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xml" ContentType="application/vnd.openxmlformats-officedocument.drawingml.chartshape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3.xml" ContentType="application/vnd.openxmlformats-officedocument.drawing+xml"/>
  <Override PartName="/xl/tables/table3.xml" ContentType="application/vnd.openxmlformats-officedocument.spreadsheetml.table+xml"/>
  <Override PartName="/xl/drawings/drawing4.xml" ContentType="application/vnd.openxmlformats-officedocument.drawing+xml"/>
  <Override PartName="/xl/tables/table4.xml" ContentType="application/vnd.openxmlformats-officedocument.spreadsheetml.table+xml"/>
  <Override PartName="/xl/tables/table5.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0"/>
  <workbookPr codeName="ThisWorkbook" hidePivotFieldList="1" defaultThemeVersion="166925"/>
  <mc:AlternateContent xmlns:mc="http://schemas.openxmlformats.org/markup-compatibility/2006">
    <mc:Choice Requires="x15">
      <x15ac:absPath xmlns:x15ac="http://schemas.microsoft.com/office/spreadsheetml/2010/11/ac" url="/Users/3cxcutz/Documents/Work:Designs/dashboards/Excel/"/>
    </mc:Choice>
  </mc:AlternateContent>
  <xr:revisionPtr revIDLastSave="0" documentId="13_ncr:1_{508390C9-12BF-284B-ADC3-9523B14C94E3}" xr6:coauthVersionLast="47" xr6:coauthVersionMax="47" xr10:uidLastSave="{00000000-0000-0000-0000-000000000000}"/>
  <bookViews>
    <workbookView xWindow="3660" yWindow="680" windowWidth="26940" windowHeight="20500" tabRatio="795" xr2:uid="{9548C5C4-9504-7144-B824-7A8FA60868D2}"/>
  </bookViews>
  <sheets>
    <sheet name="Light Theme" sheetId="23" r:id="rId1"/>
    <sheet name="Data" sheetId="22" state="hidden" r:id="rId2"/>
    <sheet name="Tables - Source Data for Charts" sheetId="10" state="hidden" r:id="rId3"/>
    <sheet name="Sample Data Social" sheetId="5" state="hidden" r:id="rId4"/>
    <sheet name="Sample Data AdWords" sheetId="9" state="hidden" r:id="rId5"/>
  </sheets>
  <definedNames>
    <definedName name="_xlnm._FilterDatabase" localSheetId="2" hidden="1">'Tables - Source Data for Charts'!$Z$4:$AB$17</definedName>
    <definedName name="_xlchart.v5.0" hidden="1">Data!$K$3</definedName>
    <definedName name="_xlchart.v5.1" hidden="1">Data!$K$4:$K$17</definedName>
    <definedName name="_xlchart.v5.2" hidden="1">Data!$L$3</definedName>
    <definedName name="_xlchart.v5.3" hidden="1">Data!$L$4:$L$17</definedName>
    <definedName name="_xlchart.v5.4" hidden="1">Data!$K$3</definedName>
    <definedName name="_xlchart.v5.5" hidden="1">Data!$K$4:$K$17</definedName>
    <definedName name="_xlchart.v5.6" hidden="1">Data!$L$3</definedName>
    <definedName name="_xlchart.v5.7" hidden="1">Data!$L$4:$L$17</definedName>
    <definedName name="AdWordsPivot">OFFSET('Sample Data AdWords'!$A$1,0,0,COUNT('Sample Data AdWords'!$A:$A)+1,COUNTA('Sample Data AdWords'!$1:$1))</definedName>
    <definedName name="SocialPivot">OFFSET('Sample Data Social'!$A$1,0,0,COUNT('Sample Data Social'!$A$1:$A$138)+1,COUNTA('Sample Data Social'!$1:$1))</definedName>
  </definedNames>
  <calcPr calcId="191029" calcOnSave="0"/>
  <pivotCaches>
    <pivotCache cacheId="4" r:id="rId6"/>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CI8" i="10" l="1"/>
  <c r="I15" i="22" l="1"/>
  <c r="H15" i="22"/>
  <c r="I14" i="22"/>
  <c r="H14" i="22"/>
  <c r="I13" i="22"/>
  <c r="H13" i="22"/>
  <c r="I12" i="22"/>
  <c r="H12" i="22"/>
  <c r="I11" i="22"/>
  <c r="H11" i="22"/>
  <c r="I10" i="22"/>
  <c r="H10" i="22"/>
  <c r="I9" i="22"/>
  <c r="H9" i="22"/>
  <c r="I8" i="22"/>
  <c r="H8" i="22"/>
  <c r="I7" i="22"/>
  <c r="H7" i="22"/>
  <c r="I6" i="22"/>
  <c r="H6" i="22"/>
  <c r="I5" i="22"/>
  <c r="H5" i="22"/>
  <c r="AH6" i="10"/>
  <c r="AH7" i="10"/>
  <c r="AH8" i="10"/>
  <c r="AH9" i="10"/>
  <c r="AH10" i="10"/>
  <c r="AH11" i="10"/>
  <c r="AH12" i="10"/>
  <c r="AH13" i="10"/>
  <c r="AH14" i="10"/>
  <c r="AH15" i="10"/>
  <c r="Z17" i="10"/>
  <c r="AA17" i="10"/>
  <c r="AB17" i="10"/>
  <c r="Z15" i="10"/>
  <c r="AA15" i="10"/>
  <c r="AB15" i="10"/>
  <c r="Z16" i="10"/>
  <c r="AA16" i="10"/>
  <c r="AB16" i="10"/>
  <c r="Z14" i="10"/>
  <c r="AA14" i="10"/>
  <c r="AB14" i="10"/>
  <c r="I14" i="10"/>
  <c r="CK17" i="10" l="1"/>
  <c r="AZ5" i="10" l="1"/>
  <c r="AZ11" i="10"/>
  <c r="AZ10" i="10"/>
  <c r="AZ9" i="10"/>
  <c r="AZ8" i="10"/>
  <c r="AZ7" i="10"/>
  <c r="AZ6" i="10"/>
  <c r="AR8" i="10"/>
  <c r="Z6" i="10" l="1"/>
  <c r="Z7" i="10"/>
  <c r="Z8" i="10"/>
  <c r="Z9" i="10"/>
  <c r="Z10" i="10"/>
  <c r="Z11" i="10"/>
  <c r="Z12" i="10"/>
  <c r="Z13" i="10"/>
  <c r="Z5" i="10"/>
  <c r="AB6" i="10"/>
  <c r="AB7" i="10"/>
  <c r="AB8" i="10"/>
  <c r="AB9" i="10"/>
  <c r="AB10" i="10"/>
  <c r="AB11" i="10"/>
  <c r="AB12" i="10"/>
  <c r="AB13" i="10"/>
  <c r="AB5" i="10"/>
  <c r="Z4" i="10"/>
  <c r="AA4" i="10"/>
  <c r="AB4" i="10"/>
  <c r="AA6" i="10"/>
  <c r="AA7" i="10"/>
  <c r="AA8" i="10"/>
  <c r="AA9" i="10"/>
  <c r="AA10" i="10"/>
  <c r="AA11" i="10"/>
  <c r="AA12" i="10"/>
  <c r="AA13" i="10"/>
  <c r="AA5" i="10"/>
  <c r="E2" i="5"/>
  <c r="E3" i="5"/>
  <c r="E4" i="5"/>
  <c r="E5" i="5"/>
  <c r="E6" i="5"/>
  <c r="E7" i="5"/>
  <c r="E8" i="5"/>
  <c r="E9" i="5"/>
  <c r="E10" i="5"/>
  <c r="E11" i="5"/>
  <c r="E12" i="5"/>
  <c r="E13" i="5"/>
  <c r="E14" i="5"/>
  <c r="E15" i="5"/>
  <c r="E16" i="5"/>
  <c r="E17" i="5"/>
  <c r="E18" i="5"/>
  <c r="E19" i="5"/>
  <c r="E20" i="5"/>
  <c r="E21" i="5"/>
  <c r="E22" i="5"/>
  <c r="E23" i="5"/>
  <c r="E24" i="5"/>
  <c r="E25" i="5"/>
  <c r="E26" i="5"/>
  <c r="E27" i="5"/>
  <c r="E28" i="5"/>
  <c r="E29" i="5"/>
  <c r="E30" i="5"/>
  <c r="E31" i="5"/>
  <c r="E32" i="5"/>
  <c r="E33" i="5"/>
  <c r="E34" i="5"/>
  <c r="E35" i="5"/>
  <c r="E36" i="5"/>
  <c r="E37" i="5"/>
  <c r="E38" i="5"/>
  <c r="E39" i="5"/>
  <c r="E40" i="5"/>
  <c r="E41" i="5"/>
  <c r="E42" i="5"/>
  <c r="E43" i="5"/>
  <c r="E44" i="5"/>
  <c r="E45" i="5"/>
  <c r="E46" i="5"/>
  <c r="E47" i="5"/>
  <c r="E48" i="5"/>
  <c r="E49" i="5"/>
  <c r="E50" i="5"/>
  <c r="E51" i="5"/>
  <c r="E52" i="5"/>
  <c r="E53" i="5"/>
  <c r="E54" i="5"/>
  <c r="E55" i="5"/>
  <c r="E56" i="5"/>
  <c r="E57" i="5"/>
  <c r="E58" i="5"/>
  <c r="E59" i="5"/>
  <c r="E60" i="5"/>
  <c r="E61" i="5"/>
  <c r="E62" i="5"/>
  <c r="E63" i="5"/>
  <c r="E64" i="5"/>
  <c r="E65" i="5"/>
  <c r="E66" i="5"/>
  <c r="E67" i="5"/>
  <c r="E68" i="5"/>
  <c r="E69" i="5"/>
  <c r="E70" i="5"/>
  <c r="E71" i="5"/>
  <c r="E72" i="5"/>
  <c r="E73" i="5"/>
  <c r="E74" i="5"/>
  <c r="E75" i="5"/>
  <c r="E76" i="5"/>
  <c r="E77" i="5"/>
  <c r="E78" i="5"/>
  <c r="E79" i="5"/>
  <c r="E80" i="5"/>
  <c r="E81" i="5"/>
  <c r="E82" i="5"/>
  <c r="E83" i="5"/>
  <c r="E84" i="5"/>
  <c r="E85" i="5"/>
  <c r="E86" i="5"/>
  <c r="E87" i="5"/>
  <c r="E88" i="5"/>
  <c r="E89" i="5"/>
  <c r="E90" i="5"/>
  <c r="E91" i="5"/>
  <c r="E92" i="5"/>
  <c r="E93" i="5"/>
  <c r="E94" i="5"/>
  <c r="E95" i="5"/>
  <c r="E96" i="5"/>
  <c r="E97" i="5"/>
  <c r="E98" i="5"/>
  <c r="E99" i="5"/>
  <c r="E100" i="5"/>
  <c r="E101" i="5"/>
  <c r="E102" i="5"/>
  <c r="E103" i="5"/>
  <c r="E104" i="5"/>
  <c r="E105" i="5"/>
  <c r="E106" i="5"/>
  <c r="E107" i="5"/>
  <c r="E108" i="5"/>
  <c r="E109" i="5"/>
  <c r="E110" i="5"/>
  <c r="E111" i="5"/>
  <c r="E112" i="5"/>
  <c r="E113" i="5"/>
  <c r="E114" i="5"/>
  <c r="E115" i="5"/>
  <c r="E116" i="5"/>
  <c r="E117" i="5"/>
  <c r="E118" i="5"/>
  <c r="E119" i="5"/>
  <c r="E120" i="5"/>
  <c r="E121" i="5"/>
  <c r="E122" i="5"/>
  <c r="E123" i="5"/>
  <c r="E124" i="5"/>
  <c r="E125" i="5"/>
  <c r="E126" i="5"/>
  <c r="E127" i="5"/>
  <c r="E128" i="5"/>
  <c r="E129" i="5"/>
  <c r="E130" i="5"/>
  <c r="E131" i="5"/>
  <c r="E132" i="5"/>
  <c r="E133" i="5"/>
  <c r="E134" i="5"/>
  <c r="E135" i="5"/>
  <c r="E136" i="5"/>
  <c r="I5" i="10"/>
  <c r="M2" i="5" l="1"/>
  <c r="L2" i="5" s="1"/>
  <c r="M3" i="5"/>
  <c r="L3" i="5" s="1"/>
  <c r="M4" i="5"/>
  <c r="L4" i="5" s="1"/>
  <c r="M5" i="5"/>
  <c r="L5" i="5" s="1"/>
  <c r="M6" i="5"/>
  <c r="L6" i="5" s="1"/>
  <c r="M7" i="5"/>
  <c r="L7" i="5" s="1"/>
  <c r="M8" i="5"/>
  <c r="L8" i="5" s="1"/>
  <c r="M9" i="5"/>
  <c r="L9" i="5" s="1"/>
  <c r="M10" i="5"/>
  <c r="L10" i="5" s="1"/>
  <c r="M11" i="5"/>
  <c r="L11" i="5" s="1"/>
  <c r="M12" i="5"/>
  <c r="L12" i="5" s="1"/>
  <c r="M13" i="5"/>
  <c r="L13" i="5" s="1"/>
  <c r="M14" i="5"/>
  <c r="L14" i="5" s="1"/>
  <c r="M15" i="5"/>
  <c r="L15" i="5" s="1"/>
  <c r="M16" i="5"/>
  <c r="L16" i="5" s="1"/>
  <c r="M17" i="5"/>
  <c r="L17" i="5" s="1"/>
  <c r="M18" i="5"/>
  <c r="L18" i="5" s="1"/>
  <c r="M19" i="5"/>
  <c r="L19" i="5" s="1"/>
  <c r="M20" i="5"/>
  <c r="L20" i="5" s="1"/>
  <c r="M21" i="5"/>
  <c r="L21" i="5" s="1"/>
  <c r="M22" i="5"/>
  <c r="L22" i="5" s="1"/>
  <c r="M23" i="5"/>
  <c r="L23" i="5" s="1"/>
  <c r="M24" i="5"/>
  <c r="L24" i="5" s="1"/>
  <c r="M25" i="5"/>
  <c r="L25" i="5" s="1"/>
  <c r="M26" i="5"/>
  <c r="L26" i="5" s="1"/>
  <c r="M27" i="5"/>
  <c r="L27" i="5" s="1"/>
  <c r="M28" i="5"/>
  <c r="L28" i="5" s="1"/>
  <c r="M29" i="5"/>
  <c r="L29" i="5" s="1"/>
  <c r="M30" i="5"/>
  <c r="L30" i="5" s="1"/>
  <c r="M31" i="5"/>
  <c r="L31" i="5" s="1"/>
  <c r="M32" i="5"/>
  <c r="L32" i="5" s="1"/>
  <c r="M33" i="5"/>
  <c r="L33" i="5" s="1"/>
  <c r="M34" i="5"/>
  <c r="L34" i="5" s="1"/>
  <c r="M35" i="5"/>
  <c r="L35" i="5" s="1"/>
  <c r="M36" i="5"/>
  <c r="L36" i="5" s="1"/>
  <c r="M37" i="5"/>
  <c r="L37" i="5" s="1"/>
  <c r="M38" i="5"/>
  <c r="L38" i="5" s="1"/>
  <c r="M39" i="5"/>
  <c r="L39" i="5" s="1"/>
  <c r="M40" i="5"/>
  <c r="L40" i="5" s="1"/>
  <c r="M41" i="5"/>
  <c r="L41" i="5" s="1"/>
  <c r="M42" i="5"/>
  <c r="L42" i="5" s="1"/>
  <c r="M43" i="5"/>
  <c r="L43" i="5" s="1"/>
  <c r="M44" i="5"/>
  <c r="L44" i="5" s="1"/>
  <c r="M45" i="5"/>
  <c r="L45" i="5" s="1"/>
  <c r="M46" i="5"/>
  <c r="L46" i="5" s="1"/>
  <c r="M47" i="5"/>
  <c r="L47" i="5" s="1"/>
  <c r="M48" i="5"/>
  <c r="L48" i="5" s="1"/>
  <c r="M49" i="5"/>
  <c r="L49" i="5" s="1"/>
  <c r="M50" i="5"/>
  <c r="L50" i="5" s="1"/>
  <c r="M51" i="5"/>
  <c r="L51" i="5" s="1"/>
  <c r="M52" i="5"/>
  <c r="L52" i="5" s="1"/>
  <c r="M53" i="5"/>
  <c r="L53" i="5" s="1"/>
  <c r="M54" i="5"/>
  <c r="L54" i="5" s="1"/>
  <c r="M55" i="5"/>
  <c r="L55" i="5" s="1"/>
  <c r="M56" i="5"/>
  <c r="L56" i="5" s="1"/>
  <c r="M57" i="5"/>
  <c r="L57" i="5" s="1"/>
  <c r="M58" i="5"/>
  <c r="L58" i="5" s="1"/>
  <c r="M59" i="5"/>
  <c r="L59" i="5" s="1"/>
  <c r="M60" i="5"/>
  <c r="L60" i="5" s="1"/>
  <c r="M61" i="5"/>
  <c r="L61" i="5" s="1"/>
  <c r="M62" i="5"/>
  <c r="L62" i="5" s="1"/>
  <c r="M63" i="5"/>
  <c r="L63" i="5" s="1"/>
  <c r="M64" i="5"/>
  <c r="L64" i="5" s="1"/>
  <c r="M65" i="5"/>
  <c r="L65" i="5" s="1"/>
  <c r="M66" i="5"/>
  <c r="L66" i="5" s="1"/>
  <c r="M67" i="5"/>
  <c r="L67" i="5" s="1"/>
  <c r="M68" i="5"/>
  <c r="L68" i="5" s="1"/>
  <c r="M69" i="5"/>
  <c r="L69" i="5" s="1"/>
  <c r="M70" i="5"/>
  <c r="L70" i="5" s="1"/>
  <c r="M71" i="5"/>
  <c r="L71" i="5" s="1"/>
  <c r="M72" i="5"/>
  <c r="L72" i="5" s="1"/>
  <c r="M73" i="5"/>
  <c r="L73" i="5" s="1"/>
  <c r="M74" i="5"/>
  <c r="L74" i="5" s="1"/>
  <c r="M75" i="5"/>
  <c r="L75" i="5" s="1"/>
  <c r="M76" i="5"/>
  <c r="L76" i="5" s="1"/>
  <c r="M77" i="5"/>
  <c r="L77" i="5" s="1"/>
  <c r="M78" i="5"/>
  <c r="L78" i="5" s="1"/>
  <c r="M79" i="5"/>
  <c r="L79" i="5" s="1"/>
  <c r="M80" i="5"/>
  <c r="L80" i="5" s="1"/>
  <c r="M81" i="5"/>
  <c r="L81" i="5" s="1"/>
  <c r="M82" i="5"/>
  <c r="L82" i="5" s="1"/>
  <c r="M83" i="5"/>
  <c r="L83" i="5" s="1"/>
  <c r="M84" i="5"/>
  <c r="L84" i="5" s="1"/>
  <c r="M85" i="5"/>
  <c r="L85" i="5" s="1"/>
  <c r="M86" i="5"/>
  <c r="L86" i="5" s="1"/>
  <c r="M87" i="5"/>
  <c r="L87" i="5" s="1"/>
  <c r="M88" i="5"/>
  <c r="L88" i="5" s="1"/>
  <c r="M89" i="5"/>
  <c r="L89" i="5" s="1"/>
  <c r="M90" i="5"/>
  <c r="L90" i="5" s="1"/>
  <c r="M91" i="5"/>
  <c r="L91" i="5" s="1"/>
  <c r="M92" i="5"/>
  <c r="L92" i="5" s="1"/>
  <c r="M93" i="5"/>
  <c r="L93" i="5" s="1"/>
  <c r="M94" i="5"/>
  <c r="L94" i="5" s="1"/>
  <c r="M95" i="5"/>
  <c r="L95" i="5" s="1"/>
  <c r="M96" i="5"/>
  <c r="L96" i="5" s="1"/>
  <c r="M97" i="5"/>
  <c r="L97" i="5" s="1"/>
  <c r="M98" i="5"/>
  <c r="L98" i="5" s="1"/>
  <c r="M99" i="5"/>
  <c r="L99" i="5" s="1"/>
  <c r="M100" i="5"/>
  <c r="L100" i="5" s="1"/>
  <c r="M101" i="5"/>
  <c r="L101" i="5" s="1"/>
  <c r="M102" i="5"/>
  <c r="L102" i="5" s="1"/>
  <c r="M103" i="5"/>
  <c r="L103" i="5" s="1"/>
  <c r="M104" i="5"/>
  <c r="L104" i="5" s="1"/>
  <c r="M105" i="5"/>
  <c r="L105" i="5" s="1"/>
  <c r="M106" i="5"/>
  <c r="L106" i="5" s="1"/>
  <c r="M107" i="5"/>
  <c r="L107" i="5" s="1"/>
  <c r="M108" i="5"/>
  <c r="L108" i="5" s="1"/>
  <c r="M109" i="5"/>
  <c r="L109" i="5" s="1"/>
  <c r="M110" i="5"/>
  <c r="L110" i="5" s="1"/>
  <c r="M111" i="5"/>
  <c r="L111" i="5" s="1"/>
  <c r="M112" i="5"/>
  <c r="L112" i="5" s="1"/>
  <c r="M113" i="5"/>
  <c r="L113" i="5" s="1"/>
  <c r="M114" i="5"/>
  <c r="L114" i="5" s="1"/>
  <c r="M115" i="5"/>
  <c r="L115" i="5" s="1"/>
  <c r="M116" i="5"/>
  <c r="L116" i="5" s="1"/>
  <c r="M117" i="5"/>
  <c r="L117" i="5" s="1"/>
  <c r="M118" i="5"/>
  <c r="L118" i="5" s="1"/>
  <c r="M119" i="5"/>
  <c r="L119" i="5" s="1"/>
  <c r="M120" i="5"/>
  <c r="L120" i="5" s="1"/>
  <c r="M121" i="5"/>
  <c r="L121" i="5" s="1"/>
  <c r="M122" i="5"/>
  <c r="L122" i="5" s="1"/>
  <c r="M123" i="5"/>
  <c r="L123" i="5" s="1"/>
  <c r="M124" i="5"/>
  <c r="L124" i="5" s="1"/>
  <c r="M125" i="5"/>
  <c r="L125" i="5" s="1"/>
  <c r="M126" i="5"/>
  <c r="L126" i="5" s="1"/>
  <c r="M127" i="5"/>
  <c r="L127" i="5" s="1"/>
  <c r="M128" i="5"/>
  <c r="L128" i="5" s="1"/>
  <c r="M129" i="5"/>
  <c r="L129" i="5" s="1"/>
  <c r="M130" i="5"/>
  <c r="L130" i="5" s="1"/>
  <c r="M131" i="5"/>
  <c r="L131" i="5" s="1"/>
  <c r="M132" i="5"/>
  <c r="L132" i="5" s="1"/>
  <c r="M133" i="5"/>
  <c r="L133" i="5" s="1"/>
  <c r="M134" i="5"/>
  <c r="L134" i="5" s="1"/>
  <c r="M135" i="5"/>
  <c r="L135" i="5" s="1"/>
  <c r="M136" i="5"/>
  <c r="L136" i="5" s="1"/>
</calcChain>
</file>

<file path=xl/sharedStrings.xml><?xml version="1.0" encoding="utf-8"?>
<sst xmlns="http://schemas.openxmlformats.org/spreadsheetml/2006/main" count="583" uniqueCount="109">
  <si>
    <t>Month</t>
  </si>
  <si>
    <t>Brand</t>
  </si>
  <si>
    <t>Brand A</t>
  </si>
  <si>
    <t>Brand B</t>
  </si>
  <si>
    <t>Brand C</t>
  </si>
  <si>
    <t>Network</t>
  </si>
  <si>
    <t>Instagram</t>
  </si>
  <si>
    <t>Facebook</t>
  </si>
  <si>
    <t>Twitter</t>
  </si>
  <si>
    <t>Impressions</t>
  </si>
  <si>
    <t>Mentions</t>
  </si>
  <si>
    <t>Engagements</t>
  </si>
  <si>
    <t>Likes</t>
  </si>
  <si>
    <t>Clicks</t>
  </si>
  <si>
    <t>Replies</t>
  </si>
  <si>
    <t>Shares</t>
  </si>
  <si>
    <t>Reach</t>
  </si>
  <si>
    <t>Date</t>
  </si>
  <si>
    <t>Campaign</t>
  </si>
  <si>
    <t>Cost</t>
  </si>
  <si>
    <t>ROAS</t>
  </si>
  <si>
    <t>Conversions</t>
  </si>
  <si>
    <t>Accessories</t>
  </si>
  <si>
    <t>T-Shirts</t>
  </si>
  <si>
    <t>Wearables</t>
  </si>
  <si>
    <t>Active Wear</t>
  </si>
  <si>
    <t>Shoes</t>
  </si>
  <si>
    <t>Jackets</t>
  </si>
  <si>
    <t>Holiday</t>
  </si>
  <si>
    <t>Conversion Rate</t>
  </si>
  <si>
    <t>Cost Per Click</t>
  </si>
  <si>
    <t>Cost Per Conversion</t>
  </si>
  <si>
    <t>Target</t>
  </si>
  <si>
    <t>RAND</t>
  </si>
  <si>
    <t xml:space="preserve"> Target</t>
  </si>
  <si>
    <t xml:space="preserve"> Engagements</t>
  </si>
  <si>
    <t>2018</t>
  </si>
  <si>
    <t>2019</t>
  </si>
  <si>
    <t>Sum of Engagements</t>
  </si>
  <si>
    <t>Sum of Impressions</t>
  </si>
  <si>
    <t>Sum of Mentions</t>
  </si>
  <si>
    <t>Sum of Reach</t>
  </si>
  <si>
    <t>Impressions Neg</t>
  </si>
  <si>
    <t>USA</t>
  </si>
  <si>
    <t>England</t>
  </si>
  <si>
    <t>Australia</t>
  </si>
  <si>
    <t>Canada</t>
  </si>
  <si>
    <t>Japan</t>
  </si>
  <si>
    <t>France</t>
  </si>
  <si>
    <t>Swim Wear</t>
  </si>
  <si>
    <t>Athleisure</t>
  </si>
  <si>
    <t>Fitness Tracking</t>
  </si>
  <si>
    <t>Biking</t>
  </si>
  <si>
    <t>Donut</t>
  </si>
  <si>
    <t>&lt;-enter percentage progress here</t>
  </si>
  <si>
    <t>Segment % size -&gt;</t>
  </si>
  <si>
    <t>Spacing</t>
  </si>
  <si>
    <t>Sum of Cost</t>
  </si>
  <si>
    <t>Sum of ROAS</t>
  </si>
  <si>
    <t>Average of Conversion Rate</t>
  </si>
  <si>
    <t>Sportswear</t>
  </si>
  <si>
    <t>Value</t>
  </si>
  <si>
    <t>Opening Price</t>
  </si>
  <si>
    <t>High Price</t>
  </si>
  <si>
    <t>Low Price</t>
  </si>
  <si>
    <t>Closing Price</t>
  </si>
  <si>
    <t>Stage</t>
  </si>
  <si>
    <t>Product Detail Page</t>
  </si>
  <si>
    <t>Add to Cart</t>
  </si>
  <si>
    <t>Purchases</t>
  </si>
  <si>
    <t>Begin Checkout</t>
  </si>
  <si>
    <t>Total</t>
  </si>
  <si>
    <t>Final Balance</t>
  </si>
  <si>
    <t>Progress Bar</t>
  </si>
  <si>
    <t>Don’t touch -&gt;</t>
  </si>
  <si>
    <t>Country</t>
  </si>
  <si>
    <t>Product Cat.</t>
  </si>
  <si>
    <t>Sales</t>
  </si>
  <si>
    <t>Y position</t>
  </si>
  <si>
    <t>X Position</t>
  </si>
  <si>
    <t>Monthly Performance</t>
  </si>
  <si>
    <t>Revenue</t>
  </si>
  <si>
    <t>Shortened</t>
  </si>
  <si>
    <t>Online</t>
  </si>
  <si>
    <t>In-Store</t>
  </si>
  <si>
    <t>Change</t>
  </si>
  <si>
    <t>Delta</t>
  </si>
  <si>
    <t>Jan</t>
  </si>
  <si>
    <t>Feb</t>
  </si>
  <si>
    <t>Mar</t>
  </si>
  <si>
    <t>Apr</t>
  </si>
  <si>
    <t>May</t>
  </si>
  <si>
    <t>Jun</t>
  </si>
  <si>
    <t>Jul</t>
  </si>
  <si>
    <t>Aug</t>
  </si>
  <si>
    <t>Sep</t>
  </si>
  <si>
    <t>Oct</t>
  </si>
  <si>
    <t>Nov</t>
  </si>
  <si>
    <t>Dec</t>
  </si>
  <si>
    <t>United States</t>
  </si>
  <si>
    <t>Argentina</t>
  </si>
  <si>
    <t>Mexico</t>
  </si>
  <si>
    <t>Brazil</t>
  </si>
  <si>
    <t>United Kingdom</t>
  </si>
  <si>
    <t>Ireland</t>
  </si>
  <si>
    <t>Germany</t>
  </si>
  <si>
    <t>China</t>
  </si>
  <si>
    <t>Norway</t>
  </si>
  <si>
    <t>Egypt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</si>
</sst>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2">
    <numFmt numFmtId="6" formatCode="&quot;$&quot;#,##0_);[Red]\(&quot;$&quot;#,##0\)"/>
    <numFmt numFmtId="8" formatCode="&quot;$&quot;#,##0.00_);[Red]\(&quot;$&quot;#,##0.00\)"/>
    <numFmt numFmtId="44" formatCode="_(&quot;$&quot;* #,##0.00_);_(&quot;$&quot;* \(#,##0.00\);_(&quot;$&quot;* &quot;-&quot;??_);_(@_)"/>
    <numFmt numFmtId="43" formatCode="_(* #,##0.00_);_(* \(#,##0.00\);_(* &quot;-&quot;??_);_(@_)"/>
    <numFmt numFmtId="164" formatCode="mmm\-yyyy"/>
    <numFmt numFmtId="165" formatCode="0.0"/>
    <numFmt numFmtId="166" formatCode="_(&quot;$&quot;* #,##0_);_(&quot;$&quot;* \(#,##0\);_(&quot;$&quot;* &quot;-&quot;??_);_(@_)"/>
    <numFmt numFmtId="167" formatCode="\+0%;\-0%;0%"/>
    <numFmt numFmtId="168" formatCode="[&gt;=1000000000]&quot;$&quot;#,##0.0,,,&quot;B&quot;;[&gt;=1000000]&quot;$&quot;#0.0,,&quot;M&quot;;&quot;$&quot;#0.0,&quot;K&quot;\ "/>
    <numFmt numFmtId="169" formatCode="0&quot;%&quot;"/>
    <numFmt numFmtId="170" formatCode="&quot;$&quot;#,##0"/>
    <numFmt numFmtId="171" formatCode="[&lt;999950]&quot;$&quot;0.0,&quot;K&quot;;[&lt;999950000]&quot;$&quot;0.0,,&quot;M&quot;;&quot;$&quot;0.0,,,&quot;B&quot;"/>
  </numFmts>
  <fonts count="7" x14ac:knownFonts="1">
    <font>
      <sz val="12"/>
      <color theme="1"/>
      <name val="Calibri"/>
      <family val="2"/>
      <scheme val="minor"/>
    </font>
    <font>
      <sz val="12"/>
      <color theme="1"/>
      <name val="Calibri"/>
      <family val="2"/>
      <scheme val="minor"/>
    </font>
    <font>
      <b/>
      <sz val="12"/>
      <color theme="1"/>
      <name val="Calibri"/>
      <family val="2"/>
      <scheme val="minor"/>
    </font>
    <font>
      <sz val="22"/>
      <color theme="0"/>
      <name val="Calibri"/>
      <family val="2"/>
      <scheme val="minor"/>
    </font>
    <font>
      <sz val="22"/>
      <color theme="1"/>
      <name val="Calibri"/>
      <family val="2"/>
      <scheme val="minor"/>
    </font>
    <font>
      <sz val="12"/>
      <color theme="0"/>
      <name val="Calibri"/>
      <family val="2"/>
      <scheme val="minor"/>
    </font>
    <font>
      <b/>
      <sz val="12"/>
      <color theme="0"/>
      <name val="Calibri"/>
      <family val="2"/>
      <scheme val="minor"/>
    </font>
  </fonts>
  <fills count="10">
    <fill>
      <patternFill patternType="none"/>
    </fill>
    <fill>
      <patternFill patternType="gray125"/>
    </fill>
    <fill>
      <patternFill patternType="solid">
        <fgColor theme="4" tint="0.79998168889431442"/>
        <bgColor theme="4" tint="0.79998168889431442"/>
      </patternFill>
    </fill>
    <fill>
      <patternFill patternType="solid">
        <fgColor theme="4"/>
        <bgColor indexed="64"/>
      </patternFill>
    </fill>
    <fill>
      <patternFill patternType="solid">
        <fgColor rgb="FFD9E1F3"/>
        <bgColor indexed="64"/>
      </patternFill>
    </fill>
    <fill>
      <patternFill patternType="solid">
        <fgColor rgb="FF006053"/>
        <bgColor indexed="64"/>
      </patternFill>
    </fill>
    <fill>
      <patternFill patternType="solid">
        <fgColor rgb="FFFBFAFC"/>
        <bgColor indexed="64"/>
      </patternFill>
    </fill>
    <fill>
      <patternFill patternType="solid">
        <fgColor rgb="FF2D4677"/>
        <bgColor indexed="64"/>
      </patternFill>
    </fill>
    <fill>
      <patternFill patternType="solid">
        <fgColor rgb="FF006052"/>
        <bgColor indexed="64"/>
      </patternFill>
    </fill>
    <fill>
      <patternFill patternType="solid">
        <fgColor rgb="FFF5F4F3"/>
        <bgColor indexed="64"/>
      </patternFill>
    </fill>
  </fills>
  <borders count="7">
    <border>
      <left/>
      <right/>
      <top/>
      <bottom/>
      <diagonal/>
    </border>
    <border>
      <left/>
      <right/>
      <top/>
      <bottom style="thin">
        <color theme="2" tint="-0.499984740745262"/>
      </bottom>
      <diagonal/>
    </border>
    <border>
      <left style="thin">
        <color theme="4" tint="0.39997558519241921"/>
      </left>
      <right/>
      <top style="thin">
        <color theme="4" tint="0.39997558519241921"/>
      </top>
      <bottom style="thin">
        <color theme="4" tint="0.39997558519241921"/>
      </bottom>
      <diagonal/>
    </border>
    <border>
      <left/>
      <right/>
      <top/>
      <bottom style="thin">
        <color theme="4" tint="0.39997558519241921"/>
      </bottom>
      <diagonal/>
    </border>
    <border>
      <left style="medium">
        <color rgb="FF006053"/>
      </left>
      <right/>
      <top style="medium">
        <color rgb="FF006053"/>
      </top>
      <bottom/>
      <diagonal/>
    </border>
    <border>
      <left/>
      <right/>
      <top style="medium">
        <color rgb="FF006053"/>
      </top>
      <bottom/>
      <diagonal/>
    </border>
    <border>
      <left/>
      <right style="medium">
        <color rgb="FF006053"/>
      </right>
      <top style="medium">
        <color rgb="FF006053"/>
      </top>
      <bottom/>
      <diagonal/>
    </border>
  </borders>
  <cellStyleXfs count="4">
    <xf numFmtId="0" fontId="0" fillId="0" borderId="0"/>
    <xf numFmtId="44" fontId="1" fillId="0" borderId="0" applyFont="0" applyFill="0" applyBorder="0" applyAlignment="0" applyProtection="0"/>
    <xf numFmtId="9" fontId="1" fillId="0" borderId="0" applyFont="0" applyFill="0" applyBorder="0" applyAlignment="0" applyProtection="0"/>
    <xf numFmtId="43" fontId="1" fillId="0" borderId="0" applyFont="0" applyFill="0" applyBorder="0" applyAlignment="0" applyProtection="0"/>
  </cellStyleXfs>
  <cellXfs count="53">
    <xf numFmtId="0" fontId="0" fillId="0" borderId="0" xfId="0"/>
    <xf numFmtId="0" fontId="0" fillId="0" borderId="0" xfId="0" applyFill="1"/>
    <xf numFmtId="164" fontId="0" fillId="0" borderId="0" xfId="0" applyNumberFormat="1" applyAlignment="1">
      <alignment horizontal="center"/>
    </xf>
    <xf numFmtId="0" fontId="2" fillId="3" borderId="1" xfId="0" applyFont="1" applyFill="1" applyBorder="1" applyAlignment="1">
      <alignment horizontal="center"/>
    </xf>
    <xf numFmtId="0" fontId="0" fillId="3" borderId="0" xfId="0" applyFill="1"/>
    <xf numFmtId="165" fontId="0" fillId="0" borderId="0" xfId="0" applyNumberFormat="1"/>
    <xf numFmtId="1" fontId="0" fillId="0" borderId="0" xfId="0" applyNumberFormat="1"/>
    <xf numFmtId="9" fontId="0" fillId="0" borderId="0" xfId="2" applyFont="1"/>
    <xf numFmtId="9" fontId="0" fillId="3" borderId="0" xfId="2" applyFont="1" applyFill="1"/>
    <xf numFmtId="1" fontId="0" fillId="3" borderId="0" xfId="0" applyNumberFormat="1" applyFill="1"/>
    <xf numFmtId="44" fontId="0" fillId="3" borderId="0" xfId="1" applyFont="1" applyFill="1"/>
    <xf numFmtId="44" fontId="0" fillId="0" borderId="0" xfId="1" applyFont="1"/>
    <xf numFmtId="44" fontId="0" fillId="0" borderId="0" xfId="0" applyNumberFormat="1"/>
    <xf numFmtId="166" fontId="0" fillId="0" borderId="0" xfId="0" applyNumberFormat="1"/>
    <xf numFmtId="164" fontId="0" fillId="2" borderId="2" xfId="0" applyNumberFormat="1" applyFont="1" applyFill="1" applyBorder="1" applyAlignment="1">
      <alignment horizontal="center"/>
    </xf>
    <xf numFmtId="164" fontId="0" fillId="0" borderId="2" xfId="0" applyNumberFormat="1" applyFont="1" applyBorder="1" applyAlignment="1">
      <alignment horizontal="center"/>
    </xf>
    <xf numFmtId="0" fontId="0" fillId="0" borderId="0" xfId="0" pivotButton="1"/>
    <xf numFmtId="3" fontId="0" fillId="0" borderId="0" xfId="0" applyNumberFormat="1"/>
    <xf numFmtId="164" fontId="0" fillId="0" borderId="0" xfId="0" applyNumberFormat="1"/>
    <xf numFmtId="0" fontId="2" fillId="2" borderId="3" xfId="0" applyFont="1" applyFill="1" applyBorder="1"/>
    <xf numFmtId="3" fontId="3" fillId="0" borderId="0" xfId="0" applyNumberFormat="1" applyFont="1"/>
    <xf numFmtId="9" fontId="0" fillId="0" borderId="0" xfId="0" applyNumberFormat="1"/>
    <xf numFmtId="3" fontId="4" fillId="0" borderId="0" xfId="0" applyNumberFormat="1" applyFont="1"/>
    <xf numFmtId="0" fontId="2" fillId="2" borderId="0" xfId="0" applyFont="1" applyFill="1" applyBorder="1"/>
    <xf numFmtId="167" fontId="0" fillId="0" borderId="0" xfId="0" applyNumberFormat="1"/>
    <xf numFmtId="17" fontId="0" fillId="0" borderId="0" xfId="0" applyNumberFormat="1"/>
    <xf numFmtId="6" fontId="0" fillId="0" borderId="0" xfId="0" applyNumberFormat="1"/>
    <xf numFmtId="8" fontId="0" fillId="0" borderId="0" xfId="0" applyNumberFormat="1"/>
    <xf numFmtId="168" fontId="0" fillId="0" borderId="0" xfId="0" applyNumberFormat="1"/>
    <xf numFmtId="164" fontId="2" fillId="4" borderId="0" xfId="0" applyNumberFormat="1" applyFont="1" applyFill="1"/>
    <xf numFmtId="3" fontId="2" fillId="4" borderId="0" xfId="0" applyNumberFormat="1" applyFont="1" applyFill="1"/>
    <xf numFmtId="0" fontId="2" fillId="4" borderId="0" xfId="0" applyFont="1" applyFill="1"/>
    <xf numFmtId="0" fontId="0" fillId="0" borderId="0" xfId="0" applyAlignment="1">
      <alignment horizontal="right"/>
    </xf>
    <xf numFmtId="0" fontId="0" fillId="4" borderId="0" xfId="0" applyFill="1"/>
    <xf numFmtId="0" fontId="0" fillId="0" borderId="0" xfId="2" applyNumberFormat="1" applyFont="1"/>
    <xf numFmtId="167" fontId="0" fillId="0" borderId="0" xfId="2" applyNumberFormat="1" applyFont="1"/>
    <xf numFmtId="0" fontId="0" fillId="0" borderId="0" xfId="0" applyAlignment="1">
      <alignment horizontal="center"/>
    </xf>
    <xf numFmtId="0" fontId="0" fillId="0" borderId="0" xfId="0" applyAlignment="1"/>
    <xf numFmtId="169" fontId="0" fillId="0" borderId="0" xfId="2" applyNumberFormat="1" applyFont="1"/>
    <xf numFmtId="170" fontId="0" fillId="0" borderId="0" xfId="0" applyNumberFormat="1"/>
    <xf numFmtId="0" fontId="6" fillId="5" borderId="0" xfId="0" applyFont="1" applyFill="1" applyAlignment="1">
      <alignment horizontal="center"/>
    </xf>
    <xf numFmtId="170" fontId="0" fillId="0" borderId="0" xfId="3" applyNumberFormat="1" applyFont="1" applyBorder="1"/>
    <xf numFmtId="171" fontId="0" fillId="0" borderId="0" xfId="0" applyNumberFormat="1"/>
    <xf numFmtId="9" fontId="0" fillId="0" borderId="0" xfId="2" applyFont="1" applyBorder="1"/>
    <xf numFmtId="0" fontId="0" fillId="6" borderId="0" xfId="0" applyFill="1"/>
    <xf numFmtId="0" fontId="0" fillId="7" borderId="0" xfId="0" applyFill="1"/>
    <xf numFmtId="0" fontId="5" fillId="8" borderId="0" xfId="0" applyFont="1" applyFill="1"/>
    <xf numFmtId="170" fontId="0" fillId="0" borderId="0" xfId="1" applyNumberFormat="1" applyFont="1" applyAlignment="1">
      <alignment horizontal="left" indent="2"/>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4" borderId="0" xfId="0" applyFill="1" applyAlignment="1">
      <alignment horizontal="center"/>
    </xf>
    <xf numFmtId="0" fontId="0" fillId="9" borderId="0" xfId="0" applyFill="1"/>
  </cellXfs>
  <cellStyles count="4">
    <cellStyle name="Comma" xfId="3" builtinId="3"/>
    <cellStyle name="Currency" xfId="1" builtinId="4"/>
    <cellStyle name="Normal" xfId="0" builtinId="0"/>
    <cellStyle name="Percent" xfId="2" builtinId="5"/>
  </cellStyles>
  <dxfs count="35">
    <dxf>
      <font>
        <b val="0"/>
        <i val="0"/>
        <strike val="0"/>
        <condense val="0"/>
        <extend val="0"/>
        <outline val="0"/>
        <shadow val="0"/>
        <u val="none"/>
        <vertAlign val="baseline"/>
        <sz val="12"/>
        <color theme="1"/>
        <name val="Calibri"/>
        <family val="2"/>
        <scheme val="minor"/>
      </font>
    </dxf>
    <dxf>
      <numFmt numFmtId="1" formatCode="0"/>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fill>
        <patternFill patternType="solid">
          <fgColor indexed="64"/>
          <bgColor theme="4"/>
        </patternFill>
      </fill>
    </dxf>
    <dxf>
      <numFmt numFmtId="0" formatCode="General"/>
    </dxf>
    <dxf>
      <numFmt numFmtId="1" formatCode="0"/>
    </dxf>
    <dxf>
      <numFmt numFmtId="0" formatCode="General"/>
    </dxf>
    <dxf>
      <fill>
        <patternFill>
          <fgColor indexed="64"/>
          <bgColor theme="4"/>
        </patternFill>
      </fill>
    </dxf>
    <dxf>
      <numFmt numFmtId="166" formatCode="_(&quot;$&quot;* #,##0_);_(&quot;$&quot;* \(#,##0\);_(&quot;$&quot;* &quot;-&quot;??_);_(@_)"/>
    </dxf>
    <dxf>
      <numFmt numFmtId="22" formatCode="mmm\-yy"/>
    </dxf>
    <dxf>
      <numFmt numFmtId="170" formatCode="&quot;$&quot;#,##0"/>
      <alignment horizontal="left" vertical="bottom" textRotation="0" wrapText="0" relativeIndent="1" justifyLastLine="0" shrinkToFit="0" readingOrder="0"/>
    </dxf>
    <dxf>
      <font>
        <strike val="0"/>
        <outline val="0"/>
        <shadow val="0"/>
        <u val="none"/>
        <vertAlign val="baseline"/>
        <sz val="12"/>
        <color theme="0"/>
        <name val="Calibri"/>
        <family val="2"/>
        <scheme val="minor"/>
      </font>
      <fill>
        <patternFill patternType="solid">
          <fgColor indexed="64"/>
          <bgColor rgb="FF006052"/>
        </patternFill>
      </fill>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numFmt numFmtId="170" formatCode="&quot;$&quot;#,##0"/>
    </dxf>
    <dxf>
      <font>
        <b val="0"/>
        <i val="0"/>
        <strike val="0"/>
        <condense val="0"/>
        <extend val="0"/>
        <outline val="0"/>
        <shadow val="0"/>
        <u val="none"/>
        <vertAlign val="baseline"/>
        <sz val="12"/>
        <color theme="1"/>
        <name val="Calibri"/>
        <family val="2"/>
        <scheme val="minor"/>
      </font>
      <numFmt numFmtId="170" formatCode="&quot;$&quot;#,##0"/>
    </dxf>
    <dxf>
      <numFmt numFmtId="171" formatCode="[&lt;999950]&quot;$&quot;0.0,&quot;K&quot;;[&lt;999950000]&quot;$&quot;0.0,,&quot;M&quot;;&quot;$&quot;0.0,,,&quot;B&quot;"/>
    </dxf>
    <dxf>
      <font>
        <b val="0"/>
        <i val="0"/>
        <strike val="0"/>
        <condense val="0"/>
        <extend val="0"/>
        <outline val="0"/>
        <shadow val="0"/>
        <u val="none"/>
        <vertAlign val="baseline"/>
        <sz val="12"/>
        <color theme="1"/>
        <name val="Calibri"/>
        <family val="2"/>
        <scheme val="minor"/>
      </font>
      <numFmt numFmtId="170" formatCode="&quot;$&quot;#,##0"/>
    </dxf>
    <dxf>
      <numFmt numFmtId="170" formatCode="&quot;$&quot;#,##0"/>
    </dxf>
    <dxf>
      <border outline="0">
        <left style="medium">
          <color rgb="FF006053"/>
        </left>
        <right style="medium">
          <color rgb="FF006053"/>
        </right>
        <bottom style="medium">
          <color rgb="FF006053"/>
        </bottom>
      </border>
    </dxf>
    <dxf>
      <font>
        <b/>
        <i val="0"/>
        <strike val="0"/>
        <condense val="0"/>
        <extend val="0"/>
        <outline val="0"/>
        <shadow val="0"/>
        <u val="none"/>
        <vertAlign val="baseline"/>
        <sz val="12"/>
        <color theme="0"/>
        <name val="Calibri"/>
        <family val="2"/>
        <scheme val="minor"/>
      </font>
      <fill>
        <patternFill patternType="solid">
          <fgColor indexed="64"/>
          <bgColor rgb="FF006053"/>
        </patternFill>
      </fill>
      <alignment horizontal="center" vertical="bottom" textRotation="0" wrapText="0" indent="0" justifyLastLine="0" shrinkToFit="0" readingOrder="0"/>
    </dxf>
    <dxf>
      <fill>
        <patternFill>
          <bgColor theme="0"/>
        </patternFill>
      </fill>
    </dxf>
    <dxf>
      <fill>
        <patternFill>
          <bgColor theme="0"/>
        </patternFill>
      </fill>
    </dxf>
    <dxf>
      <fill>
        <patternFill>
          <bgColor theme="0"/>
        </patternFill>
      </fill>
    </dxf>
    <dxf>
      <font>
        <color theme="0"/>
      </font>
    </dxf>
    <dxf>
      <fill>
        <patternFill>
          <bgColor theme="0"/>
        </patternFill>
      </fill>
    </dxf>
    <dxf>
      <font>
        <color theme="0"/>
      </font>
      <fill>
        <patternFill patternType="none">
          <bgColor auto="1"/>
        </patternFill>
      </fill>
      <border diagonalUp="0" diagonalDown="0">
        <left/>
        <right/>
        <top/>
        <bottom/>
        <vertical/>
        <horizontal/>
      </border>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ont>
        <color theme="0"/>
      </font>
      <fill>
        <patternFill patternType="none">
          <bgColor auto="1"/>
        </patternFill>
      </fill>
      <border diagonalUp="0" diagonalDown="0">
        <left/>
        <right/>
        <top/>
        <bottom/>
        <vertical/>
        <horizontal/>
      </border>
    </dxf>
    <dxf>
      <font>
        <color theme="0"/>
      </font>
      <fill>
        <patternFill patternType="solid">
          <bgColor rgb="FF192B34"/>
        </patternFill>
      </fill>
      <border diagonalUp="0" diagonalDown="0">
        <left/>
        <right/>
        <top/>
        <bottom/>
        <vertical/>
        <horizontal/>
      </border>
    </dxf>
  </dxfs>
  <tableStyles count="1" defaultTableStyle="TableStyleMedium2" defaultPivotStyle="PivotStyleLight16">
    <tableStyle name="Custom Dark Style" pivot="0" table="0" count="21" xr9:uid="{83903D4B-CA64-F842-B105-FFA9FECBDC39}">
      <tableStyleElement type="wholeTable" dxfId="34"/>
      <tableStyleElement type="headerRow" dxfId="33"/>
      <tableStyleElement type="totalRow" dxfId="32"/>
      <tableStyleElement type="firstColumn" dxfId="31"/>
      <tableStyleElement type="lastColumn" dxfId="30"/>
      <tableStyleElement type="firstRowStripe" dxfId="29"/>
      <tableStyleElement type="secondRowStripe" dxfId="28"/>
      <tableStyleElement type="firstColumnStripe" size="2" dxfId="27"/>
      <tableStyleElement type="secondColumnStripe" dxfId="26"/>
      <tableStyleElement type="firstHeaderCell" dxfId="25"/>
      <tableStyleElement type="lastHeaderCell" dxfId="24"/>
      <tableStyleElement type="firstTotalCell" dxfId="23"/>
      <tableStyleElement type="lastTotalCell" dxfId="22"/>
    </tableStyle>
  </tableStyles>
  <colors>
    <mruColors>
      <color rgb="FFF5F4F3"/>
      <color rgb="FFFEFDFF"/>
      <color rgb="FF2D4677"/>
      <color rgb="FF2F5597"/>
      <color rgb="FF2D4676"/>
      <color rgb="FFE4EDFF"/>
      <color rgb="FF3B6EC6"/>
      <color rgb="FFFCFAFD"/>
      <color rgb="FF4D78D0"/>
      <color rgb="FF575398"/>
    </mruColors>
  </colors>
  <extLst>
    <ext xmlns:x14="http://schemas.microsoft.com/office/spreadsheetml/2009/9/main" uri="{46F421CA-312F-682f-3DD2-61675219B42D}">
      <x14:dxfs count="8">
        <dxf>
          <font>
            <color rgb="FF000000"/>
          </font>
          <fill>
            <patternFill patternType="solid">
              <fgColor auto="1"/>
              <bgColor rgb="FF7ABECC"/>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ABECC"/>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00B0F0"/>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ABECC"/>
            </pattern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Custom Dark Style">
        <x14:slicerStyle name="Custom Dark Styl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2234517982549479E-3"/>
          <c:y val="1.204821619519782E-2"/>
          <c:w val="0.96813971330506765"/>
          <c:h val="0.92771084337349397"/>
        </c:manualLayout>
      </c:layout>
      <c:lineChart>
        <c:grouping val="standard"/>
        <c:varyColors val="0"/>
        <c:ser>
          <c:idx val="0"/>
          <c:order val="0"/>
          <c:tx>
            <c:v>Revenue</c:v>
          </c:tx>
          <c:spPr>
            <a:ln w="25400" cap="rnd">
              <a:solidFill>
                <a:srgbClr val="FFFFFF"/>
              </a:solidFill>
              <a:round/>
            </a:ln>
            <a:effectLst/>
          </c:spPr>
          <c:marker>
            <c:symbol val="circle"/>
            <c:size val="5"/>
            <c:spPr>
              <a:solidFill>
                <a:srgbClr val="FFFFFF"/>
              </a:solidFill>
              <a:ln w="9525">
                <a:noFill/>
              </a:ln>
              <a:effectLst/>
            </c:spPr>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125594</c:v>
              </c:pt>
              <c:pt idx="1">
                <c:v>115555</c:v>
              </c:pt>
              <c:pt idx="2">
                <c:v>153668</c:v>
              </c:pt>
              <c:pt idx="3">
                <c:v>121672</c:v>
              </c:pt>
              <c:pt idx="4">
                <c:v>116757</c:v>
              </c:pt>
              <c:pt idx="5">
                <c:v>103411</c:v>
              </c:pt>
              <c:pt idx="6">
                <c:v>105381</c:v>
              </c:pt>
              <c:pt idx="7">
                <c:v>123574</c:v>
              </c:pt>
              <c:pt idx="8">
                <c:v>148666</c:v>
              </c:pt>
              <c:pt idx="9">
                <c:v>108355</c:v>
              </c:pt>
              <c:pt idx="10">
                <c:v>101240</c:v>
              </c:pt>
              <c:pt idx="11">
                <c:v>89216</c:v>
              </c:pt>
            </c:numLit>
          </c:val>
          <c:smooth val="0"/>
          <c:extLst>
            <c:ext xmlns:c16="http://schemas.microsoft.com/office/drawing/2014/chart" uri="{C3380CC4-5D6E-409C-BE32-E72D297353CC}">
              <c16:uniqueId val="{00000000-87CA-F745-AF92-D3C3086D9BB1}"/>
            </c:ext>
          </c:extLst>
        </c:ser>
        <c:dLbls>
          <c:showLegendKey val="0"/>
          <c:showVal val="0"/>
          <c:showCatName val="0"/>
          <c:showSerName val="0"/>
          <c:showPercent val="0"/>
          <c:showBubbleSize val="0"/>
        </c:dLbls>
        <c:marker val="1"/>
        <c:smooth val="0"/>
        <c:axId val="335583247"/>
        <c:axId val="335584895"/>
      </c:lineChart>
      <c:catAx>
        <c:axId val="335583247"/>
        <c:scaling>
          <c:orientation val="minMax"/>
        </c:scaling>
        <c:delete val="1"/>
        <c:axPos val="b"/>
        <c:numFmt formatCode="General" sourceLinked="1"/>
        <c:majorTickMark val="none"/>
        <c:minorTickMark val="none"/>
        <c:tickLblPos val="nextTo"/>
        <c:crossAx val="335584895"/>
        <c:crosses val="autoZero"/>
        <c:auto val="1"/>
        <c:lblAlgn val="ctr"/>
        <c:lblOffset val="100"/>
        <c:noMultiLvlLbl val="0"/>
      </c:catAx>
      <c:valAx>
        <c:axId val="335584895"/>
        <c:scaling>
          <c:orientation val="minMax"/>
        </c:scaling>
        <c:delete val="1"/>
        <c:axPos val="l"/>
        <c:numFmt formatCode="General" sourceLinked="1"/>
        <c:majorTickMark val="none"/>
        <c:minorTickMark val="none"/>
        <c:tickLblPos val="nextTo"/>
        <c:crossAx val="33558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[Light Blue Theme for Newsletter.xlsx]Tables - Source Data for Charts!Pivot Imp Network</c:name>
    <c:fmtId val="11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pivotFmt>
      <c:pivotFmt>
        <c:idx val="5"/>
      </c:pivotFmt>
      <c:pivotFmt>
        <c:idx val="6"/>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pivotFmt>
      <c:pivotFmt>
        <c:idx val="9"/>
      </c:pivotFmt>
      <c:pivotFmt>
        <c:idx val="10"/>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pivotFmt>
      <c:pivotFmt>
        <c:idx val="13"/>
      </c:pivotFmt>
      <c:pivotFmt>
        <c:idx val="14"/>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pivotFmt>
      <c:pivotFmt>
        <c:idx val="17"/>
      </c:pivotFmt>
      <c:pivotFmt>
        <c:idx val="18"/>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pivotFmt>
      <c:pivotFmt>
        <c:idx val="25"/>
      </c:pivotFmt>
      <c:pivotFmt>
        <c:idx val="26"/>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pivotFmt>
      <c:pivotFmt>
        <c:idx val="29"/>
      </c:pivotFmt>
      <c:pivotFmt>
        <c:idx val="30"/>
      </c:pivotFmt>
      <c:pivotFmt>
        <c:idx val="31"/>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5">
              <a:shade val="65000"/>
            </a:schemeClr>
          </a:solidFill>
          <a:ln w="19050">
            <a:solidFill>
              <a:schemeClr val="lt1"/>
            </a:solidFill>
          </a:ln>
          <a:effectLst/>
        </c:spPr>
      </c:pivotFmt>
      <c:pivotFmt>
        <c:idx val="33"/>
        <c:spPr>
          <a:solidFill>
            <a:schemeClr val="accent5"/>
          </a:solidFill>
          <a:ln w="19050">
            <a:solidFill>
              <a:schemeClr val="lt1"/>
            </a:solidFill>
          </a:ln>
          <a:effectLst/>
        </c:spPr>
      </c:pivotFmt>
      <c:pivotFmt>
        <c:idx val="34"/>
        <c:spPr>
          <a:solidFill>
            <a:schemeClr val="accent5">
              <a:tint val="65000"/>
            </a:schemeClr>
          </a:solidFill>
          <a:ln w="19050">
            <a:solidFill>
              <a:schemeClr val="lt1"/>
            </a:solidFill>
          </a:ln>
          <a:effectLst/>
        </c:spPr>
      </c:pivotFmt>
    </c:pivotFmts>
    <c:plotArea>
      <c:layout>
        <c:manualLayout>
          <c:layoutTarget val="inner"/>
          <c:xMode val="edge"/>
          <c:yMode val="edge"/>
          <c:x val="1.5393472677606834E-3"/>
          <c:y val="1.0210518937358352E-3"/>
          <c:w val="0.9844486712809366"/>
          <c:h val="0.99897899293953574"/>
        </c:manualLayout>
      </c:layout>
      <c:doughnutChart>
        <c:varyColors val="1"/>
        <c:ser>
          <c:idx val="0"/>
          <c:order val="0"/>
          <c:tx>
            <c:strRef>
              <c:f>'Tables - Source Data for Charts'!$K$4</c:f>
              <c:strCache>
                <c:ptCount val="1"/>
                <c:pt idx="0">
                  <c:v>Total</c:v>
                </c:pt>
              </c:strCache>
            </c:strRef>
          </c:tx>
          <c:dPt>
            <c:idx val="0"/>
            <c:bubble3D val="0"/>
            <c:spPr>
              <a:solidFill>
                <a:schemeClr val="accent5">
                  <a:shade val="65000"/>
                </a:schemeClr>
              </a:solidFill>
              <a:ln w="19050">
                <a:solidFill>
                  <a:schemeClr val="lt1"/>
                </a:solidFill>
              </a:ln>
              <a:effectLst/>
            </c:spPr>
            <c:extLst>
              <c:ext xmlns:c16="http://schemas.microsoft.com/office/drawing/2014/chart" uri="{C3380CC4-5D6E-409C-BE32-E72D297353CC}">
                <c16:uniqueId val="{00000001-FFAD-D44B-97F7-32BD94D4E5C5}"/>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FFAD-D44B-97F7-32BD94D4E5C5}"/>
              </c:ext>
            </c:extLst>
          </c:dPt>
          <c:dPt>
            <c:idx val="2"/>
            <c:bubble3D val="0"/>
            <c:spPr>
              <a:solidFill>
                <a:schemeClr val="accent5">
                  <a:tint val="65000"/>
                </a:schemeClr>
              </a:solidFill>
              <a:ln w="19050">
                <a:solidFill>
                  <a:schemeClr val="lt1"/>
                </a:solidFill>
              </a:ln>
              <a:effectLst/>
            </c:spPr>
            <c:extLst>
              <c:ext xmlns:c16="http://schemas.microsoft.com/office/drawing/2014/chart" uri="{C3380CC4-5D6E-409C-BE32-E72D297353CC}">
                <c16:uniqueId val="{00000005-FFAD-D44B-97F7-32BD94D4E5C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'Tables - Source Data for Charts'!$J$5:$J$7</c:f>
              <c:strCache>
                <c:ptCount val="3"/>
                <c:pt idx="0">
                  <c:v>Facebook</c:v>
                </c:pt>
                <c:pt idx="1">
                  <c:v>Instagram</c:v>
                </c:pt>
                <c:pt idx="2">
                  <c:v>Twitter</c:v>
                </c:pt>
              </c:strCache>
            </c:strRef>
          </c:cat>
          <c:val>
            <c:numRef>
              <c:f>'Tables - Source Data for Charts'!$K$5:$K$7</c:f>
              <c:numCache>
                <c:formatCode>0%</c:formatCode>
                <c:ptCount val="3"/>
                <c:pt idx="0">
                  <c:v>0.33982151123223481</c:v>
                </c:pt>
                <c:pt idx="1">
                  <c:v>0.33015063310568016</c:v>
                </c:pt>
                <c:pt idx="2">
                  <c:v>0.33002785566208509</c:v>
                </c:pt>
              </c:numCache>
            </c:numRef>
          </c:val>
          <c:extLst>
            <c:ext xmlns:c16="http://schemas.microsoft.com/office/drawing/2014/chart" uri="{C3380CC4-5D6E-409C-BE32-E72D297353CC}">
              <c16:uniqueId val="{00000006-FFAD-D44B-97F7-32BD94D4E5C5}"/>
            </c:ext>
          </c:extLst>
        </c:ser>
        <c:dLbls>
          <c:showLegendKey val="0"/>
          <c:showVal val="1"/>
          <c:showCatName val="0"/>
          <c:showSerName val="0"/>
          <c:showPercent val="0"/>
          <c:showBubbleSize val="0"/>
          <c:showLeaderLines val="1"/>
        </c:dLbls>
        <c:firstSliceAng val="0"/>
        <c:holeSize val="73"/>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2234517982549479E-3"/>
          <c:y val="1.204821619519782E-2"/>
          <c:w val="0.96813971330506765"/>
          <c:h val="0.92771084337349397"/>
        </c:manualLayout>
      </c:layout>
      <c:lineChart>
        <c:grouping val="standard"/>
        <c:varyColors val="0"/>
        <c:ser>
          <c:idx val="0"/>
          <c:order val="0"/>
          <c:tx>
            <c:v>Revenue</c:v>
          </c:tx>
          <c:spPr>
            <a:ln w="25400" cap="rnd">
              <a:solidFill>
                <a:srgbClr val="2F5597"/>
              </a:solidFill>
              <a:round/>
            </a:ln>
            <a:effectLst/>
          </c:spPr>
          <c:marker>
            <c:symbol val="circle"/>
            <c:size val="5"/>
            <c:spPr>
              <a:solidFill>
                <a:srgbClr val="2F5597"/>
              </a:solidFill>
              <a:ln w="9525">
                <a:noFill/>
              </a:ln>
              <a:effectLst/>
            </c:spPr>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125594</c:v>
              </c:pt>
              <c:pt idx="1">
                <c:v>115555</c:v>
              </c:pt>
              <c:pt idx="2">
                <c:v>153668</c:v>
              </c:pt>
              <c:pt idx="3">
                <c:v>121672</c:v>
              </c:pt>
              <c:pt idx="4">
                <c:v>116757</c:v>
              </c:pt>
              <c:pt idx="5">
                <c:v>103411</c:v>
              </c:pt>
              <c:pt idx="6">
                <c:v>105381</c:v>
              </c:pt>
              <c:pt idx="7">
                <c:v>123574</c:v>
              </c:pt>
              <c:pt idx="8">
                <c:v>148666</c:v>
              </c:pt>
              <c:pt idx="9">
                <c:v>108355</c:v>
              </c:pt>
              <c:pt idx="10">
                <c:v>101240</c:v>
              </c:pt>
              <c:pt idx="11">
                <c:v>89216</c:v>
              </c:pt>
            </c:numLit>
          </c:val>
          <c:smooth val="0"/>
          <c:extLst>
            <c:ext xmlns:c16="http://schemas.microsoft.com/office/drawing/2014/chart" uri="{C3380CC4-5D6E-409C-BE32-E72D297353CC}">
              <c16:uniqueId val="{00000000-8806-1E47-997A-ACA367A7E8DA}"/>
            </c:ext>
          </c:extLst>
        </c:ser>
        <c:dLbls>
          <c:showLegendKey val="0"/>
          <c:showVal val="0"/>
          <c:showCatName val="0"/>
          <c:showSerName val="0"/>
          <c:showPercent val="0"/>
          <c:showBubbleSize val="0"/>
        </c:dLbls>
        <c:marker val="1"/>
        <c:smooth val="0"/>
        <c:axId val="335583247"/>
        <c:axId val="335584895"/>
      </c:lineChart>
      <c:catAx>
        <c:axId val="335583247"/>
        <c:scaling>
          <c:orientation val="minMax"/>
        </c:scaling>
        <c:delete val="1"/>
        <c:axPos val="b"/>
        <c:numFmt formatCode="General" sourceLinked="1"/>
        <c:majorTickMark val="none"/>
        <c:minorTickMark val="none"/>
        <c:tickLblPos val="nextTo"/>
        <c:crossAx val="335584895"/>
        <c:crosses val="autoZero"/>
        <c:auto val="1"/>
        <c:lblAlgn val="ctr"/>
        <c:lblOffset val="100"/>
        <c:noMultiLvlLbl val="0"/>
      </c:catAx>
      <c:valAx>
        <c:axId val="335584895"/>
        <c:scaling>
          <c:orientation val="minMax"/>
        </c:scaling>
        <c:delete val="1"/>
        <c:axPos val="l"/>
        <c:numFmt formatCode="General" sourceLinked="1"/>
        <c:majorTickMark val="none"/>
        <c:minorTickMark val="none"/>
        <c:tickLblPos val="nextTo"/>
        <c:crossAx val="33558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2234517982549479E-3"/>
          <c:y val="1.204821619519782E-2"/>
          <c:w val="0.96813971330506765"/>
          <c:h val="0.92771084337349397"/>
        </c:manualLayout>
      </c:layout>
      <c:lineChart>
        <c:grouping val="standard"/>
        <c:varyColors val="0"/>
        <c:ser>
          <c:idx val="0"/>
          <c:order val="0"/>
          <c:tx>
            <c:v>Revenue</c:v>
          </c:tx>
          <c:spPr>
            <a:ln w="25400" cap="rnd">
              <a:solidFill>
                <a:srgbClr val="5B9BD5"/>
              </a:solidFill>
              <a:round/>
            </a:ln>
            <a:effectLst/>
          </c:spPr>
          <c:marker>
            <c:symbol val="circle"/>
            <c:size val="5"/>
            <c:spPr>
              <a:solidFill>
                <a:srgbClr val="5B9BD5"/>
              </a:solidFill>
              <a:ln w="9525">
                <a:noFill/>
              </a:ln>
              <a:effectLst/>
            </c:spPr>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125594</c:v>
              </c:pt>
              <c:pt idx="1">
                <c:v>115555</c:v>
              </c:pt>
              <c:pt idx="2">
                <c:v>153668</c:v>
              </c:pt>
              <c:pt idx="3">
                <c:v>121672</c:v>
              </c:pt>
              <c:pt idx="4">
                <c:v>116757</c:v>
              </c:pt>
              <c:pt idx="5">
                <c:v>103411</c:v>
              </c:pt>
              <c:pt idx="6">
                <c:v>105381</c:v>
              </c:pt>
              <c:pt idx="7">
                <c:v>123574</c:v>
              </c:pt>
              <c:pt idx="8">
                <c:v>148666</c:v>
              </c:pt>
              <c:pt idx="9">
                <c:v>108355</c:v>
              </c:pt>
              <c:pt idx="10">
                <c:v>101240</c:v>
              </c:pt>
              <c:pt idx="11">
                <c:v>89216</c:v>
              </c:pt>
            </c:numLit>
          </c:val>
          <c:smooth val="0"/>
          <c:extLst>
            <c:ext xmlns:c16="http://schemas.microsoft.com/office/drawing/2014/chart" uri="{C3380CC4-5D6E-409C-BE32-E72D297353CC}">
              <c16:uniqueId val="{00000000-F33A-6F4E-96C2-C52694558472}"/>
            </c:ext>
          </c:extLst>
        </c:ser>
        <c:dLbls>
          <c:showLegendKey val="0"/>
          <c:showVal val="0"/>
          <c:showCatName val="0"/>
          <c:showSerName val="0"/>
          <c:showPercent val="0"/>
          <c:showBubbleSize val="0"/>
        </c:dLbls>
        <c:marker val="1"/>
        <c:smooth val="0"/>
        <c:axId val="335583247"/>
        <c:axId val="335584895"/>
      </c:lineChart>
      <c:catAx>
        <c:axId val="335583247"/>
        <c:scaling>
          <c:orientation val="minMax"/>
        </c:scaling>
        <c:delete val="1"/>
        <c:axPos val="b"/>
        <c:numFmt formatCode="General" sourceLinked="1"/>
        <c:majorTickMark val="none"/>
        <c:minorTickMark val="none"/>
        <c:tickLblPos val="nextTo"/>
        <c:crossAx val="335584895"/>
        <c:crosses val="autoZero"/>
        <c:auto val="1"/>
        <c:lblAlgn val="ctr"/>
        <c:lblOffset val="100"/>
        <c:noMultiLvlLbl val="0"/>
      </c:catAx>
      <c:valAx>
        <c:axId val="335584895"/>
        <c:scaling>
          <c:orientation val="minMax"/>
        </c:scaling>
        <c:delete val="1"/>
        <c:axPos val="l"/>
        <c:numFmt formatCode="General" sourceLinked="1"/>
        <c:majorTickMark val="none"/>
        <c:minorTickMark val="none"/>
        <c:tickLblPos val="nextTo"/>
        <c:crossAx val="33558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2234517982549479E-3"/>
          <c:y val="1.204821619519782E-2"/>
          <c:w val="0.96813971330506765"/>
          <c:h val="0.92771084337349397"/>
        </c:manualLayout>
      </c:layout>
      <c:lineChart>
        <c:grouping val="standard"/>
        <c:varyColors val="0"/>
        <c:ser>
          <c:idx val="0"/>
          <c:order val="0"/>
          <c:tx>
            <c:v>Revenue</c:v>
          </c:tx>
          <c:spPr>
            <a:ln w="25400" cap="rnd">
              <a:solidFill>
                <a:srgbClr val="ADC6E5"/>
              </a:solidFill>
              <a:round/>
            </a:ln>
            <a:effectLst/>
          </c:spPr>
          <c:marker>
            <c:symbol val="circle"/>
            <c:size val="5"/>
            <c:spPr>
              <a:solidFill>
                <a:srgbClr val="ADC6E5"/>
              </a:solidFill>
              <a:ln w="9525">
                <a:noFill/>
              </a:ln>
              <a:effectLst/>
            </c:spPr>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125594</c:v>
              </c:pt>
              <c:pt idx="1">
                <c:v>115555</c:v>
              </c:pt>
              <c:pt idx="2">
                <c:v>153668</c:v>
              </c:pt>
              <c:pt idx="3">
                <c:v>121672</c:v>
              </c:pt>
              <c:pt idx="4">
                <c:v>116757</c:v>
              </c:pt>
              <c:pt idx="5">
                <c:v>103411</c:v>
              </c:pt>
              <c:pt idx="6">
                <c:v>105381</c:v>
              </c:pt>
              <c:pt idx="7">
                <c:v>123574</c:v>
              </c:pt>
              <c:pt idx="8">
                <c:v>148666</c:v>
              </c:pt>
              <c:pt idx="9">
                <c:v>108355</c:v>
              </c:pt>
              <c:pt idx="10">
                <c:v>101240</c:v>
              </c:pt>
              <c:pt idx="11">
                <c:v>89216</c:v>
              </c:pt>
            </c:numLit>
          </c:val>
          <c:smooth val="0"/>
          <c:extLst>
            <c:ext xmlns:c16="http://schemas.microsoft.com/office/drawing/2014/chart" uri="{C3380CC4-5D6E-409C-BE32-E72D297353CC}">
              <c16:uniqueId val="{00000000-75F1-034F-9364-2D82F3FF2596}"/>
            </c:ext>
          </c:extLst>
        </c:ser>
        <c:dLbls>
          <c:showLegendKey val="0"/>
          <c:showVal val="0"/>
          <c:showCatName val="0"/>
          <c:showSerName val="0"/>
          <c:showPercent val="0"/>
          <c:showBubbleSize val="0"/>
        </c:dLbls>
        <c:marker val="1"/>
        <c:smooth val="0"/>
        <c:axId val="335583247"/>
        <c:axId val="335584895"/>
      </c:lineChart>
      <c:catAx>
        <c:axId val="335583247"/>
        <c:scaling>
          <c:orientation val="minMax"/>
        </c:scaling>
        <c:delete val="1"/>
        <c:axPos val="b"/>
        <c:numFmt formatCode="General" sourceLinked="1"/>
        <c:majorTickMark val="none"/>
        <c:minorTickMark val="none"/>
        <c:tickLblPos val="nextTo"/>
        <c:crossAx val="335584895"/>
        <c:crosses val="autoZero"/>
        <c:auto val="1"/>
        <c:lblAlgn val="ctr"/>
        <c:lblOffset val="100"/>
        <c:noMultiLvlLbl val="0"/>
      </c:catAx>
      <c:valAx>
        <c:axId val="335584895"/>
        <c:scaling>
          <c:orientation val="minMax"/>
        </c:scaling>
        <c:delete val="1"/>
        <c:axPos val="l"/>
        <c:numFmt formatCode="General" sourceLinked="1"/>
        <c:majorTickMark val="none"/>
        <c:minorTickMark val="none"/>
        <c:tickLblPos val="nextTo"/>
        <c:crossAx val="33558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[Light Blue Theme for Newsletter.xlsx]Tables - Source Data for Charts!PivotTable15</c:name>
    <c:fmtId val="174"/>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4C84E3"/>
            </a:solidFill>
            <a:round/>
          </a:ln>
          <a:effectLst/>
        </c:spPr>
        <c:marker>
          <c:symbol val="circle"/>
          <c:size val="10"/>
          <c:spPr>
            <a:solidFill>
              <a:srgbClr val="406FBE"/>
            </a:solidFill>
            <a:ln w="9525">
              <a:solidFill>
                <a:srgbClr val="4C84E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00CC91">
                <a:alpha val="80000"/>
              </a:srgbClr>
            </a:solidFill>
            <a:round/>
          </a:ln>
          <a:effectLst/>
        </c:spPr>
        <c:marker>
          <c:symbol val="circle"/>
          <c:size val="10"/>
          <c:spPr>
            <a:solidFill>
              <a:srgbClr val="03835C"/>
            </a:solidFill>
            <a:ln w="9525">
              <a:solidFill>
                <a:srgbClr val="00AB78"/>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1FB6DB"/>
            </a:solidFill>
            <a:round/>
          </a:ln>
          <a:effectLst/>
        </c:spPr>
        <c:marker>
          <c:symbol val="circle"/>
          <c:size val="10"/>
          <c:spPr>
            <a:solidFill>
              <a:srgbClr val="1B93AF"/>
            </a:solidFill>
            <a:ln w="9525">
              <a:solidFill>
                <a:srgbClr val="1FB6DB"/>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rgbClr val="4C84E3"/>
            </a:solidFill>
            <a:round/>
          </a:ln>
          <a:effectLst/>
        </c:spPr>
        <c:marker>
          <c:symbol val="circle"/>
          <c:size val="10"/>
          <c:spPr>
            <a:solidFill>
              <a:srgbClr val="406FBE"/>
            </a:solidFill>
            <a:ln w="9525">
              <a:solidFill>
                <a:srgbClr val="4C84E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rgbClr val="00CC91">
                <a:alpha val="80000"/>
              </a:srgbClr>
            </a:solidFill>
            <a:round/>
          </a:ln>
          <a:effectLst/>
        </c:spPr>
        <c:marker>
          <c:symbol val="circle"/>
          <c:size val="10"/>
          <c:spPr>
            <a:solidFill>
              <a:srgbClr val="03835C"/>
            </a:solidFill>
            <a:ln w="9525">
              <a:solidFill>
                <a:srgbClr val="00AB78"/>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rgbClr val="1FB6DB"/>
            </a:solidFill>
            <a:round/>
          </a:ln>
          <a:effectLst/>
        </c:spPr>
        <c:marker>
          <c:symbol val="circle"/>
          <c:size val="10"/>
          <c:spPr>
            <a:solidFill>
              <a:srgbClr val="1B93AF"/>
            </a:solidFill>
            <a:ln w="9525">
              <a:solidFill>
                <a:srgbClr val="1FB6DB"/>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0">
                <a:srgbClr val="4A84E3">
                  <a:alpha val="76000"/>
                </a:srgbClr>
              </a:gs>
              <a:gs pos="100000">
                <a:srgbClr val="4A84E3">
                  <a:alpha val="25000"/>
                </a:srgbClr>
              </a:gs>
            </a:gsLst>
            <a:lin ang="14400000" scaled="0"/>
          </a:gradFill>
          <a:ln w="25400">
            <a:solidFill>
              <a:srgbClr val="4A84E3"/>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40000">
                <a:srgbClr val="03845C">
                  <a:alpha val="67000"/>
                </a:srgbClr>
              </a:gs>
              <a:gs pos="100000">
                <a:srgbClr val="306E93">
                  <a:alpha val="45000"/>
                </a:srgbClr>
              </a:gs>
            </a:gsLst>
            <a:lin ang="19200000" scaled="0"/>
          </a:gradFill>
          <a:ln w="25400">
            <a:solidFill>
              <a:srgbClr val="05B68C"/>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a:gsLst>
              <a:gs pos="0">
                <a:srgbClr val="00CD90">
                  <a:alpha val="70000"/>
                </a:srgbClr>
              </a:gs>
              <a:gs pos="100000">
                <a:srgbClr val="4A84E3">
                  <a:alpha val="45000"/>
                </a:srgbClr>
              </a:gs>
            </a:gsLst>
            <a:lin ang="19200000" scaled="0"/>
          </a:gradFill>
          <a:ln w="25400">
            <a:solidFill>
              <a:srgbClr val="20B6DA"/>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a:gsLst>
              <a:gs pos="0">
                <a:srgbClr val="4A84E3">
                  <a:alpha val="76000"/>
                </a:srgbClr>
              </a:gs>
              <a:gs pos="100000">
                <a:srgbClr val="4A84E3">
                  <a:alpha val="25000"/>
                </a:srgbClr>
              </a:gs>
            </a:gsLst>
            <a:lin ang="14400000" scaled="0"/>
          </a:gradFill>
          <a:ln w="25400">
            <a:solidFill>
              <a:srgbClr val="4A84E3"/>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a:gsLst>
              <a:gs pos="40000">
                <a:srgbClr val="03845C">
                  <a:alpha val="67000"/>
                </a:srgbClr>
              </a:gs>
              <a:gs pos="100000">
                <a:srgbClr val="306E93">
                  <a:alpha val="45000"/>
                </a:srgbClr>
              </a:gs>
            </a:gsLst>
            <a:lin ang="19200000" scaled="0"/>
          </a:gradFill>
          <a:ln w="25400">
            <a:solidFill>
              <a:srgbClr val="05B68C"/>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rgbClr val="00CD90">
                  <a:alpha val="70000"/>
                </a:srgbClr>
              </a:gs>
              <a:gs pos="100000">
                <a:srgbClr val="4A84E3">
                  <a:alpha val="45000"/>
                </a:srgbClr>
              </a:gs>
            </a:gsLst>
            <a:lin ang="19200000" scaled="0"/>
          </a:gradFill>
          <a:ln w="25400">
            <a:solidFill>
              <a:srgbClr val="20B6DA"/>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ADC6E5"/>
          </a:solidFill>
          <a:ln w="25400">
            <a:solidFill>
              <a:srgbClr val="2F5597"/>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2F5597"/>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5B9BD5"/>
          </a:solidFill>
          <a:ln w="25400">
            <a:solidFill>
              <a:srgbClr val="2F5597"/>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2F5597"/>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rgbClr val="2F5597"/>
          </a:solidFill>
          <a:ln w="25400">
            <a:solidFill>
              <a:srgbClr val="5B9BD5"/>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2F5597"/>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'Tables - Source Data for Charts'!$AE$4:$AE$5</c:f>
              <c:strCache>
                <c:ptCount val="1"/>
                <c:pt idx="0">
                  <c:v>Facebook</c:v>
                </c:pt>
              </c:strCache>
            </c:strRef>
          </c:tx>
          <c:spPr>
            <a:solidFill>
              <a:srgbClr val="ADC6E5"/>
            </a:solidFill>
            <a:ln w="25400">
              <a:solidFill>
                <a:srgbClr val="2F5597"/>
              </a:solidFill>
            </a:ln>
            <a:effectLst/>
          </c:spPr>
          <c:cat>
            <c:strRef>
              <c:f>'Tables - Source Data for Charts'!$AD$6:$AD$15</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Charts'!$AE$6:$AE$15</c:f>
              <c:numCache>
                <c:formatCode>#,##0</c:formatCode>
                <c:ptCount val="10"/>
                <c:pt idx="0">
                  <c:v>3283915</c:v>
                </c:pt>
                <c:pt idx="1">
                  <c:v>4449815</c:v>
                </c:pt>
                <c:pt idx="2">
                  <c:v>2881087</c:v>
                </c:pt>
                <c:pt idx="3">
                  <c:v>4318321</c:v>
                </c:pt>
                <c:pt idx="4">
                  <c:v>3971675</c:v>
                </c:pt>
                <c:pt idx="5">
                  <c:v>4361721</c:v>
                </c:pt>
                <c:pt idx="6">
                  <c:v>2662183</c:v>
                </c:pt>
                <c:pt idx="7">
                  <c:v>4855879</c:v>
                </c:pt>
                <c:pt idx="8">
                  <c:v>4356531</c:v>
                </c:pt>
                <c:pt idx="9">
                  <c:v>4038588</c:v>
                </c:pt>
              </c:numCache>
            </c:numRef>
          </c:val>
          <c:extLst>
            <c:ext xmlns:c16="http://schemas.microsoft.com/office/drawing/2014/chart" uri="{C3380CC4-5D6E-409C-BE32-E72D297353CC}">
              <c16:uniqueId val="{00000000-25E7-1B4D-86A8-272CF1A798D0}"/>
            </c:ext>
          </c:extLst>
        </c:ser>
        <c:ser>
          <c:idx val="1"/>
          <c:order val="1"/>
          <c:tx>
            <c:strRef>
              <c:f>'Tables - Source Data for Charts'!$AF$4:$AF$5</c:f>
              <c:strCache>
                <c:ptCount val="1"/>
                <c:pt idx="0">
                  <c:v>Instagram</c:v>
                </c:pt>
              </c:strCache>
            </c:strRef>
          </c:tx>
          <c:spPr>
            <a:solidFill>
              <a:srgbClr val="5B9BD5"/>
            </a:solidFill>
            <a:ln w="25400">
              <a:solidFill>
                <a:srgbClr val="2F5597"/>
              </a:solidFill>
            </a:ln>
            <a:effectLst/>
          </c:spPr>
          <c:cat>
            <c:strRef>
              <c:f>'Tables - Source Data for Charts'!$AD$6:$AD$15</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Charts'!$AF$6:$AF$15</c:f>
              <c:numCache>
                <c:formatCode>#,##0</c:formatCode>
                <c:ptCount val="10"/>
                <c:pt idx="0">
                  <c:v>2427881</c:v>
                </c:pt>
                <c:pt idx="1">
                  <c:v>4179394</c:v>
                </c:pt>
                <c:pt idx="2">
                  <c:v>3148571</c:v>
                </c:pt>
                <c:pt idx="3">
                  <c:v>3838618</c:v>
                </c:pt>
                <c:pt idx="4">
                  <c:v>4381791</c:v>
                </c:pt>
                <c:pt idx="5">
                  <c:v>3270099</c:v>
                </c:pt>
                <c:pt idx="6">
                  <c:v>4145049</c:v>
                </c:pt>
                <c:pt idx="7">
                  <c:v>3971372</c:v>
                </c:pt>
                <c:pt idx="8">
                  <c:v>4577156</c:v>
                </c:pt>
                <c:pt idx="9">
                  <c:v>4381476</c:v>
                </c:pt>
              </c:numCache>
            </c:numRef>
          </c:val>
          <c:extLst>
            <c:ext xmlns:c16="http://schemas.microsoft.com/office/drawing/2014/chart" uri="{C3380CC4-5D6E-409C-BE32-E72D297353CC}">
              <c16:uniqueId val="{00000001-25E7-1B4D-86A8-272CF1A798D0}"/>
            </c:ext>
          </c:extLst>
        </c:ser>
        <c:ser>
          <c:idx val="2"/>
          <c:order val="2"/>
          <c:tx>
            <c:strRef>
              <c:f>'Tables - Source Data for Charts'!$AG$4:$AG$5</c:f>
              <c:strCache>
                <c:ptCount val="1"/>
                <c:pt idx="0">
                  <c:v>Twitter</c:v>
                </c:pt>
              </c:strCache>
            </c:strRef>
          </c:tx>
          <c:spPr>
            <a:solidFill>
              <a:srgbClr val="2F5597"/>
            </a:solidFill>
            <a:ln w="25400">
              <a:solidFill>
                <a:srgbClr val="5B9BD5"/>
              </a:solidFill>
            </a:ln>
            <a:effectLst/>
          </c:spPr>
          <c:cat>
            <c:strRef>
              <c:f>'Tables - Source Data for Charts'!$AD$6:$AD$15</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Charts'!$AG$6:$AG$15</c:f>
              <c:numCache>
                <c:formatCode>#,##0</c:formatCode>
                <c:ptCount val="10"/>
                <c:pt idx="0">
                  <c:v>2503991</c:v>
                </c:pt>
                <c:pt idx="1">
                  <c:v>2816338</c:v>
                </c:pt>
                <c:pt idx="2">
                  <c:v>3519267</c:v>
                </c:pt>
                <c:pt idx="3">
                  <c:v>4468020</c:v>
                </c:pt>
                <c:pt idx="4">
                  <c:v>3794823</c:v>
                </c:pt>
                <c:pt idx="5">
                  <c:v>3494920</c:v>
                </c:pt>
                <c:pt idx="6">
                  <c:v>4045032</c:v>
                </c:pt>
                <c:pt idx="7">
                  <c:v>3748573</c:v>
                </c:pt>
                <c:pt idx="8">
                  <c:v>3182638</c:v>
                </c:pt>
                <c:pt idx="9">
                  <c:v>4963900</c:v>
                </c:pt>
              </c:numCache>
            </c:numRef>
          </c:val>
          <c:extLst>
            <c:ext xmlns:c16="http://schemas.microsoft.com/office/drawing/2014/chart" uri="{C3380CC4-5D6E-409C-BE32-E72D297353CC}">
              <c16:uniqueId val="{00000002-25E7-1B4D-86A8-272CF1A798D0}"/>
            </c:ext>
          </c:extLst>
        </c:ser>
        <c:dLbls>
          <c:showLegendKey val="0"/>
          <c:showVal val="0"/>
          <c:showCatName val="0"/>
          <c:showSerName val="0"/>
          <c:showPercent val="0"/>
          <c:showBubbleSize val="0"/>
        </c:dLbls>
        <c:axId val="2002480815"/>
        <c:axId val="139037392"/>
      </c:areaChart>
      <c:catAx>
        <c:axId val="2002480815"/>
        <c:scaling>
          <c:orientation val="minMax"/>
        </c:scaling>
        <c:delete val="0"/>
        <c:axPos val="b"/>
        <c:numFmt formatCode="General" sourceLinked="1"/>
        <c:majorTickMark val="none"/>
        <c:minorTickMark val="none"/>
        <c:tickLblPos val="nextTo"/>
        <c:spPr>
          <a:noFill/>
          <a:ln w="9525" cap="flat" cmpd="sng" algn="ctr">
            <a:solidFill>
              <a:schemeClr val="bg1">
                <a:alpha val="34000"/>
              </a:schemeClr>
            </a:solidFill>
            <a:round/>
          </a:ln>
          <a:effectLst/>
        </c:spPr>
        <c:txPr>
          <a:bodyPr rot="-60000000" spcFirstLastPara="1" vertOverflow="ellipsis" vert="horz" wrap="square" anchor="ctr" anchorCtr="1"/>
          <a:lstStyle/>
          <a:p>
            <a:pPr>
              <a:defRPr sz="1000" b="0" i="0" u="none" strike="noStrike" kern="1200" baseline="0">
                <a:solidFill>
                  <a:srgbClr val="2F5597"/>
                </a:solidFill>
                <a:latin typeface="+mn-lt"/>
                <a:ea typeface="+mn-ea"/>
                <a:cs typeface="+mn-cs"/>
              </a:defRPr>
            </a:pPr>
            <a:endParaRPr lang="en-US"/>
          </a:p>
        </c:txPr>
        <c:crossAx val="139037392"/>
        <c:crosses val="autoZero"/>
        <c:auto val="1"/>
        <c:lblAlgn val="ctr"/>
        <c:lblOffset val="100"/>
        <c:noMultiLvlLbl val="0"/>
      </c:catAx>
      <c:valAx>
        <c:axId val="13903739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rgbClr val="2F5597"/>
                </a:solidFill>
                <a:latin typeface="+mn-lt"/>
                <a:ea typeface="+mn-ea"/>
                <a:cs typeface="+mn-cs"/>
              </a:defRPr>
            </a:pPr>
            <a:endParaRPr lang="en-US"/>
          </a:p>
        </c:txPr>
        <c:crossAx val="200248081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rgbClr val="2F5597"/>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[Light Blue Theme for Newsletter.xlsx]Tables - Source Data for Charts!PivotEng</c:name>
    <c:fmtId val="6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293040293040296E-2"/>
          <c:y val="0"/>
          <c:w val="0.91941391941391937"/>
          <c:h val="1"/>
        </c:manualLayout>
      </c:layout>
      <c:barChart>
        <c:barDir val="col"/>
        <c:grouping val="clustered"/>
        <c:varyColors val="0"/>
        <c:ser>
          <c:idx val="0"/>
          <c:order val="0"/>
          <c:tx>
            <c:strRef>
              <c:f>'Tables - Source Data for Charts'!$C$4</c:f>
              <c:strCache>
                <c:ptCount val="1"/>
                <c:pt idx="0">
                  <c:v> Engagements</c:v>
                </c:pt>
              </c:strCache>
            </c:strRef>
          </c:tx>
          <c:spPr>
            <a:solidFill>
              <a:schemeClr val="accent1"/>
            </a:solidFill>
            <a:ln>
              <a:noFill/>
            </a:ln>
            <a:effectLst/>
          </c:spPr>
          <c:invertIfNegative val="0"/>
          <c:cat>
            <c:strRef>
              <c:f>'Tables - Source Data for Charts'!$B$5:$B$14</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Charts'!$C$5:$C$14</c:f>
              <c:numCache>
                <c:formatCode>#,##0</c:formatCode>
                <c:ptCount val="10"/>
                <c:pt idx="0">
                  <c:v>125594</c:v>
                </c:pt>
                <c:pt idx="1">
                  <c:v>115555</c:v>
                </c:pt>
                <c:pt idx="2">
                  <c:v>153668</c:v>
                </c:pt>
                <c:pt idx="3">
                  <c:v>121672</c:v>
                </c:pt>
                <c:pt idx="4">
                  <c:v>116757</c:v>
                </c:pt>
                <c:pt idx="5">
                  <c:v>103411</c:v>
                </c:pt>
                <c:pt idx="6">
                  <c:v>105381</c:v>
                </c:pt>
                <c:pt idx="7">
                  <c:v>123574</c:v>
                </c:pt>
                <c:pt idx="8">
                  <c:v>148666</c:v>
                </c:pt>
                <c:pt idx="9">
                  <c:v>108355</c:v>
                </c:pt>
              </c:numCache>
            </c:numRef>
          </c:val>
          <c:extLst>
            <c:ext xmlns:c16="http://schemas.microsoft.com/office/drawing/2014/chart" uri="{C3380CC4-5D6E-409C-BE32-E72D297353CC}">
              <c16:uniqueId val="{00000000-1E34-2945-9897-8E6B49E45041}"/>
            </c:ext>
          </c:extLst>
        </c:ser>
        <c:ser>
          <c:idx val="1"/>
          <c:order val="1"/>
          <c:tx>
            <c:strRef>
              <c:f>'Tables - Source Data for Charts'!$D$4</c:f>
              <c:strCache>
                <c:ptCount val="1"/>
                <c:pt idx="0">
                  <c:v>Sum of Engagements</c:v>
                </c:pt>
              </c:strCache>
            </c:strRef>
          </c:tx>
          <c:spPr>
            <a:solidFill>
              <a:schemeClr val="accent2"/>
            </a:solidFill>
            <a:ln>
              <a:noFill/>
            </a:ln>
            <a:effectLst/>
          </c:spPr>
          <c:invertIfNegative val="0"/>
          <c:cat>
            <c:strRef>
              <c:f>'Tables - Source Data for Charts'!$B$5:$B$14</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Charts'!$D$5:$D$14</c:f>
              <c:numCache>
                <c:formatCode>\+0%;\-0%;0%</c:formatCode>
                <c:ptCount val="10"/>
                <c:pt idx="1">
                  <c:v>-7.9932162364444156E-2</c:v>
                </c:pt>
                <c:pt idx="2">
                  <c:v>0.32982562416165462</c:v>
                </c:pt>
                <c:pt idx="3">
                  <c:v>-0.20821511310097093</c:v>
                </c:pt>
                <c:pt idx="4">
                  <c:v>-4.0395489512788478E-2</c:v>
                </c:pt>
                <c:pt idx="5">
                  <c:v>-0.11430578038147605</c:v>
                </c:pt>
                <c:pt idx="6">
                  <c:v>1.9050197754590905E-2</c:v>
                </c:pt>
                <c:pt idx="7">
                  <c:v>0.17264022926333969</c:v>
                </c:pt>
                <c:pt idx="8">
                  <c:v>0.20305242203052423</c:v>
                </c:pt>
                <c:pt idx="9">
                  <c:v>-0.27115144014098719</c:v>
                </c:pt>
              </c:numCache>
            </c:numRef>
          </c:val>
          <c:extLst>
            <c:ext xmlns:c16="http://schemas.microsoft.com/office/drawing/2014/chart" uri="{C3380CC4-5D6E-409C-BE32-E72D297353CC}">
              <c16:uniqueId val="{00000001-1E34-2945-9897-8E6B49E45041}"/>
            </c:ext>
          </c:extLst>
        </c:ser>
        <c:dLbls>
          <c:showLegendKey val="0"/>
          <c:showVal val="0"/>
          <c:showCatName val="0"/>
          <c:showSerName val="0"/>
          <c:showPercent val="0"/>
          <c:showBubbleSize val="0"/>
        </c:dLbls>
        <c:gapWidth val="106"/>
        <c:overlap val="100"/>
        <c:axId val="1979653839"/>
        <c:axId val="1354958207"/>
      </c:barChart>
      <c:catAx>
        <c:axId val="1979653839"/>
        <c:scaling>
          <c:orientation val="minMax"/>
        </c:scaling>
        <c:delete val="1"/>
        <c:axPos val="b"/>
        <c:numFmt formatCode="General" sourceLinked="1"/>
        <c:majorTickMark val="none"/>
        <c:minorTickMark val="none"/>
        <c:tickLblPos val="nextTo"/>
        <c:crossAx val="1354958207"/>
        <c:crosses val="autoZero"/>
        <c:auto val="1"/>
        <c:lblAlgn val="ctr"/>
        <c:lblOffset val="100"/>
        <c:noMultiLvlLbl val="0"/>
      </c:catAx>
      <c:valAx>
        <c:axId val="1354958207"/>
        <c:scaling>
          <c:orientation val="minMax"/>
        </c:scaling>
        <c:delete val="1"/>
        <c:axPos val="l"/>
        <c:numFmt formatCode="#,##0" sourceLinked="1"/>
        <c:majorTickMark val="none"/>
        <c:minorTickMark val="none"/>
        <c:tickLblPos val="nextTo"/>
        <c:crossAx val="1979653839"/>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[Light Blue Theme for Newsletter.xlsx]Tables - Source Data for Charts!PivotEng</c:name>
    <c:fmtId val="6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293040293040296E-2"/>
          <c:y val="0"/>
          <c:w val="0.91941391941391937"/>
          <c:h val="1"/>
        </c:manualLayout>
      </c:layout>
      <c:barChart>
        <c:barDir val="col"/>
        <c:grouping val="clustered"/>
        <c:varyColors val="0"/>
        <c:ser>
          <c:idx val="0"/>
          <c:order val="0"/>
          <c:tx>
            <c:strRef>
              <c:f>'Tables - Source Data for Charts'!$C$4</c:f>
              <c:strCache>
                <c:ptCount val="1"/>
                <c:pt idx="0">
                  <c:v> Engagements</c:v>
                </c:pt>
              </c:strCache>
            </c:strRef>
          </c:tx>
          <c:spPr>
            <a:solidFill>
              <a:schemeClr val="accent1"/>
            </a:solidFill>
            <a:ln>
              <a:noFill/>
            </a:ln>
            <a:effectLst/>
          </c:spPr>
          <c:invertIfNegative val="0"/>
          <c:cat>
            <c:strRef>
              <c:f>'Tables - Source Data for Charts'!$B$5:$B$14</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Charts'!$C$5:$C$14</c:f>
              <c:numCache>
                <c:formatCode>#,##0</c:formatCode>
                <c:ptCount val="10"/>
                <c:pt idx="0">
                  <c:v>125594</c:v>
                </c:pt>
                <c:pt idx="1">
                  <c:v>115555</c:v>
                </c:pt>
                <c:pt idx="2">
                  <c:v>153668</c:v>
                </c:pt>
                <c:pt idx="3">
                  <c:v>121672</c:v>
                </c:pt>
                <c:pt idx="4">
                  <c:v>116757</c:v>
                </c:pt>
                <c:pt idx="5">
                  <c:v>103411</c:v>
                </c:pt>
                <c:pt idx="6">
                  <c:v>105381</c:v>
                </c:pt>
                <c:pt idx="7">
                  <c:v>123574</c:v>
                </c:pt>
                <c:pt idx="8">
                  <c:v>148666</c:v>
                </c:pt>
                <c:pt idx="9">
                  <c:v>108355</c:v>
                </c:pt>
              </c:numCache>
            </c:numRef>
          </c:val>
          <c:extLst>
            <c:ext xmlns:c16="http://schemas.microsoft.com/office/drawing/2014/chart" uri="{C3380CC4-5D6E-409C-BE32-E72D297353CC}">
              <c16:uniqueId val="{00000000-78B4-D641-ACF5-DAE267DE88C6}"/>
            </c:ext>
          </c:extLst>
        </c:ser>
        <c:ser>
          <c:idx val="1"/>
          <c:order val="1"/>
          <c:tx>
            <c:strRef>
              <c:f>'Tables - Source Data for Charts'!$D$4</c:f>
              <c:strCache>
                <c:ptCount val="1"/>
                <c:pt idx="0">
                  <c:v>Sum of Engagements</c:v>
                </c:pt>
              </c:strCache>
            </c:strRef>
          </c:tx>
          <c:spPr>
            <a:solidFill>
              <a:schemeClr val="accent2"/>
            </a:solidFill>
            <a:ln>
              <a:noFill/>
            </a:ln>
            <a:effectLst/>
          </c:spPr>
          <c:invertIfNegative val="0"/>
          <c:cat>
            <c:strRef>
              <c:f>'Tables - Source Data for Charts'!$B$5:$B$14</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Charts'!$D$5:$D$14</c:f>
              <c:numCache>
                <c:formatCode>\+0%;\-0%;0%</c:formatCode>
                <c:ptCount val="10"/>
                <c:pt idx="1">
                  <c:v>-7.9932162364444156E-2</c:v>
                </c:pt>
                <c:pt idx="2">
                  <c:v>0.32982562416165462</c:v>
                </c:pt>
                <c:pt idx="3">
                  <c:v>-0.20821511310097093</c:v>
                </c:pt>
                <c:pt idx="4">
                  <c:v>-4.0395489512788478E-2</c:v>
                </c:pt>
                <c:pt idx="5">
                  <c:v>-0.11430578038147605</c:v>
                </c:pt>
                <c:pt idx="6">
                  <c:v>1.9050197754590905E-2</c:v>
                </c:pt>
                <c:pt idx="7">
                  <c:v>0.17264022926333969</c:v>
                </c:pt>
                <c:pt idx="8">
                  <c:v>0.20305242203052423</c:v>
                </c:pt>
                <c:pt idx="9">
                  <c:v>-0.27115144014098719</c:v>
                </c:pt>
              </c:numCache>
            </c:numRef>
          </c:val>
          <c:extLst>
            <c:ext xmlns:c16="http://schemas.microsoft.com/office/drawing/2014/chart" uri="{C3380CC4-5D6E-409C-BE32-E72D297353CC}">
              <c16:uniqueId val="{00000001-78B4-D641-ACF5-DAE267DE88C6}"/>
            </c:ext>
          </c:extLst>
        </c:ser>
        <c:dLbls>
          <c:showLegendKey val="0"/>
          <c:showVal val="0"/>
          <c:showCatName val="0"/>
          <c:showSerName val="0"/>
          <c:showPercent val="0"/>
          <c:showBubbleSize val="0"/>
        </c:dLbls>
        <c:gapWidth val="106"/>
        <c:overlap val="100"/>
        <c:axId val="1979653839"/>
        <c:axId val="1354958207"/>
      </c:barChart>
      <c:catAx>
        <c:axId val="1979653839"/>
        <c:scaling>
          <c:orientation val="minMax"/>
        </c:scaling>
        <c:delete val="1"/>
        <c:axPos val="b"/>
        <c:numFmt formatCode="General" sourceLinked="1"/>
        <c:majorTickMark val="none"/>
        <c:minorTickMark val="none"/>
        <c:tickLblPos val="nextTo"/>
        <c:crossAx val="1354958207"/>
        <c:crosses val="autoZero"/>
        <c:auto val="1"/>
        <c:lblAlgn val="ctr"/>
        <c:lblOffset val="100"/>
        <c:noMultiLvlLbl val="0"/>
      </c:catAx>
      <c:valAx>
        <c:axId val="1354958207"/>
        <c:scaling>
          <c:orientation val="minMax"/>
        </c:scaling>
        <c:delete val="1"/>
        <c:axPos val="l"/>
        <c:numFmt formatCode="#,##0" sourceLinked="1"/>
        <c:majorTickMark val="none"/>
        <c:minorTickMark val="none"/>
        <c:tickLblPos val="nextTo"/>
        <c:crossAx val="1979653839"/>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160007129601476"/>
          <c:y val="3.8860716183249003E-2"/>
          <c:w val="0.85056592959169053"/>
          <c:h val="0.81889327344474561"/>
        </c:manualLayout>
      </c:layout>
      <c:bubbleChart>
        <c:varyColors val="0"/>
        <c:ser>
          <c:idx val="0"/>
          <c:order val="0"/>
          <c:tx>
            <c:strRef>
              <c:f>'Tables - Source Data for Charts'!$BC$4</c:f>
              <c:strCache>
                <c:ptCount val="1"/>
                <c:pt idx="0">
                  <c:v>Jackets</c:v>
                </c:pt>
              </c:strCache>
            </c:strRef>
          </c:tx>
          <c:spPr>
            <a:solidFill>
              <a:srgbClr val="2D4677">
                <a:alpha val="65000"/>
              </a:srgbClr>
            </a:solidFill>
            <a:ln w="22225">
              <a:solidFill>
                <a:srgbClr val="575398"/>
              </a:solidFill>
            </a:ln>
            <a:effectLst/>
          </c:spPr>
          <c:invertIfNegative val="0"/>
          <c:xVal>
            <c:numRef>
              <c:f>'Tables - Source Data for Charts'!$BC$6:$BC$24</c:f>
              <c:numCache>
                <c:formatCode>General</c:formatCode>
                <c:ptCount val="19"/>
                <c:pt idx="0">
                  <c:v>2212.5000000000005</c:v>
                </c:pt>
                <c:pt idx="1">
                  <c:v>28003.500000000004</c:v>
                </c:pt>
                <c:pt idx="2">
                  <c:v>5282.4000000000005</c:v>
                </c:pt>
                <c:pt idx="3">
                  <c:v>6851.7000000000007</c:v>
                </c:pt>
                <c:pt idx="4">
                  <c:v>6310.5000000000009</c:v>
                </c:pt>
                <c:pt idx="5">
                  <c:v>23434.800000000003</c:v>
                </c:pt>
                <c:pt idx="6">
                  <c:v>2816.5</c:v>
                </c:pt>
                <c:pt idx="7">
                  <c:v>2112</c:v>
                </c:pt>
                <c:pt idx="8">
                  <c:v>4682</c:v>
                </c:pt>
                <c:pt idx="9">
                  <c:v>5779.5000000000009</c:v>
                </c:pt>
                <c:pt idx="10">
                  <c:v>13422.400000000001</c:v>
                </c:pt>
                <c:pt idx="11">
                  <c:v>47004</c:v>
                </c:pt>
                <c:pt idx="12">
                  <c:v>8781.0000000000018</c:v>
                </c:pt>
                <c:pt idx="13">
                  <c:v>22598.400000000005</c:v>
                </c:pt>
                <c:pt idx="14">
                  <c:v>32460</c:v>
                </c:pt>
                <c:pt idx="15">
                  <c:v>2710</c:v>
                </c:pt>
                <c:pt idx="16">
                  <c:v>7972.8000000000011</c:v>
                </c:pt>
                <c:pt idx="17">
                  <c:v>3087.9000000000005</c:v>
                </c:pt>
                <c:pt idx="18">
                  <c:v>1049.3</c:v>
                </c:pt>
              </c:numCache>
            </c:numRef>
          </c:xVal>
          <c:yVal>
            <c:numRef>
              <c:f>'Tables - Source Data for Charts'!$BD$6:$BD$24</c:f>
              <c:numCache>
                <c:formatCode>General</c:formatCode>
                <c:ptCount val="19"/>
                <c:pt idx="0">
                  <c:v>2655.0000000000009</c:v>
                </c:pt>
                <c:pt idx="1">
                  <c:v>0</c:v>
                </c:pt>
                <c:pt idx="2">
                  <c:v>10564.800000000003</c:v>
                </c:pt>
                <c:pt idx="3">
                  <c:v>2740.6800000000003</c:v>
                </c:pt>
                <c:pt idx="4">
                  <c:v>12621.000000000002</c:v>
                </c:pt>
                <c:pt idx="5">
                  <c:v>46869.600000000006</c:v>
                </c:pt>
                <c:pt idx="6">
                  <c:v>5633</c:v>
                </c:pt>
                <c:pt idx="7">
                  <c:v>2534.4</c:v>
                </c:pt>
                <c:pt idx="8">
                  <c:v>9364</c:v>
                </c:pt>
                <c:pt idx="9">
                  <c:v>0</c:v>
                </c:pt>
                <c:pt idx="10">
                  <c:v>26844.800000000003</c:v>
                </c:pt>
                <c:pt idx="11">
                  <c:v>0</c:v>
                </c:pt>
                <c:pt idx="12">
                  <c:v>0</c:v>
                </c:pt>
                <c:pt idx="13">
                  <c:v>9039.3600000000024</c:v>
                </c:pt>
                <c:pt idx="14">
                  <c:v>64920</c:v>
                </c:pt>
                <c:pt idx="15">
                  <c:v>0</c:v>
                </c:pt>
                <c:pt idx="16">
                  <c:v>3189.1200000000008</c:v>
                </c:pt>
                <c:pt idx="17">
                  <c:v>6175.800000000002</c:v>
                </c:pt>
                <c:pt idx="18">
                  <c:v>839.44</c:v>
                </c:pt>
              </c:numCache>
            </c:numRef>
          </c:yVal>
          <c:bubbleSize>
            <c:numRef>
              <c:f>'Tables - Source Data for Charts'!$BE$6:$BE$24</c:f>
              <c:numCache>
                <c:formatCode>General</c:formatCode>
                <c:ptCount val="19"/>
                <c:pt idx="0">
                  <c:v>0.12000000000000002</c:v>
                </c:pt>
                <c:pt idx="1">
                  <c:v>0.14399999999999999</c:v>
                </c:pt>
                <c:pt idx="2">
                  <c:v>0.14399999999999999</c:v>
                </c:pt>
                <c:pt idx="3">
                  <c:v>7.1999999999999995E-2</c:v>
                </c:pt>
                <c:pt idx="4">
                  <c:v>0.21599999999999997</c:v>
                </c:pt>
                <c:pt idx="5">
                  <c:v>0.24000000000000005</c:v>
                </c:pt>
                <c:pt idx="6">
                  <c:v>0.16800000000000004</c:v>
                </c:pt>
                <c:pt idx="7">
                  <c:v>0.24000000000000005</c:v>
                </c:pt>
                <c:pt idx="8">
                  <c:v>0.14399999999999999</c:v>
                </c:pt>
                <c:pt idx="9">
                  <c:v>7.1999999999999995E-2</c:v>
                </c:pt>
                <c:pt idx="10">
                  <c:v>0.12000000000000002</c:v>
                </c:pt>
                <c:pt idx="11">
                  <c:v>0.192</c:v>
                </c:pt>
                <c:pt idx="12">
                  <c:v>0.16800000000000004</c:v>
                </c:pt>
                <c:pt idx="13">
                  <c:v>0.24000000000000005</c:v>
                </c:pt>
                <c:pt idx="14">
                  <c:v>0.12000000000000002</c:v>
                </c:pt>
                <c:pt idx="15">
                  <c:v>0.12000000000000002</c:v>
                </c:pt>
                <c:pt idx="16">
                  <c:v>4.8000000000000001E-2</c:v>
                </c:pt>
                <c:pt idx="17">
                  <c:v>0.24000000000000005</c:v>
                </c:pt>
                <c:pt idx="18">
                  <c:v>7.1999999999999995E-2</c:v>
                </c:pt>
              </c:numCache>
            </c:numRef>
          </c:bubbleSize>
          <c:bubble3D val="0"/>
          <c:extLst>
            <c:ext xmlns:c16="http://schemas.microsoft.com/office/drawing/2014/chart" uri="{C3380CC4-5D6E-409C-BE32-E72D297353CC}">
              <c16:uniqueId val="{00000000-8886-D847-8AF0-F12C493E21CE}"/>
            </c:ext>
          </c:extLst>
        </c:ser>
        <c:ser>
          <c:idx val="1"/>
          <c:order val="1"/>
          <c:tx>
            <c:strRef>
              <c:f>'Tables - Source Data for Charts'!$BF$4</c:f>
              <c:strCache>
                <c:ptCount val="1"/>
                <c:pt idx="0">
                  <c:v>Shoes</c:v>
                </c:pt>
              </c:strCache>
            </c:strRef>
          </c:tx>
          <c:spPr>
            <a:solidFill>
              <a:srgbClr val="2F5597">
                <a:alpha val="78000"/>
              </a:srgbClr>
            </a:solidFill>
            <a:ln w="25400">
              <a:solidFill>
                <a:srgbClr val="5B9BD5"/>
              </a:solidFill>
            </a:ln>
            <a:effectLst/>
          </c:spPr>
          <c:invertIfNegative val="0"/>
          <c:xVal>
            <c:numRef>
              <c:f>'Tables - Source Data for Charts'!$BF$6:$BF$24</c:f>
              <c:numCache>
                <c:formatCode>General</c:formatCode>
                <c:ptCount val="19"/>
                <c:pt idx="0">
                  <c:v>4047.2000000000003</c:v>
                </c:pt>
                <c:pt idx="1">
                  <c:v>9407</c:v>
                </c:pt>
                <c:pt idx="2">
                  <c:v>22764.000000000004</c:v>
                </c:pt>
                <c:pt idx="3">
                  <c:v>7140.8</c:v>
                </c:pt>
                <c:pt idx="4">
                  <c:v>5305.6</c:v>
                </c:pt>
                <c:pt idx="5">
                  <c:v>12398.400000000001</c:v>
                </c:pt>
                <c:pt idx="6">
                  <c:v>22014</c:v>
                </c:pt>
                <c:pt idx="7">
                  <c:v>12571</c:v>
                </c:pt>
                <c:pt idx="8">
                  <c:v>6590.8</c:v>
                </c:pt>
                <c:pt idx="9">
                  <c:v>3289.6000000000004</c:v>
                </c:pt>
                <c:pt idx="10">
                  <c:v>11990</c:v>
                </c:pt>
                <c:pt idx="11">
                  <c:v>33648.000000000007</c:v>
                </c:pt>
                <c:pt idx="12">
                  <c:v>20554.800000000003</c:v>
                </c:pt>
                <c:pt idx="13">
                  <c:v>8498</c:v>
                </c:pt>
                <c:pt idx="14">
                  <c:v>29208</c:v>
                </c:pt>
                <c:pt idx="15">
                  <c:v>9692.5</c:v>
                </c:pt>
                <c:pt idx="16">
                  <c:v>39298</c:v>
                </c:pt>
                <c:pt idx="17">
                  <c:v>551.6</c:v>
                </c:pt>
                <c:pt idx="18">
                  <c:v>3417.6000000000004</c:v>
                </c:pt>
              </c:numCache>
            </c:numRef>
          </c:xVal>
          <c:yVal>
            <c:numRef>
              <c:f>'Tables - Source Data for Charts'!$BG$6:$BG$24</c:f>
              <c:numCache>
                <c:formatCode>General</c:formatCode>
                <c:ptCount val="19"/>
                <c:pt idx="0">
                  <c:v>0</c:v>
                </c:pt>
                <c:pt idx="1">
                  <c:v>3762.8</c:v>
                </c:pt>
                <c:pt idx="2">
                  <c:v>45528.000000000007</c:v>
                </c:pt>
                <c:pt idx="3">
                  <c:v>11425.28</c:v>
                </c:pt>
                <c:pt idx="4">
                  <c:v>6366.7200000000012</c:v>
                </c:pt>
                <c:pt idx="5">
                  <c:v>4959.3600000000006</c:v>
                </c:pt>
                <c:pt idx="6">
                  <c:v>35222.400000000001</c:v>
                </c:pt>
                <c:pt idx="7">
                  <c:v>15085.2</c:v>
                </c:pt>
                <c:pt idx="8">
                  <c:v>10545.28</c:v>
                </c:pt>
                <c:pt idx="9">
                  <c:v>1315.8400000000001</c:v>
                </c:pt>
                <c:pt idx="10">
                  <c:v>9592</c:v>
                </c:pt>
                <c:pt idx="11">
                  <c:v>67296.000000000015</c:v>
                </c:pt>
                <c:pt idx="12">
                  <c:v>41109.600000000006</c:v>
                </c:pt>
                <c:pt idx="13">
                  <c:v>13596.800000000001</c:v>
                </c:pt>
                <c:pt idx="14">
                  <c:v>11683.2</c:v>
                </c:pt>
                <c:pt idx="15">
                  <c:v>11631</c:v>
                </c:pt>
                <c:pt idx="16">
                  <c:v>15719.2</c:v>
                </c:pt>
                <c:pt idx="17">
                  <c:v>1103.2</c:v>
                </c:pt>
                <c:pt idx="18">
                  <c:v>1367.0400000000002</c:v>
                </c:pt>
              </c:numCache>
            </c:numRef>
          </c:yVal>
          <c:bubbleSize>
            <c:numRef>
              <c:f>'Tables - Source Data for Charts'!$BH$6:$BH$24</c:f>
              <c:numCache>
                <c:formatCode>General</c:formatCode>
                <c:ptCount val="19"/>
                <c:pt idx="0">
                  <c:v>0.14399999999999999</c:v>
                </c:pt>
                <c:pt idx="1">
                  <c:v>7.1999999999999995E-2</c:v>
                </c:pt>
                <c:pt idx="2">
                  <c:v>0.21599999999999997</c:v>
                </c:pt>
                <c:pt idx="3">
                  <c:v>2.4E-2</c:v>
                </c:pt>
                <c:pt idx="4">
                  <c:v>0.192</c:v>
                </c:pt>
                <c:pt idx="5">
                  <c:v>4.8000000000000001E-2</c:v>
                </c:pt>
                <c:pt idx="6">
                  <c:v>7.1999999999999995E-2</c:v>
                </c:pt>
                <c:pt idx="7">
                  <c:v>0.12000000000000002</c:v>
                </c:pt>
                <c:pt idx="8">
                  <c:v>0.192</c:v>
                </c:pt>
                <c:pt idx="9">
                  <c:v>0.192</c:v>
                </c:pt>
                <c:pt idx="10">
                  <c:v>0.12000000000000002</c:v>
                </c:pt>
                <c:pt idx="11">
                  <c:v>0.14399999999999999</c:v>
                </c:pt>
                <c:pt idx="12">
                  <c:v>4.8000000000000001E-2</c:v>
                </c:pt>
                <c:pt idx="13">
                  <c:v>0.24000000000000005</c:v>
                </c:pt>
                <c:pt idx="14">
                  <c:v>0.16800000000000004</c:v>
                </c:pt>
                <c:pt idx="15">
                  <c:v>4.8000000000000001E-2</c:v>
                </c:pt>
                <c:pt idx="16">
                  <c:v>0.21599999999999997</c:v>
                </c:pt>
                <c:pt idx="17">
                  <c:v>4.8000000000000001E-2</c:v>
                </c:pt>
                <c:pt idx="18">
                  <c:v>0.14399999999999999</c:v>
                </c:pt>
              </c:numCache>
            </c:numRef>
          </c:bubbleSize>
          <c:bubble3D val="0"/>
          <c:extLst>
            <c:ext xmlns:c16="http://schemas.microsoft.com/office/drawing/2014/chart" uri="{C3380CC4-5D6E-409C-BE32-E72D297353CC}">
              <c16:uniqueId val="{00000001-8886-D847-8AF0-F12C493E21CE}"/>
            </c:ext>
          </c:extLst>
        </c:ser>
        <c:ser>
          <c:idx val="2"/>
          <c:order val="2"/>
          <c:tx>
            <c:strRef>
              <c:f>'Tables - Source Data for Charts'!$BI$4</c:f>
              <c:strCache>
                <c:ptCount val="1"/>
                <c:pt idx="0">
                  <c:v>Wearables</c:v>
                </c:pt>
              </c:strCache>
            </c:strRef>
          </c:tx>
          <c:spPr>
            <a:solidFill>
              <a:srgbClr val="5B9BD5">
                <a:alpha val="84258"/>
              </a:srgbClr>
            </a:solidFill>
            <a:ln w="22225">
              <a:solidFill>
                <a:srgbClr val="C7D3F3"/>
              </a:solidFill>
            </a:ln>
            <a:effectLst/>
          </c:spPr>
          <c:invertIfNegative val="0"/>
          <c:xVal>
            <c:numRef>
              <c:f>'Tables - Source Data for Charts'!$BI$6:$BI$24</c:f>
              <c:numCache>
                <c:formatCode>General</c:formatCode>
                <c:ptCount val="19"/>
                <c:pt idx="0">
                  <c:v>1861.8000000000002</c:v>
                </c:pt>
                <c:pt idx="1">
                  <c:v>1312.2</c:v>
                </c:pt>
                <c:pt idx="2">
                  <c:v>1754.1000000000001</c:v>
                </c:pt>
                <c:pt idx="3">
                  <c:v>31380.800000000003</c:v>
                </c:pt>
                <c:pt idx="4">
                  <c:v>11049.600000000002</c:v>
                </c:pt>
                <c:pt idx="5">
                  <c:v>5649.2000000000007</c:v>
                </c:pt>
                <c:pt idx="6">
                  <c:v>25360.500000000004</c:v>
                </c:pt>
                <c:pt idx="7">
                  <c:v>21680</c:v>
                </c:pt>
                <c:pt idx="8">
                  <c:v>1641.1000000000001</c:v>
                </c:pt>
                <c:pt idx="9">
                  <c:v>13724.400000000001</c:v>
                </c:pt>
                <c:pt idx="10">
                  <c:v>1862.6000000000001</c:v>
                </c:pt>
                <c:pt idx="11">
                  <c:v>9559.5000000000018</c:v>
                </c:pt>
                <c:pt idx="12">
                  <c:v>6444</c:v>
                </c:pt>
                <c:pt idx="13">
                  <c:v>3241.8000000000006</c:v>
                </c:pt>
                <c:pt idx="14">
                  <c:v>5031.0000000000009</c:v>
                </c:pt>
                <c:pt idx="15">
                  <c:v>23059.5</c:v>
                </c:pt>
                <c:pt idx="16">
                  <c:v>10620.800000000001</c:v>
                </c:pt>
                <c:pt idx="17">
                  <c:v>2453.4000000000005</c:v>
                </c:pt>
                <c:pt idx="18">
                  <c:v>18255</c:v>
                </c:pt>
              </c:numCache>
            </c:numRef>
          </c:xVal>
          <c:yVal>
            <c:numRef>
              <c:f>'Tables - Source Data for Charts'!$BJ$6:$BJ$24</c:f>
              <c:numCache>
                <c:formatCode>General</c:formatCode>
                <c:ptCount val="19"/>
                <c:pt idx="0">
                  <c:v>3723.6000000000004</c:v>
                </c:pt>
                <c:pt idx="1">
                  <c:v>1574.6400000000003</c:v>
                </c:pt>
                <c:pt idx="2">
                  <c:v>3508.2000000000003</c:v>
                </c:pt>
                <c:pt idx="3">
                  <c:v>0</c:v>
                </c:pt>
                <c:pt idx="4">
                  <c:v>8839.6800000000021</c:v>
                </c:pt>
                <c:pt idx="5">
                  <c:v>9038.7200000000012</c:v>
                </c:pt>
                <c:pt idx="6">
                  <c:v>50721.000000000007</c:v>
                </c:pt>
                <c:pt idx="7">
                  <c:v>0</c:v>
                </c:pt>
                <c:pt idx="8">
                  <c:v>3282.2000000000003</c:v>
                </c:pt>
                <c:pt idx="9">
                  <c:v>21959.040000000005</c:v>
                </c:pt>
                <c:pt idx="10">
                  <c:v>0</c:v>
                </c:pt>
                <c:pt idx="11">
                  <c:v>7647.6000000000022</c:v>
                </c:pt>
                <c:pt idx="12">
                  <c:v>0</c:v>
                </c:pt>
                <c:pt idx="13">
                  <c:v>3890.1600000000008</c:v>
                </c:pt>
                <c:pt idx="14">
                  <c:v>4024.8000000000011</c:v>
                </c:pt>
                <c:pt idx="15">
                  <c:v>46119</c:v>
                </c:pt>
                <c:pt idx="16">
                  <c:v>0</c:v>
                </c:pt>
                <c:pt idx="17">
                  <c:v>4906.800000000002</c:v>
                </c:pt>
                <c:pt idx="18">
                  <c:v>29208</c:v>
                </c:pt>
              </c:numCache>
            </c:numRef>
          </c:yVal>
          <c:bubbleSize>
            <c:numRef>
              <c:f>'Tables - Source Data for Charts'!$BK$6:$BK$24</c:f>
              <c:numCache>
                <c:formatCode>General</c:formatCode>
                <c:ptCount val="19"/>
                <c:pt idx="0">
                  <c:v>7.1999999999999995E-2</c:v>
                </c:pt>
                <c:pt idx="1">
                  <c:v>7.1999999999999995E-2</c:v>
                </c:pt>
                <c:pt idx="2">
                  <c:v>7.1999999999999995E-2</c:v>
                </c:pt>
                <c:pt idx="3">
                  <c:v>0.14399999999999999</c:v>
                </c:pt>
                <c:pt idx="4">
                  <c:v>0.16800000000000004</c:v>
                </c:pt>
                <c:pt idx="5">
                  <c:v>0.12000000000000002</c:v>
                </c:pt>
                <c:pt idx="6">
                  <c:v>0.16800000000000004</c:v>
                </c:pt>
                <c:pt idx="7">
                  <c:v>2.4E-2</c:v>
                </c:pt>
                <c:pt idx="8">
                  <c:v>0.24000000000000005</c:v>
                </c:pt>
                <c:pt idx="9">
                  <c:v>7.1999999999999995E-2</c:v>
                </c:pt>
                <c:pt idx="10">
                  <c:v>0.21599999999999997</c:v>
                </c:pt>
                <c:pt idx="11">
                  <c:v>0.192</c:v>
                </c:pt>
                <c:pt idx="12">
                  <c:v>7.1999999999999995E-2</c:v>
                </c:pt>
                <c:pt idx="13">
                  <c:v>4.8000000000000001E-2</c:v>
                </c:pt>
                <c:pt idx="14">
                  <c:v>0.16800000000000004</c:v>
                </c:pt>
                <c:pt idx="15">
                  <c:v>4.8000000000000001E-2</c:v>
                </c:pt>
                <c:pt idx="16">
                  <c:v>0.12000000000000002</c:v>
                </c:pt>
                <c:pt idx="17">
                  <c:v>0.16800000000000004</c:v>
                </c:pt>
                <c:pt idx="18">
                  <c:v>0.14399999999999999</c:v>
                </c:pt>
              </c:numCache>
            </c:numRef>
          </c:bubbleSize>
          <c:bubble3D val="0"/>
          <c:extLst>
            <c:ext xmlns:c16="http://schemas.microsoft.com/office/drawing/2014/chart" uri="{C3380CC4-5D6E-409C-BE32-E72D297353CC}">
              <c16:uniqueId val="{00000002-8886-D847-8AF0-F12C493E21CE}"/>
            </c:ext>
          </c:extLst>
        </c:ser>
        <c:dLbls>
          <c:showLegendKey val="0"/>
          <c:showVal val="0"/>
          <c:showCatName val="0"/>
          <c:showSerName val="0"/>
          <c:showPercent val="0"/>
          <c:showBubbleSize val="0"/>
        </c:dLbls>
        <c:bubbleScale val="80"/>
        <c:showNegBubbles val="0"/>
        <c:sizeRepresents val="w"/>
        <c:axId val="206216912"/>
        <c:axId val="2004676575"/>
      </c:bubbleChart>
      <c:valAx>
        <c:axId val="206216912"/>
        <c:scaling>
          <c:orientation val="minMax"/>
          <c:min val="0"/>
        </c:scaling>
        <c:delete val="0"/>
        <c:axPos val="b"/>
        <c:majorGridlines>
          <c:spPr>
            <a:ln w="9525" cap="flat" cmpd="sng" algn="ctr">
              <a:solidFill>
                <a:schemeClr val="tx1">
                  <a:lumMod val="15000"/>
                  <a:lumOff val="85000"/>
                  <a:alpha val="15000"/>
                </a:schemeClr>
              </a:solidFill>
              <a:prstDash val="dash"/>
              <a:round/>
            </a:ln>
            <a:effectLst/>
          </c:spPr>
        </c:majorGridlines>
        <c:title>
          <c:tx>
            <c:rich>
              <a:bodyPr rot="0" spcFirstLastPara="1" vertOverflow="ellipsis" vert="horz" wrap="square" anchor="ctr" anchorCtr="1"/>
              <a:lstStyle/>
              <a:p>
                <a:pPr>
                  <a:defRPr sz="1100" b="0" i="0" u="none" strike="noStrike" kern="1200" baseline="0">
                    <a:solidFill>
                      <a:srgbClr val="2F5597"/>
                    </a:solidFill>
                    <a:latin typeface="+mn-lt"/>
                    <a:ea typeface="+mn-ea"/>
                    <a:cs typeface="+mn-cs"/>
                  </a:defRPr>
                </a:pPr>
                <a:r>
                  <a:rPr lang="en-US"/>
                  <a:t>Ad Budget</a:t>
                </a:r>
              </a:p>
            </c:rich>
          </c:tx>
          <c:overlay val="0"/>
          <c:spPr>
            <a:noFill/>
            <a:ln>
              <a:noFill/>
            </a:ln>
            <a:effectLst/>
          </c:spPr>
          <c:txPr>
            <a:bodyPr rot="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title>
        <c:numFmt formatCode="#,##0" sourceLinked="0"/>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crossAx val="2004676575"/>
        <c:crosses val="autoZero"/>
        <c:crossBetween val="midCat"/>
      </c:valAx>
      <c:valAx>
        <c:axId val="2004676575"/>
        <c:scaling>
          <c:orientation val="minMax"/>
          <c:min val="0"/>
        </c:scaling>
        <c:delete val="0"/>
        <c:axPos val="l"/>
        <c:title>
          <c:tx>
            <c:rich>
              <a:bodyPr rot="-5400000" spcFirstLastPara="1" vertOverflow="ellipsis" vert="horz" wrap="square" anchor="ctr" anchorCtr="1"/>
              <a:lstStyle/>
              <a:p>
                <a:pPr>
                  <a:defRPr sz="1100" b="0" i="0" u="none" strike="noStrike" kern="1200" baseline="0">
                    <a:solidFill>
                      <a:srgbClr val="2F5597"/>
                    </a:solidFill>
                    <a:latin typeface="+mn-lt"/>
                    <a:ea typeface="+mn-ea"/>
                    <a:cs typeface="+mn-cs"/>
                  </a:defRPr>
                </a:pPr>
                <a:r>
                  <a:rPr lang="en-US"/>
                  <a:t>Return on Ad Spend</a:t>
                </a:r>
              </a:p>
            </c:rich>
          </c:tx>
          <c:overlay val="0"/>
          <c:spPr>
            <a:noFill/>
            <a:ln>
              <a:noFill/>
            </a:ln>
            <a:effectLst/>
          </c:spPr>
          <c:txPr>
            <a:bodyPr rot="-540000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title>
        <c:numFmt formatCode="#,##0" sourceLinked="0"/>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crossAx val="206216912"/>
        <c:crosses val="autoZero"/>
        <c:crossBetween val="midCat"/>
      </c:valAx>
      <c:spPr>
        <a:noFill/>
        <a:ln>
          <a:noFill/>
        </a:ln>
        <a:effectLst/>
      </c:spPr>
    </c:plotArea>
    <c:legend>
      <c:legendPos val="r"/>
      <c:layout>
        <c:manualLayout>
          <c:xMode val="edge"/>
          <c:yMode val="edge"/>
          <c:x val="0.82792343367198939"/>
          <c:y val="0.42207730962036211"/>
          <c:w val="0.16142410294585344"/>
          <c:h val="0.2020345147387754"/>
        </c:manualLayout>
      </c:layout>
      <c:overlay val="0"/>
      <c:spPr>
        <a:noFill/>
        <a:ln>
          <a:noFill/>
        </a:ln>
        <a:effectLst/>
      </c:spPr>
      <c:txPr>
        <a:bodyPr rot="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100">
          <a:solidFill>
            <a:srgbClr val="2F5597"/>
          </a:solidFill>
        </a:defRPr>
      </a:pPr>
      <a:endParaRPr lang="en-US"/>
    </a:p>
  </c:txPr>
  <c:printSettings>
    <c:headerFooter/>
    <c:pageMargins b="0.75" l="0.7" r="0.7" t="0.75" header="0.3" footer="0.3"/>
    <c:pageSetup/>
  </c:printSettings>
  <c:userShapes r:id="rId3"/>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ln>
              <a:noFill/>
            </a:ln>
          </cx:spPr>
        </cx:plotSurface>
        <cx:series layoutId="regionMap" uniqueId="{741C7D54-FD0A-2441-9DB9-6F32547449C6}">
          <cx:tx>
            <cx:txData>
              <cx:f>_xlchart.v5.6</cx:f>
              <cx:v>Revenue</cx:v>
            </cx:txData>
          </cx:tx>
          <cx:dataPt idx="0"/>
          <cx:dataPt idx="1"/>
          <cx:dataId val="0"/>
          <cx:layoutPr>
            <cx:regionLabelLayout val="none"/>
            <cx:geography projectionType="robinson" cultureLanguage="en-US" cultureRegion="US" attribution="Powered by Bing">
              <cx:geoCache provider="{E9337A44-BEBE-4D9F-B70C-5C5E7DAFC167}">
                <cx:binary>7HxZc9xGsvVfUfj5A137MjG+EVMAemNzEXfpBUFRFPa1sP/6m02JMrslk55vHOF5uKSCNoEGqior
l5Mns/jPh/EfD9njffNuzLPC/uNh/O2XqG2rf/z6q32IHvN7e5THD01pyy/t0UOZ/1p++RI/PP76
ubkf4iL8lSDMfn2I7pv2cfzlf/4Jbwsfy235cN/GZfG+e2ymi0fbZa195d5Pb717KLui3T0ewpt+
+8UPp6r95d1j0cbtdDVVj7/9sveJX979evieH8Z8l8G02u4zPEvEEUeEMKaZpgwp8su7rCzC57v6
SEmGsVIIbmPB8PPIp/c5PP3mZJ6mcv/5c/No7btv//3+2N68v1+Nbel+XbJb7mboL5+W9Ou+SP/n
nwcXYJEHV15I/VAib906FPpp2Qz30/Pa/3OpC3KEGaacCiSxlJKyPbHrI4GwIJpwSRDBTMHtrxv+
VexvT+fncn9+7kDwz5cPJX969vdLfnNf3RfPq//PBU/FkeAMcy4pBpPFcl/fMZVHWgouCH8e86vE
35zGzwX+7bEDeX+7eijuzfnfL+7rIm4fP7+7bO/bR/ssgr9A7Bq8DOWcEy0VxyDfPX13tD5CWFFE
NJYMfI3Qz2N/Ff+fntbPt+Hg8YPtOLh7uC3Xl3//tiya++Lh8Vkm//l+MDADwhSmSGpFqd45mJdu
/4hxRTVFWmhCFVEHbv/t6fx8H56fO9iA58uHkl9c/P2SXzeP2X3x+a8TPadH4PFB6OCDMFEaiT3R
Owoig1KSEyo4xoSiA0/0Jyb0c+F/f/BA+t+vH4p/7f/94v9mm8cAsT6X+V+6C5pKtHP1SoBnwge7
QI44VhCDkdaaaAWG8Dz2nkP6E/P6+WYcrutgTw5vH27N0vz9W7N8bPL74i8ERRwfIQCZhFGlBWAe
qvYsA6MjqhBBsC2cMaz0gWH8ifn8fC++P3iwCd+vH0rf+y8wDDeKi/tnnfzPAwLgIs7BIrBmijAC
gP9A9vRIckohCUAMg0lA/H4JSN+czc8l/+2xA7l/u3oodff079f5f3W2be6z+C+UvEP4kYQIi6ig
UmgOBrAvesqOmAZ0pLhWgv4Qi//UlH4u/hePHmzBizuH2/Cv679/G04ex/ihfFbB/1z7CT3SEJA1
VoxA1KVC7m2BgxHEgx0Ygm8EqfKh+r89n59vwPNzB9J/vnwo+pO7v1/0prmf4+yvEz3I9og+fb1w
6y+gqAN4iaDdl4SEmGrG6fPgXyPx2xP6ueyfnzuQ/fPlQ9mb/wIs+q8m3Dndv9LvO+BdNERbDQ5I
agx7cACEBNwX4J+ekraDiPun5vNz6b949GADXtw53IN//RfsgXtf3H/+C90/MEFcMoIkAH0N9BsC
9X6p/hoyNdgZRDgRivMfMuO35/PzDXh+7kD6z5cPRe/+669wPX9M0H2nKL379t5/4jZfcHSv331a
ILCtB4++RpF+xS7rz7/9wjFkAbskmGtQf8G4BN//nUHdvXIf6GRxVT02bVm8W9uXieEfvuvx3ra/
/QJuTh8BcBKAXb8zIMPj91uEMkEZ1ZphtssIi7Jpo99+2TlHrCXSwBEqCsqBf3lny+7bLaIkYQgR
RSGTZ+o77XxeZlNYFt+l9u33d0WXn5dx0Vp4sYQ3VV8/99OpKxBD9XB/AYnX7uP/T4c27uKOJesu
P45YYiR+zPvcsGIyTlQYPJ2m0iODN9XuNF/X4QIVvm68hPsqcnmwyUoTlYZJt2V+ma7kQyoMQ2st
Lur6XASns15WgWHZSs63qtsm8nPcl24xYRO3DzV7j9k2CK/6YB2FXihdnLqY38fRpUpPne5UVpua
HFtxXqotS857e5zCz2MnOJ7jMzsulSrcLDjGuHFJfNo4pZHT7M7tqWTL0IkMSj/JYhUEF4O+4fFZ
6TymTWE6dtrMk7G6MUW/qLKTPDln/VrgRR8c89IXxdXITUpdUntOsiLNOhruSV+bpowMDqybdBf5
dBnRqxmtnfQWzx/7dC2jk8Cu8nYtpuNwWDbwnmEhqlWSLbneChyYObvR3COp246mTM/GaSniBeNn
kd7iwU+yY1utxmhDh5OpP5+QsYEXRZu5/+CUi8wWBvULmpxLxwR0JftVM995PFw542b3r1zM7DYa
33fpVTUg4yTHeX5S8NOGXdb2MshOkmjlcDdJ/Uj5cWGK2qSz1ybLSWwaZyUrQ9KTCi9ItayjPYZ4
T+8eympq4jD6VvH4/uv/XJU5/Hsi63+/uP/r71z+zgC/E/sHBv61oPIH1v/qzT/nGgikooDF/9gZ
nMSfoSrwzRF8Z0t35vTt0Wfbl/KIEgpsPmPiG+XzbPu7W1pwCpF3hzsxEJ/fbJ+oI0KQ4FAFAOSP
GYPo+8324RbWnAMagjeqXej4d2yfQG73wvSZxuCWJALXBHGeSnAm+6aPWawjiUX4IYTxQTHCB1jH
eu7pMc3EOqIXQy3WWAzU62R5Kka2UTN2VXhRk+lSddgvq+o0wGghHL62lbNqVP9xlPMDroaF7uNF
XeSLueoWBQ7uedu3PiQ82xeS/5kDAyf5wyKAypFSgBsHyRwsYpi5sBHuYREZAntH5U2fOCsU5V4Y
2tO0zo47rM4cDTfrQXqt7jdDHlBDhluHkJMsFTeNbjYvw+Cf0/eT57Lhvo4/6e3vBvCHn9rFzO8f
+y8xjB1I/GOzuL3PshiqfcXnd4uu7X6Hq0+WsXv2u12II7AxBCQzpuqr8n+3C1BxCMpMagmJ8VPW
+80uHAwMquKKQ8UVQiYB3f1uGA5mR1QAgQqkHYdvJum/Yxn7hsEh5ALqArt9mqBkcqdzL2Iik3lb
VRBPrxvr+G1LwQ0vhlKMhlr+QY+LuOms90JUP9HjXZh9EYafhpRQHxGMSAzx/SAMs1FNighkr8OS
rdLA8fICeUAVu6QozpFqvqaIX2ulPxlu32q+rvDlcDsJvFhhxXRVQVJsr/HIVyMqtnXv+Kp2/KIs
v5ar/nAojMFh/bg2qHUCe8cw4gKKDi8HS6NsqnQyt9dZLBciFG6dSmRwUpgxYu9TXZ73MvocyeBK
F3lkslK5ImKuI+S6DwIPWXstOn46N8V2bi97ytZ5FV4TFR4TJa7aCp5hTfypbOaHrm/cptWnsiwv
nao7sYVajCjb7pYJZfqPuhSLyOGrtMX+jOqFk3cnYUxPZlyfxLIwOlfrsVfcbRv6vswsNQlTV8Ba
jiap7R0agivO2w0PYq8fQoPzZlVTuBlG2UeGO8/m/V2WushBZ1qkPjg/62VO75a0uQ3boXfJwNcs
zd0BydTDsvNay1b9KSm73HQ68NV0SRx5P7f9SdAV54XEN50I/I5Vl2FnWI5Ple1OUlXeFSr+jJps
W6semdr6xcgdU6LheG7Hs7IPj+e+uGxTschxmLspAkHwxO9b7jZ5e5ez8DiSFTWzak90mftJn533
A3cZDm9U+6VI+pMsChc2J+dp8qFgOcg+eIhItiWDXtsQ3vm6Bey04MACgGiEKMTB9iE0Qgh+qSVF
OjbpQGd7PWq+KoIR8Fr86fUhMCRVh2NIJgTUvRjU1yG32h+jnYKklINorzvhbCYrTtFUnscVdyta
fEw6wIyzvQsme8cQPw3SYFOQ8JOoio9vzOMnFgH1TikAxDOOmUD780ii2WnDDizCzrlfB8mnaTjD
DfXGlrxPnKY2+VDehVJd2aC6dEKxTp3YVV1jAKt/6Suxen0+4keHB5mmQpwyzij/QfZNMsux7Ifo
RuSzdqPSwgw0fi+S4uMwR/OCLWWQy0VFmVvmoDQh5ifjaorSweR2Tr0hSz4OUbyIeoCWkljTdHNm
qrm8LHq5ViFYyNyPfjzK3HCHrcK0pqZUIzIdcb7gHHtz1fqJQ1dNV3y0IDsjArbudX0rAEHnfZi4
ZV/2hs6MGx4t2lFeRWS6CVOw8Sn7FGTiU3kmm/izmnTs5gNbkjI8psN4M9FiOwxBYRwVfUZOc9dM
KnMzSmHTq1XUZx5V1V0rEmFUVE5umtZm7NBNF8MS2lito7TlJumvXpc5+1EXNYIsVGAB0Avo9QOv
aGVflqNqops0GYgrQ9z6ghYrZPEqLWdIPeZiSXObGNixs5SEXlKPJtNNbsoqUBCKwi9ZcjUI8jBQ
tklZuOz1dJP3sD0pyz1dzK0htsxM01ATOGxJUVWbuAndPsxu+4qtpBXreIy/BEWz4ulplNBlwRy/
zB/LPrggTfqJU8gSMlJfMjLfRCrza/CfT3L4lvKfv0xJX8KZl+jmD1KDvY/8IU7a+9Tysdyxg/YQ
cv03gikKMfmPwdRV199n3TPl+YSgdg98RVBY7vqzgBhCQgCM2jWtfMVPoE5HwCeBc2OC70glQMPP
8IkfPWELLRkXwHpATeF3+KSP2K4GBMiJABtFKfl30NOucPHCyyrADZBYAN2hCBBYUNrbaf4LcFFk
TDoR4IHLIpObtI5qM1nI5vv8uGTFSTPRExLJMyWWuoqpQYrdNq0ozQtxfVOrl8zGbqk/zAKyAvgC
L0vIjt95OYtADXTKpo5ftrmqvDynRolTrKLbabLMr6zNzTQk90XaJKYmfegKZ4KkuPUaJzQ00ycg
3pN0Qg9xVXoF2ImLcn1FaLIKuslu8dR7oV33eHR5EZopLtY8nfRVEcXHmIaxG1TYpVGXvLGufVf9
JNxdZVoAfQVhDEqm+8uC2JmoGKHgUpX14IUUITPEZWVEK66ghFd7ZZ8zw1lWL18XKNvHjDAyhTYd
aAWEBFTBxu7y0pcCTbqoxyic66um5qcsQdt0uJekukRamWDkGydkHaC6RZxWF3Oi3HwcuHEwiUxK
kvclp1sIPh7EC4BDMToum+qmq4Q0aS+oO1OQJ6QAbpx1g2kydYX6+iIo2clY1hczJtugIAtZfJIN
uYoGXrgoIBuoFp9h6qxKQr1Eo0U9kdsg5OtYwHuhoDMZEWcfAIRtq16ZqVOx+7pQdv0C+1oGzZO7
HkmCoJ1SqV0D055QbJXrKMrTK6evXeDSIE5N+ZYL7OXgqVuaHGdVtK6m+m6UdGFR/sAmdoJVsrHd
vBR1txzUHL4xq/1kYrdTUu2IAqiaU9godBBa2oQIW/KOXilduU5RAM2lIZihNqgXdjqWungD45Mf
jA1GhPQEKE7osoNyzU5ML0y+SVE4TITTq451PtUnyKpb0SVfSlLXHk946hUo5YY51aYJrVh2YXub
5g3xZ9JPbnE6IudjRsrZqARlRubpqp/LxB2oLjzdVm/JZx9rfhUQEKxfKVb8A94ZtS7qSTTsKg6c
q6FgtTuT844DJ1gkonfHYk7MyPKVcjqyTAD/IFm6Ku87MzWj8jJUOa7S/Srs4lWqh8bkEi6XE/yw
weVQ53cs7LQ/x23g97GKzDjGdwnYruGxsutMhX7TMuBSZTK5eAw3tYrWcUMui1IVi5iGymvoDCRe
mh+jQd1NU3cxFtEnrRIYqr2p26BZUJsRL4xvsaxyt+H54GFN1oPNJ4PbIl52jbrOh8cwSbGxRVb5
0TjmxpmoaSM7LbMmO8+auPGmjD7ObRpteBWcwC5dS1sBk9KzZjEwkZs6blKTybgy04yQq3Xoxi0O
3bxZOi3Kl5yOb2GjH9VJEWiEgvIIZMPQrXkQQfqYzlkQTuRq6JJPEOAeaB1vnAywGM8APJY3JAYv
Epd8jaRd9jkFchMfJ6VzFTp4axHeoqraOln0BdX4eKrCRVliN4vDZZzfxsMqovmyh/7tHDRulKVe
BCVeWEYeCpW+D7vpspjJVrD5A0kq0w+2WKDOsW4MZPV4jWxQmtQMZfXwljPZ4f7fcyDQS0hOMNSi
lYLUHtqDD/KTPCwHkg5RdJ1B2eDYDtfU0s2YD5/necyWrIs/zFl3N9B8MyB124hMm7CuOnce89VU
FsrEsWntNkldyCcbt2JCmSKnvYeizyTtiAsJbOrT2cNZPvhBVp4qaTdpNt+mvR5NOyVXss4rw1Fr
vboB3JfxRZINwu1H6k4VcBJZ1OlFW0P2SlPH5FEGpDk0GgKRXnKvh4A4Kwsc+UNAM+6ODdyJ5qb0
wpGaOABsCj701CGD9QiGukEpkt2nai8oTiuW6OWIWuDwZXDcDjBEWbLU68AI3Smf8WLIa7eV23BE
xCcplytUI+Zq2HZb9L0b9inA5i7zeJcFLioodtup61Z8xKtgSPxIWOZxiXq308DGk1JHUO6gkFHH
kOiGM1Q7BInOWqc/IUF+HebpsJZpe9d2tTBOQRxYCopNl4nAZZY95CFjywnbeeGchVPuE14xk5Sw
tkbEAL7bTi2rnG+znESuBAZkYaP2c4a70JMWK0+OrDCqjxK3bVtrJun4uIio3yRTt0pzDJLpuoWQ
nVho22hXh1W5KhF2cesEa1a1uYlR0rjYZsqb4msV0rspHI8lTisX6OPBaxV1gzGEEo3s53U+9qGZ
yzo3oho3qSPni4xecRyM8J523IS28sMhHtd56/gM0fd6psB75L30AWWwTFbrOB25SyG1cgdltTuF
TWTKZB7cLhkXTpl6sq1nz5JuZTmkXDGdzvKhvn3DTnZBdd9Mdh0zhICDACz7Q/rMgrmQJO2b63TK
PgZR40qZVefpnLgj1YmrIga1FkuQGVNeu0mugdjpP2XVIkBF7ndzswRM+CnjLPdp8lAUU7HGapzf
iDJPgOiHaQI6FxrqeArS6v2gmLQlLyLJm+twZMzkRL+P6+q96p3CHxMq3NxRZ1M5XybBRJa6QSd9
niUmjdHkA4tuhrCJzVSltyTgFyDj2utsUvhxRJchldwd0jxynSTSZkAQeGjYXA+Fk5qIQUZOKpF6
jQamSed9Y4Rseij3dNLEoow2kI/e8jF4zArW+yUebglrLkCNbuK2oq5l2lSjUqZBIyAomt2IxNkO
QTd85R3+L/f7aWvS78VnsktWXsn94CDO/X7qB5//Tp5DSx7FnECTqoDi0O5V38lzyPEA/HEh1K5h
ZpeYPWd/mB+BqQAchKK3gP9RgNC+VZUcgnd930hp6PiGqhDB+N9J/w6wIHDLwL5DUQvsU8FCoXth
X+0RtDmIOpr4ddU4aFVA3fQWAemL1LETk3o7wJWlcDoAJTbeVqSrbpNSuKKk0TluiXqP5tFUE3hT
5lwGSlwi1s1bxWzvDRWYeTtCGH8h3vOvJvkyV9zPqWDGgkIfHvRcS5APEPA7PP0CvdKhKACnht11
K4J63VZtD9EdUa+2Q+TavmlXWE6dG2mglF4fGf9saAxQlEPxCrIHqObvDV10PLBTEvXXHGfpKp+y
5qRoJ7tIJg581Dii46EiH9qYXKQ9AoosCYCvCpL0vLHgU6aaBWD4PfGDtJeG1PmXtE7EdshO3pjn
DnH97stARAq4BdjZ3fElquHn/jzzeWB5OwblzUTy+aRsVAQce1Cu6miWp2WbLyJcouWYFoUf2pWq
cuG3ELw3Qza2Lp/DwX99QrvWu4MJQX8SaLmEbwLbdgCVQGgZn1I63dCmFJc8JOSYFNU6wdQurQjA
A2YglijrJoOq8nR0EnJVzKw2he0LMxMC/Hc/LW0tH1jYTHe97ktjMVenqkK+k8TDpqhptSw6J/73
hal3+fOu+AXZNHqiqV/om9P2DcgGjzestj0gmgybGUcptFYw5edzAGioj65mmh8Dj2pvp4SuVE+m
Y50jT7Oq8V6X5RPtvbe5QNNQsFqglHZNYbtTIS/1H/L6YE7yqrsp605v+hKCfZNJAycmm4e+Igwo
6uC+76VeWNoW204B5BwbipeBJvm2CyYf0prWJSKpbvJcUhNxWroVVncOQ+FWRWlvylqFpnSsXXYk
Dy+cAAJ1npW9n6Rx5RYDkeehKKF3hDt6KWWH1ykclgOV1r0/ERWvp9ze1oD3fJEmV3XFonOL6bEe
m+Qu7+fzNh7ndaPbZT0PgPu4nc/DUr4PcdJ8nKCy4GGbAyHczCddhxdZpZst4ulbakn3ETzYCYgS
3B/09ErgS9AT0/5ia1XQE2LF3N+oaG4/pIU/4zhfKhoNi6QaCRRj2EMcQ+oEtLn2CxKEvtUoWMZO
nLm2msezKACKO0ulcHFYz4tKsDMox88rMtcnfQBcLg/p/AGr7t72OH1f2jFz5cR92UGtoKJl5A0y
H0xUY3485vqNevsP/gpakjlkZtA7AM4A+o/2VUUBD5YlQYhueqefvVTz5DSuWLd1omn0pyywp06Z
m3DXUPS6kuKnEui+lkLBhqvdeTGgodhhXBkG1qDSmfVNwsVG1OlNmib6lNU8AcpuPMl4cTw7OZT7
p9ETZV+4iZS5i1mgjWNFcQw1nsZLmwjKaANd4IrO53bspYfSKIQCXh77mDQDtB8loTvOseNZnNRu
PbHBVMPUvAdkzJcDmXIXwHJ/njfRYBSLS9+2MvGysWnNNBXxSZcV752gup/I1B4PM/7gYH5KIXcx
PXZKGE594s2Mzi5YP6V+I4IKahtZasScXHCRLmod1JugjvyograMqMg9G7exF0N5UWWxXkxdQPwG
/EYXNpt5dLwmLJXRY8jWFDnrKqrUsufzGpqiiIkizBZpoTZZnFmPVdDAVKGTsAG4nqUjMzrqr6BQ
2nhwSO+sqtlswoZmyzTQ3K2dPls3MxgqaNtF1MfWj1HJ3TiNhYnyrl0FrCm8gLXKU3ndn6RwjtrT
yQeayeHcUblR4Rhfy9pZBS0CKWZ1t44h33CDqbSrIEehaVUst/3uh5OnyPB8vhSYNssxyX0H5r0e
eIgud3QsxJ/hA4+KD3GUymU4iMqrZmcwAZo3WQYdWa2WnupIdeqo7dg71GM2s6tetPd4BAurSW6h
aCzdLCr9UE929YaC7pNKO9OHgAQntwSwzeBE6QGKaPvYYdrp0xtF4/5izqIWWEf5no048HMroCwT
VBlwxqq8n3iEjIzi6izmufUGCsUuCzXHjYYs/PVp7U7P7AdKoIsRdLJDqQC6kOhh5NZVUs9TY/VN
rkcg05L0DnDbdTwkJVQVy/tsCKDUPoZnneVqQ/tBbapUXeiWIyj6Jd02HttuK3jYeF3VKK+DOmCU
QV4YlDR2bVF0q67KBq+fwtZzurrzkM4WqSjxdUvfQ819NCJC8bIP8tKT+cj9MfX70Ak+tDXhnpzR
sm9T59JR4zGG5kjTcFDk12WwT9J+2xmIs1BZhpALNMu+0+qLAs7yB2V60/bMgZyKgjtlMpaXEbOb
mjfN13a3V1oefpA5HC+Dmp5CEg5USnbACneJBjw5s+Rmbskj76SzIcybnPQuTAZ2UVvJfVYKYcpi
AK5Jiw8DaekbG3+Qfj6tGuhYaB+FLjMJJ6gOENLYop2uDQlsfFBsU5u91xbYDdEm63FQ3SYohvFc
zcmnmdPmoiWmBsodSJo6PWO0N2RE5Sbo8rUYJnac5pwaW0KLRIGwXdmARX5CrHUVeLjjenLOE4k7
PxGxGw+FH/QiNlXURdt5IOGiSad1oFMTW1neUuCdvHHuEpBIoFc4hjJsMQMj2VCgTPXYnjhzlB7n
mPSP01iuYulkH4KQbuaYhV/D2f9loG9moABcXstAUzj+2u3noPDE9xwUQysWHJ9UwNbt2pUgxfue
g+6OUEIDBySnB03NcMSVAyQCMgTOFuPdqZvfU1AoQAKNA1/Qja2gMwPKWs8Nnt/yt1e7mncp5kuo
AEAWyjLwpy0AjkFme9jnkaSiSYHVR5dzmEHNvDx7YtnYkG8Vr2vokkkBehWuddbAjggT8P6mTfLt
rtKd9BVQ3t1bbvgpkfthSrvTv8Bpgy9+asZ8AQxzcE0pykZ02RLI48Kwse6MqmVl1da2QPXnYw3N
15q8B+QTm7pMNnG3q+3RAlqOFUv9ocGbIGClq/lJVJQEuosdf2TV4CUEWLhK6KtgrpQXOeNtrTsT
iDQyfFahN9YkM2ELDQ4DehiG/DxLi20ThNsiWWh+B/0l8yLoDJpr4lrrCL/R0EOBtXNfhVu9a/au
iy0QkFeyAPig2uzTOLLjNvzyQsW+7eLLLJwc5phA9kOLGMRPyDSh+W/XMfgyDenmEUciStHlkAJa
GBsMRb6uvqOh0xnwpkBdQVqHUVsbcCp+WS515PjxEC4KJ79sLN8kIliUADW8oIOiLptzr50z6SpW
AmqmdJt0yYMANvX/Z95AxUAnD5ytB4PYn3dLxmoUc4ku0xEqWxlUlMbAHYB2c6sw8suJTxs89lcW
y9poBGwsmqEBNb0C3XUVYB4OFXKAmwNxRtMn0JzCZcU8wYdNMocXfeHcxNB79vqkf7QQkPWLOR8E
hzBxWsIbmDOf1HoOQPd0gt8jVZI3WFB+mBE97Sqcn4NjFruj77sTpi93NQwTirs0mC9n3lMjBuX4
PZfrgDQnaE4moykQ48WcQzoHVGY+xJ8SkSVulU/uPDiurhgw+7S4LKcphTpan5oOqttQaObWjZro
U9d/6gnUHBAA0Ci3xk70OI66k0ADHkmcq2iebnadLoWC9hdewUrHHIJdOLa+qvQVjSClGgbxuQvp
WZPRzPDG+qmeQyialvepaA2aMrZAOTRjTqmb5/VpTcLPFJqNlnQWV6/vC3Bth65r16ABf5AE9Ano
AbUT5ws/ASsZIxtE6HLq0Xmdn7chhFTgVT4yHX2qO7UmkHa0yPkgh3EwYQWnAV6fwSFe3P2FFOjf
gDwLyI4fGamm6LMxSubxMsqgtp85m0A1l0PIwCPksAtw1kTo1H99zB+0cTcmAGg4cU8kNBccWBAd
OxwKaNa65ExfzSL9VEERfdf/9vowOwS+54MPhjlQehU7Tpx3MIzKA1CgakWGfmlDHpmgKc6ntzHY
T2QJTfqwKA5FvR/7DaOs6UjLYUD9v+xd2ZKktrb9Ik4wSvAK5FxjZk3dL0RVV7ckBjFIIODr76J8
7j1dWXZnnPf74gjbbWcmSFt7r0lE7og7gibRsWO1r4Lq69YU76Z17//8G4O/eZYgD5HsFC7PE4qN
zwuob8uhA1A0nmiUnfralpupA5/r1sVbm7M5gYxriDVozTJ6YBEDkzMQBukCkH4rb1M/fBGSisQ4
4IlYsau4BWWHjpJC6j4W+fhYN/3Ob+ER6ryariyYumLLv857ebKovJrKxgVHLDFDU3ftKzGtjP+K
NcQx+si7svY3jsTpG7T7Rpe/VEgwCJEizkJ/Ixw1xFGjj0zCc8TH60Z1LwCF1o7Xnmwcn7HnSMDG
KOdN3bnr3lYvop/Tjyf4/z3hpZ7QxvL9557w9HNCIFpZ/lSf2sLlP/qrLQzIv5bIDC9ElMCiulpW
3l9dIWJnkGe1kA7/64L7DzEBNgPDKRjiEG0hDbBq/9MVwgYHXzaFLg1qACRy2P+VLu3z7kdXuVgH
lu/hE0ptaGQ+b4y8E7OpbDeLJcFyVqH/htyiPhnqfOc0rbv+OAl+e0J/09Kcy4M+PtNHL+ODVYAM
LTqrOFnnWL4zhFncha++nhVYEPB2hdg5trHu2qy/tis7XHnlFMaQo8ZGgqwHMtyCxq/f5w66psg2
ApLt7K+YhH+cUT+XieVpwD9EgwgDKqbUL2quCWN9plRpxT3DiSwq0B1WED5NtJgv9Eefi+DHJ+Ez
wASRAApjap8Vd9q2vNcudKdOTrrDIOtfkRrbbQZSP3uYlXMYOzu/8OvOGGL8OgwfCLbD2lo6snMB
ST0WUTdwjyVe7807gJHQsFgPY0imuKCZiV2xjhq1Upbv/lU9/vG5njE6y8+NIIBE6UUfC3PV+QHe
ObPdCwGRjFcWfUoF6eJGwP/neaDrtd/tGGPfa+azExujlWdyZ5er9siial67FKpEu+y3ZnSs3dR5
aOPzEWqUtrxwyv/NAyI4aUF8wWTjo9/4vBmCrM4oLy3QW2RsV073TdSzm1I3m1dzacKUpdLLgEUK
0V1oCM86nI8HBHBicfBEJIRb5Gwf9q1uurbxOFo8ODcCwQ99hE+UOUTenhWoONf+TSXzpK2DDcgo
dxWw9pLfZkmN+a0X+PgWoOaxIqFmRN05XyEykz2ELRV6qyjbck6t1A6aaAOiMkJYTQr1QpMy13vz
7To6TLraBYGhcR6xfGPXzbGfGdljWaeFW1h7bwx2bsTzHYQXBDNMSubo2PTgUFxfyDSYArnLRoDW
VfPQgemM3cj4OL7yk0NDubG1eVfS7+5tIlxoYqAlhazH7Hy0gFZB8p076lfiDeuQinaHDqpNCNiU
SkI0HxXZMS/rYC1N8dNvvGoV9rDj0fx5FFkZm34akoJkIkG6hXOkPHgPUevaqa8Tb7ChigcouQoG
isdOuvvWd15yz1cxyaEpG4YY2qy7YvAXNVCRwwEMksLBkAkFG9vWFn+AtceL+3pXuaN7yNAcp41t
/7KXJRTZNKkGrddG8CeoNQ+BdqqtIcEcO6jFK7913+x8AhC9SEItrw92s27TAg3ZWqq5XoWqZRvO
UBpryHXquR8vVImvJ8JypiD9AItxwSTOqjPMkU1uZbaAZjNW7aTXqOEz5JFukrWAOi1fZX8ZA/+x
OpxNQ38tO7DMAWbcxcVJzorhCITE7QgWP69AVHpByRIfnhrWRC/OMISJ4wwR2AeWxzn6U3gXUoVm
rCjm+a4c5AP6xwImJYxEcxS8OXNKbFad8ijQcUVwsrW1jwUYOSnNqJt4nXMqoV2ehhtPUhgyrLZO
e7co9rJq1szBYiOBlSVhlsVWH8AZgBV66zI4pKk4Qk04JUw64EX4JNYFVyYGvvHcTBRLyuf3BUaI
lY68d98FgRCFYCe94ZpUrbe9cIz+3WZF/hP26fKe7HPqp5GEDQH83EnQNf0+z/zHlgAp76NwSoUF
e8Y82s+6iYbbNuPrlnRsn3H/lrYErrbcKWLqjg8C486FYv/1aINNMUKHgkEJNeScvVcztBZ0ECIp
/cSvTi0sdzvWNBC3uXLaTfNBigvt/WIM/lS3wCmibi4WKUg1ltr9uXALRoIhg/g+No3N0t4fvmfj
/P4hVDWBIzfY6mY/6DmteeCvQ5XbIJa03PgcNQADeruSjD5GDEpSOtA+kWCvUmuAYN1inn/hlPmQ
OP1n4oKIE7IKYO6A4oiDBuB8h42mG7Wgxo+LXAsU+8pdC/e+GcvgxYgKxwzVeTrDcRz0vb6z8/l9
DFqyb615uuZd2lQ02M461Sx/ci01JqQtSZqTwkfZrpvU+EO0Gqy1WER9NCr0BoLWbu229piUEvLC
MDeHoejh47EhC2B1MobUukEv4K+73B/jCIQXRhl1XTNQD70T1Ju8hsGOm8KHW1mBIKvc/JpZ3pgo
DHJpkc/NQVl10mvfhiqlOHEuoGzGNJnHQ9vYqSTCrJzG2VDTQ65oKMc7of5u9rqDVdHYK2Z5y0hn
r7qRRCurD/uVHUEXI+rxth38zX+5d1wHEUZwdmGshjMDTfjnBVOygmWqM1asWRjrkpVJPolXFPD+
ehotqMKiMUpaPYeJDPq3TqEbLKbGjXsdmsS4UPmFgvywQuZcWhznKxkiJhdWFlhtAXh8EbsqD0bF
sI2s2Ju6lYloD5rWAdnp5WnLcKr8+Tmc13o8hsXh5kOJh2WJpfj5MRh8AU7B9CZ9n+eJbTdRbEf2
Juf5D9hAbiANlZee/Hl1cG00gnjicNXBxw8x/uePtLk3N940BWj+J7HxvXZcD0NjYltY0XpAPWbC
QbTEND0UFZI38knzVTDuPvqvprLUFtpBHEy8PFXBoNK64ns9Z9nqzw/mjCda9igOIhsUIcRfmAgW
N9HviFOphFcUKDmxgJp3PTm5uu9VJOLQlGYRdzupFebBmrFSxdU0X/vMIOrDNPmK1A1LeTDsJmmG
NzpFST/RtdNV0SmqzKEcSLNnuXstGUwgDm/pFeRqeWJ1wbTVHqIGyJQdRHClDII7OqeJbjtXM/h0
vLtuzKZ160mVoIbfTjRfK8nTzunCjRx3puLdoQAOuDM2adN5mq4Le553eFZBWnazdaHOL9byz1V3
ye7E8AI5Oh4QCtrnZ4QmtAInxnAAudl0XVNkcyh1bYn5FyD5bqcMHNu8VOs6V4AWg8nsvR4NXwDi
ehvAC5RzciMmGIsEzaCtLYi6sLzdL+cCviHIk6XI2pi9z6csxujsEdnwBAre6AZ/8l3VzZjCIBXs
p6dezyu8XbKX83CnaOnGAwmCGKVRwKs5+feVwQDKMX1wmZXfSvsNHfGEd97SxC4FdCvLzMzHgO7J
yIok0F6zEorsZ0PUjs5oo5E8vrat8e7Pq/NjEPl0ggAxBpqANAAMcmiZzuAsOMULXcwCnoPSntOq
HzMAk91jCS9C4nIceFkEYYMXNSyRQ8fSNoNhFHy0NYdLDXP1he2yfN6n74PtsnjYCaZ68FznR74t
gjrsihqPgHRXbgUiXDkwTYZzs8BUl+Q2X1+rizAESG1gMkIgOz7088JDeTJFW1VNYjy01GB0S5BT
XpsEzoxtF2iGxUS3o8DsAJL7sRk7N+FZew0fv59yRe20KeBf02Y+ElKyuFG1vWod4J/Embt9RiFA
MnV3D8fQHFuVFKtQW+2OhUtjGg5PXATz1mP5QRQ2ufAov2wq6Hnw80DIU2yr8KMw/QZ1F4jisQdh
88RuozHxh3xXKb2W0A6i4kThRi+zy5+X00d79Pn1IUQUSo3FfB1iK7ufn2fla0i/skW50Hjdjlaw
zmQzlPalY3w0/IBGkdxe7crRibFJi2V0666aovA2EQHSSLxmgP6S8K2CRX9rmUNPB7UZ225v126x
auUg150YrbWVuXdclns+kuo+y9sphdOwWmVSronUcKfNA0ak1htRF745fjNcaR9MBrDa4+yJmxHq
+Toi5U+0541V6mtk1jSrji0qz5q3KST+buzZPEsD6RR7jINmZdXQsdeZhAJDVYmAwGyDWwoKMHac
X0/Q8wsWdBtR02pXBXKlZT9sc21eYA4gqZimLlXQlN93YVBtpQJzmkH/caC9Pa5aEnQxPOLBVe1B
o8607jYA07Z4gXwtCwiSehm2j4O7cepokwFwujKueGRTFG292SnTEdkh6RQC9s5ds2Kdw1O4lIML
rzdYut/Pr5eih0VeI6A+4Frn24ViBmgcqpHAwO0pzSmM0srqCoDeQ3dddc3dULk7r+LznbDCDfM7
dgv2GAzq3cy1tXWbrEymzi1v9JVFBWIazDgfB1HuoLSYt7XUR6mscqvDyazDjK88aJTiYlINfB+Z
2g/RfKNdvzlw2Wv0ftVKBnWxV2rrOEakeZaZjbQ4JPZDD7ujRNHKFDD3MvdWfvjmtl59K3B6tVmh
9shZqOGLbMtj3c/Hyp/AS9s/VFDmhzCzxN0QaXBZ88sYWf82EP4/BH4BAocF+rd68iUF7vq1Uxwp
N38X/fTxn/4FhON2AWR9w14aIcn7kzwC/qF/uZ5H8S8WgPwjD//fCn3H+RcGO/xfIgj4fYS0/x8M
jpzYcFHzYJb8UPP8VyA4OTu/bNzqgZMLkEcQ4TSBRv9zAXQIn7pqZNVxyO1HlwYvkd5F2WYu+mpL
HEyLVY3+Spc73uwbSHU2E+jPlIvyR0WgioC/Du6xtj9EfvejpfWad1m/FlO0UgzaXhhd6nVuBW2a
F+Vw737bQVUmr3kmBYpGOyFZYd5YUZ/0trw3+MjQ9DeTB7tT9wB5eRFbQT+tBQIhOqG+5R2KCeJf
ANA4oo+lLOat8r8jO0XHHQthu7TLNlVWsfKHcUpyKOASQlp0yf69YcUc0wyqJQ65Yqq0o2Pwzsif
gMQzilRaaAPNA4+8uGsYUDmkuykbAzW22W9r5O6v6vO7ruHcib48cuTe+IvHAKYMwBifH7n26MxV
PhVH5J88Vk/zxGCDg1iVZXLX+i3CL1T3Pvj0Fv6/5ctHa+bpYjtzZiWeuYO3GqNpPh561SGSw72q
MlVfy8JZe70qksEBPUvycEfGuYV8Gtbj0mmeI09KdAIeDIHTA2t2vqgutWZflhLiQaGygdYRKx36
ibPfVTEWBZag/nEM56Rl85u2nTcEUexqN4AFur7PJmsL0/WPyL91HXkza+8KkMNBW/D45RNqH3cu
NOofw8pvBwAmroXlwffBXvobkodCSQrjqgiOprkjbVCn7Yr0poMTP3gA3vkEOcJV6zdwRU0vfus9
mKFJcB9CglzFTdB2aGzzXeSwPcRs8CX705uq5EHL4MWDqDPmuryByXcF4Hr350USnPXvH18csmYX
qPzCvZ8zRZICuuvCjhwFgIQqr15YASE9NKJgLGpAJ46FhsBYMqGjdVXZuYrLuXpT7S/YzLAJ+ash
8r3ta54Uq5pNORhd2CbRpD41mXVbe2MHuqXSQMLecvkyVdOYwFgYrtr2O9BlbOwCynxR7yfZbIHF
pr2t9/ao5sRk413T69eCdtDtIvZHSCnhm5wQQ9gPd1YUlqk7jYCLDUCGwIGXpzHOHcRW35go/djw
sgVSJ1KmrfUwORum3ZcIcQyAm63GPtWZ/WTZ/QVjzZnsFXeJeC5UYMDl4GfyPY+c4WTd4A5ZmBN+
gmQ6WE/u8MIiCIwzosUB43RsRSCT/ShVEYTrMCJ8g2sKFnnRjCskU/0YFjBsHqafTWR+kCEcUZCQ
HAkPRSzCcj+UGOOYrm9hQ901wMfjGbDPBsrGNasCdUdLiBv9p64OirgSdFr7DoaRIAUP/prV811B
+m8ImWlh8rtQbc6MMR8/HKG+2APoqwEPnqMO2qpnVY1jfuLIYtAyF/gZ0U1Xm2NIDTBg5QBTyOs6
dpt2BVNzE4i0mkGml/UVmN04RGTV2KhvWIPA1OYc5lFDrq1Mr0k1fJu58/jnlf+1PC4oJhBCwCTI
ewv8s9m6Rk4VN5MnTpGLNQ67020R3M/NLqjZqe/4BrKpHbWj1B+nDD0oO3SVfU18EQfothpjWlhU
yS2s06lPUQEHWDxEtugspH8jkTKCPKWjstsdjE1b2Lsz275TYXkTdsBJQ4jJVGFnF17Cl90M5nih
AaFqQUwHlE/Lbv9ttBl5lge6xg/o+vJ9GPmUjD55U7Y+LobNtNTl7Uz4t5zi2LFKBk39SHFAekXK
InjO6ERiaCg44hGyKYa/65CXvIsH/IGkoT8FiZBRpLVJw8y9EvXQ7wMWXdkCJuF8MIDh8+ZlQOpC
0kYuzkfknIWwx7tgP7EGiiTfjh0hEA9OsCzAjL3p7PqOBX27hhEO7uAph2iD0CL2Wg2cZei2Hbi4
Xe4V6yKIMvzjNSth/3GEPDG4MeKmIzKRnrl36WYa+Iq2buoJP82y5gL+feYuBIKHVEyUR9smFCqX
L8TllJmOqMqxj1UQfB+ovoskDApmahFFVUM2Z5RnVvgDVezOHl1n/gwCRK7Hhu0X5RTrrNewGv2V
U1AksoVPIqIcsBXzYccdk242zQXK5xyxxzdeTkg4vXCJAir7OfLY8TGLaDM7x7KcTmPIEoz0GKEC
sSmoTEYuX/wRKRlkkA3aI7kXWX9fW/pKU2uXg1PxZ401IMhKmZzBBsLWQW9fSl/7228JsRClSPyG
SuI8yCTsI4B4LSjCekKehWqLGF1NF5dZ89Z6JwshZVdoxzDUiP4qcMw1viFQl+l6cr0m7qd+PZJQ
Aybi0H0P/t72ytd8/u+r2/IwI+pQyGghbAf18nljKUhXETTSuMe5EEu2UA1VQVVuxtG5ciEJBBHT
gxg13ydZxDNjh9IvNOIqxmuBnrON1tAgcAz7FSg+Bjc8HM4o+tADJn2HLD7qfxeMmQvVYLnV7fep
9GMFQN6GbhuRTaC9zxolPYlcID/NOXZBxJPIIz9c1SeCNVh9TQzoAccw8h9RqAm+2wPL8zthl3My
1cMU1+U6rBwVt15vp7B3g4WrdX2ULo3bKNSpa08uVr2dsCKy4S5qtkBTrslAj6TOMUBysM0+hnnN
oV5smy62CM8RLawunbhncM7yKyP4Z9AHhtRBrNnZiRtJOVRWRvxjiCztuGgdFGbn6HiNSbpQFKum
yk6WaPV64iNPaXQfVHxc+xzcpWD4bqQbNk7WbvsM8Uy93vS9B1CFXWeu3PMerAswX1yS+M56d45d
PJ4gww8pGsRQKK+IGesdPFvHT+dcb1QwdXHhDGkF9DBxWYAEuhbGWODvFzCHM9nyUpE+pLSQ00DB
TtAHny3JqR+I3XHv2Jt2W+H3RWP/ZLAAV7RyIGlwHvMONFMVcLbpdb0LqslNgIyEiZuN172Fd1MD
Ytg4dwM46jRwvddaN31MwIhAjMkP+L//4sP2z8eu83VR4mtjDl3EiTCJnDsVfd1yB02Ld+Rk3tju
fMPT3oKDSlpoSmiMsBs4u9TbQJv3GqEwZPJvVDbd+plzaY5YCIbfe/blAaLtxTUo4MdR388wThGO
zhhmhXfMsxF0AryR4VUFX3k8MHdbOm0NH1kG3ZSNPHLjiDvVW1UqAzxgAY7Xd9es9twLe/bv3io8
9mDOwNRDKHKeaJT1RMI5WLjHAQNVNsD0l9ersRqeZymcFBEJOuX5N7vK1qVlg0uy8H1lDkydI3an
M/p5mrHUnFnpxHTtU+Qagagzx0aOaI+q71b1qhnuSz+98FoXHuvsYUJlvQDliwQKAqTPqxFj2KB6
MuO1euHRLqwgNm75a2TqPVziPuuplDEO/w0wQUD/CgwwBeH233+JJWwO1SBAsGF4vrZM1ox0dKV7
5ECbeSpnxL1PHL4GY+Vl3PcEBmtzH7DAjsMuYWP4689f4Cza+mNPAjJfXt8SRICT4vNTqLqZjBO0
FhAxjHnKanYfkWmXdxE+sA/NyqO/hmooDk62iaxHjbSMqyovn6OCOjhhi7vMa1NkY0xJF6G3d3N7
m8vJT0ASw8BJkY6UF9F1xFG05shdz1Q9zVVO1p6Y1pqbSz3P32wQim2KoFAsR7CSZ++0iuwO4z4O
vda4AfRJjwzBJ/FbPpZvbak1dB7jjQMazoPVKoLMTMsV3GUr2dEqnQ2UvXXRvbl29R4JXsJi0AFu
ye9U6z8hc3XtOh1UNi7yZmE8/vN7OB9qAwxNeAULsYjbc5CS9vk12E5f8aJDs8YiG/Lx7ilX01XQ
j1d+Kx5V3j3hWATj5Fxouc6IV9Azy8eiBUcCGgRu9tlEAcxbySoj9pFDAl3R4lF7/rHpvFXVw1Le
iMUrKi+MMX/zmb4NtA9rDXUjOg9wzlgB9DYa7GNH6Qu/a7vgHjDWwV26jFJFO4T/Xni45zmLy8/8
9JFnUJ5FA+ZEsLscrcpf5VW+QsoY5njrUFJ1A74SNPpNxYZYNWM8VWTdy0uupq+dzSLqBCPmLXM2
eNGzlVkGFSL6QjEfXQNL1ZTtNCdgTuZ9hv4dGtZ53DhkY2Aq2ojWvxP+sOm96MWHQQPoSn+T5+Vu
sndth9HOk+6mIO7P3jwj2xJZp51O4Z3FgrURpeiSWcQqcHYd5xlsNM6IeAx9PYcU5ppRbmRR/xwA
Xdoe/7cg/B9FW19GajxovFMsJxh8oPc5t7C0osU+Kdv5qMt635cbYqOxDVqYTUgXXWkExpIu/2Uq
HAGEznVMHkokL8Fsom682lw5SNeNdZAdRqtZIS1pS3okwQG2j+Icxv/ZXf15152rjpeFgdEIxS/A
iYI2/Wz9y5wzlSNo8YhCuQLr91AiOKsuQf9l3nJMWeyJKv9qpvpWw40dqm7VV96xbjUediBJwub2
iHy4zZ+/1zmZ+fG9PKwXVAPbDum5FCVDcJSNaoDVgotMYlOAvIKWZl34P4zVX3VR86SQZc1t9hoS
tckC/zubHCfOnAGD266P0Nq3baPixmm3cMyvsdXuwhGmVb9AnBeieyfrsbXnIrGC8T2y/FXgZw/c
c6YLLd9ZojliVxE1DzY6hAoLrCxOms91zW8mdIUIEDiJqgDLuusaBzHlPqgzc6rlFa6R2YcFP9hO
uTbSfiZ5nZaJtC1kT+lLfdw5Crt8F0BcAVmisGA5Pmu7vRF1wDZ6OvVttWK2OCBW+YrA3j42eLVN
x9BGOVfUEQcV5agBiObKqg3E6ru6KFedvuSD/1hdv3cgyxeCoGSR9wLthtzm88MRCEqDNK20TwOt
Xic2r0zVQ9vDpyt39Hal71xBprCKMGVKNtwI7a08iN3jGVIvGzGi0GbBE1eOY4xU6X0PkWkMSuVd
cB0rHVyTWmwAjd5L5e3cEL1hhQnVnaNvS20I7PlqUam41i3iV597igOycp5tUBSj6l9HCfgW8XYc
MqyAzReiMcjy1j//cHDLS2wfQPEAteJsVSCzpY56YySOHH5TO0u7g/hlmNyCTQZRa8rMN1Ygm90P
8gQCQR8FDGMbOOeEBkhwxaUqQzznswLgVm0ikI0g5B3EvimFMEq8O7eCgXCZwYF6dErBc98CUq1k
CCW1fuoy9DZjdW31oFGyWq37ANFweMdxx+sMDarUCbyL+7lCsewQb95gmIyK5sTH4iZnzRU17cEh
b1k2vZOwhCyPD/twMFgu3XdbFF3qZHIFyYEdNxpiMOSBIbMC43rsOyMSdUYodo0/IZeue0B6w+nP
tWMh4s4f7oKOIyIWVAqMwmfLHHisJXk/96f5pfL619oLfk7ARWBwP6mmGeK24T4ce3ItxwjBmoXA
TUHIAIGUTa15i3jYyi/TWpw6X5bJiFG0KoKfTY9kUsT3bmzYYeNCjzKpGvRLLMJCFT6Sa2HOxFPF
Ey3Ny9A43+wgVwnQkAcX7V6ZFXVcStg79GQ/h8jdZ+Z2bG3AJqX77PaIoRvN/Fh6/Zrh8oG2yA+6
dG6aCjIDNO9rKO9n1W+opXamw2e0En/pq/BNI1YEsJ93N2hyFSh/Auh8X6JnjjufqaTCOZrm2FQc
Jljm8UfJANziHT6TEIlLPolnqDWAf6A02hIyJTwfhQ8GJ/k8u+wZbrf7Jlt0xchNhOqRvjVMkjV0
adBeZdO2dem15445EiJ7J12UVatqLOpksqDI1O9ejbueprK9hlwDo0x5gpL+NFZqB+fDDnkpV9x1
Lyi1/a9VDsAC5Ff4iog+hs3oc1EpXFn5nOoKeGP5EOXYMkWjk1xiFxF1hMcuAfjw7GS2m4ShQFRk
45+QsYfA+OK28gAMzSI/hi1bkamBsxpL34OCSeHGqdIhu9oMT4Lugkyb1dQKk0B68eajljdhuEXR
JYmJHpF4UiGsCdgFJHMH+MuBPcEzlGhN4lEOb37dbog54B9heNZJ5vSPfGjRkSGOrwzNhFMKW/rP
2+Ljd3+uORQ2/EXyADfvchx9fi5RUSN4RhB5CpCOKoJ815ZugsjtF5wZYkOg94yr/rYM3TLVyrrC
dP8EiV2XaqeHhi2ftjPDdT8GMZ1h25DV1COGqAA91xv8PGPsde7Yb6M3yxQ9WB1J+CatzF/nQbOO
OvKqcZ1C0rq4BowCLCR18RCoUq6jWbYJB34x9sWPyh+fx1nHGkbBcEB3GPGNohii3ABm3DBr0rYu
oE2G8zn1UbwSckN79zmPrHA7TexX4J6qsH8MA6TX9qaCOnSk26AabjhklMGyZeAIhBhMgOH1ctxg
ghvIZn98B39RwSm+wuUiuM6AokYViOoskK+U5GJfWha8CkgtWaNzfh3RTcye9wqxeMwndudE+b3V
2xcaoI/cj69vC5pQFxcZo4M4K2Ie5bhGphnlaWzCnxg1rVLid/pPVLqvUEy+d7rbNtO873h1XYzF
seznfSB0Ulpi15V8U0TuC8Sj+Hv7FXeSvA9V/1hWGteHVGvbVXWKBMkQKmudhCMPElV0j9IrdYww
cERQHTCL3PkUaP4wwmgAT1KkDlNog5wKMAWGz60/PkKQe5P5ksQQgcJbLEo8cNP5m9A07zMEjAxJ
qnHn9ReuxPiYyM8eDaBnD90qGCDY5c42eFZSV2fW0JwELQCLqo2ws33vLo02R4AxaTh+WJFzFCGk
HfnjcKUEAHPdR1Eqm5shZHvD2bdmloBKka4QEzI9ipbc8mGokH+rvvdzdGcrDLyV1zoxqy8NQ18g
dIiYYSdB7AWykqBRPT//Z+DSFpuC5uRO+X7MsvumNs8Fwy1xFjvkVFxLoOq0ieAsH0QbN212D9K2
iHOcAaaSN7BC7e2qekM60H6sE1/9O2/znweZr1V0IQRxR1KwQJVfvMF2O7qYvvP6FFkFuif1Bj+t
iJ2B49RQQPw1uc8LU64aX80pbogAN4sQ19FO6nDZQ5kBFY4YGDu7nwQ0aLRevG24Oa4cgW5FuF8m
QcUBT1WMxxm8TMKhC0Eq/iVA/Qt2CVsdHjIucEcbjtp3jhjmvg8rd+HIE2DzgwHMjbkAAY3+TB/F
0L+bzAlQg8udOw+3Y45Fg3xUhKkFiczbLAXKc2EgcP/uwUImAJ3mEgOF7f25DJeWW1lV2MkTbCqH
tvMeFjcfYIjbepq/ywMEcqemLb6xiP6wC5SlyTvBe4QEM/sOU9dt30TAFrMVLp3aVNA509LaNF2E
e1Q4AnI69dS1YbQmdrPrmbyw8z6OiM87bwlER3g7ct0oLts9A2mYabKC1mN7QrrmyWbNTWOJ+0aF
yTTmTRJw56GExpqWSdN8B37+TKT7qyfIeM6+mcGskWCFNDAwfegNzDco2r8z3ACQYDrG0eeFdWwg
Yheh+6hzXCZS2f4LePNDGSyZgLK4oxoOAxNJ1N3O/BQGkKBDEb7Q+7zbwD97dKW2EyyI20F17ABI
4YkhiTgJVJWGQuVp2PhmVfSYdwiFmV27U1xa5AoSKxjsmlOoil3QiKu5a04Dx/UTYXUDX9e9dO2N
ZOV3YoAd8x6pz6NJYdMnST7ijppxSi2DFI+wWHJakFQdFkAqcbkD8o8y3K/ASY7UiMpZz7g2B/gw
33Oh7uHsMttZOnXcVN5K+ZWXSpxSafVu+dz7H9LOc7lyK13Pt+IbwBg5VLn8A8CO3My5/6BINokc
F/LV+0FLmmlu9uG2fapGI7XUTQArfuEN6LObO7M0Ri+O+40TGKZf59Y1WcM1+k1gMkq3qKqSskm7
ofGO+KETviqDn5vK+5Blp1Twf+2SzxOPGiz0BJC3tCfpp31etE5iJ/hyTeK21kwEmbRrIxOTr5sV
tEETKsLi8TSkk7aq2p7oobVXqYSIjBm1l0mn9RstEFcJCq3u1KNllRXdcxn0gkBCIXmIk2cjoPeW
tnnj12BDWxwD1222LbL6LoUo5VKHRTG8rClbSSup6tdWaz1JDdL64DpLL3Vug5HAvQQp64Nv2uO4
Qf+f1tc8Vz/Qo6JW0dXTuowfs64+ozRLH8gJzi3BqeTI8a7LwngDJPvd7NtplZpSsB4mZi23zgOz
PNUG+jVax6MJh3Jp95OifDn9K4T6ZJDO4lak2b2J5pVptF4XMDKd1rQewuZum6BeguTCe2KLW6ip
BLCaHXg3suBUdUYpg0SWXEmliah2hs3cJF+F0qJOARIZnZQi8uZMRjYcVWcFlaKonjWvTCaSaSvy
DUE5ekxipNgH7dbAfOH7UPNLR8QEVqWg62RBqwaMf7xcQqdsB/o04rYVIgAbHKDVJlXrFDlCv9Wt
LShVUKxp59kpQCCpVisPjLRflIlbTLY/l9OmquzrPJyuaoqioJIn3ykJx+uq2iRhuFNmqGihURcn
guRfscPR1NAz/qXJidfSF+Z/lvbzqEtpc1sY/Q1MBpPupAdiHwO6rPwIRfDeYjgV8dbpIv40krfx
SmOib5NmOusGZm2KAe22ZLZqHbi2HiFc0Z0K5r8UdE1kq6AMUbVbGqhcbp83ZEAJOdftiDNvqY/N
ZXyfqLC0nIYYVX4sUk6fQKovxoemql/C5G40nBND9TWG4RUM2jZwshT01Y/pFtTlDXuUJuVmJO4E
O40dgt3APiipw9qQH/wC1g7ikXXUrIVar/sYKxbDilAtFsoqRlU9r2PQdspVahu9B+vPC7vkRKv5
mEWL5REEjEVfjFoAdbjj+puZt50SLSiAJJJRgUIIx6LCoTTjOtcl4YJY8aJZKf3GVLJ9uID5Iegg
hS7ijylNX9n9eycjUMyVjmBtfKuVisVqF8B0CHVLo9y3qI4UAE9nRezDsjuPBU2Ton4QsXrWGDr4
xTHacm+eT/bUeFkGQV/GGs3TjWoVyMlVIROCitGWthd9J4e7qtzMsBE905HWijZt2AFvmp3cRxoX
iRYFhAAmCcoY7L7ftb/ApZ/W/jJUAI1ttDlAFmhHCSL0Q7Z1Qh9TqQxAJ+l9bAdP5TxeNYm6qR3w
hFawRit5PfRQmCBPdj39izJef/8eXxN4ajeLOwxGMVA9vgjjmtEcDDDj5ZtpKldJO266ITH8zhLs
K4wEpJUjaWtLnzYTV0OIvuqAMIVbxsCVMPWRFnU0yJw/RU8t3dau2hYMcC1niicabV8G0+RFAyJa
YU7No0X+rOK6shPID9KlCF5tezwMLWCvREnuNSf1YH6gmWomnZtprFFDgpUeCHPyaitema30NKMa
5spB/iMdxw+99PUAn6eTeJavtwaaZyQNsGAcYkf515HwG1DM0tK8qwy9unUGoihCvyC2FtuKYPac
yb6i732hxeGAqCJcmKwNVNfhCMZcihhWX4jHopI3woGRzcG5RovnkirJZpTGbWzmu0k0ujtKUsCI
/rSVfmfnRbiTG+nnkEj9NnbiZ6XJnpMa/nJiaZDsT6FCvvQiOEOwRwLit8giL4nv5zMNWZfsrw+0
9Ej2IL9+CMtG3671Dbu/UwZO056SfljKz3A2PkgvPVWy171elJ4lD2tJaw9DOM0nDrqv+SbY9kVq
zgJ7sOAfjjrEVc5Vm1dWeaurwYvTjlApNFF6/fzgZNkzQti2l9jmC7LGvhy30UYLi501thdFonvZ
iAViKGA1h84abvpS08g3QynVLibuNa2IsvIqM9noNSA6q8wKX4mdlxM7atm5n3e2zeiBOF3utkXo
5PPIKq0+WU1WxbdjwC1L7S6XVznMEA5dEayK4aEH/Q0YP7O9dNxm47yNw+w+Quq1maQnAgu/7o3E
RYXwVTT2TVaqN7ZRbZA/b1ygX7dSD7l+yjfj1GDRbh3aQcFPnah+xHdwAliZFdVlJ98Vmnidq/oQ
2gHHnNfAHzVpRGpm9zFlc+DFGIYz4fGPIp328UTJPjbDh6KtN1MdnFBeVb92HwCTEi2Dol6QbF82
VDyHqp6oWXzbaurgmplvN1g/t0hluFpHdUhXgVn5/UDdpT0fq+SijeHexsif0HRQISAArkCMEfFi
J56e8hpTVSelPWHzA8j5X2orvE5UdwzMt7Y2Q0y1KhyUkoQW4Agi2iZcg/Xu5ilpfjQFV3Ie3aWx
dDFqxa5P9L1ej5cVqcTY1Q/6mLzoaXhXDun50MrrsgkuEK65aPXWDYtwH8nDdoLZDuB/U5vOxew4
11lExl5M4X6M2i10JeC9ufSzLmA2pAnscgqRYwaucE74P8lEJCJz9gmtgNBc0JHBmDIYdMKN7HUm
7QAobuE96dlt548ie0F0XibyALc0T0jBxOJpFvUhyZcpHMznUHkPRmtTxO1VYHVrMSlPZYOaevw4
VfFFrC8H72Q+28q9nhi5J0UShlGJ+Bn02bbWtMnTAQgCiTpUVogtYJtWK0lZB6PGhVoVfq/mnafp
3Ucs88CwzM8NfbjHrNhvstntiu1svI6S5uYV/pS5cymP8pNO2Fb19VmfMBvxIN3Mtf0WjIfGyi6b
evQGqFd0mnTJDeVIdQssccpfNrrxi8ib12CMXoJZIFIyHUgUIkIdqI/zUsro4AkEmAQgjGZfhErz
aDcawXjQnleFpHCuKm4/o0zTWCLz4iiqvQHZ43VSDGujIXkMSlxaAilYKXOsrIqss9xOLe6TtMC8
a4LQErZm6nXhBCIO2xWymX0xSRn1FSfY64HhY6XarXsTOluC90qQ0P6ZQlR55PhK1pv2Gl14CMll
tW97BYZa9JZqobnRtYoLIh8dV+37j3joXrsSc7JMW1Oh2ju0aayXSupWPQ4vlMhvMj151wrjCkTl
BZCR5zBpz7CnvdHNzjP06X2xfXLDTM88idqR5/hxmN7GeuPFQqq8Sdiam0UjbjEI+qZ0kCdBmTvK
6FMEiemp/XxnYyODK8hrDATc7UvzLoo7JC9zvBVLrtxMDCsAsoyhzfqZCgpngXNBNZPKEl6tj4Xq
3ERxW/pJAay3M6qdjHwR2PQQvRS78OJmAWDhW6wY8V7JxM98ev3+rD0WdSLgJCqHgQtPFcEsVLM+
n7VGxyZp+7G/kVVpY2ndQx6x0SlRZ54SBY/dRKkgJEwWlp8ZClbzJsyTRF4XavLR08cmOXabRn8y
TPZf0xGwfv+CvxRQPl8GSwq/MIwWOAYX7ucXRFAU2Z9GjDesucjtnfhJL9VzFFpGNjG+WNZZrdrY
67XaT0VljckBhg1JDqUBOcBzKarPnIo0p+pVAE69fl0X5T3CEa1XVIO2wfuJJBSb2qEsCzSt7E0j
NREIjuQyj3J7HTtg2mJWbTEb4SKl85NLo1932lkXR8IzB34QupyvRt3Q6I2sJ9sgAHAsaQYXEb6M
gCLWNaKpQJ61PRD1V0kqLoJoKjH/S1qvKsl6ubgAJyA2Y3Txpq0WaBNuWno4bqDTays8RtArN0GF
4h2OEACy+EAH3aqg8VoY1bSTjXPZKiQvUiXNc+JzIyAC7JIaxF6rmisZXz509PESsPvezab81g7C
j8DRHpRgeJCwiMH9y8SnZihJ3ftN2KQbFmC5iUcwVbqRPXw/o18xBqhwqvCrzKVXAOpkKTn+Fhn2
U2HL0tQyo9N04xSy1wrzKW/1J3QqVY4b1SsN5x39JR95hecyk89HeKZaR0SlZM16LvhdJ15pWURH
iwx9CGR41MWy+AtQM5mLVHKsob8ZxFpqYZbEhrrLUxh00/zM5cUkhzCeB1agqtLSkYQK6DF/qqYT
jZQvLAD2I3o7YKpJl+l/faHUmWYjY2fW3yi6BYTG8R1IRm1tX3AcXUrWHfymASpJ1fqdrr1K+V0e
TZtQqjZUuRKhXJVVFnsTsGOW3FWXc44pcUqB5pSY6rFwxHJwILIHIACpE3RYfoXHv81iadvCzHpe
VCThwQpdZwDZW8RrBVtGigrVfkD8wFN6Sm1Ok+7jSD6blY7CBAx8TzZwRzXQp8oE6jSTYrx9P6G2
+ocJJWjhDUFskIAcNV1oPWEzPerDTYQV57TUP9MdqnWBa0xOAtndgUKpGlspH25GwJC6Ho3sllGs
glh65zS/iuZxUcEN6f3RgznE+Jn7Uk0ITHA2uF1/w08EJaCnL6omMJ4c5oeMQW9gxgOVGreI+uCC
Qlro5/ojaga5p3fp1tHxsLRHyJ9lMyEIliUrtTygm+pGynMV6xtTkCM12nZSs5eCS9uVev1M0jts
8LR2LwlYcBFZjqeo41s4pnjSdtUz5/ouvyxY4O4o0g8prGsQuek+DwWuQE581lbJbWxURBEmJr9j
KXlchR9oAvHzRxgDzlxNflXMq9aiZRx1Z0IVBe5C8YfqZC2mPdOhqDOPD8VSEI6XslK04gQWVD/G
gtJcAAmKBhahL+ia49YHmdZoVpaS3QJvSoB7cIQ/6xGwfk1I5/mMRnIr3enS0K3w/do14yLIIkMb
CjX5h9pr4hDhr6urz43iDF5gSe12iBQvVmNIH854W2r9m3FvdI3pkVbQV2FFJKN9luXVlSmidZmV
Z62mnVcGa9TCOCXI6BYHvdW4swS/aJg7jFPs6rk39XdHLTPEWWT0lwIKJNMc7U2NjKAv7RMHwpGD
PYisv/SDUZuyTfAhx2UOGR+TrEMv4saJi9jrsyUL06Y1Ug8/0iz9mI3ipYijt8qmvk8E7clz9jFI
Fqo7Aep68xuOJTD1BvlKKXJaNO1enZFSVyOi6nxUqdOSIrSaH4QIOYyJ7PUQjldAbt6aMr8ZErHF
r/5CVvghZVs8liAVoM6gamEgehO30lWP6B2MLVeY8Qcm7gCA9AOld1iQiknZt43exwxKGxVzGzae
sWtLPfcMeyjpuxurNBsuIwRnVJsOnEJ8YQQs3mlSD4g8uEONd6GmQV8yJG0rhvzczKnQgpq8FUG1
axTKFjlt+3VqDaafggb9/hj5koiyJOFYwixGT8OmhPn5psqxlLWMqcpv2zjYh7n5Llvty1A393aC
QkGdhieSvK/R2LIHKJuAw6O09aWWFKIPbhfBlN3iGPw2AMX3AG00eMko4Bh1zhsNBTZLXxxn+PIA
OxKJMqStvOtDe9EN48oiiqGaCnglh1qbSoB/vh+Sr3VUXtEEGkh5wXDUL3Ala5yVXlhtdhtY5ZVI
9AuA76/pNbKLjxT7L/qqeYFYGoniUp4uGjPHjaOgRyFfVKWgiU0+KPupPWyx2jzFR6cdcXzs4wID
H02lV81ugSz6ecIA7HNWRYB2RNG94DyMqBHIogixDHVAIX+s1m0/tOT5uacmVGtowMIzoq0Do2a6
y3bpZLUrDb8AX36hBtquxqR5TcPhh2gAB3DeXuijeY7Z6TYDKccKzpCJAqY2q0nknztJc5+IbFop
7VOqDdi9TlHk4ujJO5TjNg/b666uHqEBGbR7lAvVSDZIm7CiIK6y+ijQw1Esq8cc1JKnzRbUYxHA
ZAQA1/xMfKo1tpflUeSD/W/cweDnNIZy0db6GVk1zVcTacnhOW35k7mm4ZUV85ENFUZNg26XVDGM
0uqlTllBCbZr8gB/U3Lql8SsH82IP9CFgdcpyusE2pQbEjhBk2QPk56nqy5U12Zv5FAdRlSWKk33
lSpBtRq8oW11Bz27LIbCn/T5NpdYfHBZ5b1qjotpbtjRYZtvBX1eTIoeMVGHLKE2stvN1qqJJNIq
y76es+wqDrXrrtQ8Q342aMW5hk0ZIg8x0m6pdgSK2XpOUf7ElPuHrpbFOgrUe2Iz6DVpdeEEzhuw
WQyRyzNzNCD21sWVipKWbxYDykr5rlDmW4vmqxdh4u1alM5lLT9Vmf7aNF+WIfJjyLVA0Ib/83kZ
Ig1YClsO0lvcpl51rUHCtHmOZEDkqcS5249vZVOsJIPvRgX3HDu9TdyGZDcD6HGkzG8qfAFdC29S
re2IJXpqTTXWXn1IlpHH4ejqPZ3FIvxQpfw5zSJnldbocIUUJcCUg4hSpvUQ5rMn9RglByUqZLFq
/ygQK1qpVnSLHEa8zYW2YRLmfdLiv6iZwEvAAfh2a6WHLtrqxXCVVgZYMDWmZ+zsFCeaXFnrE1fK
Zfr/KiCVaNMG8SNgKWAJswl/F4JAOvptJl4WlTg3iUCNh111NZQaZvb6SrVz6GtRXXv4Ei7sy7eo
+Sid6jlBNQcucXYTzCHHhysRP/rJwFQ18XAbcfhWqvxO62iicCBtIeFkftNeYoNRbsaCCF2ayp2S
8Q9TgqbhyPZTM3ggBL/9vCywrCtd4FuhR5x1jVcZtRMJA3nurBewRes00F8KNEepq4dQ1IzqRcQ7
tcNSEYkjCuZZTwCEYXuxPKsJ2NiAdt8jmufsKUSezuS2sKhilNPaNueATbtY2CYeRpjoD6I3jEy8
3r0JAWOOdAMbeK6Qxhxb/8QBbXxJZjQEWhakzq/iqXlMlEqQK4DkhQxzp3SXzAzE/rK/yPGOcQ29
tXZlJ7tIHfQreNgIj6niJhLmYnE93enlIsag2WQPOQIbzlReW5EdbCxhur1Edm00yq0jQn2vgV5w
jcTaKE1xqGM13dcYWZ+tjDKW9gkgaVeH1FaXMyLIdd/D1unPdL1HHiqmTgUsbwdczHYn0A6rVhuw
o+uHVWkYUCzMOxysqC7LDYor5tBtkfEr/NBU3Px+JHXf2J320DTOO3QY4OeUHoNCNPv8R9unRM9I
R61ESrUIRbj1oOpPYwfCeiSbBepQ5azC6TGxVGaGeMl3oh95F+4VU8irwIi35GQYK8fIdc1piaDV
cJ1HH33/ojBga0dOG1JCqJcWAyc3o5vKQoHPoUh+rNkrox07rwkLA5so9VULZF8ND1FLjzvDanqY
IGxSgdTQsJU3RteBasPsky+XIDcFrV8lxls8RJf0NSQ/74MHuRxfA6j8yFMAoehm+7yZ0DdwnDJf
Jfx731mKSyFKk46aqm6McoirpneOlQZegwZ3PwNVyrL2Pcgg1VqKCkyyQCcyfdPVMFoD4vS5KC+x
EHN8Gdj7Jus7dds0vqwhEhLAJAcrMThcjkqykpz5BxdQ6EoTHIaGBbiv+yv5tcMQbq2hAuOlffde
jtKZKMZurzdmdBZTadPLCR3WyTZWuTLfdTaYMElRuL40CzTxOJ5Y/8dCaPJfDV500Aik/pBBc+GI
tLYtln+GcAsqbywy2vEFZ5fTQ5Ka9JouAKcCklUhux8MIWdUUKPc41xLyUsgdIL/yDxvhfVkFd0m
Ywcphda5vXUu28WrrVVXnKizKziQqkurlw5cixDWzCcz4caU5sdUibddV+1ajfpqZx4CCn2SYt1V
lIocNcnd5ceZU3lIivTdzA26paPjT+bwOhrz6xhqoWulZ5imErNoGqn8/FroOTShGEmd9H0BFLq6
tOSSLQg7gAVM99IBzIHnrEbS18yQCBvpfq06afxZOiM6C84+bJklGfyCH6C7PSZ4I40pjvZIcnsI
HYTg70k527mJ1tg03oOuvpwHrCItZxy9kDqpOs14klMW0dMTYK0/hW5MGepSRJdUJI8FzuYgHhNm
IrxFt1ldD5T/01Z7nBUZEQ+9fpnsiGAHl3q/G4ptVWeRR/nq3dDD9zCsrqpAvcyKJ1MVZIn6fpLx
94AY4BtjCmYXeVxLqRfq7c/Bls9S3MHdXqGlo5NNSY58rVVqsbXMnNKr/XriPF66VZ9qS8txDPKB
cgnMiS+UUSgb/UDjOLrt7KBxYXZcBvBqYSJJD3VEHSJQROVbg9iBLvFRc1sNkn2nzovPU17sNL18
RFoLaH6TflBI+Ugi5f8ZdAAkQnOoucDtgfNzfGFQcQpsVWLo7aI/S/RiZVvcaq01bHuUNqxEe8HD
a2MkzY9Etp+JYgWlj6RO6dPisiJSEpNE5nrMZfA7da1RQ5VjChs1oUesHwaJpotBkOr3rf0mIkDW
WIDm5Zr0ys8G/SLT0LLCcxkYbOP4altedxo9I4w3PRzkXyeK4LEh35M4sFVyN7G8slUB+9IDV/Qe
mnLSrSIpWql1K5Bsb0hZp2SLBP+vmfyfn1Cmf7mxvZW07qCltEe//N93Zc7//tfyZ/79e375uf3n
V5v38uIlfxff/qbzmPxZlB/t8e/69JN5+t9vtyi2ffrFio53O11378108y66rP3HVW75nf+3//F/
/OXcflI7jlLNf22fcvVyZKiH5/c/zilAff5lUVfl74iaUPX9xzhl+Q8KGska8tmYblPl+Ldxiv0v
mXOb2BmqlUWuuRSC/jZ0N/+FZKqOOKkFEI1SERpw/3z21V9b7jszvaXO/J+NiTwzJVSsu0CRkDKj
DXJE8WzoFgxdqwwHwogtIlieqMJzjas1Zhn9NiJ/P/p3pbQjsMrXZ/G5v9e8iZ8sJJPU4WAQ+Vay
clukyUoE5Tp3hp1an9dzv7IMf67Uc0pzvgZTG1rQ6vu3OMpL/n4Lqu+wTJDuQSb081vo0pRUzWhN
B3kmDeEakG1tJ+Z4W+jZygmly14jEy2dnaMnZ+bUU8MBYbw4m5bEY9kmS24RO/LCqln1cXnepP4I
4wLy52UyZGeSXd1Ile5pxnjihDpqGfz94tqyjHBfBNW5hLy/FZuLWVGCVmgQ7Yz8oGMFoaNnXuJq
EXwU8vuNaak7iO1eP2huMSeHLlMv0C73nN5afz+En8laf7+IoVFTRv/IhrPz+UUapbQL2ZynQy3b
frK28MFGEN9veaVWPLCAtnVw6uOXn/l5nXI8L1INtCYU1CSOqlBaLYLFi6s54PO91qnZmmHqD7g1
GxqWUxZWLHhHVUBpGr058bmfC2DL535+9NGCqUHViDAJmoPSP5JQUFlZ9T15Kg8vKaR+P7ZHbOSv
T1s27G+z3AnZSnod9WEg1B5+eWdyoVLsdFY60ERDwflOB1gsaB8vBpFasDKpCkrA9Agud+mYQPZD
Zgb9siGfV+EQniEScREr9EaQKP3+XY/Clb/elQLYIl7AxFjmUYqPWhnWbsjPHyKodZoqNr0oNo0C
vNt5lEAvosyAmlRwqYT6faeYF1gA+nM7b0cwGrWRXnRGR0NOIpNclzL0yAYURsP2ig2vapudrgOG
sGbh9cbgZrn6YDaPaVfeTln/FvXzSXTkMpHHa+z3zzmC3Bi07tVhapuDNqgvoy7WVsx9iy5Imq/1
Ot+IOt8aSPq0Bqppin4rshz522ILsXot+Ov70f0cMv09uCD26fc68H/lo8EtFQlb8o63kZ1pTwCF
t1ICJQ5fDCpDJKXnJo463z/y68YmOvvtkUcD0LdqJ7Kxaw7xVGwjpd11jXUhmTxyMG+jmZ6kQgKJ
stGpM/lzyfKfb4Xlxo0H7Mk6uhnKocA/GmDNITLbXd9pL61IPL3CEjUObgSkdiBw2zRa1YhBCaA3
eryJtnHyYg7zzrHTdQ9sogvKVSBu5Mh09S7/+H5kfgHZvqwNXk7lNgAjcIzkU3pl6nKj5BBQKsrQ
UHRr56JSzduFvTk6b82UrcOmPjfmAvup4kLmPgvDieIGkxdq3jJZ9Mg9WNNw4NkPc5JualV5iWnm
uFyEN43z/3NoIjq6nNQW8AFYhJ/PEiAndtuoQOxCzbrI4MGG5xaYyE6dLlTJ10DcDHLvWzivfD9a
R33RX/PJg+HALbBAyvhHp7WtDbKd0aw7TIZ0hqvBWZMB+aylfZHdxQH5SYgXBPnkrijlc4uCXaA9
SIp9ZjRL2ig/gjuGstiPp9bZH24RapEG9xZtJPtL3X4MRJEFndIeRB9vy4U+6tHfqvH+HFsANcq8
UrEMC2rrNo+bc2PS7iXpSQQAoRfFuTy+6+Abm/a6VPtdLPoT5+mfhw0ZfOI97lUa8Z/nC1nBQqLE
2yKiUnh62mxgKm/Q+d1EMzAHB+8BpfMpX/kgaOga0ftLq7UygvUxd2M5nTkFdAsYot/P5q+79Wjt
L6rGxKkAFpYD4vNrTQ0I0ppzGGZ/chNZ94ZIN8tBFBeICofYiIHnSfR5P9S+kSpbJ5z3uvRhF/Um
Q/KQ8i8F3scMHrWjWTtkye/Ajd80vbjqTeW+qNRnzQrOqBQ8V+IpqXrsOvPVE0KJPpxNJLKNA2D+
8++/6U/XrEa6J0MUUmkz2Udxb5ubeB+NqjiMSOmApSjTdJX3JFySdZbOCQEfhMrk3XIacCcS/X0w
gt2jHOX3tQT9JQPMrNyPinJvWz+iMdsYI8ymUwY7f7gCCPYW1I8GMR4k/OeBL2a6wdNgikMaQtGB
sC6ajoLLhR7Rc21eNeuUacupBx6NClSKNLdzHmipbyql7Ua9DCnJB/Z9Ef8s8lM2dcqf9uPvH3i0
4AcsNuZB4nlYfrhVcImbXoL7bz9eysHGkLaB5crm2/dT/188FKQ6AhaAIr5ELX0QACCyxaGcKK63
53171xQFol36QhLARiuh0K8w1tXmv/nko/vVnEUsm4PEfBLAytmbjEEPhCl3sU8Unezl4cMMC70u
Tz55GcjjLbz0zf/55uXm/y2qbBK9i3spYAsP0JYU3B8SVlO/oontyt2etKGiS2rwL1WqanJzSmTn
D5EFK/nfz7eOVrJiz9pkL89fOrK1eol2aoj4N7d2vU3Ny4aPPzHWJ7742LY7QlamVExm2YzrLecm
SOhg1dJekatmr+JmksEDoqXnm/S/7MLwrb7+b8738XkuC7uR1JSvTkHL0vjwh9bwwFD4M0ZQUh3R
AG0x6wtWqPecuOr+OODYBMucbqi92EfRoxE7Eqp/uji04Al0iP0tWhi0KyECAArEcE/XX5FEPvHU
P54fvz31aIGXSdePbWKJQ0+FforArwqQJlKPqplCS4VYA3zUiYn+Q+yocYr/+0uPlnaGtXCIujYT
jbJM0+5LxjWIH1hkZmTjj8JO40iJhhuQkSeevQzil131n0cfn89J0yuNAz74YCC0sRyUo4mEMnLu
1aUknr//zuWS/e5ZR0ezUgUkwDNHZSx+zsZlKm0G9YZT+funnPqiZVf9dk5okTo5Q81gImbg2vF2
ltB2D11lvuzK+sToqacepn1+mOX0XWLGbNGqttbUS1A/gWqR+FFwrhWXeaMfjNE+GJO1W5aQiQ5F
MOdeJ6H00G/KOMfYFE8megaGQCN1SYWxHFFVArlyWsVhsYpqUmWai5Mw19+P0x9Dtd9WnXMU4aat
qks97eJDi3D8sr+WMCcB8dqBoaNCkEQosBc4B1kveZOtrP5Vzq11C6jceR6cYS3XJ8/45ZHfrRDj
83AiZZ+lUm0I+inSahoDylP1ppRB/ucIbI2M6YDtdufrDthDcAQjom62MnhpapwKZE8t1qOIkcZK
nZsxo2MTuCBNoUyPsVBdBFUAbCiuUr9WwCfQKkLXYzzrswFEB4TxkfZSfKZiWfr9bEFt/NPYaMpS
45Tx5jxGeJdDbqBaRLhXZR1GveDjgQIQx73gEIqMCRpL6OGUo69Njp+Sj2QISy+qhrZe0YSHWFI7
7txDablvgzcb0nSCyE80bAvjZ1IiPBsM67R/kVDQKIoHIgfXcpCY9JNQpXPTPIDXv1qagqnV7DQt
ucIUooLyOVlvvVp8OCpZdRgoN4qzr+35sR2mfWLmaxAG+8lpr0Itvhni+kKqXtCEYqcYbpt7yaJb
ExjrWZXeEm0eUf6VPCPvNqFwAN1UB2Ei/B/H26wUiL+WpkuR86C03XmVoZsv/CAfvFmawRY2472B
tg20AK8WriY1aBDZayh614WkX5RAAYBAYBuS+FZt4u2QuneWVuyLwTwri+ysUQj8desw19p6otqY
a+pjuDfwEMF/FjG6EA+cBMWirq+ul/U44YwhLLRA1OIpN2Yv6KW3GPpaGfi12my6JsW/3kFWRqjP
c1xuweHc19mPmP5LEbKkG8OrF3erUkGLqANZk+91RfcGQ2CShBC4Y97WUXTIEuuilCmGqXeNGd8U
ZOE9qBEqwreqaM/boNkpsX3R6O0uN9IbKWr9gjnComSfRdnWKLOLKNUx6pie47baluB74562/RTQ
lUrHRzNud1Efe23aXul1ty2c8hqVQR+7xm3ehD8jCGeWaMivxT5GmxVRiO65gRgzIxyBG4EmHib6
YLLm5dalbsa+rR/kAlTH6OF5wnLQwwdtfq/3GWIBaXVZokh1UIID0biawSOxe0gqXqqdwX7yIBe6
4/Smovbaxaidowmm48GRVs8IIVmdjuCEeq3EwVUZOrva0kDQ+kNZbPNiPkTQ78e5uaS+LWUIfExl
LeOMma3kn/JuQmkhyzaSFK1DWu2qBzLc60ZSPMoH43hnTen5iG3nVFnrkSda8QZLl5VKXQzz2Jcl
N8pb5SVo1LeofOmxrkLHQVax0xwxrYQRkpfPufJWLEgNt67CM5EDw4iobmfAp6orSCYQpK6GUbtI
83ab05ttinEVVtK2k21+be6Xo+X7A+OP59evGrsDGZ6K1OejNJyVoG+G+v8wdx5bcitX1n6VXj2H
FlwEgEFP0vvyrCInWCxeEt4FPJ7+/1DSL7GSbFabSU9SVxIvMxMJRMQ5Z+9vNydipFexyzgYvhD1
3/xF//xOvz2n/eudrqkyQzWNZdLVDRWX2CF3WDSJ2NrkbVSWu2dJXyg/IyLsI4bvbw9q0mSK5DJe
sq4TDFo18nsNbL19ygNHNxst8tICK5fLFk1suyrEh1Glvzuo0Y0nJQf15K/pXX2bOqEts/bUOpcc
22IZ9mSCaktMzCu9QNBvqWXpEX5NmkiI9vjPF/qtQ3e9PTLa5d0ZtqGIv9qTuI5T7fhVe0J8tydD
ZgF9fKXqZO1hePetYFsgwLFzQnvm4Ek7OrfK3v/5M/z2x2YKOI+d+CDXqeTSQumr46I6KcNZCUWC
DycFxMuLyczxL2ZL2DtkJH00r5k3/utvzkjqn297dVZJMRkQv8fbFjar8ucWoV2Rf1BvffQeV4cP
PfBTuhVxc2qjB72+cbJDxl31v7t8V7+gpWmSOIqgOfksLpJp0zyG6f2U6IRLDQXAnSh17Nf/yZsy
Q5cIA+ikXn0xoxNRrNHwPWXVhImCUCnXA1AFO6VdFzotubxbYtX94E55m7v++pv9622vvmspMMyb
oiSozsyXPuVjGW9dIljFaEJDYuzF3VOE41pHZYcq4n+yKsH7/f9f+qp6TFjfxyHIWZVox9nefWa2
q7y7BASXODbcn3uFb/XP1/nNkv2nb3xVO5rkRiHi5j2LhPT4icxCbO8SfS3yXBZjnHicGDnI19MD
xdBCmquKZdEVG06SbBLacIhKxSFgEZHTCi22yIDM2EtXv8QfItB//yD/6/rM//9PZRJZC1rrhEVz
6rRXHxVTws045mgcs2NsFFtuwtGyd3++QL99T0b0jCCgOBlv4+Gf3nPSEG8KHDVvi4dCcWfqN1NM
Ig6tswLiIUcsFHb65s/v+tuN4qd3vboPVZwlML6j5pS44BFhCNCXpcB55pHrOHvp/Ueknfkv/OU2
+OkNr2693pxqlHFzj2zI1r2L9np45eS+sHjk/ndf7eqGAyJuyCIMARCovwbOY7BZsJOvmF2gP981
NMn+/H6/XSJ/+mZXN03d1vSyGUGcIB0vgwwuA6dl+cEa+WY5+8P1uybtsd/XbqhYJFXR4baF9pz3
UGjlQntJA3NBGoUzLnAsLzoUZPcpASlufJ/VnFQ/an+9SaauP4rAyGTD/CMryTLfPyWgZerUHJm2
kCCHkik9S+pxq3uAurAgA2jlm8nGLW8dI9wOTbLt7RRVK8pO31q3Znub9Rbkxnam+u1NhCCIKMtT
2mqnuMl+KAe2fEeWxhZH/3IusT0MBN3E6Jshre88TCnH+0bOh8b9fFKfUo72jtjSgN3WeYU6XEf1
Vq+toaTh8GCEDmK57Fa7bSIS2qzyjGLrqdSznR+4lyEMyQBtGKI5xZmxwtKKn7uByZHXwQ25KVo4
s4G1/fP9cuXfm6do5ALAOzChDjsm3dP31y8fvXbMBr06CVvbIBTeS8axnXHqwmGnGoABubMvCVcU
7s3jObDig0k31Szl1g8oMA25orStKGYM/VD57Totoh8EQZOy0cqtMp1kBZ8jWnpme9HHaKfC16EM
D3afnrMuWDWJca5N/14psQ8GecGOeQxqcHX+OkoYCRdxcmyD5EyFexgM/Vg5I8a9dpVF0Y9QEzuz
STCfpGdDuS8mCXsKqucgtkCg9uibLkXogJZw72HTrWlAcPwhrWRZjtmptBvst+5L05ff0fL+iIbo
R5sSfJzoCkR7esGlbC2GoXqpB8YhuR/eA+ejid63Jx3Pu63fzHqQQIU3elhdYvHw55/lrXP8623t
ACdkEmwQtvn+Z/EE8y6nkM2pHIznxhoOMMCtON9WBahw1MAACBW4OwANbuzehnBXMYvszF7u+srd
VE15m9IJraK7BuFgw6FXwxyRhjUjrxiUDWiozjkFEwkP7fjYtNYJIeLGKcq9IfPP2ZKg4TU+jy0j
1uVYwgI2ln3sQzzSVx0C3rIQS1QDaxvxcuY99ZOzr5J8qXucLofqELprYwy20GCXjVMth9zcNKV4
aoeGEk879VZNvmM6U6H3TZYAMmhXuo8jRxfjM2DgpyhUt8owDqXpHquWJOqG6hiwhlLGsfO0+IPl
DMD2b/YDQYFiMH4EvnidXOVpjS7HiFiqTIxbzYZ0j/8nQ22xy2lRWgbalowTUI8wedgMib1KgnAb
hPC42T8grX5tSE2ftP5iVoy1cJQ0sgFOvygM+2j74c4tgkcz1fd1HqyCyNmFY/6UhJ8jCgTy7bOj
JBNkGHRM8sY61cN1D8zC8+uXqMfzJ919gZ+oqGkXoM4wtVsrt14qUBfhBAbU3raV3GP/e4kJqBpH
NplhSE96Rgy2vwkH59ICbActfzG5Y5PsuwZRD+iRbSPh98slkUi+0zMyhRhYy72X35vltGq0+4Yo
n0p9Ivhj4XPoyeMvkdmgXlerqSKxMPgKKGUT9vkJscddXbU3PrKVOv1e5c99ToS4a7xVX30H5CYk
GTu1DpPrnuo2WLH/nkrujioL1iGATTv95DgSyUO91sMHKanVItCPTQOiegCqBMXSyfFXCbLY48kH
p1GKTZLuc7pUI+9ltxYAgWBl2Olfc6No9KNj5XdLZWAy68RqyNVpgt+EWnVvpsaG2vsQ+mpFPDLe
lWijSXuP3W5Z1NOhHuCpEoGpftSWPANOPFbgvlHuM4omAYpxBhqlr0OwjWxtW1hyH5H5abjQW/IG
52zUr1WUbcYKQoymEYoZdA9QPNd5mO8HBr0N3mWvWGGtu8nTO/olzqzQWLYlvLsSZT8M6cwNj7WI
Nllh342OOOdT/TjBy25M6yjl0TAgX3FpqiH9NB8ght5ah2awzzoLk4WxJBVwp+UsxY569UZ73Xt4
wlT+4Nl9R6+GGkYj8CV2vc9lz6WPrSeZfXKj4ZQLVFRq2oXOtBbplwC4R5q2a5Thn4om/dHU6atu
4PwBOjxG277FvZD8CECXZZzabLiIwI3Wge1sCI+lAyPzPSYfK1VwOES9iPyJtzcYQBrjX9pYvzi+
Fy2ByPzokGHngf+Ytw6hAuqSG8SEWibLyTNIc7ysGT2om0Lar/AuL8CDX82oemk69xFaBTwhfxOr
cqdaODxilUzeyZcp0ze6O5FzbzkQ5+30lIDPSKNk6/L0etND12LC6ssdAWe3kKS/Urgj1Ug9HMrm
C7vluZBqZdYPXZfc2om+Mbhr6WhtkmS+361LmgebRrn4Uqz0k8sJy5ageyb91JrErrcuC2LAQ6Je
p9Tahz5R5s7eD607Vbx2XbZxu++uJi+4qe+UQcpX9BzQIOh1kg6oQJIoWeUtC2PxVZPspWMdvjKB
2sZE4Szi+Ievwl0Mb6uHs6smj4UTyqevE6kYDs9QKuFMdNr3NHMPss3XgLVcxlPW3ZTz0aLI2sYw
FRNRvLSevwYGdBqlD7ZKs+tFRyi56fMe+0S3vjiedZn/xcR4U/vrd0Ffv8iBWiAJXkMtes3Hsxnn
P3waK7GIXjuln8j93MeufdvH3aaQmNVyECx8lBykqv3X2Lzw676orHthRHrbWvZmtMRjGgYbczBP
oJWOszGXK0nsTPZZZdkpVfgH2zF8Hd3q6GTTIbHsZKVmUxcoUfhkyY+uwmfWikcUlM+JYMEw6her
kNucNjynnsdJQD5VifwsSCyJw9cqiV6FBi+3cy8ggPnr8/AHm8udh+MBLCAUY/dRpDzOc93DQe+x
D9LXPgx/UKUArs1AXqlPqp6e+cOvfhtAXTXdV6+9walIrHSxays+Xh1gYOp8Rg/cJ+XEvsWYyDXj
17cPH2nFS9RGM0TAoi1l3jh6e7S0EmwcNgBVPMQWEY1W4j7aeXynd8WhhymLfZPHyO2z59LEbwWA
3ws8ejvR5Cy0ZOtlzfPUq/VUSXBd7nZiWSk6Z2cU3EoRlo4hRxQpHuI8PnirLrfvVPhAc/BU8Px5
5athEpKWewj8qw8KkyuC5t/lWg5eJX0W1/5K1ZJmKIREW3yaDFAC5Xd4FQtDlevSCE+TpX9OIT6N
NOItDp1d2Z4NO152Q7xNlH8M+uoMgn+Xlyz9lv6kGs4h0Y8/n7l+V4WCQqMJiYoNe8xVqVZKfVIG
sTcnhHJ3hBseZge8EQzrPPHXRIssPe2jptlvZSKObeH2dIjPI/Tk/TGvohkEl9BTJyenKc1Jk3Pd
CuMWhsCcvT1fCHNcz1nKSfZh92eujK6PmD+/99X3NZ16DGsgPCfVlOsAuamIoOcr8VVL7KckVgdh
v6DV2QZ6uolnmJv1+c8X/Iq48I9bQhpMzKAH678A9OLSnEQxlYy21b7u2mWdug9ZdqlJGnDbL/N8
BGbmGc3SMQ8psGLvW6LTxLR7h0Aa/XMR+9/ypL2VbjwCbC+/+pH1VallFbs3YTs+Z5bzrcDenHuc
nARDmKr4kZlqH0NB6SV+etM4JKb+NFdvwpA/dHhRzOa+lX50gtG2q3SNs/MY7GylU74xkdE5Rq1m
nWMkkm1ejJ9Tpgaqb1kkQOfiKjaXGVGTCWkds83RzuhjMR8V3K+o/dU6sNANNIyaFipjHOeY6WuW
NU8S7gQ9vupJxfqe2/BzLt0PHr/fCPtnVTtrvUXWBG3GqzpZtTK1Gy+s6WvuO7bjLu6hs6h9YhZY
2TNSfdDJIIhVhDZIX9slEbo7Pb73WuMJQuqff/m3qvL9vefoSOOgVWIchG5w1fBMI+ZYVFglar/0
0JA7Me//aRr9kNMOjtFtgZ2y51BXGNnJGK27rBV3xKVs567kQLUxV3iBL/aD2XFUPFSIu20Nz333
qdN0MsGdRxr0+cIQxKN8akNxQXiDmS7FoD//a3ysuzgujt4jTF9MDI29bBOOVG/f8h9Godu/f58r
39LVf/2v2Jj+U4fSO+vTf2Z2+j9pY6L5/ycbU9l+/bfL9/7fSIPPv3/FwvRmsdr/9R//TurkPx1N
QvyNrEIIvaRQCsbq3CP997rhD9n636A2EQmIO4m4pNkykBeqCf/j3zXjb7N3xcQHaEjpAIql9fcP
TxMdvb/BdrCpv5jQzLHu9n/H1PS+Vepy9sFBqWONovn0plx9v3RDYRnL0c3dU9ib3lmPHMJt6ji8
t+ouXhqty2tspt5NlcKgGCL3I7PK++2K94e84b3lgJgW3+raqeMQYjflllecnTT97vaOd6a2dg86
Y/oNLOHkUSN4maOk9sk2Mn+RmoP1bMNFC8ggAG0yPlmmkidjfhlbMW17pb1osBr2P/22/3gG3hmy
3k/k3j4nDjOps/BANidz9f11GiTNmdb3q3OdG+jyxhodTp6p+NQPjty6OCxI4bAvRtA8y3Y6kpMn
HjLSfj9Ycq55X0Q8mDQIUYqTLow84/p6NWVpdY7d6GfL5Zg9JXl+27UcUM1C3BZRaKJ/LsFkyHY4
Ex79Cg2zf9AzLPSjF5z12NmoIGwPEw7fbRd40Z3vGKe4dG890z4knk9PyRk/asfb7/doLh5kEe4v
YZk6B1Xyi64uXgPTM+b8fjYmN6NzXODdd1yqrBH3S+sMxtZjb9nm6YR3GOLltmz14tL1aY+KokhW
+hoCv9wbjr+uYhZ/WQFkSdq4vZuN91j+06ciU9G58Ui48AGZnBAW2CsSG3s41m3zXAQ6nY+hKl5L
Lzx3+th+IyFrNdL4mjKjOMzDLGdVjFq19Z1409s37LY0pfrMOoemTO5KRa6HCFK1/uC+mr/6v7aQ
v18aDGrmDB/DlXXdIXOI1AL44fhnO8V0ZHV6evBCAVa10SnBK63lLrP0U583L+P8Y4Ng8bd1C8fK
7d3gjPf8Iw37r7cYGyz3F81onNWgFK9OVAZdISdv/OAy9W5xLP2x2Y7jTaTMalGLOnqM2yBiY1qV
KbWmTHSQCuGtLVPfYv7l2ju/jLZiasynvE79uykKt26YE/fyRcfTeKnqj6wK14ghx5s/MAmOXEeD
mflbX+zncU9gJ2ZXxuHFTSSZlL4gTFFhibcFeAXPiC2yJmcI56A7K1r9/tHz/O9FVYt1rWvmwamI
qXCoxDa0KJ5ibU7gGNtm00rHPWqR8fTBT/6+TcdPjiUPpDzZjxYxebCu3z8NjYlDsu6H8JJntD3c
HhxeptRWn3poPgLgHSF3fbwZKJdign28pq/PNE2XodGrnVsiDLMF7HRoFWY+OR+p/X/36ajvSEDh
LA9a6qpl21ahVEA0w7mLjVQw7eoKc1qoVhmz3ZWoCIH2YlA5dkRzEAMbiW1afV/Ks63PXvSWVE/a
y+5OB1Bhd4QtBvUYr4wYCQuU8mpRTU2y6UcojexyJnSaql3HZfBCGqZJzkfu7qxRuB8Maa9hyG/X
3LZMzOo48Fz3zePw0y2il/C/m0ZGnKAUIIZCL86Z1m0b4I4HZ9yUs6XcIS5tJaPE3mdQgCD2EgI4
3eeDua41fzywatCLMeuVo8gBSiPPXmO6KI6R9qVPKuxClrIhogkgvG5ArovupYt8jDZeNxcmCefu
pPboBhckvNa52MZKH55DlA97AVUZm4p1HBO5zE0/2EvLPOD/WlW0qT7YQa4sKvPtR94opw5WZJw9
vwBSfbeudKtRMf2sYNoYHgniLM/brmqTNVnY/TLrzHEXYWkwzX7Cvk/nxhXtLh4tADfwoxe9PjBZ
GQkVoc6cVi082HWD2mBtNcV0E9fZuGtTW794qSHwZTbpt1SshIFWsO/y4JaTEtQFgEhr203VbjSq
722QaesCUMjRohU41fH0QWze1VH97VvPlC/cIfismBVdTRQTi0mfHTjJpR/LFr4uDtGplfZuzIK7
qR1eUrN0LkHW02iqx/omLftyiyCLJM04h3OulYgaCQoERebITdSo+6AcrIMB02+bunW31CKyxkqT
ANl0QjLGh8j2Pa11zdB3OLrGLzEMQbPwZjzS1N3bBpEKg/APEwihhwwkx3Kckr/Qc9LqnQ8zXdl/
tNX8ctTzeKxtzgU43ECGXi+TfVJohiyt6II5k7SDsswf9YD8Poa4JQzxpwKmcZ0KcbKldYtANloW
rXpEoHrOKbG4Zio7U3CScdJYO9tXySctAytHhIH44B69shDya/FRucc5AXNuJgTkeonMEn8K4TRc
bFyNJDd62BqHRt4PNAXrdpygyGs0AONHrWPBqNG1+Nxa93YYBdtsCr8NZrClwQ7JCFQtWxj7D1qn
T+Cu69vctdnhQ5R1FXJ0d6Kp5qWl9kEG6jWab06/wQHGQHLuh/AdrtQAcRLnUzPK5GK56gbRA0LR
LnhR/AgHo7OI7DWegAX3F6VIMkh0hyB44YNJbginGLn2QT7Yh9gJZui5zgwmy5nRaPFHN4W4Pn/M
H5NGEQsjIxjnWt2WlKHeZQkf03C3rTURIoJz11WDWtOL65YNE7y73hPMOTTUoXlw52q5PEhV3Qov
j7ZjbaiTpgrtgwX7CoAw3wEGK8BcOJnosX5R3Q12XhkuxMJLgUF/aTRGd/Fxlq1K13qyC7rGnlfl
O0+E5drN0gc3KejNq4xTSTnMwD6lfXClrlN/5k+EfxATFAQKXaCSfb9te9nop1K1hGbFqdw4k3UA
ENctrCgUGM9jlks7kCz0LbgR2HZFMGqsCil2bH08ii6N1lBogm0QRQqSluLaMQNmGhJ5G1UENjrk
nOxkY52UjnlAt/kRGftKhz9fUnycWCWpY1yOH29ZMj/tgVMjVRAYaXbBcBrB11unsZfsjeSkGCVu
SIfvNlUmGMgpedcAGN/3VGFrSx7V1C3itPZBXDFr6o21Kav2g86OfC9meft0FCSUwoIyweUyv7+8
WTaldO3s5JJOEO5hpZFM41s3dQrIjTJ0M/rKXWjWYK2iXCffaerZiTH7LazEuY2iqb2MBmg3G3xa
ilp6TZuIyUDVHNpWuNsxSpt9Hbfg+1pEHcqkFwZeJz5asTtuY5QmXdPrhA4KBABJcdOObneIMvte
iy0G/LKAfGrGNToqtAIKnuUxnsyDWwItLBjt+l6AcL1syJ7Up2OtD+NSkEG/8VtGoKC1y31JquWq
qCVZD4GmraUkuySiIt5FoHYoaPybtMMTnTnebdomxqe+eu5FUD4N0vVXiYE3SAoS2IiKr770vn4i
WRFfY4UNPBLRf/9WpxihM+AaHBRg7F5tlg3Ads3zZHqRRU+cTMQ8YopWYwsPs/VQl7RPbc1APrFY
AZIx8BaaNlH7ls9dma0KK1xmbU1l5bKbUqTh7jCL5DQ4JqcvhqJtVGT7lhjNhalBBvnz6fqKWfL3
+4jSBWkhNzv7/FWt6ZphppwiTi8i0f0NUOd9S2QmoQjafnBKuYgqp7oAiNiQb+yctTKfFe3NnhnN
tGau7q9bp7sjJHEPXMraa/2XQQ/7p8j5JtkF9+A8DqVeO5s2SGdhOAlrhlU5H4zyf/eoUttz+DRo
8HBSu3oYKrNqWw9EEvufwTNHjrlvpd2hpCsEMDv9XOtKXXwu60qb+m3ejeKQjd2NCTp3RT3Zr0SX
PeRxAJzZMvapwgPx58sM9+aXjcMGOm7R1aI05h69qhJ5jNyYlnV2adAzLXQcPJRh/KfbkTuV+bG1
NH3zGyqVe6nUsU1n7mFcaLsuL6qlqTcTySA52g7LBWjHAZLaq95XcX9rIK2GBG/dOLLcw9fKdlUs
w63D+XQZk6W5C1KivOkPp6+1m3/PO6vDjGqVuwHMHViX0NuEQnM/qUytayLUWkcrHjqf1MMwQrE/
2JV5iBzlH9wUOQQrjnN0Ne9L4g3l3o1TfW0SwYZ4NJj+CsjyA77olIzSN0UVweZMSWAdYzIo3EJb
6zEKEla05DBo/Sny4vvYhWSYCffRyTT/mGp9sBNR4O9Iw/qry+yWFIHMe67LlgxEQhfp/mrkQOjT
QxIb0A3LkXpJy7r70YDTj/7bbGy8clQRkd+bX8qxfWnVsHI9/ojwhHqauKxENq3yWOvvpOzrT2P8
aJauXNXWMGxNN85h1IcH0SX6emBauPN6Za+1EdXxQM+E2RRWp1QFDEiS7oaYnfyY4szAPq9WHQkg
H53srlpBLOyWywJPEcImCjf96mRXFBSwWTRYZ88hqUobam8Vpi6k4iDMN6K4q8ouO5o5Vyy2t45M
gYM1ugZ5lcmrzukDmksVaP62i8b7OmjETvYe643o1cEI88Ngmfep4Tx9cLd7V+2/t49NqLR8Y83Z
GOPe706NJTqDaJnxnA4IukZiLgB9iPqSmlKHruuiWRAVI+9YRq9Z1z42RoycTpHTQrbBokaw/hi5
abkZWFE3k9vVdzRZvxSwJU/DlDjb0Oxr2Hnd3i5oPySuJ26g85zMFv8G8r1xS5ZkebFxHIR57N2U
AYrFPi+TfZKW3ckojWpBFBM0mJKfWmeQFE2jDcQSrWCUjdrJd9jOaczdEpw1nb3SWwFkTE7l/MLc
JlwPTm1ztwdTzXgImB4ttp7PEVKrVqq++ftLbHbrNiV+ecwbdzN6tjz4AtcoXV55aQTO4J4TxLZT
e7hO6s4Q8jgVZrgN3dBZ0iNM4awH2t4hA20rQ01tsqlrdr5FyFqs0kNE1NiTkWOiLPPi5a2P8/ZS
Jv1rNwzFhls0O6Z5+M3P0EDkluw2tgNOyZXUIZEqpy2xIpgxPQgw7RSvcssO9vkDD6bYBp1ub5GE
Gzywxsbq+urWao3iNAjjxZ2tMm2hfbMi+zaOZ16uF/u3jiY/R3S7TqIBLFQWbrMFAP3UaWBfGk0s
kBqE5wkpGp1qFHlZYE9HWVOBGHV+649mxt+VbNOxP4eW1+4Hwy2PYk6NrgSRrhBuu/2c4jqRtb3P
HTs4TxhXDygh1l3dPtVOG+2jMSwuLiTPNUE1fgNTd3DAMHNrBH5bLw3mdTuIMM55oIO5yLK+O2iS
H01Nwrq8vfRonZ3yU+Bl2ScDrcfewqi3DmYLt605BZzmHqNU01KP9jQol+0sFshreOsDUzgEKLV6
lrcEsFpPXAZ/10yhd9IRuJDASDJPXMAbN3UMiWH3Gk+TuXIZBh/T1kzgviyCR6PQe3yNY3yMOPod
tNke2Dasm0Gk3FXVuPmlDYAZwc1J1nyg8Ri6vLz9k1HFByYqC2G14UNFYtKD3n0SieN8sCq9NaB/
6sLyeNOLs8S85xr01683M5emqunkPquSSS0ZteGtlHRtRjMKKdRox+qWrm9UNI5bEXAAmuoXamN2
gRJXBWBIiP7rPPLcXUkDZcU6S9WWNuZaL81iCaD9NdHjAAls9ldeDF/Mxlr6LwjStU+WSqLbivxT
RYBrIp46B2muaLJsk8pOfXSs+HUVo6VmwyUhV5yZ0rVKlqc2U7032OdI1dlRBNHeiip+Use9UGpV
N6nY5F1YH6OpEze6aAndcoIPSRZXJ4f5YtOEwlnEDjUjjK62AO5RkUqtsM8Fs4KbPMjvnDy3sUXS
VWSQny+alJweZfkErHV0leJEn+bwVLnSezktipI/nLntuEvbj3TE8tfPxhyOH5RBDw1a401n/FON
xCNZS7MwxZnUGJqzkV0vk9rX799eAGCTh2NoC6xQ8bozzHQLNuC5nrAm0Vx6CFPSXI1Omk8yyLbK
lbAnQ6RiYwQsYhwTb8MSsmGdgrzdoAIi1GohvWzHbU521pBWqzQIqk1WG0+exRxXxTzSZax+eJl5
F7pVya48aRclRn/jgpsnDxLXYCvzXQLY99Hqo4vtTs5NM2o/EljLG7adlgSvZEKsWp1s1+93MoPY
Hqngu5fTJs+tZBcgayAQz5EHKxbHwl6DF6dN60LoyweHKrdLkBaVvdgKnzQ7ZCdr3x7VITSjYDX2
xvRB5+Tt93//MJLPKQg0BYnPXXLdkjB5BMgWsbXzOEjrpiqJlHMJ8tu6jWy3qs2/F0J+Dy0YEWGh
vrsJaJ36C2vgzp4IrRUGbBmz6l+occfYb3aCzOVl7oXf7agdj52bjMfCdIZjEzjPFtjUNWnlK5JB
2gcRGZcCo9TOJHtyHUPAXtBNSM6jz2ZbW8YhIK8s7BqKYijdKMzGYJM7wDnKbvpcj5HzNFV1sRGI
Ig2p2WQ8S/9WGAWx2lFZHuasNLSZjXvD8MbW02MZyReazsNyUmXE8GHU6BDW1rkykWZlo6wWihTw
ZZog5Z38SmyaovzkZT68xV6eU7O/xBNkbV1e7EiJbRIOlOjCj7dGMuwbT59pKeP4TfVzl4KHqQm9
e+bODwic/bMSfboIFLoTEe+SoY73xJ8NN0mIimDQd+gsGNTpUGV5lsV6KtU+6Bv7kaCZD1al69Ys
6wEmQ8aa8xicDsv1aNWOmyrg7BZdRho4xJBUx2rqjS2Uf4Dguduf316coQuXZZuBBseH7gR+va5d
Dbd+a4JCKPxqNj5sMvSyG/BrMcab5BvvGzM1dE4uQTFLPZ3s06Bh3Q1IvtoFdUeiuWabSzVN8T4X
DcrbmvNBblf3uizXPRiYixcsiyIm8Fv3mm3HcW+VeMiZPzhf/noqhsmLVNkmnPY3U918Sgv672lx
EfXEtFsruo1UzSobHO4BdPUrMUXNThrkvMGJMiin8GGOI+Sdqk4+ffRhrloxLkEY/BJy9lOwVjMI
en/YFbFuDEamFRczrJJ1PYQkBqZduSEgVp31cS+pDLdFEb5oQ25vTA4zK3ub23qzBPWQr3SJ0nmO
3TbTRD8Qgxzv3AiIAnKe5GAXhGUxq7vvNf1LaA3GWjScOtyqcG7LnsyY2Dv1Cf1RoxhAnStVr2q7
azYG1ZzZJmfJxPcgOIKkGsiSQLgwfzPEoComrVLVwiT4qAw2Uof7VMWFeWhjZEIjyS/baorwRo0R
uIzBe3YDI98VvrjXo1ochrwkFdDpxLIT7qa2jQWACs7fIZ1Gd9LMfWcBzPDa8FBZyJ873+jvvS43
DjEFXOR73w2v9Z/dWNM3WoQ7XBqbqM8NpJo9ah+pnvKmGVgsyB7U5w3CnF+wb8ijPWdtRoT1blvN
lgujrLSbt5cIrOFNG4FOtpyh2g3NfYLaaS+nVt+UCIv8pBN76Y54z2Ot3nQUvwXIx6Up9OngISLe
MfsP6ZbVL7rPsMrImYYn0myWUdI++lV0H7c5vpz5WBWglyJ9CvpA3pooqzXNfu6RyTsKvZGtec2x
C8r6kGok53G0RxYM3LsJ7FsyKcavSTWUSHPDcd8lhAZEMMJv2MgPEN1viKiIlnlNnvmf79Lrdiw3
KYo7INkWLYi3avL9TWpAeEaRNaiLMQ1bKdX4UJb4D0Qf6WuiSfaEDtxWkV8j9dfHnTLH7K5rpqMo
BtKl/e4eIUK+Lt35yR+nYUO2sNwFIaEWhVV9TQM3uaPIazdeb0ZbzYn2f/741wPJ+ePPxmbSjt92
urf2yk8HDbOggKCXWl0gylcLT7nlAevPLNLMH0on6laZE8mNK+xwqZrpi1+ZKPZDEgjBOHyuxiDb
4yCxFwB6redkpNUYprjSaEpazwSW069Ih0vg1aAep03eTtWeWX6502IIpOM//ykvQv63AHOCCfVj
ST8Hnnc4PkL+S24mq97lPaZz5f0/ws5rSW4j2LZfhAh489rem3Gc4QuCpCh4VMGj8PV3oXnjHHF0
QnwQYkaO3UChKnPnNpiiVxDqinzwiQa0g12aqPAPD/STjNf/dUcs1wAegJxhPiYC/7gjXeb0YTQY
1YUzOb51gTpmWFGF3dmq/P6Osd5TErclozgNUZr2w+67P3JJZwj/t8qDNQW4r+N5CLPKeMBy//gI
tRerRqISufBXeR4Lo4RAvzSzmu6yqPtj0NIAGxlp070zweHtAkqBIq8Ap8hDG7L0PUhl+4fm5JEa
9funclzoGIDicwIi4MvvKz2qg2qampJIGxV9NElinMqmMw95W+zs9qlht/w+DspZ4o7pXdqwG1cA
ZGm6Fa0wliFhLqfAqEHw3cx/cwNz2MWFY62I8vHf+lZL1k1Heouaf620/mbGZnMebS19qtpp2AvR
Yrw2uXtK9O4SZbrzDDceRwoh6BBoAcHfURED865aAXEexumbPcjqI1F4BJQu64vN5FJ2+rh5/KRS
xEeDEVnr/36jHvOXT7cJfhZ+CQ6DbeZZn4gLbWSpiR1MXgbi8bpRiUPYh0/DdI5VQWedYYhRp+6m
9nMSZTpgsL1m5Pl+QBZw8aXz3Lf2+Ie3/JORwrymXcobjD1tHd9h69Fu/GNBRb6SsIa75pLh44hx
jdL5Y5S/jtzeXUmwN7jjYcDgzQnWhrRJjoawCzM0ha41yo//vkP/x0LyXW/eFqkYqLM+7zkT6VPg
5lp76e2EiHQ5GMxMiGAyA6FWDeEhF1HRpBh9XC901ZroYi3zhLOutQ019abIxCK8FSvfVWe0zTWs
/soT4qZqEbJM7PHiyOqniKN0jzskLIEcfV7uROYF0ce4BRQNV0QmIDUUGM4MZXSCkKUOnTQ3Rmz1
6wLiyWWEhCDioD+Mo58tC3s071ZT7ZqoyfZEobSrvsfTVpIJyjmPxMHVGv9Pxdi/dgFTZwWBUQbY
n8KD+dSf4vbhBz0l2KXRTpC0p7Ouqx9OGurHiJnOofeWGUXnAe2BsEskaqnxpffIPSIZ8JoIz/5D
P/SZj+VzQJmIzwAdZ82B+3mSHMWhl3mR2V844BRYNROBpMOZgiZ62VTyNWPzXuO1ZJMQwzSeXISo
t+N11jYGvtDkiMVdcaqwAuI97rod3HFU+FmvdkqGX6ooCg69Bej434vN+lcnjUSClHtoBjQIPhXl
77vW5HkGzAB6lKEr9B0JarjbRcfRh2pSMCldVqZs1j2JzaZJcUMC2KKYSVopSuh90NFyRuboHQYR
PIFk6ndSrg79TEqJskQ8NV39PTV19+AUwSYqMxDgAUOxbIy+WbnzRDHXrsvBMdcjkSaLsCjTdacA
nhTLK6oE7Zd5JHQw+gPL5JOinPedpzS/WG7gzSGn/qcvPVZREMCh8S5DA81stGrjxPQPx6ImOCit
plxrwovoAvTB85y4+0H4qX0Javmt7VOPAEpKNFkwzfGL6k8g1+eROh8OxjyccJO5DVKNz2x1xmG2
z6x/uvyisP7aCJvGRvOnvGuvTe2rgii5myb5hYg0QNKZiPK4RJ3hnhLvz43Pv981l7hm07HmFB64
wPM//8cGmRZh6wsPw6Ic5ugOeEEM7tcGdx2qMsM5SHD2zIcOJnppbMxO7xdtlP9tNVO0Iv+FZKxc
b1b/vXIfGoLfDhLoeS4wgTu7ejCpmJu1f3wmK4zSxg5K40IBr+1EELU7K5XkISXhm9GE7r0zkvra
lPoJ6QZcUSZdZT7+8ENG9rkfdye61CeJI/kd6SVoVhhP+6rN+G7C8Hce/H6C655YxuQcyqxaMdHx
EAfn2an3aXEj8kqioTlFWeuhzu2Dk6hCdxszWKbL1ZYPSNiYqZRllby3WNnAuKNAWBiFP2zZmMU2
9rKAvXaAvK0JQI2ygqaWCPlTiw4p8dAWA4CfrecdSZCyP1Tr+DRRfvaHwuXfpx/z6xnnY9MKgNK8
TyPCMg1hmPH2XpxiunVjcJ/98U+hXs/YBe6eYXYwEsPcSWP60bIrrZog6w6F3/7J0Mj+V0dLbogN
RTQwcAPhtfy0zEwrsqugdZyLG+r9AY25tsgxmAC+qsaV7Fz/AhKko3+rJNrImCAqDgAcAXRjkwst
3SB9QpWmkVwIq6daQiYwj0TCGEtX5M5RK4JuOddQVbWpp27YSDLpzjajKmbsPCanqe8haOzCnPrX
xhybe1kyzCns5qwTd9ibQGoKZ/yjHov4OjA3X2BfSQptN4ENBudGeuW7NwWnrmnt7dgk/TbVEiLB
88RBMm3/KRfz4Tbx6Q2gN/EZoZtUwYH36XbFA8CKDzvtYtGm4HHFOAnNzdJO/64bvWB4YGjLtLXm
+arAmcwd2XpBmA69SOi6W6LFxnbq1r2nHSanfbMihiUoV7/q5fAhjeJr3fvICqDxrHwfF2EXpAos
dxfk6c2L3S9JSViWva3S/g26D1w6u/7DO/6ZBImlluNBf4T5ZMPtZq/+/R0nYQgvM9MPL7CJi01F
4DupneYWdd+PyDDuk6nsg5a3ahFExFhWfUzycXp2RG8eO04wY+jpeDnT1r7Uri4aBaRXGEWhoUCh
mfgLWs14MTnEIal6esGzCjYhMCQZbOQ4ZvLZTrWfhRNvtRAIi7Zq2KbAa5uyDPD0nhOx/3tP+z9e
ANdhWI+lI/XD/C78/n0z6TudO7nZNW+Ga1ea6pz63hzW5T/FiECnIvTPMkHvTHV3kP44s94tCB5G
ciqYMa0iM+4fNlXGPAga6/rsl554teJkb/fhit1774MQEIczpgvG1CRbd91I6kmOsYZqn5zYwA/J
LOB/G9DGqa+yUxxp/WrMdVgWefmst77cxbnKb40BV7Zo9Oq9Dt9yzoe3er4tfusj4kZGKYLJeil7
upA6bf4k8Px33QI7FEiB2BhwTUquT2s/6pWPkqoLOZGYT/UOlkl5KPJTbf1UnUQR7FbrZCgq0hrd
ejf2eBpggJ8ciWO42JH/PIXR+Opn/SH0yGaIDTwH0zG6mvV0s+zKWhd+FFzbGp/Rph+9TdiqdicM
smFDMb32AfI1o/4+1B7AbFq/5U35PWwmMjs7CRqGaQh0mz8xQwGgefy/v/AeQ3kP9rzl+yT1fhpv
Y7yR5LYYs2tv6e3W0/IfmCk4b3FqNtAEarWc9DS7+FijQbxw1AZTL/jxehZ9yfN0WA6SdmYoeQFs
ZyiPcRiU+8k3LrGTqavAgQqNuvUqJ5w3bVJtd0kLVK75aIHt1GOOmCH2kL24aF/ioie/lvZ1q+WJ
jeeDyvcOrSppkqGL3r7Kno1KMTZpJ47Exk/2nvWWCsbKCLPbIxWp+4Yec0iXcajHmPnI5jroYXMN
6ihYRUrYC5loRKGP6VUZRnxxnbEhA1t37mDpWLVEf0cQ1Dir+UGiQfK0yNkkuj/eqBtxpB2seGcR
k8eeN36tfkqhy7/N12DWYsjNlJCXnUfVccLl9DyWury0vfiYHNJXq8KvdwLv+zuhrj5gzwqDivDg
+H/NRFfmOXZMNkfXvxZ6YpoLuxdPsR6Xt3bySDCyu6sN52oPQrLWpNbszCYhYnG2qFFFJs9FeiMf
1X3rYxxu0jZ/i/BX5fx1v+jayIC8HcW5R766Hwnv+4i0PF4VYa9uc9TlgCvEZXDiFBiqJVauE83V
yUZyHQxnE9jMi/73CZFZWu79PnrRPG1ax2Oa7hLNg8HvMtuou6HHCyj6aUg9vFVdsLGHytrj8SLw
1Pb1XTeazRMnqe0rfdWoTrv7H2Uj428iShb+QIfspXBmFt6QGqs8D9SuqIyD6cOHy23mLPXoovBi
BPGFTX3nTxySsM3kEVkZ/Tvpson1DHXVeRZEKOulPMV5pt7ZpwGEFdXU49chFeAbfviURBnjR+g5
i0nqEZLRWF48pYtl4sWsXaF75wJ3t6UOeP19SLQtYbztFy23e9BmqW+9YFVVIr4/LtGZLEf/ZkBZ
iZZhMO1xi8jOfpSmB8xjGzSdVrSvzNBaPSA7v8hMjOlS5xBJx9xOlVttLH8zVon7IUXlbDUynbd+
IeN76xZPTlF/E60s7kU2Yv2fF9mCemPoyvaSN371bA9hseEfaStj0utnd+wJp8cUGsbRswfJ7q80
VXfhF+mXSaaY7PR9c8wHrYf7NjIOEclP5TX9i5dyA+FoEUSU/3+gxG2YM/JmdxdLKnM5cH9eDRSv
ferP9IYp2cs0MZZMz/dW7XpLuymb81BFt9FotVVbumodu/p4ijxpQwMQKY6qTTItEpWM62Cw1SU2
tGCZKre9EghWQnaTVyPTUviCjo31FKMc24SrahSonQh6vWbhuEsnTR5N9SGm99rptDeDopIva1s0
tsn3YHSI0gyUh8REeOdOqLOoim4hlBiu0Vinm3/8xHxxadYEoD7uAN3TEQx7hZhFe8/amctr1vly
sq3w7E1M6ZhMrSPGHlRtw7PU3Xf40PvMTZtrO3bNNYtuVDHqWx09u0Rx42vBlDVigIEEnsOv8fZt
XzrHB4UkF5la4FaydK1B24xhyIsRY5aQ56TAjOK5qy24McPro5WwwGVXmXKaZaUPB1m0YpUJkb/r
rIhll8stOSjaysnb4IThLkotsEk072wgjJ1utcCYuepBAXVW9O1xmUhyMeMWs58euTb+SX4WlTDA
2kUyE74j786YJd65Gj6BNXvWzdGLfDdBYljSBatVIk1328OifBHJhxbjKpOB9X/NCPTppTqWXh9u
O137S9OKH2PVtE9TIld5Z6NsV75aDExh7l5v7WDGjuA4Bq4pWROB3ScNXsURD6r3l/SO7jaF/vGS
FCRk5REZF4KFjWMFUHXkegs/xnsoCQSuELqZvGsGPm6YXlp7ZkcLTqL4lvsQq22t9l8SKqMF22vz
lb1/47hwW+chjQjtbF2Fo9orTfiv0YRyyboWBLXeUoxQ7hNuMyeOhRvSyHGfYYuyrDLlb9EStkeS
e+lZJtfcZZHbnpWEBexMrqKoCb5JQCaqx2Q64JKdXnKBlVuCBdp71rh3aoDpJ9IGJPiNiyla5ZHv
w6SpfRABy7Mc6/Ypmio2zxjabGUyoMxmgL+wpxcV1H9TMmoHb/BGKES4BXWYBLS+diPsGQPihORV
psL9C9qC9Gro5gW146Fwzfz8IILZKVMaER7R3XbbUkftKAMnffL0zDy1AO74nY3brCFuI/NC6+JV
0r5I5jy/kEzfwYFs1kRSJ2b3h06yMuOSSN9AfY169tT83lux8xx1Ir0GEm9O58y5qiJaG6whfDyY
jdE+hoPD2CoGlrFcaaxraTR7PeW8EL4az07aPqVTf+mSJmJankJB4u9oSh+vbbaqCsu/OY3hUBwU
6V8qkQtZuQCpSesiqTOeelrjZ6iB5jGI/HylpQlx8gMMdzPEPke1qsNRpHLeTI2M7Vg048kOhrNn
JuFJSwD0dBk2H0rGr6g2zGNY5DCZvST1txhwmcswMbHT9+jrWXL1X0LKLdxTCz+HzlzB6yzOVtxN
i19tOP6bLDw0N4uhzarj45JzrqxSeJ1Lp6q1c9a02g5K98vjt8lW4eHXf5sIP19XQ5nPgSPTtUq1
7ClLx+ewcKIP0cWMZFyHmf+sN4sTsOMiMr21BStlmVriyUNedtd8xlu9xijWKbvqSQvjTVU1/Ybs
XAPm2xhch/niqJc8KwqknSiWqDd2dhPGb4beaHujx4LI6WP3D4LDh5Pvb7WnTVQY4Pg8eQngA32a
NjcxA4y+kt1FBP1Z5wm+eQXmPcK2o6Ouqnom3pl7z3Aj3nAqThdQeG15vVrkcfih95ZxrCu6Uj+F
5/D4NWnEm4Dh/hqN1XOU2eUPIYpnEZl4oPZTe8T5vVnHdhZvHb/QX8k0aUd9U7mKPCsv7p/bfLTv
mVUReclji6JMcspYi+Cxakmv3MgxzF5+4WfSly8QiadvsowW8NicD+WO5qZx6l1fdOERj33YmFSg
MRDL2K0DrY5PdHhr2xPlS58M2sJvXP0jdPw3UdbFD4dvoeHC6oeB8bNOp2eNXePrQBYXLWo/vlFg
IH7pzXGXTfg6ppXlYuqnLbiP2gscoehVDZA2Reo96V2c3v+7kfylEvntceE6wMySKA9y9sgt+9RJ
+qE+thAjEcu16FXrBPf7ZmaIBqU3OoumTv0F4CzahbURj8bSkRYJ9wbmLzuYmu/lmGGkBUSwQKcm
v2Cr1S0oS/tLpcMtjGyjWxeOR2xcW6P9TmV/9KEjk66kkWpeTFJAzvM7JJYO8gerbq+dGw1H5st/
m3pnr3l/ncOU2dMtw4JmYUWq+BHQZZb+3hchTluOll+mPMFN27DCi17LdFEHXrqFXF6tnVK3CC0w
zXWXeRcDp69F4rXe2dIs7+zouM25ZRdvWiaYuNlWt0H44d2i1r+HE3JjyDp7RzjN1ZovRX+K7PFO
YZB2lqIGgE5Qq/g58Ua1UXLKFs5U9C923PpPECIW5Si+QpX0t4w0olUJ32MZV4ZztFstZ7Q3qLV9
d7quvQnltLdqvmih1SyRYRqbWpEfgIL8e6y++L5oogWhcVfZ6sdBFsYuHhWlBp6/8A71wFy3vYFa
SkjtzWe4uzTtsHju/ZpRIGfAdXC7cNM2GITyW0do+xydWjArmoeCnlP/ZN7V8+GsZju4jvMSYNuV
t437Q6XtLQ1dccLOjxmbjDCO4SZiyTMkGEGBwu/wYelgTVLuN1pgHu0J1vdYQHE3x6LeNjyKBV9D
XWWj9pE73R+02Nare47N1N6ZBgaAQyz7RZMO0LyikEde1mvfxesrHobqwxYXO8vw9jO/SGgAG6cs
xl8EokZFLf5eZX6YDIbZhhjyPWFP+NXnGAZNZXCboPpvRtEXJ8+A4Ga1zguZz/kiqLKdoUXjW1Zp
uGQm8u/Hb2kVe4RO1GIpPW/OlMAG7PHIHhewAh8BpaY2cdOLTVgaFPVMuD9AFLaONdkvgZ0sqqyy
Di1cm1XFiPdbXU37MHBy/F/qdN+1Xr5Ro1QruPTGXk76R9DEzRWEwnmDB7MYxDTckD18NURXECgX
xR86gMqC1y27BGZGNp9gk4tOY5WdGBEPp2IwvZtT1t5Nq4nxS5zCJom0Ibm3i4uzWfpq5dkh/tDO
ZPEh5MoeG++jJmpC6FgbwaAxblGGn/c4/0QAe0e8QGzeRJHh8R1Zw7IdqnqbG5VB9m6SkbztTZuw
T7KnobTEuWsIrJlnQWFHlRW347sX8BCL1sT+bS4bNUOpYy0jRbZJli/duJDE4lEQO5LQR7OYomU8
kshhS9UcmwnfpUXaONG2j8tgUVgYbEI8MoLqo69i/Z2eidUXZntbFdaVGdp00DtTbEYJel9IZvhe
NgG0JOUPzYSHk3aJ9tSOwAqhsPA3Hln+M3QBjm8tHaHaPet3AWNyOHC+VCHhJ95KBtLaBzi1MTWN
cdWl8dtzrwVsqMJ/Sx3GWUO0zhPY+tIV8Pm0YdpKRmdXjhy2aqLOtkMGF1RpenNUre8fYLzPCe6W
9hZGrbf4hWj0w2ksGrULH9vifHn8pOvjkTUld8m8XVRB6R7pHPD8QjWXLivfrZcZ5rv7wrI2GCmy
EFrrjUjiYaW1CFtSM4OsjvsHVCr80QUPdDR+egmgQpB3+SvecnOhb+uwypMhdaDwuy+4Tra3pNe/
2pFYsyv1ewxmp6WRux9+q+xjq00vOAeYP3I5voduIy99WXX7OCfR3tblcxdX+WtXgbbbqh9XvUS+
k3mOuyDIl5QjbBAsoNdcEi1fBvqpHdKrF5TRr6/4+J6g9LP/mvTvsFNeTKeGARMb8oj4AzBZ5uk5
5cjcEX0EgSMUlMGYCjZIGxbZFDXAcQnCB1mhq6CudecLGmB4AQJ2t2NA4vZmEoPqoDsKNq2FAWv+
I8DTEvJQEh2NYmIMPGS3ztLcHTRZ62YnqX2LmSe0U93sgfNufhrVhzIZLo8pH7kN350gCTfOzEMd
Zh7q49KPTw2GeSub6Rjz8rqsMaMIfzyAGqRyQFlu1Y2bR/nLAmaUCklk4ab9U14wgfBwnvteuLxz
qVZD3xqCzaPwhlD46snpksWe8TomkHlThaFnBn6Vm5O25QnqK1j6ixh87RRbPvYXcfS3dDALa6Ck
BrK9xDPuladlt4XzYpI5DBoXJ4poT8A61yqh/QdkFCdKD1ErlT8LcLQjckLn6LiZe+gI1RliXztK
BMIL1RoCs5euQcPbz6yTbOnEeXUwCpwWIoM9SElXreLC/UlYtvkKocM6h6H/s5wl50B3d5k509Uq
jK99XY07CSSzKqyWLacR2TFm58Pfcl7zzO8UayaKbt3korIsM8DapoBLrTubrnf719TIPlKdJh0N
brkobJk9J1H9I7V0dbahhC5aBqkHN4bPPSnHSZd5iimnKsQisyWVneWVd1AMTGgKV8dTBrixbXNw
LZRJjADjTdZib+q3QfJuOvmHWyTFttCltjabysUJvm2+ee30faTgecKyuDo6WgF1PCY9E2/RJyOK
jSepmzjLNlgg2ype6g351FVq0G3wMK9Sy6JXjiRiePRoXzuMHFxvAlOvguzk683fnQiSfexgDVkI
Zw/8wSDVFP530xuWZlS1S31w43uoki/ghtOTiIePISjeHnfezdpqocskX7RzZecpjHjDluyaKLK/
9d8dLCzvjc1IRK9pDNC+fCt8sYMbmG2miGKtnTlKk9rFQ+Uc1XQxNJ8UNtNsdx61BYgtkTxxWbhn
OzwQyOBcgoDkoJVnmC2OsxwkpWrCU5ViuSk6f1xNappgmAzuIW6saYVgPFyW8GgWD9wvydJv02jr
49If/ZzCT8dz1+yNZVbG2bkoKXV0RH5nI7FeJLD/ETiho+gOk79coqsECaF7U/MsdntL3yXUNqvC
/GI1BdbUwmtMlpNNs0srl6TjzyCGwqlmAU5D7sMic2AaOK3z/BDIdE1RXdkZnrXAXymqZ2oIk/px
vpRlvv5VF9nQXg9lkTLtAJ0sO4BRZiLeKnb3wpV0vUnf40JhqM1Yl1+dKooxY64UVth4Yxg1IppB
7/RrJoz33tZoDWNjXNZkCqm+N/aNbz3DmJuo2Sy1M9zw+tjh2Wb9nd6Kdo9Wd1lOvjsLjjPm1Jpc
lG5MAFcclMuHeiExZn346BEMFxs4l+I/lE/RAmTzfVCe/MhK/LQhGpVH/4S6GhlZNGQn5Pk9igPT
WpvhzDUxfCxK8+Fp6ONNgmcAh2a0tzXuldW5kFKK9t3ThlWE88Y3fRL+ssXqbOe1yYcTgppwHJN0
B8LV+yHfr8glN1p0w73O6aIjA2Kt5prT1qstRJ1hl9600adhnPCFnuE4pF7Ffsz0jomFcG90xn/Z
ptBff22psh6z7eOtiEylfxtN3FX7+dWqPhBJDbuphIzJ59w2/IuHXNYcm/mUYTVh/tAtLbjHnn4Z
fDM6YfRpLBOnsQngwPNT4087Ovi7rH2Nt6ScsM+1wMYxv61ICXT1bWUMHNPzhbVTLXMPEoHltNga
+M7fmfD7la851QJqBL7Ynh+9eGXtrwsbhh/larINJzs8un4eHn0VPk9avoU2NO3QNjVPOnQOjKHw
OYo4tI6Pixanc25Z1Kxii9gNkvbOj4vTxfwJWuR+xRagZxNHadb5dgZXjl1cbz/qGUGVjsRVWdFD
BF15YjSwrnEPupdG1y9hi8gPN5mey3o4wqf29kpVfLa5UjOmfFmbuX505wK8ftD4LeMlxNYkNEF1
geYu4zS1C6sp45+WsQV+A1nFqWKdl9ZwflzGWE82NcHEIJ9x81xWBGqIBMOUHOD7UQZMU+gcu3Ka
dpnp7+3gL9cCCMJp1p2bq7SfdCQVvDFx+5RL03jKc1duzV4vl31irXoLqkFN93tGgFY0U/5m+MOm
mcEP02aq0dfPul9a2wqn+LcYwGgBqKuf4roUr7H6+vgztFxrnntxS2UmnyqR8tUmraRfACHtsvGc
kApyYzVFN3gWyU4J8i9hdfd7c3K+aEPbneKRy2ShXalrt9y4YdqdhlJ1Gx5AsfUy7mveBScNDWXV
OeIlqXXzCc3Yjg/k3mI3Ip8tqO9MGJtFBhtgj2i/vqOsXeMSm12mrN+Z8/rCEKW5xIn53M3Y/cM6
zs1Vecs8/Oj7NF7NR0xO4sHJrvsfRYA/TKVZeELX2II/eho1321RmYIem0SzQmeaoZXNq66BLA9S
NN/NMdyl8aGMYQjTVEl1t/WITAob1azXDsGd+APDKifQdggsBUm6qF3NcVq3Ne1F1robEg7Ve+33
PtMiD87zMCTL9MGelHFR7B1chBzkCTcouvGzyF8paYsnE6uVXStCmPmTy/88xI9/amITvpme7jwy
wZeJsa/nsqIMa3UOGpgaON5vuBPYyxlpc69LFKv6MJzUo74inZu6mYR6HNnapzhlDfFRXpuoY7oX
AOF1//NTy6xmYbaT02xyjl78uucADCv6mlF0bBTxlnsjNKMXWJFfTOhr3wujGheAtOaNcBxE7SHT
h0zPZ2TBK1+rEEVtH0zdz6ipF65REveVjuluVEMbnmyjZLauDePS4jEekFkQSKeNA1IZ5XqHJn2H
NxfuH7/Y3Nz/hn8eEQK/oT+zBYoFtW3WQPvGZ284mxlBg0HKcMUHutlAec5mrorDUdynnFCVu/Sd
ZtjUTH73cdyb2ITF+kESILj07AbJNmYSm77ZaSLUv5f2jpiv+AtxRcGqyLWtHgLfTpChb/R99q1k
lriguzr7fs1paSX9i0rsYGvo6dz0EfwnjY5ojGggVrT8cJvKXpuxXflLEo1vvR0Gh9ghULBw58JT
f4ENMiwt6Zf3TFK7MWjQv7vYOPPs9r4+RnJpZOFsTzEsptHJdoQ1MD6py+ECaXkbusNzpqzoY9Qd
ucHbziYoUJk7ZzTU8gGP1905rhDATIzDt17h2GffQdQX+IRU94OiqLYc8z5W35IxE39iic4j+k9P
xsOyHeqCDvvQfLBI/8FaE12eIUFhTmzEpOVYeSRWE+SrIx+bg7NrfGJKarLyzIEwGcIxTGc2fhy+
5dpkbBAnFRuC3sUKx3+M8yLDeu3MrlkwDrjYdm3ABxY73R7sld5Z3VqBpUOPWrp5eTbKwn+BGH/q
6nxYT3+0rfm3OBfmIv4SOvM+Z5ZJfSJVyqJT/VTSLoNHoEqeSZXS7m6BFthbO7ON4+OSR+sw6pKL
Hln2thgJ6+FBq0vW5AyXsqXhRepriS83e9XCquyR7dj4GUzOiNQXpemUYQ8cpNraBghf9LXqzl5P
4MrEq7Bs6JXwmBicE0AAfY3KnlSLeQUjovCcRTryGF1p63T4WQ0jLpcubig2M+KzkVYLBbR7ctvg
PHXsBMTZITYZhbfuNH2CeenaN7Ozu6M7WuQpdK+F4mTUcHOv1aTOjRV1+063vuEnpS6BHm+zeSKF
W1x6auPZ9z2JOc7RjtslLDWTYIjQ2/e9JY9e+QZRNQToUzASfF8txcgo0+xU8j2XhINoSJ/ohdpS
medQwQBGNARpQMFVnbpvWhzXt2jUn0D75GrIerGLI5ezsJ+2Y08DSWMb7zVbPGnCmGikMCrm/hGY
xOPY6lkXXH0/w/Ooi59AO5dpXYtzmHvnhwukn8YMX5T2gWcA0x+JnDq2tkaR9tvSM42X0fboWEK4
i/D93Yecaam3dvLe1026cgWvIzWmskT8jD1Hz+YHb0mvwm3UxkwDA/VeUVqQi/UeMXBsCzvbIX3J
NxPu6B9drYHkFgjaNOnwELl7j0s1NMYffFI+ZbLACPYhxODs6YKrYqL2r8VrZaElG1EwO8TbEUe8
YN/kmbWYUr1/doJ+QLRPJqeJ6GU1avgBKXs14anwVvr5N2WI8KcBe0CL0vKYOUg7rE5ni7KbYq/3
pmCu179LkwwSQ4/tdYX/5lWbxDlA233Gqg7lfT6mm9rKmPdYqUmNykB8GpoIRXBALaUw9cSnbNd4
AlG1A0NaiFUpPe0jRXbbeeQoxLr52tR+e23C9Pn/cXZey40jW9Z+IkTAm1t6T8qU1KobRLmGt4lM
mKefD1DPdJ86E3Pi/28QBMVSSRSB3Ln3Wt+SVE1ZqidkFdGTWQ527LXHPAr+MCw2AIiqu8+laFma
/l6klhVJpZXxH3wf/6ZdQmeOWdHB2I6nwUbXx43xHze+urHDyKsK8dBmAHiS9PZaqUnsdWFEWzRW
1cEwtuNcVeAtPFm9VC+uX4h7DOpx5bY4FfAsaGe74iqwy3gdx7xi6m3tRARuvRpzCnfQUtlR89Za
OVqP5SBJh6YrXt8CL0T4MpbboTXMU1fX95+N7jVPXoBFmqiq713enhgItE9gKoZ76yNBCEsycuci
raqjQ9AMoFlyz8MG35HuMfr5D4G8oWusvWi0+NyVaX+RuqMuWlT9J3eR8btO34QFYKHBRroOCZrI
z399+xym+mZUkh3GDNbQcrW2RqZQFhkbVt+UWwXt7E0QfyRGn0wVogzWmV8/LTJAK8QKUhitfgis
/1Bo4K/+bT3j5+KHmhlU6NIM+3fiSthJLfN70T8sL/TvnsATwut+aHn0Y5wHEcshbuQNRl5xXWbX
yEYINk8rubZdk4gIhpfPrmfWG7MZ1sZ89/CmMTglcrLWZdm+NmXn3kl86jcxrZErMuZmr+nyizew
41h2AVUxXRIz917hoTkn1dt7K+2xKtCwLP+6ehSRu+tYmM4W5nP3TNSvu8aeXewNCy7qckhLdogF
yI+ymSkbRd++ws1HQttq0DvmUyw29cHsqFySK33O4ctsAznmNWgjQlGsf5xSiRK96lrDNrW5t5ep
3q/iLvdoS/rajo2vvtWiztiVxfceQt5TUkCD4kSrMDGueBBBGNxh3Cj3NaXlkzJ2wFgFNlTFyKZ3
jCcdTfcZqb9xFsS7bmj+IrIgpuY0SIdAYQNNDPTF5hCpRjx7nr6t0LqlpVntnaF9dmeZiwokRcRk
ZcewLvH7moE8Wq6KSZdPJhqR2lufIRXx2ZWsQtvtvniSdvn/Xaoa//bJhnUHRBKBr47hwTV+FzXK
XDCYh1V6/6zo/bbP9k2UMHB1MfSrgeypMkaM2mTRUdnddPUb4zw2MZ/wujavIvxJkyrdtJmuHaWk
X05HcVo1Te/ui7I/pANikrQ1NhZeoVOtwreW8v08GaCmDagxe7dT4a01H0WSB7e0DgLE3PTvGjfM
13XS+YdlP+K0r4YT969tTdJMPXUvqLzqyeKWYFWzCQBSsS29rxOx6c6UG09G2pevms9+QM/iTV8H
/Ubp05ecVx7TvFUsvcwKlw4VF2t90NlJksfsEU7a+fKP5ZGO52LlsXbs+Wh6KwwrHpiIJlrj095T
RyZP42T9ypVM7lq+6v1klTWnjlHJtY+Uu6Ve2hVhE16sUXgsB+1wTGFPUXSitnQHwAxQFKyNZuVq
R6p9sBZ6eq2Qb/x0dJJQiC2yFZrJccLYlY83FF/x1jSS7NYibzlWhmTHV/QDVleLFog0nTNIRHZv
WXNJTTgHXWKdtbDELJ9qr54RAkS2EuDmlbp7lRXsIQwfLN6ZIzGJ5Q6Omru3Ct/b9CajhbG3sKv5
LKX/9+ftt2QYVnoXtCxVM7JhwggRW//rjXTqPXBZYgKhME7lvi+C/cgKzYKEZ9Xd1jPRPEc3RjRW
fa5aHPItSX9VH66jqE02vY4DPEzNZhtNxfc6sW0oWP2vEUDfxZOFv/t//2nBDXDHB/CHHWjBMf5j
1RRmnGppnI53bmgmOBWRvEztIdCIbPKZXqjMesJ4Zq/K3F1PczFnMPBF2UXzztQPfY5AU2SjONn0
NOFwrNMpMGAxlPEJbkXy//HTuuAhsMB6CETI2/jX9zYpnFoqWzfuFJdk/JpdPsL4sK5p1hivWPjq
DZpxB7lm9vi8QaNe5nJpR7EKwydZaAHcTeMGSdtlN9A5L2WVf02d4GvoF2yDCnf4T3cf898sJ8js
sb1ZuLx9kEK/Wz/7aSxSI3T1O/yndxmW6iUQZXiSTgKWw9ejje0mMdS7VlxGoCDQhem6udmodskJ
e6H1hxkn97CwULnbefOiGbbajxbIKDQCK4S/uMVaWFrRlKOFn8ftuj2WBxWWyUOy3AGQORWGrF5F
k6YXK3vNTMj7sSjkG7F8vLrosu/YRc+iZgyUEV0SB82lT8fgURn1XmiZOnuy2o5JF5Del7OvK5RK
LkHz3oZNyiBa5ai9EeumqqXsmnV0yHZOA9teLIaIqu0p1+7o4z9IJFDv5WTNlBn4UEkW4q9uUMPO
PdAaEcWutNL9YNA8GLMiOZtRO/6BgTHKw/VU2JBxvOC+jL+6IXuUiWfs6iaEhKE1yc31gXFbIE6+
x/l8E4OxyaZdJZ7+3AYRuEHHe2eYSeoZpTb8luBgu0F3RfZE67oOLqYPD3ygkfvoqUHWS3+6oeNG
DXwKlhlrqMlzWI3qPJKNNipHQztgQE5isPUWuNqhDZ3hWRbskVWGkkTOww/7qxzz/O6X0ImBL3xL
FwFGzCBv5ftNcmoSFp9J1+SpNFk4sy6nK44eeh+I0FsHHc6D2m7i9cio4BEjNyG1dfxP9qzZyfCv
HYPZV255bE9mo9vvmA+c4XJqW2+6u17+7DWVflUjYa8A0dYhwLYtXWJuQpYOT8hDTd1/QeEfHsEm
/BqDQl+VKF++/Ie7En6vf/uhXDb7eI8oPLHo/E4BQDxgD/A6rXtr669EQ9wNRszP03xo46TagY2T
GzVkGC6k+rBHad/0McM0bUTpdZartkb7lDPAXGrv0OZKAPb4xG2U5LUxX3ktu6BOi7PvjEbYZCvJ
ipmrb1raf3FEUKHWJDDTEMUX3SuaI8IOtlwssSrYMsUk+AyI5cXMav5KWrPG1b7u6q7khkmPqTWM
jVOgFAA7RxqjUm95OxhnP1QD6SBIeXwzveG9r88+SkTwl+1RpoJ8R/DvvlHc4HlM7RQ9S+8R+5jA
0KP0L0Mi/kyFRNSRVQhdZ/qfAz9rE2RC30xV8gyuRV6WOjN3XCxIOkyn5dRPC4vVZC40fWO/DKj4
sNmnAGTBiuEYPBO23pgiRjbQKZCBfYipBtgsWEwdTsr30LB/cbE/+ywTMbqOk2w7Fuk68dYdnEzq
xOzMdWVhIg63gMKInRLPphOJXTOPDsR8WCoSHDfnqPbiu1vID4Rv1dEyes70Xh46ffg5m72R82XR
c0g6ycFLv0RdfquRpGP5SG+OHcQn3yz6daoC66Gr4Ifd2OlpOVNGC6ZiNrHahblNzI+mMKKdJ0C1
tVxCh56reBMPfbjvetBdYWgwe6soPqHqpGbRnTIIuJ/jEhJVsHAEiFDq5t65UfXFsWvr5KXUsEVN
vJmh0yladkQEOzwmxhi8e366Cbu1mnoXzBB3tLyvI3c1uVZEQKfPh5XK94KWpQX0yT2zmbpmEzd+
egy6wD5kGp2qaUS/Fdst9SSUlicw+ttRulgDI34vOvMMwhJlbxNPtitzlhlECZLqQd4dP60/t2hj
HvWnkTe/pp71taONIrh2S3OrMGsdbTnE75Dmt7ZF7nEVjjA0IoJgW0wWr04KkbWQEVNubnO0ixgE
FQL4N95D+8IKe4avePHybngkvQq3JQG4o/TmUWt8ZmhMK32mHjsOckQ6De3dcLpsm7k07ueoRsdq
inOlVdFJn/N2+R/PvxCYp88DrfVnIhGubkVDdazyYIPI1GG6Cs1xisL0GlL0U4GI8mcGbn47jN5R
RsrftGWzKmjYHghUm3866hSjEZBUoZSfO4hcp3KkiT6W7LmqCLMicZFqlnedSBAdN8uH2zGAqvdb
oH3hNzg5CiFFmz0GFDarIYbYEDtTt29s5kEQ8KKCSFLS2obq1iq0RdbwkiDH2vqhNO9Bmpn3cH5U
mNM3oTBQUUNtFyXTommSfBgBmbjesbcK8zR4zFoaaReHKCA1M1AOQPA4Y7JXa/wngzehIfBW6YDO
N5FIqjSZp2fIPsgrCnT5XcmmDIDZoh4xZ2FkXgl/TVwYzZxwMn7GNdp/zYras4VmJkq78dZpigT6
JLYPzfzWCzV+y/Um3VZ6/j1SZXpeDq0icbaF2bAWvZ6AEeneRGAm97a3YVjqer2G9oxUsaTMk2nb
b0evcYjI9ZpTXzYvi19pOahYf5cxJN7UnW5tOqKFciu5N0XIHaMaCnLocGdNsh530qz/HBwH+GXR
utegqz90Z0R41/nttk0B4y0tzlm6Vg71pfe8aBMUDIZg5HtPZZ+W0Avg4y+nGaNBbab26Pz2XxI8
xjJsrHcitYw98MZpFegRg8wJTeZ8WNxh4uu8v/qmKn0L6lL8WerpjSBrGz9VQVrukHoOwrasuzfG
IaE6vYWFoFBi7oLiQnvVUvXX7CgeCAxyyM8bZaNewroWL8CeTFGvNWFbu+YpMPXw5mZNeMsAyfpJ
14Dao0eQxNiyq95gjI1E7qlV2Acd+6Ultq8YoZzTm+COUbXD51AURtma/nRw7GybcNWagARJcPN2
Ktz8HHkAir2pkzth+eHWyLuHX7jN1VAwsOGrfYGGRygpuBrLaae9Umzn/MnqtwFBpRvLM8XZmA9d
m+jHsrAPTuTJV2OoG8I5EW/FgpnzWK0ot5NjAdZgI+a5mROaHyHhsucqoe4MuuhbPN/uexmqK96h
lT3f7jsL7qUwFEGxixHUUs8RYlcwLA72FeQdEH7JKK4zV53yDUtIf1oGr1wRX5XWF3eiWZ76nE3l
IpxoSTLFQ4rTC4JW+Zhgce8qncslKxMXVxqrWIEG3l8NfQe1zB3P/J2NXeaBtFqEDRhKUAckaGiF
y73HyQW0LDcST5C0EYT3r5qM16ru1QsAg/yIYLhYSaY969jKu6tfWc4dWwFKZoiuy6d+4b5CT9Fv
mfU+YrhZDBVTnj1XxchwqfW/FHQTDp1ZDXciaEA3F76298OqIZKoOdm5mwExNOmztd2ZTmofry0A
b7tstkqrkOZ/HnanKHJZsOsmJsgbVMouscPqZmAm2WRN3W3CpgjuZd0V16RU7NqnU6tp3bc0Lsmb
pObZGchyuB314205iMJKmDKv44qwziQcq2se19WVu7m/bhO7J/hHr7afaneyS0C0RBjo5oNpN962
wPu4WlR0M7h/28fBuAE3lu7kiFcRYHa2G7QE/U4PLdPszT9hIVLuTCtd5rg2fUOt+c3ER6O32wU7
lCQ67CGxNUBFr6Bwv/SOCg6KvsI7ZDPES7NF2oCravFn2LW9UIeoLSX8JRqq9F3CzUAXXU8UW8Hg
T2ny18eD/S0lgJlQHpOEUMzM8aFLYHvjU5VehFxaQdj0MzK0I+5wmyY30ULYDiSFkmzLdFR7pxz1
daRV41bvk/QCKWot0TXuLHCMe2mY2WnpzPGXyg5dN9abJaissciNqcXwte0Q5rPDX6owry3VfZDZ
ycURtbgLA5dGU+SzWKfWC9Qz/IL9FK61rmXqYhrtuRh05uou0GU+mSudgIlTYAYPQe/UWzGjeiH/
F68qO1uGkyDzoPgiHiGcJy6a4A8SI3m3mLbO7p/WDb1HW8+8PTM1VjZ3cMsovXOQ2dY5d+9RQNxf
ggO3MX0Fl1yLAMzPG0zfQ2glu4Zi8QeWhfqSkbc+hOMfk8AZyAwdwcm8we7j7F1QF7xWxrykj/Sy
MmyQ2mxXscyk20dQ1gFVWuaqcj11C0a1qYkg/+mbTQJJl6R1j9sREUzOUVKcrqMsSllcnqNMfAzw
i6YHfdxxvVzE9qR/TbNMriN00y/CH+71WI1HwyTAC2se6dKEMPNH714LSAAnfaRwMK1NJD1Uk9q7
8PJz60BTzBsPmQ81XuOYa/p4ycPBdfbSzs5iWMiWh8+mUUN4qyd2/WsXs9md2AiCOd2y2SxiCg8D
ztzBeYrD4mo0OA1oC3+zSWxnFocqocspRzCBpHt3bMPV33On3untbRbHxCuzlF2qcogPdtxaUBct
7ayTkLWnCntCP1Adp2Cm/GiSJZsmQb4VnWoIevbEGVW3e2hdd7dIo7M6xOGUZY/AKuNXrTd+dIYw
oLmw3Sy9viORy023zuC1e7R34SUS4/flzjHMPqCkH09ZQmkcuOfF/Oz1OX92L2L1d3JnOg121T11
ak+nId2knXTepcOFxnB9XHWanR47FqZNAOHqgtLul6eH/bZSo3XQdLKgoB+SgpzTSK8Nnbu23Uyv
BGfl1Dyp/BVaLyGYjQ2pYOY9iqLTkIbGr7QPj3h5WF51p7tI7B1PodXkK7uv89NymtPKP7swIovQ
/YCk0LwNZjhtCbouL9GQmyj2WHKnTuEXJa+jMF25MkY5PIeBRnaibr0JwuYhkWMopFyVD7ZgqYmL
UPf6gJ+PettPYGKUWfAaR3X0isJqnAkEhcrENtVsYrxKoejJAKZaSqmlqNKbQ+pk1h2V//CwVCmO
XmZ+jWc/yHKYauIi3ba6LDcwm6pKOnaztepJXEdd3Rpw8WujD8ynIgHpLhJWkUzIm5egg8tQlGFa
gvYm+aXTzg5/jSkfHCm6Hz2ZtSs95aZW6WLaVv6A2m4Yx+flEZEz2l8acQc66iUXrnUd/eAX+SjB
C6k7ONdUfwwiOW6X4XnPzLpzDedtVFymTeV1pxZ9UptI87JsS31Te2At7PbGaEcHtqdkQacyPbuV
Ee7NzLRu9HiwePeki0dGNRzJwCu/6E50y6C/fOunzlwLZwR76jB024Bpg6qstK96dWF2IF64vq6a
yKvPw0Sm31ovM+KIe0GFURXqOI2V8eq08mM0J+OaOKF+73vgU9Kxrn2RXfHgWsflTM1PmVLa6EEq
kGc+4fKkICRnax53cjvHGyGs+KznfX7zI/9pGZwKad+HQKAX9XvrMHCDWEnFSlChiTryoWZQOp8a
bn0BPXlDENuvFz+6dFyDqU3J37azgeS1mdxYHUHcWebokPun4glRZXNyMjvZKQd9V4kWQ0ihnA1y
pBxlAvPsvkNLbjaoMqreu41FMmJBGm3wmiPgUK8nB0N0xiWwWh3blPU6+WW9tZD7g9W2kjulPG2D
+e/Z+Yn2ZOn5qdAIv/SzwFthu3XXNul+gArY8DCeds5pEZBmZk44zyAgqoZ097YS0Guk+sFch61w
OhrIbi2Dci3DqM2Qo9i5pG1fIpr2NsbfZYpGkgHzNq77qmFpDlIvORUWyItpMIyPqU2+JqHJXjca
jWefYoJLQH0vmwBLNlkgV+nZd2Nklx8UImK7QI1fgpZbu+Ch154Z9bMkPScbBXK4qfvpM1uLehXq
mOGX1RbNysRmGUUj95R4mXAmtf0jj1eN6dQvKGqSjfsRl7J+T8YhvptO+avHfhEXSJPYZeJVwYJz
xzBmHinXFDsr4T5XXkMLLOuDfR9X+AYbpTEdLbT18n86jkOIpB7E6Z7pyLYYC/SxnYfGOdKZAE45
N2dZ1+sClcNtOdQda0uYODtb4VbX3eHR0RxDBK2xe2XX/axlbFhZDrA5Tr864XAJeriM7SXLzeXt
8UdN7cCRjF8TRveRkeBXKnPk8NjoQE+5zkvjlMMuEjAwRtTtC3FD1Piyay+/Da2FsSWq9D+m+VFc
udMfaRbdyR15Q6GvPi8MFykor1pHTqC9VCCdsGDY3dZkyrPyhgzLJIjjueMlD1BbkxsDl33mFcAr
Iqe4FZAm8HXGAU0MryYciRI0UhxkK1EdLEVGF5tizj5LgVAjMA7TRn+LwvaDzJCadvigLl1j/CpC
K9ylXobJLBTaVdPbWSxLQawnuV6fAMbyk7Sl9aUm1VXJ7AtlWrnt3c6n121p1+VfLQdYxslKQ6k6
X20/O6HhZ8OBBgCK1WHZiU5FkfO5P8RJ9oJbuP1Jzu9TZdFQqQSY8DaM27Nf6N6lJJmFy3layXmk
61W5D7QdZEKeynmLnjxEpDu3HO1fDCvni+8np05wqddT6z6TL3JcGuUToNYNNkJn7ZrlL9LQu3rt
l/YfteQ+2yMsfh79Sw6/Bs0btmPwz01puN+VgbOoaQOEz6KiO12/y6kUj9jArhrlVB/KHAV+CJ5b
DkyX3a76xxNjVltrkFDZbnnlML88Tol2Ksinisd2bzj0wKfeGqFEjt7JDPrj33djwRhkE1Xc7xRe
aYgNfbhpyjEi0jKLz1YQJkB/qPfPpHtMm2lWdENQ8R5A6MW2JBJ1s1SkS21qdqk4GrWDcGt+yXKo
R3ZVqWeudZ+/VxXUWAmB4OorNYXxrU+b5KqSVyos61J6EmlaoD+BKtCfxMiIoqys5FjN7JXIr4wn
GkZvVogJZ3kqLwtul3X1zSsoXaGg6ghZH2HbvCzEVOnC0jBqOnfLF8ehznHUAdEwVR+s+HAnex87
zOeihGo5Y8lENiHto9LhEdAyZ7nI8dUtp0UYU+v2MJjLQtspe6peGPUHtwS8kpyDipaDiD2Xa9Si
vrYO42SMb8osvNXoWt1l+ZBwj8ZEbxivjOQdhhZzjgeQzXBDfne9Z/KdvOdTd/LaCLsG6zo4QIak
NWsudWyOQ1izQVz01G+zxct13HbndMLaLl/NFYkCpmSeJyP9yEzNePPVoHZop5tdTIn6ljE93PCK
+KB4s9EEuQDTbXEaDb1Z1Rkf589DJYniq2KIUvNzxKs+J7rmHXDqUGFGDEbLPI43Olf7Hs+D/ayh
ONSwCN8QUx3buE8FCkPW3pSbR+WyWC8yDCOyd5OtyTdfgEuI0WVvc4IWz14HrMAO6/BIPfEuh9q8
J1qAgFlvRyyGbv+sNd4rVrwaizGTTWqcmyay9yipSYBmQ3uK1Fh05+W81DSWwTzo2WOb4SGPnCas
1zGj3VNnZ9Wp8noTI1WxpqsTl+RkWCViXL6HclxcfMvDSkhaKayOcktH7rtpFOUJiGCBJwxh9mo5
L3qj+HzSZVXLZsjgX+d/v/zv1yzPff7rHDfOdnAFs3mtKU8oMspTSQb5aTkFp8I3W84JhQn+esjA
kGf/funy9c8nl4fp/Ostj/TWKTZ6h8Mlp/ue8VdU5Umff4HPR/Ov+4/T+QtgcP/7q/9zurwExiDf
gSkmXEOUMZ/fa/k2sRuMxBQxTbIOgsyP3nGKU2z4vDn/eLj8+sv5cqjnX7JXLS/CTVeclicZqMI+
RTm4+e0XWU6X3/i3t2n5AsnPcocb7YlGb31SAjvaUA9VDhX9v8/DQSN9SR8O+VwrQWWYPys0W9aM
N9dDUPeHthjFtLaGQG6nqv45TO4voMmIbYJ1EUKDTGiqm1bzEYT+nuHJrQyg18a5c3LT6CYLa1OW
VkndYH94LhOktjQJQa+o5Yhb9IqKcXHev3lmOGwYI/osv2zCULN+eKOHIyR4aLX5kZTGN+VPz42Z
vDSMM7cAlz/senrL+1dw4r8YMb9aZnQs/XhY50bLvkkwqMJQsWm7JqHNVNI0JdUxBj9gdq+mZ76g
61lPEczPKsi/l1b9VsZK7PxK3+im8VajRF9JrfXWRTnPyaxvQee++XnnrtLsDI3iYLXfrNqANlf8
zMMXbD4DGDlUbnG0DdLkhUiyZyuExZp3PzD2oRpkxLBGZ3MpEbLnjr7LA2cXSUKGaPp9J5XJwqtN
Vm1TPSyh34oP8DQ3kel7X2txYlkpP1isdp1rGXh+hL4SrfdIoYg1jeZdLEMcmtyTmwFmE6bb8KBa
A/uNU1wwc+4lkpAN3oCvGfrcCj3cwanj57ag4SQqVPf1B9lt0/SVSh+4jjc8d1oTrYreIxTC2s2V
/hEs2E3hv/FIlGRdZ9QEz5iOvm2V25HcibUWeXvf6Fe+jsbIIULGlNEjmtwTG4Nnrf4VDT1fTGS4
8kvzRczuUek+R6m6kDF6MCQaebQM8RcmALwndsFcL/4T+FIPtKjK04G+kDEzBh4JOB5SnXlPi1p7
mSucuDNf3TnLJ/YuMMBPaVf9sizzTVrMMM09Sqwjdtur47TNxn/X9iOiTtJB9GpjDucwn1CFpa+B
UgY/PLDEigZkQId3Ww/RV3REEkLBikhIZm6BQqLkPxHofKI33hyS/IntTr0quvJrZqvvBSD7Tvfi
XS2+i3g404y76EEV7wJUbBsTs5vRmJs4NmlMxxpdrLx7rwrjxfaHeO0NNYgnPtZND0a1cnZs6zfe
lHxkTuasehRFqySnRdeW+ymJmL2R1dJ7JTF6jrWdPLEJvIy3bXwNRYc3OmUhHjIWHb4dtA8/QUPt
Ets3u9pT/wIC2975SK2EEL+mNrq0KeK3nIAFRiDJnVvExk5eUQpsOnRTTQdKYQCPQAgcspNU3Ull
aXBe5XcW7yOLTRfxWc4imzaRG/7yvbFFGWQyNcyArr0v96e8TiaipOZbnJn60YSxgHZRHdl7ykXu
eMu9cLAGl2ia+UWfD5dn//GC5b6IJC7Z5gEJVZNZN6flgLKiOYmsOtp62e2X2+KypC03/r9Pl0fL
c8tX/7fTahzDv5aSv/+dGbOn6SwFIXVejn77x7oEmigq69C4cJ9radendj4sp3ZWALhZnlzOl4NM
4uaEJmRVSDc9agPypFUyr9Zji0BltazZn+fpUM2eIlag5cm/v9I5PfHulXP/7fnPb7Y8OdqEef7j
m31+SUrLpb8QkSE9/4+fTw5U9tyc3Wot+7Y+Tczx/3FYnhP/8wWL5CLcJN1OlN20hvYR/4i/1iqC
FRP/DG0aS4tQ3cU4Bqya0RwU4fadsKE+3EFpiw9ApYZrQ0LQtsH08NZ78lvvGXffzhlzEei4ce3R
PFL8hitTdMN+gZWQb0YmS4O2WUt8OkTTbFZqNJP08VFvbxWuqJUVjD6gvvqpHVSwm6zBPmrZ4Dzc
WtuN0I8ATOGYyNA9kBBjnz9FLzPTTzC1uMIoqq4Y2vSt0HgdPiZxL8PgTybh7sEogi9DmJJUN7Kn
b/W22qO4G28NMyGjavK3Om5eZNrF9IY4EINsxK3zEHVzyAcsKyJPrt0fRdd+w2vUM3Bu3oKY+ZcK
te6ckV4CWAzxa1LM8BnXpJoO6xxHnibXDUzcU212JGbgQ7g0rnuou3xr25q4sgFJH44mkkfN9q/q
iujo1pO8VIxHx/QPTThr2LW49ekqoe4sfNrETrpXdtIfk/Rd5BhcMV/HV8TA7hYsLvGls2/A6bx0
iyMVOsS8V6HhYlz7gGnf3F/PMoIIJPLWIaLtxAX4nAQN3Bq389a63UBDn1Xp5BoGVeu/F8GHb82b
mdApDyj3khXRPGyYOufm0VTYClJhdroVTy9WY2YwldOHFSCLCekb04ib+OQr46BXTktITtCTgjSq
R9wO1gaeNpmVXaJOuN0Z4GQKu0tZPvI8+hnFTXELKnLO0oD4QsNhnKnp/nMWvoS0mv5UZvp1wkz0
Tu4QzEbi8TZeEzfrANbDq6sbf9LbCC9xrNdPqLC2SQpZitRRphlsbu5l8gU9LRg3LRg2Bib6/Zh5
DIMnflwF1/HYa462mppx2smO/OWclImtO/ZICWnhrbKgFacZ5n6yuGQWTTK5wTdNDdreSQN/XcOH
2im9hUJbbOlgt7KhYEfytsM1Pe5p4fWbbup+9WM97LwXAwrWI56M7yaG7+3C3bYyjOoI8qlDBMGz
ac2qn2XdyO6bTTMBv252JXu5KWJwXnBHWm12GpbuNvcN72fp+q8GkKPICN7HkrCZOizRtUzkrRQ1
i19pdRtz9IYHKtyfUkdyZwxjsWL87tO9rqz9mI44xWJGWHHSn1qWFsh/Rr9v59R4v39K/YyZ6WxI
DSv/qbc87R73qCAKTd+7EZEkg6iM0+AW/d7uT5D4jWsVleZ1eWQ6A5cn7aoN+Rxro8jCayNkeF0e
CexilzSg1kwB61lKMC+bD56DJ1aXeCd87DGHaQTu4VOYfja2rIIyo3I0bfb6aFstr+0jAazNNvRG
GoHDD9lP8q3y5IteTelVh+u1pV9fPWI7qR51+Fxpbnlfnsls8GfSB3akGZD+q9m+6DUNRhUvqFd2
TPddiNo6mDbmx1IM7sqZ4uIJX3EZ8mdkr3l00FZekqjPHzW4utnQF+3/PiXGlCaT33HT40O6sYmW
3XS1c/ODxD+4VmVeitQ3L5Pf0h9ry2K3SPda3FwlQS+HmpTPLEXa2vUR9aGKdCaE8l0zhR+uLWrT
TTtPayQWEsiHATD3oPzhoNHegY2n8eHY8pgDZ2xCMwDcUgUr0dVX1XgheWXMUXswCqvctdqDqeVf
FWXtaSyGdiUKOs78fbkX6gxrETvsQsuZtroB+8hT3JqghJ/sotEvRhoxfWkppifdRGRTIsw2/IlY
Td11140Lr3HEB7+h1XiziqZ8MKnwobh4AXHRcBZU1Oh7/hXoFMUP21PEoYHjJTWIvZXwZbB3Cfbc
MfrW0IbTNHZp8q2d0kj2CWrGPVJNhnUzooVg5r8OIX8hx6nDk5k11S0qyHQbOr3fKmNwXnIwmhZW
4ADFeyEN9SoyfM4OMiejbL+lWBF2WmejKBO5iQvPi651YUcbs3XlwWzYC2GjD07p0KuX/2LuvHYj
x7Yt+ysH9c669ORu3HMewlspFLKZL4RSqaS3m/7re5Aqk5mFW9UN9ENXAYGgIpQKQ7P2WnOO6Y9D
thfqBFabNge7cjZ+H9FOr4lSHlGYPs/3cjybz2i1+Nw6i3MtZO512nXsYw0pr2tNjExVyhTSUu1p
eLddg/NnZp7Nwk0h78BpNYLKhYygBzd5wCtK3FGuEiZHX2jW65NbprFuieFtF31amF+7hS11+2sP
xx8BgmHfieLR0n2iBQNkKyXtglWodwDCEB2t+lrKLWUEybghxMCRc9I9sSnpKNDJy1InhozWcZ0a
WzM12w1hMf7Wmq0aaqEz563amuIA1YRT2Cc/MRkw1kG7ZSAXn2IBdr33c7kjwTw7il4y0ynzhInY
2K97zUxXmlmJlVsE5tGmqh/sRDspuaw2Zl8CGkO8NcTwja2ifugZqB0Lc+gvCouLxVCmFyVqvLdM
Isl9lAWS/JkTiQ3jw14p7Th9TurWXA69qG/TMjCZEU/vLYqz+1p4DyCEYeRx5akqYA5Vo5e3ds5K
GLFV8Un376UDYbcxg/QSGclCaWyiEmQE7bfo4z0wM3fpD+hBVJvLj/bEvL3e1ZEp1nZiq8dShcOp
ASjYKFF/q0ScjLJG2BtMcagaJgMDXW8KGI/Z2nRklFWwNSO7OEMIGy5DFaUIxZVuo6RBTgCbXzz7
LQyMiBQkFCqwmmkXc8bp2nTb+maD7iGQK4WLbRqEygTlhZ0Zi5PVKd+wR1uTw0e/8+kMTsYFPhVm
n3niBPdB6TsnIgr7RVphIdWBLa3BaU+o2JwhIFAZJyvTg2aV1EBTuaAYnHxDXbdRIzr3YrYtG7AD
ogG8T8Ef/lwUm6pREWxN7jOGR/1RFa17qepPc8mSxUhYRIQjstYdb+9ZySuH5pfZj1Yq6FkTPzxY
LT3WRQg1Y0ECTrgpc/JMFAbem6QFvfeRMR20qF8yTDW0vD4R3fChw6ZR7yxla9OaJekhZIG+Vw3i
rzPXpvvuEOXSecY5mG7mexK9w9LLIcrOzlBDN7uNq9FRqRWuUOY0gA3RMi1tj2H8upVwGdRJNkV8
0puavVT4Sh7HHt386OnPStijWS6DA2cRUlsL0d9iemXcT34J0fDNCggOHnDOJ6dpURQWtPp1DoXb
+SasOS6QbC1UOy2J7sZ5RWbneQqujsZu+Gz0HORVaBi3oS+1HSvHdKEQErww8Pw/p5FFk3RUNypz
utUsWHcm74ydeHfzp9tOmAZhJwdga+VZym6JTrC+8kkky4GQtrPu2bfG5HyvC/NSGbp25Cjvtv7U
hsxtG2zh5FZD16C9W612mP+qa6IV0tUSbNX0IvLUIs9AxDBFpk3h1daigJiHZIaGsJEwAxNWYDw2
BrSILHKML1XrbsdZi2P4YPnaSW2UvdVGie2rSrQrGveIfgYa2Eq20TGF+bdVOgLHG61UYfDBaLk1
6mBcK7Z1xqFtLqTXGo9SteTRiS8K+r6xSOBnVijkkDkowaYvqB+CWj5zWTx3XpJszKZuV9o0vatd
Az2wQH3Gq5g/dUIYv/RwyYY+Mq/B1CeuTBCudnb1yS06EQV8OyeEdlaDzwYE1WKG/jVeU2zdyabA
xx2eZVl0REngAs9L9a0JhHuHmqA5JHAEySjuztBcPiu1oT0kEoFB6ISP1jTJjJt8PMj5gEU4ki1s
gGIZgrvHUildVLFKuGXQV5Mi0okVKsT+pNS4xTVULLWH+BAiyOnj11E3Afbw/FM4Xa+COK33dj4y
a9W1Yq13otn0KJ4fon5qCRjlwa9Hzo11me89k75QApE2RQcMoDtYsQxhGacY7zMbD0b3lAU3sWsH
Qos5fXqyQOYOL0g6uAnbtH7IRIimCSQJExoskfBbAMdOzXyEQSS915Z2kJUKUN2D6uFmmbeMHIGY
Iw7ewwD4qAJWYhW34H1jWsGQCQFYenV+VxaWXHUCsHcfs3ZKArPexgN0gM4vXseBQcaYd3fxWKDJ
i7viuTWNr5x9gyi6SwKby6ybp8txKLq7JtSMRdojZ7R77anWPQ+yC7iqWIhklzuU8mE/xogzydhE
ZD6d+sMj5PZnzarEbTrlKkx6WlRPy1g5Nm49vhpe9ynKiupecYN7U2AVqeSQPuexiSea/qTe1s3K
C71L57vQwryAwGWRQJtt8+o+5kR4HNxPGkk9C4WwTySO0biMIAifkBc/qiMZkitP8eVj7WhfpsPq
odW6ZpuWab6bZLPAiI6m5DpR0IF4UlP6Y7IxUE/2cX/btJ1zabUQn5K7wjPF9L3GrxRlXNeEU3/x
r6DjSZa2sZjfY5VJ7wNF3wSNF6+ExynalIW86yu5Kwz8Kratn/2YgDTkrck2jcxhWYqw2qmJHR0E
AJd58e1UybhkURWdtXxy1uQpw9bUqpa5sMYNYJGyVh/1aXBqKGO7M6aqdb5oVGO+0bjy73OnN9cd
65T7NukJeeA7UhXEE7nHGdYp0WCr9lPcK85NYSb9wSuapzlyeb4xpai3Hq7cOcWwsZIQqZ1SLwc1
4WqejoOxUALVXCsoPW+qFIc/EKSBvic+UStgtV0UrJcbjT46E3ZE09SWY+ujLrA5W4WTs5WQU2cn
kJsuyW5/HdNCuVbKO3z8gGhzmvCFq1z8qNqVZtCt3SHe1NR1p4iVBafDPnFxRNoPyTSWJ+M6x6yb
KEiN42hjGyrZDoSeLJoOOL5BWcZpBTIR3Yn14LvdviO+aZVErvWk2zWmi0a08Q4tkgmVSjdvW66h
C93Ui2VfBT4fA0qW+aY0C3KLrXQJjNk9hCEdVKXA9K9lLRkX2mh/yMsEiG+7eNCjuL6IAPgqTlOu
YKZvL0quf6/MEZcEq20cbeCiN51JmoJDC3Mv12xKCFFSuph15NJJjikHXJPOBetbxg8oQT74NYgx
ogODRBDF000kiepTav0GmH6yzKElyWXD9Z1kG/sT3FTXWNm6Ze3IlAjXxQAPwoxLJJVeEpGa6647
r33Fwna1SlXeWAS4xzRL1xYzKNccxa5U7D1c1OyCq/69ddOVbdcBwQHR2QCF1emQXqZLsOhpqORe
PuWd4+MrW9igMpaLRpbWiVbNHRrTHu2EZp3cbOxBu1VfjM4S9ynLcFfkUx5T6OI88NNbheb/CqBz
tfKmBYuMvrS6Fdz0ALPDSI4vSfXceQ6OMMTHISdCkpy8nVQOOUuJE1z2rBpWXWsXK+gG9MbdsrzP
K2wnfFhp4niHHIXsqpfqsg74tkdXB3QWmithCrmmm7c0u8xZx14arOGKYBChTHJaS9twkUEtYeTL
QENdqva62DROwf4PUWpdWpa9MkwWwHQPaYogCgJtB8slwR8+9C0E+VCr1kyqAiLC0EPgDhSLyKju
+KzEoVSRkooKxxyjhRE9kYAYheV3Z5KFrCsKyaERBEZBDwF8V3XuOmYUQ8HJuJs2Ab3+g53zr0l0
tu24qsn1nGrO/UsaURIHo0332yJjFgWPPj57tLINEt67Ed0V0rMEUMZmpB2CR14vl+x+1UYXML6w
+P695Uybfbk/2uAYsBumhfxTm///0Vuqk3+lRwTS3wZldoNsStnaEZPjWK2v8Nm0TX7V8C0sC08l
gBxuPe4CR3mnGf9o6lH2QOpbdHGA681bvgq9tTRjezE7D7JkvPWGZIutFdFqRhiQZw/QobhOvZqI
YYzE7ncurEikjdlZqKP+NQupd710hQBDJZC1906ZxyAHBqP65Bnas6EAGmc68hLUrXVKU7slz90H
26Bq+zrtzAujX4uY62lZmnibJvIVXKYWhJDSrU6GYhXLBH/pqRktbDKcxbiMXEyjDR4AfcpjkMlv
ekaZO4adOAbWYF+UwYK33PXhFxqXzx7TP0veSyRIB7OjTTQEVva5pb3l7+eVG/T/fB8p9c51ATPQ
l9/6DbU4bwK1z7QkEckNjfz848aLrV1TORVSKNqpuUMw21CFT03Bjqr7xT3lmbKgnv2KgbQnezMU
G6wA7oYsWaJjSu/RTIL15EM9owE1F1YcinXv+kC9pmbzUCriTQu/Rlm5LhL1qqt1def0tNXVAGMG
IbqhWuEwoUulBDo6j86VV7/rsAE2Nq1D8OR7Xyh8eJMmuzN65Z5+QbtItag6F2Ndned7RgD/snZs
5Aq9Uq4r3xXnoex2NR7+cmFGZrbXsx4TTrZUtSF883B80CywdzoX3GOPN+z693u1PUFPvt+pafI7
HGKWYVsTrutnG6VMSQBMw3y4YN/BVhL058HWP3WV162EzojKDJ0bu1/PHS8ODrGRJrvVfDkCp5Of
bZquKxWx7r5jMrEJ/MdEA+ls10xT7Lp+59vIUUaM3S2mh8ewpxqd+zZpSIKHldxnM8fWKmk1pzJC
deZ6l4kRvqZDy8hZMeMj6V/xcb5XR3G+VcgFvpiFONqwjJctX9xuoBxfFiXyZ3a8LwGS2k2UAq6Y
mcBXaWCppJumouPumI8ZLkqCwtVfm4oCrjE4ZMyT0VKK4+N4CML+FUgFK+naOgMukbcjO0DnBz1w
bSVYhhNjGlmWc/j7b0L7C5eL4EMaFfAnNKGbf8HTjH4olRyv/YWZjL/EkcsE2msV+jlpTveoSxZt
VzfY1CgcswkTo9ugdh1tK9SCnnoJzrtIRxQxygudwRjvqx1vZxqf9C199/ev1v3Lq8Vmj7gGkIEK
dl+In2A6rDG8ejRVUnbUtF4g6ooWdFoagGncAD6mvMZLeLER8E1QkG2TDga+qdxYfRhEctK5lk7j
vYgQVGdQAOy1R/RsroXE6rOeJPG51gSTh4pZrzO6aKsz674fGoiCXI0C1Kp4vgn2/NAAt63/aPQy
2Zmkam0aDE+rigJ4UVeaskkN77YkRWFPhWzfVxk/poE3qKU8CZVmnOZusOaYqJjQFKsJiaEskx5c
oRuHvAzQJPCNa6r5LMK+Xgd9T4NgSvCG3RWCuYwsg6TamHm+JHLh5FU5tdZypppmnbbzB+uLh1yd
zC4W9ZT90a2ZEoEVf2Eabl7syfVDjRqskKoNEJ1YTy80HdIL7d9DGzVTLqjn72OBVdnPcRmS/1Ku
yf9pV/y9YNOM8Lapp91igaAEpyNArEUWupyoFOWf4HFceX86X6jAaCna0YLBCXXtn2k7I4NEPE6W
f5F4eLRmgNfiBuoGCx39ODNAalMU4c5RnGKHJBG23xCdw8QYWG2l01Ry5TbkuihIUT7OKeBgipXT
VqRc22Fzp8jbStWavZYEyTJo3LNi1doz/BljTeyAPLpl+lnSVUY3bzneJTeacOUm9l6lPFnRQmrv
dfRMd7T7l1FSkCFVgb2Z+8utXGVVVTAFAFWrhOU5NCv9RoZ1uvasZesS6qMzbTkrAPddb2DpiHgC
TYfwV3ZQGFua2iP9RaIKpz6SaJv+8LEnk+nHDDQo1EfPUdNtMozpepw2e+Gk24mIaYYelm5KyYAe
NBp858WAlG2pqvfkZxZ4M0jSG5aa3b5OCBydYazzjREDrWsE+Qo2lMz5ldd4W9YiCfLtHKxVFOU3
clGya8VcgnqRhVffTC1DyzeWKeEyT+OYRBsEtWJjp8Ow0uwq2uphggPQdt8+ZNCkjS4TEjr3CILo
IurR17EkzaCvCNfKqsmK7IfRomxlfceeekF6UR+hywT4XeSjz/IdP8Exzwu57AorvXZJdzf0mrzG
IeVNNTWjJuBRaPju0ZUAvis6Cnbc4AtJdf3RD/29gt5+wURMWQl8aLQhl8CtlCMURYZIyXhSY5Cr
wfCmEgvNes/ON5H16rXCPhZW/y2pg4QzhSSaDSvIlzDcWW7yZMOTPQCEV0/sss9oKQtISH765IfD
15mX5iFcdobgQsJ43N9hKInX9Vi451qx3ug/Yx70xk95zpqeIIPf7uVhmF7yEdWgC8+ZmVqxq2f1
5pBecboMd4rwVi3rxiUpDzRCpxvDi8QyCR1iMkWBkbCEI1zqPfYatcdxXesHJnXOeZ4yVnlr7rXI
qljQuuq+zHPvZuxRR7YDQu4CqwSA7/g96oW3y4P6hm5+j687/kqf59NcSeYZYHf0S7QambvFUzey
JKHTl84a8o9Apmclu6gy6ntfptVJT6ovozJ2qJ8zrnl5YtL/Jx0hKMsruX/FVdFJ1uFkXZx7b7xy
TYAtEHivvp68e1Py4nwjh/6m0rrwpm1K504MBEDQNd8xfyNIRBAwZYu02pmlwCgFnHKhslzezBzy
PnW1JXIhONH9Tss89SFESnYty2qtWs0n8v4ml6OJ+FT49kpDCf5SRW/AeZNz2sozDTxl/3FgNME3
RHYW9jRal6UyMudnVvpZhPo5C3DGeB3JYcEEqqfPKvelymESRO/qhFOx/AyQfeQfxmmyUdbZnY29
dxcORnViHyH61zOWXZmgRlatpz6qVXwkZLfQdKUx7qhfEpB4VwPSuT/BRxV7aE96oz3geeS7g2N+
KUcvumlHjq/G0u8y306vwlP2jrnSaKO+E6ooWQUW8aomtues90+ybbNH2hXAU/B/Kp5PPesThZHR
OTySQ8Uy2yP8fJ44aFhoSyBKiKksQKi242yJk6xXnRzojxkkT3GS1tc+KpWVQTLfqUZGsjFarYYv
NZ3NepRKhkkxW9rZS48Pr+sZOYSQ/eeGqaEkDRLG+AWcmbPUJ+eLzXiELL7+rPs2486gRo6pfcJf
ZO+DCT0BIovkYqTxVuU9asxRbmfghtvCM8GFuWRcheDdV5aW2pJ/HabqbeYL4NTYUF0nrW8LdXxW
RsM/z4kD3ZAqi/mpvazEwjL7kL1r4E+Mhom7XO92tg5e1WfivuwzzK8f312gxSta/U9WitHU9XXj
VMXAVFgS0TGxL72KwriMvYzxkRU+txmJLY4q3w3lW2N2eFlCLbxBkIiF2yT0tOz6ngm47tLtR3MZ
yBwyXzMWG6tVJlmioa1aqZfPtQ+uXmYviucZuO9ZtOQ+H2xu+N/CAl+H4kxskSENkNU7tBP7Prjk
SXipyQ46Vjp9vahEYDoxsq2JkR02IWN0hhwzKaO2ZLx19CyjGXv5+7JO+wvqxSFp2jKgEOmubbMs
+HGN65WuJIE3NW6DFAaib+aPite7jPk0VoM1I91IZyJppBT1YoysO9E4ODlwCcflU4dd81MXVA/z
a/qvt/5/+e8572vw80z+57/ZfiMKu+JorX/a/M9Djgk0/e/pd/54zo+/8Z/te37zmr7Lv33SOXzD
eJR/q39+1g//Mn/9t1e3eq1ff9jAYhByFm/eq+H6Lpuknl8F72N65v/pg/96n/+Vh6F4//cvb3mT
1dO/5tMd/uW3h/Zf//2L5kKK+q/v//3fHpze5r9/uYT122tYZf8CA/qafZV/+dX3V1n/+xcFFtav
uiCkW9WJohB8t7/8q3v/eMhQf3Usy7F0yjmTeo4/mOVVHfBruvHrlLJGbpewdBsyFvwdmTcfj1m/
qq6q8e+xj1D76/ovv7/MH77OP7/ef2UNl8UwqyXv60ewpIXUhD9t6fxHt8eis/LTPhcTVtWO4Xhz
dhm72g8xbp2cwBmzesrpI5tXF0tpZ61lUiwrK8ORvnGyf+g0zTv2n+vg318Ebxm1o6WDOvvpRZh5
J2BijTcY8850zpbEgLEWsK/SMi8xJW0XMWkf4jWhg2C2n/KxZESMB9frb1y3PuPC5gP4HLv92o3t
mzzLkSy1dx0ehTwN7+NM3sC1ElG9yXNtw5Ds7IpoC4JnbVLCmio9K4jgqop0Kn03/SWp4FZ1lFW9
lwHkxKTfIanjCu5u3Vju0CNw5uu3AiVRn2HpKKobR0ZPkZnQueluFav7h/bXT1Hvf/2Afkp+5lNj
sF7xAan0kbsSGVRZr0DiIKUQO+mbuBZdhDc3hv0W9nATmOVSx50InV10jIB8grtxmcriFRHyIu8V
3BySNVbAyqZe1NEuSu5l9eAqn/3g4pOm5zJYyvzhH3ChLEZ+WMBM74OdljRNgyRBFQT2xJX6jmfX
yU6adRjoNxVMekBiOThO3sdWY/0CO2kADgxiZjuy25HDVjIrIRZoXZAgU6BNOvU+Q3msEzeyfxQG
A26G5dW1MXdRu4YsbblEAzVPTfso9JPC4Nr5KupNYVLCnADl+PE2Kw9JfYTGIGKMRwdjl6boXuxt
niKpWWrjKdNo0B4pvx+jJ5QHRE+FaKjVZWDti/guB26QH7A8oeUki4AZjxasa2un2s8aATMSDhc8
wHTBCTqrlwJKh3ErPjucvc1tNF7BrRXRIXS3zB1QdMh4bYmVaSxJie3KFUtnOqm8trzdO9OohngL
9FYHM8AvTuPkptMXpJNBE5nMa/G20HdlvWcfdKqjF56mTAL1yBiBJUrYPwf9qciIUj5kDQifVeSu
XLGAv0AjbWBxYrEC2uGKApXx5nUHTZ54KV61G/MjOEz+Ru+uqmGdvpjAqchspvSqce3gtdvC/smd
nX/vW9uUtL/hyG3W7g2oHAvlNnszXtO31ITpsppYx1PQ0ga6d8JQWDsKKCXYsY392K0xsUaoUrD4
EOuq74hb7Y1nw7yE6olXQfDTmG+ls43pd10xI05tu/rFcjjcyJlYu9061s5g0ntmaG2KK35taaAT
Li4hrc3dkB1wW0NR1s1dHW+jq94c8S+xqCSwGV1iHN0VTJHsL6p+GOhw9we3f8r7f8C9Oz9e0dnf
AbcB2p+A6Jyy3RnU/93+nk8Jgk6W5zfQZtCjZluzb4+2NM59Wt6UqLnQ8WgLMmivo1Qu6ri1CUnD
BRDQO3YfOxA/ecS4zcTPaap8WHZ/UmXyglwgWCgW3norXeu28y1MBSG42aXuv5UZBmPODJIEb8JK
93ZNHKDb3Tm6cqSXs63s9rNleG+hMX62TZTE5MYHUfmgyeHWeNUH/hGJJCBS7+MwfevK9i6W2kME
Y70F6G+3HeNY7b6Hj5PiwsrVfl0mD27WvVZZ8jnwil2nop3UrPwKJudBrZxrZq5KBKoLW78lQ5e5
VrEWZXzGDPqZxKXL0IxPsvM+emT/rwuX/7Em+aHY+Z/Km/8vCxeqxv+5cLl57/71+f11Klp+rFn4
rd9rFsf+VaUkgNOtAUtlNPh7zUJhSl2iCtTklivcGZ76e8limL/SuhUO3VNmRixA+K3fSxZL/ZUr
u6rDLzW4zgiGO/83JYtBZfRd25zGl6Y51FJcRRxLU4U2Pf7dUdUMuqp3dmJ9QZEd0ESWCsJ1+6yG
OECWOAKJJzS6W1A20QOyBSKno87ZltOmY+XaPrKSYCmcPnowcGNcbd3EWcKD801q1V/bysL9Pz8/
1sa1p7piPW8yiE1O+MFwdf/xC7V4bX1bv84/UWKLk6CvhIfMxiVO81tZzvyqACU++N32KxL8ApO5
PDctnIiCsv4aeG22a/JM3+l4Wu6cuGE+n/bya446S/Hsr3SXCMRugt+eOkatvlPVvbBSfWuFpvPA
oq/Eg5Wp64/Nxq/3TunUy3mzF2169nXza67H7oMlknFT+RZ0wBHk2+j0Ciar6e683QzBDz+00NBD
RJ0YLzygEHC8korFglEvSfAigw8J/2gXLDWnu/MNCcLDCRAgrzC3tz8/haCVJOdiJNDnuFupp9sw
SrVnr0rk1jNAbfeGkz/Zun9C1xR86UvGMYpGt7COSufsTbqR+QEzoGxpsGK4Xt9v/aJStgDmh6cm
Fof5CckoyqXjK0+on5PbiMg5tG41b65Q/Pu0LaMjDV1apnqTAsb94+GwwhRoj1pzl1dnE6bjuywJ
mIFRLR/0EeeaMPwIR0SjnzVhWivmI8pzXVmYlrvy5rtj87dq/fvq3J3qoT8LY6FRlWsqE0/yNFSL
Y+qnPd2uBFYFWzVflY4cpCnjxnOQQFuZNTmV2Uybvr5qbf5Zap/8Jjce60rHgKVL/8Jndl9NW3Ua
dE/zPZbM/dJRArH3UlkftLF79yeUlo7vbV2VzCu34VgE58Ct16LS9S9WmRuAu0ztXogG1XJiN6d0
UN5rVTF2KGnaepEouOXTkvP6NLm0gi9S1W5k9xz2HlXMMDkYFObpK9UD8d9XALZGFTcgOYhIKdRm
XOsncvESvIjokCtaz4fC8FHsJALI1VrqRrRsBSbGegq5U/DiHMlsOap6rTAxK8jWAUjyOG+GTPQO
iq+TCKBFa6cYnHzV6ma5BYkGetCa0MJ+BUQjTSroghkrAmkRJFVTaMyiTUNW59x9CHI0WHRNrXvH
HIe1jpNonUhh/8Ny3/ixm8+XC7iXBRxnM+Gw0JsWed+fxtKAWSiWEf0rbsNs6WiMO31d/Sq4Y8aD
s3bKHkZoe5Gd6760iunsolFzIBbGC6zjgLs7um9RFryEpdyCzvHuWXkk+APi156giRelBmJR2p/Q
fgg0daghapmcGeB8f9PhGPmH5ZxmmT+eoXlrpsUwjU4GSWAmcPfprX93hlahgjG+NuUrUWiZ/BT5
UjvUfjPeqk6zj103qZYYU1e66kP2nCY888083ftzM7Uo1qVGqilqSgCz4b1N9uXK7PVyG4Nz3koc
WxsTfpWKAzdV6j3CchT4laHtHLN1j/M98ce9zlXCXS3YZ8ECUqF3dRcvG8Boq7iKdehXOubmIc7f
Ure7mB39wLVK05dSnjNpqIf+s1q1HQE8TbvRvNZ/1ru+WUYyNg/zo1D1HorIeGlq193qsNGZNyjl
QjSJeTvnVsUEtuB5StZxZ5irThNo6UfUKzAkn72YsyGslGKbEpX4SY/0xfyEvgyytYNf85DomCu8
uK5W1ZSQlbICxF3kXv/YinPDudICMx4RJtBtR4w12MwJWozDf9xTR+fJHDr30/TjAITqUxt43zzb
hyYCRRCQACeUxgnhjnkMPadzTE9kd+bFI76kkA76PI1G3B4t1QaqVc/4f9Yd52WhoRSbJMgQModF
xFTH3URDRWjsgMszyZR7RiklzVKWph8ckQ/0iS+CTQWDoy6d+H4ms5Bjuoxlltw3Y46+Y9p/i+Za
W2FFvEQwWAjuy+Q0grdFNXvKhUjxzzYwkGMSj+KAZV5P6gwgPh1JhFu/866/OWPQPHpKQfiErwJS
c3S8o26Aq48zxVOgas+xlrYsq0bCXJHWxwf8xdHaz5rqrtDte72gJYl1y8ibF0XthmNYxwPDodrd
oBSQfG8eqqa26W5DGUJBMdh1fNMYPhegu9D5REzhpdKvKtxCG4a0VBhkFjec/y+i9o7zFlp2lPOa
By1wCFaOQx1SWbF2sR3wjKhtxtdMUfliozK7kuBbHTWfJJrAbgSwSd4PPLIFEzz7KxTEivlr3d37
db2wFCfFKoUORih9cGOM0QOc+PRhFsNENYYoxQ/XHBoTczizow02l/o63yTy7AZddzcrbawx/IbK
u8Cj4agHBUn9mamrstK0wHtKbOuTlyXFDuKHLTeq1DPetYMnQw3CB9n7ggmVFnzcG6efJdOjkOLC
h5+eBwJM7AezhGlVPNhKEz4iyg0ftSxayT6U1/lHVl/fmzJybubHUiIvFlA79WNRhuGjHWh4potR
2c2bnKHqdRQV0Srp6ZpXSCcdP/LWIrfqzbxJsSuwRynYEVpb/3j0z02tInZdtdQlhD1jhVPCuczy
PFmNEbihnPHvHz/zNCe/cQZtBQ/fucw3Rmduwr4EZdKkp6BtRLHMKmWOqQ1YlsLrb1Un2kuQ7csy
IL5JUWxiu7Rc3OZDU02VGeOLUdzOP5pv9JgXMvqoojuSddCbJcFLGmq6jQ+iTaZ4SYJ2dQbajxbC
9c28OXoVcnIahctBNEjtWiVyt7bygsWJr4rsnEaNgj0om/G5VJAe3iq6xgFfI9I/zUe9R9AVqBno
dYCy9Y1jFs2BmJYIt1siloXMJsM8XPrZovLBpCJPyqQFcGxpxYvswCkYu/OkT7acYk9uoQZvEbOa
jfhiy78HvxPTwDyyJMqaNoSJUq+LUnjDAUWBmNxNSdw1i6rA8VaD+7iLp6it1tDWKZavm3nLDtvu
phpJd5H1DTPb5NW31DXoPo7g6R5xzdqL6dRO+UXT64ziniORVLmBHpppH+W0OU6bzrQp4skYkQP0
GrVnBVn2c98W9ioMsuAmLD15iFM12yYpz7BGi4n19L3NNynxFktL8hdRb2vOIhsQcuICUFYvfxJp
SUis7o5zuiFTaKZ1JXutOYy/4YY/dtYW+nAYCWLiM9V4nB/tCpzaiW+8zCfp+SZ2ViHxpnfzhhNZ
+0AfgExNJ6HcNfa15gyPolKKA6B12mUawYXowB5GJ6zW4I4xEEzvnDTnci2jPNrOlxbp1cV6WMct
uV25aQ4vKqnsg5tG94rZG7fmGAULKMbDS0gZu07V2idsvjjOkpFSDtUuKSoV8aJq3TdKku7BNr/a
vf05iMb0rWxIMIVMfI5DQtg8ehpLqED2S1hk90Vkmt9KrLgcZfrXlCp3Qbt8hyMT2LJXvX3wyKsB
YNdotvFqXmgVbtxvIR2bELCCMV25vN37n+/1VriVdkMjSeRYDgej/PkppJBdlIYMkkgHEefrhbmA
KTF8BvDLAQFycw04Xl31dtDs66lDHZVafGeHqiQuW8jPH1cRkl7ugjZ7nr+BRmCxVYwALLHn2VfA
sIdI6mstSNznyqCgZ+4PZrOXwSEALrkdVStZDaOD5S0J4bcxKP8UVs2DsEx24ynG3siUb2UbvFRx
ne49NaK1bY/GojSUYd+URnAP8PucpkWwUvJYHjjJIryI225dkPT78L/5Oq/lxrFty34RIuDNK70X
SXm9IFKpSgAbZsO7r78DYFXdPqej+4UBgFKmJMKsvdacY2rEieA+T/xvmyw7N82qsz3BNKnroCPl
zP5LleT1RuP6naQCuclqLlEIEpE1eZIOyTwh81PYappIC9ibtbxIOcQ8v8xkE8VDB7jVdtcAQ9yB
vmYdntU5+NuqNHONl09/6qSRTni64jNqAGdEZdiAqOYxlQXM/RWhIxJssEIOKUkivgivKnagU4Ep
bF83dK7n83yuWBRZdktp2SdKo3yPHTjZM9osjpXX/IIwNaypXPStMeTGjdUMPj7dCb/dPl2XeeFh
kI36tVOHuIedkt9Na4MzF6C1iBDunciEowMZh1+Ag0gn9Fp9mSQdPsrpuFn3h6ZgBmdxia8w8F+c
zizPXBDcDFiZCDtzn4uxXMzgQZHbzaYeDTT8U52khqV2KLJ8MQcFz4fm3OAhzetl2OvuKo1luezN
OIbU6Kt3c5DNrRLvsa2o6dLMM3XDyLBcpRp4kxjLx0a3CTkze/D4QdKqT0yt06URDOnvyFWXPsPA
V9MbXuo2DXlkxMWnJMNm1TeZj9xhCHBRLJIILvJkbd3NPzLIQWqHGnd34tvtfrBdf5/g4+/8XD7P
cpzKbJeNHtnUcNAgUV9r9pqVAewCFuAzc3KOpnmEIoyQztyWZrJh5Nmyr4ObB13siG7VPjbTy7yL
/EpZhB6z//kNJa+/wwKa9zL3qgpPKbCvYOBRZ1qG9TxYcMWUUtnPt/EAKiTyN7XZPEphGDfrCjva
Zr6ZjT4f9/yu4XYBdY/CvbmRP0DqlKe2ljh+yP5r4KJ+VJbj7rTSDte9mbNb1fRr1FCeRdhab2n8
NR9mARQfjT4Fijl9U5cQkd3YmXVoeifYGGButlpw7qYzB/rMlmDZ7DVA/7qQXVl+zVsAWeAYEoZ6
UrEZ9/Yw3B6LWvbKOAZfMiUryBocbKVF1n3eCnrbuqt+Uq+AdFbUXGLA7glA1B5BbFYyU1fUXd2x
slNvUWYNzV0Tb0aU81tLowq/MwpHmVl7pRTlN+bPhZlE4Q9ulElQWFsvNrGj655Z/W50hbWsg/ya
ojiGtY39fwdd1l8YGSPzZSTjlzFUe6K3fXmPaS4zLVBQcX1Zgf2d6UNwZ2CvnBISOqBKxTgixPjW
h6hpRhJxGfNMfQfLQc1WMa0/IHxUVqTuLJEhS3SmtKZWEPJJ7SuqzayY9glowXiufIlE7CTBIpsx
zoelNSlcnIhcZhXP8dx5mGVaRqJ0264h2BFj1LgdWyIbcAzwqcQFzuVpqy4mfwsABuwhNQptPxo3
gVJm74lZnMjUQKUdoBGpWt3Zo4phCPmfX9ZXwPKb4gflAOHGkzG07sMO7hqPX5xF8R0djDJFIVsu
cJlUAglvQgcf9zjCq5mWc/NukGtMTdC/p0dn8HF+jWYGnX8KAXFDQkBmR+T8MqYZT11MYGCnsMn2
Hj2KmYPYVGO5z2KLrAv6dC8h/cwz8sTvyiGsFIZUv6WPksA25cWzNBIjppd5az5mDN22Tb0BPp7s
TuSnt3Qr/faxFSLwSYt+0xAMs8urtnweMKAs8Lenv9tcvwvsH69eHOgrPbSmbEx3ZXpq+pJZbn5m
/PrpE/lTMVkEdFF4r6p0cLwHboQ3JHvmyjTexSD8XVnVFt/4FNRt+SusYhqQivWTlyVuG0soO1Vj
JRwA/D50RUFg2HRxYdg8CuEXL2a5C1NDuXSl9zrfwP7dM2qImwX5Bc+c2l+V0rXvNmF4q6qOmic9
VDRSSNxkP4yXYUhG4kJiWa2aQH9PHnV11TnWofd689KRWJIkjHISn7mcWWfmpXaPlmZ3ZzBLw74r
s5ulIYhVPYS2JgKddkeWmb/1si1lbfIidfXQTc89QyvAI2VquXVTPf9MZLgd+1wiO020c0hTeGfK
qNgaBbMxGQTbzq/D78gyaHEqT+q0UnFbmr12CCZs/m3n3bqKjKUaWW+1JYJXYid2kJfUz9SK25W0
ucHZdkAOtq6o/TWAHuVZ1Xit5uvQBey3tsP+JyYw+uhP52yi+z+WzW/TGrW27msdz3/QoyzM5LqR
is/Hy4IGrViCiWXqTEC0Z1AYLiu18E5QbKI7ySnfssm5JYzpQNE6mSM0m0ndpD9K+rS66UG1G6NW
P8+HhlEyrw3tbK1PXUUioGm02kOwZMlC/0aY7idd0RqCvwL121WIkI5NeFMx6TZRp31qflJuEXsq
0NZH9ZN417XTJFctD+k8NAANgiH6k/oOiqTWbcgmU1pqSBNt9/RmHnnPvRdiIky68PHBCHIBidxW
X7RA+iff65MlYsp0qzL72xQwJZY6fHWCDjTrNZrwcGoXfBIZW+9MrTVwcLFbjeIrswdx41YENggx
LaE3OMEKpLV2I4OL3iUNIuRS/wywJIm+ZR1f15+kqoQo0gwyEsL6xlmY3C2uhaVl+f1nTjpLaEgq
QpTpmpe3f7ys/BJdM5khEIhDDLimof5DOlT/wZWCidfMta09efQsb7wUNLE2FEFwmaaYXnTrJvn1
fMW8C/66fLJb/bEXwgJ5FnH/91dEveYdfFJnEEuk6dWEVOC7MWI+0mOqtVtQJKP7NJmM8II6fhnj
H74+9oxE7kbfxWVnphmR0H26KyDurUsql0NhlO6tLOnRBVbWfntu/G5WWv3iDKq9syvaI55FqACN
A3OddOQChIEx/owUOLL07GBRRMA4pCl+Z4j6+OHM8I08DfqfuRJSHA7vcW5GF7Jg3AWroZobbB4Y
Cy8eo1Og2MfQ09/CpNA+uC7hQcusvnF3UDaKw/NUt8A2Cyd3YWw2+qJuVGPP0onEsMqPfjQVyLBW
9l/govpVlFFw68oIwsQmK6ylKkAslD4VvY4ltlFD2kWDep9fnJQeMA2uYtfJQru3GeeJJXl6EGSV
oKPn7sKqsjA99wmtb8NiMIxWznRsfoPPeZ0pNVg2laiKf//VFi39Oo4YYs3HkqmGVLRqbSlCe8Io
fqwjvbl0FvXl0EKmjknklku/6A+EWjFyIQIBap5tbyvjJFGfiUUSnh8b4p8N3ur6Uf/t+eU+KmGI
J3px1afbPhCnelnmePPmp4CIwmjn69qlsSkT59t9L4tm5Qm72ZdOa7xTuz0VHpZX10oRYwo3vc5P
cKVvfkkr8fdVwQdFLDYNtMkYSB7psO/LbjfvuZxFG0YN1SLJjO6sFzwHS3p8k68m6XwKpPk4sN1j
qOvlvleVI8SufD+XACaK6+OIh6pM7I7FTrypRjX/dJW0564bUGhPu62jHGUXvTPFcp61wg6WmmGi
LqnC4VpGUPqz/C8YI9oNFjb4rQ5WYjatGzNDefX1P73DNZnHXfLiVMYmdNrog2Dp8JBGFbDJabc2
C21pREV4LApPOTiJE+0mp1XsJE+O3QGKNkNrowZmv58DxefcnU4q8X7+abJMSHojXv/BMKNdj47b
7mxPfmFx41vVNKeSYI6CxVf8/LsxyuYpEHX9bYbQv5r/evc/vmz+xulrRoEL2kyN+kKnI9pVegMZ
YnoeAYuNdtSDw8oe+R3NxCp3g2ivdT2UX51PuJcVVtpzTeI9+MtcOTcQ/fZ21hb7gYSLTcqzbGX3
dVzcdM35heJW3/fW4K20Pio+Kcr+KhtLnXJ/2it6uz/zxxLn1AGVShQFmIL0s1nNR7OIWkUlMb7K
+SEq1OTY6NiSZOr+v7fmr4sz2kLUZFdHMYtD2VvOyYUHvdGbIn72oDcucyfXv3z8gAFL3SdUdvTc
mBGFej28IpCOSTLHVGdrQffGivOk+WbzrbmxszDhklzV0AxPxanPW7EL7CLeVnHvfbRTYxB37K+4
ozoHgFIcDVfP7h1sQYRckbpG6lwc/DFmbukUzZ3oLSJGuFWuaTH4n8GAoTS2m28v7v0lnbnq3A20
qgB/AeoIKlwYfR1+Jn54Lqe2OHG4p/lIP8JFsZOgv6SaBiE4rYNtC5kBmIks14bR4KW2QCRklgG/
iiXj1qiylBEBxCbiUtN3z27+ghzUoej+5c8NCrdtiH4t6y/uNTBjg8i9F4JMOnfQ08WcCKgPxALO
JvJBxOY+GYPnsSIVt3T6374KiB78Z3nuO8U/shwcSQnvuv3YEM2Q2AGFeyu2XiMZMubcJw2nGQ8m
xI4lsYTDh12ZHiwS8E9K2vH4Slz1FHlT0mXb7IxJhe35LXbdHlF3MwCAZLEZH7OJv04+rrE1JNYT
M2nxZswjKIQrjIMUYXcfCma1zKadsYi4VNEY0oCnY/bkm4yyHTX7VdcV1bceRLfAG9CxM7jrzCDp
bybokcWs6S5k15+7PP50E0kCinCSkVqt85aupRBnlSMNWuuKWa680eqvldMCFJuXBS4jl+XQtRT/
c6ciUBFpA/Jd2ANQhZkXx3Ar5crAKmAryQfNErFIVcJeTR9432SZL3XfBOEwoex1yfJ5tK39w0tv
FPTgqjzdj5kZrSqECaSn9NnegkqxS3LNucr6WOmSXjgf8r6CjXSsg4wEqZbgNb3r1NWQNM7NtsdF
Geg6Nkyc4f/utQbRBo/fgw5+Ch6wIFqsT8Z4F8bKTVdSbxXTPllSXjIL7tt6Vcyz4NFGTx8V2Etw
dpXYZkF31FL+HQQqsnS8EeS6bI3Qeq6Kg9NkNlBYfTGXo5EvP9CL9Hub1ckVgOx9lu1zB8wOZUJw
ABOe/D3LEZEzAPKgkTQKPYJ5oGhN1MRqmjzPL0NvccFo48qlX7cwQqn8/TuoJToGmlPfpTvwlwgD
UIPw0XbCzNNXOlszayWu66UCau1JHad+GQ6g/79aADnOfxlKUcTojJIdHH+TmJd7zn/OXcuhCXMG
YcYvOySnq6usl0562qald7rOpt2oFwS84mtIilBdYN2hF+bGJL85NKB3zGySmxTvAzFBt0TpL43n
dKe5Nf3voVoDOTHWfrcI+yjdJW5ZptOiQt1kL2Yj9OcA3GCcKPGpn1BitaICuYn8P55Zvj+GomhY
p9jYIl7PU1FGSXJXEPqClRh2rjT/OLr1idlhfKduz1eGtIanELUYGQ7lojRT9JNlbby1eXmAmhl9
14lfgiaq60sOKQWc9sjMuPB986zRfp26zH7eQdBL6uYy5LF2knGB/d+0y5Na0CJWeSZRNqlvjlNT
AgQAla04CKcZbLIcRxYJEZi810Yn7zFows88qfNd4k/3dHIWAVAquzRuw1sJgmcJOSd/9np5GomW
PTi28qQ7DMtXZaso26LRvhweKqnsfVAK1aa0nf5X0hTFMm4S7Sl22oXr0ahsmKMd3NRrzsx/m3Xf
+P5Lnav0FLNIuQNcTBbSpQxIJHNNqt15498j0wa9MbWzfkpbfLnQWl6x10abZnoOpC13yjh/E3Ot
x7oJtlijxowcqe4bJ9V2Vu1CEFGyU591b6Iupn6pBvbXiQZ3TUPnA4J3cfQiElv9OJ9Qq32xfTjv
MzvGJM5YmZjEROxBR02s0nqnjehA8D1lL0lPnTnoAC5YRWcvreUDy47zV0vSGeczJfjSKqYn4z9b
qiqKnRrVN8/qUiaco3Hsx3Ff9Q1eiMkH1MnQI3CsMLeyhdEh3fFZ9nYLHDM/VE2evzdl1x6NqEw5
y/lTm6K1j+XIE7atJiD0NLtozTfLl099GFqTFoRT2u0BibcBWcmV0mxdnf6Co1rjMacdtm1yw7ra
mo3/sfKD996ftFD21DWbF9ZubRCNE9XKdvaghc4/bjSz9eIt+ND3+XhMONBOaQ1j70XVRgZJc7QH
dyTYVKQbXAWkrapjjEJm6ogRonhNdCa3JDMXx6zsK2IEKKQqmX61ZsjY4f8e9ldj+LcAwCTAwa07
661Bwbe2pZ8c+tGOngff+5133fAWZl64yB1sU3blaC8gDe6QadWLOe3ZtpcQwcMIaf6KmKb/2ss6
Blp2+6RWlGy08avIX4OX4XHc6/hLjUZdzjfN+R7aVUV78UXQKs9g5CqAYSOVPBmbNSbHbmXpwjw/
nrG+1e0GuytOs1ssmjhvqmvA83CwdsbzbuQoS/IgqjXzR5LCZckCS5/Ew9GvYszlW5eGcBVH1vRx
NigLx86rz0ZGC8csCFWkGjcTlc6yaFiFJVn7Mh0fWFU+PryutMLznDDYAlhcVsDTN+jaMSUwcrXJ
VNUtvGmQSQu/65izgvYetR5DwtTGCNSqOKZB8W6xTt4xU20YNXQs2OPslk7Ds0oWHTE8AThQkfpP
rYVFTZKDLMY/ClDHL+aEYtFFib1LTV1dPRBuPt7FbQolZKFMTTJphMGS0yA7zbsl5vPBp5Ed53m9
JwCkWJHQYVytSmAQUPX25IWJtxcFfaDQMvQz/HtlHcZxglqEvpGWB8qWpCAVEyiYFxLPxSYhLO+B
3HNR1a1EiNrb1KYVedy6l7yOopfeA5vSBO9KqkG1jCPTunIi5RdbyX/NLc1aoNuwdFZMAI3EJh4E
mOh+kPs41Y1dlmaQsrUKVooae/2ZviLNBUALjR9NYHmOtAXIOZucBjPTzbceB8o8K0qDTO5I7gw2
QFgZ6KJ82kVawtWS2SqKDF1ShVBXk/JS3LUKJc2sokxqpPrpGxd+8NwHuk9FmztblRncZ1/t5xGd
LoAXFGnvbHEPKbFLmeshSwwyF6HGWDynGGN/lxlYCMYyzXOp2+YqUdyHGzho+nPG1XVsoj69spJ0
8DHo9cZpgpRa3E5/K9SLoHu4EqXUz02NvrCv5C3RHKPamJBVtxHW4X5h0iZdsHKPtnnv5ChnSmJy
u7Ecrrr8jHMj+5ERlMiojRtmsJG2cYfirHpNT4cFasy8nJ1f2kHLF7XTqujt06eQuJoLCO70pQ4b
sUKQ4mzndboWpF+c2mj2TbOn/GYlXvZDhLSpIbuzqOt3PPWoUGZbvTstKFTP644iLvIbkzOmyK7b
XA36QZA4nTfADxHR0BG2jh62VWXZ0Yuelr/rKE5/q0Q8m5hQ5mZl2kYIYSM0O/+7S25jtBAh57TL
KuTmCuMvxjHKK1kiDKkT1ImZ2dOip06EUhBp4giPRjvWpSGClTbnGk37dtWSnj0FK7WWRDBHpsAW
ngTzkZBEeKmVYjVm4bAvqSrfzdL8y4HTdpHRFECnmV/DZP8bKzdci5KQqJlCML+ISa3WjV28aUrm
54yIFX2h8t+uclNlMeT4xiUd80niDj6IR6zWrw07vFW29ikcozO+EF2X8aFzS2ebmWG2LOSY4btQ
HZpypvsiw+RjnjgIVfllU76/xKCz+PvBubV97v7QEeLpxcsVBiipegOuVt/E6K9dN/4K0lp9tpPR
2tuOyVUuy/araT/7CJmmq0uFPHsN5XBi/7Z8ovwyOymee24cO7cj7c+K+uE5EZ5g0s6XqL15kM2Q
fqgsNNcEPnwh2wpWosuZA+mDdq+IZTv+125CjpKR2mbx3Srpfc4lTKbbttL1l4yW2COqcD4uDfHL
FohaTYGZZTLDtp1IVgpMoZ1eZIQByLrYABwzWPP0w0mDRnIXbfNJdnY4ub21dZ77yrbsRrFSLTpo
viApYkyTdt20Y/bOH/SOXGXcGDUxbjgBu2WY+87FSGirkS6wSUz36tG/eIy27HQ0z2nOBK/PpjNH
ZM1lTHjGTmhnYdrIh4yBBqFDEtJjwt8D1frkcRTkrb72EOFoiwInUoCUbjeWPkQ8PwKBPg9GASck
i/mfUhU6VnwWEAeJOuwkty7KoGZjOma2Rsbukznd9kczGhUwyvwDmRtcBld0P12k8Jwcux9Feo+N
4Z8j81tM2lm1Ttov5HAHoycoQh+IxR2M8egU43DXQy+7F2509msAvo5V/5p/BQkvYmG2Fr3YqeWv
Nm3/BOMOZaShnuIJKpP6FRFzVq8DmbUK+BZO/FRKXZuGasNX7fTdgp8U763M/0zwiw1nCmtebbql
NgMAhNCq3sy0hVtOs7nR+uDZE6SUapNcze3fjVzUa9ySGSpI5zn3HPGQI4CG3PcaTlfQEQSFgJFY
z1u92hHjhllvfnBMNJJDNrKQzwt/2OUt+B+UncH5f1/qKiiWMP/AvmJiHGqzfa+V/Oglfn4UZhpv
U9htbpC7nxYfwbpMlXH5qAhUp2h/TSM+oEL+ZxbjXW81Ij5Wjp06Ky/poWyixd+QcIp3bsxcntMt
QqWgxcxjdQUe4+l0cmlqfetG7CwtgR89a5y/HidRLnUEqw53gdRsVvN1AFAm20Wt16xsNb50bUx+
FDh0Dfx+Ov5dqDSyhQGc5BWBl4QXaa7JAEnEPldZ6LxUxmGeh48mE8eH2nKskx85jTtnuBj5AAQN
Gm1OnyRLwa055qEPmnYtily9BpDR1iyUUJsGtcJpbIY0T7IDcA3rhusnPirG1AeI1PDbbNeI2OUb
E7NrkRUEW9qZ/VPZSzf35Y8NuXyZ5PkWvIY4SSuLn1yf2KqZjjAPhf0ujripjNnycQWhR8MwNsbf
3URtQVMzLGNRJsugwgiwsunA7y3EZjvtu82jgRVVKrcwa/rtwNPlPKqsk+bFyVyRDa04Tdc8lFPn
xzJEs5x/ezrnTLBio10080epARdxQGO4je3VS+miLLUieQt1h3lQD+qGAbV30OHkHaBF94tZXxMl
tQOFOyihRsD4pnGvb0DQAG8sIvspVHxnH7gkkRUaxIDHZ2CCcYI10HtnXZKo23UT3MKOYMUPgnpB
aXcNGKWlBgT/SIE6fBAM2rEOhJhmvhUm9j0mhiRXVSJ8yWRz7RkVAYcc0v18HQD9xu05Jje1fFUc
szoHvhte8h89Mlhk+zV6Tau6oyl1Tl2m3BoVfe98KOrqZyGiafJM7xMon5ZyTqr6Wk3JXa2YfJdb
pl7aug6MPww9uO5irxuWyjj69V4WZXkcfWlvQkstL4HV2kBC2JIpHCC6e6A5J0WAE6GVbfEizguk
x9XF8IGUPKlgNGxi61hYDqWfin7S9ZKG+owIymgI5aXtivvEgt1rTikv86G4TeWahf6wiUUbbNyQ
pu2YA8Pxhe+ubeGpHw6DwIGWwtCSB6x02abQSv8wn1ij6TX7wtPeSqR/tCShy4Ke8Z5HaR+DiW7N
JAdIesPsPg7q9FakI/CigFWQpsX5dkwsgqgn+wQ9qb/T3RSDq7bTSQ2bJDcMHq5WHgxXU5mi3+CS
AV0tenJJ4/w2X+Z8Zo+9we/qs+flP1rr7LVeiF+6YcfLoPXKe2Qif6Q3BvG+LdJToH50BGnBVIUm
PFNHahucGWGR6S5E5HzV8uhWIe7aVkkwkieiWxdCNzrl2ak1kOjOeLKmZHdNGQNtMW/Ghp3vCvVK
jgYu3OmGjPOg0jLvNw1uehoFRTrjSGtVDwG2V+54m0jxaUI/PkG+fTJ7ojI0eRTKfkBbaZw1PSte
Kx/jHytpwoXFSqv14i9VwFfpvAFh72Cmm4x5+jHqGhICJGcb+u0BeRoMar+ctkRgnvDC90ejbspN
QjjWi1GlzZSZpvwksOxiy/9LbcHhVPgIX5HMvQLi0xcjGtizL8S419N63Gm5Fzx5UWCtwESYrwTc
km5ehWiVc1zuwy4bgaSPxPEuHUc3nhTTGg5tCpa8TCQtEEr/Phy6VVPXJDJy7u70f+HRpsJTHqqV
UyS03A0bM1HMMyoZo+/Hgvbx4ffCNa8QNq29W02snM4DcjX67c1KQTAlvX83wacjaNGOadonCO1i
WCn6AJVL64o3TmhJoCzhNGo9bjOZA2GaDNqdCIe/ysz6ikPZfyhF0S6lY9b3sOS+oTVeBq2aKreP
A2VnDQNnVJgS9mmA0khmOk3kEVSuZtkT4/n+KZ3emHHOIUOWBczY7CnT/O4JKuJ/vDF9RwtC5/Ed
u9KqaOd1DWJKwyu+oNm6MFYBKSfcCS9mQNHoBL7+3XekLDbab01CP0GNWj9pViePRoySXyX48KPn
VlhyTf52DTMl62khAGw/m2kASExvaPjJ0rwkEGxWeiXsT3jke2ERBWuE0bNwGO1KxJjrNPPEWdqB
jTe5cdepGVmvA6Hi9FBeqU268phF1a2Fw/6W6Q6eIaG8KZLxnXRFTXuUL9P4zA36Rt/97HlQTHkr
EwtWam+dWgKND74RXZvE+JvBY6VNcbacIF2EbWuBz8VjcYwbXB7MqTYPRfyAexCnSMiIEaXSK201
sRbRCFOJdcC+1GW8F2pZXDzToaNDmk6aBeqByeJSBFT3uVeMe1tG+ksp1Bu6BRKK+NeXlec03Gcx
1Sd2GC8Jvm9WimwSoKvtgTlvurPnXnaZxBha5ouec+XA1Cm8FKVBB6rDmK4lmJ6EosYrF3cIoD0g
dl6NcxJlo/0jw6E6ZLEfnrq6+Fazrr8DT5jxNcV46llqvJgti96QJb1NObMiDnskVP3DsLv0KPLY
2Ui9fwnyyv8GffzYEGzM5XFV5/arpi1rN6n+UsKqBK+clC9WpCRIjU7YHlTyQs2A5TUvY5/ZkOam
Ircjr/hmRpG7jiLbpCerlp/IV8y4Vj4p/KIduRgNUcfs8vReo+hL32KLYLWyzvrV/GVCc95jynAS
LQ2HD0EhDa6Fk9gFjvqpBT4lo99ZJ5rU0UuUN7RScgjTkr+O7o8Hb6i1zfxnKFkUrJVpF6LNsHNN
ngmRHmfXJi72Og6KU6wiKFw0qRpOacPQpkkZv85fIgbzNnp9/imbwrl2GsFkZlIZF8r35hkszkkb
cYApCXLcRCTqZt7lM7xrBsQv8ED2kwb/aTEfdw1YW1ZbJNuO1Q6ESeWm1u14zrnOytTyb/MhWYhm
B9aIkN++9m/zG3VCaGDi4FgSZbCmueXcai92bmUIA6HIvRJ/FcfmN/Co0CKOrfO8Z4h85CH36ZiN
tm80H0Eri2P4yKF1CTvgafOCMcNRCLtgwnE/yufHeQmd1FgPgkC/oNNMArN1lgcREn0EgMJezhBx
Zww+4ti/jf6Urg4kTzIGj6uXDnjbEjBn+SLVuqScQwWKco5+uz8QEICWCQCz7lCT47Tcgln7qvHU
z3/0+WX+DFwjdZchlENzeJY2PbNZqSSKaws6wiTZ7rcqh5C/lFFZ8TmP0vs8TsxzwYJoZlbN+2IY
smMV/5+H9MYtaJ3jl5Be4z0TFhVNtptgeskseH26gf6PqYvCutD2D25R/kDREr+mDbw8j43A/MOZ
kPzUb15uqH85Vpsv3LAaqEtRASEEwW+FoaWo8ue57BgNBuhzH1oL2hRegvNrHIZgG5N5lq5a/P8d
upqDGsf2UcM+GOs+vPmC5ALADqJnMqKIO03VX25dcVouNL/MXwQWzFgxSYmopAWCg61O181Dp5iv
rPWL5eiAiKQnjIoTuQSwDfT+2TQry8KKPD1G+wDok/Q1HgA+xX7VIbBjBTqolgv22K4O867V7ZUO
9kgUeH8CkMbzRvTPBqPXjSJqHv/U26eZ3oi39NNCin/MPUvck5QR/Fh8zW+1WnCJ7Nw9BmS/Xlsr
OugyLE/JkENCt0WXbOsmY2miVdnVq4JsXwTUEQ+AVsANrdCaQx5Z3tN8CGMg/MIEUaYZxDsdfc+y
ZUh8d1TEvM2Ese8nHHgZ+PZV6/r2lFgAxRzGDn/g3Guakjxz59G54o3XaNSN98QbtB0TM7mELHYY
p4XU1GpCiWp8Zs5EuFEcRCp6Z5zVuobxL5gzj9V9jtUI+rDBVudGy3m31TaPgaWSsPJuAju55Co5
49P6iR9j3OXQTZf41VSCc4easwYP3g3e7qSSLmFqAss+oGxLdoHap3jXMmel5K54Rdt4anzlgyZv
QKqTxtS71+hPUb3YcmBhEJMEBgKjwmUc3wBRYxQP+0PZEEy8qVvF2KDnJyLaYVk6vzg1fJFqcFDM
YxDaaE5rsV7EPAWxEl99jGWeVbeCIZ6ZwJ1ldHy3NRLVcBJc5kNmpUO094lqs0jdnM6y+cyzi/ZK
0y7Dq9GwdlPA4VJBlYssL5QzE872vXjBQWm8j40Lni9EHxFWguSp3JHPLqE/xPwF6beBicK2TeMP
aerb0Di0rnBf4zwQnPJZsp7vDJk57EwVgX/XZfWhmiSPWgwiXR/X8P2g6dtWc7BC/6fKTJavtm9P
SgIeV1UWD4xKvRd3Hlti18IRpOVXq+3KU1dk5aoNC4KSVCkOhl3nxipI8ZY3jeBBpqGnIiczn7qz
CnEwx1hjkKY4qCkeuqA8GbRlw+rxbGA9RP40RqueHI/FQ8HguBPDw9XFb5pn4m4P8Q7RPtVqAWOM
gpz7/jjR+NxZZJSUSkF7Ax5cbrt/y0Dt1tzUeVjDJp4s86kNEWbUzWva4nzyU8AqWQnBXjD4W9uu
dx3gIFwVvFuLLrar93kLPmK94hvItyPqUHfsbzxccmIYXwcMcuvHhJja74aU0Flb899N0a0tgvBw
1Rm4B2gW0n2setDvaXMKaLu+ZQEthmjaCoI4wGtUbiqScS56dfNIxQiXmUU/Wa8C5USEGOgc1AKA
aem64Ri8zC/l/7B3JstxI1u2/Zc3xzU4WsfgvQGibxhsgo2kCUykKPR9j6+vhdBNS5GsEm9VTarM
3oRGSZkSGADcj5+z99qVUD/B9Boztupv9z6IWimhdJHrAJhzJla8c+8jxHd6pdS7b5bXUt5G/aqe
s7rVMoVYNEoOG7PlJPP6l7iNaoDJVXA1hOxbUUlLCWRzdhPMSxc8iH7S7evZ4L/Eb1pvYeZ3C4eT
9D6K++IpZJygtb1OLRQ395MWL6NWEjdZFYlb2RbHvDRpsgWnrmaB5yZcVVHCsXUYwpWBTv6qzyD3
Lhl7EmAiiVVNRlVbc7Z++rVWYjiIr/UK+BfJk0TBld90s82o8UZG7nHoE2sb7/6sZdDfknP47BwT
dK9uCsOWtqqJd+Z49AC+kQYjSkpEe6e8Vs+XmVJnCFQEvmRSkpvuxY6mq920RK3srNOCKK6kScwz
Sbzt0erFSz9rEMw67FdBXaPDuMgzCqO51dvY2P49KcGEpR07PRkPEPjufHN+xGhRoyuKKQZNCB+b
IYyV+05oT2LAmNhNJkxHQYXh/vknNz5oOKgHAKzgF1LRc+DYfKvh6Gm5Vrahpd+7IosJqlJ8gpFw
K6UMrDVUo18Mz6acjlN968+sJAK+zsC9kqhLvoRqZBxaf7hlYcTYGhST6/UGSVlp+M8vFSLPsEhv
Bi326D6FaJac5GuOPvlJpJ6zVDVpXiHXHPeWmc/NLdKqqyjfJaV3Rq2Wn6Qy9wRHLNZGaj8Llvzv
8zfTX9/kkbeoJ10eL2szowTIVhoSdl9VhvOv6u/PH5gw3lMyBEwZx9Ikbh8JssV896wkYTS2Zo/y
Ki7mwSiQiysc2MGhEVBiean2qdQeabSlsOjBT8YgVebfIeAHCn0q7HXfZObKhwN/sHxnutJza07P
ZgJGFqZPQdNW9bJM45SJI8KetHGu2ZgwMgji82Rany9KBubNWGeIhF3CHHwZEy8+0jz/55dfqTF2
lG0cZ8qOclLRCU/N1cXV28zW3lgpup3WOi8X52g08z7q9BROTGWY/xePnOEOOvahZ6m3GKc838DZ
OjwoOWPRwdb1m8uXwG7imXeZgxmOjF+/J3rN38iB0F+m3ZA341xBC+WkhzpwLBYJasexw9Pzq0E5
NDb5NZcXoPYLSrYBIlmuFath8sgzjhQF2VVq/aRnA9mDjMhFr9v6s1FnIELNdKdaY7hvI1LAw7J6
9p1hwOuWeNeSudaYO41yziXySxvV4KaT44j4HLVqpW1+7ZEKfeCvHF93mVbar/M3YWPZr71V7xQl
IyMA9TK2ynH/S/qHE3PaRlN3djCbrTpzwvZpxcPVZOLFSCrs7Io90dty1GFXcdBYXtSByHXvCkYv
cV2Fz2Pm0ymqg0eSBJkrM2LcSC7zZNoY+I11l3fjw5Sk2W07kAO5qMaRyc5j1eOUTTy0v2FMqP0v
pdkQ/oySLjwOE2lX0+gwbYHWWlB9XFeVeVfVefdfwFz9awyr/wbF838k5gqkyB8wV8QHtG8BV/z3
vwBXLK//cOBXsViYrKNCsm3/YnJe/kTlTwBsmlR5KkvvX3wr9R+myjh/XmccYJ4WsMq/AVf8oYn6
wXHY73VVnTmH/xnClf2WDCPlTEjkb0LRaWm8PO+hnIZO7mkfZN5N88VIgEPrbsRkgf9hkydy33rq
Gpchg/ezwFjqYyscgkeUnYdhOIOwWItKWXWDssDytQrg2ucpgN5Mv2J1BF0bc2TM1hOLAJiWDSK0
XmpLMNz7YT7TE0YSSu0kKv0ufhCcs7thZJ8NrpvQX5cRqlTLFQFdIajpY/DQj+UiVYvVRJLDhFNr
MoqnSpgr6XMAQpnkqdmd8MVNqlObNvKKAfiaNRLrKko3o9nJUVmHLyQL33l++dIqpNp6eEkc0mbt
g9kaXwZZ/dpg54f0b+bpO4btu1/+v3/hZfjX3qr/TWQ4mxrrP35lHr9n7ffm7Usz/x//fGls9R8a
1YhFWfbXq/H3S8PDb8/KUznT3fh//npphP4PFS2g4VDIswXpDq/aX1A4jb/QcIQjHbpU83vo/Gde
GR2Q7u+1Nv20GZIlNYP3E+Hde9Kik8a9WpFQcy67HG1G7aSumofpUVhEhiEZIJshr0ZIVTzbFkrA
pDKAe/tTvtOEx6nfSYr1mIJY9CJ9kQvnHsHfOomI2ivaNN1MNPkQOGcOwrak2+J4J/dYDeN9kTFE
BYx+6kknWxFI+VIlrYf6jMaq7+mPv92Sm19nh9+BYP/Ojwn41wYsxodmYBZ6VxxikHbq3hH1OTeQ
9uQRdLv8Z9V2RBAm1USITWf+OsZpgERhQuc7c6AiAaClrppu8NbcDrT/1GiKt/E6U1k15PVy9IBa
SlDGhqxJ23WUsuZMbgMs1QHP0RU5FNn4FDVQ7MPaP6iNg6LC99a+0B/+/AN+CGLhFtrCsCyBVMfQ
uJlvq9+hrK2Ig0lzVkUxLjPR9EsfBFgsfeVQGToLUJX2S12hEawBtzFNdSk5w68cZFW16YWuNInO
tprmoTH1baRKVxM9btHKG35tvW+Wkd/vxeWz/u14xyPHpdKMF+bMIyTH5+2ldiiO8rYu2jM8sWlR
apjFwkKFgE7U9ZZiBbQcyc6TmZ56DToBUPh0rU04Bw0krFVMla7443MhV2DV7NtPPsd3pwguTpeE
2djE2liaqmm8eb8TuOKhJZjJzKczKQDdkfz0iAxUIz6G5q0JrWdnN1G9dGoLLA4PGuquCaKJeuyl
NZ5a/Xk0vPCGAeCVGUJRz7xh/cn1zQ/q2w+PWl1XbdXSNX0GRr69PnVUgF1Vvjgbfk2+jCOfOpuA
hFQ3mkOIxCDp6VI1MQmwim9g3XPsYm3BkV/U5Gkh30nJFbA2ItSjY6nExSeHMO39Djx/fCZ9HlMj
cYzct3dHila1SGSYEu1sx6W2aw3wCjZ6xWXQOmuHQAS3bwWHIoiuF1EzmvsdqawjcpQwofZtUZXB
pJewu3KSxVbGCzJKcevUwXxo0MfNnz/N+aV492GyjvJRSgMWgPket2YHUWZmWqefsczhTiyCcBUn
6cForehuMr9NtTXsBzVO3CZjhvXnf9uGFPrhH6desbE4WdQ+lD5vnrQs0nGqIOlD9a6jR1F7ephl
uqk8r1wTSaAsiyHBs8G4/EsQ941bOYnhViInE51MXYbeTYmsuKDWHndk8h50BkQbpo/1QrfqEcUV
oe1RPmc/mY9JZWULmVoPg6kMLryq1gVzYy26WTMQdPmdbF7Cuv/iA/5hvFEm+y4rH6UdvPS+Yl9N
sWywLXBmobyqHvJYf0mQhYYRoWexiZcQTd23i1eR+ckCUb1ClgqGUuTeTBnSl7i2X4KxtTCzGRgm
kzO6MG9Pq9AhRxLrJ/ipams12k1UxdQ56Gj9XBA+arakO5ZlPGt4LMx7E91VW0Ewoqek3+T9zVQF
3i25cdNNUsdXxHOVn71vHx4RR2gOBEnDlPwAFJVv7xIsFFBnsrXPfpI4qyhDHyXoJC16Tc3cqX9U
DSSAyO/PYSL2feAbOOn0hYzAvEWS7Md2SHdIeeGYxPdN0iERG5yFb+npZxf6YSOnHlBtTJMmaytU
xHcXKmxQl7z8Nhq0sFnR+ozpsNP23ERfsBKquGgNyFgYjKC803ifB9Z/fqA/pCxRlZiqEDrXoLMd
XiDmv8ELLbVT1UCq3hmblef2epatZEaSspjzFpDoQYohwrjrCB/PjTpFh1t7y0+u4cPyPV8DvGgN
2i2mHu39S8XSqSmY69nhQA/FkZO50su2QdN4Sw+roDsm6Z4ZHvqOkrSpiTA8t09TbemrGvk984xF
yJrefFHSvUKvl0PK/fM1mhR2b198rtHBaoQSBUgdW83bR8pjk83H2jPPZcSseGztY5cppLX206Fv
Gs7bGib+yKcFGXvGdVf5NkpY2rOJUCCdiG5NSyVzQ9NKj1EZwKmaBCJ56CqIMAxlj64z1/HPxKXB
KdwJwkU3RcmubuzvkdpYJ1udWB3GAHhYXPTupEbZt7QqzoaTL6xa0fZy/hK/oDcUKwM8hevL0tzi
VLtVwPIWzpeCVvI1LdlFNqpyMZVaB1/R1DdZksOe8AsivQW0WZJnDpVDaEgSTtN12T0mgf7ZM2d+
/CwlpTK9TqFB9XufBEgygqJOteecQ6v9XmZIIce+QhTOwGoZ+fm6MFHNeLBpFxGqMLcNuoC3lHG/
5ivqocqaTVj68uSUyidbi/1x4dAkh1ptJvZbpmHPG/lvbwPKJcuuFSu+R8SJcbNKi7sK+wDOfvrx
vZJtvFguI1APKzAIk9sHakwP1YkPiWK/Njg11wnMhoOndKlbKGQ2XprewRg+qgjVbgKrOIRI8KN5
Vt54GCySYEAb4tcG4pYw2ylxGdjLASDemnZOvaWlVrgd4VAmOT8nlB7dKck4kNammLa+WZ49Gfpb
yI31dugxrOdl5yxNpVpXE5yhVFlYc8aWFlQ0bRI1uEJy1y1LE6nBCL76RhbdXQKw9ZYdaqfrvYc1
TDIuwZiupgkDQBhTITbJAocFQwbEdy1a9Z0sRqIW5v5o2J5jEVQnVauuJ6M09n7hnbEOi00UN92h
Z9ykODVh3nYflitkNtOpYE3FVSBPWQO5rw3TKzERWPbn1xUd04dnjCMY5zPSRvCcacb857/dSV2N
Iqeks4GcOX+JswDfqqi1BR/LKfRAt0Waij5Zy40bxlipOyrKo15QwXSUF6tY63HSGxX3SEldEve8
k1OXbjZFpG2NGjTp0vdnlVazdnAQxo6G3aw2JhcFirhHn0p5Pt+AHFnGKvZ1c4FonqTIuuuX01h3
e02P8Nnn9dlLsnXtVzTr/dDaZ61ubwCeNfjZ2nEPFGxDzkZ2ZL91FUchiNZHbpsP+bMxpXvfA3Cc
CRyo4RjvFIMQurYB8K9/y1Xf3KhKtguwrNtMtO/wBLrQzVacdYJh1BBCJBCkmGQ6Nt5jPUiSKwS7
u0KOOw6Mw96q9OcuSEcsldHein/kiWYf2cmCk01CAp3VbVB6VDY+cv6szAmci7FxyT63Fj2+4Dt2
32IRBsojyIviOowoB3Dm+8sYO+TC6u14mxNbIUivuSVJrduHk/58+VXYUjBWDdCjpnDAD3RG4zqB
4xCACMND5spVggPTcH081u4UDJFLRzXZhMPQn5yg3DENrlZCdOFm9CVidCxKGDjHc5rBK8US4AYl
4eeTPc0hnNeBBOWIUWGrVE6+LEkuwxVsbMmHYkyHIrxsWxeFIAGQOZOqVrVdTxUbtX4eTdke1GGg
XMI57hqZPCCvFbwVE+4wGs8iGnxiwYx44UmUTB0zJi+MbyITd0uBOR/kTzesTbyNQzf1h7kWS0b9
NPbg9Qa7zV3Qny79ZBxngie2IvjQNM8eB28Xu3K+KYGobCeLPD28F841p51lmcXNXjeicA+hdQkl
BQQPRIRQ638MaEofpOeFRHl1j+QZmkeGatNugviFIrr8cSFPGHbcbIJQt8BmEqx1+SJIDsaT05yQ
A4ZXQVoqh9Rs6Sx3sz+JlDItM/LXeTgWrMHadKuiDcvFJQdRlDhZNYaBre9tibMdNSBC6vwl5sZo
nrgrc8+/lk6484KfzPCCYxI0wyEM1B3539VWZHFyZEZBcrEtHoFpioeUpuUa0i2GDM8CYGNaeyds
Rxg98TV2fZ63HhBEUdELHEtBpMpLEUoD4hqDLWwhKJ9SNG1MC2KiM+VzxENy69vwBXv5HA94HOdv
qPYeoLL6zELwiZVCKtsW0ELqV2InwHbt/Dq4xr+mHax+yhGr50pBVElbk/yGZijRUBNWBApuy1pv
1mZSmwvTQ1hsR0XlGm0V7pGME/ctCgu3skUPIo3UDVb8+rqoCiBnFQ1E35oWujfRi7QGfZcr5tmH
pHJqDJ9AHswGMP6j2C0qpCoQGoq9MozVfR3w4ojATvmcV7Vlt8d4LC3iUr4F+O73WlTaK3A5xOJ5
6SslHpKWwTRuAUxy7VGsI0i26lWmM+bUgc+vQBg7a9qax9DQy6vOJ63F9xBx5LlKkBkBnEeC08Jb
lRk/gplxWg3EsG6KVI2uKsO8c7pC3gksDndTXX/N/EYHyNX2bqW8StsOONMExQEFnreYwgH+KRT/
T7Ju9Y87+hy/Q9wTB3C6Se+P3j5iba7dUrCzLaoy6vCiNMe08Kp1JK0V4GRj7yUsFCQDvExE1y0d
SYlEUJTrw3rYFtXGN8pkhcsS1bRfJ8syKr72doDXTvneOXOokvYUeQoCkFxslBoLqkHA4TaPqQcr
FWiP6I2XwYhIRBCQJdKiW2telN7mWAAptZ1o0YtaLAZZGqsDE9fmk1iWj6d7BquOTdFKzcVZyJg/
od92wgi7vlaw9t6bY7BKY4OrwskNW4QTjw/aA3AIssrMWxbERy5i1UH4mTd4JCx+SfcfxAqyHpBJ
tSnveq3+0nFHSTCqrodmkotPNu5/537NjQhDF/Q1NTodb692CLDmRa3t3xMHKk6qath7By/d3sJo
uyBAYPgi/RHZeQlGMXcoWr32gBjMWiH4zRZ1yIhtDIBye2TOZ8nwrUqz2Qg6NNsim3w3eR7hMyJ0
oxsfoGvHUx65VdWme4JfBzed/1HpJ/rt5FfFas7EHi2/eEA06zpj1iH/qUtYTIZ6F+nK18kiIDHr
vO3oZPLqz5/Eh7mI4Rg0PukyGxbjcdoNbz8JCxtFZAV9eJ+XCIu6/LlNleGGw7kV+sPRb4V19PKn
Yoibh7qcIlSFfckD5TVbNIyPceql57r4UZdWgkOIJ5KEw/LGZhTB5ofzwAa3bCb2VvqZvfBGM0Ik
C361nshCmlU+XTn9pOWQLzJGhfA0QBaYqF13syqfwat9BbGnZKPACF0FOsFCcKEvu4heNo/l0EQb
KcSJ3idukK5y2bVr/PlPUz7leyvJ95Qo+S9q6NDHVCWFYy2gFY1rR/MwBhbez6Kuu0WfDeFt7Gwm
a7RePRZet19WKKzBQkHPDQSKbbXdBHnCNN+JX4OZj+xZOjLktPmk+SPUD40yDulzZDYSDVr8zjxM
+/1VStpc09KwLRAla8bCiVq83Ow3mjKoV1Wj7ajZcaqW+bAac0tbx535I2tEf4yysD9iR6jZhwDD
jJyzpFq4idXUbmpX1sFMyq9mYCCdLG3Oklhz6ktapo/9P83wGsdNvQ1tXteUF+HKKMNrL7mpw0Df
RWFTzLjpOw9kKBAW7ckQ4evFH2VW3a9/2nOscKOO7XPlGGuVFrkOn+guLnHhNBkVbtReYhZMTqkk
JJCZjIuK9at1sUosewRlh7JrvAXOPrktCjXfATM5XA4ALN7xwe7TnTnD7epsJOaqHPYORZbLiVkc
LseLEewlmjJORqOBDUhroqOqBQgI2unOLBhyFwOFoxaRbGaYSn9lTnuREZ/aa9itbnzczl9GE9Bm
LZtmHcwUmDzN77vQrzcc2cbDUJmrDtHeAcLyFdVwekiy8kliNTyEgKxWTgPhJQp1cV9p5Hw1Py1t
yg6T06ufNXScjx0dkxkQ8x+HPedjqzcwQbM3akUYFDlSnaPfFLWT72wVcqQdRwuLGuIR42V1pXgP
dSLIBil6YkqQQJkW1Ag7Lat7UuPw7olvUdvpjB7GvTqbgOIs1A9+DZsmtqqHAf6+yTP+JKw8u4pJ
d8GtI1AJ9cCuOz6ylT7OAqEEdSFkHxjKYO+WUZQqy36crrrMr+5kb5zTllEPU+JDldjd0vIMm9PA
ADdvLK79ONv6oJP2ftDZK1S9wMLRQqqBvmLMCc1I6ucS89ealbeYCTt94ZtbW3gEJRjXiiKsL0Eg
Fxl2YPeSEK3jjLXT6WsA7eHGU/qdiQp6ldqivQ+VeKF30yEfe/PmEouQE9IK8FB1KvUr8iwMZ873
rNPNR6nk+qbnBNrEKseIodhHyaAdOsiTLiLg50gyPnMdtJWc17AYF+Nz5jQwKeNtH2vDwZwfMY0U
l+VYduFKq4N4l9TMTezEZxTkj/F9HuMziztWG99kQtbq56KXwRczm+4agiGJKIhABvnbvIuUeyMU
9drPMLJZSeMcU3smQo6xvyaH2jsWbYXota2zTTqcgSwkR0RHzrJUAHCIrD2Q7uoNBvET1pCj8Jv1
HL03ygVHxx79W69cxYIqsk4My520WrvusLauZa7Hi2LCrN5V3i2ehGGVZGLcprTrdp0wJ467cX9n
ZLyZEeHMAMh+GNqtpJk/jm3/4gSvJRnit81A/rg1m/aVGIa19LVsX+D8XFzGfLjV20VRfZ+YX6GA
j8yruqG0bk2OujRkzENG0hNUac1fQ4XEwpLlDspywOduFPW3uTUH23pyrSD19cQIfktjHbCi+jrv
wsdaZsl1m0bryRPZfR72+U2Ral+L1iyuLlnJdJlJXx8j87rp6mkXBfSzRkrrNMq/6318ChT1msXO
21dgeD5Jobx08t+MGRgt6OglQMLqhDi9byD43INxiIbqnoyg8XBJZEH0PgcOkFpnGOW31tKUteO3
w0FYL71tiaf6EhdPu/wrx4X24PShehpUuE5FP1s8kUELb47FC/KV1XXarks0Z6lD5VmhzGQFu6B0
2xl1M3EvDE9dcSIj53I2LYQLw6rvx8jIjskU5EeO+IWbsc8+MLElEzEp1H03SCDlnZfg7O2HA1PR
hykNo2ukSsEvWkJCCCKXBk17jC2M33F3SGkCLvAyY8gMGeqV5jBupoZw+KZGaG2FR2iU1FWpiVeX
18qfPaIh8TttMxwHu+7uKbsZMbTxCyemeKfScT+CeDXWZd1EFBaKvieYa8QkgcC7763xCFzirmJ1
uGWwuZJtJU5ol7Xbsq4dF5zTtOrmHUdRx/OfK6pLH/n9LaWQsrTLQUC+PwsENQQ3IuDqe0PVNyrv
4sFrZ6tAGKLlx6TEWPC72VvrwSM7o4oVuU4nR9zbGt9Y+bQuqvmkUnOw7yrtYLeVuQYwIiPCuDs6
CTRCuB1/vuZ3kbVEE6BBkMyZiBYSqk0H+m3J4ftGYIPuaO5lWcwlb/6a+0V4n+67sHrNRyIRSXM1
N6PTOIvKynvEbkBWQjF8G7Vc7POoT0903g9/viznYwvXZHdTqdG5LLjw74rTArYquv++v69ph3Oa
xm6i9itfovnrlYCYkHrcEOZYHWvIspmoYCmX3YEa/ZDJqdvgPLpWe6M6pj79MWvcdU1ZLYAzywVL
OaDaGTti2FV/J5qDDo7uUDY61HFnmBa21QYHmqMN7WCSIQmod2gIkWRqqyenOjCNqgmSzK/6sEjO
impscEZinirrm6xrVlZDmwG1JuGv+e3g+MHRTG0VGboZr4KJHNIen2Wj7zlPjUBwMhMNewBzuyFP
109GGpZ0Eb1ATVa0fKagUq4mJ1l2aVwchwpYbCc9miKB8Mul2pLLbejpTcZ7sqgL7bUNwnHjjN7J
a3XtxO8Gmxo/U085caNJot4rldF1QNG/8OhbXpXp2BGO2YqtN7avakzgizlBPRjqPtpnhWm5ELKs
VVAU8tbJJ3no7GDdR1TpkswoGpfW8MSHY7btUzJI0kEG75NePgHMb+cizIxthMvIAixiDzlJv30+
c4aCrZpOwz2uy2zVaJAFVAF6LPvZcJR7DOkY9jYsm145Vn6QbGkoXJWEkm1n6Mi6qrEuDJ1xRsur
r8ImGtYcic6OHt+pFqTTIqIEkM5nTYH3dfx80bxPBFKjb+MI++5IjFNUqsE4DvdmbXKqz9Yjt+JG
j8wHfZTVkjYYZtkptBYV9vBT2IVbYhGI8InCHfnDpJCK3neBeRlfTOCEzJsR/goAkC/SntorADeM
zmT30EvR3Ac9PT6vts6MiFuXFUIsQHsx0YMkdM1u/0mK3kXr8Psix8/GHA8BvgkRD1PSu8Y3+vfJ
spVSva+qkrwEnuLckE+Zlp7opuGFQVm9Vad8XKmz3M0m9X6ce8qgVfyBsXRisgjnOWerRIOSWZqa
a1eeq9QNkyqyEVeqMdEkCyBwQ2I+9hO/8h24LyaglgRvhQd868+LzXt5PBrnWcHoCAk8Dl3i+5Mw
Q7ARqq+c7kVr2BtZKq+lIZj+KSuCpqxDHPRnVDGq25cV6opyxoGb1S5WuxCQGC75ZiRxWOu37aBN
axI/SRRWWmXTItkd/OGGh5rmqWZ1LmDa2u1KnklvDJ4nJT2CMeyWTZ1+S0KnpJqOl+ZgCGotE+dz
0H4tx08mF2Je0N/dPwSbqLuRiaDK0N81QNI8LGSS6Op9ogp/4ZjZSaTxVk9KnrjxmA7Gq+elg6sy
+CC3mLwr3wwfmzH9FgT6U6OGoFvF2RFwW0K4MuIzLcuHdhI3w7FU1Jqo9hlN2u+uT2f+X9gyEfdS
nmvNCDdd3X1VGbo6DeF+OkYxlQScNuu+dcz0ZFIsqfkrIMZRb/zAt9a4WfUjamoilPOIkjkk/VAh
vejPz8yHvd7UrHlZ4tmxJed16/1MuUbpj0sLhnk4vIqKQ2qefVckYdUp9OE8QOuG5oUYNohubkG4
DcEtrh2QDaVb+Y8uMJ9xyx8x3RCKBqcmwipo9UW21L/GoyW2f75aPrsPd52NlNxkA/sMK9z7y7XN
SI+zQtfuSWKpMOsa4iDV6eSPYcmhzIaRr0sEfbW9jEbQ0xNUzcOgKf0qUoHuZ9LO9xiuIjxVreeW
FUptpbCx2BvB8IKyhCPeQo1tDqHIFHehiNNVA7Znqz/XalEvdS2ytjnmoY2PT4yTFjwB3wfOhVUt
Y3CTJdtBs5OTQ9UJN43Jlld3V/Qx1ooX1l/UVl0H+vfIs9nl2uyUd2zOY9cQaJUUL01RsgTR1heK
uWHMwihSHGLMmm6DiHalwD0DjQqpucCHHH/JLeNhaKHxCp99W7Fkw3urPvKDKZAUqxuccAY6AOLI
pXGOI98tpiJ25dSOV4y5FPNa1tB9NGBvZOMFB82zXgYqJ8tggNdPCCiK0Hse5mxFhvQuE9mAMRK+
Db3l/MJMa5OXIZbSFvo+nSZhx4smxEarIOUP7XaZC6XcDU5/W2IWLgadtTBMmk3UFoWrNLnBVKna
YcRO10nD3lCqJE77+BxmT2CqQJFoidTZW3ZDrG4llcOQG98zw79zcm7OxUKRhd9q4S+VwO9Bbct4
Jc3wgNE+u7/s8yGIwdkct51UBk89M7pTigyJ8CCt3GR2cS/Gyr/zM6KbJrvPF6FM7wSnJjOR5MgA
81/Zhk5HIvZp9M2evXJAhhRP8bpskoAJMjXsoAs0AxkEiVzBjPnJwz4ry98ucRI4tM7OyyLCTuy8
qxm01BSKyMz4gQbZq1erhNfP4qhY7H38eYu4a2g4VYnOgs64vRTlhoK+3Fh6CqmyM7Qbf6i3/qBv
8zGNfs7fBL6yxA5c3cSTh2/FsvjQ4yhZRIGk7zJA5TNmAEE5oLIEILIMiO/Qis0F2QggW8MONrSb
umONZ3mLTqaia7sigHPm9/GRIvKpiBvtiuHwD3ZCniYbjVYp68fBbNOtE32Fu2zfmFll3/havsts
/2cgSuVpqOSDE9CcGPk8YFjwl13+Rr/NXrPGXAVJ2u/jdu7OEswuRjRKWa7Gi44gmRMD9dRFlNIt
Dd/2l6n0netUfdK9XJw8UAg1nj7uv1yB+Cz3cTBs4KeGu3goH3PtuU417WGifjSLpjyEZfst7myL
BVkfdm2Q8x4ncbG6eDb8OiTsMUq8TTF2i9LO6lOV3xnwMM70CoqVNzkW4atV/yIQBK9FXh1GEY6n
OkW7xpnltpd6iEnM0dcY52+r3FP3pmUiWOiH6NOl8v3DgxnBxDOgOtZF9fmudrOqqVfGNuweCIp2
Fq3VDldDkuzSvp2WxhAvHHJul3WdZAuYkquBcBg3RnCy7Zpsade92Ce2+fPPT7R8LzagPIH6IDRk
TCg82bu55t9GLINlkJbSdiWJmy34JsuDe5oqNvMKSONVmP/EF+y5XZiU654/dNuuhavXd3svpPNm
5l/J6wiOE7bsbT0HXM10yDLONzXAoktp2WS1xrNt78kZXmicm5+sC8oKamIwTN8viVpMRG9yrS0R
BUfDXdk5V1Ht7InaqE9eOBp3kUOSoKHpdAwon9wJPdMtGmO5MGrtLiUGdgnbTDmWtm7fhlqu38a7
rCVFKZ1ISRoVwEBE85qwewtAFUqJ4JKk6KDTxyMDZBQFnTZs4EV4y8E3BBMREA+lCeGDJ2STV2gV
ES+pATNLP6+bR61S1kNU9DtJwx66ks2GMSlMe4EEIksHeZ0azXHS2oPip9GPrglfmeMp2yYCXd3M
Vm+lUIDaqlWz8ruG5LU0GJZweozPKokPWzOMad0m5B1hsa6a+rub2+lE+7C15Q+eAbrbwWJSTlt8
3psoUE1k8kkF5omEybCuBKt/fTZ9vabj5zccKB9JoOJFPfRGW+zVodr7qu1zWifybcrIOEbyvbUc
9J7QXTHBti4j2k8qSv3DD+DA8TEshjacdQwO+2+fTi8PTLujK/+gQrQCkgeiCUKQm1T6F6tQg51e
gjJXhuzGQ5FzUDNqIBzodJ3Zf+decKDHzWsUfvWDbW4g3g4zr2bE33PgB29Pp9v5nhhDdJg4dJ5Y
9vGsmXWwGtRg3nGRC5ZhmS0j1cjWXat4K5YsdQkqjA9G0LRCqTsIu7y5vJP/3/hyD431//6flxxf
ZTXevfphnr3xftlUuv+x8QVF1uuH//yX6+Xf2Duz3bjRZUu/ykHfs8B5APo00GROklJDyk6VrRtC
HsR5nvn0/YVcVVtW1bbOvu8CCmlJmUnynyJixYoVwPHebw5LHdBJchjQq/+sFXv5E7kvAjDy8pQr
S8XJX3UvLhVm8PhcR1jZQiDtqqGP//t/KZr3GzG2rbmkQmxVR4b/P6l64Q5+OvpxFFTTgENvkhKl
GoRD9+eFPElGmu4A9Xlsi+8NpOUo1++7AdWOqJ8QRLG6uzi6V5PySCPAo5P0jd/ny7ZrSRaMg+YE
UapfojeFczo5zwmtNKuyUQkGjIcotX1oer9XsUgG0KwmNbXAiSh2HDQ6gupKGGA3PlOkfRE78GOU
7jJC37+lc1+HLW6i9QrROQQsnAtMwR79GfRAfDgzt1NC41QVkH02L9V8vq3jcE9vroNdj9dW+rEl
/qEH5c0wWbs6tA6UiWyGYthlnX2xlMuViUw5eK/fptF3QwtLv0LzOUKCq63mL17LLlIyQhSLLmfI
UWpnhIfsvlHJZZSfFni8k2siY1QR2nrbtQdfQ5zts9sat1NYXibVra56D31tdv7keM9o9MAwQmU4
h54I+6o0IoRE++QwYuD9uEc/Xs+Kz3VW7COXPuGhqX4G/UUwJy+v4Rhcm3BcWzXsfNpok7rB9qL7
E2/QU6HqoqGl6Ti3u0yHfOWpCd2KHLplGH0VABXu4sYmEoy/KW0NLa1GbBNaIyTMAfkpaI4bm2BC
1Nm+aoWFIHd0mTXGRgdb8xsqPer8Usu0U75UexTat45SBAXdD4gFdm00BL12HDP3gGIcvUWLIxQd
aKXzTWyUDeSt+aanz4VDZ0ho+PE32KVXbvWHIfn/J9J7J5KcI//+RLp7youlffqv/9tXef7T0SSf
++to0n8DbsZ4qNRLvTma9N80KMMWlH+KV+iC89fRZP3mwuPltMKCuyT9xG/742ziTzSOALd2beQW
OEv0/+ho+hlQ5GtAGYDoNU4nHRr9WxNLbXqe02UsPnm3k1khIuS71c5KoRZ+tKLr+mFO34H55Kj7
F0r09wu+cUqWme4JycIFneakVbdjvkMDsojvLRJ8lLEpyjtBm85Q/fKC8vdXLm7mhbWHtY9PWnMR
E8XQIRUTz6MSMFi7IqHiy+/uM7jxp3CkDI1OOagabpLuAJWKI0UbSXPuTJQH9ODVcrn78dCvS9Pe
IJ5/Hwvxf17dWqdbnY72Kj0pzG+58dDSt0vxV89/zMdATy7q7qIKt+iU6vGpN56hnPfL73FzsKWP
jh8P9w53rVqBVmxRDYjU4oFUSqJvq3r76xsVS/zLMXwT95Z0YEhcJY9P64el9dEAdQn0/Ov+U/K7
sjEP7Tk+dgv4hA8ZYl03S7ptgU4uVCMgs50/R+f+jsSw2e5KxU+DiqYs+kZVbrQNwus1DuW+vbee
UMHQQ9/bTpm/0HnS9L8aq28U39UP4xaFwasySD5432jC2pQ77cHbfp1/7y/tr1Burq1r40x3HUJt
NQzqKKhxJf7a2P8wU9oLjPX3ZYsvasPsIm/wBjyMXWQ2XJVVVJe37qM2EeGAsRzX+rpddtQBVOiw
f/a+4leP3ysAnGebEBeiwwHczvkG0e7cI1I6wg32VYTzeD7kjfIA3xlt29j8ho7mdsku+5Fgm89b
5s3wAR1T4F/6tPTRBGa7H5e93RF7dIFa0hPoa4NMRU+LSfRxgszaqOlVVgd6vknhTrJs/Xmk6DtQ
Wjrkfe4KyKW+1VOKsU9SFDNuli+ENUpxW+X+cJmenelyRIiu9pOMTJZvwnEsNmkdYIlNh+dp5k1I
s1cvmEu/1illgQAakExWrEeE5LyIByeqmadjVDw5w7fY/NRGNgVkcKwoJdmjYJ0is51Y+8G8L9dH
OkGACqPumftFaAeI+G6s6kCRCULVn73uplL2JCz8xct9/bZNfl+TELIPIFU3bhZarRBweNV+UD/o
x9XwHQpKyVW0fr18GKMNPS3oAjMUV/w7q/Ogd5/KlGG27lwEpPJTHj+gRBM4F2tCYYD25KVXNMry
jfmyjj44F/H4TkpeCrL/Yf/8a/WIf/hqo1vU9jjwROJTPgTMMmlDVb0uXUDLIGyHIFb6ja4NyKr2
20m9nobrqCIVvevzE/3dfTv8RsgNn+BLpm3mZ9UMaOQx3Y4nxEZVxaenIC33EtibvtH43ScTcG3y
E34CXex9HqrcK8BKJpNGtITUho9ggN0gScB5Q6Jgiz5Q5wfw5YLkU/wEHSKKAgMa7me6Nek0rWIp
BW27b3BXE9/77n6BM10H7TubzPg5I/fncfivUXrjJcPun10tZZQs2twgC/jB+z26AQKmZ13W7E3g
nDqAoVbNkFvvC+/bjLxVWiBmHO+aj9lXbdq6Btr4e+o34vZQ0tj8Y0V55wIgu0G7W0Vg6dfHwhtJ
m7/d8dv8jpJQJuQl3HFzT08iFrBTb2g2iOicOnD6bbV6q+iHWt2H4UULban77C20G9zYn2hNrQSe
4ivWJnxiC2vxVgQM6Vay7ebb1j424WbUd06CmFCgJJt4IqMSVFcURSYridF97vxndNsfD+O44lJQ
K+bC5fl5kfYmqmHLFMUn9zF7UnbVISk2xRNwLxbIiLbuM5nt0vFnEo+o68Tc0ia3KQX2y/Ovh1V/
4Qa8PW1f38obe5Mr/Tx4nhKht3k9p1+6bSyldBtKyqNi2+mHLAyo60GRECz8IqfxQxy0MICrQKUo
gobztP70jacJcRdfSy5KJZjNh8n82FvfkCdehp13Z6UbbFGiIbJ7aZm07XvQ0oD11DuU6/v2Z2d5
yJsNSm5tsknW7VQHyzZOSp8ylGE+2MvZcTofsbOAwtRFu4RLmj0M+C99glD7co1emdec3BxSy6Gk
7VF9WRjbbNohN0rpjRMd62+IWM36pl+v2vrS0uAu3Xkji96+TrzNgEZH3V+tKLmttx7k9Gqr9hcL
wPg+wTWAQOPlX/UeEfHs0XlU1guqGb46y+1i3HvZxYwa7TaDMu1iSbNHSDud+5jOyB4E7Uy9yyXV
x91XOznny8aZPkO+pUaSPmzR2abVqZ9/z79nZWAO9EbbULzZdv7KYaGiDul70Ltaqir82vIjbUNH
+XQzq8HkHDQgTZpgn+PvfEXoXqjD1tHPenQIkxtN3cb90RWoDVxlp3+MjQNgGHKu5JTd70CNtM5G
MRRTQQlHu4e9Vml+kmyrPJhG1EgeHLRatc1KZFsfhob2qT7Tvq+GPX32HIh/BWVtu7KA0x5YdFnE
GtFxCsOA++tnCe0Wxw/MhN5sByhBET0HEEe6+PWq/cfj6/WifeMizDBLjDZL2D/XMIfd6/qj2hzV
mCyzX41FEPUmSfRPTQS/MUDXtlW3VDFRekHL5rUiF+8r1fWI8VSQ+g3c1c/dIy3Ds5vauumVLZkc
VLPeueV/skuvb/mNXRph2yi0qo5P2UNLva67md29QQZH56QZd/nni/bKhryeHPP0ski3pbmLf7eu
3TyAiNVDJkL5kwB/CGAFLFvnQ02HNiiDDPfWmvzhnbt9U8n65wFlAQWS6oa/88aTp0NlQpLHjU5o
CtJX9VZDGsq9y5HSo/dGs4Qba+j2+uJ7OC9Rf/SiLYxmsg33TkP38aAOr7IpoBcOut7juVugit5b
5TeaS/qohqgxDd/9AXcUbDBgz0FxkZaQBQ4tfNUtCTJq6NC3GgzesAG+WBtEzHz64R1UZZN6x7R4
UDnT5x8w7n8Uff/PVG7+7bvkWl+remmTKO4R2fnj2pun/umnH7ZUrfXLafgu+Fw35P3/+d8/dDbk
nf/TP/4X+R++5b3YWtDov1xw+f4/PnfzVIASXiVIemFbfgqr5SN/htWW+psGU4SqTrgiFjHsn4if
YIGAgBaeOtHzT1G1+Zuj8p/n6iJCZ1r4F38BftpvJtUKHsJRKhI5guD9+ex/hAc/tIn+JV30OrD7
+0qFZ0C5te2QEYf98bZypUbwuXOLfrwr6+oTnt8h09Ga0+tNTr9ir91Vtn3TldRG0O6ypBsnEgy5
dwVb5Fax6rNLr+s2+yxVD2577qPK9hHZ3iWTdR1L9ghgy6HDyC6JzPtVn5ElgJgDEJais2BaITKu
60ZF3i3WjA/079pk8643NNoAn2aHkIEmAvU4bYsO/f2G72r2rVsGWQZhG0eE166bn/lMotXfeMNK
mdr21Vz+Uzj1Bg+lmgkRDBGPpCSBOXzxl1/5wzRniGlI6mR3elt9LvILZz3HZE6c5POsHcmSBTxn
GHIEFpSxjPDwIpW2H4RVbkPtIpRwLPU6vOMAaS8CHD+5HTaEQLghFmgta8pkvb1202N3biPXXrO7
dj1KMoHyiIuciGZeAvTyJM+Dg/FsRA8aCvl5RKjqMXlrd2eZT4RpzIw2Jjdq/tAqc8As0iySetTq
d/4wMre85PQArvvTajr3aVtRjq8cdD2/QUpyX9jto9UBP2Q7PqpWZyP+UpYlQt443RpyfrNb7xO3
/9ZlHTVuae939K3yl965YS3QDpngTQrTqo2mDACklzpZM6yROYN5nEDlCY7Wq8K5qeqWJukDrSnv
FhDl1fiazDoR3JclWYLGVI9QS7FYkb/mvNrnQTuLuoa99rJenCQMdIIlxoV21vg7I7quCLFb4UPi
pFtunb/YZGkt5ijphb0xbKeo/eYgv8HnTWPdIEFyUy7nIadWVthBGt0q1CNzzi/bWP1gUtkh65E0
KUtpS4/Yy6ZxD41VfVKiXUVe2JfVwA5Km/zUD9F2VWLZUG3RPLVV/6Ube5LyXtCo4zd9KT+V7h1c
wgfE0WiCFm218CgbYh3Ny5auCdxVOXTnznscln5jWrB/Z++dTKuu/Q1DYXFpaNM5SNbolq6+WVzp
MrZak8fZHVmtapObx96Zoy3dQShByJKU/u+GdujU6ks3JVsjbb/ptfo9Q3NcAYODCKZS47Xret0I
QrpGIQMVasiRl/6kJ/eJtQRJ4+xH7cyEqRXBMf4fE0E9KGs5zqidSpF0UOeAaicWc3K5RE9uOvis
Nobec86m3uxce3hIKiIRxqnJaISsH/k736ioR1kIHk0Ql7PMb6z4LHMmg/aklGPD11uPRatsZsXa
kXfwB/t5gd7jGTzpdKQs5FI+zPTaTC0M0TVYdWvPwHcx8aV9KE361z5zJ5D8iG3xhyvaKtbUI4R8
haJ3W6XNn1YejLlTC+XlVFjRupavnd1np1F8nb2lW+eCUukpP9vtk1JqG0cpN4v1JCdcYR5tcPI4
1/0uVXya1wQWvFiNFHCf6j4kvh1LqEoGUIdnll9Snqm1YD/OiAFBpTgOKS1Z7D3/4ueWUoFhpW2l
hXxn9cCjMPh8SlWXZxcSui732penHye2bGqtvcqgbgxrekJM58DD6vO5NiFzoGERN+Qsh/pJ9hzf
Rax6Werlpm6yL2MYbYtoPVYuo8iWGViysH8e7BkwhepkbITMP6fLHy+y87SxvmYvtjbvbxWUGCLs
u/KlzAxcHTQa2Do0tAswArccvvxI7v1EzxW0rvDEsxumlo+LNXG9JWBcDKplmEpdo2oMxe2YGisL
f6+OxisTPQ9fMe/K8mFawpMNuuAS4vDMs16Om7SgbQjZYcRrzvSl2jBINB6Tl2F27PdMy1uXVuQY
XRP+HGC7Bx/xjRdOwZbXZHk23Lqa4s82+hvz02ArFzyNa1n7JokJRMANiAJUA5UfpAxNp/Bz8z2C
8Rs+pCVaKz/dyRvn2swQc027crhtdGeLpnigcS03PiXI48g/S9qaWd4c1CmhmvHMNJpGv9WKZJt0
3HbHUsHOR2v2Don4DcPwjxtDslnKNKn4ekuB9wwEloa+G26FScQ0WGlJSC9hr55smXiWQWJNhJmy
wdcaTzejxWk20lS43LCHq8LZjhhpGcO4qjclsizvOAhv0xIvY0f+FUETQ/ccUSt8bYmzBT08+lYP
t2LEWiLHkARoyLGncjtVcrZra1+wMcPVPbxz6bfnNJemSNLUbNFTsTXnzbTpeWQtTun2tzA0DvJo
YrbZ11y496zTSMNj1QCLtuodG/XXFxeE67UD8nJtqXj2yPtIpvjnx0b9Rhthv/a30Ce3nDOJ41Ad
e72o64ae54GtwMywfvANfjju/+CMyYb41TXfPG9RaXpidmZ/u1jkaHEXDSO5QWj+4IWPFfo1v35C
+ba/X80h44RokodF/PkJtRCh7jzmajinyHOQBNaJ3ZLplp4LWCGXUf31BV80eX51xTdLqXZp0BAp
Vn9b083PNVi6DViqwdItOaHNc64LtQ5StJF+kpN3lZCxfWdV/ePEohiLkCbSUziYPz92O4TWYtpG
f0vn4w0cpcDCDhpYFzEy5rlqSrrvDu/Ak9Y/7CKuqNkU4ugaGuVvruqWSPeE3trfIgt3bNL1I8p2
29D5yGPW9rlWLqfFuMD9LhL2d3GKpitEq8RJY9+LD4BJpsjJp+JL/omNdimHGyqDPMICJPggD2Mj
9VZO7hWqW3tU/anWPC7aM5XQQY86TZxUoJzOVrdDJIEgChVPaox6QFjtq8674tHFkHC5qcCbzs9i
gLHL7ywBgQtfLwHCDbjJKClo8L5VKid+Hn2q3oeEyC+9W+KeHg0cveYd7gvmbErtvYNHWJkenKdy
Ix5ShPmEqrzHcpuUndhj/04NEuLA/3BDnLu6S6Bp6LYlSPir+KeK2ql2wTOA/KqNPnonO+z3OSpG
a3hWXBRgylPD6ElA1+IgpQgWLsbtmj/QNSywLBkmZbb3NBQGlLTEUhvKo159WTNTjLQc4CWtkL2t
PBt/rZrubLnSD4UpTE+5wkzgUYhPyEJgwrvOOSzpzsMviujFZM0fQ1q94UI5dILf1QZHEU6yQ7Ym
tntSpfTx23IuyuaNrJZuUj+inAFoi8sxyzVlBjOM7ok2MHbfXomR464H2qjJcxKRjCZeCmbQI/iY
jORYDgizO0izbHt7vFgd9WgtojJytiL264+AqqNPlt+gRQUlfDtCr+3rs+YecjcLOCY5P3DMEhZU
AtubpvCAfFRKPWvkBR02exPSkia/0DApOF9ux4FO9MGBagFii+Mj4y2PwFbc8g7qGQJVv4MQgreK
7IyYgSUMKV4cttQWbsYa1zRCevxaHokbYMU0KYO+nteSIH+y9l6d04UUBFhiRwm69IW2tSrIZ9jb
O5n9kWCr95w9jRf91b6jrdbe1BBtLk8lDfQgmwXYgUw552m9wUug/6V4qBJUqVP1e1QkBIdTA5u1
3hXeAY3Jy7nqDiJWSBqR4ShRDKwI9cXr8sIrutv6s1F8DYHHU08mixFeybvKN8oY9DNSrQY1+94d
KxQi0JOaVRsHJ1CC7pCgip4hEjmIkytEdKhG24rZDlkLhBsMk5UCiCNPVLimeNQ4NoyIZR1bGL9O
rW/a+ZG1w1+s9mlY7yqWBpNQeQfKIvzOy5GFKuUUSvT1Q++kJyidhJM4m3nxlE/x1irTm7htr3kL
yYxt6LGA0nobeQkdRB66ll71OCXE78n4xHt+fZjoEqe9PkxeXBMDkEClcgwGxht72dNIMNKbfriV
DuZG5R5epCedIyOVJ0/i9tNtObBZOzwkDQt9l4O9KgiC8dUlHJFVFjLSABjVXF931Um1HXSa1M2v
7/SNktiLn6frqgZjHR0xAb1+PmVC6OMZ2if9rUpQkbv834E8kxKWsMfrjh1pPtavVR8lipK4SOIj
LbR+IJj/1sP4J+P3+j7k769OuxJOXImQY3+bLwQBBG8vM2Y+ykCwpYrVFV/nnYcXV+nNNL1+eOPN
md8hhU23OVwps39wrCNiSntrpmqTVQRy0Vk7h/5bawwYwIyxSnAq0/A4Q8D49Y38jeQhPh0ZLtew
UKM3EVf4+elTL2wosV16egugPI2HXSjPlfmsxLdysPH8I9h0EqaXWv+cdQ9WcqHYj5FCHbx1h7PN
BBFbu9axALeWs91Fv0g7ywknDgxhOQDPr2/5TW+TPxfOv275zYSNIYpnjYLf0OvPM3fXWslNi252
Ot+xa+cWar6XBbLuWyQwViJ2OEsbcQzKktOMQ7Xvr+W0t58ppw0SuDTTSEKHe5bf4lmE4aNK+OmC
Ugiyw/gPBkmPstpEQPaw/OmFnF/2651HveK63HWkodfqCYnMPT8tanpczEdxKqqJyJ1y4V+PgCYG
+O+r568ReJG4ebVkNTVy4qVXcYpxaTyNWlvV3QIPXsHYvpDIlTtMx2GbzK4Ex+ryrs/y1kV4WTY6
ALYGcduCn/XzsnHjNtNzlWWTmxG8GHKcL7gga0FCIjmxWRncScSKnchfWOUiy3jppJhAIX3/nhP1
ZkPBI0c12IALC2yrqQj8/HxDjRPZk47S4v0cPdlNf9fABRFzngBgo3Z+jIgi+yy7lBVNcMgLqBuw
J42c3wut3xwo3IrEaJ5BTaVpkwaQsXs1O2YYavqYxM09jg7aI5RjhZgh0jFsCPFbDfaIWb+3LfS3
6f6X6xqq5gq2T4JcfXNdD0WqKV7t+j6tsU7KcOG58bFx2yutKk6Imp26ovkUe8NZ4Ba1U5mJ5dua
dgMqYVSzal64MZL0U5lr38THMerwBPdP7ISzAEn0aJHpevriQtVOfMJFlRfUUV4gLz0hK6xhjPE0
3JLAcMBD04FoYQJ7YUnuFrznh58kYRw/Acw6lG2hg4p28ncuM+Df/XE1sUQJrXUFQqR9H8mutj1H
NhLJeXYKVzywZjcjl/Uyl8QHU+fsZQP3Hd6x9tzBOOuZfYErmoG6Tec86M4NLbhvxW2Iuv4AzCSL
M1UBDjh9014n47vSzy3yBQJBjwhIarguVcDI7MmMd17DQYhN0MO7P6B2cU/wUnrS+jmZcNZU0sNb
BulyjSPCJ/ehU99ZEZaNO+SG6TG37507bZk/SDgVA4s1ZM0bHI8OYFt+J96MRcxSq+hwx8MFfp68
TTDvWEaTTMsV35Sk1YY/iRfRDca9eFBl6dH6HdIAwkmCJ058JMelqqyDkpH5xHpEEFScaDu1VPxl
7a3hzh9z+m5rxUzynjValRdOeN/0jklnw+KEc8kgpSvlb3MVxNK6ywxP/IohxHHVj5kFdp0rV/yq
qwDZNLIQK+uqdDHkODl6DDean7ELgs/hyqGTt3ea+rpXTXodJJTgpSdxQAiADmhbP0hAoCfpJX1Q
IXRFz4Ldl0P5KGEcK4MyyRsGXa3Q5zLpq4wH02foyITOiX/bdng1zPYLDhRP8YmyQcFw0T2RYEA8
Z9WDCCcLtqzbA7ejpPFRbzxxM/hagYR56ZzQd1znxi6046AYISkU80aWmwJ7r5mqB3XqDZnOMaZx
LmdcmSNDooLT8u++UAWcpQHaExJ43abMi+Lg8lTMVtFA4pis6JjNL1/4a6PwFjdj+5tUEVjYR9tC
6eatwhti5F2EOoFx35POQDHrkh4Q28Sydms5faS3nU9xu2SuHOpH1WUTp/q9siDQx97WopqGX+03
WfwSTrPgw9HdWu7zr+/xH44ouUfYw3h9aNHZb46o1l4hKXYGK3Z5wrEzIWnQue9T3E0XaRFCvcQ9
LUzVn2fj+8tCy28suXPCAuaICX3ZCcZo+N0EPFzQXXSndMeYHvUF9JcQgp6t5mQPCKnWs2KiGDGe
UYKhUPau0O2tghp4QhDClzEhrABcmEIj8wN8JgHNrx/3pc/EKzvNlFBoji0ijCalgq/7syVoUJdU
YjSW7g0vvqSUlilovukz2l8eGuS1GrRFRFSf7fKimQJH66/FatapWKlq7ScIvihmsLIiU9lQyXDT
eIB++iNHjGzJzDJfDg1lUYcbFLKuTBO+0bv27K27wWNgxrCpINZI9CMv9/Nj9FlKF2DVoGZurTY1
zAqHMU7tKpjS8rPsGklQSNLFtoazbZSPROe/HsmXZkU/jySLmusTLtCdwH6RB3tlU1PD6dqG2rz7
eSYvaYMXrcgfoWUqRpXdzZlvc9Ay6cRzEsl1Jju/g4fRDBcvAXTcvhNqvWXUMCzgcfhAwPgEW+gC
/Dwskzea9Mtb53uCx7ywb2jZQihetQ+zraGc4tE+AVtltFbQhQpSqiRg0uZT0bVIbe/Spdsy2Nvc
y05OX1PwrSMX2S5HXCjWLGeInEOIfxy1BKukeVu3aB4QCv1a0WEWoN6+V7zyPS8KuImbfjXQkhYg
eiQkYKJtnZKgnx9KLcMGr7lub3WzutK8/IshdSRyOioYFELW3oo/J71xY5IbqGbSQq01fcz0DNms
driahhm7QivPhLYRgVJBlXY4Rw1vzBGPudOabjcQWSMVi1XjQKWGNJWzG3VQOaSn1drjNfWJsgr4
WZfxJb/9wy9wLdo5y49kmLghSU7wU4op5K1em3zil/aqtBi56bZQ1jul/sBq4JRohlbSTTQvlaEf
Sgumt+S/nsuiv2JScn8kl6FTjvfyLvvAC0aL99KpfD9E1f6P3JVc7CUxEjYHjlTPn+tFozDgLFCT
JYkao77iw394OPJ2vkT8DH5JuAvkuJaPcvpAWRI8Q/AVvTrLi4SecndRu5tyd78YLgUBzV0aLoAU
2UykSJ7GhIowudseCNiuOth+Dv1a7enFnUnWJ88uavoeu3tzaBAqonbJhoM2AnsiyzHHwCHjuRqs
yyknudOX665z6RIbPcxQs9fyZFPlkOTTp7hXTqRSyXI86tdaGxmQfHlAcEmBJ0e24Oo9JwaWncsJ
0kLeCLdoSDHXqOPdKrX6sUrxNLysu+hx+lRqGcSWY5oOPKOXzI8ekntbasq+KIhGRWr2aR4SkDrE
6VwAGoaLGOdzY0IlHVA1Zlzc8ErXy4ewRg6mPds4QkMOGIRwoQcbX0SZeBfact/46wQuI5nBHjBO
Ajqv4OwfaGdcfLRi4L+h+TKTC5SVoGNb1sw+DfkLE8LTCwI9RhqKC99XJ9qHCZCZy4gDYfPiwW2g
PsyV9VolIfzovPpWN+mXOhkvCOI7q7lGqxDSAN5SQoUf+gXu+EF+QqQGaU9r+q717d4ublpLPwz9
OUmcfU8atDaaq7pBZarzDmPX/T45biBObtWcJWqVdCe9qwWVlIiOKeCusBS4InR2w/g95u4cCBLV
pWB74E6WmV41UNMNAwAsfEyaCy+KtwNuO9fo7kxVE0uIsNlDkYY7x0WxAzkmpKAPugnujTLeODkU
/9qnpVyDCO9AXfWNbdLGKQFeoz0bO9lCG8ltlo9e+2jy2zK7aV3h78w+Jf9BpgxBZ4NKqqqfR1Rn
JMAMyObXK9RSQsXMTW6QygzyNX3up70Fxyd3kQqz5m02Gx9buAGz8XtjgOZCSe61Q9Gtn7u0v84h
uEWA9UVeBEvUPmTD7Ot1GyCUc6lVjyNUXNVcNoNj+Lmlb7S8ofuKylTTJFxvSaKPW5JsH9smoRsQ
HkdoX7R4of1gwbw4UE3h9zRq7MH6KCxR5tpfoOoLJiVpBAEcAYXqsb0awg/ymwT6Q1o4u4jYQTDe
zAAYz/AmWZP8cyZfylSx1fgYW6snBu3LF3BJTgcHVnVYUmwN2AgkvHpQIz5ZXbQFImbXYQ1mkmwA
VNcuq6a1b5zpWnFrqnGQYQCacxEdShZEFusFz+jOrT9b1bjN6PFeF9XVQJDCVwhQkcLZ1UKkyetv
psMJEW9NWPvclo5SpU63v3o9Iu2JMsK49Wipg7TS0LEH52/iRsPKiN3okmxLMjV3C016QgGuh886
hedgjakiuWP3Vs5+WUXFEEF/qA8go4ImsdbE2TctoO1sIhhgMNPvSU/jcvwvgRh7drSZPvXQhQSf
ZvAAabTqLBQhfMNMIDn8PJFC52le/DtuIMm8e53Yg/cKuUDXa4iRALGusiEHvxsZHN0mkEUrgPWK
v4jvJwjoaJL1gQIC9sitEbeWRXaRefWen9osfyTjwyZbi9DvB7JDi/cDugeL02r1GVHWQB7QUW7I
UoB0iW8NRKxwg0ISE/skYIip42k6d7JFmYRijC4Fj3YggrcOASvdK0BqLGAKk7ZBzqPUjkSCrZe4
gVBkKKDthm4TTR4HXX1DrwM0IF/MCmQvE8/DNIAOORn4XJOI4wD2tA4AidBSJCSW1YlQz/WYXCph
x4Nz0BAvVhU5MDAxcaotTl0NxckkWh4n53tinHGx6EbkIrw+07EEcjXLx3uutPticS7Qk70wAWlp
UrCJu+dmUg+zob9wU+RM1FETARfT0Mbp822OeBvUFOGqkKZIMQRWUgQpTi44oeX0WxxnvCXFz3p7
Ty3jKV47pFjDg1xBaD9sGISot6EBvde6I451gILpE8MkCl+DM1BC7ATGNtLMfkafd7qAsO+PMq99
a+4poIWK720lvWgajwIMqllPghOyyAhXX05NNKy3RXUUOFG8L6fayBdypNoxQ5XgLNjRTQNyHvJm
OxXllArhIkZXrgtsq0ymuDW0HwvYsJLoMXr6e5y5SxVNd3c9qnStqci/sLVkuU0RSRs0z1wN/uQq
7Y7v0OrbK+FyKaQivvvSqUa/7DhpJqTpCN5d766musgd2wf073ZTG6Jfc1YHa08jP7h1dOHEYgjA
IanPxkL9hm9iE/XeY8rBLxGHQKEcRJL4QjjIh36V9d4LT4Isr9/OgKU8lZE/8whii0r4SiqlZOKN
suDc9KzBCORfPOzQIkK7IsGJ4pqwEK2RHg1sNrkDCke3a/WSvKMtPVdTWEkRvYDFuAljSi7X99SS
AeovU38hH2SwrBQwx3K2jog/sqQlpJMdKHdVZkRCAGruXO0Mslbu/EmmnhWwKgdbIl0AlokPsWT4
Zcst8zJao/Qd5ZRogrl/dOldrVC8EHWCIckjsnWFkyZ+kvD5cH7wxY7JTM02PZbB7MhcERHLxvFa
VE9G6p05/0ObI50cLc8Quc/iGIlDxwUHt9wLvyvakZOWvSrGNPOghKDDnNUrNdrwM1+MAbiUk7p7
3abiA/4oPeo4XORmhtHbq8vdjPafZ1MS52wnJdoOXH6g9gCfQcy80aSXK/5BGVeBBAOy2yuiXKOq
r2S+JofMeOHCHdDpObNCEiO1CQXe8F54nDrsvSinqH5hCXMAEGfoA6vdPstTl9BouoZApo0v497a
CcYkFxXoaUxfeGbkxwXvF2hV8HE1YuS7EACMBRhBjmR3ClImyzibQsh5VgCBliNCs/LNH+kFfjIE
87IkGi+oHEr69WgSSwqYJPswiuHswdfD+qYv64lNJYO9huYeaMifaZu4To98gaD9cFAEvZAzGKMz
su44ZTi8KiIJodRpcEOXCtqyc6eEj7it4Qq7aJabGjQiRZgDHBGNlJUlF6QpNZ3+LlhxfFgrY/Ey
wkJa4xt18xMpaRSJTnN6bQ70kOFkxgmOwTEkBheOjBy9Aipq5INZbCuhMiwz12yu+h+2SEz8ypGo
ueMt9mdOkktimQmxSZO6SeOR63D/siLZ6DzbNo8vxCQNxxGIn+2CRZbDfGmSS1nKXESOX7iEEhfL
ahYoHuXPvUxGbaNqJ76Kd+x0a5c4H0bsl63dSYKtF3NWPMm+kKY2Yb8GwmwaNAyTWSLEWnGIgaqS
+Jd9GbM/SfimP8AUYBQJX7hJQSrFUeXO6b9zcEEJWsTr2AwcKHxAzmcMXbtkCJRWH5UM4yppbkwJ
c6AzUOIicGbJmSFnghqllyjlS15MSVJUb9YX/i7PIDzdF36HTfUxKzOdpotWRGNhFyzYGm/JbhKz
/cJuAQWQM1e2LtFcIOBuP+DBxylUQrbygh1UjwLSQ9HlXzhELEePrl4yNJKLk6UEIqV3ICCIZpdk
BUNy4nJo8MXcOhc14ujWWOeNHHM8bZUxsZAK9aOEQLxFHJCXd8Jv+DFDLC3ZfRL+yc6RR+c5c+Us
mVnEzLb1ZNykMdxGmB8yTsN8skSZZzZ3ZsIxE69HYyklpkK2Ul7S/m42EWlUJDUHRC9bg2MZR0H8
EZknd72vYclBHcuXRzY7JoBDp1vcw+hVAi5767lkq/w/0s5sOWps69ZPpAj1za17GwN2UqaAGwVU
bdQr1WdKT/9/I82OsoVP5onasRuwsXNJq5lrNmOMyTlbCDO63LlbyBxyh1tTd+OhTPPfsqDuEd8R
ktLy0vvRwhTM/kY3plzeefKvVQMUDFV4ooiDUQMTqMf8Q2F3V+HypB/n4CqCZMZlqqy2Ad5xv/Pb
dx5WU1Og/BcNIQ5AxCmrfrDyh2PKuaI35YYpDLgTMNdaYKwqm4t9uwA84ayxI/keTyhMgOCpXb8g
Snu4NPAr+WWfwXsy5OdbH7UeZeFRkg7a66l/1JvwE8L8CjDAX7EUaLZAneb18mpDe14+WkVAqh1C
atGDgPT6BJs1fugpSU5dcBbe6j7vvPnOLXYf9y5esw5QwIfHA6A2GYa6obZS13/qFp19OmzgjgD1
17EJuEy1lCxFAUeoa+27FEHiiyKjVQK/qxlD+QNdOzC3vXFhYdV3XnUh+CiuLvyM89gj8duwGav2
G523LjJh+43mC/aDx2crKrCParjwh2BStrql6x3SiBqAvh632RTcBLv2XYuItqIJ4Rzkkdjj9m/L
G/Nzc/e9TOb7oUGV4nsG6lKOtWxNbjzhTnIGVEdXZWPf38o2VVZGesC+GAfo1RxeDqkKNvqVgahq
8Qz5nNNSfwZXZA4/w4oOXhjEwbiaJtzjoW0dbWcksd/pYPDoGbYmH9pvaaJmcmX91Z2jc4sWD1yC
ROHB5H/YhsG50cIhHm81mkLodPmYbOlTzh1RNtcTnAj+SkvY3SUfSSpBDxY8ANC59DHWcueeMdBR
ek9jkyw2PGjKP7nI5aEo8qPL4A9N2+LXaGJOn+r2adzjoC8uiQNGzMp7UNn9XPw48ETaq7bg4qV1
gWymDkwA1JazymeMtHeYhl5RSF/c0pvhEFoSTLhJq6AQtTY3xtciluCremluqqD5obnLHP+LMzh/
V/vpD0EI/Lr9MYAz5sc0K3xE7AEUJypiUsMdw5Ax0SdyuxOyH66JCsQ639LdNxSI1oz+B2dsCpU+
hNUB/POudxVH0sKSO8iObGDxsLDDif9TPgP/T39gNk1vug0C72lAlQ+wapne6UPibwXqnMpfADHK
zgIrO1UoX7Upwub5Qej44AstEi36z+t05tYZCJ78dPspw6UB9n1ettVjtW2/befugAHg+WZuLh+H
zhrSuzKrHl2vpJLpPvX5cg+8zDOm4boGDsi3VMAM2ImqU43ep2j2lYmsZwim7tPkoFtuLZKHu/Uc
Mr42q2gQdHR4/RWvbUfAG4n1CBJjXLFqT9spHPYY7qJiGqXYzLS7htxkj8RD+6spm1AOxvkPzQ1f
7rgUmD7DLQjw7s3xwaM8qwtXrBH9A+dCnukSk1PlxQTiWiAkDD9HNK9p/rGD2ONZfGYvyZ6nxAvP
kcOk/QeAJic6d2p6pQYPTkutjk+NvfpaJfQiMC6Qyfxim8ZDAhYNb4z7WVdEVVJf3FOScO+5tlLc
ilwJIKSb/RsSaWe+o1SDuATQc8geoFFq4WEu1QjHa7zzuZWfDXS39a/zoL6gW9SZLLWP7cNmaGvt
8kdFTFHNLjSpJ3KbUjjEyugfHSvRjETe/GnrxO9pOP0hQLRiKqjM4VjvoKd7h5+w2fRGeksL8xPt
hJDJeZ0xf667CXtAxpyW6uuaVlKXdmklpbtxSNaMHljV5r7Ouwcvnp6I2NyCVB//I18xOsPnvL01
i/8E9LPBzxUtamsSVlCzVTghf6d3KXLTXeKQqPD97RclQ+ZwuZCvOEFgMTuSPli+oW5vwrp7z6Uf
EVspLf2rghmAX4WsUfYjkoT952hplMo85K7Z3sL5uSOq7aTrBbeShwcRq9EjE02hgng2Fl8VJfMi
8fI9M8NrK6WLYHcl1CefNHrjrRx8ea57Ei02aTgOuXBbKVtKb6U0hUnW0cEVbALrQgEYlyvqXxdl
1F4JaGT146UgX25inBNJCA0HJpDbSNDHxSyvFveTF9941VVcF/Q8fGTNFdJjLsS0OaTM++9bZHAU
+5CZlWFummf+F14zOakd/vSBHgdfSZuQ17PmVMVc6hHOVZ7ufqYNfQz5mhnEZ4qQ5xPaui+7z3Jb
CbfJKgyXBt7wlqRx77ofEqN8XErS1M9VXZFFVEGXWUX6JXbG4owSqwnVjs/NgiI/g1fz40Q9bAXz
e9501OUo1yDSZHurkly3ZAW9jVxno3UC21fx0MxvSmdol4C6RxplJhKcrIY4lQh6/wUFlePPsNJW
xrYeCs428D/+FvgHResXNTmIrIh4V3tnQ0tAksSkSnAzogdBCpR7F5OIzdLQWoDFMYrwg9VsA7CU
yK+kKVULd+G8F4fcwy/PmsO9R+NpqSvgnBai3P27FspZS0RIXo+LFNbKJbdt5S2fmGtNvcyfYA/M
dbDENIlTdiX+xiUvc4o4KVQxbMkpnKW3OvW0D4ugYXKzUHJHhG/NEd1nwDyXYp4/TtvxfWgC1DOX
5XIeYtTmdn+Y9Lj2xutxpFW7nUIGzBLvY9Y6f+1J3lf90+zu/0yn723sX/Z5dMXro8zQ4cSO1y6g
WGBq+wUCB3WNkuxv9beHfkyKl6susXuuERuKRwCqo7SoQ/XLFSJSSomBWJ0LctDFfLGnjXO5j9+X
4QwUxAC58t0TKRGVDLz/yAXwA+SCfwwasFrkYsAUXNolWu1+fIL05K84K9BkRBmhpxw4MdpQm6vN
6kZLXFUerWwhr1wb9mRdWCmKzSlczd1cnnEpJFSssvaGa6VYLFpwkNPbyzcl4/033+SOlX3BJCZX
OuFuX7Q3ZE5RQ/9uxg/0bbpq26Q7D0RYBU49LNN/ekCN53nbxBeZmz36RkdWOujOQgNYNMzXvwbk
dC8Eti5M90pACEbs8toEKmA8Ktprg6i8wUFJLvvE6M/LiswRT6F916OMjHIHu8rkotYxx23KqNWT
L79Eio/eFaeIPwet2xeFWUrMgGTh3bDlwBQgJ/7ak8lyGu86leV/5E4YzyndECqOE3YfbsLZVKaU
VzimZy302byCOGV5mxoHzuucn/QvRAGBK4dzGERVgZpGgs82AbrozALmdf8XaFzkczHSWyysQojR
Lf8eMvOTkbc/DbKXbk8T94DWM1fjRNDRgfoJy0fZwIn75SyJh/sgrC9pNFRqQiofI8kfZrygS2rQ
PWQ8ZJPk3+8tjrlhnzU4lNgsfsz22u+LXZ4wULYIJK+mTGfUgS6FiaSmHa0wgX1FjjUyJoRH8vds
pqHzz8vmvRnfp6gu9ss37oLzjJbenBwWlhYVaHNTbqrRH7/ab3NqWOVFUCIDBe+3idCnKjIoicYD
LslxU7pCDD4bE0T4aMjueizdam1r0AVFPZrw64MRfzu6Ed28bm7pEX3tuc156ud/j218gvVjvWnD
PN9G4c9yhRl6vaWQy99GKITPH7lA5iy947X7+Wu3jDcWypjbmKgVEDnxdox2Co6kTmJTfd3ZxgV9
fU9Yif/H04DvQFIQIVJn7apn0FGcECI6pz1De4hxWRUccKePr1MQx6b/sJ2ci36Phg3ZPpo1xji8
CFpfbknJHV8Ra4UnfV4S75+nWc1N2k1zb87R/LHsdmfUGdkEFi2BjZu90b/joeLgaeByFeoIf9iJ
aQ+R4KB+Zjcff5LfD7528T9PcpAFeHHNVnFn+cbksUqmS3/Ze8ZauPRnbhKHy25BX87TN8kaMb5r
mrJSAcGos3cu2pgSTfvIr3l0R5zM9Jy/koLrbXrz2On5XH72mxI1kfdOmV5JA0KfqW/V2+AmxTfF
b2Ldu7q41KWR72kuw+/aew25pRzqG8s5F/SeAjE5r46jxCUSso+D6fu2ubWi9MRGWbUtAWyzmpDV
dZJbWW+aNDc6LE1qhoJy9gv12ug7Z9epvwNYvmAvB2SRiTtHCOsGmmZu/b2ovhMt9NYTJ7p0zfNp
B+YMWkr1viNocZi6EJMQW8s5pb+yybh/ppuivRXkysaFP7W2B5j/bxYK+hcIfMdHeX21y5ZtUfVj
Tgqia3ckkEnttI9NVf/H8HeXJpqv24bg57ND++fB3l/KVtEMjL7dybn+ZCkVMB1YA5CbKU8WZLbE
Y96+J+Jj2VwpQdSfmzm8ruhOj9z48HB8e655xM+r8cIRWq2Gv49dg+L+/BHTUcTJuQmeIuctVOnq
ppslQqyNiWW3qFbgIgFsV4+z1V0PxW2F38GC7OLmFLlEo/42sS+eSjCnF4cGT3OJ2s7CPWPLH7a0
d69ps5HTtNFeayfEdf3vAB8veJzjU/LbqqLty5UaoNQCRRf898qS+fuu3np0HHywka0qaNQFLcqj
PytA9KA4y5zyumiSxzYq73e0wA5n4hY4+iJVZHPyMU/Hzw1iVtkwXrOz7XS8iZLi0ox3790c8+f7
HyOkLrfv+YxOrWyq/jF1s9vcb0/N4usLNISYGFko71PspV+ui+L061msvJxmU265bGoXHTJyuHOK
sg61Btvv3pE05kAEbaey7HNOACoN2o3TiQO/bo3z22OsFjMN4hAEaL5sCmqHGX04tbkU+gtuLVgO
kZs99J9ze/pDLHppl7D5B2X3+3t6Rd8V1ta+bPm6j0kdku44vuKvL4vnebJMi0iAWMz3Dl3dXuw2
I7UIGu3tstlhBcl4iolOxv1/G0S3+YtBUtJYu2LfLJsUzj2OsFJrVnzKur615JYTeXibphsiOPN6
lGICI13GybKxd99VxxHE/F+8x4sRVpvKAWCYZ5kxK/NP1oj7BSfw+BA6YP+c/l/r8WKI1YaJHRqO
5Fa6bIS3ecZ22xqI7NuJlxEc8thIKxezS/3a8ktGwmnpQF0JqkgqkIKwECgnX+zNjfbixbR6L/ZA
OPZzT0Fg3iAzdKmKERFf4X87PnuW1vjYS+kpXowymci4zC2jOJQlFRTU5PPESefNmE4mkqxdT27y
+LhvrpqLYBYMdIg8weoypGZb5nYVzdAmxkuna9+LbbF0SLY12Z/a7ceHe9OskM7773jhaquPZeOX
lRXOm6m/DKr+3Nr/RacZ4EzBZQNNgpcVXVJ5JqFTlXpSAYmK2Qh/JsmQgvLtO5HCRtJ2ykMcf763
lwE1XxfeOgLYa5WJ2otNazCxKjZwWpBz1Ae/1+F5+t1TaMV3jo/35lZ+Mdxq1esdVfewYzhEgANA
FsPVjgoL6AGqAqfGenMfvxhrZcsIXtNdbtL1NzXbd6p6KgjPWe7jr3RqmNVFXNWGUTsVr6TLAtSd
qs0nnbhTg6wQ00MXG0vbMkjS5mdJ959uNyLEd/0v3gRKFyk3AhrTX+3V0p5mQMFMWGw2F5w+VRCH
Uxqrr+PBX2bzxSD263M/T4gJ+S6D9OX4A9Pc5/kjsXFFPeh/e5u1GfPnamxcpmxHbVgZTFXYiR6O
j/Lmhg4Dn8ZliFr91g6rLvY5ZowLE9AsG5pTJCmnw4YGenl8rDc3wYuxVpuAps0FARljkcIUeMA7
0DqOj/H28vz3fcK1MA7C20tVZYzRIymG9yVwlybOp2ByfKQ3LTG6NkycjyLhgSTw4gKg7XO3eEV3
uNVInFiTcSMcxHZvKNY6Ptabq/RirNUNWiVA8dq0P4xFHfpQQFEOd+tc0Xrn9BV66t1We2+ZyFEa
FrO4dZx7GXfBK+AkKMXPux5/uTeX7MXLadu8mMhd6MW1k7bYudG4EeLNt2HmpVf7ZPk3LuiLkfQk
L0ZK9hWt5rYsmY7UhFwJnm8P5PP4+7y1zcnfkkRwHCcivnk9SrDrE5AoE6OQKbAHcOIANCOnPWHt
3nJCXw6zWqNm6vdd1A/LprS9e2mORU1xIkiTM7H2cV4OsVoZB12h0WwYouglea/bvaFegGJEv4Vq
qRvwf5u61QLFY7hPCpqpbYAKuLWxkS8BwWhzfJRTM6fd/2Ib+Ds374aRBZqgkFi7JyH1jo/w1pZ+
OXErS5cGQeDnxW7ZeO5Pp3A/7nd/N2jG7+oTC/TWOX0xzm/e2RB0ptFjF2zYfmFFfyAgYiDyVNap
UYk+/lZvjqY+I6HteRR2VkFJvnhxlFrevAH2h47AbIHhhuaCe32Sy/bmGXoxlP16iaKkLY3Ot+eN
otcJeRNKCGChjr+PrU9Z72/HgS5Hj+sooGTwehSE3egoRBC08W37wqd7T5sm0LDoabGFAURmCU4E
vrwMIFZPoMWQ8pBQflvg0jvH+6OKirNtaX7E29gP9h2SL8JUHX/Mt7ar45J9DsiA4disDkVtJ1lT
RvOyCZJog8cRGvmJhi4HcuJvE/FiiNV+HWDf069pzz6KH+iSKtaFgRgU5vEXskpuJ1MgAYvjL/fW
Qr98uVU8g0zNfuFi4yx69B6BjTW23s9/dcX8M4q19gqyvKZza8goW7f80NI/kLsMROrJ0PP4UpHt
eL2h5r4KZys2sV+gItk5AqX+L/Nlrb0OzyTrPwdYli79vmt371EVKRGAPD7IW+7Gy+laXS1bw6k6
0nbLxgAYMixfDmwA575Jv/ruT2AIx0d7y1hC/QUdgiJDgBrE60lLfGtuqFAdnBvNWUfO9jzwTmy0
NyPFl8OsTIob7+Z+r7XBx3X7/15mWXW/yy5Adi+ftpfH3+vNrf3ivVbWJc+NMXRD3ivdIQv6/3Vf
vrnfXgyxWig+346LmCHa5L0w8t7cnxA6e3ME30YCG8EQmyjh9eLA02uzfHZxZkDVhNR5t0jw/Yt5
ejGE5vHFddwvPg1URhC3Qlfjsod7W4pexwd5c0u/GGRlRI0w2GUVJuCABeHcK/25H+8x9OLOJ9BF
j4/35uIjkW2T4w7NyFlt6iamnfe8T0wl8Fh80kEn8wNvv9I/Q6w2dBvOaKt4DMGG5sMn45z/4p8R
I/4rx8wFm2DbNEK0o7WjUQW5X26D/PA6ZI15nZMxzls77eUQq9fpy8btaSFvblAg62kfscd7Pr4m
K47+c+z+cojVZo5Df4DlyRARXXe6M8BPRLrKFoEq6eDdotChY3pypVYaB/8dGN0Jol9JHaw8zq3T
h9nidOZmWw4Pi/VTbI9k3F7vclAQPwX0OtCzAMayXRJAz9CUlTwrkvQ2tpOvgNCZcpFahdT6RR0o
wuI2dP4iV2NJWDS+6VDWE3fj+Ky9FQS45j/PvvIN9kk2xD1dHTdLNN2CzFO5mwN0SEht53vpBwQA
2o4P+uZmAJEQobUdRMFB6uCFTYjnKN573d7cDFX+fuid90TVx0d469ZxX4yweq2R9t1dXjJCvo0u
a4AdZnjrt93NSZ/gLUvwcqCVh1N0VVGE1s7cGM3yEQJE43qbkw7Oiflaw8zKMQLSk/M2BE4KOQfz
1EWwqij/2sNokJoq3riIGr02005HJ8/WXFgS5GMklTLvrTtsgcQfjV38yF9H8s8HacP5YbtrbqQf
YKfz/Ry7/HQoSj+btd4CqDV+lpZ/jboUGoViu4iGBnrRB/kiWgTzI8wka1E25Tfp1RQA9I5vgBXy
5dcLuYir0orR5r+rK2EEuuz0/sCcwVaIWvNOeExGRv7UBHkzgVLliVUdOTDlKFcAKOU7ml+6Tl9R
myUXA2B2yemqk/rXsw/hxDn1nCvMx3+fM8Twuh71M39lGGurs+0tUlQb0yXpPjwSAjBVBg88Nu8q
78y234VU58UYlmXoaE4x0nNth0S9iILHZ+2NjUZnKdS72Ag8yhorTkXd3LrtPG9ECSLrLSz+8RHe
OC+vRljts6FJ2syYlnmjogqbilrCvzmTthOBeXeIZAGMrVyzHV1zYne3m/FqQIKTO2F3lmhsHX+T
wyW/CqteDbMy+0sTO6GbMoyqXd2XAgK3vI25floWCkWYc7CfIh1i9fXVmFvnpf9NFEdpXolSJipk
Vt06AeJSB5oOG7AgDyMKo1jJlG7QoE/v7Gn/UzloIxtvj7/FW+sBKDFAqg3FNs9ZrUcwFsPOm3gJ
nUgyt2IC6246PsobuQW0jhSCAg93qKS/ti7dAC6fa3Le6F4h4NdZ1FmDSiYC8/HBbPOtbUzBCDS6
w3Vsr6Ulvd5vnLwp503nGO/9zpOYULYLaZjiXe/c7psgeCwK0RVIx19U2Zk2e2Zm/0yRYzvz/D2w
KgyHKv5ib+UGQH2j8K7tOr9XwMQnlj10cu7tEhTN0r4f0GmjHkGvuWD0PrD0bjm2YkzRV/7MBYld
Ro8pHGzSK9jJqhO9iSabOcU9HkfE7QHcfoPYYlVFdPELnlSuyT+7+QLtkEzZkH7Yj2g8FgZtkOhI
IM4YnwRJbQ/LVVwAAPbyPcS91Je+YakoO1qoyYCF6oZbWD+07GquRT/Ja+tuiN6XJWjFytt4I2Qd
Pk5KafwxuPOnZUREOvc+LK5/M8emAnc+Tix5XQXi5+mAab/KMkkqsjCtW7P9g/7YNBWoYV2By3Vt
6HTtnTu4qDGY5y2yZvtovASs/7Dk0CORKun9DCo2LAf67Ai73aT7n8L6H8q7sHvEieyRWRZ9Nd/X
Nzka/UH/H68GStNHwyWAups2su69rPkRRdNBfsypqAqYwPeembkY99zYvoNtJi22eJvdSVYkALUM
C2RyuquB41an1plpQMa2foKnOPBt5+6d2mYEZIYiVFgwVweO3u7pGdotZRbUGlLP+CwdPEwmF+A7
x+Kjke/z6LY5pgFT3tHoIfm2LWGGT+11todMjEKPtoyYptANPeMPEOZXEF4zfqDoP/cGGsPF9ybf
PyFUdAOD6RJILp2t4oOs6KHFA3p0+zr9IKU61kbSE1R08XXgvQ3uSMc2IHCQt44fr7fOsuC35MCx
5OTWXp/lyfWLyMrI4kKN/sghjobowNhgWkVYPj6Yfbin11b25XArK5ubbrZzG4YTiZ1Dq6rIIWMB
U2JrPohupi1jVJwSeEhZ/+SxW8n+AA2AkrhMsF4c69Lk52R89nCpK9g9rBQPPGegvyPn7pd8Z7cn
31KA9Ou+SmMj8EdBrJ06uOK7ilr4Y8/FG4XtV86aVdXf7bL60sYH4Z2dC0Ossz+FRZdc7OfgYsl/
SGBA4geiU7edj1RJHToXKvniz51NW/DUNhj27f1UdQ/OPiUA98OzOQ4/EYFNSX9jk7o7L/ryy2LU
X8z0Ju7NhwWYm8/VfCDFW3s0m1HR0tFlamDO4bakvCl6NR+TFmWfEOLpvEDBDy4FIWhDcMf+QU5H
xeDEfmqXTy6IZupq0jcgFIETc7Gz0SKxPlV07c2H4NCURTGN9OoKOgZKvMuIYdm2zbW4oJI3iuka
g90TxRGdnWnvXU5CJkH7Ir9rw4Z04bMSlj/7Wkw/bSvOxcyWPB076SA7gOlpsc7YXdwg6bBgyVHp
kKTCg5RDTOIUMhbkweFZHTw2la1yNz9r2/xKC2rTq0mJTZSrldhMkLXUjxyUM9CISB/F9UUdU4Sz
QTTWsnhQekUCVs0uOMfZts4NRNKx724z3ztc1Pts3Li1PZ7rnUWBp7MkTWlgsGGScGPwI+OsfpAc
hDQsS/xZ2RcL9Js+Vmio2TTv0OCbovFWXnTMZSJW7LaukDfiG0E5/sELsaF+GFmIchjCzxVS2/Dx
87p5x5cZzbUghnxTTw2sluAnkyV5DaaSdUexQVPHt1gEuMrPKVBZLpGWvBxQKAIWafwoL+X4MT0o
K746pYjlUw3zHZPwF1HDlbed9TEKkP5sbXY7410Z99SywcCak2RHOEwcG+7MtOVqxVkS2q8c5V7r
RMo1ApUvV1OXFTUheMc0bqFRn00biHspAogX2UdwA7l7dBeKmn8YAJ+LExqGg4RysA7MAXNIxZ7Y
OxfcEFKTqO0p12JI6wp6KejOGoruRg5ojuyUVnPhiGoxRMslOJcSKvcv0yhpSNukpSvci1+EVLUK
e+DZtbfE+MdpIqZg1tnoLNJusc9KuBRaIPRaeCyBPvmjLJvPh05YBEkJvYo8/xJ5C5srD6kRDc7P
SN8gQGliyvM7E9J30yyf8h3tZncQbZNwOuH8/V4ZgHGqnIWHd2bRa2a1bE1nt0s5DTTrrbvrEII3
TPgdKwBfWQLQCeAjmN8SMhXB9vieWQkaEvmwZxAQpOsF3AQKNXJNX2QBpqXzei/f4aMw+7RZRywF
qtnSvzfTZ6XgQ2WGigibY3pKAZEyQ2pnw/kdl/KT1ZzIhq46kfz+RKvpKOOiiepptDZDDveZG6Dt
0fCgozGLyVMg+iQx3pTbW/Ht6D3BHD4+KYcIa32QwDmpzSHx4G8oF7dqEgi9tbUxILSnJY+BmYzC
jS4ghOrCiJjau3Kr+HLK5+/opsuHaMOH5yfU/m1waaWVIJo/MxWkXXY+DTStl2FyaSGtg8NtcfzB
V1Q4zV1A9CCxZ4eEKDf269X0ayPo6ynsNvJRDy3xQnpoYRDf1d54k3kPMD+py9DT7nAWowepT2wL
Dpq6A+jUU4ebUh8mg5qYcX9xb4lb8Lz8yR5nmysChiwzYgFoRTGGgpLRJveG31+yNSTlhM2XDXRG
KC0QmCKgacTUbJ+57m50svbmSfi3HJ7XS6Y3R84VOSeHu2HloYze0hXtlPZ0TS/vRFzDSdwaP39F
fTw+hTZFOgOXoRRSTsa7v2c+D3P/zxOsgrhdnEVNkPMECmfEAeUYS1JGUxriCEsimsmTpIJUHFxI
zsdXfwWBf159AjxyxzA1yImv5sAG/ZMkcd5vRDzAdVGQK2C+zL4Ek1xEN0pEnpY7hSKyiBKwKdvv
WmFusO2SPmJWTzyVzut6ZV4+1Wpe9gVNqRKPefGpnDDtqttJSyG/lVPEkRLmQVJuXAHiBNvE4X6Z
fMBH4B+PP8zvWEsWCaX4yLVpOub8Vgjr02H03CTpNgusBkluHO4m0mHwqSWCfelF8Zkk0nLnSUKR
C/qK0hVKHEl41ClyDdAVq+/aSqdXUFOxnqqXT2e/Pr7bttxV1P+7DZceHte1iRSdAE8eQuW0XQjQ
DT0+H28Y29fzsTIYXblve2vMOrBpz5j1YO9thDrlxEwWekzOT0lyY6mk5S0aa4Ao5fGH+C37rTWh
0SyMGpA8vr8y+ENTNEGfsSYhem7yKBlbDHK4L+p6gOrF6QzYmy/uB+RYkcKj9ROdbF/dez38S6dp
2k7leDdQZBjcjAiNoEgggaUpQCaLLkzEoXLXqSDouBx/b12t69VGFgKIsRl6Ssu8fgRr3NaGb43d
Zot2yC+zatFz8vgobx2/wOIiI7sZBDRTej1Klm79yfCbblPggcEtrcqPmUsUe6qGcfAU1q/zcqBV
Er5veqfepl23GfARlSiQ14L95fpbCI9Iyyu04D1jsixTikrRD02th1r68Td2TrzyOvNk132+3xlb
bkEMXx6m39hQsOdvfYQYqXrctqYt+fZ9Af0S7QdUVbmUpYMT7brkfI+mLpEELZIVKcjB1Npwp3ck
NyT75s/1ubeQKfKNC6QWWi++iMrPtZ99V5App5kPr31UVpBer84jFG2uj7+hDPmRqV5XPmuCIWcX
saa43VsEbLLIOpxU7KnYO8cH0zY8NtjaKDVhVrYT61oawY2kAWtE/o4P8Zbde7F11tmMbdcmY9Lz
PojyoIZE4iCpCT0H6ZPcW+QYjg/3tsf9z5lYdzCu6Oo1+havxJW4JKR/hk8OSkLaBvsEuaL0o2JB
ll1SN8fHfntvUtxxg4BM75pF2UZREjRdj8FFsQsZTNQ3gDlexMSqxwey3zIvAlx5fkAXQchLrw/+
Nm7muHAYSSlUTp+UwCV+yOZU4w1FXryhvBM8QrJaxFHiQHNcxSUgIa5ap3IW0k4jEDPQWLZnWxtN
GhPHn/Zt6/EiCFqZqX42g7nrMIYcvaomAOoPHSwkByaknbou7lIUaNztZYV3x4PKxSKPQRbl+KO8
dR2F4Am4lJCaB8/wet76ZhuPOd2fOVz3Yd4jD9tcqxTQtNYdBGUCTIoBj8fHtIVVWB0yDAOOa+Tb
gjqvBp2ifWVkxdRuRhxnZZ1C5LLIpsl3Jh20pamGwgr5a0rDSCegRuJbYlbSkxrpa4b4DbAEXKbF
/DZ29onttGqTJeeSGp5FpRjQLR0bglX1oIzMyYFLNG3ws9Glcu8c90swq3Xyvn6QwuNSffXDb8rn
sCSyk+ypE6Hys57I63mChIIcFKRGC1WhtWnPsyHqbMsdDxXSrM6/hhLWBSEp53LXU5ZjUOYAKXS1
Aw1JztrNXnx2QpkkOx+a/ioJvT9r49BaWCodGQKp8j1n8uDPZQF1g2cq2fOI4JPDkfGXVxot3XvW
ZukR/KE5yHMDBMEm8SFqLjWj/WKzbglNHBfKlcuTKIrcIYiRSN9yO8d/6k700S7KWddl3B061qiF
BA5fZtRIx1ErI6T2SaaGE03tyJ9G8aHXvTR51MOGwIuu2FzkONBDs0gzeUIKgPs8rEPpf8mrrqbh
ZousgT5HYZzOPM6NHFuJ0gl/OTb4lvvv6mBul+Pf0mN1DfeTBLZNXlDaDSE0R5c3CWFQY/N7v3tP
sEdSZxyepizaCKtkGvkd8nfX5BrFzNJZVXChYjMJmZ3xEGfGN3jZyoYN39FAuagbPLz0UQKghvms
+8yrVJ11sWumj2GYDxeQcirUVf8OfeREyMSR/qRMZJPQ8vry3Wg8ykLFjvWJldbS8YdSEqwNBoEQ
I0UEexhNwtl9cOm0iAYiCxr7w0Nd1n/u+6/LlsXq7+fGuuCbh3yd84CkJfaQxJWy2TpwECglaAyf
vajvS9ZfFUKmH7+URJOCBbyYGb0qhufKAuekaJeV4dJSwbNJyuyAZpW6kIIcJZ6swP0wJd4HpXJY
FZ4i22+C6Tzb/zlAZzeN7CqZ8uTaIcCgMtOgzmVbZ1rHaeJk0W3Gj6v3VgVbEalo0uBMjCCjhN6S
W52Qo23MGHyfiXhtBu6C1l+PbXfXk30UR7Ztmi8Ray294H2F0gOIHOD5+vJgawFRoSFiS0Q7GP0z
1wCqCm7tZ+ESjuFDYXiRrEbvFy2Z4SEcij/5TmrQXHuq3kXV4Qd6cxufuB+oGf9mIdWr2oxw1Ynw
yXK+NsuR121nn6sTPxblQhtVbxbaJm+PNlNTxueiVtXR/j9dXn1lI6gRm1fyYm7zJy16k13wwS6m
W8msOs7uj2XwUTqMHxqAxV5gX89t/ukXKhfKwR+saEdyOq2C/RkNqZKLxmovqvSW1Ve/ERUjII8+
WnTBlXnhAk3wbTv016h2iPqr21VSp06aPerrZdt+VvtLqc1KhVOuhqTCJYV7KEvjCevrFpVyXcm+
2oWReh3oYUQyGcE+mpAqmyAuImuN3utOMeoOgAgPu01vJcfJ3e1Vdn0pM6InmCpArLSwSJLswvOH
iz794iTN2TZtNsNulBaJk7Av1GfARIKFnuko9pn952Wyo6txt7sw0ILnvGvAPeWsbq88oETnoDKp
/YWcGKRf1XlKF5czZN+apPsTu6KwtTPrLynqfCpU6uWlxmTDFKbaCLTWMPMzBKm7yzp2z3ZRdGja
1XLulEVK0Lu3Gm65GH3Ioj70y1BrhV3Zq3spP7IrkfqcAJaRTyCvfmhsRWAe1jReguBCoeVGXct7
F61spkNtqJCbQ1UZwdndiBzmnGHAUtrwwG1vI9qzk+9OPjQswBZtPpOm9HlTf21ZLL/qbsjwvbOS
/LuX2Kjhu+5NGozv8QV+qW9J413IdCOmBNjQgSw1kUIyaXhmtqTJCxRwSNp/UE/jrgp8KUyn3E3O
LnzcVc4dvsh1VPJrybaVqOJf0vqko8Cfw7beXyhMEtcTTbKpCS51aZnbsLnMLTw0dc+yusZCyR0Z
GwQ6K7OkbRbkyaRdtmf73YC203P+m3+NDSO7sMbmip2sTJRylDNREjsH6ry+kugO/6hwV7aBY8Rv
S+F+39gbrOPiJQdFnX31NJXZFycr/mJPiP2OiW/D7K6mu67so91eOylSRFRdosneKKJvy/4GSYIr
NfTEbGhu0+7QOTWnZHqRbem8cdyx8n5zrNAtt9CysZFzwSisW0rH+ApbL0vLzRhun9xgh/xf96MG
nMzTbjMH9aH0b4O+fJYxPLj7Atnk7ka9lZG0bNAsGXOEqAGS0Kz0XUrqXym10iWq7DgybK/A214J
EyKVanbDguSl1N2YQDa5Tog62qsTvAN40LSMW4al0yd62LNZnRtZ+ZB70ye16tCdRUntrnKKH4oh
t8XHwisOncPk3elSOj41OJe/m1QSAk5IxjhyIbHZr00qIUMTTl7UbMa6oVYFJHh8PBh1qVw1OAaD
6R82eCjdbVqgSNsPb1SSyGwKXWmHXLf/1BbI6HPitWtIguul8RR4V+ETVCllQvAQfHRh5boqq8Y/
5nV4s4vSTcZJEARDms50/VMlTUN4gA6IkNSFVFCVrLgoa7wQtLmoZDVo+znTTRf/Ye4K+nRxW4bD
ZVznasUli9rmHr1GUAJE/ZDHP/AG/Scejt/me5JuwE8N+vZBYhL7PrhKd+Wdrl1JQ6o+pSaC2Dn1
xZDZrjtU7iJap7WgC6MgoS0t7SWcwT5fcv+uRCsuGbOzXXWHbUdqM70cKmejS1v9N/GIyRqMDk16
ks+8guizag8g3EbL9lBf8MXsb+FZozxunA1MpiwqMQgPq1Y7/FLExhtpFXNQYCvadyTfietop0uO
Sz8Z59xBu58EBJd4Ian1AKb487idbqW7T/lYBVGvoiUOHiG2hPtTrqhZYEToikAbIvWhk6Yx9KRL
VI7kNbk5Io9edWMN5ztvvHCL6mNJ1ZmK+LnZPPt7vdF/rnZgbijvRmj43ldFBFYa5UOcZHs2Luge
dZBrX/KPgf9UJZ8tJM+EtVGmLYo7VezU7NbJjUmWyEJUgPJ0H31TAzX+8ZcxOsDupgfhDw5wQfUi
SZGkn7vpD35Y5zG36YG3T5IFXXbaFJp29ec4FQdThx7uRja3HdrPMqOqxHSUluSJgZJUZboH/DfT
nDp7BK7DmincqjP/Jq5pY+2pHcSh4btKZDX+KPMw4FWjssjzqAEh7fwEUsgTstl7eB1pSx22uFL1
l2DoMhmxLWQUhBwdpvrH6LofOGk02/ZId+SGTY/FB8FNOE1Jl0CgQHYdmTh6NcvmN0V8ZZslQn7t
YzeU1zv+SQK9ZbttKXB/CW1XqHF+6VBNxRQ9J68IKYhRJCJdhxaIIRqCoWjMVgzSDPFwTD59U2k6
wc48yKBvO86/fWYnn1V9I5IaJhZb57P3r+R/sCIjIjvVIf4GgiFgtVoeyA893JdMG00bBRCYcVvy
2fvgTrTEoDRLickKD8KXyxOZHnmT2ASmmpqaMsuqLxPe0EdBUtsq4R43et7vqTPYxB7Bo+jE0NhV
R3pR78x6FMhKZ9luzN1Tbl3v4+1BY1duCq4bb4Ynrzzhfk7vpJ+OGc+8w90WNty28tuMHMRGvPP/
kEy9Y92mrXnmbv9acEZmJn3pms+YmZysS7unQeBBWNjeeeqwhOvyDO4Ar3vNfAi5tI3mT5Te2fcc
14zClHto0KIaUWHPd+H/kXZeS3GkS9e+oooob06FBwlBD2g0nFRIM0OXd12u6+r/ZxXsvUWjaOKP
72AGI7rMa/LNXLly5RaOCh6sZcTOjSKLkqSFUzWfFNDBjI2zy5Ej9fgwvcNAdGrC2rVND3QIPOLt
KJFBJNntlsVGzUbpIbGE+V0d0uc9EkF3Z2NSbOOjRNFKc3wT3HNXG76rK50xJaPf3pWugWWaL9ti
M7N1YQB4UCW0tjBfu/lJJlm9EmAe5GWv80MCOjmk4EA2gLi1gFCWOOa1ZZBD9zztrbRsfrIhlBSk
4G5ndU/8tGP/8cXLbJVYdNSq8SWErKK/5OznJ48ULeHB6y/FEgVqjZB15E9sq/g+GMNw3e7DVcU2
AiFSY6X/wGoefubreUMX68p0zhUOrqKYP0QzTOLH0uVMrKm7dMfTetkjVsyJOXx2kDjOaApA6xw1
VhQrm2gTtXfiRMFByGlftvFWjz35iXKxSjTzRb6c2eCDrsE5YwOYl2KQQR8Wd0cLq/hmj3h+GDXn
uKkQJ4Iq/csyd5dx1t64af2dvlR/ch0xaTAFfpGLSi6j3NZjoTvMCbKqXJWymzOydYuEX/APob80
NHzAbMoVkIf/StHg2KLD6s+1wUTZfEvHCrYVdhNOZ17cqzp8raCF1WBPBOofph3lvLxZTOQ/f3Vu
FE/+stFLq/XNygro1EgvHZFuVvLL4J8zzLI5DKrMIyOp8n6m9fgOel/4enD/g3gVt9fe7mvuD6ZU
MLsMFkVEOqNSmiji4jAPAstcIAbpu2AK5XKp+nWhOzUm0YbvghmVK4CpkEk+/oi/yYG9GaJDXcrK
LfeDtcf/c/vyOyMgQg/bG9/h5eA4Vxn63DjnpvuolLoE+Y8/gv0+bf/2EQ5yYKhZJshDywVVKQBs
CxawuBUZnVht7ZHps9oasJh0prHuYOm9LnnJzcExYmiqnXOusAVnCAMpZ+j4U/4O+wxMgjqSlGjt
Ukb5di1ZzTSFvdYSvGJuojIAplODpJnTPgvb9GJpKOeFe7Qfz2o7uGzc7AOU+IUK9G5Rh7ZKKdwI
v/3gQdwo6LbVLm428Uxph/HM+abznpObdWzEQHYsHwaLYeA5lWmPq+mr6Fzq2xBjMru/wO/xoDDx
l+iyX/DRCKOA07wHZkYHWNhB01z5CHoIgNCuFt9DSBgXVl6EOYHotl3yK1EnRTQU1iB1f22xHvUp
rq+10niXEJrph3yp+BGPDt6JfH2ANUFicuqzHRzojuhw76pwBXM1bK/wpriCLrQEzZeo2p2I/cs7
DdXXxdmeyrZFK83On8tv6zroH+Uh8RaMBkvY6d3zCWkaIbfqlcSlLdxc36n1rcpjOppa8y1/noiB
uL1Sb6OZ5hQuHbx1sNBZ/TJlAIr4KU5/qMWYrIY8KbhmWowY0T5aoBA3ZwYN/RoBC6BoOrCOL7+D
5gEr9I7HTfU0pyP58fDgXPTiurLt1mD5heqIGJwZpfUAhPrqmDCwsg/R85o7sJ5VfK23YcDEtsbQ
cYYwd9DftY9owMUIaeD1FixY/q6n311n9WeKLMzdjyzIbhUk8C/KshgGvIhsuRbBfEzCD1b1Ye5D
4SeqUhGYPv9HKPfg9RprNru0SO2NesXnuf21QQ6asOBSfQsF9JUE3TpHUh6L53V7hP9eLCY/jSSK
sq0HiuEiAljq2Eq8jywAPLzD4wThY7onByAInmXyxG9NQBb4bU0Bdb3RTqFKQfwR4kdGiFrDFdxt
hjMjZJNQqJck02kGXZ5wiIU80c5Gdp9JcotWc8UHEdsE/PusFiUc9gEdjeAY5HTg07VU+qWmHLuB
uIN6BI4Qtb9pS4oXwOR1cDogtArASJd8gqge9neCn+zPnBuiUCj0hkWcALOszmuKvPy4jYXRZN78
hzx6377kpzCob2QO+LfEpiMjy8pQe0eCaHVhZZHvbU7t1tNHeWARxhRe66zQ7tLWVwQF90iWyBy6
kz4YTvDeDKLNYG4u6aJ84lmGAJ+lx+G2QLlamkYTDeR7ZRydVsLV9iq3xo/ykNr9j9LYPjnSfVMv
Alh0jBlOQjZm33kmDaWzv17z67EbffEqhf12SyeCIropYTLHyVdSU/uaR+SP7aBB63y5lmjjYmf3
7TYhLlQN6MrZblrvchLiRj1I6SW3rY/w2wvhXKWLOF/q0acOWioaEDFVsdJOYCjvTBKZRaeBEBNV
jSxMwgD9zHbjT/hHtSRQLQHBFHExAQ42VL4Sm5bB1z4eqchdBcbZzUybPkmoAdf6IjfjayY2Aqts
y/AeE5k1RK0YevWhU4uyrGAVEi65yfnObv4kiBRJWd2mebp9TAoDnxdHjX9gvUaWcyvvDZ2eH2J4
86sBuQ1lbSJ6P/QEhi+GkcoXkgefxsiXJx0OAQgqbnGcPVH64fLJ0LuTxVfvKxlRz9mfSrjjtQqg
Tq3rxHZvodNeLTR6n+n1q4aw6BvoQNL8rw2rGArN0JD9Wbnp36wy3OkvK/ZS2HRfhpfFGOoCqRP/
mWWNJp9zv6ctgsMa4PEk7vqUdEYPg2snyOYl5lrq5VSdm9WjcLG219Honfkj4QGuArdWEQfpsgam
I+u6ycn7k/Dn7CieG4RJ9lP3mLddeqbzxYrTv6uos878EC4jiKbRtPa531b/mmiRDO2PIXtpCb34
N0bbK8DG8zcykSlhl7ePHLq82avV4o130p2v2k+5vycZ9rJyyF31OYFe9M3aV9/YyC6lCCQZmb3j
Bwo8g99ZM8rNkByguB3Bk7fWbGaSZ7/nRKFPz0kTJJ8JjsyiI23R/imRQUX5DiF7M93V3nRS9ePp
6Ns3I0FsHa2ccK95aWjpxzSmNR6b8Tnqv8V4Pwa4KpU2shG8sXQotfiluI9XkQG2E+jKlKxln2wG
JjfFhq2LaKz9T+ruS04rBWBlK6TdcDWH+2sd5kyWlhuTVVMHRmno2uiaYIVi0orMnPoOv4ykpBMZ
ZFYaN2Ag2U0ceX5B+6bkfucmt17iXbTdN89Zrrn/MOGeJ9L75ql0fzk9grOUuXnZrOqxxoXEF+9U
QcL38kvV3bCg6wcQjnrryc3h73lC1PkVqHPwBvNdIyicAgrRg9QjRGQLjJgAqDHp/2UDqt4LvEXb
EZgUra6NE9NxaoD8gon1qqc+Lb6DhaaUdiXmdx3cMr6vMg5SykmL8VHdsxW4+r3/ZYm/QPcdnTvF
rsIiEgBkzIiSnbjRihdFrlPOEHAhQ6BHyWHWrRIaWr6ze2sB8qWJ+wEh7TDseHfe228X3xIGVcbS
tje5kWyoBDyfguJWInKyeNvcuAq2JDwa31w5rIDq1jMByAdbQDf5xZN+9xAHOJDRpRP56q29UbDl
Z/EVrbpXwRKcSyA4fOuxwvnjrBYplEV+/P6H2Pt6fyqCUDYW4x/P5+0gzNbUU+5S2xt5wipQSozq
RjY+BveZ9nm4yhCwA6SFrmWmVULMYdADd9fdJXny9BqkiY6lQP34Ax4W1h4+4CHfYzfWRdsapb0Z
dvXJTD2FRAnULW0p2jv1enzZxFryHEnWcLdw0FjWQ6GwDKF2jmwdgey72v/ZNrwPyMyecpxluUjD
a/YIXW1zINS6oXiJ63PGHH8FBUO/TDFlDWaAhfMQBwFYisyDYAmUzoqnxC03RU3Wt1o8ni357JLL
9xr6DMw/x8b/gN31Purnnr5phTiItBih1cjbad2jpzWUeD6bNrIf5mhP/5T5c767DDzC/wQx47+n
/k8HzDGHHti69BMiE7a1z6ZtebqXrHponu+t2zg0zoPs2VNLzr7/cXxc3sv0MCBweGi1ENHFIzAP
oRG3bPeVbxcbtPbPVqIHrkhWcNQ5z0qj42cxPeqqdPzGv5mQN/c9gESK2Q720dYqUCiF+4HJg98j
/op63dPW6naffnDD95z89U2BEk3WQeS6B3fc0WhsqRvedE93VpM6JTMQIeaxBnojCmXh2kZ3iWtJ
N9vPqJN9sMt1+YMVyAv/7/YHK7AMgnhr5maxiQcaVrF/ZIyxvgnNy48PLeXbx++1Hvm/4F0BEWKd
bJdiY+3vlEGCujSRfGOXQpBwqPtzGjrASVjEBjxdxJujj2Ong2jthkXaAqeRLOlP1YKkTrLB+PnD
bnUixa7iR6elgD+q7Z98r46beA3Trr9TqZD+laNHdCw0+AJhqDUI5lRQ86IL8vNoqMbzTsElP3k4
rnwIdLIBNryjukNEBrxh/oR8/IkZpBYZr9A9zeb2JNrR14y0qVwK0Yg4YdGR4wPmQhO2l4JQLlq4
AWBls72NZ/ov+qRXAKxhLmA5gf1e+5UH7fjwQnucT3aATTSASU6Ukgz244OkArhJ1M5y2FbMH6e9
SD1a9nA8rTQGvlKcrL/irGT9TkV9U9HgUH688gZ+atyIK8Ef4UAJD9XtiBcAt4QE2+wsc1vfqUk8
L6w20gXttkWBqqxaRXRtjDmInjmIVDhZtT+sODwBl3txzAV1TE56YuYe7JRHsIMLe1LmIL9Ihi1N
O43Pe3CXqG5PGz43N81z4C7f/WBHc9E7hvMmMpITf0gvu2w8Idt20RFh2/ScGbJCtYEvLhNtE+X7
7hqi3T1l4rR/68M145VxXmEhBI80U/bn6u3GKQ187r1ibRiptBS8fXcfnZRgnyJWZCTXukgICsJQ
2Y8udDGA5ahVJu6W8CK6IJ2lvC8jRUKO17q33OJLQytcDmV5LFY7PJBCWdwa4Gi67UlbA458U25T
tXs6FFXu1+cTpnN6LnqnUyzDjpPLxSIQvK21UGb3fFFBKl8UOjHmjpFln3YwX27SNMxPq7EEd4X8
NzvtCci+ulIKARqi4EI8iWVHhz1Y4Cq3lrM7Bc+It2Fb5NPSzIMLq1yKpA+GRiLsCsaNy13yA2dm
N5PppvMtkAy4woncWtcwbixKNbekbevPLpg0ab+wD0+2ip8VWhGvKp2urqkzwepU1YLMbEiE40iz
dxaIpw6q8OtuRhhD+JNt+pgzg5CDzxTevXjbtRFfifSiKjqV0ScTZGC3usDBIG0l7kNvPhozzq06
da+ZeEZHlistd5+W4qs9RKcd0VdDE9MqGK/wKnnZkSN8dsicM9JZnj6ZTv0l2K6tapU9J6qS67kb
3XNzNlRmqf6KQg40QeVKrK+9S5tcQO08gy+6uXUq/7av+gfNXpx0l934R0CrlOOm8zfBEERS3AOp
M+MxOAfHodt68z53xnolSlt+fVnvf9hTcDnFzucJFl1NU52GWChVmE+Q8J9OyazcFiEYwhqsjDLp
E2xDm+Cyp8Wla+dULA7WH5rbmsnJRkQBws67tKqYjGt9qZAGf2nfwFNEPfFUwYvOCVk02B5nDIr4
FxBerzIIewDQn7C/6VVqMPmd2xWyuSGpJ7jy962TXMM4V+p+/uaE0wfe4KGQD11h0CSFoUTzKqpU
o9Xv+eV08fpp8Ru7nu55/xxZ/GShzs/f2f7aimPJaKdu95wNY57RyHH7c+6zv+C/Pc2B84dZ8+ZZ
kt+riHiY4dbm/b/qXMjzi1ar5LdqQpCKujo+te9Fwd6e/4fsn2DfRGFpOMWmgY8h1wYEmraJ7IvA
uuPUkYeqY8WOG4FbpFP305NwadBz7KAAdFl9ZDNEOlFOT6vW76qbCaJvPkdSqcBaysAdf/Q1+fLW
d7Bg7qsrgId6argS5n8Z8axEswkmWL4RRTCkBJ9HZ8AEGGKNMzRMxmR55mzvjOKvfMx+Nt6+OZPh
XZmLbv4TfakTXmKFQfDXZb9IbBewlXRgBS7EQJ1LSt9hVLW2UdJZTznR3dmWngtD4qVhp85C0vO4
BT+BKULg//C5r/v4tPsKO46ebx4bl6NQDZmXSgMs8sfKeATJNxzlvnKr2p5wBKp57crvMcerav8k
dfcS2f1lDm7pKAtkCE5C0XjnuifTkFxzFOx244MMWEj4znPtSngBmKtm2D2a8fCYhPgY7e6uq/Uk
czWcBFTCa3uIOSfGhYLlfdPeBSMEaoy3jToBhvfCoLXs8XlbrcXhvIVRRJootCLkfA4Cu3zx2jxJ
5kIH24qOYd+FX04wc8UeU4MGLLuUfihlPXGDJxGcGkL4yG1vuNOVTLZOD4AI2VWzfJKZdq1VZ8Fp
lgeNiPdS6mPvLeVj8OeEhwGtrNxeeCb//28FOE+ROHmnyAq8A0d6LqaqHW2v2rBpmEI9F+9BWbnQ
z4wE0tBZWitYwg5ThIbVNYQk0Rt0bNWktW0b+kRjJFQINOf0v4WfHtwrnIUGEoOZ0jz9FAdiyOkB
LN+x+ZLuywta9LonqhuTLxuUIGbHX8zy3/volAB6BENMlUdyRYSRX/YZHEAHDW4X6/8iGMSBzQuK
qSXMUTwt9dte0ZPomePpTGAKJ60wTBnDpD7PYHU6AIO2CZpMlj2ThZY5tx3YSBz/S0paHNaSVX1n
5MQSX5Pl7CK4ZTIwLz8CB1mPMklCP9dfb+ev7DVtGG7VGjtODJxRXCVRam08D7mPDJyIeWHRP/zH
Rf3PJudT2vP6gmP2v5+A/O75qJxdwdDrFbW/2OK8vG6/wtfDCBN6Ran10RgfoQrVS9VDu4Uv+rix
ZJ+yuktOa4omlGrbou3Stgvd37Y87RDeYHegYjmA65PY5tJM44twg4h8T8IysdIFhKFdXaZm9wBa
J9UPyXWkNVFBiaPPEscCUUUtBQKmKG/bbyo9aEPknYwQkjXw/6CajubUC540ZeSc/BPLafCEfE+P
20TAZqKKB0X6p2vFsOjn8JMb3atrON5qEPvUGZAekzgLVOKxqU7h46KSlPcPMjtYITlJjDcva2KU
g0u1LDdKSie8zKfb8vyVvWlPo3UGIkizZJFOKra3AKRoQowpSlQgQTNroYbUvd3FMIOPL+nDsxrc
A3/G8dYOnYgAuAcYBBmBaltWUbXZN2Q7vB+aXdSnqSR4zMIA5wwRhVo0SBaz5SNDUHwTOVHRSyJj
hQetJDeo7ZYsBIkcnMCx/Zd3/sjzehey8qAufB/TxrtwDiGmYjRst9/GFQqUzRPYQxm3XyQ4cHw8
rPeVcBoQ8nfg3TY27LBl6TiWpCfCktxdVtySL7jJSlyBfRqvHkje/qDo+75AfHlMvpX7J8GpEmsB
6LpZC/fxbNPOFA2P6a/gwepIZqvSBfWimcIboWGJ9b20n9tp+Qrwr73PGlfSSHU1sgsNmZSkCUWm
Es2V5ciwqmiAY4K1K2o6Yc/MM4nJlDeSGYOGs25abiy6KoeqMvFb1xBosvWriz7Y39gPlP9Efg2Z
fve0izELTGuZ9H/HS6E+MPM/yoy+pn9qKkuMb6n3GJBVXEakH78581nOmKeYaaO79XIf/p1zocAP
8RHP4gEy65rV3yfFHUng09JGkzGnNAA0OlJAKv8hgpQVBdEPxkehGixxci+JS+zT55dGTOe4sWYv
oRoyAbywhX3CPDn/sN0gHnRfxvDCGZUSkfjI9NXa+pfr4UmEbE1oTBFqoJ/+eanXApPjC0T+/S8n
NkvDk9+PIADNxsDEDvZLPWRe2HEwbITP664tcGtVf8R1OThoXm9DDt8Ue+MdiaQf64VS9CTc0GOp
ZQE8m2N3uRu7tZPA8Tc6IDnirbOvHOgqFLh7gJ8HuJORdktv+GO3UerlNYaT89oDaYsCdvxu7wH9
9XYBhBRBiqzmt0doZGCOpt1CAX/EEvnRVasknzxVAkpWiA35ERaCXGdFkkSDxx/g3QQe3P/gdctp
XnLSNcgmAG9xrCmiJcg+fpND1PR1UP/7locKI35klF4ezkhHcMRLu4gcN1qFawZc/msvsj45H6EY
x2/9++n8350P3s/ImiWMtrxfTloOFIhh3pZXOmyFnBy/10pkeLMb3g7mYQ/gcerJj5YWtdhiHlfn
qrbFJxAbJ0/986RZCaEDL+vQsXcytrcCG0jA9jTElicoJJeQCPt3naOB6ND5WtgNAQMMSHgKJMhq
78XbVRUZxk2+xquOImd/AKOzb+Z/SMEs9t0EJ4G9+2m7JDBegxMVFooObtn1ub2PL9PMPwO0PFnq
Hz2JCq0x6UhRzEJdkqotlSvDxgpAE7Z0fLR+OzMuok3wVuyAguG3Kz/scU5ai5mRNwz+uDeS28oh
1dzj7H/UD+8wtHhZgZS/kaGnKSIqX2/vhkZe6xeF122yuEeBctV5i5a1jlDeqN701YEsIMjWMVhe
zKEGJwseSQpJQKdYPLlrm/ESsp3MuxsD9ZCKEcEGtmEWmRcBuXB5uQRyYqGEJDo9uxJfWfVLw/Yj
dMESw+fdmvM88mAOURMFdm9fLFuMrbvEPi82QwchHq+86gvZ/1OF4tOS/ala3mYYvrL4hQUdn8Tf
2y/1nY4ck5m0DoIbq3EjRiVmyc8UElOeyhm2ggDOI3Kd8uzVhwXPW3m42WruBMl98AxaKe+H4H/P
cGBDK8efw3wwGAIi+wBEOOVI3dKJl7WrAFGalICBfoVYzw/JWla9cTMkH5madXsfPgeMb1IlyLaa
UOTfTsVUl1bhmLvdRvAUe3hNJXSfy3l3MxOCYQnk6OOx4LcBIUseZSUGavEZ9So0KGK6H+Z/HR+h
VZ72yJMdln5vo7geq65FX4kqCyeh86rxhLFXUWQok0Fxgh3jmwEeE7MQMTBhcsLgRhKU4m9RS61g
53WLaMfwcYWmeC0lWdimv1eeRJ5amVMWR7N2LjKWT5iulVkAxdKD/WBOVyurAypkUl/HyU1WjVeS
fUQn43TMqrulv3dP++oatGLeXUcUtan8QWgw9nQLptniMu3K/lKDhv0TpE0tBMdKlMKvAckm54pz
d6d1kCz+LVQuwQZ6nN1w9hoiJ1RFGguHgArYlayW83R8zA9BqNXiIFKxAhk+0sEHrDfHqaihSJzd
poP8AzpwGhBYoRm0spEZtpjIdE+xjQe7ASgKsUjRtRR9Wl5xytGvKnNhQsKkVFzCPDhZ+6hidr6t
anRT3M+9B7mnr77ZRIwkUP/gwvi6ezs5W80ayYZtG58xl+TGzww1ndtFF+yLdavCvsMNZ8eu5q+6
C+xLiE2UyAxuehbubcqziOOFqXBNucHMATfg46phTYavROVfbBYR1L8Lsaks/46EATFmgyCse8GP
Y0lZEj6+jLwA6pePQ3nnlatw98zBcCHWsYS/yAmfEoRcu2b1CWG61fsBKKBoeFeUdxxLtfuh//Xu
FCLbDDrzXwLlwSzlS2x5VQyBchsO/1ZwY6i9E/vLgBtDBNf2dyrqardskv32mrhCMiB6VVQmvigl
AnHs+MJBau7QnuHv+o78Tz9Sj7YDUqfZeL6dhP6wAVC1mvGT1dLwcO/+oQpJ28//FCufOVja7i+B
6BC6dOJMefngmLbIO1BndHSxStocRkT2JYQjaQQPgXGbknqRAQhB84hkofkkqpZigex7A63V6BlM
fnGf1kO5/GzSupXCEa6U7Z5zp/uSLmuNf9qfI1yO1tiMfPLuGx+ntuRsuyzOWZCQi9/5/b8Yi9an
GmXfzWCMBYQ7Hlo8W/4685szGFH8QmYBvaG/+LYvA+ck3JXZmcIaqCsVEh3ifekMXvYkV4j++nS6
ijhKxXDnQqrtHqjr4wlZx4JaXOMKEvgGp5lCq6n/zIKUIWZYnCRBCJHiwCU6E2/KgdmonYSIlowz
f8jnvcjRxSo4PPZuH8DMm5/Zdt8W9PdE8CQTOe8epwVEjnhUqA/gskrO5YlN0n3BMuLD3IjrwfUw
kvoiJYrZa/+cpgdVxnEZfqlPm/N0GkzwO6t7qghJf0pubufcmgWAMFYXihe2SVGzat81Lbz1rtqT
tbqTD8i4MYkmaSrFnWGT/SnhrXaLhJ3ZPjRl/y++h9k4G9AVxS+2a517abfmFZMs/cuAA6xoUqRI
yS1XsM1Kq/nHrasCe999EaKjEl35Q0X1N46oZi2hhtTgpfsfCcTvklSWiv1UzsvuV+Fd2vXYN8Sr
FMHDilCZuV45ukus5pK9HfTBjQi66Wx9SoXX8iCKBbS5tukVt5OYKCoYKwAtqQg8YuRNTvgVQ4C9
hGTzRQXYZobiNdBYztnlNo5KezoV+9Ul2e8BjbRPahs+FISPfWydJEMzf7LGiZ5HWyr40Jj6idWh
nNq7E1BOiupfbh50Nane4LTmpZEGXzPsbVXUlBImtyk2SaNAHE820Bzi7ESrnl/pXyQvXPruSWx3
ehaUuGu7PH3ZQ3S/W0UiGBTHok4DmAPPkb+SHM1g7B4YI8GORAGSUmGc6rq+DJ3Hkdp5A/hduDA6
ekn3qONi6eIz5b/NfLdqmstD1TpgtQt2ZQtyBTaGMsnchKvyL2rbgiVfyuC0jUB2nB008c94Saov
5t9J9ytZ+roCpVmj40sZCqru3ORsjp71XMIYC1G4FfcLZ4HDkKbtiUCNHFHzvP7kW3fUYl0MKjaz
5tsmYrdwOsG2Jltr5TilsPaCPLpkDLRPSc8S4nAtbuajdju1y7ndxzcsM68OzsP6TJVc3Fy5Gta1
MrejJebe5x5ABRb4R3zPlebyxnXigAhobUfkgJzpOz3TrN9C5/Nce+MhZShDIqK6MrqSwteJpgwt
mJ8YZWIFbgd5e1T+4+8C8rhTeMmQbns4nNXXqf1K1kZNRJlmRlNj6yzTg4YBa2LWw5UKh9VFRzta
WV+5jNpPzB7vzWeYfHePlDbZPzLmBE7U0LKr+uYjxSDU0N8dRCjrRvLuwf5hOx0cRLETlWXt0pBI
7zwFbL2IXNrwwyYgrPD64o5iRl/2QNaZJ+SttIXXckM+IokL8ZWWhOLr5a5r4PoS9ONcmHZ1ZXTN
RTL2Z/qZhSrT1m6/rAfP9KgTV5rWcZFda5tFn0X0mzKfjzy6w0BdJ+6buPhhVl/bXftkJsGJv6Vh
QXTHjlNM/JouIvd6Kq7mqitKBbz/xPbuZvkX4vXoRMJLVXtK0G++k7IOU2bM3f2uh6RAzll4ula5
fFwwypcQfRfPDyKotDVPI/kPObo8ndd+RQiTLJ10+9TkuRrys9j7h6K3k6oqTkXSL2CLo4nCH7ws
hPWt93cy3UpP6ETb+bt/ErII2A0uysLmxogBMcpghAhWXHLuWGZ2y3FjkwzT8pR8kTa2tjwXwZhJ
R6Vqyj99dNSB4z+NQytjwzX15HI2BT3OYXpLDc6tTTpdXucr2oQbwdXIwbzc86UsM7uOWNk8Nb/0
u+BedApEmD9JMijFCZ2W70rXQTyZ4D9ZrNI1tg9KYApA02L5qhRJjVaJhkxfmXsux3kNj5/v2fpU
kMOL7qbopmWMc9Wlxw512hYFLCWDza23KSJfqDI26K4mtPuAaqosrRnbF7qm3n/XSBxezowssHtX
l8OV6rzGDv8ELXxGVYOPLA1bl0uqiTDWCd9UhCZ5PiQy5EcpiuXzc0+8ANDfDOTd3QutG1X2iXNg
jd4tytyMltYt11KtFxenXpuqsYXTbVT5BykFMsOUCBKa05kAyYXzwmu1CoROrRVQdFpBGUEgsayG
556r+xb+zAWf5Bk8GiXgFSTFdDbV1d/cUGoJKp5lGXBfBWl8wZuRbyEIU/6T9iO6UDfh/CUed9AV
v4oyTtsH/pTK7JMot76rXnydYUK4IhvPsonTKaXPGTfu3PZSwvRox6NWMkFaBeFmf3NPnlI6C2Bp
UMzVKmmADlAO6CQ9SnWbBGU3w1GlOx/t1UlUsgRhekxx9xN64alOuoGMDvpPZkNih1OLodERgXiB
zkajJPijEIIdi5WJiuJJHOugwFHx+a+t0idiPR9WWsq6yKLdZkjGrzyyONiKK3Qe92i1m/h+U5o+
sUZ0dvAXo7O97QFE3KYvPqnbiET++T3iNt8nBkGVQiW5wcZXpZKoSnj/AimRSxgWTnwnpJLcr0P/
bPZ2/1TtE/DKWbPN70XMUClICXuO8iMcL3+H/0VhRFu0j3vvR12iK0PMzQX1FEQ2sk0BfmHnkvEl
yuE5Xo84eQvcXxQeOp085Y1/nW8/w3Gp5vMizE53EGYk1DMa+VNDAo2jwTbJsPksPFZ4jOMYlc6J
OZVfKjRxtj6GPD2boNqxL8m0SXvBaMqc7eLAEorP9nvyhwIu+cr6kDABX1zQAmvVDjwe7bzHr0JA
owDlAMrlLZuCiregCZ1iFttLGnPTTNVNTHAVONltJ4Vv6Iha6y/Gttt9q3MyNMfvflgeSKBF7yCT
xNYq/A+d/O3dh8RvzNzfmZseahr6LXEMMqSWBJSWbTd1tDuNtvZXRMDlbYhbRvkqnC3JqlfLcGmQ
qnHr4aQ9oaAzHM58AAp817wMzuFx6/i2nEtnnq5UQzN47U0elKfmoqhRejjZtUBBRZGr+gU7EOD2
+Bva7/DBgze0376h1UKpTrrR3MiHE5uUnIZtF7dqCrQKuWA4xSqLOfUy0BC2GeCPEtB0z1OBJlGi
1HwwNfLQMdPHH3Al47x1sN5OwQGAOXTjjIAjD7iyWo3nBqnYPGu+tN3DNrt1olVLiSMP4+A3YFQv
hfOAPv/H5zjAo83Rs/vcn2nwiPcmMBoTJhuPv7P2OFpeIizdn+iLlKsipigeEPn6oL/te0yCEbFs
PC4bz5OWs2+nDB2s/dS7tLJLC/uZ+6HRcMlWJho5w8X94LU1/++G/5ebHYCWu7kYp9jfm5sy6y6i
PFo5GqLUcGOLpIXWhMIiQfMqhP6wY8B7CFkrFNl9nGgYMu67BtJd1m67waSD4wh/pUL1C5pg9y32
sk92V1xqI7n+BdOvJapKuOKjTbKC5O8H4T+PQI7x7YgXOfqSu8FmEDrEH7f4qOwOc959gVAtl4F0
1UjjJdWYSO3v1WFQQXPYYSxWfxHfNSUGRHCDR119XAeEl7yKvyODEPhnAZQN7LrMKMYEK4Nbojqm
DyZUGa1374KOvW9bdFejoOLtu9TT1PbhNqSZJ006VAGDTyX4YNh28FAuxbvdeURnxqOd775KLoti
T5dchZ4F26YvPNz/8akORjjNrGTvhbG5Cbrum4rIFUOooF1eqrV1T9LYkwzbZUpdA2hyWYMGULmO
NzZDK2TolP6eG7Jfx5/st0EO/KX/jteB/enRvN+Okae5j9AbFDfoTm0clIMtpD1XqsaS/Sdd1m6I
7r0s/i5mFqGC4mkeFMgjHSN0kxDy8fEO135oTnh5/Em9300sbKuAbCaNRw9z7WZp73NyhtZGsstV
MuGpIhswDg/Hb/Ob8ir24y/30XP8wupiRe1oncV9kG2R9zn5lE3T3cDBJ8Lj5oAgfNB2TL4oWooS
FZYL1FLIqvpa9XnhlPHJJx5/tMOalJfj2gMRdegV4VjBQTZ3n2wLyuBLazPT7mntFEeiC6mPbcnS
faFTSACLhwNQAM85fvvf7qxf7n7gqhTOloatFeV+HXF+4NffZQtw3tqi++dlRx+/3++X5v9ueNh1
kExya9s5r9uF8x9KIwi1Vz2Zuvr0GZX+2OtxeHYdpGH38I26s4WwBWeZuZH/anGMMxPpNJ6pSCCL
YLVCGBvMj+hIhzX+hzMTHlidKE6D0V5SazPRHsrC05Hgq5BLfFetkhQdJFzstvqBOwzGI/7mx3rr
moFD2wcb3SOhDGiBGNLbpdvNdrmPrcnaQFBFV4RmxhQqQzNWt6zUKBA/ak5EUTo+T++Ty5xgv9zW
O0giVPQD3oZ2x7IcsrOkuF+K5MbaXZje3wFd1FISPNT2QML57hMoL81wsTOML1Gb4mMWpyas+TEO
zwiyzsc8BuQm/0yfPUVBaCAvrUOMBi5WiAHIMlM/LR05EYnMtGt/7hP7CTbho597H203Pfe74bRE
oaYYEDr4wYLf7Yq6BouyVvKE9r/WWz2Yp8JDRHITyNXgC9fjeHZ8TN8bO8RqoZsFLlltzz7sxjNb
dlOauzHY+D5MRSoflCDE9By/izypty/4lr50cCqB1ueR3cXBpt+3tB1ccU0ap9lT9+34jd4zYA6I
UgenjJM7YRyW23AzDtQV0zSDk1ajJ0YPHk5qLlfjFuJD8eWDG78npXBn7JLnujYVswhxvN0TtjmT
YTT6cGNF7d9tbX7OqegscGra7LEMc+h6wCuCrpRdEQ7lFx7ZCGLB/mpFtdp0RLPQonuoZGmo7IbE
uWaLe5884PgggfDcNZ+B6UqAg3Db9Kdtnp4UaTToaJhsU7XkTrkg9usJI9QdHAJVYRT8KIgzd2xq
zJCsoDZCN9edlUXmAAZlCHfmM7xx2MzhDZD1ibh8oMh4iqoO4h6qSkpNJztZQlopjd2PNfRdM5Vg
H4TwUE0+C7EWdCFuvqQLWE56b8Mq/5aS1BCk59W4/yGtCj/qH1SP5dZknvzdA4dLQV7b8Fr06vb+
uaLuth1UVRAWxNFZc5ru/JupLENEYPobv7+TuyA9I/6k8WHpxTlFV2jkMOG7slVsvoqYWf4tiK5e
lx7Kp04f30v51ViGO5ywfZffq1JLHTjY+rQhEKqkQqAWayHHkiFIsOpVRlNtUHYXJeN1SWUV3nN8
t3WDWx4g2v7ER0m64W++vAB68lDlp9Rb99ovr7bDqqmiSxrG82DTBNbL7isgM15d/WsiilBWcWCA
FJfqgyDa3jYumZzh81SCoBxftmt2/GBnhq5pkRwCevetQy5FS1HLfs4tY0P20ez/WaY/qqY49UqB
HhO2NEPem/Yj13sAmTD919zubyagFDwTyekySKFl30rkQIhdBNNYSKigVUEK44jA5JQ2zkU9byle
RcB/bZ8U4vqqHk0+6eKG36wHgzWuPuGes7sK53BUTrUo6X1STwVaLPMWqeCkf17bHNnjQ7WNETNx
gfmqn4yblI35MjbhfW4utKmNjCvGa8nhbpvX/f67M423YUld7RheKOtMpjyAi2BdB627pyaEjGyQ
Ln8MKREpOCtLwAunr5pg5dRDdOZTipgmv/iR2NtNs5jPc299pQPbRdDX99LCVMqPI7gKKE/hUXzw
hn3z3bK+V20OhRTWyfGJ+42LpuGKbErHPXpSrI7CL96j5RpOCZeYI3hPjYhCI+V4OXpHl5oHyu19
/9OSOiqDgGeoofjgAd4DHm8f4MB93dlp6BazhZtsr+w41c1XbQOV9ue4LIi+uKJ22SD5C5DjBzd/
f2y9vbkOnF/evoAMO7h709rguJ1M9l8Ejsh1t0B/8MFxS5HCp/7vxVWWovNYTRdJD/+4ND96FNn1
tzuIR8Gv8L2AiAFk7e2jhGFdGGYRvvhC+2Rca7iEsQA34x7Cc3glvQn5Vc7wY8fosKeeeAxvnuHg
7BnzpYdr51sbyVBhqsToFilScQSAklI64kGpBbKSlABhjNGrcKQKyBg06Xb1ZI16TzA++2QHTxrp
H14EgGYivsVREhnAapEWaumn+5ryJDZz6G3rkQWwy+gmcNoLlHaVFZVkD/JSUvf5MNA9VDF498oH
LuhcI6CKKiI+e4VMjnMBWRmFNCXBJ7KfevGFvEO+toypaNkMU5z3aI1IPX8V0S3hE6fLKWWc4v5q
jo6v0bUfyuHC+DWjebBB7Ki0O6oO7Y3MHbOggMJHoy2E4km9NhsTb70OrecAzj2H71jdeTOKNYN3
JlgQHolag4h/r/TZjDr/Mj1V2dSu+SdrAr41GPM5PFdhJ5fT7CgU2A/7zxKrU3IkNuhXwf3FWKz9
5secnsMVRVBuOpMUS82OQQm/R6Bov/gXuzk7b8AiJ688BZ3EDnLZV0KSkozkVLSrVHnkLU/SV5rh
tSqK5yRQoZAIUXqEFb8lt81FOIDHcvxXYD0XGxiEJbv6f9Sd13LdVpq2b8Xlc2iQFsJf4z7AzoGZ
IiWeoCiJQs4ZV/8/a0tui9u2OK6pmpqpdlsWdyCAlb7wBvl2mneSYfNNYpfsKZgQ7nBPzplVBS9g
zMDPtfFTH0erDvyubDPS3YzG63m6diHGeIM6fjUjJ0SGXjt2Sbn5+Qiacumej+DJ0QGsIcSM8zSY
XDses4KeAlElPX7v99akbEXLzlfS6FeSukcj/4QkxzuWW5woaOTdfDU1+zbb5FGE7WaFucVX+u0y
oGJ9ckKM0c7vNE/yxqSJFGgzCPLUGWwqx/6T1CplI4thXCi1F9be9IV1JknkE6Ju5psFeuThfn6v
50LrRTQhN5hUqPrQh5U5pAy5MONIaxGdXBrlBEtcQtAh/SJBuiOto6Y/wQOkyTy204tpRsVqGORH
zXF6H07GoioXXancsiNI9xkqYHRTQSDgTCK7WmyRQoGGJV7kpGFRyDkkwY04SC+k5rjsnPpu8hRT
6edbJVCp1U8893mqJYyIvYqwXm5l3w015QDQlSuu6ARKeYITEVAiJOWap9Mqm4RENtLMLjVRSWpx
tlGqZ7rZUipAahnJWa8e+6l5sPzyC79D4sEk/U9E+UaSrWXPScLDE9XYSJPFeYAsM9eSN/cdaeqA
tUHXBegV6rUBbQf2YqKou1nRGWrAPjJopW7i0nWX5WZpTCqJ+9KJ2TFlD1IE7htlLfOvDmwHFz8E
jB3L0k7WzD+cmU3SKrY6M5uD2fGSQLvyJySDy2cLqNYp3DqhBqD7S+iLTD7w21hLejf3JamgPH+w
E+HkXkqRRUbvJBWmH6egfEaPb51p4GiInlzsXE+ICsjoyXTFGMvDQNa2+YaWvKMS2ILH5WMezndl
myxDZ/z885V7omWdrVxLN7Gqos4Nt+T8XtWwKPw+q9zbMqTtarJxgNAZ3nMBTZI90d2NtGIttzIZ
uooIJNsHyFUSIAv2bMqfqVJLMj24G+BfzA1bO1FgTukYrLiIJxd00uGIM0UWcpX2fVHjZntsZLNp
fs6rU0+DigxBoRlOJ8QcvWCBoypoUj4oT8Wx9emQv/QmjW6apRQHpLwNC112wMDhRIEOk52aBLG0
xC3xy5gaJM4VPAbSBykNyACGmtgQHtCifsv28i+aRhbPkdIsPB2ZIJydYVZvJrkx8xyjZIInkV2I
8N6o450VFSuuUzbs8KZmjXC+zRaCGjB4JPr9zdaB/he9g9eXclYkiacuKujOurdSJV6eFSxSKcJC
9gW1uNJqECdsVyeNeMZZVi1xp479T+pskfPBNJjTHGYoCGcjiORcROldCtdpU7p3QDgbltxipDhZ
hwy/LBbQZpCHpJz/lra0fVOm2X2pyp9IiIwLjts05R+gUJCvJReFvBBetLAwE3u8zwZxWxnKjlOQ
UOqEPTlhJ2VZ8cQ+Yy9ifhCSsf4yivXlcN23MDZBNGCtWkUSEKpLCxB+Ig8cCnpSICbUrTW0JXki
9zRQ5LHkCATpw0sNTQhc0WXWksJPZUcl/hxDjpFg7VrIj1Nhp/Mv60qyuRJqYA8BKvr5+9yqSefQ
P0nGD/J84wMR75Ab8qj5q6AQoSeN0kOI2zxyodXPkirOjq7BEeMnsufJ18uNP+i6e+QdUwn9kN5D
heJIHc8USFYBcFNiSQyzvAkVbUt37sTq9ElznX68R2VejSmUgCncj6BTZcA8GP7JklkFn0s8iduZ
xDHySFwZ3GD2g5wpHXZ5fJLqYHXNpk82IGGj/TNYI66xY4lJex0a3yt/NnfGqC8iACB99uBr9tE0
58OgOBRsywspaC+FnzgGeoQCVQZCJxdvVKkgHtz2Rn2Q/dHEHKQXF5IZ19//06FoJwEazP3BmWXn
Ug+yHkMzRzJueTRuqhhL1YguUsuGkftsl1CbUSyfegAxjBhToQmyR7igoycBpax1iZWQO8g3KMXv
SMXYv+mU6r4e2QWIm3DeIAero8pYtD0GPX5RHSrLePFd970otJSI03rMxXRI3ARx4uJjMViPWhF/
lBiTWjwZpQ4Z4rHRhzeOHOPPHVZHt1yLyEluHn/iE0ZD29ZFqcV3verK+oidaUcXSnLdGl8l5iqc
8yceoh2zIRMAyHmXD+ZGrpTWKg+smzyrRtn8i2IOTaNdlQXSirheyF4fkFCZpvOY2lrcMl5VwxSY
fDdeTAV4N75FKgm7MC+c0d9KCIjiqG9xd82/uEn6Wiq1W4wBJFX4dQLoT3qs6npW3Uk6TKQDS4wm
sFMJ0TE4sw3APcXOBCOF3Rz7g4RmyXKHOfeXamjBHy8l6LDUWG1yox/C6oMkiqghDscI/y/rtEuQ
JqAoIpdsoeh7W+uDRRlRTZF4mrhEZ2UiMqO+pTl+SIZGUY1NQ5/Mo9RylKhhHr70ucAWZGckYHah
GceehZhUh4OeV5YsMykVcjqG/+Pz+P+Cl+L624Hb/Os/+fvngl4xT7M9++u/7ouMf/5Tfubf73n9
iX9tXorL5+ylOX/Tq8/wvd9/7/K5fX71l1XeRu10073U0+1L06Xt6fu5QvnO/+qLv7ycvgUtm5ff
fv1M3tPKbwPelv/6/aXdl99+1SRx9D9+/P7vL8ob+O3XLeWo5/zLL7tG/vGnD748N+1vvyqabb2z
KBUTg+GbyrL49Zfh5Y9XAIjQi5IFc2pnv/6SF3Ub/var+g6tDgoMbKOwzwSqjNQ8mqL79hpdSkQv
IIchfaNjouz++vs1vhqlP0btl7zLrosob5vffj2VLP6Invgiy6Se4QKNg3BMh+hsRnddbUWqGJzb
NAXRND45ibmw9joKZ/ONPfQ3qfnJqt3tALx7bj5obbsoUCloq24TYNYyvBf1YWwuqTZ6DqrjdvBB
hUBjT2hNq6tejY6dm1+Ndn3hJON6qmuYN+OucL9b6P6j2XeBGm/RFF/b87n1ajr+7bv+F85AGcr+
/QTcdM/Zj9NOvvvbrNNM850rbID7CIRrKsI9v886+QpTUYpB0rZw6Qb9e9JpxjuLiei4ho2wODOC
l77POV6iW6QxWeBDWhr/+kdT7qyKRsvalSQu+icQcgCBn1XRtCbAMEVv0quUpjsqyaSaC2TuPVVD
uCKoPU2Zt5WbLoc2WgwmqLUDYqiLoLlKSmpN+xhpv27dmbeO+aVGMNDut3TIbyLkhtreXPJTpp+Z
Ih+0q8EvqivUhYzg23b3arf7cd0I6yzFOt0FSweYHc08nvTZXQQ6s1gprPTKp6+RB6umtC9LBWzD
1zBUVmlrwtl/DoNgF0z1Jh1rz3Z2VqEvtNgkXtspXYg0dLvIyq+DBa/kItbvLFssyl04QtsLmq1A
GiTR9k58MRgXxfCxyVd+dBcNznJEqk11K2/onzE9SjO00rUG877LoYk819S3Vm2sXTVZiKt2lPgf
rAhAXVnhi63JlExd+cWtVjzFxHmN+DBo71EgFZl4Egjea/66IKtL0uB9MncQLvy1bRkHw7B3nVWt
grr46MbHgHapl+jli5rYu0Yz9yPWZ/1VbBJYdwpuhPWDOzqXQ2Xt0jEj2dVIoZXtoCtbWRvL8/s+
V66KUUOesd44RrCTb1V6KTuaboFq7Jw4+Ti20qQsXSa1fhEowS7J9UOY0yBQLdTIrJfOdq9CJd36
pfrUZNSxEnPvNPUyz3oJpL50lGnbGXfIME12m6J35N9W/ocubDdtMt6lpX/fxN1jWN5bk7VDHPyC
xuV2urWCCPUVexdkokGkwB8ACYQz8Nx+0VbVbqrsy7zIPvWd8AxNw8E1ZBxt49GOj0kGZrwvyHwz
v9+HdQ2lhN8s1IomeX9RFs0LHUubzdJEvC5TPb1xbwINqb8JW/ZsLB8osx9DCri5Li7LTL8Dxrc3
Pheh2PfavPTNkmIJ6etUH6lQ3+ihSbIjdTZUJD/iLwXxf6IkDGjPourjAvBUu69DdBU1Aze9MiQF
zj4VelkBXcDcpExqT8/Lg11Nl6PfUIob82NSioVeZ7Tqig+Kmz35hYlH8GOETKNSp0iRxJgqjh0q
3GHwyTHKBnhO+qEY4vehQsdNmZunsWuLVSWU1UQ7cVlXOfbzgV0hEg9tOO3jL8qQXtuZBSQpWzR1
2mCRWgzLKsbiNC6tnS/qCiVMXp/66Kumu1djMNyFvRYsM7Eap/gLhcNu6WN8BkLhCdOQ2DOTipK4
do32Q0y9kSfTKsOOdtRiNsylgSZ8EMKuyU2qQNqNY65AGEl724vBsg6JOh7iPtgmQbQq461t1EsR
trCx0lXuXBpSJSotdwOrK6nGQ4pGrD5QUo6jZWAshZotdSVZzZG1gcQeTcaH3orQt/TTCrZt8NFm
Mmr9ZVEicpjkN4aPQIrvRA9BpFz1TbFqwDk307VhxxvpP2oOBM+qcakbwSdwUQcg7beZkizrwDg6
mdhR8zJcY4Mf+CYPU+q5LaW3dueG9cZwHnUfqIM1MJTUI/NPZfK+Di6H7ipxHpJ63MRdt8ggSwRJ
t6xDtM9AtMeqV5WmlxgL0M7v7SEGyEpbJSxXHXPBwHMpYzlqpde0NzRwvWFIV32yVFraxXK36C1v
LG5DM/bqz37criyYbnH+sUWJycSqUom8xh9WFkgatfZi5H3aQF20FGz64KvZffGbaFG5N5oLgwk1
i3kh+veqjh49bUGj+hRTgSjwzn3qUsRmStBtmuNlhus18UziOa1nf1XU77MBm5RjWNWL2rm34zvc
1NjfLp32vnwIQ38FZcZHs1X1kXfaaPahzTed+NJ1hzS/tfon1GsGcZ8ZJZIwl8l0k/h3A0jNOmSI
hbNOCklxi6mFrLNtlHp2O+CX9aKw9cLRXChts7Cmr0bRL0VL7YlEWleWiNovZrM/hFnyYNXmvnDg
E8faRYQxgN4fSqxvDaJx7Srq/O1oWJeGaV1qsQqZxlkms7mygO6y5nAXrhFrLzxSCOqw4eQNmnul
dulSp9NvCBZuF+Tb0M2WruJv5WboDv7V1GvHwZjuah9IVbMXXXip6lPIrKCEq4cdAJr4OPuLVE8e
k8hz2HdjK0Ddu/syJDNy7KzYKTYrNo12E5oN/iHLuGb7HLNFaOpHPdEWmal6JCsdnq+uni7bVANS
I7zQMS+yEMJ7nz90nfoob8wwkm3AihjzjOlm7DsDVzRQPRX+7WM8PA1QeaZK2daTs9Ti9BF930OQ
YjYhLGh9oH+0clW3FWetAiorphJiHMbgRneMg1OHH7HX8LRwvtdC40JPxc4odM7DZSm0i9lRtrqq
reOahTdl3aay7avcCnaFZu9UrboNdG1tqwDLiTm6coXq5NIt9Qvay6toTrd6QTziaIsxsXbWUN22
7RMky89E1cuu1/EVCD5qBptdnkGZVNdmrazqaHocXS5c5KsuWqJwcG+F07U2d8smrbecIrvSNvdB
NN5Rob1rgnoVM3y2QgXG9K+SblylU4m+scCiq96ImCIL7MvY++eJ299lZa8i5/9Cdvd/KbiWyL+/
D67XL19ekL56+fLLXcsfzS/F119Od5e/NNHzj2G3/J7vYbdlvCOwBhFEt97AFpyQ8Vuyh0DKO1AX
pFd/Crvdd5ZuUbtGH81EIk2z/gi7xTvqKJAFMco0CMyMf5bpnRBzf2R6jqqBe9eAA6AGyXFJF/l1
7SKhRdugmFxfNJSAF0PQV9B+h2Zr5qZCACoPCft6LmNxaOinRAR0G3cykyOr6LIwm6cyio33Yky2
lhZe9Gp1OSr1dKQ5f9QbERxsbCxvFKW6DOiieY4StCvFsBoPVc7LrE70/WyHjwR84mbeau28Bam/
QYcg/BBQjf7EQTFt9Fq9ccfBxbmwEAc6Up/aMhgu+7pyN/UMjRvZ9JJjs6q32kyZLPeT5nI0g8d0
fm4TGzpioc3rH4b9e8L8Y6CvnZV8kBwxJJcGoUrGAdu1s7J4XFZ13aGQcTURtWwLv5yWYVCiW2cA
2uuDsbiM66Bfm74oNuHcEXyGRr/w5+6gu4HxPrFjdaumSX6Mw3ba9JXFthXP4xuYNOM8HeEyUWel
lCC4UINaw+vRVWY7Q02vqimR6RShBfKjRvYwuJG7mdTk0UbxfxOM8bxyovSrfIn9p9lbTl8vKjVe
hmqYX2tB79BBSXoQBDPCa5QzvcEcqIpjq72Mq85Zkn6gNFhbyuFRywb/AMsVjVPNb7ZNHWWHapzA
89RWsUmssLr9+VD8aSQcx0GaT2gMAzXG87zRNePvIxEXVUJ3rhtgrbUjGkFTiXhj/jAG0Zef/8pz
6I0cfXSMEC7DtAb52/PyiOsW9ZBOormq07SEATZ+MPNsvGjn6nlOScVY76D49NFfmpV1gF0v7qYI
EcNUDzY/vxRxBsSlUOQ4KJoZPFHV4DmcJZya0pljW+f99ZgnMy7OQhz6IrYOYrAWeofFTVGlD2LC
wCRXlGY9qEnwKNAlXyh6srDNIX1IimJ1b9dafRN34hGoL6qoGVC+2HaurAb3YNKznVpM2jabPkRK
Di61HT4Fq7jt1U+Wmn0ehOJ6tunO0JquHGJir6fktdMx/0rmylnOaft+brt5BfcqOZpO/1mZwuGy
9ZlCUa5cN/TuY63L92YSd1SbzKM9UCfXaHyjaU2ndurn9yoBGlHIY57gNa/0pn4zUPmGVTbvxdyv
q3E031jjZ0UwpBhtm+2ZZ4tECFUR6huvIEbKPFaGHdrRTWlOI53aqNvMVnDXqvZSiVVxh3LitCSb
klYGdH8s376Le7e86jPAz4ZTXvRmnD5Yc5HC53TN/WnHUgVtP72pb8KpI6MfquowC+uY+fV9Vebj
4xT4D6oF1l6Bw+wYxSXVC+LkoA8fpyQiizKt72D/f1Qm++8c46/igb8LGv4XFtI06Sny94f99uW5
/r2Q+4us6V58hiX9nP7+s+bH8/70Xd8OfNt459hsDSobE2cEXYHfD3xe0U2AYhBLdNrSmDP+u86m
CJ3iHOVdymy6amiyJPy9zqYI4x2kLZRzbNggrHPN+keFtpNzyg9HPt6A8jdJyhLVZDD8Z1tGG7iW
4rdBsncUpDFzciaXBLSuQpA/1U2DhbzXJehuO22IURy6Mo4ZGYgTqUjlW8liUiYLaUw6f0Nqeogk
U9VQB7zd4yPq1Snw3Cxa5nW2reZ477vzhJvCwMmIIzWGCHQT48LsVrooybc6ixqBu4EoO6zSWd/q
NZRABSr/IvNjIKWOSllPFJHn85HUSmEGqlIdyVILzAJoNQtdtEtbpNFCE/2VmxfFBqW/Q+XMuNZQ
RV/6U0Fi45CYp3lveKLZT8r4MVGKddlN94re7xVcAQGuujvTqQuvCDNKBu7UrY3soGZBvbdba9dI
yG+dUVOrBp+eW+6myJlISGkYHHpjF6nwhOPcQj2IhClHTApnA+NTnA791lTU26YM4yU7m+ul9bzV
qxpHbdy1vUJfc2f50u/Lq3ggK5yC3F/SDCvmBj0qiNdDjGwNQ7qn0TV6lTYMy8YQyLMM7kWR0yKc
qtJLy/wpqBu40yThYX6ZV/Ow9AHzkxIPm0HXPkJnmoCgqRnKDaRZbK2Q07qsW7hzs4rcjDoEtUlH
4pTRmfNGtYd8XurPmWoDLajSmZScMkAdqDivmNmitYYPSp/vo26Z+QWiO/dxFm671dgYIXZK6SoN
6osirKiYJCSLolo6s4VfXQ/aSaGZ6Q3ucG+G2XqaDmPZeABxEA9Hfp0WdTAeO7DBambBcYeJVj7E
cbvN/HmTC+2DXjm1V0fq58h4LCK8fwPKuo0FOLGAMS5vKbSbXRGmuI0ZjVePIoMNT2YaOxFefDA7
QBXNWb4aKckZ5iKN6xVGz9DE1Y+JnSzYfHdq219WtbLpETtPCnMD7CD0pra5FUXjgQC9c7rLnMbc
lFHPbY7zpGy09NHRakkUsWq8o6kv68pmLszPQcln1XKiXoI6RVOmo9c41t4fKaoowaovrC3k1K2w
vDjv1qNA1cFoLx0fSIk2f3BHbijoymQVm9EErYaikxNtJjFciMC+ySW3JdZDplUhFqGxKFAd8+Al
XlbdYHrqLfhrfVUm6edU6xdG6lOyUjaJa3h1Fmwb9O67uUHXqj0oasZTUTY2zLo4jpeutXKbj4lo
oMnEywSdlNgYd1TuUjJ5DUJuX1Cv7NDhCGO4//FdlQeHpqORTIesQv1S4OFdJIsW5TIcLLVPLcNq
1w2toRQ4/HyRIKELcF4Lva6JuoUygArAoLZ0+6Xa5QoAe31rYsPl+vGeOucWZ8oZhQL0dykT5uAk
tDlGype6zNhSjxBKqy/i8YZ7bJYVuT85f7ZKwJyt4p6XdFxDbfVouMCzoxa4JEm5slCbai8S9jls
QiAM5UG0UMp+I9z5a1MN/7PN0FfH7P+lnFqiJv/+mMU1NfrxJJXv/neb1HkH/9DCeA7EGvkzJ9X3
1Nm236kqnSoaqFA0CX//OEk1/Z1pWyoEZ91Astu26TT9fpRq7jtdShvTAhM4hPDBf3KU6vKk/OMk
BXhvcoSo6K+hJ8w1nuhqPwDqnFjXykppzYdThEhwuK7FsOnRLMMv4Yk6k+GFFN6ORtx/KlIqY2Zt
khKTnSgBWVMp9clMoW90Q4tXJWg0ANpWt/GnZaW5j2WcaQ952r3RpDrLXU9XLQApODAHaPhp4ix3
LQMEngPNtx8ae8o3gp14oen9R98mcyn6aOVCaaEDJXQwAsG06lOOnM5Rl5W5FEOM+hO2TGnX3E5I
uERF+/TD6P9Fan2Ws8rL0zTbME3w9JCqqYG8Drvjbuw45HX/YRjqyav6pN5YQTEDjYjT/Vz39U5p
7S9u2+4oubwQWRdrtKqv4ny+DUIE94apMQk5quVI8RvoUOAeM5F+bbp8WIx6rKwNq91WIHF2aYlm
kOuqIJw54AlcHGNnEMt4St7dYhc2jJP+MA0mhPSf3yMR2/nEwa0B1zUJxOR/QubtP0yc1ugjvc9y
/6F3qpue+7mMW6BVWWxQ18jrpdaHKrHAhPK/juB6S7PTyVGjgae4UfXcPfaNR2WhmKf4DZWIM5Td
6fHrJNNIBCDHRXp5dmk+6gRkfpr/0FZqtLE6dziiqZYnK2UwD7lZ1nexRqGVppqXxaiG+nYK+i2G
7z5MBAHgsso8V4GbzYi91TVq0zGOtEpHQixyZ1lP0zbml2zKyU8XBm5KRWBZXh6F+maOgYlOQ4Sy
MsWirI7NHenQTREMCQki7/r5KLDYz0YB7QdB+qzT2EaWxJaj9MMogPUSaYlm82ODmdCN68MAaI05
eAbB5gIUI0ZDeuxYahXeVzRAsWCCqzf088IQGQegFtM3dJ0j8I1ok+gBovdxCPCVxxZPggDCqO6c
WbO8yOc8p3gt6i7fZtZ8VxShuQsJZHYF3aFU3iHe7llByxaFm63bJXdKGpmXzjjRthbGLkMOb9BG
cZcq7qoOB4wPA/oWRuvgwkylYkm9YutEgfXFj8OPznio1az4Ug8IivQfhsZKITGn2oVwonK8+flT
PCuGMGFwJuExqmy0tKLVc2UX6Al2PXVD8HgasC7JzF3bZgnBz/JEcAy7aKMZ/exJTkOQxM4xyemW
BEUbvTGgZ2DV06XQ3gRrRhfMwbT0LGOPO3ytW1txHwQ7zM7x6YN3SjkuY2jStVzisciZa6bPYo8h
Pjiz2MZ5CFQzTrdDTeNJdQNzz7bw1oKXm9ark4JEEMwOU41yEcmfrGL9MNXwxRr8qO2UB8VP9Xtj
CDG2iCpr0Xdxtsino5JbygIu9QxwTQGSaaHDNmlRdI9K/o0t7AcXUwBUjay3+H/yDP3TlenYWgAn
4jgDJfz6yuxeGfQefZoHo92UWulf6YAtbAI+pCOtal31H08X48ppmLclLYsQzG9va9O+1meBklxd
I5RkredeiRajfIgR4PblXGvzai6UVQDK8aKU+20T0BtXc2val3LJNOoQLruc3mPb3EWtX3wcHIx0
ukTXUObVjZ3QCgzo0E83ImcdKP14PaLKupgM576fa3Nl2mW0Cfy+35Z2DWcScJESjO814sl9nI8r
C2bjDRT5FTDZSFGNJ3UKl61IGkAlfYrtIIs3HWMwJlMeLwutp64TDfsc7ODS1bo7OAjJIRZ2+sYJ
fCYVJOcphTqVUx0kl9Cs8+0/bGrUxDkDHs2uCz2jcp11bLrImhn702aSQSU0rGxZIYRwcXr8eZUu
6ilPAakCT0bHZa1JeMC3WxBtsRx65/LbrDedtVanyRvenWe6A6drRq2Cc4HJa0ABlvPohxncjjEE
Z1izD/EoIbp6WXiJoqcHXJmBD8bKMneK7Kj0FbRnin6xQ7I7CNLPPmmu2YSLfR+o12/sPX/ewTmr
uBoDoJwuBedfXxTOl5IcWUWPqiy7prnGKROT1J22226q1IehV6Zv52avFOm2d5L7mvr8TYEMIYlq
88bxeeZrc3pMlAupyOrUeIR5LilcFfVkxE0RPTat0O7rYmoX0QhmS54kboUiTYYsjBONSBIUHAnO
lIeAWZStKdK9BWfrOM9teFFQQ9mAlIqX1pgk2zAt1JUWa9d97/eLUwDgqrXl9b5b39TBW450J+uN
17sVEbQUtaEjRAfKOtutgtGceidq0sdhHgMyIu3RzoilJiBk6zpMilUWCec45mEEv8vRDo0bdSv4
P+qqxTj3FEwhvRnudXe6BRVybVsc6lpEp+Dn4y+rYmeblxRpsSguUxZjUp4HK0EsiEzH/jELguk6
0RXtHgb350TMwf40AEaeVAsBdGdxKsy3qkJhulSoC2SQ0NXYmDY+IsWFG342NKj6YZ5bm07rj2WX
3arJrN3Hsw7KzA/wRgvbozYb+R20cEqyP7+Vv3jmQkOJARcSyn8cYWf7MNha3RlTo3hUnemzAPN0
kfo7e+6y3anE7Iog2ijuNKxhOIIrjqkZmE52qVeWdVlbBLKWfMgNwhHHiJMPxnGI8Ide6/98IyAy
Fw75A1wihx7k6zUnutLH+TWPHzHR+qK5UbZJ6AB41RgdzKS27/RwX9qU8xLlid3aWpzCj9PhaqHc
M+FH9IYL4ZmBolxzFsKMUosEyCwbwlkcp6dtCd8qyx87ocUbONxYauluvDydMgEzhL29q3G0Evo2
jcWFYrQwaNo62kQ6gDUoWZ/x9n4Mi3neY6KQLCwtTTdGU42A6kJ73TYgpprM2JfzpHq51hXg6bRx
X6YDALvo82xzuNlqcdskdXn4+bx43d/5dm8GM4NuEyVbUPSvn3aehkXfJlP2eEoxT/ta0UXHwinn
b1lLMmYzXJf4OPoElT//5X8RUEH+sTWaXdJzCPn217898jVjVpQkezwlh1ku9DUn/ekwVyWKEsG9
XO5slYBnW6jmym6nj9gVk0fJs1lVJ21d1fMbz+S8M8OWDrEXd1l8ueiTE7m/vqyAkUpKE8qVX3XK
SplN/xDp3ary1W5fWgTAMtoGFJGsRjCGyy5F2def/Y1ZmeN1SIKDkKdNsi1DQpNap0e5M1i6UwB0
r1C6la9EX6t8pK7Lhl36c3DBFvRt30WafWn4aXMV9bO+wgIEcElgbNLSrY/YkrzJLXi9w51WGO1b
6X9uMsntk3LRD8du2ZWl3YR296CkhX8w5nlmX/CqGYfSrm6Ty8EGgCTs5CqMsnaTG7WytekjV+Ad
0ePm/OsisCt6sRKIUX+0pupKN333tqgizzLaaGWhyYFaw7VhOsMWDiortFWAcQNe2iRFtE+q3t4P
PC0oq/ptXCXOtqWJuLMxyEKqTrzY3SxWVpoDTkKqMxFqD7mD8L9pSWTiGpFroe41mbOqZeuvytR+
a+c0Ge0/Tiv5iEwD/j3mr/L//Ov1bNBy4YRVZaoPJvopQUMieYr1T2eoAy2CWDCzPb8R6joIc6KB
CslvmYGNMSIj3TChjN6LN46ms7RIXpVgweJOAqRZnlBnCzdT8whxv5E8Wi4HM4HkqcXhncgb/b6z
tORC7RwDiYJMXSRGVlHV1K8MgmnAzvDL3ljHckG8fkSy4IVTClEXGdK5KU+c5WPjC8N/ACBRfhz8
icJ8FRCoY4phu2vbbUYvEcjFk2abixphjG1WECK7SfsRE1zkAXzyqT74rIatunEie/3zCzTk0/jx
AnlQZGxgyaW5mUZx5E9jOPVmmgwPp71FRwp6M8b0G9qU7k3fE9uZ9ftqbrUVYTUHshWUa4G66zqq
+8gL0RwgOqnMlVBGNBYGaMcM6WZoQMsRjDa5p+MQshlq80GZXJozvYPIeRvCfmqGaf0tYhXX1ViL
u0KJtj+/u9Mm/fruDFp7MMhRXrSEeh4U5hmpTmrLRSwSfTmkSrWAWfzoZhU23aVlgOguNmpgd+sC
If9lrSkWDkZhve7zZCPyJNmh939MfFNbFKkB1V9WUjrFMnZFK/Ql3bDqjRljvo6sifoAi6jAgwCO
MGNYYa8HxAVCTAG97B/gTBpLK9GvAMyZF45TErRGmtgORVUTgAbpwhQIyua9eQviJV6UaQLc3W/j
ZZYg3kyFXiDdRjqb2t2IA4k6LJ10uBVaoiwcM482p4ynU20NDGwMCHeOm2Mt1oqyRRxgXKoJfPKu
pouhF/1dUAzNonEaWGJueCiNNqEVphc7JO7R27XEx2I0WNN1vKDASPUwdaJVglXQGyN6Wr2vR1RQ
YyBANvFNkav89eOZjAh39DSn6KG3887MWLZ1Yd8MzrC0KhsqrPYV4T+6m666EIrBZK0bOHaKCZsr
kVpFjmZ6Ja/uT2dV5mrtwq2M8fNp18pHC7mBopo2uWWkXqN22jbS6cvN3fOpcumD98Br7WrQzN0p
7tMzMLnmlFxyMn6Op//P3nksuY2Eef5V5gWggDfHpSeL5Y3MBaGSgfceTz+/TEpdVWy1NL2HjZnY
0aFCBA1cIvMzfzOt4iDU0ObLAA+zEPtwOy6qMhrXBFF/GCpn9WQ5VByVWqHLrdQ9ahxvr4ULMBvf
3XF+msyGhk/o+Jjc1y2ZYXerxdh9d0bVbWRGL0usaa3O277UP5pIIq/DGuaDeEjlecQqckp9O/5J
pOWsVC8O0tbYBSPZxkbdcc/Ca5WJT4nxU31yIqffurU/Ig8/1uuiCj7EXmTcJLmD2GOZaACxHOeW
rMJdRGFLq7PwnVWgp9G2d9XvNB5svOw7RjLIcaVuwKFE+QUYzXGR++WHoZra9e+nD+3vz6JNld4l
G0NgzNXPK2wmlQ+tM0TxqGMaTr10V3pauPKVzN8O4KqXMtCV80GuFhGOAd4HZUj0pWIW+uWgz384
IBJBbunZ8NcxWhKtF48JTaKSXkUlcaGqiTe77tNgt/ZV5wy3svYQXKGo+9E0tRKfd4adEsMKV/by
WFJw51tcsbjPdOQdrze3TgNS0LOrRxCwDQIYFFUb2+tvmjz+GtQ9ggPiO/6ILHvXHRnZazeZD1pd
5gcrGsslzWQXii7ToDFP3yqHvnRneOM20KJNqLFQJawXlolEReH0w8YRnW/Vi6eNzEZkqUrO/Fk0
2ddx6l+4rX/EpIPGpgggFQssX21+USx3HalgqyslZO4L/JWS6DbPeaVtylnrt3LkyvSWSc1eC0nE
KWZdn0gtwQbqT0YSjzt5DPS6P/cOhBTTimBdWwd8hZgy9OK+TSePLmgWAZ/qdGpWJXjMqEmspV+4
zVcjy+ZDXNIb8BIVJs3oH8kLD65aDfuUXIRaPHHgkM+HHJyhQzVk7BqMV2y3u9ft7luhx98NEf76
uom9mOtsBwp5HyBe6JeII3bgmK1+iRjpsKbEm11EY27uEyvrLoIccFPkD08A2qa9V0Q3p5RKlPAi
w4xRLB9tKDAqdXsrXVZ1kuImECMlJmIN0XoJq3GXDKRmU+GrW73Iu1XRTmDlIz/dy/nMxndsMaY4
Njexbi9c+jhISRHai4Wu8bjaYdaMq0h100Xe9RFdq95ehmE078okY7GMjGTVRCDK1LG8iSuIYZaN
q3P0wSEuxqRnrC/m2bntUkal21kx9DKYuFrpDZfkqM6i7oVqmMK9daIGuXxoIkS9Xb/QlfQe6vGy
i/P6Lsrno0fDiQWmw6siM6nMO/sx8vJjzexRom2IiRDj1APJDjxmX06OtiaVXro1rg0+yAGMDAk8
IyS3gwlZMHF+JS7IIfVhrCvSEOwgxKxTWVicqFw6GzXw8AzS8+WoFgnaCo630A0vWcheYpGApQmm
AOpVqW9G0fCSE4LoouEHNrJu+GGeLJJQcbZUJFdl7MfXcQJYz56y/eQDIZepUClOCNOgj1DxLNTx
vTtXjcx9V9as+TBT4qpfYh5MUKVnz6M2NtuxREgha9BlC7Nw6WtMkqlveQutBkQU5ehKhbs4qYp9
OFfXFFfhBVi1voTVpK8jzX8ISp3+ie4/BpYpQKgdfPoAwVJ5/LVRmHtgwzszHLUHw140Qg5vnB2p
4nXEhg56jSgqMWO26yae7IXZjCIwqVZV23331EdPn77UmlrQ7/NVEtR6WCedDgNoyu5kM821rcdB
VNFClV5WYMXJcSgwW5jn9TBYl0NU61dRD3p1SO/NIunREEDng5HfjukhmdthP0GVha9Inaz21PZS
yacnbfLz9dDpJJeB5pCI5vHWN+dVQoK4TEVbywr8cEvLG06PAI46RRWv5zFVl3qmvU8UjMYa2DBe
5kF9EZXwpPDGjeIBiZq91NynVZZvFcX7Iq+T2mCCHUb9PtLDpdrZwQrQR7GzTQVdxDy01kVmFQtD
z8OdWU2IAfjpR9MnJm7mylnVok5Jg/rbbDt4PzypomkXlsqn2dcfcCpTDoXdRSjM9uAuM60/dEFa
rE3veVCV276aIBY1SHp62VroMdPeOwIobXcWE25GECh/XmfNwjfFGHYNaNlmmuFrsNcwAK7kzhnV
uN5NKVaxixphoGUFWH3dBRHDgtvrJ3G2ivIm2MU184I1phP48QHEcQNQcjTq+7JQxn2pxNDYxIWV
g9mOyk9FDUUp6cActZEWoyiguNuq71Zepbhg1J2Hvs2wUIp0h0KsG1wlzb4BiFMk6VqNFGOrUZ4l
8CqWArO3T5UAQHM3LIIbFkdj32s2Fsx4Ttag+o5USdatlx7jAv8o182GtV6S34m3RifGowXT7S6h
aJMY35si0/dyvXZzyot9P99D3zsM1uQeaXWz6NglwUdaL1RDae6SfK/VTnM5aNZz7pXJEnSbtp/o
ja5sRyk/lmCUQA81TN1tiqNa2teLEyLBU+olbP9VU4zjVu+HnrYmFRMjMLnIbk10Lermmg2ETTam
knKuLzI6CNlgLj0xVckOp+88DF7WX8u1FuzRlnmrY97iKOWmpILJ6bgKmEAFlRo3N+7SYTD35aDu
dLO0MK538PsOHAzCOie8b0r30Q5gaY2pXTfb0PpiVEm/sxXtoFXJzmziizobp6MVmB+83EPmxfgD
yuCsnSHjQZAgYECoHxlC5fpt0Go1tTNYuRrStVSsNZPOvVboz2PqQI6b5+hQuekxK/SV70UgmEVP
7lTR6uzbtq7gy/aAcX8f59EK/HtYRQ/Dpj3Ee3hgnSVdPQ2vqR8y60mHnbuhul9t0za/8PQ2W9FF
upbJsd0gpZqqbbxsCv+rqj/0OlAslWrlTTZ4H/pIG25jAWVQUXGiaTtfVEp6kdlGtZ8N8G1Obt1X
yAPmU7WP6U8dncbDl9Cd593cM3KGQgWj17MoysFRecaTr2rjOpqCnRf2xk3heePN1PcPA9rxV1OF
ZemUeu2OrPV2ZFm4cWDzkdVes4qU69LHNqujabBw8sE59hC5fkRXLH19nF1NQ9ytzW4Sk4p1VFib
ViOgVSpx2ccpbt29OcMvw/xH39fhunC8Z1nZN0sIhX0R9hutS++9iA5gUSbzuuvmL7ITPXcpxeda
T1ZJWCfrzmFSrjX0V7jJx36Vtg2WnDlrU0yUe8T4vH2OLfVaMcWU02gpiFjXuJoViMLpXdXA5aJX
CNfXD5K7ysu6jWcp9Vo+Z5oKaTInZdjqt/KBMZr8Tot6H/YmmVzRNrh7iCct1GJlSzsLs9UWaSEX
9KMt+JMsnlGSJyzeFMxltyRuVH8zVCW6hUM57Yoeja6AkPPg6eUn0fLax/n11CJxPWsNYviJ+xGt
lfYqGtOHsT24jhk922V6WWdJfUjH5FPeecVeqLu69vOg0y0x2ozK5yTa8/IhTjVwmLo9pri5RlBY
zXaptmoMGrBIj3LVCtrw4GU1j6OYz5WJZYqC6UUSTF9mdGroDKfOalibRlt+nJrku8QCTO30np6B
vU3CmDKOXz5NVngNnlY76HaLvpgIHOmJsOj0/bMBCpZ6jq13d2OZ3ss4SF5iOfQBDtvUblo4ruZs
Lyt7pnGWYvNj99kS88766KOLlFT6g39LUvMVaQkiqKHWVkWlgMcXzXa5ZKa15yLgU5abxjE+VWWZ
HjW8UHtXMSFv6+5lnAKNDFU6zhzexo5LwtOY6R6vMBIc/7rBiDmMdOtxrKvdGA2f7M5WL6NswjdX
qGtOia3sy7G1lrTZVOSJw41aN9OlJq6cFjnmejDMfA0Jg8THS3Hl8tTpgC5iMofquh7NbDcEGKHk
eoM9ClAUGdZpVX0fdu5Flofm1m1NulrwBeENOs85Rzj00HhbjZWJgv7W8ZO1PFlvEFe5bq6nbEgv
uiLtD4ESf5y1mY/nJgZY5EnHXB/eizlm7LwAhFV+idqWfTm14opTaF5EZRs9THZ6gaTdxo8S7QGo
+84De02moXYXRlGc7iVNs11XGZQ6u4NfR+XaK6ryhhhTjusE7biURZmRtWcoRpuOqt6iRxyhbWtu
npUSIyZqsGMkaBcpwpxJlzzqdW48+tm2dQtz3c/h8BTa7X2RJ6vZc7UblWLHnZfnt52X4RgGBxYP
DuaoxnmslWQxNIF972aoBLaoR1kUbFodOrriXptVNMJIbmacT6msx276FfYlqgR9N11bDdh4sy+2
eScKb9hn7R1kC3ZtpLwPAr1ZBVrhPKbUMAqq81l2SDTFX7W2Ou4bLIdWQ1holx4D/Xo0k2zv2+nH
eeBky2YeLtypXtBvJ96OEhZ0iklbmQmVMbTeRq3UZdiH87KwomKT4IK0aSY6sDIbMEETL6z2W237
0XqcAclRNdkpeCKufb0v0Aya502UzeXKN8iys67aBxbE/iH6FFB7Ws3ikTeUD1ZuODsnN5+RFgoP
0MDaZRijexV4rfGkQMoum+6hSOfsri+Qdc1UD3iUl9IBosMumzwSmlAOBbkyacEy6pzPim11m6m8
TZWyYrEHnCfTh8JYtZ3Z43qd7Uf33pujajVH6Te0MVwQ6yh+0xy197VD1jw616qS0MvME3+l4v1F
KFh/tLLge9rReSh60L41CoaD2XlXdoiQqwxi0ENdVGZU7+WgJ4c1dyCRsTyzI0oNanhTOH5MXUf/
HBaQpNORYayWW2+0oeJVw4rLuZL5lF35/YbeNvrm2Jmuet27QSPHviiT4arKLSBeiMejLABMJh90
jF0Qu5XAPNEurgTDWMtjvJWnTyAe6CG11WXu68Tvk/k11/r7SVcyInFycSEGkBOK3OoZRQoZtsq1
MTZSUQ+zOCDa58vcBsCcqz/jVquP0Sfob1yD+5iGgbqPr9AFB0UYPtMJvgbBTr5MZwoVddbYWFfa
FaYv2SLsKn9rjHMKENvdQCOYUU1wkrXWTbu+BpMni4+yONKM4yGwmmSvURxbo1CEYKRFGtykYbUd
M4rAca1cBapjXrm6j3Bc5+nLxGjMnRwTCTnXIo4razGHILYDK/GQQFvakZY92BGAGjkVhya6FMHA
R4sA/rqVOTUYCOfrXJcb+mnBtUnUgBDj1kkLXGlJVjdpX0RbOZF41dLsMn2lMcegN2ysOvs5JBa5
6htRWSirY1DvZH6ZGdVyyvT0YOmdjttatZIIiikgGspBYS6BR0G6Bt5aCKKXUvXB1vfjfYmAzHEY
neVQKNlV4OFukfkfErNq1nrP42EFlbXqcJpblcb7YKUUEWmET6Qox+OQiHa8qn32puSGekG7ajV3
7hfy8iqeATNlRqC0sq+bZO4vItO78XuDqM2+1BRW4rzvw51d2fXKdSsCpBr2wDQfwc6isgcU+aIs
TeMw68HN4HQfERuZVr09wvTUyLpp10XAAUjyU8TLu+qi0wEX/j5cfduZFhG0ZTuqYYA801XgomdN
WOEPmSFM7j01Rl0uJ5MVR8vald3hDOlHGJ/kYa/uvTY3EGDL5v+LCjwtYNitTAw0x4Wa0Ws8Eswc
UIdOF743ejU9xFULP7UIb6IsTDeQ7K0lakLlvvYna5VWrbn3dSUaHmcDyYWgmblxfeST10EYthp3
vncMaAodROLQTcKd6gZfFLWJtnod33jTFO4MK6mwu2FaV5yKhbXt54MdzePCjEiu82nsyOwd64Ie
zdVEpYmaUH1x4u5pHpygth+QSRE/GST1bnRCF36VMv7hnpyBp2VaQ7vRNWy6aHQnzlEko6+5aZz3
/pOMkYchNLHsURtAdcAyg7mnumjlln0bkxMxb0LXCJ3WQKJ/yFYWAm8L4PgIzSiQFS3toqjUR7Wk
KYOEEG6oeYzLrEmnsHEwDrbplsuRPiNw3BshnTPU5xVEKHRahseZa4hoXflFDQgnfz/0/ubXQzUf
hBLcI+SsHKCVZ9X8WfNFnmTH7wdIqMukUeJ1amiYv0R7TSX1DkL9Sc6kRUab2qvFg2RsxyFJN8TM
PFyYy2/tuSP0Y6F5eV6HtL4LmlHB83uuYNm4D4Ex/qkbe865F70IOA3w6YGo4nd13lvrqIJqo1mm
7xuqNneJ6e0piSx+3B0LbkrpRtPa0p97ZO/ujBDQJ6XIaVO2nrtQqhCfOBE0B0DDbjFqSuhkUH2U
oGI1/hQ5Yq2yqg/JjDqWNwq/bZXoNWwAkVPgk2fb99StZwvJVNF6saLkubHNZpvqoc4sEzabvEPc
ufWa5SzYqPWAjE06Rs8yixm0bj6Wg6dRaDrIzICaimOMzvuu2I8E/mpnKbdZiEzrH+773+cclE0A
HtFIRd2DhtPZQ48MT2gAi39qUuJCnwp6Ze70wBu2rU94UuUgodtSO6EoWzfyVkraGnsf8O0mL5AQ
H7WkXAdlDqWhSua7JlTuh2Y0ViMGE8ew/QQHqd7X9RyszJjJmhDM3Dt07MGEopTc1Bc5t0eCrP5w
ZgI19bajAozaBuXhifYUOcHbM3PLfo4RBfCfbCOh5BriRYxxQuEU4Up2xwAWUvUW4IHKCp31FKCf
JKMVM4uQDyvdTV1kn2T0L2+wDCbkzT0VbQq8B0IhGPn74/5F414wSTEOAVag0+AW+JVXnSCnDRpk
X1BlkVVR1BP1PW7kzTFpU+ueyGtHsHkTK6ODvXr7vqwSfw/f66tZUwYmzlzUHV1h+aj6VfI94Of2
QzpcF7EPH5DweBzqVdJoeDwIZPFYWrAzmkgBgBx+0fSpvU+Rx6UU7/yQroRF9WsNRE3wdM9vCaQj
dPEtE9VFyeN9fWplHHboH8TJe3kF68ACLDCCwB29cY8JPbprMN/ccjeKlT6MVHRztJzT/DzpwlF9
bvBSUl3KIdUp+Qc8hf+qsW0zmGqiQJNMLuuHHhcUNilex06FgsaMEJYC7c5qCmTKV0E1PwfAG6gk
ziqGb6SPMhXOq1GF/WpHO9PsYrBA8QIkzr4XtXrNcKDhwl1fwN69ko0pawRZMo/epSxPyBECHLbd
U8aLwPIu9RqtpTGiHc/lXLRhrF+AnHQQG9XokRa+scwRmhqKZZc1B6Pz7fsBwt2maqbsIOcERcBr
lNK+kKNVsUbC8ta+l8M2Kmtr1RrTXjZjVPwydkU74q3FaiiD9TpPvYUyEcQyc8Bxp0mAqjSb2sl/
GDp3GfflRqI7E7vSr2oD3VMxOLpk/GiUQrzWm7TVUOfOxgZ1DAz4QYayiYu9rFnkKPSoj4qL9mwc
mh9bK0i3gRp+C6N02MRe8q2fhkv5MClwggMajlWMx0WkN+4KD27QhLY77qrR/9i103zpiX6cHXTf
jWFCEoVBEF9o2KobVXkhH7tmMmAm57Z3JV+aU2Hj5EPSJl8iXuIeVUThrCrcoczQLDISnXWbZyjK
oeCbOZZ/kFG015qr2h/UQzXNFcLHH0bNnuikKZ99d/bhfCZXkwjFhyhG9CpDxa2YlMNQBxeRhxTb
MJVfxwbdYxkLZGN0ZdgIZA+mQ9fd97EQFMG0ogTfeoyMl7UbDde0OS03OcreqEprbR078wmU4goC
gKl4h7YdOkSoM9wrGIK/n07Mv0+DrquxMEIqQdGUyf7tdBLOoO1702tOgO6ko9khU4WkVnQ6kZgC
a+EAybbASbraV56ZrvxiEmlBu5RAK2caHiwU9MyG2qjIC6HIPLlhrtB8JDSXzUN5cZFLfF/7hnnq
FkzBnR9Q06N7CaJkVLxroH/Ps00Hww7qaCVDmhzU1yKH5rsIinJbTLN1xzVbmE7yRTFhCZUCqPT7
C3LGFBMBnQe4TQN+5xFm2+exQl+lo2nndv8exrV1kQwkv40C5G+y1fLENRpHyrte0cE/CgJyrSSu
9rJa5Ipt7VRkKNhV/crIWh5d0ZaXh/j/TD7iv6EyhMA7/DNj9fAZTFnzC4lf8bWf1FXLewfWxLQA
GkueKQP5p8Svrb5TGeMaWDfgTkBrX7ir6jvERlj8VYJCHTdA0bb4yV3lPVf1iO6F9IxhaibB/7/Q
+AX98mZ9Q92ELja1ZmBpJvLUaA6/fdYSh7wW9QXM4g5jf5FLUb1daq4V7V7BTgvsqPnBL5/78pMa
XpvGZVJ87bNrQ7kdmpugviiybYdWgtNc9zB04HEniOF7n83hUcs+gfmtY4Tb8bXPlQc/RJYUJFu9
Lbtdnl4b83EebihGNs1jmD8m0a3bXcfNfdp/q9K7pDimHnz+q9C8HJB9cG69nIL2NkXJrr4PvCfV
2ebZ1kSUM38UH8h3zGPGdDnHu7LcIgw+tjdeu6m9915ysId777KlVtF/SGtqpDR42u7oourv4grR
VPEqoIGr+VeOfluWNzV9/5VVPdXdMc0OWnYYcPCdLkx31/RLj8ZjuB3TfZ9s9ZKZ9j4rdtjDF/W9
mW5NcU32jnuJckBQ3RvmjUrfLDthsv/V4/aP7O//sRxxi4fgn584ZAuSH89b85orLr711wPnvCNU
I1ADJE80KrRVfj5wPIuIX/GsudQKeKx464emtqK57/g4cHKCb50H4OfDpmvIsVALdHnYDAN6yb97
1kQ++hLdo7dMm5G9C8qvCkJMEsJeRclKhv2hlxjJfYs8Ru8GFhpVSfveD4J506V6L1RQdkVDkTwu
SLJRmMXjCY8GRAwapCLpsaEQz2eNEFwF2iX54MbrjvB3/eqy3pyO6I2umcDqvT1QJiYOF+VvQY09
V7bq0rGshngO73W1Bv7bJB9mAWhLzbhZDX6+jLumWbmDhn3FOK1anYquCvJtKrvmDyvf21SPa8+c
JFy1XcEvJRIQR/rqkhmjlqdWGIb3po+MB+rJ9NGyGcXanIhJN7+EWnHZJvExFxt/fxXOkhq5b0En
MaRin+CWvd13HUeN3oRleF8h2hUYar/Fv7RfD7CAAoWYvIjLTZ6VZC8KOuZh3izo83nL3mhQthPH
UzTx5zCcr319vrEVqkoAEQDE+IQtblUc1aIGcM/9bCgLLVy7DoBNKcsIlTW8OJNAeECuqfx+bwKU
MH5/cucMNXFhbfQIkRGi/PB3Rgm1tCTwERi8q6ArH+IEUWRNxaXC5wD6Qj8UXmMsPCOeNznqfYvC
yJ8yL7gcGwTDRBtppS+gJDTr0O5iYnyAHe7S76tqKQdn3ibIekTKCtjucvYwSPz94Rt/HxeQVSH4
OiygtvE3SbsRXL1u16F6j7xzv+wV78HLQ/3ot74GqrA9hKi/YhXaNvA7J7Ag4XCTD+jSRui10Gij
a1Mg05oECl2WYKnOvrEqR+VrV2EO2KXVtARA2iyVBsVmymcVYGPjIifuhl9FjhWOJLQUW9K5COlT
9Qny0ePa9FX/QHwJBGgg9a2dvd5G80YeYRc3m1htvD88qQQCrx9U7iLFAhUEMkEGU9Q558kKhyZT
3bC5V5EXqyrkjaY/XGkx/f19FzAZHUmtRKrg7VNQAdCoM1Vt7kkeK1wzrxOdtVyZhh51V33l6C2F
HgDNBabKS3c65Fk0rip/rvdZOGHyW2BpZdj9I0qSDwhAG5dMPAQRTbBX9d5daEk449gzs742Rbqv
TQUSWaeMf0gpxMT/5jR0pnxhjEDkhFwHdjJvTwO7+Npq4NjezV21KMAer8JQRbd2iNfVyNSLGx8G
a2WTreKQIo+YVGMLH6gstptlbxX1Ht7/vNErqAi02IeVXpTWrkUXyVSf5eD+V2v7/49KbEKC7J9X
/ytKR+G3Ov+Py8919Dn//MtIgF84RQKaab2jIyFiaM+xT6v6D9EY3tHIpEiiqB+SYjLgf8QBOiG5
wVamRgT/RA/lr1BAM98ROMAvMljA6bmp5r+KuvmhV6ORx5bfhg2ENg0ZLguseOheLWsabnNZ3U0D
1tRkYmYJwk+hdBG1N9Y0R4uuCkJMoERH1REYC/GnGcDQz0n/4dVFvPnFWn+Wa7MOmEghw+yDSYdy
w3kRHf2KZI5Vrb85FRhtOrgmU79pj83ilCxbSbyI7fKZrqq706L3L9njP5bZzrjwYjWCKeVBeOXG
oah5XvhMRrWmBtLVN3qNQH3WKQudZw5AI/G2VVjDCsLOtBwc+u2eCpTdi4XapPhTROGlo5eIVHXD
DQ2wdR0gqKMm9kdmEWHKFSCB1bGeXju1+sdKxRljieOGaQatRwd/qTG5nJWizbANYhil+Y0fdXdK
3zUL3w/Vi8RHxaqZwzvAOhFgK3vatrY1bWBCpkuE35qNXZr4hxUuqNHhYaDF4IXxLcgW94oeYLXQ
UXqhlykJM1N2CydIjQJzASIGRFIZgYTSwTNWPiahSGtFp16mZdEGafXRRH8cS8MBwTKcfqh3NF5G
XQAg+GgjcKdQHOxCvwAq7Wm7PwwnccIvoaO4kS4xNmBmplnwa1JY5tXIBmglavB6eiPLLlI6Bf/k
79Qu6IiKMlWij8BIovizPA75x8vmq6LJy1WmBdkfAp0zMJ04HmRdLBYvnmgqW2JdeHU85uSPNDhg
nwPTglMluJ6TKHDKQSxRXn+4AH8bEVBkARIi7IDtMjnFWe2q6mKtDPMsgO4Oa5QK2VJBIWrBQH6e
c6F1Lw5BlrEJrk38FQrtD9zsc5aLChMDVSxVA7ZMaMSM9fac024O+nqsvGsznVVkk+J4fyr/xwRs
mtruowLh8NjEd0HrGv1Wm6MrbBbybEmD+jHRjGvUErIudjeln97hz3BXOsjtIQe0q/Q2RWFhHi+m
lq///tr9wjeFJh5cEuYBKh/M3m8PXEWBJLHBwl47rr1oW9e8cgIkL+QNk82uASFE1M/vhuxS1h6t
7tpV8/I4qQHPhbiyQEJ0dCnwE0Js37DHY2zgLhT55nPuzNQf0ry8Rwn7quiGD0WCgoZXJx9kobP1
ZuNADfQQgT0Oi+yycBHknxs0awhEs4dJSe5hvPSLUEHL0XT3wejjD28l84OLMI+Xlf5qLO1o5cf1
c1AH8cKiQLu20DlaxY0TrrMxpGGm6nchvQA6dsGe+DZeBKVw9BN48FMJXSAPZX3eNHId51ME/xTP
2v/+Ugszn7fPqXCdIiiCwM8TwtR7dqnHokih2ajXoehB+HpcrYax/OZWQ7WQ9JlR64dVXs7tV7QU
8L+EpDM14TK2LSAXRt1Qy9ZAM7TLeDLqo5fgK6F28WNQAZ8evTZYNTrXarDvnBKAXAExMA5w7LAs
P105PUoWfahnm0DrBZGGJAHLD4mFHpCAWfRZ2ZwKzjoqButwgmLvmVTGBfFQsRiealJ0V2Zef0uR
l9i4zh80s8+JuwTWXB/ZzXLh9RFfv70+WTkWWFwF6nVqxJezNrRCBvubaXfpNsrBgtezZaDMBHxL
zCvyeZ7BHS2zrE/+cCznznIci07wyk2iJYjo9PmcaqhVpCpe314X+uxfGpPKBC9kHjqv9i7qGSUO
OB06pSub4jNvsl71a/qiI55bYb2vAO5d9jOymjjxAkGwPwSQGU7qO7abhiAoO2ULFdVGoTL6bgiU
u2ILlVMlu9Ty5jLP62Yfmp/cES5OaC80JeyvkXumW6ENV/VY31da/VzFqnGYHHstWRaeG8IjAEqD
sA3aFEZuCXdUD5XRgMchxhZJbfrLcWg3cmD/b/D88HtHOoOF75+D50XR9d/aXxSrxddOEbP1ztLh
5BGDEYGxhokR/yNiJpJG64PsCfUq5PjwGvgZMSuW+U41LYJsrL9UglmV935Wzyz7nQHfnARdFBmk
0PG/qFQj4vF2ykLDnmCd+NzgcaCK5pxNWXOY4yHZIJxd+MG4yDy6XOZUQW+BXqEc5B+5cULk4EL+
T247febltdxY/vUVVYdqEc3BvHj1Yy+/8/Kz5z/26uMvPzmiq/DjgF528bJvr4rhqqCFsTh98GU/
L5952Xb6zNnpvLwt/4eWA1dA7ut835jcT6edvXzn7HR++T35mZcPyv2ffvtXp3R2eB1qhKvC61CQ
+NVtOPtZeWC/PM1XV1d+SH7xbP9yD6UH5i2K9fk0In71ObntfBicHd7LJfrV7n512Gc7lr+HJzJa
aF1iIX5Xl8da/Km8sDz6RgkdrlTom/7cBGM9kWpKJYrN4r/ygw2SFMB67QRyFJ90Qe//eEe+fXot
35oG29+Yqvf51WdedohK049dv2wrqwq4WcCz8tdBvHxM/rx84/R7xuAZSAv+PJCX40byd05XLx/X
2lCRx3E6i0FDHmfz6jjFXlO8ew/nx3l2ieQv5gFq4nKvLzuQ/zt9+bQL+UV5+laOx5i8RKodcwmR
0JnVjfyC7v44Wfnq1UHL1y/nLS/4yx7lG3ZM8lulkJHqCvB+OeG1rSHDdiv/AHCz11rbF0C/o/C0
rUVLe1fPgPzlR+QbTJn9xezN9y9fJV1IrrOIstdfvyb/Nys9PFbTuWqC5sdehkR9DHQzv3j1UZex
MQRTukvziPpwxNggpZlRBRM/N4s/SQTsO+wrDSbEzwNWla7ew/KkkfCyDTjYsTGS48umrBj7m6xZ
v5yVfA8V9S39/+nyZbsydN/0GCFW+QG53awBD7STV2zlKcht/qBHa6OZvNXLTrra77aRkFd6ta1S
6Ulb0Rf5rdP3O9O59LLhdNlf9jw2xyZx0puXLWU+X7pF0xxP1wQ90WoBAhbM8l/nimCRtWwxuPmv
3EQzhyMqL6X8gbc3Ue6Wbn1yXcIPf9mD3C5uIlbHzpXcLk/jtzfx5RxebuTLNkLs1zdSviFvZKmj
u/2ya/UfbmQ+nW4kUWVEY4GbmLke1JO/rspfN/FlnxTA8mXIyN7Kj8mr8K9u4tSlX7qpxmE4EDew
gZf18uvyN39zA+X78uPyJsbqnCAW+fN5eLmJpx3Ip7CACf1qcMmnUN5A+TPyy29vIN20eG3H2NYj
hQ7Cl6LwytDc/LEfgH9HExIq8uVUWA46S1m3kC+TtIqv0tz5KF8RsA83recf5Cu919J7apCnT05+
nz9m5a6Znf4BT8Xi0TTzjV3P5q18y5z9WwsfvWv53arFftmMM2Q+xfesiqmh6HTr9MtNNTu0F0p3
J9+NGzNc66aCKJk4Yg1A+CYcI6Ca4rtDaoS7cUL3XL4bxP2P85HvTl7tvjqf0VMieT4oTeSP8nz8
PriQ33RaKFfifOR7ctPP85EvxPm44nzkK2V0b42352OL85FvyvPxptY6yCvRmKUDPmd0AQqwW1+b
wrUqzodCUnJSB/vfPOAPeYBGzeSf84D/k32roy+f8/+4/5wVn1830cX3fjbRbfedsBjxDKGVAjKE
+tHPJrqjvUO4iJrn67q5orHV5B9FJ1zJpBvZX1kAlXMB0yWJxpeI0P1faa2fqcyAVuFwhM0THmUe
Pfzzcl5p2+X4n+ydyXLcSLqlX6Wt9yjDPJi13UXMwWCQwVnkBkZJlGOGY3TAn74/MLPypmQ3K291
b3rRtao0iQpGBAD/h3O+41tj8CAT5P4x1xCZW4z7oeISu9Cm1rxC7fKBS/UrWUU3Xb7Ma0RwXZG6
Gof1usL8sa0KYgwz+fSnT/K/mqSbP4/SofShIKDgWtQ+Nv3Sp6ztT7NGOWYq9rJhfJRl8E3P+NKM
5F2P2HZSPerjwMm9Iijwh7CIc3UUgsXGV9vSjb8IET1wQJGwldnVri8xLtT010ke4NU2EICWLdxy
VSEzHJW/mBKzdRo2T6SGgNTskdRY9k1MBiuOskxhJPOoE7xp1TonzQ5k7c44rVrbv1gFH9Vi8Ct1
iErVq7619misrM4CHsEwmoY9YP6vV1bvZIRtym3CghhhTOpsE8d7dR780meinTn8rrF7w7tdZAvV
tzFgFjLOxR2AJ31smvnsDDK/zIP1XPejt8scu7kqqm4++gzLJstMvkQg7Mqh/CisOn+J3HkfAURe
tbEcjzZjiZU/WoyEZXYfLwgW5pyELqHEq+XAYGpOkr02xwmiQS6vYrpaInMfIgir2Gv9elVO6CMR
vaKEs8HbP3ZRj7Y2C9JThRpWznW4DfpqNZSs7Qs8cEh3MeyNZF4EiU1CbCX+hgn7y0Tpt6uDOXS0
iD8wnf+68/E1RqHZVv1j7+l7vv1DZwU/mqm/lYxm8KW8Bj7AXwMpAClQfItPk1NZfzNh/VXTwCW6
6CiW4bzFHctQ6eexFiNOP++bqXwEEWdvoxCuM5zjlTvCP8MMAfIN6L+2hkPp9WcooulKlia+nohI
GGES5UM+3XXaQ7HVVAnBelycU2as1NFvh+cAy+KqGAFFZKgYNraKv7gdtTNRaQene4s1+5h08rYN
Vf5vc5+/3CC5P6/Ulo8XtQ8OIOYQZIhD0//5nSVT3DRdUJWPXE23fZqrQ4jW1gBKZgi/3RbA17Zd
+ErSQn8wjRRTuDFdXLyTlkSp0cRoMkhL2LGK2UcS3fKYNuBLza9mGTp4ufL3Ju5+5Gkaww6pjhAZ
ZrRgpB41Q0n+XdmQ0wVfTjPK7EvAL1FPwqtbZOt5Ns8Kn9I2CnoSsUdUIBzasEWiEfBBsHakhT14
MvXffNXL+/3PRQxiIwjoKJZIhvMQCSCm/fnzGPAFe62XGg/mTAiOM5zqtiKhW/zNwufnocxvL4NW
6NN+FZk4vX5+GTHotJ/wsz/gnN72rrrqPYfdHYRj1zvYcfd/cKz/93Rv/zcb9KXK+FZjdEpF0nf/
8b9+rzo27/37T/+xrbDezHfDRzvff3RD0f9zvrX8zf/uH/6Pj89/5e/O9ZBP/q8P9stHO/x0nC9/
/ffznOOcJzoGPQTq6DgAC/9xnocWcjlwsn/oU7mr/imKW5bhXESM/Th0QwjafLX/HO0hmHM8CFAh
lGtzucz+LWEcWqqfLlb0HwvwmCxP0kgoOuCm/HwV9YMnTG8uR/LJDaIktqYz1PM5cZVjP9gZmg4B
gsnIylM8VY36zj7Tyr+pdkoQx3WuFZZMArsib1exV03mzeDmvgRZ3fN+NtBMZsLqrcQiJb4hgJHH
uzcHwsAiTT7i90QbLtQsUqC6FgasFhMXcDKPL0ZcR+RQVQnmk2TmX7mxcl3nxilI8RMlGPg7B/BR
3E4W5USZSbEb7HZW5pojugi+q85Mw+eorevmXFppkXcQiOvBu1cEDUfoakEjRqtIVE3+XlYymX9A
6CnDL+GM+KhaYWko4RK7AkvW1y6sWiIVMaPixqMG6LL8TswsnMuLl5tR6TyHdirNaQsSzpBf6qwy
km9JGpS2WkVGEjY9lKgkLp8ssK0ZESmCoOkplHXtg/tKWy84kzUWsFLJchU/xLbMx3YFdDjMwQ4Z
YYW1IJNdAStGzb344hmmOz8J5jqEMSauVdbnWTWF/FF3Y19dTN7N8NBbEwaPkQoieoozmI3ithC2
9pONWRAWlWMLTmynXdt+NM23pknmSbeSLGbUdejmun3DKbwYuvANT9mXGZ0fuA2ZVuaT5xcUI+nE
mi7fsMpug1PWJGl0sxCBu/0Mj82F8Bq41XEOVTf8sILcqe9dlRIeC2DdDm6HNkwKvTJMDLzdrijt
ycf5n8Vxu7Jz7dUsICtWx/c88p10l1eNOQUkpjkf1bKEQotoCBW/pKTNR3I19ODkrzHKJUm7woZl
2XtSsWXW7LyhTvOGfIIJJ2XV9rHxWiVibrfalV5yneU0cOALunA4j17k4E0oJYaHVVgVts2mNUOP
bKBQWuV5ZUjGdxWQ9dSxcTqk1SSSZzOJg2mXD1bmwjyNW1h/2i0LedVj5aDa6g3suPiaXOKEokjV
K9MfxXwlQJinCAMSJ7tOq97zHo1hTKyD52LXf+/KsUtfQltO6ikTSsK5y6ckvKi87eJ849RC97hv
CtWDjNUGwIFrXMJCnS1RIOUgfi61Cn0i5NbQYKTwh50LP9HzNbThujpw8WGgb2xsSjeRkY3QHiUx
EAgizByvqgc+ADLN1Bc5lp1KDWu7KOLkhxjdNtrFBRiuWyLSnHFP9ixkhMlq3HCfjbOwrrXDFg7a
AWj0q37osLr3DgGnz1VMhCsxH0bRnozCLaZvmUfhtWfaswjBw5TYF8Ob4SQThlZrkANJnDl3Rj06
YNRHwLOYz0ZfuPUKvrkqr8kRCxnElG09VefCiKEFxHaU2Js2rANrPbfG1H64TmOX57kKIHWVYRLl
G4DRRA3xdmsfUkHYjtiRJiULMG4i9CZnN7FWztfe4PvfMEQ1Oaas3rvzBY514sryQU0XWQ9z1S6Y
g0m9S6fWrk1N3wNo8bjR+0Myxl6wz82ma3Za9VXxlqRNUn9T6Zh6163TGN1aNGE3XMzYtoajr1xZ
24iLbJcC3I7tYHqelKXeA4UE9qpW7DTDLWQbuWiT+j6bCdNz/ZmnTejbcq9tnwfBylQOI1ffFdGw
ygGNRRvl11n+GtatFX/3EQ57H7OCFZice9vNoCwC/CuqZNMlk+nnFyRHbWv05MS1QTtsjKHuCsJh
LRnIY2LSKu2aPOq8e/SdKt10Ze8ROjcnZpT8QDXE+bByfD06Ao3m2HIw2EGCa6sF+0/YAg0Y2etp
06f1mdmdNO+tjNCA61aWjLj9VPFANaxA99ZqBO3+ySwYrK5eAwzyKX4RKPO4WeVBZNQlXEnDqPTa
a/ygvNaF7pzlhYwgvJEyLonCLqc2vI3B0Yc3YLwWkBeVmps8lj0S4XHNLT3QDhWUk+E5RATWPii4
eh271pFzhHK1iUTXHchNruQ5SKuhvhAZMauWcnUiGntl90TXvcVETxoHmgZwWk0Y+OyeQJjV7iku
MjhACMm7gcS+TRtFZWHthbRncA9R5cx9s27V6JGEAnA5MO9yK0xxu7EiDJyNsr28wO89kS90y/Oc
t7cigkYbrzwgoTVMkWyi7TR4Ol7Lya3qwww5gk4OWs+crrzGGHCbB4XrEE9EiMUSSlw1vuTDdcJs
UUL7FX2sh4+QhyECamQdVbGaOpl1+9TNDokSHRE9hQNrCRJXWcO5x6k4NSdQdBYeldjuk3ifDb0t
nszBrAPYPl6eg4ns7MY78bGJ4KVQUZtAsRJShgO/gBQFHCmZd8ObrtHUglvyEjyFkexUwY5CVv69
o8fJPhiBm83HIUsd553jM9drvi81XjvFNKjHthySeVMWs0tBQpEEQ3uKs1E+p16lZsE1ycQk3qSJ
mbsfHMjp+IjO3ySdkp/hxrXNOpnUHp5EAdKr9pO825tzoHG3AKeYO2trZHBCiVQIBr9dc6wPZ0vl
8Vwc5z5TjrFJhCiSb8tFEsiNoMJove3MI8D1EW+gXSV3Ow7gpy6a2IARP4Zma+X5fkbyuhlhMq63
/N4thto/FZ3/1QxkKdT+s+vwQwLkkU8u4kZmM2x+fy3kEkVJVRPBw+jiYtXjvVMKLlY7MYlw7PUa
EnB6RVbMbsqGI6i4tYz9bmflBIbFWTDSMRH4KGsXghSJ48BW5kNayMvUBr/nHf9lw7j0P7/8pv4S
w8RSm34RydbPJWcEdcp1jcbcpsLsTswjxSawYCIaovAwCAGaufvXn83PnRIvhCBrmRCxEacBB0T8
8wsmnV1RF2bTFo5vBMpPJXKliCYXC8Ek2pdIbW5gl3Kr/evX/bkRRMKDZTCyKYIDG1gCHcDPryut
xO2YeHXwW3RJNTZl90xlmmsZNeH+X7/UL2/xt5dCIUAaI3NA1G8/v1RZdElF2mJDBHjS3pVpCnhm
Cb2+rZvEuDSZICkVXQ2i+X/9utbPqsPf3yPNA0E1ziLDXIYDf5q82bNDsF8et1tHD0T+Dh0ACHMT
zN3H7E+PTjusPT0TAFuCKALf6SckMYZ4PPX8t7FOv1xXEe0LMkPLwl2BEI/G6pdfZfBGOYjO2Hgk
mm+Ham4vTWjpiznZEyEVY/HvXVa/vt6v3G09ycgIvd7YGH1i3/uzhrwRwE5eRclcXMuuB088zObf
tP1/8y4/pzF/+sCb2mgbP2Gu0odduqPWs3b95Lk7c4L8YTEQ3H5+w//WOP+/1/ffyo/qoW8/Pvrz
u/zs3P/o5H/r3f/4z/9XGnseBH/d2D8MbVq9lx8/N/f8yO/NPbHgpHjTIfFoiVzUMVxvvw/rvfAf
C499Cfl0uSkQVv7R3Pt4T+nuoaLBEzdJKeeG+b23txaX3Gfb75iYPkgl++dQ4/fnPx/bXz9kFw3/
nx6zQPGZyoGwZYOzPPtQCP18Owjbbv2MwQTS44b8HCnlsCMLiBk2ArKMerES8bHOnPgu17K9m+tA
7t3KYWzfG02/Dq1C3tasKqv1gGMOMI8ZTNcEiehVlzdwBorEPrpZM9x6XpetJ6cY0TG607Hh4Dnk
hQ6+upklnkkhHyH29dFRY2O6we3RH+s4jn+YUW5t7GLOTxbV2q4LCUBvBpfBclunEX17I9dNSnad
0RC6XUMlucvGBDByCaZ9Fy932nokhucUDIO8Cmhr32zGSuk6hNyP5G4Iu30DmuQ2S3y84aFrGmsr
GqZ7iPf2VqRQIJDK0UtNA8RnVbjs7ybK1qjoimtHB8lSuIzBSxLicQ3h9J3mKWEuTij5dMhGXHDa
mz2IPRRmNgGaAx/X1ISPCZ7/k0tI0w3xJka0yeqpBWFnKGzraZuu3cRKnlDN9M2m9wOG+Noog2Bd
hK37NRzHqQfzoBNrRx+Sy6PoAiT5I6PEZt1XsK3vmJxqSHCCqc3WFT09krJ58HuNJl2cHIf6wbG6
aY+hZvxmFRlARJqEdZUGMJGzePGh19AkEFZCvXDbPV2Fedv6MBPNkROxQwW5KWDdrXu6/itlImUY
siTdt4MpXuoiwo7DV7pqhaOfi8Fzv6bjAOPPAjG5nfNOnUzpeuekdFHaZpXJZyycF8ctq2OkGrUC
r+etzciFmjfbVnggPgemDmagqwZJ46ZyRHkoVCMsOJMRamBOvjO1nXkPmCNFnirmSLKhmcp8VYca
VU+QGwR+M0zYZ8hfCHHIwhuse+UeDnDNPgaqe2NJ8KBFrU9J4VRXXZlXb20TNz/URNpKYkzz1eRY
+i7KRH5nKexn0Nqdszm6qGPHfMGb+EKsGuWml76p+zuqsHLNvd9Cem9ZpVQNOKmunKqtnZIVC7Ip
P1ZO47Co7fNntMiE9RnYAfZGTwpiEff5th6cETCpmV4xxY52RdhDsXNKn4QNtiq53ZAePlCjbARJ
j5eIbdO1K7V/7YZ6+p4XBMJPRjtvy15PAMys6tgTGXSsijA4yGwCwICLxFhPUdYf4ZMUXwoHKN2s
BLB7Zh1yZfY1eeFqjkhpxDjuRUreVkkUnAA9dN6qjeApGkEgzowl2pckMFkZEdM4n/Tguy8NiRPf
7Woq7o0q6o5tMemHTjX11yzPSaPPQnvTOD4OEiBBzsarR2Nr94G/twIk475ZWActQ6IevIac8i6I
5+fBKZ3yOobd+Zxa5vwQG1N2mzQWEBWcu4O7iqjy3ixvLC9tGprfeyWCc5ykatpK+lWihbtCfDGq
GndF6eXcFS5Pxo1hjaQHq4Zny4ia+hYrWXaSVURUgUPBWBOdXghKd3i7ggeHm59mcLd7VL/ipsiE
yFjvuV4CTTyCwN5MWX3sus58FcLsb8PRUTRzQ4l2o1eKhsEZPf7/yPAAMZqXp8fOiVvmlZKGCIyd
pw4mKbfhLmnrIVwFsdE+z2PlPi74inaDwnKAvkyotrgiJWfWV1yu/h3DVmk8iEJKYzf6RXTXBDK6
w8MQvprdkFobMc0G+mBHJJtK6AqnMNLKpyGNyrchy4D1yJ7p0YLZS/UG0YQrv009JLUKk4LgYven
ASe9HRm7eGzvTD8BsV025asNYw5nQtRITMAV+b+u7wH7l5ZOHqVKjfd68sXezLt4rUPUYyaEYi2j
t2aSJJFF9rs7GPcqzglX6pL4ZawsEranzgHGW/n2kd+k/ahNlZ/SJBlO7JHeqzLczkXML6kvs5/v
+8zKTqoYdyjdnBuR+WcsACfANvI4Z5C3CAxJmc358FLXRIDcG70R7+qsfyeWL9pWjKYPaWY8ZyJ7
hVKMAVVnGQaFztpVXCo7IOzqzqgWINzkB/elre0TdNv7AeMtrOLKvWa8SkaTzH3WqNJdTOGZZRKN
YBuMuo15z3WS3Mga8T5rlxoymK7bZok0JA0AOZ66+En85hdtvPZdBcIrIhrDlp08GLMxb9qm/pZj
jGPV57rYRVq1byOhbrTLdTC1trm23GTEhaHVLmb7ukzHy9uCC+6EVKA4iBwSOcAY59hjtah1eyCx
Y9NN5TORbGdL11Dq05xhTwJgy4YWlzOo0taTMxdnu1ZnwSP/3ppbDjU/7Ml+yHtcG/MhHrpzUY9g
lqLkYIjyRAjyNVGph3EOzrNRXdIGybobDuQ/hf1J5PVN0PrJyUrbamVyHhMJoOetkabROqrzTQ2R
YcpCcVJhfEns9keJK7h2s2PoxjNTn2leF+SWiVKCHG/3Lo+GN+Y1mJjJFVq5Jd2qI/ioV2ANW/vZ
rYvA5eq1J54gUzpSQfRW+TKmPZswDcdqBqTWCIwQYxGYKzmZ5j4tkgIH+aBDBzSQdgA/DWbLyVow
vudg9gSk+SYV123ezAChF4/ReprGQK4CO5Nfw1aOjxVYWn+jqq5T15NW3HqB6XU3jWeAnoz8KvyS
snzbygrSMvYeDWuWZLZmk5k5nGH4+0RiuSQi9fCMrJWfjdlFWR3TSLfhFly1GcGxK7Opom2oM+MW
fDGDL+EP4Zm5EQLEJJrux8hAZ5cr7dxE2aQf3V5Xd8wzMr0ewL2+kGXnr6sA5fiqLH1e0HfbnUgJ
fGgZkF0PfZ1cOzl0XqsV4sWXQfwcZUV+kVnQij0iBXXl2Kl3VfcO7DND9t1lQuB05PLTr35tk+I1
6+xDFlU0sTQyARnrxnjIzZKFQEM2jH/2Wp5Q6xpw/wvRekm3CkITdS7Xciq2M/Ow+xyBYb3ui2iq
v1rOHAt0lF53HeSp/yMmd9Bcs6ehjHBSI3wEfpdhmaNo7bm3Y9LlS89cIgJ6nYoD5ok8ekxyVZfc
skFjrco5yN50InR2X/U1T2hfVFPNNNecbwURAMZmNFyix4C9NPjWXfUth7T0MjXEj60sVVjGiq42
v53DNMWfwzW9UTzWqrXvlOaLSlgerSjE6pduCuobdC01K5ogCCFhat6mHrKeEOe4PBBnA/LbH/hn
jSDN641Nhu9ZmR7hDhabfMJkk3dfCYvGuRMwnse4ghBW64oxNW/30VWu2NsBbIewx8rhOrVzdpIh
ebetZII5NvS3gRkEFW5NA2C6GY/RZTLK/LYdk/Sou5KwrsAxkqPTF/aWwbHcB63X36ZCBofUsvnx
tKhf+qkmHSUlA0Ruldfy9uqurV/0zE+6rc9vM/ms9ru58O0VBNqanQjTO6KjyuiZU3UhMTt0CD2A
ux92b9m3up7FN7sI6mMJmYYcnbBIQWjky8UgRaxfmMt3FSOBWkbvTPttewugofD3Ta/Z46SO0i9j
Ecl3UZIqRMTYmDzqzpive6Y0G79S1bo27RaBsLI/uPfrNbQI8b0D93YL+ocBN1FYzcooZ3lvDI1x
lXukyjhuW10kpfShbrG9T4YdAG5newaed6nG2P5dSRJHtiwPPAzxsYGGUgcPKInz6LfZ0P9vq/+n
taiz/rqt3g8zHvKfmurlB/7ZVPv/QBVFcjxkhaVzXbQ8vzfVvvUPeLOmt/BIWJzTKv/RVIf/8Bg9
EZi3pHSBJEU290dPvXBnlv+x+oZiEvx7Ijh69V+6apAkzJksXMfRwouMeKk/z7syOt4miIZkjTes
P1smUUauV9lXUQ3DbmRds+tRcRJuIvxDRy6IXLdN15+GIi1ZhcxJcypKY4ahbrlP7Rz6hzpq8usq
jLKU6tGp1oWKS3ulpn58cMO5u8rA6mEaNtxtLpuAtOmhuumSML1gdy2e7NwpE5ZT2vkuuzaHIdtH
F2Fzfwwz2NxV6sb2gyoEK19ot4qLPJt4PAxdRzfqjOKeHL3m3Jhe/gx0oV+T2WqsGz78m0jP7oZV
S87h4uU3VT7nVww8xNqZRiNbKdm06yRP5SUSYrwwjyZrxg0UmqqqhqlSSOWxqppdxvs5CQnrTgvz
QcxpfFA0HDd2nIkvBOsxeU3Y824mxmnbOJ6S713oZbeSqnPn5gQs072OXwNcnF/cuMQVZwYxrHBR
WU9s9HGtw81A/j/CpJnM4L11B3EX8lRYNb2tkhXKenFka0N+sPLEpXKb7NB5IwK8ZBa3dp2jvGsM
wKRh43gXIr7pQSrV7+fMj/YztPG3zurmjREuIxQRmvEpMbzotYtEexPV2pMrZ7T1yfW7CIJ70O3C
LBmv6Te9N6Oq2I3ns38fB1635R+bnoM8VM8FG1F0do51L4vSx4jCfuNdt0P9pMk2PnIQFC8NR+bR
jqfmwKoTCUUUGAefwfxr34nhrIKknkEBg1HWjizu+1FYpM4N0bdiMMKtNc7dYlQkzouwmHKrq2I4
UNV3VzwFZ+LShuK+GgKTDN06upmNumFt21BFZUz/G7YgAedZn6H8aJYwrLkwxiPtj3EZYz/91rGB
YvNRFmJVsZWJV0NqBN9EDLy4bWZBAqzqnDV7D5sMU/IzwtpL1mPZQ+pixXOZY7OJN0okrsYITSBT
5BDzUojcvSEQA1AjLRo8sGjOcCGAg6EzRwsed3mUHGmPArLsB2fPRZE8Jp+HgzYn+UW54/zWfh4e
rrarYD9I0Oob9lMcML3pJkft5gB0muXwEWB2Kcc+zyT0qlQfPd1VjvuFo2tYDjHXlewIquVoy3TF
AYjxFAH159FHchrHYJJ7yTEY3IlWejkn6ySuXqbPwzP7PEinIOBQDZfzlYy5/jZbzly7KdIjkg7A
CZT3W7fhrE5sReBLt5zY83J2W8spDm+JA71i6FGty4wjm2N0gkZviHdvqQIAUgZ3JdZSkkGa/LH9
rBnsNI/UZgwEWnatkuQdn3B0LdJavDtL5WFBt7hheUs9Yn5WJdBD5dFZSpWqpJZwP+sXsoLCl4Dd
YrQyqZuWRMv6Zfqsehrp8emRzAja/rMuwnSaEH/X1y92G1ZwqD5rKD7L8sVi3/9iolx5aOWcqnXy
WXk5SxFGECD1mKmL0F/pdBifmPK08lwtdRsXHyVc5+WlsQE+FHRPRj9n6RXOdaZ4StkFk+/PUnAo
h9Fa41LovysEtt65tIHsrYkhWEBJLdLkLf9gqgldiCnLfvuK2bNTg0qeesQrMPhbCq05J8dTEYpR
Jo41PZgT99jGiGwEfFRtr1Gc07HCw29fiXGw4M9W5qUSiXdrzyaBSbEUM6BtSmYUl5qRnNuVq2xo
4e6nUzM9hrFZHumeP7UHvXhBO9A95sIarpqlIDcSSnOviowDepgIaWo/39ioKB5sr5EvGUkhGlVT
XN15ZkS170X5da4DHrGi71oCkwjksJiLbpYoDeDiRj59T323twGjZ+z2gmBiWmfIqX2eiGmGlMX9
cWK9y5+Vk1s4i86XRmXSutpYpg42blBmH53rEclQdZV7q1ubCCYEPIO6FiFC783IeAPVE11RAUed
++S3ZmnwGDJ4TWf5J6dArtNYKGfWDC9Kg8NqZmtfD5ULTyMe9PBN1obfA1Kz3OU6G0XGqM2dB6bE
zXs3q3Q9BMup5TctHAIbTwfgNYbKaLHTriM821Zpcw1CUYct9K+ikxefxGRzoRPzECG1AjmoL4z6
pAvDggw1ZEtdm2grXVGrIr2pUczmdHvWfWfUmvi4KrfTzTiFsTpnwRR5t8Ky60eLxW+4hp8xFldj
F871OiXGhVQ5t4+sq0CDlvsR0qaa22Aq2n2aFcOxscqMjG8mvfC7oAcjWwgmIwBSyGSEdkTl6J+b
CSwJXDIPQvE4VRaDa4mWydkZjhO+iCGMH0lVGo8y4vm97ebBfGLCwC3jpbNxKEFatCQV+8x2hT1J
9FQdArzjEADnNdBqmRclHGF9MHuweIZ3jn4pGVlwJJZ+ZFzhXe34qnuOcromoPKxXUxvHAXTjVWr
SWziKZMMYU2fPJjC1Zew88CH9J47fPhh3L0lkTOMayIB0a90cZXdMUdoNoNAeZVDfjgXmrlaEjuO
uZqDloe9RsDE5cevTSwWJfXzEFjEw9VFXXwdkq7YlVHTXuDO6Wdratz1EGoiAdGxGLukLMxDP5pd
s+J0Gbdh01QXNn3GyWnI0yF7jTSbCCD9AfJztDXoXphIZwjKtMjkW2PhhhrHMD9rr7RuejNvSG8b
myPyi/i1Gtvmhl4gu6r82iGBux1fmULET1WGoBqRYdRvVU7yhPSIrrBsNX1PvKh+CiCJJriJWbCX
QT9fZNVXX8bGNndOFxvPDuoNMh/D2T/GHL2k1YXdEx8BArYaItAr0pNsF7tT8Fh4RTZvrTZNb5Nq
cp/qwvfPhjsbO5W741U+ZuHZmyK1DthF7VKmJLuYqXMUVDeeNK8c6rYXYZXAGrTgKyts5b9KN62O
9hxD7YwjAsK0FZRfzFINp9LQoOuVbA+E69m3vh8kx1FD9+3JTLq3k7Y7SQyLzXqUUh8szrKcNymo
dELpKYJ6Arcf1pGFnC4lKgYHtIuYZmVDJrxJBsWeeeC4ZSan067nYhtnJjxNQyqSspjotGaZfFhR
Bq90iJaLPo0GdaWcMHwzQO0ebUv529EVWCYZMYo3mELtDw+w0Ftny+CFrRlKE38RK1lz1/7wU1Od
axV5P6KqbG6siXCl0h1IPOvGbjuEKS7RMNY3M8TFSxVDbB7gJR6z3kqvCSrRWweM2jEXttyFZQRy
z5fNviesEoULmwOe99CnCQjZ5qnnM3JykbKDXNgU1NJbFTrctI3LwGyEH96xvNjEQo23fWAaV51n
WWsD5dyWObp89WQc7owydXeNxeaGNKBvWpf9ui2t+bDoL1G1Gh1WkXhaV2HPQcJZubaTJASCxpWU
WDND9UIV6IYY75PkG1whEg35E00pnhEnxd9xmT7Ho35tRDe+2I5KdjrOrQN5lOoKzUX5hfGFc2J3
RiXdjc0hsqBQAJCTG8+2smXMUN7lgZd9zAnRy4QnVQc4K/GmcSn62lK3z0mGKJOSJL2t29p8U16d
YUOzq4vnuvqVvQymarhMN1OmIybq/fyYuKlx49edua3JHlY7wof6vRjs+iZRVRZTqYaORhLp8Joc
WGWgfZtn97K2X/eAEx5QEDQ7WVXhvkiFPjjE4iIbGfReUwn8yOty/uE1otq1XdmCXIKTf2C0bD6F
payOhbJjiOUJXVI8keEQz/W5873vBlHNz9gh8nXtjNnBHB2mGr47vWWq928d6XfWCsyM/jq4ln10
wgLWrl8QZdrHHZ9/3IvoW+tQTJS2ZRyrmPCzwI2pIgx2Dg0apUZZm7KrrXOo67pbqdghy4gu8cNC
/XPpROQ/+GNq3LI7is8uPiAyQl0knyxF0Lfu25FY+VUcMNgtUfwxAF3uUXZra52k8hSPHnNDyjr7
Ee3j+AjXpSEpC01PtiKfXT1YkgMNbqfsbl1vIFGnaFpK/2Q6jbM0eGTOebnObDUch87gsCB3dJdx
FKCw83KAOE57/N/snUeP3dq1rf/Kw+3zgjk0Xodxp8qlKkkdQqrAnLmYfv37qONnS2VbgnG7FzCM
g3Ok2rXJxcU15xzjG1mR2iHhAlK4kvMXjJrZP0vdNqEL1tXt2OcdvZleqayHaak49KR1uZzWYiRE
3liUQ017KyBIqgvI9hpxazf57cCfDDpGDddkjOVQ4HvlsHTK9kyUl+CR3ocBbZlfK0JLvVrryyjN
sVoPstP4HMxhfDrS+s1G2RtZnSNupgLjNzte3Lq5A1IdvqB5zdxUOcZDBsSo60HBVwaDQXabOuQc
oT3OcVdHBe/lcIm1MdgnsbNX0uGLVPztvG/1MnRwmfh2SiquT8ADuSqm07ev6FPRiUJ9ROqhCFkg
xFuda5t6wG9msoOHrDVDevLNqVWyOERraPgw3pioJ+ZzxpnrRFCSemWXxoZrblhO+DDt07iI0qdV
hyulIu90c1b9c27ZLSH2bR/oghxjWh6g9ZEZnihHiwddjZXjNMmqTxJAdpR6J76wjEhKGhLlnFqS
ymnGwXRiki9g8MQfkrFh0tdTzbF5tj7xitiNKYufUFvx4hjV5kpqNZIikso6GHBnD/Qu1u80Ejj6
pvZwSA0hmKVk64mfDhx1iWW/KeTyTW1niGeiiuXrhmQEl2oh8VAVys9kDMwPbWHFbm+btdfmdv9G
TmJ6B8Cq9SwG4sGGZvy4GLlFombVJS/mSusXJffyHahTEYDxUz7LLWSbVU51r8qKPrCXoahc6p0x
6rAZPFKyz6eGV1CkpWhDaQMU0xO9m+q2XTamqDGBaDdMp0sflXd7nyKKDMu8A4WUL/p9XYjsvINo
g2VqlIOWmG2QxQnLqdC3bm8flDzwfRPpDiMqTbFAX9e5QdAu4knF7Em/lAk5J6V0j+y2qBtaherM
lshYVxn8f5PWvHrUAS5ZGJN4FEaRjJglFnU995lB6l6v6fdOjOI0IVn2m24t0wPSf+reXhkI9aNS
couNFv5cVdJ+97T1O6rF4q7rVHYoMtHk42YlDO5Le/2aCAdWEW/o6yUD2uJKG6wrwrnpbhJYhEFv
2UPcda19LgaSNyt7XTiNDMlpAXi3WxAD6EaCkYe+WRe1s8qIKYupeTInrvPCvjQTkj2LW8Ckww3H
+DxYkKheOH/PBIFn2peNByds0O0/dtnEUKywdfTXDK5vZ14NJAYO4F6Q2RaWGxOL7CE0NW5FXUKL
LREBIiBW+C5qY9ZBzPTuRrOT9TpDM0qmSatSolOGMfXrN+eeggLFZ5MM8c2EOM3TKC7eZTPLdLeb
xuVam0R9amo1fa5hpr7ZVl4mft2N9Unu0BD06TCHHECaJMBmkZ0LvUrv6PPQGuml/LZXUKxiatUZ
KK3rvVrGybWi5DKhydt0WBAhB9AvplcmlHI0Wsl6Rrdf0+HLumhuJUYynTy/zWgjznabOteas6TP
Rdu0gYVV5XOxP1hiUnm+SR1nCiVnmzdtC7YTy84kpq7rss5Y1BLtS95IjD90mjB2b/afGfDOIV0w
/JT795LhIJ5ncp83pN9j94BQJX22qrV7mGuCtdmqtenWrJUiYF5vvtt5zr+bU05NrKcHp7Wc4/8K
xsb1+Pp//2vPC/73je2wf6tf0v8TiZ2R+nN/e/9r/7+9rfy3qejMZCA/W7ul+u+op53nZILcJtPN
ouul/vhPfzOEGf9NVsA+sbP5K4Qu7VKuv/W3VYiqsC/3UIKdmK2SAvdBJPZb0dgPQOE/tLl71502
gqXsyQgav8vH9nZmppZDhWXsO5T2VjQt1u6maU68j+SrhZrprYRqILmmtWJORvGdnjkU9WEaK+qZ
lLL41Cgp0xgxTpwZazlcnK1B9uKI91pk9nGk6o20ngaLNiwkwjKceoGY2R3TSjCPdqY5WNbVmt15
ZF620BX7Nm1rdZtsunweyejAchKTB4kgLYCiWJ7LGAvGuHWN7NFqK44MubRzgjjiMhhkVEqiLMmy
7s0XlPEDkcGbFqb0+aJiQZUvEiWP2nRuzjjrixCVD2GsqYNgNoHEVi9L8aixBZ8yR0LNRh/oizNK
bHdavV3PdZ9eNQWQmim1v9di04NhKOSjRIybx09L77ZZkb5qNtByMuZXKvZcPwD+dM4opsbjKMg3
WEbFCCmUVJNQrFESnmWo5XU9GeYVHab1mlZhFQ3sSkeY57rXF7weOZ9sHgLC7YAxQwk5+Cbnzcj1
Z9CSxmPHm6gMs2w3hRdpId1NaW9HeO5GE0mfGC+kJLND2lKhnAyytV8lRCyh3ufrkyMN3dGOtRKX
wWydUnNojlLTTqdRlvTDOOoy6vcO0GqdC+OF/nGhBmJRzBNHl2HxyqrobuyZG+VloyQfU8tYOACr
y6nL+w75TVJfxISEaapk5BoASjefFK3qYXTm/KKmrQgw5NkPo94je1Nb5c7EUhPFk2geVbEm17Hh
bEFqI7Zyc3VZ2kPVTpnqYj9IzhMFyXBUu229tspqCVVzGz/z0i19OSvl0HSYLU7kv1PlaZLurUo7
IYa0ShQvZkyq9TTb3wuNqXjeLs4pbdLGh+W5eVlfTaxzoWtPhZiQX8md+q4XUm6TBTvwLl1iUgGG
sQ8kYpUxMcc6UbAjR7BTrg6mToRZZWWPmlAUFFtiJGGg5uQJ52ZmdlrT5f1kW1RLzqxWn2LaUSc6
WvHVGs/SCQT+/TIn+qEXoIzvNEuCPbBWGmKoNZ3wStq5kLqrYkgZLY09tj1UDnp5Y2/KejdOBG7q
oJhesTI6Jnk1Ne+tvCBYj/tHn8FD/AI8t6/rp6xYljeoA+snm0qlduPCaK7VPmYgsZ/uvVVt6afM
W995cQz0ycMO0pOxPA4Qg+WNXiTmqNiIYscobkytU+jr8Qg6LuA6u4CTpGfHUiPLztFVgAqkWntY
DuiaEr2geioWqL1zHD9tRmxdIWZOcSQMkVVl/AnEFl9pjymf00ECG2/OvP3zxjz1dfZuaeqdg2rm
RSJ4kOpUEycEiEYwzY1goo4gsSl67F3Ic2iMgaP1FfyaN9CrdXc/qh/5wUFbQZhU2kKP0J42pA3V
F9Ks5GtJjNSv8FZvNDkhv4/RMca9K6nUbrjJUYmS7a0Vk+anebPhnEqQ/DkNxrLENIK64jKnc3fD
2Uq4Y07LiwwWwC4kZhKmpba3SoEUEyOjyq/jELmid+xslnGFyx9MugqwTPVp1demW0DkDFRiQL2s
az7pS3pDpfe2rYbhYRa667PiAXjNc+yk2WkQQ+qWlKYnq9owALFVBJI0ki9WOkHlLPOblGnEvRr1
abOLw5Yo39AiG1fMOfsga3DS9VijQjQl1aVDSxg4qHzhpFocJWtSCaUYzdXoZDkd2W48FLF8M7ZW
Eg1Tppx5CmDXLKbIuhDrTXbF6htdvK367ZjMz1RE4qgrknzqdYYAUrui4cjixfTMfLisUv4tY416
jT6Mn1PGU1QNgEa7YeEpTHvrCqMa5v/5uk6X5VjSuYR/SidqMWMkKbhxvHk1nqw1NtwW89auuSv2
Kpz4UahRvlGT3zqLUWbo0qkRlAYOm8vwRmqj9RVyxAiRYGqjPSkaV4ixHbes8QurLUKa6VVQTmry
Ppk5t7VaGvN6y7b7UiiPZdu8JKl8VzeS5TV9kQQ44W5yOhGhI3hounV+kQvp09QUxkO7TTObNplx
il5AyJ6X1fhSDWiMfEeb9oLAlu8sacoOelffsS9tpyQT/bnNEhRBIl+i2bbKa5YOi4jsIx/fdPIa
YxKPtqGQKhcvY8LzRiW84MFt2/uykccZGXNPUnHd0pbzli3TbivueRF1NGKGaGe6mN40aaU/iGW6
Jz4DnRUb3oS1dYISCslA40korO1Y1Wv9TvXLDe3sKfGmeq3upgGUipVCLHGpipbvoLRjKUiQiLIA
rWH8VjV9el/wCV/6yrTvmjRrpNDoVHu+p925fu3Qd28ojUszOckbru2oV1caKx3878eJoO6nsV9H
yG2pFE+HrI+33pctXr9eh5PsiK6Pzr7NrvAMBU1YAVwIBlRyJk2dJ2NNkf2Fg5dwl0kH41T8UHWm
u8CzNaw0inNHu4w/9J80pyTDBY6MLtQZSzSiCy2zg2xtzRdamGlIJx01KQcnJovFBmvCanoaE/Mu
Pe21lmKqE5rIo4H1eMVDKb/KBoLV3aD0VZoc/Z1u5g6PLeJPY6I4D7OWqG6MWad3MfN1Z/rceR3Q
khNfbXVZn/RdHrv+pZTdRbN86/YCm9yKGKfUp362S9uTYjnDm7vrcFWmWPfIlNtXDZkUAh70um2T
kKyRDgKHd7wLeiWIG6cNxSRzAkH1a+7S35Va9jLucuBhkqQTHQ80wl2NL4yDGfY5Syk+r7uYeOqI
guZHije1X8ygrks5UpNZ97uJUTB5iPaRM9Hgp1ZN/ISeaj7Ts83TdtkygXjmxf4hZVa69Xb7oW9G
qqu7QG+Vg0QJ/ljsQmjR0eiud3G0jm/HbQVhm4VM1COxjcg67SQ/cmeU75Nukc2al5J6J9dWflR2
9TUgGrB36wIWWdrV2dqu0yYonGR6yx7uzHmkzUGzAbfgru22pY2Z0maoV0sBgX/RZUYZVbfdJbsu
fM2H+DCmi/ZoS8RqJbt+fIvj9dyNBZmru7pcrWU9MLdi9A0DjmBV24iRcSEGrUETCdcVafPtD8H6
bNQ2IKQKn56r75p2hViMK23XuVc/JO9bYZT0IGTzEWJ1dtUS/fodlWABrVelPRhXbXuqJhRZLiB1
6Q7V1ewXpNdc1qwcD+OwLjcNKeGBqujlN/IFxi91vGoc3RZAM8qqCLhCnQ7qZkyvmaon986gL9fj
NjcnJa82hiIDxkScktqlaFKFLjOI1nelbKTb3hYNbxBa0k631DcbbWDPlns85n2zXufSbD78bxn5
Vxm5m/P+fRkZvIhvr03/cwG5/4W/FZAWERpYCvfYA42ITWQ1f9dHOfiH9kHrzhdybBmx09/1USin
DJpYQIewIVJ17i6+vxWQkoEhib/FT0J2BUNLsf+TCvJXyyPDF1QNFv8HUYSwRFRXv8qjpobA7w7m
OuPDYrpo65yHrVxt0TyV1V8Kun/rcPqRf/OPWnX/LGcPDcH0iuWP8per9LMUizn2DLK1xETUdOK8
TsDu1J1EUu0HsnbtLluK+xu01T3+IshdpvWOg/sLxKGGVI350aE05DVQu2M8Q6hKBRwCJ19PDsCk
LCte4mFZ3YxQHc+a+/gutTW2NUfFtiCjXkJcKL8hwRL3P93tvxm5fo4A+9XJ+eNbKbK5+3kNR4Gr
9IHEn8Umx3VnxYaLUPSQrahsZQTGhZsrmBpGNu43Y7DTPzCy/um+2TIfSIgEqdjg09QPn9okc2dY
vBL8eFSKcNtbc3OvqQGUEvsvQ+G/vW+7Tu9nY5phYWUHjcRmCJsOmPQHCd1adnK69IJvSMETUsIJ
pgTrdhimyrysvGXwvCz6YSGV5Dkr15KUrp6wv8ZB95oDVvnDOvpwwQ3I1mCy+fKERgBr+uGj+8lQ
OatFJhZVkv2exguv0GHyZcPsvnRZ35wEtoEbHPJF+B/dZYc2D0JCk0aLpuo2vZZf1+46Q/Qy0sXy
bXM23yizxkujN51vktzEOyO3bbcv/3iXP176vz7WpP2EX5cN4uNtZkw926JsVMLDaqp+sAeBMBX7
nNLJOYjVGKLcmN6nXFaOVWsQ0SCpUkTc9uKp8sDw9z++CDil9tVAnLzN/z5chDSrCkUrkM5DVYlA
TghvGOzXNO7nY7zFEYwa//efyBb489Lbvz8bFF02MOYkL3z8xFECt4bUUvELgTfDgpISbsRh+4lD
OsvUS9+hzUzfxeDkFNQkcP7+0z88ZH99usrHggUjn8T58JCVRLSXGmoSPxZ0JtyWc++R2WeMNL+2
l/QP3/XDut4/Dfks/CiLb8oJ88OnyQqZHkbVWkQYd9tNX6TapcrZGMHubWpTfce6/qdV/a/Wl81H
8oiT/CSTA/nhjsKEMbaKOyrJSvamG6tyIqInP0nU1i9EWtiHCVHfWcwTKe9ouc6WyhLsSM1+3Ji9
/CG+gaCZf77fv/w+Hx6zkslBsSmm7A8z6lulvjRNPniaNPNCWvy0QePW72oiYFdkS5wEJoy5WoPZ
uWmzY70+1SLi4Nu28jUlRWjW6TFfmeUCpvg8AqDK+iWgG48BsztghQisYXvXF93N2m9L+SDGkYn8
5JfKN10+DLGCZr0JBjh/TVy9mBlTdeT+jZNEmUYoQxomIvamGckkEqwDSQ8ECk8hgmNqP+WU9cSe
EiYtbcO9SaB1x+9G4sdZZkwEG+cllZcNwN36VLTxNy0bj0xjp6DtVZI/+vQGVs3rsqSLN5BfhPBy
NLgmce+hnyqCGPdnnaycpO1zwb8goe29QkeE0YNKI4tGPb7hwYrynINi1RzlcXHnTon08i5XG7eW
RIDnMNisxVumKsysnQQ+BGP6LKQYmu2joCe69ItfT5UvEMZt9RQaMU7ibfDjrrlh/XpVU1z6svKz
VgqA4pAHbRNDX14mOfbWBfNWUeZnJF67kYMGSZGCJ7FAKxAW2Ff+VDQHpkpRtomA5qiN6IgZT9I/
zZpya8bxV9pE9fJJS94G7D39iqu10G6MUX6W+AN8sS8UtAXklIqmkfgiNCUsxcq8De8Ur9/73+8E
JJj9q5UJBsNgLyJY2tl3qp/eOjrTORx0iuUzh4sYiB/qtHpdBxV/ZW0i455cNZFeUW2erRrrjJNG
Y6wDNmGgudZBqX5NdDhUTJwsYq4QNHs6N2CecMAl57hJQ8gno3hutDicWf7ZpJ7GpHLN8SV3qPj8
HLQTfGofM1C8XGhbVN0UAvkP+u5s61emlXvm9LVfqxCd+5kBM3waFBoZwB7cMO1TvBzw1/pJi7Cp
JVk4K8JJOKE8W+/5csJH9ylJOkzRtn7OYgNe5Vrg+rOrt3VWXgoFVMFii0coOC9J010zRfeb5kva
M6ykZMK37tOX9PKOUw/JxMwqQXvpF+hT4Yoburecxi2V/kpr89RlFH3Bb+Ji2I5yHbx0hm+S4LSK
9YYQ4tLhvHGL3HzlVJ26TjuGy/wslhg39FJ5JEYd6qS5MhcGrdDa3CqLb3FL3XXMttHRHZZcin5/
89Eu/fPNh+/HqZu5JEObjzc/hx0gWG4218/U3KpTBj9TlsE125lDa01ccnHEzOYzCYxiDajcMLzM
sfWAhORTD42M1Jn4ptFoVjTG7Fo4BrD3x3dqRadq7gDOqJCHUgm/Ld7SdLKhadplIIbqDrxatJVz
JDRop3mp3quz4Q7ydpA3+d6BKsoFXLvHFu2e1rDBYXEgxA1vKg0mf8W01qMHRBHn5Q1GKxupGFpt
VULp3x2t7pRqWhQbMvFo5UOrjPd596ZZN+WUAYA9tOyHNW/WorztrZBYgrwXrjHebeazXijeWLQP
2Wp+bqr32EqOA+8rRDWs4uywGtXVqEhXOP/DZK/ZCx78amU7ST3HyHzGY3tX2JMqCdn7gH+d2txQ
GXuO6C+SU6IaiNAM81QIRidLfF1Cs7U0vAfOwAKcr1R9jJClBuWWPUvJ+lmtMZYVc0g3PNyqFDHE
eJ/xzlqJjELUGL/wg/jdlfmuREuvj/ESplIhu7OjfJ9H44JJillH8eCMtN/Awd7bwkQzgaQ2zxj0
1sYce4mePKA9fjK3s5QfRgfjRVxv7+kofS2MV2VmJPbsmCjDq/WCW9zfxssoVoRPfJ8R5nnHg4Ix
MlP7gynnwAi7r5yjws2Jg9VYTxBALz2Ah+VJT28MrqX2ya7H6zqnbzFn6ARX6UmNgxx3LPOHWbUC
LTaf23iDESz61NWWcR81e8xuXGMy3amF2tSB5QMVzcoxDn0+0S7NDwrPPcrOQ1bxgmPiY0ZmjXFK
F09995jo2mVNlmBNy8csHnj7BKNxs6H/WWXDQ9N2xO7h4uE7LOVALYA0ovxW1LablYg3Yw4Od2l/
tVnvavkYK2lEBy8y54oN0jxgWfUTXF6JEO6m4XNH8IMo+HOtCa9D4oRjjhMeGbl5VSIEfWdCFIxk
CS/SJ0NA5mptOHrlAWW3l7RAD2znkG66OxGBamF+YNDp9XFybNCUZYN02kVKsh7Fw2tefeaa4Rsh
JEH5WncG4aT07Fv13qBvK1blqlxMP22d0CDLKbEFh+xHQ6HDrz5JqsLEavWErkaJc09v31+SzktK
+ZwrBp605nYgbRp95cUoCIOsAPGhQUzS4pga5u3Agtikq4mEEGF9kczXTIBItNEimsEwg4VAioQy
yYfu6G0ixWdhoG0q6XNvX6pSeCJ57Nergb0GgxOQauZTsKFmgz60tfhOdm0YUrjB+GgnpjC6iFok
ebaZPDj09OZu9UtnQ19lo7bgCGB9q5BfpSUky9KCUszSWV43pcAjkB7wE7J5mL5aFddaFrt2ingE
mSSTq0D0/aGVk/tYRvywFVWwAjZ0N8uIOBOfzLj6DBHwOq569g0pmAT93TXzaZfD3kMkSdUfaAp9
aklt34jGPuj5zE2ammBe4eiVwJPFYIeqLq6Bf7wx+bosXId8vTKm4WCM6cnQ2k8oN/y26qN2pnVP
LzMdTOL3ireyi4/mghd2cHii4aF5Q2t8ndt89GJTuqCi8HMFVrcYvcUSD3FCtmBtLI9rloZw9CIK
36epS1yFN4q9Vedh6zDmz5K+9+po0gNw+/0L5UNMGTpjYwcNWw7EGdQAtA5+PUxom23PVgn7C7F8
UTLrGwcszHZSmG5F47c+ZuVkX5LWJgBsmwWbOZsDul37liJi9Cf2k6+NZGChVtAxEZypfGsRInkQ
ItGY00vm1T2gWW236kujDGPmTiItZ5agoUKJY6oXpAbcObMo5ADIIb0euVwUb4IUcIDDNJzGVV5A
K8q9r0iK+ljK7cpDQWibXoRlac7PG5RpSCZl3tzKqtM81JIR51ieqNXwzi0Hhp9W2OD+eGMDhTTV
6QMd3N9fR+VflAs/aD70kzQNl+GHjhLj2WUuSrpXYz5NN4m6qgdtH7jBsmh8udu6aMoRUM0Mc92x
sY1DYmtWWBrjElQJoX+eOWbmTcFwyh+Frnu///V+VOc/Nbz2io4MZdXA0svB0fx4bFjo3WTWlFMv
J7I44+HTQ/ahLVCTnmZsHdfINKrF07Bu3wtUsPiF0OrG4/RG4nKPZ6g0Q8uQrGOSFRVbZaKetk0V
UTGXG5D+XMwPsB23P1Rh/6Lm/um3tuQPdWhrrWM/QiL142qJT+OERwrR9Lh+m9YY/WibwQHIyxTH
GtMrk1q4z6Q/FN7//CvYMsHDDvoYmqdU4L8+H2nHo1DOtuk7OZSeodBH1mvS+FqiyyfUMCXiVK38
LBE+FAHzbf8QC/rrcY/HE8eoRZIhJRKcKGzlv368U7a2BGFzb4o6mw9vx75P9bw5M1+Bk668o4SN
PQWVx+H3C+ZffK5ua7aJf4OGj/kjmfunGqOSYl1PsNn4Zaba18ySpq+7PMYVCbPhbbD1U7sh1pk2
Y/78P/rkj30mjPO61GDW8zeYmEdTRS2nbKZyIi6+i8yRDiQH+jl9gUhSPP/ho/er+Y+n5MfVhnEA
XYspB81odX/If/7WicQwwmYjArnPjpsFUvtYalzoZAxLFLSGGh/qcTuqzXpD+OctWuJgqJzbdfie
pZ0rr+PNApdYUL8obedlZnGlWTHGBTsg4z6K0yaK+2vUhqCJT3Eah2Z12tjKcFQF1JTRFjPkapfQ
5Iy5pdvzMOmhkw2hZkhnJDakBq9Mfl/z7A4iUDhk6rVTrUcnJwNSw40Zsyly/tmU4aIMM8Bh1H0I
rvIakZX2bqSZB0vrPDZDNAvgRYYSUtrkTbeLX2xXKzIOsqMr2yHy0qjI9QuQAxOsBAbkU9GLi5VZ
X81Fp6msPGeqczIMxd0IGhiF9dcE5983ev9wJz42OfEHZeqKoJgSXxsGACnaciBMWj1h8+5eTS1x
ImORJt/o2UqHchkCeoDFp9+vh1/39B/LwQJLSIuXUgth3f6Q/LQcCqsy61yis11oEvNgW/SelKoq
3c7WCH7/UT9aar8uPY0wbaCysCkMnDMflp4pabM2oRH2kTX3tznDUWpm3SCGpEPqmR/muta529o7
zSLU33aZWEDIzHId/vAm219Uv/wisOUMNIQm7zCZM8GHDa8pWRsJDUif8YV2hU5ifBrI2nAnm3Rd
JS/rP+w0DIn+6QOhdZl087EiW/zjr1e53Co15iCscg6dic4dcdPyKxbh3Hbx25D3VkpxIxdXaZ6r
UZyIXPJkqcAbYwxV81keAzO56i0UMqLa7lWDYefSB72GFOb3t8j8q7j+9drseZmMulSGEHSeP/Qo
R7vqrIbhZwCybjkaGro2Mm3Hwgl6DKEP21purxzW7ahZyCSBimfcwCtFy8GY1FDRFcy4DJtymx7l
bFoyrwMq31MtO/VTJaMVxjgVD89DrxJ3JbXlqy06rA2p2GnlvKQ4tfZL5eDfcjQIdnmvad/NMSke
a72MX7IB+hSVqXpvd9b2Ka/R88O0yvBRao1VuA5kjls8y/NzkVTZSRPW8Ex/VwlnBJpIf5S5eZHa
OUaRn+k6GbmdhngDWwM7G8isFB24woDYktr6wXZa5l4Gb75XbMyQlnGRb+dEUoAKk6dzPcSt8h1P
axHgHsy/wV7XP6m5sd4D4dDgZNkQS/KuR4mt6cUnU47roEs0OWp1E3dCli3PTVfo5GvZzc0AdCoS
cZoE6MPs925dHLRkXAC8n1xnz0GsfDOCiP6MXbS+6qtEuuCSbPy6UPIQmGJ7N+pOg1JgSGEMISvM
3XyzxrsxW2r9YMEgvSj1bM3hxqfj9uhTG5TagjevjbH3xzCAXjtMLfJZN9BTLapchomTlnexOvTX
Qk/F98EwqgvkpfrY1pV1ZUlFd24k6mZRLjyhrTWQ1KKlhs/3h1hgtnaDYnxWMb1ajlKPRyvtUBAI
VR/a4qoWvbL5UNVhTNFvUOLlS4H/HY63sS4jhBI11sxvjIkS7TP2OmywAedGOqdV5sQz+Li0S71K
aaTXtJG32pXyRii+hhboxcHO8FWWZPwA2aDNK80f03gbxdZ9wzWk516/GPF10y/Zk1bqe1vY3jof
ELLOOnQm52Cybny1b5JwlAcFZDWh0H05F4cS4/EBprZ6JVVEZm6GNRxLTgtBqurJKW371LfjvngE
3jF8U9LdPj1IPUeoPosMdDcAorQEi4A6nWIwA3fO1Fq4/6z+cyzU3ZmCOtVNpCEODSSru6TR7af1
RYc7vx4XxZC/GvYweNXStaqHOs/gUDhrlMCZw9cUWWF9EdgewsSa7DN2i+ZkdpKt+R0nWl8ypSms
1VKN8gLHCt78MWR+OsOOLlVunwHnzWx3fQ1Hom2no2mIF6IMmzC5FuP6MOQqlqkMvVzm2jOvVDTJ
rb8t2xha2Vr6vPrNo9xX4jFfmvk2I7ycq5rFT1URq8QgwFXs27m/1AjfsF71YnsUs9N+X6TEJgXC
0olWWjmyFGhLtfW8ioQFLrcybqIVK364+zsP3WzkYbGq1X1Zsc5c0YJjGMFif5InRftMFLh96Qq7
/U4aI35aLHApAPistc5b3yuP08AfcEWDlEYkthJVlik+aZxFLlavWie0cPJ9M8nD/ZjRC8QKXa63
c431xYAocJ2mzpB4pW4vwEfi/lJh9b4g+CLlw1RYwPre/5LNaXxoUX/elCoyFyul4YrbRKJpkBbm
5Iq4HdAYAgD/Cg2+vJn2Tzcnu/SFNUG3BF7kxclAhyTDJQbdS3+eUWV9YZoxXdWSvIJXGpl64E2b
T1tnVl/6yaIDDaEDEHicauZZjtFlcWunqKnH1FdIkwnLpoJ/WRRgwhQcJefZksjhVvDyYJuRm6Hg
UBQ390WBiMV1jEX+ghhcu6SyXV/SSjIeS5Akx7mR6tee/kSB+1HbLg035r4ZqvwpLjBTJbWNrLCI
Uzl3rbarv5dGhSSVIAwr7Dfmlt22cOTKZOPSaBj93TFNDHRKW/Y4G8AxlmVor9A0DLe9PiontD10
rgd5mp4g3EhHuZbVc1eYa+XiWiWMApy6cSIXBBC3VS83VteIO6okzMAO4huyDs3myazbm9huK2pQ
Y/R1ssnvB6KTGkI+sNGYxN2H0g5aPKMswVZbqFr2bdY162tHizNxGc31rTvluvluGWKKRi0RpWcS
YhRtLVJ8P2/NBQHvFCPFSuba5AWmbTq8fXl80vjHFY/0rJzavN+eRoXfMjc2aIAxjZ+Z5tsaX9fx
gsQXmkr+slrqxuA13pYLDfARE5U+KQSqguWilxsbNAjMHEg5d+VBluru1iapHI9kuz0N2upgUhoU
2t6wQm+Fna65q3Ke4mq1FYVFArpLytETewnMWhKvlOJKluLK3+ykO+bo1Hif65bXZyKNirLt6ew4
NjFkCAmh5DWKVzi1cfl/HJ3FcvTIGkSfSBFi2IqayW3eKEy/sMT89HN6Fnczd8Zhd0tVH2SeHPvU
3qSdYt2QUrf7vFFKjzvOCFIjMn/XJBqfLJvDcxxrZ+/ISwbLQs1f8NPVL/lc5hcln5sg6hFGTWo/
v/EasyvLIjkYtFyHc2DbO3UwEVaXq/5utAg1MSxI/pCO5RnIaMT7oeiPoVqsvtr8PZ7am3wybVvr
n0PHAw9nmtY5qdOBkfrMnJBkDiWYJzwaHRMqo/gyhX2JTTg9OOV1WQoUZOwypDvTfBpR6HcsBSZn
S8sMsaY8JERHFZzmPTdS/vnYkDGl8XVD4WqbofDu5eFUV5dVV72yf7KyUK5f1XzwRumoZZeHV0I/
Ot2V+aZcPKty0M1XJn/y8ps39xn5feqXw6GM9zUbmEgMXixtdf2j1l7i7g/Mb8FEKV4wlF31Yi+V
TyZBsJZyNJTe14DHrDylsXJU1r/c+IHi2li7LPmmUsTvOO+GBgCBSRKvWYORYa1jdm+xTvVwmTSA
Rpq56cnpzrCkqzOcE4a+XPF+6Vhw2TmVztBqblKqo67OCNorbrK1eAmrxlQ+5/FnDr+UB9u3sGoX
muTq/WUteK0j4QE1irN9F48BLjNfnlH8K5jrAAppiqeqbDXalo/zXS1eCrakxWMNrW8n5zxgIOxG
okZwwWH+JK+bT2WSflZKaLdW/hLohFykf0R1+NnMrbVEQazepuQ7yp85ukfKN36cHWhSGVqSgXOD
pn4aD4h3rukjoqKIGcK/1wlu1Hw4aX17mksLJBR5gpnwJqxnmPxYKHI8nQBw3oWd+om5uirfDQ79
tyVaPFUpUGXLB9G2Z4jqTw7CgX7qbhlT0TWaLpo0H0B/cr+vs9vxSVOsL81wrCsLzfqnSLtnIdq3
zHbcEROgLgPHjF7brCNMZW6PMVj4OflXrM257El/oqCz5mwjy6ChHi5S7V44wwY0oVvg3Z7Xyjf0
NkAdtFHxvQKqCGvxnbXXWLwq1AYFMPRy+KYSDWzzd8gB17JrNyjg+wk3yfKnE4koX5KKxc/iuFYD
v7Jo97gC3Ax5fzKxp1FANRiwUJAGx1WxKRquj7ILRZHfElgGfVOezSx5VkRseRnvmZY216XWPLJt
zjLCU1pZWM5hiXIcK45fR1AvC2M66dxARawFMOl+kkaEA8F8cZbtWj4xVPZuBKFF5ShMnavidNgo
mDgrDXP/d6u+daWzkVkjGIyd7cpwCagKMhlAYt54emud10F2NRjKpqEdejYhdf3l0GPkhEg+cpPo
jL1hvFRy7OXpeOVXdqXmLc1+Lfl3TosNE1o+gCacbOKE5uKKP9sFbrBhqxqsTn3RHouADqOlmlwS
vUVXLukbSDMn0WKdjkc6+I4cK5yZxBylBam9BB1p8QtDiFtPSElMQIgsL65pj9tJuhPSBT5c9rjv
WTnGQVc+UyexYUBFXWGc6beWvClyGOBMjquI2Aokptr0iKbR+cwd34oUPuR9nvytkDxINyR5JE3+
DemrZe0Fw/+BL049AHiJMZLq+btYaH1ftCkKOzNwSk6/j7TXAUlKAaKw0tXZe3Iv2DZE6V4eeGmW
oyXJYVG2bE/U594Soao4bjwfVH1yJZAgsL0DUY1eac5e+zgt5IJ13Ksz3VQeLQzrntCyIG5vzUjs
zOsMHLQwnMAxLSgArM/14pioyrZpVRcUmqeipI+IZZyo72kqgm5syUGTGNgK9HEO/mJOLjuESED1
XrpNd41Bwj3YJJnyF8cX00p9rNe0zojF6aioIr2l+Ifr1rXlQyu/KfbNERXmk5IgJZ7WX9J3ogGQ
VGhWpyk+EInjKpjEMhHiaCbqLIB6yR8d+0BZE4A53FyO+m4LUhS4/LGAsP0NZ+tKqbodxPuoBUq0
j+ZX9rGBUt7m9BNzcZmPPGqpL5ogHd7LWXLzCs56dmmcQ+5sY84D+u/cOGRZd1Yb385AStiXzHwm
YefYyE9y8VGxXpaTQ1zeFy75eCLYqM83Mb1qDgmIiZu/WipB5zzUEZSWJHVbzt9K4a4z+ENadlds
nixVBKnT8wwSJ0d/M4yumX2UZEU5Ev9j16eKGCzPuSiqAyN8Ft21J/CWWHC7+waAaGJ5UXq3kue4
eLKUp0K+VgVjjQb1BvxdPp4ZJUaEkByemiW9Sj1GaqU9JMrzRLoOqAkqmN9J+xMx8uqOIoZ46ax/
VmTcTPFLM/5rxdFiS96CEpUb0uac58FID+yVXUt7L9rXSB3CzDkRfrnX4wYCE/pMQcBcoobkyXp9
rO3qat3qCCscWP74HOC63PUBUUdqBCpQOCf+KcVhdowdTAnyL5+L4W/IpkBJ07tIjzOv7VyzWu/K
Dend+xFg9dz9NLHtzRMoX4TfMMK9DvhNjW9aBVjHeZ4cdfUsswudlh8hb+NocCtRws2AmMZGbpC/
VrqumiOiki0CnSCqpJBNjJeiNVwokJ5w8g2IbM9WE1eyr1hBYIkqYVeq+Oy1DagiRCSqa1f6VXR7
jXC+HG0gmxYwbS7bocC2/mYH9cS7PNnIPhrQ7TuwVuiatCCy/6Ugfqvqpa/fdftvir5J1PLouV0l
xxe0nthCNLP9MiqfSd97k8yo9fE9apAOcEeIZ6N60xLgD0QdGwxox4p89szxazqIdB78iPZh+h3M
f4+dNhNONfqaySM1rSdcgnX0zkjGWyy2vULchoEH0YI5WCwBtiLOOsOVJs2jCt4n6Wtmf7eagwVH
9TD7eQqqHjg6njIOfNGwcKImlPjM2E1yukbHdv4HszgcJSB4iJSpn3TpV68+o+xJjLecgBUhgV/S
iq398JjDvJUV6DbtL8LaLFE2LPJ9RdtKyFzZXmbzS9+vm54GxezWIBtMZCeHkbhg2poB8VrlcFQZ
P7L1qafHdcbYA79/drDOK5RF/DqJN8wntVQDaiXSgT8s4wdUGIgfxycL2FU5ltIEP97wVKyvUseK
fchq32ypNGf8Q/DSsKpTmyihwwQtbp4ymTEPfqHbo9PC1rlvzKuQslA3pUdQm7/GzwUEWdWWzxBJ
6FGAX2gk0qvSi5bPPBBFoFYfVvfXFs2tgJi8auBOpHa3UqEIZ2eSGVvraO7iY0K/hDaS8VXRf9dq
zFKSbITsySliz1qXMFest7n4jA3bL9e7MaiX0enxu1A9Mc3IRiesBOszE+mRugYOy2fkU/uSfZJY
T3HJFTO9Ds2FbiRENB/URDTVv2WjvSVV+77Uu4GPvjR6b+0wk3TilMmDX0nHObnPSNIF8PnlWavI
DTwIWFfOyiIV7FLMpcPGzu0hpMfpeIrT+1AQATZYDjT/HyOaQZSt4RA5sDoZOt+k1dga1bpLsmvb
7fRHEHfD8lKVX8l4PI99FVaGcm6K6qrM8ENM62XKdPKpUQIJ2P+4p80UAnk7h5CIAMS3PivHsEji
jbCRlCz9jSY6jFkIT2l/IKIrcFBYgH/5nI05TGX8aqOcvpp59KM0b1hVSCIEo/Mzl/up/LXQ+042
wb0qMKlstD4VJFDV9CWcfl9N64b5oQtGAmdsv4N1dKgmg4I+jTZDK0ImAVvJNI+M190JN7oDnw3+
BNqDft0zgto3CQRL8J9tFxq5fQSZ5alpdS5aTDWTRIFtPyMk3BRmtrUVZa9VkV/oy24SMoKHJZS6
aisrR6sb+b8Tz7JHFw2payBYLpIH93T1H/zyrv1u8ohvN9/G2onJfDDK53blO8p5q6XWk1GhWpym
aHD3De7haKRAU9atkRS+YRyLhckWxS5kdKyuDqTYp5ixWOXsC90KBp0rrJBlVCrK0HjKEIcZGW4Q
XRt/clYAa8NHX/+acOCArgvmjIDOvAhpXa/SrcSt6cmVvoWA76bqVVJ+un6DNCFcsZwtYxOWi8mZ
O3P8rJuMtSBCUE/nQlfxAuSatUEFSZJYxx1Vhew4mWLjvTbHILXSDZDCYFG4kYfhwuV3FkaNkwCr
vcN/p5q7Xh99et/jYE1verxeG2zmqH+Uo7zMr4vyhw7H8XKQk75TDyfLbs6MLOGdfWpQRgHWIUex
L2Mf/5L0sClwTo22yanA1zAPYZ29mYUNk2XKEJpyA6Z99yW6une1RfpbaROxwfpRa72MwlCZCEGd
ww4aMYuDs1clz9L621qv2YJgETY2SICptwI1+hEwpFRltN1CVPDo9EgJqCO/MNIYF7s0+S4ba95i
XfiXSQh8YOv1HTHXrLDNn4J+EP1A4eG9NCjH5KPonE1RWbe6mF0AOwjZtF0uH4xHW1U7ED/HXTTz
Z7S9ASZvig5LmT4zv9w4cF4gATKQKpClm1U4tcAShfpBePr3VCr8Zox9up6w0Sy+isTYO0oubyXl
UzOsq0Qdgelz15lzKLd9GkwMYJpkveYoeMi+wMznuEtKvL1CmvuYvZt1+qH3FG0IlFcHKQducH/h
JlRIJYSUj40bpVuTbrtB+017ZGhp3PN4YYJuBxh008moiWTJ1t+UssnonX3ZVWwoU4S1n6Y18xCZ
WwALftlGZ31uTi2ygGm6dqV2y6Rm22jHmQOvPczzxBCVfmrRQ9MWXt6Y5z7+tgcRqM0vAiqST0dY
MZ1LEkGQGfZWnr5IJw1KasWVg5tL5ZZQR1vSRS8biPZczxj3mVfumnj4FVG9hWBHcd0esig9pY25
rYtkT47jETB9SxXf1/uyGqg/HsnqQFbRFk0mSLE0pGAhksFhOCSP+GLxGRUM6iwJh760hq2lXIiA
ikOEZu2xSrRkY9nTscysHeeMqxpjQDjFgXQaPNWx+Z7I5bbv2Wi7s5UyqSmTnodalN8E2it37RFr
Xmn6vsmRhzNZbRofXdZCjdVeQE1Uv8T9ariknS8koNl5Xarid4j4mDMblbAkWFEQPv9bGRJXLvlw
ndnvhCo0jwzcenpRS1MLkRzzmglNZ3DJaSBry4Cxk/AQSSTJyzBmL7zU499spBUho+QlH2OiR0kt
zhDrxDA5hlyyP1QQN5uHt6VHC2mR3K6+DmYTWrW4RIscRoPCW+JElK7jIu1IF0B7X4woTWFMdR7b
/DPE6JI/PWvvsTlqlw4Y3UGp7ciTneaqpjPcY7DBnlJW94Rklsfr0iB0Sc9tHH3kjsrLrcus4eM2
g/ylWF8jSYwMJzJPspHsw6Cnps/Ja9YWq2Ksk+hHTbUe+RzlM4zmYNJ7br2crKDSLEOOz/JpQTHi
puiaDW265KZ96PBHBzn7nW8i4Jgtxfk+Ha1Xcyx5W+KazX1pj/cidrSXCfM8FL+h86JmdLwu46ol
rtlNGY/UatEd06JYNuRdMr6o5qNpD3dtbj9Lsf5262h6a4bNHtdunFWX1MKJm/XNTV+HhRkbGQbO
KuNtT8By12a2W4pE+KQzLe8P74dLSHHltnlEsICCsAb7Oh2fA6IMrWUekFJbh0qh+zaR3xBL5m1k
rmGmtOZhmlt6vQX3nFyMT42RnMiPCVviqUHRvU3438WSBHOmw4BTPxStsENBFiatqcUJpdm7wole
zLKTtzWtvFQWfyPZ14wO2aS0pMF6srm8DJJqBMmi9v480GK33WE0U44uBUKSda7t+irrUhEstZR6
mV23MEt67od5VjYTOR5+3re/eW8/Psp29OtM/PYNzD+LLEIUlbVf8+mLLLa2EBr7TeXo701ZHZ2E
f9lJCyus4/RmJfap4ChKZUYxfR4fdIslgpSCxR3KbEJjZTLcXzL5brfZfBA2Eke5HdUdTJr6IqHX
9nq6TN8A4uEDPkeASOLqgTUIEzqpBepFJ8iGQoGhgMqbsRYnP0u7Bb1Vhsm9Cpg8y2GuK6lv1yUD
vEoQPgGZlmSW/kcb1jIwZI0EcTrBuch+MQKT+Zossv5qOFHBKA/pEZb6yWm8phrTz/YRtkqRoauF
P7ervYSaKToGXIAtFl8BKkjMip79tfJsMNRIiuZuTUC6YJbP2lafFOemtIQ70PvGnDUESk32F6Gz
Er51smmsoMCfwOC3s8dL167kasUsujNtLD+m1DF+kfVjDSDwKlQZQ8uh1Y4Kp6ZMF+SvXIFMufpe
P3aVzfs7mlp6sLPHrffYD2afoyF0NuNsv7az/eipp0lX0IdYNJCAafyH7NBn8QWtC6S5rDSvZLPv
F9XASpPfFaOdeN7N/lATMOKz3rgv4/DPLHX84EYocnO3NnMw51xqaVmeiYM40tieYSZfc3M4siX5
qqf6asTSWZqBAplsuKchCdgbb9JqDvma/2XIFwdQQwwG4ne7mA2mcKCdnQfTSDjjR2yv21Eq3kY5
fjysoaF2gS7/JqyVTCM56AJDDqFBO5hhEpl6qghlsu1xe6QOUd9rWFlwTkyRx5yG5Z7g92sVCzoY
LTDiFoYlmuNxPNjLPxB3mI6Ua44TGwoSMwCzf80GYzqOjbpsAYb8ZL3xleLCUWu8H1XHEKBVD2yJ
XH2m/Eq7jz7Xv+Z+2MPUO+PiGb7yLC2uMaZTxbWtUaV9EKNb0ieRGPOO7Kptg86y+WmS0S483b29
zRgO76VlJLRArQwPke5BW5YwhVrMYJ/lWFop96WriaGay58KgDIKA36oaa1egXwjtOPhUjLwRHfe
I4/hmDo3olEBzuprfc8YPzAezmAWd459gnWKMzSHY9aGOvZEkCTpUc46884cpAqVBlrBEFG6FIbJ
oc6QCtXKEHBYFBeIgzMb9GXT2uqnRf6epFkBxKKNhRqklm1qp4TfcpC/HYvsAMgEH5RV18y2SPbM
0apbjX3u9XnTLn9ZyyzpIcuf2vpYts5Zr8ZzvyQ73VFM35LrEfaR4kcRW+88gu/Dc90v1r2RsksH
lnVW6087LanXlAzeJp5Hlipy9yWZcgNwqK8T7Gbxve6V17glXHpZ49GvohZTU90NpLDEpDNF7foJ
tqdDSZ8ytcTC/Fbm9RYMb7UrDGCJkQCHIjKNxbSTX6RxDGOSkC+S/T8iSfdlm9E0qx6UkZGefchp
x/zcZHSvHzQnEZOn5u0liab1VRPq8AvjQgZ9D6mJhn5X2dopitClmarsx6O1JUuHzXbxMlH4iHk9
TOpNGW4RgzRNkp+meGYqpwUWmjsmjtvGsu9ygyR9vJSxvC2xglnrcJhL7qtCiZnvSOOj+md7ExqT
btwTmbshRz3ArYecBQwL+nbW0uCgEZEn6R3dMa4mQ0Ghkcd0pNKXDUfmJbfjG9yOpzpFlO3oczgo
EUuZITRnJcBmEoBKcq2cy24aLr1UfdJScv6KXcISuJw/sZkjx5toiZl+DhlMLHHTyxeORjiX1Tke
kaUkRurs5CzaOnopu2NKxkbdHFJ9xJdl7pzZJopyuJWMGZdHTqaYjymI4EcLhRXSk8yIW4wZStZe
ushhcFW9dnMKVe1hYzoULYuKXn0akvowCzgrTh1BmyTwp+tDuVuP3axzxM5bE3cckbQfQzS6jywt
jPdlIxEgoPsGRkQVazVAfAwpqr/UcThBZjM/ZTt/5zRGRshaCJW2lb9MBHTo7LLLl746iKGiCLbD
DE3XAqiakO6S/tnobZ+gelv+yJwgXd+K9qNXnx1t26x4OPYOd/W07OJJRf+xHaiLdSwZrQmaX2Re
BxhLEZ6dsYNrv6tycQEYeE2JXm2+5NXLyFEnnD+d/KqcLs/BRWhPu6lD8EKHmj1GH87nWKuh/Agk
cS62dbb049BukuFJUXcSG00OjYkU3tnGXXxgXeUwr0va98b+aNfbiOWiH5l/jTXWlPfOwZXSbjSK
DMytLtAstQHautwq+WWmoZQnoN0ZgP+q3Ut81m2HZX25w+O30wbezsMoBfaEArH90p1ng/gVjdlJ
nxuekvCyCurVogtyDDTibmgvskZHF5FGFw7F3bD25nBq5p398Bs2V9K9/XhK3UILuTTpPWePeECv
gtcCxpg6lTfqDmnPq3pyHNgp529QpAi6CgttPwpWJ5jHk+w9yiW/6H8LygFt0HhOTnW6lZjGC/YO
oIq4S8rtsn458pUFzUaa6aJ3MQM5O9mbrPf0f5Wzcxihd+M/q9sg4d6Stgej9wb3NWyoJwsP54kr
yHuepjKoGeXY5ywmY4YgGjve5YVnk62kS4y0mJlRYfHlVtNvNSMwsz+S7Hs0KenZ9Rb5URS4WKG3
kpZmYxsa7wyj3cJm1M2yTX/EAaCGIC3ATxEYWWJgLtMFFnswwGdoJR4uulPVfLR4LnAX+TVzXi1l
WsT0baQbfDQKZXHEHuOO+ac62vu0zIN4IS3vMcd2Vhb829Y8p8arJm2brCfUGZtS7E75c2e+avm5
QBZmvtrLplx5xChjZjJ2dD46PITO5OorMQRD+q9hpN/zuvfJbsrfy+V75RBRqtIzmo2W7QdnU5lf
qWTuTVnhNdgq2DFU7SXRDwMY3T4hwGC45pITMhtmfApBHujbvFwSLf/K2o3TBrUpXo3mRNETKoIs
wgdFa5SZM2fUymHeaRwDigsbF6zvt9Lwl60qs0XNE2aL1+IULflusF9tR0NTEkbyHYmAl5n63jE+
6vhZA7wnq55BKnu9quduHIMHA65Sf+RKeJZVbjM52/SWp6mNS2qqr6J39Mt+PuEIjymWOVTLgpF1
NY4naHn7fh3BDTzGsd1Oo0JH5niio/GXZNoWE7tjYhM+mrU6jHq/16dy2om2uavIQchddJvq8ZK3
fDKfFE7Oou2SjkwZtpVqvlEX+n/rJ5uaLaNGaaEkBH+dR3iFEY2kidIFZJG2FB7I7qhOwoefLmF9
v+TtVTTVvuAQnTBS11gYh2QJeJUDJB9BPpLGaaCwsL8fo2+le7M5xdvuFGOesOXtVH0xkNzr9l7l
JMupkVTjWsDYwqTSy1/W/KlM5V2zFqLq1LB9yLwI19NTK1Qi0oQo4RVBsAhhia3wihTKktNvFJtE
yJxJAR9uixdTFDyZxYvRvTnOfK05FvhwLjmSK3XI/Fkge2C/0JFtG+HahFHCdnHxIqbIkcT+pwCs
u3y3+DYryEwJhGEl1UJiHVy4Z+eEtGJAW9O1t25G8WHrIijxnRU2HdS9AmsE29mFo4aLyXEJm3Cr
qQwZV4BshN1YQB5Wj2pPP/I6ybc8sl26UVfSd3mHglHX+DWQ7351GeqRBRHmxKUo/3TDVso/zPU4
szkr77yJoh93lcDItbwN+Wtv1qFDbG2cnnpWSRHjbtDclvM9St/O4/1mJ129SaUdGhIupuw2sfie
jRdrDnQkU5oGYLz5VEA9JThFWec02mZmEN5rSSCD/+usJx0eX1MSwLprhhagf1gBAEYSPylvTdGe
M07ZiJMAOhWQd0f6xNHsTcpzIv1q7b8W9VuXbqz1Bmw5LEZzW84MJtTWj5vKr6thDz1xrOw9Qg5f
tn6NeEdzyJp/07BOr1iB9oj7tGbTDqwNnXOShnLz1DDxNuafFFVL+1YWViDN7KPb32i1Dy3jWwM7
EVobGjIXcFqZMQiv2b2TSaA8MwFG/Jf4FuedkvARRCcSLX2L3WtNQ67AzAODfF1SjZkZAFGky/rw
0bBhMCVjX8oHhV8qMp7MhK07S95/0PXcTGzV7i3Pb5FyTnqGWP23jU+eIVu0OlchmFmJONoKc9oL
muxK7t61Kb9Cc6HzjryC8sBdBIY8ggKX3Noqmnk37UlhaRs6KN4B4z2VCUGsrIDsQiJQcoIFQ9qn
xil/b8uzrb0mHWj5NizH65juhRK7ZvPRrS+W9lQYr33xjXxBT4g45dTtP+diPsf5D+6njag+zAak
D7I1FVGOBjia9oYbesqPVb8ZI6aTCvFqL1OJUEckGxBFfJ4XZ71zkxATc64b1cVL86zFHVwypAbA
SvV4h1rBGy0v4YIGlch30akPPlazxZTMwuKc4yTRf1YtcQ1IY2S66nwla6J54LyYiXAzV4GRtfje
Vf9RU9QksGk4WPWJQ/23lF/H/irM8wjTXvoROZy7P91ZvLq9jJYdyOPnqp+q+slenyb2vEyCdRZQ
j3Cg7IfuzjNtCLMRUiqVkwm2iMHR0/srERRZfzOtfUSfT1pYdtBb/NL1eIXe5Hc2eUnLmUJByY6F
tbHJxSVnPBOnOgcJfiPaDDRaTjsTDvmvVb808l6dmBJGXlm3r2L5LKQhVNUbgw+TLV7XHMo28wcw
mGX0+2CTyhYAyD15KPe6PVSDw7NGDm25rQAr2o8mmquqe0DPdDalw1enCndO+zeC1XyhHXH5urpz
abXZGwmhSMigmBlKdMSBRvohSsWmFJDypKDTHmoMMkEomHFtblYoCJUl8wyQsbKmgWqSuHQylE1H
7siCCUtQyJI5xsrXX5igiYQZ5djtEwFMwbja2Wk2f7uu4FaVvKREWjmodIgtJcKvo87hjBRprHco
bqluwW9m7pAwnyfI00SLD9QcVd2Trr3qFiMqM8R9hYKfYyBtWAprG6yv3mQnm16mVX5LnXiXpSNm
44PF0qKs94xhsYdfynnxuXToQyhBm31L0SonBHxMvMgdrAp02DGIEZK51/qcp2dUktvRLLdqPHs6
mOW0wNSXsBfhsuzPHVNW09kNEnb4t6gIG/uY8p+38ufD2zuoLw3d1fpJHd5W/HYvnLAZTaY5/w6E
ZzvxNon3uBqZJd4tCz6PN7IyV5H2tOuHleOFRQgqVQHGtlDYJ5UFezxST6s5K+7ZjZutmTWkkTLq
7cRWr2eGRnfJpMWMfLIrvLR+H4iGF1F0MVv1Pa9OqyyCXtFCaIB7IzVDWQ369hN8IXs042CM/BQJ
haMRGROKDSTeiJBZ7Y2r15doOtq2PCD+DxOV9AJyoMZi+MrEfGi6tdwQ/jF4Jc4voeNIZ8ZqoCQ0
mSUVmraT7emXePhHuxNtigSTP/CJCf8aauvI8cs0K5E7VR9TCXu6nEiytRgDB5ljTNSC3YsRJfwL
5NVByY0iX28FVUXa/NiypXvOvD4JMhsxD/zLdOU8m2V1Q94mbdfSPkZW8WQKxicCs/yMIGBWy1Am
RPghy3si8+m0gAchy/5pAp20S1dz65A7bijFNuUdSCrhd6vzOi3Okamr3XG+QdLsiF/A/H+REnSt
I8wMRFvordYwnkl5R43Ioozl4LSZJ7yv+EhLcJuyOBQFNI5GiUKrJI2uT5w/q+02nSPCqOhPrc6H
3DXntCq2DKF2hMrAkNXf8CQ9wY/0lk5cHYXSzGlPrJOhEsBw7hBZNnXnxbPGBb/WdFsamF/DehYp
56TKp47qBY2V86d11b6XJ46a9bPPpydlBHFKlKG72t8rNrmetbLNW6jxBzg1zBrhGuNGlFzTlz7/
MATizZpY8EduIDxgKuE8U12QvWz/dn0SLvN+IU4HUO5mSkxfr/QvORNImR4BzQddJYf20csDxWAJ
QpXXZkwPIBeT07zN9NK3x8hnwFeoYSHj42HyDRw2cUlhqx5+g+55ZRo+zezKcjg7EQaF/h83Iwsa
ab5WKtaGltOfLaX9idp9RJXHrbUAFDcsr66vLZ6aajOzwsUBSPhZX7iJEqij8BpOZEA86zHuPtEz
yssZPYphfxlkesT/uoaUkde05zw9d8YJNEyVnKZ1hyyTpMCaEeeycUYmwl2zKZgwIa9oh0vRv0dd
mPePRVPIFIyYhKSgPn8qOb7ip2HcqtErfORKXMzoJP8S1N4tt0kNERRO5ja1j113SBDQQIfoMqAH
PudLZ9xgn3r8avbiUvLEbFYQna7LEV0Im73V3DNciEQYFzfQD1Nz6PLdMj7J03fTEPfuUQ/SFBJr
Kfkpun4T2kO6/taALOP8adRuPLKsTVX12YKxQCmU82b25Cwrfv3JP4JMM2Dap/POPufppdT2ckIg
9ianAyZYDqUbDzWF/nPr7FRGaYOvUb0ScjPeteFLEz9Dcl4rfgCNTh+smU+im7/8m4xnxXlZx80K
ffRx3g8q06idierJcf6p+rZ6ZF3eadGFoIkKhWUEPddD/NGp51r8tR1DtA/ys6mJJfjXiGoIEPoa
0N9mv9g7Cv2+3KIiCuQUseh0lZAqFkw7vzRya6Bw8CuN8uoaSDwNsAnp/M9OF+TIiAJm4jQNN0Vb
p2lPOq2t0qgsOxWqx0DVuKqDbELfgm5uKb20/NFBhxvFSTH2+E2jzO9eEWM5M8qCrwr2VA+Tpt8y
OSGsacm2q7QzCNHATITEhi8yQ+A/9gdnULwlBni8oScFXxcj+/iPsPNYbhzZ1vUTIQJAwk4FeitS
lERqgpBFwnv79PfDvpNzekec7lFHm6oSCWSu9dvshxWqV4uFRik9DW7dUi3fyWYiGEaCG/QsZvkC
mkGNP2zbc5tTTwtol35EYtYoX5xgo6nHuUCk+JEhEVbDpnZ++LH06KJElIVsrXzrlh+iptDrpNYL
M+G3ipZ18WwXx5CsBd36AKVxmjuGixydmAJQfay4UOEMcO1JjgLSTbgjUB50k4Mk72BGpEqwf58t
6jvyPXwMQl3h2B4prT4D+C80xl5AubbZ0pHkk6gugPOtlBCnzBXOtDXSHU2HT6X+AQ5B9Mtkb5CR
TPMtXVxMbaHRVQDDTc4EcDAJOOkcrO2+1tZDgBtU5m4ICKlGLHOlbtapEOpQ08tW0h/09B5w9I3O
zoF47veT+jGZt6k5R6g4AOXiTZOuE6SZIdx7kxwT9yWheo/IdmbOGSOJ9GMcAcRUC4KxILmCduOS
2m+Tc2VtTGMFHasmBy3eMeXY/iFFkJdHBx9kxnnKNJpjKJf6K+BGC8TuSFFd67tzUIKzovuPfEzX
hG3RkOoRaIIzcRE197x4RMjpJv+gdV9KTzHceIhRNJndI9WWSbGyccnNR43rWePfFKxkdszgjcVP
xJoyFNtcdRbUfQqHioSbH1JSiZZDLy/q+CJHHu0w9zByglH/8trTd5BUPwaDuaxuA+rQJulQ/e9j
4OXwEUL9Ag/UyUdpL+Eks3lZXZoHNQOwe8udAj8CtiNwHZq+Beo8PXvSUWanJWhgsbYGzAQbw98g
6NCyJUFjQJmnKrwX3dn+IEAoaq4tGWkEblTFPrTWaG9jLo+8eonFMoKitSk2OyJvyymQQwBQrTSB
GuZU1EdcXYs4prA43TT9X8tTU1IkrdL6U6PGtJfF+D3WCrdNvkgpgqmCkeiRjd4wmRzrAvAsIbnk
w0jMBfCLaTEqjpxTvJdcCe9utINrMbtDavBeWmSTPLMLG5hUp7WDdKRHmmZuc5NPRDtKurgAUtmk
bfNdMh+NxcaMkBqjce6b53j88pEV1cSnxm276gd3HZfkTKWdxx8MASLRNU6/KFPzUjn9+wRAVkQJ
9wDOWnREXQNw3cGBZibmYMVGzCyWjm+crWY2tZti4yTljpYe3PFUQQzJQlTZDssPDGypfttlv0/M
glJguTDbPYaUvviJ4JIRL5AkRafrAzHRDf/apgb9N6Dic545UW4SS9nGLjVU7ZTi9G9XMvBvNcop
XUO2x0WuEQM4tNUmxfRL8Rk0NvMqNDklmsD3lde1xBVU1psuzN+5nDsaD5LwfbQ0LuIuerhfkkgu
JxzXcLeguVG/aBLuxxZrgLvTAfYLEwAisFaNmcGMvNuOvwg5/6jKQvoeH22730E8rrJMW9NIdR2j
h6/eEXydI5CWGAV+HxWMLDUpcerRArTWkq3oewQJYO/5VfXrRezAifle4fcesyw6+bvqr4Npp5C5
0usD/MIpsIjMEg4NzdAnxHH63iR+WQPjmvIqzs+U99wyk0Wgfqjpz6Q6SxNwkTRoIpNufdgTCz8h
9pv2FW9TayMJjeL13A3SW9EXBcFro9gH6vfE8OjS2aUL8nVIU7PmVC7VRG5po2Hd9STvgx1udfu3
i4pXivVWVLNuGXyWOplnon/olbacgM2UHgkjPCgtsh2J/gYoE8mVm8JA0qPCKiUifDGj/huv6mYi
bsVVgR1dqr1ILaUft2zYYRByufq1MJyrMxTvNOPtBkKEslY90kS16GwM+tmhr9HmkVRVIuxx8T7E
/doMgg1OZNLXSYEn4anEOKpiAKlF/DvAIUUNw2mvrnN2U0W7mgWlK5SwlZewuKbaXGWXQ+1kZylb
ggslCRGf0mm9KfwwausQZ70XYzjAS74usxETA+H6bCMuyTad2y39eB5a1c0cne747npAUxHHYp/0
FYtPgmNXO8QEOIVqMBue8fCZy7ycDSJy2SAMdIdikakCj1s270dX0bGZJVr0lcp2KUiwUNLmTIlv
LdGE1uohnPxtlzc307yPHQ7OYPp1WvkYYgV4DfsBltIm9p9qrVWQeudeM1zykpofUgQd2rmNluwy
822wMURITf+SyNHLEm9GRYZkBncFAJlhmICtbtybb3uBfaMxcVbMr+lg3ieSuoO45sZD00RYEgn4
C9qKPb1/9C3db9upKJZJuXYcOATbXY1OQOw9s1fBPR/RYF6gUrIJbCo2QY+4T7wa1X40NwNHmcG2
R7cXGx/ExBABnMGtxLAbPTqtADYIi28dqRtVhTsFqimcu1H6z0Txb/DHI8wFaqXQxGjhe6zu5M8i
eIIVXBd+E6tVF6hvZk63DmhR7H8q5TVP3uy2Wuk+rUmasRA1zzQ9frpZLulE8KQhHjTDv+gubFbP
+RXYn1bIFp0zwwcGaGK87jl0Y0Tzspvz/IJ1rIbrRJFHQ0CCRKzFcSnfCtXYzQuolRyFfsOGyWPf
rKkGhA7BTjo+wqlZhKC3BpBSF6K+P2R9tG07AgbmRILSbzYCfb0trYFO4X5p5UB/cbHoGE+bVltP
+qsT8u8s07zFBWM+eAKRzVvybjZow4EwAKlzHA1jKZ77XNxVA4gB2c16aLpNIjkzsDQoqNmr8kMf
5Y4qAm7BEPtsyWwabGxJNUNm3oI5iocoVBmFKyck3kur+UL7DeZpZl33SGCxZ/bohxB1RFSd8e9G
GIt4a7XacuT3oh4YrBtezrJAGBqiK8eVkTagBvIxxTb6NPtFs+yNpXA62+7Af0DZ4gCgN1AgEmpe
lheX3vTR4Ciom/kT+MRoSfkwEvVOGecrKTNUAYVbVwueJ4ctfioDTIb1uTbbQwIx4UB7BWV6rGg4
0DhY6pBpgpbHkG91lJQuUFDcgwlZ/nTURPNCVa+HT2dNYYKn+nKtS+3c5v66Rqdm1PqWHlDC9uS+
K+A0JdNCHT4SJ2IC+qZ59KmX5ENb1ZHmiJNvV7NW96Y6vGBR+9STi2W2DxcrEmK/jalB7DnBqoCU
G2ghNA0KV9vnCMcjxanHMap2liVfKRQ4VBYltHW/BjGDdkrm2NlFoOBYiadDyl2Ztpuq4RoMr2Is
CcEhyxVHuzmuJwjcseL96pulg1HL78e1TSc5N9ezmflro2kOJr61IXsEkwSOp3KyTreqjq7ClYsO
wiODibGi8cR/fmiM+KY5+qklgjZ3Tc55lUKZYVlP9HhnMfBlsKP8uGrptbD8VVaQjjvV7IkGwk+j
hzVowmhrxPYXmT/HvmdyzLvmZmjteiqVq1GClPRmfddNDg6KNMD8DBy6esLfgXAhPyhCLI1j9100
JS09RsEsLLK/Nu7IRk9aIHcDhYNDRWduI2S2MyP8FXlX7IAJtR0WYqrj41G71JRcLlBMPpnkHB1t
ARyWozHV7aNQqIpXaKRaKOH4mQkUMqzkhfiu1dloqppvSZycQ5XSjsYlol5XoBD7lvUuxzCZKKXr
FZnAMtxWD8dy5gTVDsCPccItvt18RNXauQiXJvXP9hXVw8WC8WyEulIG9n9FxvaugQ5K8s7wsg70
1ZqQvBCD7szhZw68lf9lDuV37VgbESnPCbNRJdvdWLkWJdzOexTFJ8A6j+7QlWOHj4A+NQkFXlvK
zcH7TdkInYNNH13Hgq55BXOkXSeHXqxt/61piqWf/YgS9r5eqDjhRRAsOhrNFXWuuiHxATGAWTI4
jNGxtyc8CPJjfnzHgVim3Jp9CIsSX/AQIZ7JKDeKfruByqSh2rjjTS/KZzrZL3X5Ke1brA3sEagb
sCnaVvgy8f8XHdJ/Z2eWVHwArlh/mk4HcLly5cYwP1Kigrq8vekIdzXzVmsjY+tSDn/hxAGMHbcp
1nrU8a4OsvTamslvmkiBYfp8jkOyDYt+mXZ5wWQ3/qFrB2z57J3wJdWOhrFLVdSbzGg58sxJNPup
gwpOoqXmWuSJvLguPt9wGeBQGR2yNvP3tkJ9XL3m1cXviGe9K9LAyoE8m/47HWMqcTkFrWsjSQGZ
53MWrSzqkRRboAn8cdPPJLypvAxxsFWimTUsr50mz5BCR53wXNHU78OwJ3oPy0CyNrRsFfLzK+bZ
Dzke+bFM4y7tcjnU1dpWgdmz/mZIlzwOF16B+xbkQqrhEYsUptVLMUSfOsdHgoNnniB0hq7eBuR0
YRThZiJifkbsYNPwYjE9IWLGgwcPCVW3rq07stPF0PGkjx92sBpJErY+nXJv6pEXV8oTjQ3oS97I
qITN2GoTMxV7ru/TD9zYb0pSrSML4zJ4ZWuDbUiDf87R1lm4TCuBNPEl6KcFEMxmyCBSfP/WpigJ
OK/TRNmbLpgztpYiCAgzzg5TaO1CbC9Vhy6KE2yclHPKaqBhvu72CnOw1F8S5e4b793s+bmEkw7O
C8YRekmK85mc9xb7/XxgawxlAryvKT/HPrtXSB401CZq9aBs5QFMvQ9qSPtCzdYOhQi8BtbLYPbL
BssUuUKfTTz8DW6D90tsWY+W/CLPPnrqVTpWAGKF/z521hdFSwznovnr2cvsROVGzERMiS+0txlN
71Lnaz01rU5cx1h5s0JCq9VjR55AH9XnEYVEVSk7d4KcU/DB0g2OjRSNPaY6jMJPs4w0Sw+Edh6b
3HhRgBsGd86VSVd9Vx6bLD+lXX2I/M5rGdpH5aGQ1lzGkHTPvfqbcDp33W+MDT2d3gzw+9Y+mrF5
acxgUesKHz8Q5xOd4SxL8bEm3VerJWjRt45uqO+Z6CyZwCpX6U2AKmYUl43dsFWxA/H2LRizVjbD
S8dI34LgRACVYz7siH1YuYHOBYvoJ8fdya8TPtvmcM6a6iUTAmYS1NahW8ciJqElvK3UzEOVA5Az
JI0ACTy2RtXukB3tgs5FN5WtygYBAu9o2Ed7Yah34pDuAUx1h6dCl3S9Wva+dMJ1j+DflmS2RHMR
t1yUOW86wq08krw1m57lJU/VdZCqWxXoINeB9qj2JfMoALFVbjiW74MFXKlPMFqIZLslRod7bkfv
uVte/IofqbTat9LmFoE/kPBszg217KkI5+VDtP7KN0uaqdhC5yXyRPwr5nM3/h6m9N76OsPZdBvc
2CNSpF+0dZx7Y9yKI/Ec6qlPq6vVOG+TIk69XQablnChZR33D4wLs9ZmRVH8b5DVAMsTaKLCmJsQ
767KHh6BtKGzRv/GWivBjcRQfMXUFD91Feu5NsVX1R3e0964DtacQFCJtUKIapvGS6How6kY0me/
weIqhfvWaqr7bGfWKzVt33EE4EHGSA1fDIkv6LjxtP41B9PmhNMGrC4g6+1XFNNxVGMLaxK6reMK
L7Hc+QZuPJT3ZHFD6YfY6l5Rrx40+KZGBbI3eOLHfc4Pg2A7rbqroQxeAD0GlqqaIfVy5GY3G4ze
xM1MHG5KAo6Qe7S+PeomOwXJZw902ozRbnDZorRLGtEtk9LsHjp4XeFDSsWio7MkKXdIkTOZ68oA
DnQooFMRHjVa7Y2oulVU0C60m6sH24JO7FIP11rh7utKvWagYNSX3n03W9XuZ9yRMOY3GFvzbZVB
poM6CX3gl2Bs4e+rgUSp3v+bqvE7VNfjlNIySjA2W5oo6cY5jzx3mAoz3GoNOFV6SzsSdBWEPhUp
3F39gxK5TDiR03jR29UqzAzIEWS8Sn/WUqz90lcOjuEepprIRQ1BX8LsH626yH+L63BDfL3XY5iw
eUiabA6+cFhn1L3EyJuhJhgdB0+V9BLyBsIwBwGg2VM9z3HxPeHgYLBUrILv8Y5CDyE0HLg/Ulkt
W87jNJCwFhgyQXlSKk5MSH8i53iw4ePJmqrFLc0BJ7XfXE0W8OVrI/0uzXad+81H5d4JUli1zTGB
8BlmBoY+SovQBKDKFIpH5+8bwE5TXIoo2BGXP7c/YJWW59huVx2gNqmsTJNo/Ex1W+eoOUNGDtkw
Z32niDYQxS8aSdZ0yLddqEcQ/LLzN90cCI0nVCeiktQj4GBujsL1FLEKkfhEPGSaZj73ME2agtKb
j74Y/G2WqjuQgSu9PucqRiOPNysmVDetzC33fFwQ0zMxZzdoWWtCsHGLn+E00UXyJ5PN2VSPOlTN
5Lu/LsBoJngzeVkjRVk3TfQcYVqO83vPxTvoe6NNz4EKqS30/RgOuG6Jui3BgM1mOaa3oLgqlKjI
oaH/DnYWRZLTUiCrOwtn9DcmaB5kQEJH9gAkFBFDPYyE3zj0mDogawkpeGa6dpnwGYgPXevs7eZP
G34l60vec5cSwo6aPqXWyZEBdzbkQ9Z5jRIdKIT0dMqdgkrb4QR610NmPMPGS8xKMpdB6e61CqE8
AhsXcglfQxGdirNQ2Q5VuSWHs5YfPjFkudG91Dx+alO/BJQ/lPz3ln7KiVHyEyjxunuX8y+HgS/C
QUJnK1HKrByBdh5c9RxkSD3bwot9osPcZtm5kA0mwaK+ttGIDnMQiwSZvxD4km3FeqLZa1Uo8cbH
imCBxrtav+xa4EgoTiLCVyMyB8PvXyrHJaqBgpry3Q4+CfyBnniLMbDToTrFcM5opyo+TH3evnCi
EXPLiBt4Dvl6dc83Re6F6ehLGzC84mNJmPQVMeE58FeQvny8jObyWuslgzjggxy9hqSHuqQYlwgY
9XdAg0Bk81KziycfuXECJKGjuJh6nSMAkhG6YwqvNnxGWZ1chU6IclwnU7/r8eAQHAU+W8FNHHAz
fgVVfQjyDtOLIEsp2ZaOvGPQCzwdIfDkkOKvh7B4Pai8yQ5BIv1bwkRrqsWmoVo0mJC21ZonEOpI
wI2BaIYpJq+cpkYi1v4UQ/1tlPRkmfqN7rST2ofXxPFfiY72BBJrW8dYb2ivSpg9Eq1dNBXNIqOx
VZXvAhMtNh3WDyjGyhgOJqoQEnKJ7wzpu2gRh0fjqpQAEQGYbxSZl4mwFUzsDbs5Awt+BLJ7CGwN
jOFqgdFLePe0i7e9OgvNrWMyztlnbnkLBZ+NiZUX6tGPrWUUNrt4VI/mbHwlRIpoc6SCznvaDvgO
P5oMgZZiL2W38bF398Vf67xU/Q36FnFcjTUIpTKhOKF2ABQMZuEDQGoRLvx80+vPs4S2RrQYtViB
H26ee0PKQI8HOTyrrgsiL4HmNIYqLmN2iUSj7iF84/9qui+DUHQnJKEU/Y320BwF6Q8rJio42a4w
LqB8PNCRAe1KR2+4KHWExXm8itLw2BMSMERveVeiPmCWdmg9kiBBSI4NHlGXxPtX6VzslsMQRSF6
mhLplAvUS0vNk4MOh4aqDfrgAngzdLhC9ip5CBwvDBIUoi0tA1bUek+Sz9o6GXyDCKOC5urzEpaE
ZDCWjN+ypy9kblJRX/HMXqfyO0OIbpbEmyn4cOP1SHYXielzUPla4S1xVnF6DR3ezYI4XkfSnxM+
6+knWIpItmrARJ0ne4XtbCRHWTojorudjlVV/Q2preDDEXPkQ8zzCcI0CRhjO933veKxgy4N7Wb6
/lMnr421kf5v1j0wsExs9Zpx4qDJprcILogehPSh2QAX9L01N6t6K0kTC69mf8V90dVXWpwaBfNu
9YrNyqWHPUL6wE3XsZCmf/TJQGSHzsbOEOUAQ4FGj8UtlW8UD3PaMnzMcvvPiUjicdPaByCmIouW
hFzN4UfadFR1gyD7V6LwgqcuQXbd+WwS4NwcOio3GUaBAkVeVZ8dw/TUTOeXw3gf3KzkRQmuun8K
yVKpv0x88OmryaHVWcHCbl+FvRB8PyMQEW5pL2VvoHdZg00LmEME+fXoRF3aLzGJGmhYoZkWg/KM
7WUTMxZpY7Su+NXGBjnFg+Nyk8b3oIIkJAeh6N4Z56wInwJjfHuyCk/AhdTtNR4+jPHbH7edQMW9
GcNXVyIublYp+uJ0vM6GK6lsI/+Y4OXvjzFn4EBdO471J/ofyJGaXPbdaxzuRf9JRoYYr8J9z3kh
i4PD4Zsq14TsTPVMIfeTS5p5uFVRZgTwmiRZJYt+Ak0YWG+Kj7B1DxaKvwjJmwDhcJS1ijQbaz/8
0L5hwg+jlWVdyhxxKlfZBPdezxor5SlDSGkS5jRuS3NNJd1TAn0+MvzmJ3Uk94gkGwtB4FvjaugR
cdRNBNsVVzv4xelUoXGOecNRpXFsqWzN+Fl5inbKfIQjiGxetO7qY23FVkRUGrA7+T1baBsycvqF
jN9pR0E2Y0/fRn8sjf2EvksvAFwEzVErP1JXagvmA6xDN9QsjyfVaUS3apNZq25a1munNygY3Zj6
m6kdxuIlSU4GdsAoZR1Yjekvmns3fEv756I6BY5DVshOjIy6jPgkLk7X1vkYSNe2GVL0bVruMpGv
lGGXo3lz7/Y4p5ySitbBdSzH9qft/hB9rQQosYOoLsUwyleFRHLWOyRPuh69iNpciLJ+7Sr6W6V9
GEBaCHDezaoRnoc8ne6VZZ4zki4gn98rYdJRo3/M6f6GEu9HZw5vaZ6HkMwin9fnmvKFWWgldCzt
xJOh54fzxfnlKYrCW38oRbAYQ47x+ygxv7SMgJcJdDBAH1c1lwQAbiLsL+W1y+P9lM1zykW4PQ7S
5yG+KUzOc5eRxoIv04hX9ElMrwagXyeJd9WWQd9vw+CgQAxl070pvjoNL1H0kmNjjKuH7D5rZRtC
iZkl/J85p82cp+6uOLggNFIliqPOLEZuKrLmYana9aLOD13+k6HxcSdrUcl3NylZ7d+76YlS+FOe
8TyaWK+dZ7w/NmS0GhPncMi4nOVEpQvdI3xfo/WWZttB4oFOt9Fwa8TdapVLRMVLisChNT6yidud
1y3WA9rDbFzaxEftBDJT49fqH4LqKwAyoqti1NmHrPkMAj5cLFthVx8pbCaO44jvNOg3orIgHQmI
fQ4DDQEXgLBzlmhYY9fgorsHOtdJqLMGsF5RJWKrIBBm81IaxdKA59UpHWtQR4TjXsywcsKF/j13
pGSgA7Kg6YoKNf/hOB9VtKZ6XZDknAM7q+a1ROyb8U2AmC2CGEELSIeyx5PNosl+hmjJdl/FGHu5
2LVQjOm8gTPWGOS1G2WKxaK9Q1Au6gA/Bp9lTtPyaFwEepcU9xB59Ts9RqGIL8FOfqu02MrSPxCb
vov1k6L8qeJUwynSok1s8Apkw/YD/omLVWmXIT7t57RlyHt17JAVctqPOPXfS7qji2BZ2c9Dgyym
WTnDNhEImqKVVsWI+F8D997X5SItOMP5SWmV9PShA2ZzV3JOwcuQyOrNIxK2p4Wchn3vWfjrm4Kh
hYiFmpO0QgudWOnCCs+F0+47pncyqtZTxOxi0N1a5JBpBHIwYw25fNKKFxKt9kGzFg7feoV63MX+
jQkLK56bjARyiS0JUPuBiD5FNkvoFc7aWcmNYAKr6LJp4meatLwx/NQ0sixcACDHk7ibXHqTcVia
enkcwI+K9lKQyge4KBTTy01rSeBlRr9UhIStCN1ljIlLgcwtER/30x6iYNE61Xoee1LAzYkj20D8
r8GTWLN7htIf84+hj8CoEptm8uJTGpgQkBNFu7HkDNflQbbJSmjKzhHW0qBuz5jzpUptgZ96g98V
Sm8ifRtRWIxIvtVXdaUcSYRaligLZOsvfOpgK6SaNDtpWoiMFy1Tqx7U5p6BFKjRa6htlQRRQ8Ix
A5hSm1897jujLmlaPeY2H5jACk2IFYS3NkXLHOdmz6/U29EaYnffltzno/5Tlv2ZUG2khIzK4XBJ
R4egGFxpJPrvg0RZ2qLwaiINg/6c8GgZgbJlMqI/HO28km18zdkZ/oFM3c0YbPHTQgpoZDU2nqGM
F71XV03mehVfXJmypalBnC99y15bPvOc+6XHw+8UgWMhyklyCL5Q2CQ5TUiEwsxXruSswqkIS0fd
6/uMcgG1jX0G7xAIV9krbYhfvRhBM+OgeiRsfvsqd/xTZ4vs2sZ5RGmC4b8R99Z9qXlpE3eq2hIO
gLe4UCPNM0g7PKdTmDBxGXwxLj2bnIU5ZEoyggaM0iTxMytWVTL+aJyct6zD+d+o05Ewox/Hnoha
dYxtF/OkKx1Nk5GcKfsoCuMnTVFodwoV1zrhHEMaZ4YGnK+ChYvBmqEirUYTtS2CnWZCdB6FVY8+
ufNvTqam66adk7WyKOKU6Kv8aGsihGmTvtfSM4qW3w93Y1MSrU/W79pSuUVdTAwrkYZk8EVz+rOe
1dWq0PXgrAK90kRfKv5sQnepbw+MtYEN8UF1Z4YGZTDBYIaovIaKs8rL5FRoJYngRI3gUi2LZzLL
9xqtT65EThRYeDLiPzviWFvVTmN5Rap3X07akNWqiGA8OUXRwQJkSb0RIdQWCmtM1kUwBmTfsDAQ
DTohODCFb6LVF8EGIiElUaqpx+vgjsMad2N6Leu23ec4Z89Kqs00W8GVH9WlemJ2wjtBdshSabIJ
RUwud1WZhEfNGslhwDqcrXTJZ5VFTrAg8qh4KTPBd2RWyIQz37zwExPnFxMZhTPMnTnWzuif/WGY
L8McISVGDsqrxi6HuYzayfoGUbW7J9sxwJA7sqQNUIIYwQSYLKLIqhnCXaSoZMTmQR7cIhPwlccC
ovH/56EVgm2zdIp3jCtyYaStvx6cHMo1dNVTYNCgMI1GepVK40Bl1IXL0d+ZRyEVhUBI0plpLIu4
Clu/IVq1ceuGBBsnkB1aWWm/FwCL7lPtpNGWryG4qX7hUPxpJ1gsbIcZ3lVru1mNqqt0y8BNwUTJ
SrYOhtSxL3VZvK5o2HmOQXz/pR5H/6+eEINGBlcDh7B1lb/+0chgaNj54omKDmPw75nNg1lH9c/Y
ttuA9ms3qVa2QLaCq7Ju0lVaS2J7cD8hKCG39mgzO6g1czQV0s1QvBCf+TagePuX4oj/KrgwVPRd
c8OFpRtC/8efMc38yc47YvP9BjTC7108ZpxSlICjoSTG5l8KNf6rtcRUMYAKV6i0smtC+0cTlT+l
weRwAi0QU8lLwjm8zdSZv0bbsfq/fzLN+OePNv9eQtM01baE0Mx/tJZk6mineC8pCg7b2cSDxXqV
TzgCMvKueREJz6IWMl6l+lzQnHWY2kyFChoZpkvDnjHnvHU8S8uDf/kQ/qvFhNNWtRybq5kIAd39
x2euIR9QG5vmqDQnzBGWmHSa5honAWZNZCz/Uq+l6f/9Ofyv327+9/+jKUbM7WJxCJZKortDHFPW
E9TGeYQDahk65YUjCvd1f41pyhPC4fg0DGTKGZTB//2NoED7338UQm5UQ7fNmRXhAbD1fxS65QQk
tmWr+otWQf82sbGBCLdzWq3Sbsc83JCojsD0MmhnnF7rsYHUZA4hJoUWKYxG35FMyBHGIJYxYTXH
GIhUwAppyhcJyohqtk51VgHnYoxWhXSXbT55BTQ0/qY+AT05RT4tXdQNa/ycAk2ki1Cc2pxPs63e
xEhlJWsNye0cmH+m/aqNh8o49tEvySZLp0YV4PfQDcAgCvFB+8kchqeibyh2IJVGcp1ENepSzP/Z
viSgWMqVMxJb/C6YISoU/wq2ylA8C2wCKPZtLsQcH0HVUbccX32940Bv8fXzj1kwvQYrDbUPhCvx
56TwKWMRzJylQ70QKkKgBw0WLxgP9NHQu1Eoyt5GWZDW8cEgOjKfuB86qt3C3xiRCIdrORfv7mJn
FZCKHl9U5TjI95Bo68lkpppHURbcxKdCszgnJLm01b5iLpHgU7Zw17YLg6F9D8p9zkmgngG0Wrlx
4S6M5tsmbQ8AeZngCW5Zz2aXZqh3a5mgtUWt1+FOBJ+ibPRnqvUrOX7Po8u6UeEl7Dd+a3nk82MP
lvsUzJDRa0H0zn8A+ax+tbWPsvkpOmvVWTwv+ksGmopbH6vma829PeUmvdF3wcNDYhhhwSU+bx1w
+mI54TKtXzBDerI+5e6r466S8jnSfqQ7IcI4OuhO5a6FCmpQaeDOhhjuj/V4qu0/hUgtoaIi3oSo
VtVyabsfY/aX6iPwobEIGLMVRyN8xkINJ5cpMeQ+dxEhF27JCp4F2FM+hTDWHWYnnOSLbu4xYOci
K3JZgueysLvgHrokgFtAbBjxZayRMjGsop+O1h0DS35BGkKx3IdJmAtKoQVNw8fZyFF9VPO47KyH
bqlYRImQOkJcF1sgNl3kf6fR/kZf3dNJRjKer2xUQ6NJFXNpVaxq4rHpclxwcwFKIvpt11Xyak9o
XxFY22EJ08M84Qa0LFHM2k4EwYx/2YC0r8jOrXEfqxdlEl4/mEtNjY6W0e1q+2EGeCCyTRfMYjjK
dSFMUZ3lxXtLg28DP2AVmheM1INRWksbWIdSAdJSLxqvtpNjG+prGKcVkPI83/9LR5KhzfVQ/6Mi
6T/Hj6AJxCUrxXDcfx4/0aBLw0ABhCInxziVe5WGBvtSjsxsGllhGXtzz8s93JPWZbN+Rp70NCCg
J1TBsyplFRGMgBYwlY2X1aBwTRxd1Fy7GIWol4jH9k5FwmTr/Edm43uiofZb/2mR1ocEVbfGydK5
VqKbHn5FbIA+GbWDvaO4eNEPF7Otn6JaRaDCXjjnObyVY0Z1a0EoCKXEKqlRtsFSRuEHCCgAs2j4
/0Ne1qBSL7TzbKKR/zgpinXD4G/OReuCYhvx2pX9KsbZGOhLi7WZCBrIOgQaOPe/evlba6S+iXeD
coPqFiiPACA14ZRy1m3wkiM8zeyzW1Pzcwxh6XJsuJCwPjQXAfdk2xACAgipzE/+zJS7w3ao/wjn
29QSa1Y5HWyzvKUOf+yx+q7S6JhmYJTksRp9hZwSPkbY9QMEiHyTT8NEP5eb+6GWh1hw+OdE9eeS
p8d+if8fYeex3Lq1bdEvQhU2MrrMICkmkRKlDkpUQM4ZX/8G/Dq2ruu44XurfFxHgcDeK8w5JvCg
eIgvcpTMWlJ5qx5YhyeWQa8gPMQWVdP5RdlbNKlC7WbrZjUtZbMQoGU1aMpKZq1HgPeurW+V2rqV
jXhL29ipGYqYakXAFS1HSy1sXHKjAgEbLpTk1cwtYjwYWWbvwzCpfl4N5cu1XJ5lx4aBGaZUvt1a
yj706iUuql3TY76hwjCQXA8QhI2InRXrh6EKTqVM4HFbMFggNyRQYJBckrp3Og2xbr1qCXaB7FoC
QFYhCgClT7lfsmFHHN9ceHeSdWZgNtexgPolJkYuSUBMBeLoqlOQ+zm7I7QGVlvuCAtkeNSBgWrW
rH16eUCWumEKZPEfdNqEqAoXgXmUASnV5l84HgsIe10bMDmdzPjuSAgeOfDrV3N4CD5cubyF8IaH
bkt2+dIWuJjWPhsDC4h8mnzmLaRuWtURnzck62UxfNkUGRlGR3P8MMEcS+RVxUyMBv3I9y3puwS/
L5MvnG5E5QzR3h4+ofJGwzqXecdw+Loavjh2DTbmnGcVFLzqn3FMzuOQdTNuiy5hE40VKMMxYyJ5
h9c3XfaV/zMQjqJ2fOJXU072EYvqeUdYB3HaxRYQKNIgcODiqmrfgXQYrcuI+d2eJMYgQth6MbaW
ql0KXsJzaiZLUbnQg7cG+D3e0EqBC32khpD7S8CwW4PrmP/k2s+gi2OApbF2jWON/92Tlj0KmCF2
RonZKxVHLn92IYd2ET2Yby4E9AS7Te8BXNyRaqiEGUM+gDrN04tFZlcY6errGIcw7AMi3U9tod4H
aR+54O+vuVhLLjjGeu+bb/2AyqCcG8YHwIx5MhGNu0+CkZCPF8OuwEZon7GDFNm5NGJA1CuTv31E
yo7MYeAYgTs3a0p9boQFOhJEuuQ3GC6u07vZr5t4XA0aJs3xMmYemQIxpoW3QSsXNQp6VOj0DGiZ
ancuZRh7EH9Xw7TKqJio6AWc/X6VVs/S92AiJlcXIkG4GjxGJLA9Sxph7XjrpoelDu5Mvn0iarnX
i/OQH0JqPFStWs00s8eX/oqnY+OG41myx31o4uRdlHVKOILNQ83EeLDLdQKtw/+P0vVX3/L/N4cl
TO4Om9Az9Vfw4FBKSKSKydJtpGIHZgn6kUT6uFZGsvPnKtm0/vWLMW4Uli1sTdF+FezSYIVZNPpg
jkLdIcnj2LXq3ugXkfSS0xRSuITqWWmckBpL0nCW9Uyl1BzcDzcFm5YYWTYXMB6tQmzMzHIqKhO4
8VJd8Ht/lZQXWXGIXqqVYW6XDsC8jYKbLS2ZNz5kQbzn8LBB0aEqEWmyhgaAkRqJ9ETBcWelZ+Nb
Y2bBAS9t1cQho8pW9z0aBNBeenrI8Jaxjav4/7Z1WgbJKXVIncorj78JwCJ64IdUH7QqZhlLdG+p
MkXoZnp1lIS5UoOHi8pxksFESjqfRvfmtFdv5G08ODUliILkPTXETJdXkyEmn8YmTNkm6X4xwSt0
2PK+tuLnQpPYnzj32vhRkh0o9+miLe1F1pyGjDsungTuZ2vYqy3Ax5FBJf9RPFnNWOaHhknlshOM
dScYc+9vTXboHQyYrmI7OKmxXWwcMx/wrYU5NcFB7zpiWMPfUfUL06W5Nj6bdJV+ukm8t7y3lwVQ
BfNYYb0Muh8DHX1GIau671aS76SQ0GBfu4WaecnQj3SGumlUa9unT2iffHU84MTC4/oIiZTBHMbU
397JYUgiDnk9PBcNI7H4SelWWX+WenOTNy8WckpP7/HMbLAiJo21NAV7ZNNB0VjC07ZyHY4EqfQ+
ZeCIh2PhGTtJZ3TCjpYC3xoXg011O5XLk0sJ1DgWhay5/RWRZ2i83QMUErZ0yK1zJTj7xXtE4Rab
h0zaiWjT+O8aOzQzIxzHeoflPNdk4VS6efHTSz4MLM9T+lLXyatjnpc3PpEpJD2m1zl3dr2jXC/5
jVuwg2vj5LKpBxeUmnv7O0b7lUXoAPwleDk8TQBuZH5YJlVcW01/mdhi+atgkTdqWE+gdlsRdh+O
bYKDqbXtS6igkxuONpkEVS+Rr3OrYY7RkqubEKlAXmxzA7VXR+iVR0nRZD0gGinSZ7rAONjzGRv+
rpHFvK48xwAgbXSoYFQ87378w+wEMtUlNrCuUOWVaGMIgNAkpB7xm2I6Gv0J3RYNuYBRgAE0Hoib
6HlfwiPmCZ63WaI+U7TJ3o8VrXRKTrWFmFpd7PFtZAkvmCTh6bPkhSw7Kd50Vf9StS/geI6BF0LX
HMwvMzYcswCNi/AyagH3blfVQiM9O8RaDwrPa/SnrGY1C9OVYO3R2FUxunPksF3pBOYmAFooVyw5
CZFimgXTcm2zypFdzpTXtvZRjPDG0K2nX5Dm5pjLymHpuWsZ/Y0fgkXLaLpPPQQmnQIwJdFLsydI
KQv9/NoXz0ncznvlrUkAojXcRMI9lrgVUrxhOk+rjtwB4auH2EuPPkb5pAEicFUcFA33IIKhVdV9
UNq01VHAM2cGn8CawrY05cak1dVEok5jmGFDFehYJEzxML8gHZvusasuE5tR0MKruJw9jRVMu+oa
NPeBsYh0ea3kj9KKoJkI9ogoFckvg7Jw85O3KDopNgCCyKSOqjc+nnu9xJGP5Qa9IwQiOcHArO4p
vrrWAin2Zqaf7JMBSeHWi9jHexAvC/x9JcNZJqplB1J75ynRRK1kK/6h5RDp+x2DQjQkwbyVkfj4
N5UyhWgXP0HNvvbqw8C6LTNR/ckfg3gIiim7eYoCAgO2oj+PKd4IhQdXbGMp3pRJ8WZojLJHzfH7
/u4Wf2VA3IK+PMTiOmkOkcwtMV2yJmdeNrDv0NAdsM5TPFwzSsk+/6dS+CW1BQSWVR4d9EjMZMGD
q3e8ftYiAozDj+PJB9VgTVRefbTOaHfNeJ12OwXCbjDiE1/50tvg4R3OIirumGSOryHc+dUs4J3T
US3Me29XgOYlUIrxqJ+uoWIi1TbAhTiJRMrDQRpvOZqCQLtALHGxvFfFSMuiOn7Dwh0mN1DksnBK
9tOD4T/FCuvkAKxqToSY9xb28Yaiq2pmkM8YGzG6h3m50hVvW+TKEgDviKLG0G45zZKfOhapJhU9
U9o9jRjVvXhjdmADBCSHA/ZbhDaYJKCjFC04jAYonBUgnfpM8AoH8BA0l1k6gnNIx8T+AL6lvDU5
rNA80iqLjk6th6sYHl2abokFjOJ9tm29Dcp7OHlpTZ9i7KpNC/L40/KVjYbYIgazFQqq3hHcFrqV
iDqZmSPv7MWrNkCS55nx6Sb5XFfOpg7KoytXfUXVp9nrdFAmSRTX0NyzMTll3GpI9ATrHAUCrGyu
CvB7hHM0lwp5oExzmdffRXHzYYoW/rfi2RtrLNnovYmE6IOrJP9AGO6MUx3dkdp0TQMCg2EE9Sl6
DXLxsg6DFImalKzz1iWR0xEgQbxuyxXn+l99smyrZ7O6kunMmvwp4PPSZPXc2Dm5wZ9geoGeKwue
jzTcBpOYn5lBHL22TNB9iPABT4CBl2QgxyItXtv2pvL7HlUbyxnGOVCd3o9m7QL3B89WEn/46EpH
JMiN4KILbx6dVY1um1vEZBgQmWBdmo4m60yiFQLBS5ap1z6GQ5UAIJqKTGz2maRz+X4IEB/UncvY
PYkWMykMmjg/VHwiOEQQ8AF0mmqNvQ9FWAnQQgQAd9iAtmrgwE3bIGWfSXLslJPfmnwJmqceSXiH
aNw2l3UP4TDBSksvFGrKVoakTbxCRf1DV6z1YuuHw3w0rjauzcmXpQ6MCZGwLPWEOBnpNZEbnKTl
1KTzQHTLLN8azO8izWcP3M+Id0ZPj0cNLeFwaRp5aUX7Rv+0QxBT9P340kT0QCxbVaTQZrtxuBqU
8VV9kONw1WT1jkWUM/gWagAMhyJwikh6uG3AWd19dFn7pRAQYLFL175Ktu0jfv2CR9o7leIp4ELo
B4f9MA1IOrP8EgicaT26KF8yMViOX3+urf/aL/yeAGmyzq7DEqw8hMqE6G+zcK/3RJyE2NSx25pI
M7V2VQ7I7V3MM48yDqSlbSHiKxtiJxU0WXthnRk9J19JHgowiiE8AwmmIQR3NlK+6S7/4xv8twk5
55hN0rpMivfvEZURBInH3JRvMBnSJQJJbe7VUcQvl2z7WkR4WXvZFkcRyjRohVWpS4GfDOwrBptZ
EULm/fN39G8zM82QTY5Om7D530uswGtbswoqd1EbZBIJqsaTLBfGS9v2CCM6W4MBFg3t8B+/CHVa
Bfz6pHSVDS5aAVNRCJf/5ycVS4GotITklL60ymfFB0jbur20zwzy72pXt49uYdclMEU8aYEUSfPR
Dg0Y4a5yjohkhTeGo8AsapN6hsNWz/phJYVMFm3ZGtEMlMO61dQC9SPlvR+FSC8lqzumvoLUyNKq
XdW1nPF+BPerNiUw+CGRQfm0d5yOCKUbMQKnWvGeo+whT7f4rgoDmFs/LZKGYVgqeRL/x7bu9y5n
6kN1FU+PTMtjsD/6vUBpaOeYitkL4bsjrncQRb5vPgxJr55Djfo271N6pqrW1mEP2CcSsJFR7GCC
ktry9udHw/63z0gTus2SU1FMW54a2b+9TTgSLD30KnsxwhkdXXVmUJUUVKO6S4ox9GijcHSje0gx
0baW7pQuh2hfb0dvPPIq3kUTrKKgAarcrAriBJD5bUgxZ65zRil3teR0pbkjN3LzpvfPIsV3HKLk
1FeVMsXqMO2hTyN9ck6/vGjyglRGb1Gg6wiUYcXCE5sajhtCM4QYoYNKjFRwrRDYyEEPLqnKngHH
r8z6uYbVE+GnKJR8qdP6ZPHZtBdWlx3b+FqzOEbQzBuJM0VciuaEXnEru5tqomIycfXtY4+0vcXF
TfUZksMQYmOJT026E5m8JIys7U4BFok+y5e9ZC2MvHFUdyezgQzgChpm+NRkjm/sMJtwVTQZpZsy
72XKdrzSQmHkzAV+sfHftmq7z9gS//mT/LWR/Oux+vsHOf353z5IC66CpPM+LXCSa0jkTWUNwdDA
ABalxPpAROv+Y6DyL8eKrsFinNaBhs6J/M+vqPWFNrQBX1Gx5O4phWJw07u426lWADmnyhmteZF2
+fOPOT2Pv88UTn3TMgwdC+Lvw3WIpGywutheDKIhZTQzm0sYUnnIYd38xxTH+vOXUn/NcBTLgFVX
RfbChv4lJJJgxSg/jWr8UTO1XXg65sEwHD/+/AP+6/mgWZbM9WGqKmvvf/5aZZKVLXa6JAemCm4V
GQINzPFw2edpvJQ0cmC0rgh3rdlTMxDuvOirHlyHamPbj9v6v44r+38/ZoUlvyFM22aDxf/8+n7w
0tlWPYE4e25Z0VJrSmwfAbfAFf800X+FTQJjFPtGVtff1VAC6Pf2bWwsDRo2t9WWmseCq6EHNUvG
Pq12IAFgkvigp2tCCFltx34y9aCI1qSNefrWSkB5gcEZ4RwknwLP06g34Cs+DQPshKvDUvWmsKf2
0xjFnIxBoCjZ2vCrhZ2Uq07OIB1gnGNxJTCBSuoVLjsnyqFkDdtx/FcNDQ7WbSiTDiW13SlskjGz
GQVxTtdIL+Yk/61bQXFH44NSKizvGIIAzCPugA0qJ3jRfXzNLBsrqI6pTUCZ8tSWE6P+VZ7qPMXd
+AT/9snd5CbT+oqQKJBlE2NOhy8J1j9nRxx+arnOepMKjbA8CUiMAQhM7U+B7bPYHFZi6hts9HA6
yUJYpzBgQm0JgbcxEKxad21p0iqwpGXjfqtT2icYpKTj61sYI3qoP8SDyS7XbSgtepYEefmu+T0H
pr8I3N6Rxp3O0lYhR6utjwr8jKUMBEZzTSw0aNBLxsbE0cF8RLqsZ9bcDn13VUbFJnRpV1R16UFm
6IPkS8bRpZh7mYWrPJYvWShjF0ImYOFBndBaOCZhmgRL0UGnGmqG23VyTov+qIiBjyia0I4Juliy
Pa4jm+XgI23tDbEp2AiSfSX7qywuiErr+DHNUyJbz3Vcf8ToYos0WJRtSArdu9/gbuEzVvDi1Ulz
kOtD3dWObXAySYvW5z1J70jcFkqDBTMhZIhflWopq3AQixjjAh5M7MrgFUlSLTcSj2Ck8THlgKom
/SoktP9426e3+Z/n2fR2UZZxBZs6esB/vl0+ZHA5dvlwrFBCQqAMNQJBDO1+pOJoGjAQ5kGl3U2p
CH7i3g+vYVjiklGqvNqgyp68CbUon/78Xf2S3XCX8E3ZqmGYpq6h9Pl9sg+6F+VaJi28wOqwGNQS
0NS8e//zVxGTSOZ/fva/fZnpAP7blYUZbKQwzPlgDBTrwFRTJCWllDTRuteEfyllIzubg+ruDVmy
gC2xqZGT2HvYZqD8h6Dnf+8VRUXhpau2KSuyYf46dYdO17Om5XMQIDLoKTEKEQpVMVarS/n1zz+4
omv/cqhycdqKoit8Rd2cdGd/+9GxbQ0JCjh3IU9q62Bcjf4tLkEg8jYzNpQi1l+NoxFlh3O2mDXV
Plf0N9qcrcGhmQxAF1ynhnRCcIMSAspDGOklzpSy6aX9JrcIZQQRZkTQ6gDJZAAfXR/71MiqH3q7
PLMC3NjZvg5OMQwPgcEpB/vuMYcS2dLXYD8Gys6YKI0s06G7DNpzhma+8tloAn0u2A7wxjMg+RbS
U1fZazLUmOzYUEqADjE5iZA/yhoTWRcuAuYwdVKUI8ph9awpd98nRhJIgm38RIwf6xh7SivfCpdt
E9tqO+Z+dS8Zy/pOVee1vC6Kclsx5Sxkf2FkaAuyCQgH1nbvxjcD1Qq0gbkpdi4bwAHjtMQF46VM
dCCfhvBJQ8wwzJo8NDQKDBmtpx28T25wRd8DQN0XhKuquDHiyaqbAxi90cDJjHpjBtb+INCCprTK
YDUCEvgWqK+FvBU4DoUsVi2LX9AW4HereaxSbKXyMq0sR8XCEiJnz/2trO+D7NtiTp3ATfOYu5eQ
r/t97n2I+CaAZNbGRxfVOC5eAWUX3VNsFHy0KrNn9irqzSA+oDC6fS8uff2Tqzcr7BjMRhDCxTqn
4tOHeYr+RQs/J5J0xHbbxhdgphjwWEtUCE1UA+vNFAN5tBJIswSeWESfNeiw1ADXG94Mz4Ni0d1T
1te6tFLhXLk9Q2eTpaK2Sq1+A2YBuvTHAGpCf7TkdQ6oLBrlkCZcIDJjuWkyvAr5vRbi4nv3wH4i
uRwJAcZELHyMZiFr/ozJSeVjtQZwg/1nkZ6j0p+yyIBOvSumCsNAIfx0hXaCcSVEcdROX7H/nXof
WscTFnF/rnXdYd5ohBV3Ai5esipkfmQLrWndfwzWze2JkiSnt8UZOHCEY2XT+Q6YwSyk4cjYH5Yi
BUb6reCncScQ5aOWX2Nji0o4N85Be9ShZkTGHOE/qYuoDmeJW3ANPAIEI8OnQDmcPlfirefa8E2Q
GB+qcbPZrSTIO7iDRoCMYQ3YN1+yhZNCwH+sVYhtAeW2M/OjzKAKsA3ECgFndt1ky7B9MZm7W88x
5lK8kxazaS14Sqr3Mr9h3isN/jqcF5OLptJzIn6o7pmrWwl2cwI4sp+h2Cj6gSQtGQ99MDg9b3pV
PtyOVQgQoR/fO2Q+awyUcLD2Qsz03ikpXyQd2VOogqrGLT2Nzvi0NKaM8X0YZc5/spcJkYtYnlt6
z7/mwV1V2Qf+sdDaqJSgwNdNsnaU2GXDyQzD3mdo0UL9yYyfB67tGD9N1702WUZ06BFn6sJo2nnW
tctW3VXJKuKcsn2XvhCWHqCR+KA0xXYsLhbOsM5+yikgij5Z5bh9jTvekZT7oOBNS/UtE3xouddA
GOyd5gKZx6ClAPAemvLuow9XMgz2LA+mzFeEVGU9OJ2yU4KnCo51G9OKgfhi7x4nqObKTaE+MpQH
rmTMlRzWaAqURsH4NC0pnyt5KesPTT2Ykxc4XLKnjwFH1PqJt2kmZ8QI5QzspVdCM3XuZtxHevUu
Y/gz/ZeKYSouLeYW66H5idjX+VOuBwejmxCx8hZWIycIgGd3FtU/Ls9NQ6R2Pr54CAgnF3r0VHt7
lcChGBucmhJVtSYCRbYOJn9HhkFc+pANR2UtUL4mJj6io03kfI1jEYcv8+JTYd1VtgEUn55EyLbU
MCxtZy5+dFUSfJZOILRtUJ0ibG8tGvOmsnc6MnhbrEyF2GFeVwQgHWGW0lsb/qjEbRaI7/Cm5/1z
3x9gcMCGY3tgLoz2BP0AxB3HLpBgwJpzAV+/yjAkAGFENLrNWwxJAR4sdlxaOa7qtnZaGY8zIV59
oCEnINCNAMTmomDqCuVdGD8QVy5x8XxrLN5a/zx23WGUAUaTFdlMTkNsrtqEu5YJf7MfFU4YqkOm
0IgnWRTb0k0Yyq1B2ORTgZoscFzzzhOv+MMcLc+8164lFOuSxZAvYTRqeYh5Z0bxQ+LmU6mCN+vZ
fxe8c7n+JNcgZxX0U5iRhR/t1BE7hKDTKTDrRsRUYhkJyvgq+mTT6dWWHOWMv52qZsbHILeMuzGy
ecpLxVjERNWk1E/NpPf5gMiNw0xLqdsz8M9TjsVMM0jb8bYDM8KM0DubP+eD5FsDwrYYbZN/mH6w
pZfWY/IwW/ampGtWPNR4WTnr1e5H7fee/hn0hGadhUtP4FgIPXSfXHVlrQJk07jhsVxmpcAeiboV
zbWX7GXaDHRGWuJ0VTDXUB/1dbi0pc+0vosaTAL8KfqklqI7bH/kXiUkCu8LtxACmRjBmvGwM9Zk
J2kqDAYyj1g5WdyVg/QliXWj4Oa+RBVBVwGu4DNR0+O4MfKXSBx13ljVQI24k6ayqLj28quJprL1
DvqAeC8ej6735XLZq3oFygjpnVudVJHS9PF2uGz5maiJhnABTgsFQDdHfdTJjjdePI17DP1y81ob
1dJg2I+DmsWwehrU4dYBppbfB+9aEbGTG/XJZAmSK+PWC99Fnjvc6Wj+YBPaAiIiWY6+4OSySlyc
uRbtFDd6ajP6OTdtvkO4OnWuLnTiHgsbLFR7lYR7ahJ6mBRBEtB6zKQwdxuUNjqEkRAaZbcu5dMA
wy1m/Q3cAsZictIqdJfbkHOjCFBTS0A18G+ilXE/sNPBZvghBL1kR2q81YiqrYDlHLnqrNJI3LCX
Hb7NiN32K+mgXPJrH7clx67mvdn5GajOqlNASkPC8NnF+DGHhvvRSSzmNLChVbCtvVucQVjgWKEZ
dBJxNdMStFw2D6G2lCkLrhKKeytt8gw3KHdYVFH/Ra+BedDZJ9dgXnJzEykOmkXXvffaQ42fyoym
uONCEpM4YulThUeTwBE4VSqueouJmCYM4vcGRxKiz0UQ38Ww1fzHhOeDtrkb1IWmt45sblTp3iGC
9+mzBcPeKKMc1CCcpMsaU0ZOrYvLaosEuEVarg0FljxSeRBDoUQevUWIywiglUnZS+Iz+ruWGjUY
l3q8s+mThwHHOyukBEGh0RNAjmzbI5cAPcpQLMKWM0U6adZnx+I7wD+joPjol4x48RNlqA3Rb7U4
79684C2QfiQ2rWHyOtjHtDjp9bdb3gLv1ExvFPehqNhQoUUgPg942mdrO5V9UEfUnLgAyQdO0S5b
4P/kfh8GP+xlCuFkxd7tC94oZ+Bg10k7h28XUP6gd5a4dkIfV7Tjhu6yxWwaNfoHnq9ZFHyr+Jxx
g6trV0k35G8BOsbW3XsbdfhG1b0b6/QcejC8Rdi9iKxDrs9qDYUTQjhUPlyCS6/cQEJk5wxxTfsa
840Rdc7g1XuFu3ISuVTYFqPJJaNEeyJ1ygSNDLIN/6uJb0l8ZYPo5lPY4Cno0evrL8zfdmkRv0TU
GfaEE2rxtxuv3vAcFre0fPbrcxS9D0pGGPS4jGWKXt1doZMdca2ydwNtzGCAVaiQ35NhXLPkopBW
ls3EvFf4u7KPPAEdGMvLnAOHOTIpBrCAGcgHUpYjk5wM4sEdbTGyeqACHexJOBIlPlm9ga+KrSvw
u72Iq11cOXK7AVSp2me3I19mdARR6OVgHQyqM9nHYh9Xx8hP+VEvPaFoCUNyuf+MrYMSfNQ+j1lz
JQsO/8FHK39Ufr4qGpz7sCtUw7+MdGV1gYhL2Ch+L7r13hE3K8l81MiTL0LnLFhFyinMkfUtMnR6
B06Bnn1ctRLQ0uw1ts9SZ5h9It9dN6F+4238iPKras0loq3UBQAnU0GoDMuJEAQODx0SOtM2Yx4/
/OKlMr/w3QR4DvV5pOzs7kAUbeE+g7PwxKoP60Vi7IMJ+r4PeSrzcdMhG8VOqceoXu6ysVeQ67of
sbxLoz12Ll4hvyUgr3ptjG1d30fzQuoN/o4p9gh1vZq9BTBU5TervVXFCfxTbj6G9DmOjjocXg42
zkLpJciwXsH5m2XJSdGuhkA3v+XVwHyBVsCN1tOgbFTwKO+tYqNZjowFL+mXsfbm847IVwzJHXjS
nEyoS2A+ysGpENp49pr8W3jCsroFWOgF5CsxgkLrQ53u4/AG8xu/klgT6/cYWV1pngeEZMraZaKo
LAogcoJjJOMZygd90VUvarkoAieHMkiUeOe+qs3aLQ6IUdTuFCGmHU8Vw8QE27o874BtG9+K+hbH
6BYIMINh/M2TrTIMVpENcJTVTK6UdAFnhBRl2pznHnIoDv+KJv9JItQzXaTaEWppduVLIkDMh5nA
xl8g8iXdNOf51tk9Ezqw1FLi+mDaPVlAyjlg+yf8pXhI0GiP9QFJnst1PrkMEPmNG2LgOo1UpNdG
2TA1S5FSdGj6fvxg6RJjY9H+oj+07DfGS2hZ3mp36yWUkeC51jXShnCtNlxKsyp6Meqn8mTmT7xI
Q76vuM/LraTwFRZ+RZmyi6otXbgqkcvmcEBLryEk5kz6crulPh7c8l0e3ujxaIsalYjkndE/oxhw
9UMbbUzU39G2QqYznisZCcEDZTuXev/ejc9CvarBdgLgprs8fh8Bk2FK+m54kkgkgXMDpIssTtG+
UZsOloMIIG/PVbi1xESZ5j4kOYHubuXiRfHv0WTwcQaqDlWn8Yc9v0TaNW7c6NVrb1k8LSx3Cuj2
Nn4h9CT2uYg3DYRD/Zl4ibxGcbUfm5dykp2trAzl2F+Kaj4pwGPdYsT8jrtcNVAh3W1CONy9RqaN
tirA0i907OmkyvrJQotGppmEfQJmfeUF71BkEhzuGXOjgbc+OQfOJJr0gMnwr/p7Q9xNzO8scKJ1
aF294tkKVighZLHJB9AwSwmtT7qVlTNZCZhaoFHCVlibCqpIPPSz5qZNY/TlEBBUFG0U8pREhMWB
JHXjnHSEozJKiqE7K3MLqAinSgwWoZ9HlGttfkAKCo6sTXYuY+54iSCPim4oHRITdOuAKnXgJkzG
Yzl1dtGrBaQNWkTfP8vjmuYpV+ZdN0twpDC9D+BZxjc3K5a6uNjZgtLMAGoW12clXQc6JqK9B/RI
2qYdMwBvV2lfzBZF+yGhVantR62+hOncrnYUrZn91md/OfGVGHEIwa18XCRQ0Fq0e0H4XxJAt4an
9mKGt7KlIKHHPCKoKDQSb0CI0x60/Y6znLXmVIrK0pk+3zKe8uKWpU+qd5Tig4sNzo6+Ykpspleh
uSnyqVmYpfKhkE4U6H7wrblrOz6EHsP2rSddoW7URrgQHfNJbx9ayxD3Ud294tnA5LTgqEcnQ9BU
A2S1mfDWI9k0aiUtC/21paMblrD+0ep4Gu8/C9J5wEIgAp7T7ZjQMetLSifh9eWjDf1vuXhmn1Il
LyRCWMOkI62Ia0OYHUE+XfIGUFp0zKMN/uHhKOqt1Sy8hs5+43dQf/MZ1hXoxqQp00Gi2lrnpHlQ
5WFUTTaF+6p7PEpLje4dSzi6c3nvibUK/4JuWUOjOFNI5/ws1UMmDwzk5+S8lW8d1ONZXZ2wChIR
Cp2ki3e9tcGSUjKlROcUb7tq2Zcvafxl44qnKegxY698e8s9zs5jDsrVGM6admWRkQ53Kkph4Se9
o+QjztnuNrLqBPath3un7PXuA36QkQmCUpGYRHM2MRxYSfTU0VuirjKUq2FfhwykwxZLdyu9C22v
Bzcte+bmSIJNyA/E3VE+2e1DHSEzwQ1qNrl0rIKjXpyLHM0cdeWqxz9FrVbOS4ois5n7zXMAtcMy
tiEypWqemE9muc3NJ8tm/G/u0uSuRyvBDQb4kvEkcDxrYwEWbOQj9D+KMi3a6lzjI7JSlNQkxlFm
9/ZJMz7rkJP7ZJGjYqFJRDenIbNc9hPaMHmU9kuHL5I4hWTt0lho97Z/xrqp9Ochhhu2sSBioEES
QDjIaEvfLX1RMYqs13z4WkFkPU1z95kx2aL27h9xso+HN5F+5MFXMLxTieOby6aHF9fjtiQuMGm+
sULl2saVHVERccPppK+GcqsVr92wkJVHwkomxHJWvWCNQ2mUGU5o7VCYTsg3dzMKTBJML4cVWl8k
LSWbtpZux3h3PQLgFup418WzCwlH8L5sAoIEkbr74uFiVjPmoP7ZDun9FttLL70TaAB/n+/Izu+V
sWuNi4nU0f/ElDn54Imnr9elOJjKirB019hiHxixnkhbnT9tDqO6UPo1rUj5KH2oZ2tN5xe8gO05
HkGSQmpu8FKAeZK751q/JOYKNhW2NjASKzv7aDEF2M6QMNt+922MQLfaPJTinhlPSnWQGeCDZg68
K486edMKp0yKtSxNL4m+kntIglP0XZDP2maTFS/qlDrIsyC892rCxh865j5xtqgTlbHFukdLaCew
5YTm2Dz/RrVIUTFm5brMUK3m65FnLzYQeM4NF+XpsZO3HV/EHLcx4hC7e8OvmfS3yF5p7Yun71Lz
0cg3td+Z2UdXRwvP7ljIoW1bt/1RY2UoB7fM+OE8oGxXW8ZKwGWG54be2pSPhkFpcZfbYqv33dIF
bZ1SM5Nl3t8Uaa/YU4zAXHr1OioSxxO3qn4k3rNP5U8CWJE8Rwnw2JcaBn6/0hF+2IR8qmRzkgSt
qwAQeTCrA6c/XAXGOG5+q+jNh2fJ2CBW87RNTXBCxgCynlXdBYib3e008hbH+wgkJtNWjULvjrMu
N4CsbGqdamLaifAs4feYqf/H3nksSY5kWfZXUnI1IzLIBldgpKsWZgajbs5pbCBOwbmCfn0fRGZ3
hVukeEztZ5NVIR7hRgCo6nvv3nMpRLo9fe9OfypiyPMg6mMU/2sf6m6+qhqQ10y9uSKVtaNxN1u7
GtAJEBgcQZQUlNpDw4Q07hDNvqfxNY5FJAYMgFt59CdsR9vS3unqJk53vjwMw92UXAKyS4GOlfF5
UL6a0zZTJ0RtL+3woTEZV6tlqZ2V1S31x0QnU6LhxwY3d/d2EDpS58yIDpm9crGR6ptsWNt4Yauj
SxRi6VNdX5CNwr7YW+dSot0i1eKsT68wikqG0LBZcRypHH71+trBrBUT247rbzUkQC+WWNGSfq3Q
gSiLCxntQ/gXDBMZqSqIGbivqFOaTYQvg/ibENv4sbM9JieLSIXiuhfteWCwA238YGujAgPbOlzy
kQSAOzp8dfMYW29RxhayatWV1h0c7akJrvrueRoRVVLop+26qK6ybF1AURvKjxhBuVA2AdbinuYy
fK74ibqBQnjC7BUemuLSaS+DYF+gkFcpn02SjVa0YI38vqDDOmt9BPAc8OymSRgKi3nyUHHzo7S1
D7WD34X8rU3cebQ4psZcBBBeqUA5AWV7tdzg+w6J0etHUsugwUE8+lZZEI/3WX3rci/6zmL+tiR2
DPTGNJ1L7di2D30w3EBwx1LpGdUt9CBy1zFN3c+Od5p7xq2092yZMzBYYdSF4J6zHbfoBS3/MNog
buJiBOrOaA6WvVWs9wkXHbd7sAjSPWC0fDzYiKoxuOQHZvk1AfHiBcm1QreXsHSOqUMzoqvnwOO5
ZDwQAtBbVwYJ0EXPWGQpg8sSQLCG/3ULO8xySDDemsVBGruckWPBDUl+EIIDIOcYhgAFMAZJnCPm
WRNCe57eIUdPOtTq9kdUFBxPqRq2inJmmtUy1/e6c6y1rUXPr1+r+QUNmpKNsmVlyo0D+qy6MZ5i
1B4qYjQfP0fJZn4HrDUrtoFhrfWJgvkiCq5COtKkmBXhIYFAprBIgyWgZen0OywOiBtQQq/IjHQa
YjPWA9Y+rJwgPTtqqfLS5wzareJ2nwpQZHgZzF0F3HEwFoF105IxKkocA94M66QP08c3KaOwnq5o
6RzVjEr9vWv5e08OdWwu73JiHwuMiJV6yHyWDTYb4E4BA7E8qGgbtCs3/FC1O386N9XHhIBi0eF5
ccJVgPisiEJPC1oAnjdtdKO1gp2TgiV+byu4ikFxnrbdeUiLos6dDbfElBBoCedWVOQPHg3Sk6sP
AVBwvBuNizq4LtCK+fu4uue2Vp3noN1bcwkP95WqOHiRFLuBzQrXlpy88UwrbFv+Q9Bcqvr1YD0a
+lUrA8ZhE0THeKU0LJbTBfhR8uLy6FtAD85XDlPF0y4DcJHGsY8eZXWMERDLm0TDJvAhxbUkY81h
6tI/D/Y7jZPvGx1jePDW7DS+F9okahFXoxa3QX1Mm7fKfWaJGNHQa34Ah89kCHtH/8iYeMF8XQIh
MG7JHydaOBrfy/hF0c7iGhJRSbkjSAix2PRpC11EVOol/jftnYMG9JaV0D9if5sTKAiTeAFMl4gH
yEpeYl5oaCTDNtsO1nvR+c9Z414Jw74pxp1qh+dJYW5Kue91ALMp+4gaNBh8OM1EbtbdZWbPnlZy
GV8zX4OTWHbAgxHDvIy2j6uy1t3sTAsDIp/0nkOjPY9lnQZaflEUlbK0tEAl2KOyibNO+6S7dJQO
D/GoucW+7jr70FJnoGJgxozC/ZKI+zXdUYPb0SRFOmcwY9FXN5YIUOluUeCLqnonz6XdQ69iE5OI
O6Gjm8TEgromiOFWRB1j/GhcDbFhsncV4rKr5Hqwx3OzpEuaXzT6Rg3vFAZ0eT4jo5eOm3oWFb2I
7K2aMpqwPtL0NXRWJkahLMZYCL4Y4j8mwcJXb3q3pfUk8eymNMrgIq3shlwOZRYXYWV9GcRhZK3U
avdgtI5KfQRrC+ql0loeUQItTbJAo9nIDJrBsDUi8CVvJeVTOs6DD/jFil28YK+R0my5S71sUjbw
9BdgFCi+UXQV68KwXmTE8Sk4F0jzHUNupX/PoC1f/h/4iXjYBQJZzSIqESau5XVXU/PsKlv3V9Lx
nxWHaCkN1dZMaF2m4ZxI7bKumyqhVpgW7YRfH2vOZROkDYaBPD6L6okUw0ArtkWpGL8AHf2sRzEN
BMBIkVQVvbZxIsWp+roOrTHnIvUl4r5Yxs46Rmr0UAUj7MUirK/LBg7P10KY+fN8FgDxqrRckcAI
HfXBiQqmRXQOY6+Exa1ajHfAOSAFaVLCOBQjmqkvHCm+fkVd/VnbxGvaBpIc2yUg0zoR+rD+I7BH
F0u8O65We9qXBLuqIcAG4Rxo2UFDsLZJ5L/KNNza8XhvB1du2j0FNociS9HODbVamYGx9ocOnU3w
ZugWUEwI1TkPR9/Kq85yrsuow8nMw22aI/108KdGLeCcVi8NM6CkKY4D8ctBmxK3KXA1mcSDIiwJ
Si9XZspxtswt+RqF7OtBuwnJM3IE4VL5xFrVgf1gvKZQrmlAbpVMuZ1F5HXP/9b9QBwvR49gPiJd
y4JBVvcoWzbzzLdf8oSzD5aqyY62gM9tYIvksk5D9BpSy/FN4C4PKUjTbTOY90aEcMQmCTO9hBm8
0aeZhC0u81JeZPKc1bIOfFg08Q7jwbbp+l3LtLEwTSIIxmQtgCtMMQyvRGevbM87fbiBp/zQNNAp
Jxfb5kjwBDWpnNqDsGNPbZI3p0LQ1HUcOlJ32lRqep5hYaxIWE+sAps5FmGLAzVkvqZ+9/V0lbLS
6GDOOobrvnsZwzbWCaoSKqSe5t5C9aOrKSi/dVLdh5V48SeKxDRZ2VRRIwPSzN+WmvLN1OItEWy3
IQopP2Gi06MJ792zun702xfBgAxR+EYNjoWCMAcSINiMCXGIj1HMJnOVpK61nSQ3LRUblprwI83s
AzaQpUZ2fR++qg7HP3dLutpZhJu6JOJKKR6mOHmN0pphzbZQqkOvvfrooPxG3ep5dKVwQi9F59Xu
TnKt2+Z9JDS6n02O9Ldr0EbasJ0QSTaGzmDeRib8mIEDN/J2aZV3gXzoE8F5nyaFDXaRFo/biqdW
IAspwTenDG9yvXxEn3OouMlctLdJBj9Refz6mfvVEzf//AetG76OKWgy1pYcRySaMtXmtJEz4Pv6
ZbRZKnm6muiahi7cQJH+k5Whw1hvlHh/VkKz2hojjdOs4nqkiDaiqMITxZhewd8B+V4x96M9d/Rk
GISPBJQGnHUkXZ6v39LP5grTYNBkWbOg0ML38fmTt/EgsWCipWVfD+J12sbpk2lh2u5SzMpdIDgh
5BAyDnFs1hfhfNt//Qb0v/vusSKBv2N5NRDpf34HeZDpdZt1AnGHQ2HfDTSEQjOuz8be7281YDBb
6nv3mOSzgUGfibOJ3q5bW1MYMOr90szEgMTM7ddNolXHYrTjZ2cMuISjH1+Yo9py78lkBKo7Wrj0
xrIjzKcznX0JAtD7+uP83aexdCFsFbQCDrAT6tqkFJOOJBYcnDU0XjF1mAsDpuhfv8rf6FJNwzIc
FeGKqauOffKlCaeMdXcE+mfDVUIULYy7gUJ/60YF+I3McKCFy9SrpAkfyEWKN8R1e1kZtXX19Tv5
u/0RtoRpOdDW8AKcfN5Ydk3L7SJIO4qzq75KW8JQM7xttupj4S/aX+2O8+Z3+gj9+IInj+qAO9Fx
k0msElYoLrtlbVKTaLsUfMVR9cmezzJqXbVipiDQzKI3UakdMiie7azbzIlxpE8AQKksHQBLZUNf
v1YI8WjmsL5Glas40uQsuCvOAKQq95U5ab/4FD87BHFV6bpJUIXJMqA6J5rqriO8pDcAijVK2iO9
CyvrqJexetmPYfJk1L7p0GDk5M4sSQnQNRoDJuIx0vdRmnQ8rCrdsdTtnSdidimnNSutcD9hRvuF
w+Tvrq+DDtgwZ92xbs7rxw8rY+e3FXBZjlVj3TOCUbHQWyETZqt2020RG/Yvvpm/OV8ajuNwb2vC
MM1TI6CSTLYlM84+cWqN61RjRhhJP/FMIx43Rk6HMI3UYmUZdbz9d+9kG1Qmh1vOezYP7sn5sgO8
4mqmcGDmJfbGHyh0e6m9xKph7aKwe/361eYH9PNtPL+aja5eM1SLJf/z9xqCuY6qkldDA+0SKzhN
BGpk6jLlO/nVrvPzmgQA0jQ5O7u6wLY5P1I/XEPK6s6JytZZ1aXv0HKNccbCV2GCN0Pf5aRJmi/k
eVbWqF4nORzwTtpcYhMaBD6eZO2OWL1LYSb3//aXoLNOznuhrbKYnaxiQHA4cQy8sa6BHtUZbgMn
JC83CD2tX5iEfr6PHYNvgBsLLihWoZNzvEpkS9DQD1yZISGtpWVETNfK2dNS05GtbOMXzgHzpxtZ
fN/Q5qdGkOhjnTw4eVcAY+sjw7MKGVypKYCnICqaHcyIGCo0bbsuLjgrDUh4fJfuvGHWsHaLtNU3
bd6KeDmGSgdpsiQUPDHMrTs4xeMUtdah0GV8L/Qwf7Ci1H7PiyKFemOqcODGHnzIUnJ7X5fsgUvV
VIfDYPTyWskYVxZtjii3aCVaHKVlHpsKolrbxOwOZdlOB6eoyrswLNpj2koclqVVX0pQxe8c8yd/
pduCNqyTV8zhjEzdOoqExEyFVF41bemioEjzN3+ss1+YPX4q/YB5olC0MaGA2+Mifr6Bjdw1OjOG
LdT4fnZNhaNf+8E4Xlt2iQazdpKjMijK29c35/db4tMj+h0hyrVzVDFbTU5e1bXUKpKsU57MQv+c
2Bzltcjh53oZNzWSK4Jldc7EyKIR4saF7r8agaWdf/0ufrpvhYXnw8SGy3eLE/fk2VUySyJI5TbS
bV854vjV6ZYp1xSlRFBWhfbvPibfX0446nwWoyw8ebmyrAQ9sknzTFlsKj+N9r0dDR4lOcnGmuJ9
/eGMv7mwuqo50HMtNkTDPnkq0xnxTAGrM8YYum+VrGdahibqR8tBh931jY1VrBj8HsqnQlNbDLJH
bTZOXUvrOdd3eezWr5ab84RBFYFqYXfI6vKqjJYB2rU1Tmr3urbHTEFhGcqL0YDTVNcZZJyOOa7N
boME01fXiZZFL1NNZmYY9ynzbZwfAHZyj4ziydMDh98gsIAQRlpkBhDAqbsbeuneo1KTyfLr70Wf
v+aTW0+3Wa1MjuYqVqeT40FDpjD4lsD2oinDcyUrcCA8cqPx1hOVfaX1Llq9asSqUWcWw1a0Z7QE
GzShbjMyWSys3oepFAxkNWMQR6yXVi9mN4+CiriY29oKGYUUaTLdB4WWXWmlUZJeKENTJ/EDJ/fh
60/0+TZ2TNyipmlZOGJt0zTwa31+ghW1agOn5pgYWEyMlalaZ2MhN0nt00hUouEXW97nHe/nlzs5
JJZhPbQw7skOVzJxrWUq8q3Mj56+/lB/9yqWyy5lc/41Hevk7Avk3RWVgv5bKRy0fvBqwHlI8YuH
5IQw/eeHERiKsTayjf/k+xpSx+m6BJBz6aTdVhHRC1cf3E8GhKQv/GqblTydvPo5zVsqGwsPYRUo
2aaOhMBjAX845Wb6t45L39+VZc6AAODjEC5OXc5aoMH8rzrUVeTc3tkpJhLCdlFlpYJIQCT9rvjF
LvB5R/3rFS0LXoMK2Nt0Tr7uQfSNX5cWr8jWB6Ml/kY12D+MKht6ZDi+l4rWWkknSH5x82rWvNT/
63l0uLpi5qvDywD3b1Pbfb59Yyl6jY3C9oaujphiELilVo1zXhpW7uFfkssqdiOvGBPi2MaU/BlX
rfVdQ28JHA/9kOckHIhvKksonVOIIE9LHINJBoT7u6lsyvvRtoc335LqWSsMZS2GHgkNafD2OVAw
dHQ1HhxoOXRXpGvLCzkK46DJTmeaTDvKUWkIhciJ1kQk9eegsdsnJnQuPtui2TsB4yszibVtpSBU
yhI9YZhEE4gkSW3taFa81gmPKJFewC8lTQ2BU0eBFAvJCHiSMVrPyuSohBOGMgAqWgo5FAS++1DU
E4Epdh7cO4pe3tPLjO+gBFUbK+8nfk1dl815pCGIVipN2RnZ0B4mra6Hres6c1yIVQ8qS7nvINAf
fUFgxzhe2lUltxjQ4nAbs3iD5lLdfNPl5fCYBEazDWImUSk2A+B3um8ehryOnU2qEg8URYKVUBOA
KDbJAA43NnPfIIpHVfydOU7BMfVDJHp0qhPgxLH1WA+vRqjXOwTwETENes1YFbl2rTN96HORoazT
a33px3pxT1A4NB9V6CRuVhoqokyffc/FALhtaDOLUaM/VmiZC0Jii85V6YFlqdc7PpIHfBkdY3t1
IKUoMGDEMEYPJsIl4yo5VLHBuS2NxrUEyE0cZ9JvgYq2u0oPnes6BXJdBKDJLGew9o0zwpKVLlGz
aTALAtn26MBieoQHlL2Vaat+8/WY9BFFEBaTFnEPLzC0NmIgsHYZGhrNymTOVSgn2V4QP0k+QR+A
3xzzGnEoqZoMzgfFxidZ+XdBmjLR6Dl7SAZNWiEBNpjOg04siFjGU6hVG6Vx/YcsjvSbaCjEL5aa
k27H98fPpoABEOO6gEnck+U8ascuR0OI8RuBdQdiSox8WUpslcj9e0l3zMewYo+W/tGbvnlf2qZg
lDSQj1EIciC/Xvbnh/1kMbAd24V+ILDiaPrJoSVLMOUkNQS/JID82sVZVy4seCwmjKxx2rOAVxc1
yJKLvm/RczSpj/jy67fwHezw+T04qmnZuqVRIjuGelI+9rFiRUGluF7uO3gd3L0SsegSJ42sMIMK
qV5NybBJxhbVsNgULnHfMIN9QXbRd2pA4bkRWrQUOCMCtTKGL0ugBkESSNAge9v2ocRITuIrSwuJ
HcyQu4JkyGwxo+4FzAROpbvvn+k/Xof/G7wXl3++++af/8mfX4tyrKMglCd//Ocxeq2LpviQ/zn/
s//5a5//0T8vyvf8Rtbv7/L4XJ7+zU//kN//1+uvnuXzpz9g1ozkeNW+1+P1e9Om8vuL8E7nv/n/
+sPf3r//ltuxfP/H769UT3L+bdRx+e9//Wj39o/fdU5D//Hjr//rZ+fPGf8MFWPURc+n/+D9uZH/
+F2xxB8mCBEXw/s8ceMM8Ptv/fv3H9nuH5RDGOBZKDlcMRz7/be8qGXIP+NHpDoZLs0lNi9NnRtQ
DXXd/DNd/8Nx2azc70d8df53//3mPl2lf1213/I2uywizOT/+B2eyqfnwTa5CXlx24UHwlmIcunz
5uj0HWulIVSP5vAQeLEqHJLNgEnbLQnJkd7fKjqbyl6kvWLgMyjsCXqiZo4v1ijNlyAoffFNajLG
TOcq+JHZgRHESzeXRGeqUOO+Sd3OsIg2YPeRhSctM7jYZaalKiriVehDA0L/1JFsrkMJ0syqDas6
K5u4FkD6A9Opr1r+8FaGoi22NEQsMjGqMCLrFipm0GVr1Z8C8S0Ume9uS3OMnBkM10SdZ3MAQo41
KVigRkWBn+9mObobgnmsHKOc3xOhlzZdtU0N6SKd6AO/rs9CI2jsO18kWg5Bm4C8OSNGDyz1zUwl
zsZAZhYImnbwc/18LG1w+5IZWHTM1T5Ldl2jZ4gsYqWw0Ox3IdZVk6wCzRnbo0PtZ1+KUboOQv+G
Aism/q0aIgTpRTez3gKBLVK/DM1A6RHR9FLVon1TWxg/C0K1yg2lGLlV0qgb99IpVK1mO2h191BP
IUOqwoowaWgxFxszTdToy0Ry/y0ZeLawCCOJiagNEtHQ4C79lCGWwZi0gVhBj4U8t9aO9okfw7Ed
wPIVOyKldPQwWAgDqXhNRbdrq/aVDvDTRQlu+vzuvgrqtTHaxzDyq+asL928wouSWBP42mR0X1zi
2rYaA/9pg/akzy5D4bJVB4yKEeP2mhwXkLwcM+F1wji+5atuwZEYOn5Ap+9ZiNXBtkpmLL2DDNRA
lhqI0b9IWoKgF73B8YicP42kg6DuQB6buHYCL2HkAh3eZUKxCeCk3zYVOdF0B3tQYHrQtQ66fsdk
lMm271YPii+yaKeESoAQxOZ37oZiMgBN0kTONhxK9AYXLESrkXGP4esmDWocE02V7o2BiPpwaVqM
3JBtEb4dPQWlGSWrrK2McEPPNx5vuwJ6FM7zsAw597cJSYeFHz4UoLyVTTOWIvMGsr4qzyY5+KnK
eobW0Mq7bxY8rxlPNWgaMqbIPHYM09uFxaTpqTQDPfJcl8nFitLSvm6kjgguYxboHGoLOOACiBk2
0nGI5K5yk5kO33dj+pTX3RRuVNfA74m+tQGdqdCvwKQ2jC+hZpjxMkoBoC74y4O2SdvW/zb5JMJd
CeE7dyOu6fo5nKJaOXMzpX2OkraT+GGE33HtHKic+YAPLy4jkkvKqsxWwrclRs560DG0+2yPhNAj
gZ7UJqd5QCIg19uy2xGuwJRpH4Yy55iOQ8ZSwmDAcJe9TxDJGlYFs6AIqgdric+Ec902I5c3V1Nz
IyzZErXV0Wcgr9HNnxuzQvLvpoMrFqo10J7OC25CTKbovp1JhXBfG2bIn0fAz6ktmhZFWaL2Zx0w
EAeG4hAQZpBRcJOO2U8pWtQwfbOCOEK3ROcrQuBXdxgC1UG6W6IVw5tMLRMS8lSteSbvy01u7FC3
SRccHYQsBVKPaNV1pkbO1QSa+CPO2HTxNE8V7kmEAgQQuQPu/EyAeVhlQWA1dxyr43Fh5+EsX6Ds
BsytNDmM51xU/tLtA0tsBhXpEONIltB9l5kMm12zsvTtFKh54IWNz8Kh8/BCrU96HDe+Zblg63RS
9dZxlw2c6ePRxwkzt8+IK+PkjuyKKMO1YoUjkeR1isbWL0zlpsl1+wHZ1IzU8ZvBWQl7tD98LZGY
nqMONjwf0w4ukgSGyK73xxzBwuAmSKAns0F/H1EwLct+jOt1HTPX2/uWnuOErGLprg2FpGFML0WH
Btnoc2Il/S5/afWAJ7Aj0wexUDQmE9pugd+y1squQCAYJ0RcNikiG6XOsuhsUkgyPhAOim7clmmG
fUNo6Vs1tpM8VmapK3u+dHx3TVTZw77PHLvdyzEJkZRlCjfeAbIUmUu2pTvFZT+5UblpyqGusQvl
hJNotlaRs6fTsuJiu8q4isrYIFK9DfqPANwJVYouoddqTLN8b5o40ePUDTU4RaU9E46Ijuw2vpAU
AhMoQ8bKYdPBcfchFw3RpN/CPwJ9UdfFRVZo3bXF/Y43ulWys6ixMRGU4KtbcKk1FlaF9BX1tdAD
wLROPee+K0QNxe+DFZC6Epll8FZ0ahsvBuFkgAtLTEapG0RkFyS6JLiiZuc00AhpK5yocUiYR4a5
M9bCMb9Vy5zFOlBVsiXZbnApqX0O6rXMMt1YDn0Xml4d0urbWyqqibOh1Pli6dxkzdkgHb99T3lH
yV2Z62p5sNxeQwxqDDK7Uco2c85MEjaz54avF3MdAEsSiMfWGm6TqE/r55GvLjrELNPlqg4HUp/T
Tu+vdI3c9nPD9IsUX0fZpUtdmTM9UaKVEtdLZhYXo9RVJHNahqDEzvoML60duN4Q5k21ITK4aFvP
AWk8HXMEam53EzexjYMGF7JQL6NYqC0guMHHfdAaUgKVith/yj5CsFraAhYgac4ueRqyn2ZqBDyp
nUKJgd8xLAXDsKzN8xtAdgoSuaSrMerloWo8IxVMZ5V+p2L4lXmhXlF9oa/Q9dqAwVBaQiIh6Yfh
yEaKqT4i7ohmOVju+BB0TvYhoR+YwB0AH8qB+IGDkxY5lgkdrMi6ZvZIJ7gmvw4qQj6iiGtZtisI
gzmDP38UPKKGkpK4NIScYLykEapzlxSZK4+yBY0Jkr2U6XWFjuABxGXu3wwWKLh1lOrg05nuBdFj
HoRuu56CJKaAyVvKKFUWeXWrBbES0uzG4otevE9LUlwjjK3iLHazLID0CuJDjWxQDTLQez7uaLWZ
Clihd/rrIBs5LzQc5/RXGOtxs446u4FpH05+7qwFu9lwLAUX+sbpdDxmUV6g/010jtQcCUUDmKcq
OpY5gEVOc4GmFTeoGOCH34cT84KP3AhSVkpZZI2zriYjrx/r3kTU3vtduNRcmyWvmaraPi/KKQ6v
m95Ueyy2pep6nZWGgFP4j7ksaHvXHr0t6Go9mux2k8ZN9MjdjSnXNzrAQBUSnSXm/RA2rjok6asp
VUJJfAM9I/2aanb1F6Xq64upUVvtkU5Wp63zVBuw0IzF/OFbwiLTZVrLOXzSHAhU8kuB0awaxkTb
5q4O/WKiTFI98kUTQcCOLX1ob6Ppv9nmBOgnC1x8u2bvA+MxzZ6sDCeAzHXvaoM+bkk6s5Ct9FGC
hNJUesvdTXJo5aOoHcTvXNbI2Opa6LRe3PeY+Ab2xSwFLhWI6r6ve2bkoG4k/EjOlmTt3ReZAMPO
cT6dzuYORHujNhX/sGyj5BByTQksBMZCXLevQsZPbEmDYPSrBPv6aNCq6Hpbp7Nl6sZDr/APsMMr
+MZ0Fi6dZpHUICeJICgAQU5Glv7Zgv7/5ezvhibULyvam2dKxd+Oz7WM8t/+17p+zl/f//eP9e1f
v+GvEtfW/2DKIRyhMgIyXBq9/ypxjT+oLZkPE+NIlCNl5v+UuJrzh0blaaNdMlXdmTskfxW4/IQ2
uYWKgNGravGb/536Vjvp/TIzp4im/KbVAqAYyOTn8laQahgEOfiGftnPloRybWzDlbI0NsqV+8HI
det72p+9kE+tkB+L6pPBmPPTi57U1MrQQ6tm41zFZ+Zeu7DPla1yMT0SdHJWrrEzb7q9fcEB+DJ9
ca+jJcr/7bQXy3ZNThE+XCZWi2hlXaob9Tp6nv+3ePmhR/FXG+DHd3jaEv/pHc5dsh9EBRMjFrvo
eIdiOCeoi8eruHc+xEV2aLzRYyC6lgdmZuHK2GqryDNWxMttNP4beGJZnI2X0WZ4ICYsXmrXw5I1
fNFtGdrdij28pqW61jyxN+7IiC3WPklK2UpdEYzEOW9h7fqrrz/Md8zzD+20vz4MIibmGQhyTgfM
JodPv8xJzUrP8p2+xKiwI93hDj4OZEaQChy4z/tz8PpYAYdigenU36MhNdbVs7jAlqE9uq9ptq6f
xENzRW+brtpqAtG4a85EjXN4gS9+P2UrqJ1iE27RDZ83Zy3YkXW7cx6Vq+zNedRXw9JY6gtlk26H
o34gUwXEzx6g1VrfKqtwU7/rZLvLFSjsdX9wfzH51dTPQ8f/vuf+9SXMfZ4frij91QYqGvkc/RIz
OyYu6NfuIzXRt/Cm31BuEKWsPU60FKt5BEPds3NDD1NoO1FNLIItCuGNvEF1uirXwSFdgcHjajtv
uAgYg1Sr4D3YTXuoBa+k0XEeWlSQpjhUAtlZlAez3VrMtMtFvcVW7+FXXw4P6QNosPW4Bpu2hYHv
pefKFUEnxaV4nu4qSts9jicmF9llhyJir3OP4JqwFsGHQWba+zZPztUDk5Turl+Jj2qtn7XmkpdN
nkgwWqV38S8asydqxj+/RNZHTaBhmoVdJ49FWlbFRPa3sQrDVRo9A0UCp2I4C6iIq9rLF7Aj3IVW
XsZY0g6kQ1wpe/3QryhjluM23Hx9X5t/t3ZprsryOSMj6VR9vqRqp3TlWFjMP7zm3t6by3aT7LNj
f7SwwN34xdJ6GIjthrz4loDpugRTQItYv9D2yW3IKHHZniEEcjfuVXZrr/GUHnvQaWCdaL0hwdw6
8BvPOb2a1bp5wKlt3X79AWaZBW/x9NH88SOc9P6FRuWBhMhYQd8kAaF+CYpLVbvVrYMeb438giDH
3EVQgw8eaYuIZ820uXTL/l5JKW+nDQrJG92ardovgDgSfdODsW83DkTXiyD3jEc1BWSzhZ+qMRFf
wMJag4nc+ZuLaYdJDljAEfzZhmHazCy8LomSOSvOR6yqnA1vawYRZ/JMXIQ7SASMYlokTJTP5wAo
i33jHxhwY2usMLyIhf/O2ytx+DKzW5SP2UfxMTzmZ9pjg9t3A7DOs7/Fu+nRPwbAexj1Pfp39Nqm
S4BU4pZfUByQYC/GbUas9qHF63dJMGv4jniK3PTMfdKL1QTvgB8Aflv01aaYVjDmdcT4BBGI+Lyi
xNPCN+APAUmdF0pEiU5aKLJiGLjQu2hpwKY55vGdT9YkElq5z7DLRVL/1tc2GRbN0qiHZ3Ji90A+
WgJV7gFSFc/aq713L7rX1rNW838rr/DyXXO4xxH45O4KD2fAzvGUrXNlPUUfuCiXyoocPy8/muf9
slvZXus1e6Rmq+ky3kNXeujW9Qba0bLhiQ5KYh4XI5sCrV9rSbAEzCkvWflLTExAJaFV7Hkf4hEK
CGgMHcvgHT4GkBjn1juAy2uDEPjl8KGv9VXoQYbYpN+AOt3ZxQoySeF1a9w8laes4W0AAtHo2c+8
FveClK50V+4g767zSxSBA4fUFf5UGh86cxEaCdwTZFMs3HX0rX7KPH/GEySbyBu2s8/hBs39srwJ
rhoSThfYec6rO1GyC/J/swUkEAbZ375vls2BDlOyMQ7TA7wDeZi22kEpdsCPz4or62W8Sy94RVaS
7qY9gqxQiTldlreYc9fdzn0c9+qSXkav71NyYl7Bavieet54lAFnyTVW1k35FL6pnv1cXzr7iHSP
6/a6Oid7ZVtcYaQWB1zFpD48yEP1TTvk63CVfKu3NUvnVtwxR7Kw4HrTedN5sCv0eWMnwuiMNK9g
Yd/I+9obPlTCn8MVQyJfYZecP+TamPcFhLjqwnjpbsbn/jyJtpm+lrCmseMpy+yu2+omMJVlt514
fEBv3IV8U6vi+F/cnVmTq9i1rX8RDvrmlR71KaWyeyGyBQQIRCfg15+P7eu42/v4VMV5vDfscO0q
V6YaYK25xhzzG22waG5HAt5As035Okbr7IhDBPjpqF5chLMVYvmxNFQp16wPQ+oxacEVGtlYHeFF
XRltKP9ohW/F2xkIiqcQQzfYKamnhVN/zl9athN31pcQMfn6xiQja8djGw27fjO8TQvg2NYOaQRV
hI+SEY7mcgfkR07uGav3bSeiLFfrtNgw0UHiy6Z5ZJV6kX+S4Siu0A5qYTUqrJQoO4bPuzgSxVb/
ID8T16mtKAM46iO4Uu3smQeTsn2Sg3QBJKHze32hP0jtup6PqrFprSeRKQtacqa6K9PVOLuLeldo
+76na+1WsNkK5nLhkN23zZ6+c4r3Zd4U0DUIzWRbtt46hUOiM28s1jhmvHlQsCC65a70LicWU8Z5
t6LHuuLNbry9P2UhvET3epC9ZS8W328Bx9aoelsY5Ild7O/AaBEgbUinvrGWnxjwYC1s+OphQwBP
QUZhNv5rsrhJuS9Wlz1PifLBrZGcpY8eYDCkay8LpFXdUAfGUfWthPGBUWyvYgl7SN2BKrAgtazY
4XgukUhCcWvO3vSeHw3GfDb9TiMWGHYF3fzuZWywKPtSt8IiMd9crmt0cTSWM4KmjK/EvUfjWQ/H
neozyBrBdgpYPAKEXOqqa4DFF+zGK+sq0HZgVV/YrbOn8QXP2e2pg0KEDPrZ6nb7xOIJTH3D721s
cyu9TBCK7DHSwvrE7co4cu3X0T0YNvm6OTH7HZLzFFqep9rGcQ4NbwhjH5acEz/qtmmrB7jxDkQI
Dzgs+6enAgThG4VyGF8CEiSI+4YCtKrecCO/m0/d3a9ZJhIiLd3+DZJSvTzcy65+32Veba6uuJGe
i88h3Rn1i5S5Qh12oju9DVETJXJww/LZRvNGDThOuJydOchoYfGaPeU7EKKetFFOyS5e1SSU2Gxt
tkoZRhuEk4XwsJTorc/b9dgumDk9qqfpxXSlwNzEX3I0riQl5GJyoobpChlFY0tp97j0F1bKuIm5
b4YG+sta/BwX43EJ4nWLDVliaHCd7ptwCBl3AhzpAFlZtY/U+3sJN5/Hk/s0uZgzUBkRECXdNSzP
gvTzDcXJnR+VEODfOtm229y7OVlQRpkTR1dX4p+L+6myi3VGPujp+g6Otv6pNvlm4uWSc7mxPMhF
fheCkdlcT1wC1TWCPJgOyTdOOAiqwBMsO3u87qTS/iQn77V51t0Um5Mbu9oWqLNX7uGFcJ9E7Lkh
Po2ue8Iz+p7utOD2Yp5UvyL9x669gkNa6pMaH4HAFt3cRQRdSx6itk514g6IErhIeIlHFTsIbBpg
n2cmYuo3Kw/gFCTuNQnTkcG5jTIFIr/wTKclAT/aBukbLA2GILbLaTQHyrCZ7zY75Gu7hw4gbkj4
lUimeyV5+6CueyPi9LVqQv10A6tLB8QbVg0hA4lrFE4XSX78U1ZB6nBuY9JYhFHoGf3q6ra7+Inb
TmVwzbmd48h0uXxYgKWj/iqx4B2YyZ75fozAeOofcxD5dsx9R46g05jOpDgXa1fFq1viSW9X8iHs
dF/sjSNxQxfRLU6sW3m2wkaHLp5kX4p/dS8uk9pnfuMRy7NjeGVUc/cxFmkj0KW7+ebMP7/OVwXm
5TMYRfgLmTd/5Ks+qA85yw64XpsYhRDWZohh1F3u5tY3XRIKI223/P7Wvbvjs7D8ew4Ai7X6OiIj
2nRjdnPlpj4ARy9+hXL81r4lnnYkqTxgSPyRqWAeW1osgUBtB7/GgQETn7jYJdQcwOH2/cQYIIq8
CIEvuAE1YFj61VhpzrQpWXmGc+HRigEBEs6vAwZ8Pz/Mq+zA0cWzXq8PhGaUn3faVJQw6+LYPSms
G5+8xXkPa+hwIS0OmOrNrqqQQM1VavhlcsgJZT0QgVcBFH5QP7VVHzVOxhbhQPCI1JW1SU7T+vow
vCnwtt+zYSVP65GyWPO0lZaOqLhhKrAaMmqpFaf+QlzmcyYza+XcVLwmPhF2NgOmrXI0Sgh7ER2v
Uj10zdrY3bJdu9w0bu6lJ5hhzI6dNP8W6IcxNPiuuY/fkvNyVQUH65BP9QSEz9jUgDZUmMF29WB+
N50n/vS7mzM8Y0dTE6//LN6NmxND6/rBkXvB+7iTT8qD/srz4sgcrSklaijhtvGUDw4z/rf9CIkM
1itrP2go9Qh3p5lCdlmGLsHsNmEe1bvlzrjs9D2zmdQV4RWiARh/uw2FsKAExUtIkZrg79LceF0f
h+3kcqnW5XO7bw/MpHo4aNzyUHj9IxcobLnhk2jy+dNG5j/EsfOIi4+0t/RwPhvv0ru0UuN93fqM
1qXxqa3s64+sOc3saiGTalfn8nN5hhNRy6vLU8vUqL8Eprr4o5X3nhq3sjVAkl7301wDERjtj9Cf
k8diZ+FuDe+P83v20n7VFiEnHrS5zAp0wmYpz6PWBcxsLxsqBIeAksHpPCh6UfeBWPvJMul8suJa
u9ozgpne4GqzufgCy7C5z5nJ5AbuHYunMFuWrhq9hrYMrLSAjgAPCAX6NRB83dfXd0opAN92tyvd
xDed4lyfqxNzCPb1e9iRmfFY7jmqCCtWpV8SFa5NazcuS8P8S/3I/X592STXoDwVDgsLZx9efT1S
8bdvhUN6NXm/STR8d5qb7U3uOABrYON2FzCxDxzsXeGrOoHxC6Bifknf6MDmx3ULkgS/U7e1Zk+R
9jF81K6v/QESl+wiwqQo8mgMEEuJVKAxASkGql/eRN0KMH9jN879A0TjT/KVR0LAxwu0p2tpJwCX
nCv7W1S74jPHGyyUQtiVq1w/ag67lkP80iZuXDKky3zD9cMp9gRXrmddhApIT/j6Y+7bjbW678VQ
c0q3q3bJptq0m0n1Em+gtlbylfXGYncxXHEvcA1SlxUma714WLPtwHdFbIKCqUaDY+4NtsfVLbo+
dC2cscu5WmfuvOWt3MlFgWpmX7axp9lLSCyhZ9pBeNQeAQ0vvhwn/r5GPLocW3bzmoM2VH0Pbu5y
+IEm4nauCIydskkIh+DXunN1Jpd17JsoPTrqd4/5TEcNpN6BxyYCI0OsZFPwxzVw7kgNsiLEI+fy
/N25XyjVKcSgPDhF90IYAb8d21Abtl4NtdbRARLawv1091SOzi55BiGktGQ99IFwf9STgCFpZzlF
mhxTp/VyplOCrI0A6dyi0kX9DFqKOhu3eTB63G4EOe7qI/eHK9r3DSaZAwnrIb5G9/bIkvoweLvl
QoO+2YmhyviTc1kZh3P6dHe5rBT+7nIaHXyw5768HoIpTJzsZVHsygM3O4tFs0uhPxDn1dx2iXkk
QwuGKKMiAmg+MyQCvU/XXBZ0qM4hQuzCnmx5JhMOLzNvUitgwjm3bz2i2nIHe9HP5l1yBiazNr8U
9koOfuWWleN0P2PWX0qfdpuF7EUrCsJYOTXPgI54XlvsBSdmicpXgTqIbs26PFw9nc2lo9ex1J72
snJJHmOSbl14HK1lF+ylX3gNNzcfISQQHdEZvQ8mboisIQaxR8fnthbW5Q+g2WxfPnNyvj8sp3eQ
SQmQTrehWRxWT4PP/4biQxHMB0t2mOdexY7uWVGJRMRXKBPo4DC5yr24gokX8Ny8imGaUxGlb8W5
w9gCD8kZAsgCgfB3Xu7FJf6nnoQlShIZsACx8OeA4Xy5JkkGKcG9IPSmDs1MinJlpXhTePs73yo9
iL98reX//11RzfLSsjJeC7K1r6EE3Jxqq0dGkL2mq/T811rZr6GQ//bJJNWk9yHR/PhzXokelzLm
jCsi9ikv+JK86SE5qo5kj6HmJQHlDD0L076zdd0iQG6Hv/28/0lBln97B38oyJf8Ite1Pi/vQHSS
8J/7PMnAPlGwaPf638xG/TGh9U+x9ffX+6M1g2MI3AR9cHfwy10fYNGKjBWQP7e3//q7/dtX+qMf
k8qMeykqn+y6mTgkz+F1rfGZprXp/fUrKdryq/7bZeTO5PbUF+HzD822HPO2G0U+VI0ZQgc9mGzh
q0HXC3kWiQvlDOXWh771Zc8AVUBm9/F+iRY21GR3HDe3LZw5r/5UXu+GDzYWR1x2XSfxobq7lUGH
oxIDMHiFejQM4gjuNCVcQ/C7z3ZVfsjTIh69WhebdC1He+ncbKIfawMGq93250t4nbfs8B+g7oJl
ZQbyeMh2sgdY183Y3vZ1lK3x+qFifjYbJDMkK7df5U93j9NzH3Rr/UfaD27arxA2Bw4EX90mdcDe
HrMjc5l3x3wzJ6xotuSXiFYjvwpVyEkPwEv82NXdiSKgsuPPZo0M5sPAgNO3MlfCh+HTcvqA73e4
+gm7YflGlLtPagkCKqoebQbpOaocE/1ix9U7guFZllhjXeBSsOMHeUfEkZvsBg5aDDU6yD7vqZOv
xtAu/DiodlC6fe2xfCoeycFG0ET32YhB+kiCAkKbuup89r7TfS1FE2kVfs7+XT8vPyo/Cc+pb7Gq
1++m7ExxmHgoHv7tnDzoKB6js+MqAIp0kTDPI90L9KQ9KMdVRz1mTqvUHy6r++f8uJTVWGP1ffaI
fYAHuo+yRxT827YMmCb5tfs7DZ2F8adtw5IbhTBxkkyoQBNvOsRRAvCbcz6Wjy+UlolGofWkNXaJ
94jt2hk9zalOQBHpR5DB8oAH5Hw5Z765vot2HANMcvIJHHHINoJaxh3MXx5LiCIUNrUzgOagUQPm
ODM8oVyn2ktzIQPM7RnnDomCyCO2I6waYMw9a1zB/KJILypQyZ4pHe6P1St5HSUNOOjV71JNx825
Ct4FUOjky37Frn7ZXo4a34rMma3esVmFpHds5wB17FdBWQREvxz/rq2j/KeVTVnm9Q3dJGlQXXaV
31ZyDBlVot9ZyRdFlTah3zym+OY2PAMeHEyaXdV3vmWZXYnRbbNoTOyh1BIw8r3xnIYDfR62WSGK
nb9eL36lr/25XPz+zv7cY5IkxWViLHvM3YN4Ht498up5l+UxWyNorpa3iJh8pLXKaVXh28qotfsN
ZwJOYNavRq3EmUCl//iZnM3NSKuKZCO334BRX0pGcW1xGBpeKmR9loUH9di8yDvB7U+5f//4O+KS
afynlg/D04CeFGwmGNz//ctuL7idmadSXFd46TgBkdoAL9YvSEFR0R4M5i2g5dyuz1djhna7uihu
+ZQewPttLV+zAjNYqPSoc1CLFQXJ1IdURgcGvzYoM4gqnyD/2+ktgZwrg4hGk9TZpQAgIQ4s6Dr7
/l2GfscBzLm68WHsONXejgorkvaZ7NVt85DR74IdD6iEnBQbktAB7CbnnfLp/qChPmet/QbR9UXZ
aNqPuerRZKLYepZuELojkcYxB4L3xs24XmrQRbMPMMSF2wXyh8J+Ja3LY8MSKxxMR91Kn/0Kwij9
cxb6mhzIxoWe3oPAIFwFDC/UPJS8jRRZg1d9JLWLwRHtur/s6wQVzzDsluwrseB4lHp9OB1v4YSs
c3GJHiGT2qaGXoo/R7Hbj+71tk6aAPV2GwLB5Dj2cfEqtwkWBtTNTnzx+eJYYfXRAF4hmOVgbW4f
lzfc79tF/pLQtEKRc3JCMg0dMfWh9zgOiE5fs4EYj/HuHmKh75+Fw4Wq/RKkXkVqC2dpMd4SpytW
NtSN1teCOUB6++eKlPvxUdcCWMn11jjkzzqfDWWX96jBiHMlanB5hUmMjeMOvBLeLiFWXgYWiwEv
YjtsqFROFTvyR+xgF+avy9sGwex2Ub1B7lq+dOIityKHxd0UWmx9RZSe4f9UoXJSZ3vi0POaP/Pd
rbnS6E9OFcr5VrE1GyoPly/eGhuWNH5w9BUUgW47Bo1Tb+9rUgLYTOKgbbmRlajYSP6dK16F0otO
/SCHRYBN09dFHi49UH8w53vJ0/BCNoIcMPn1onBrySsk2Uj8dRdI/tLzQb727o64mn5IZKK6HOmD
0Xsb/YpCqIiWs/eiTVv+FePs8vT6CNVOu72d7x7tK7pdHw3yv7KhubaPacTJq5TFCZMsJWMfABIz
HyyGrA83Y52FOCNXFmf+2WTBmJCIVx0MTZ+Ei+Ej3S967d3dLafd9GiaQal5aK6d6RATNnl17GXZ
GXxYfLUzc69KzyN7i1wcyTZWtBXm19R4kJSoqb38LD1DLFvTNOG8c3NNZWd5/A1xO9U3zm1fj3oi
kMz8Y2bbvwVqJKMfJl4xu5Zf8bcItoB01WdFCcvqWGevqrnBkz5ylk9DAR54DusvygHpk0T7BFa1
mglAce4z90L/Qw2FtdaNv0mtxXbKBQBP3dtf1QcDpu/8CRao8ml9Gi/FgWq+89PP7OF+TuNXrcV1
49xGezBtUPr4ISg3iN55Hd6toIqGH/kTAVrfjA06cP7NeORa9QqClzl7NHlIODCO1dvk0/xJn9j9
1b3uzqt4r+wWTfJOmw0GN7o46v+69joPPTvI1pwmUCb7V/0wOMMNXVn1sUV6spv7dOXmlQKx+l39
nF4Mj8ytACH6VH3hr5TZNjd6D1rORtj0i/fskDjLQ2at+sa9b5CMjBXTpx6XiWt+lFb36GrPO2Gr
rZ7lqEeZOChb+UUqg2xjPFQvxlbdM+bxMwG8XcNopvjp3Ilk6s1oMAF5tcEGkpTuNfBMMRvoFKVA
xoZXM3tiYJiWdPw6Seu0OUm3IE1fafqUY0AXMD8rOwGypgNkEPEQcHtkeED4BcsVDzGKYk9fh3Vx
03ZIsRMp3zbK1kcdGlvt2P20/i3Ko26t4rMhf8BGj3WNs8IFaf38vLiQlkrkDtDCrsPc4RiNFExM
y8/dv7ukwfnySXxVthAYPX5z+l5ic8Keo0CRt1tfOaZPn9CMaZKAL12qJ9xMtZMfDEA8UeIwOWEz
hUByrV2eoFPSLRWOy5tAnohMnCvp+rJi8yi22UccO9pjH+KlWIHFzCFMOCW87qfqIDePagqH+b15
1xWnPFhUh1+3EbdMwFqprCR4R3zqfHPTjtef5u6ipIlIANJBkFeWGKXFc70DpzY66QOHdkKnKB/p
3517chwlbwb7Uk1H/Y0kLbc3/fEKg9rhaG4Cn04Y0GGvWqDM5C/ZxuuM46xxrEP1LKwzqhk6ZGNQ
rU2yGw2MwPYtJDFrRsaSz9YrH42VsuLq1ki7Z/n5yhRzHqAUCaYHzFz0b8tNyG4rs9zfXfKOyI0G
Dj84t5Nw6MPxm91VOpQfoujID0KkuX9dOi1WnD8rJ5UhODKjDbhj6h8HLUNutKayTHKZgiaihYZ+
hLbHKeuvX+Y/nh1/f50/HCzM6iqzlFHOLDu9su7QnKyAWdZQ+RvX4C/45l99osUO9FuVOqQDqa0M
RP06D5dhtnoxPXqbrvmWtPgArBflpYmaTfHVUzi41ktNi6V/WmhA6H5JaKzriEglN8MoVPvlNlsl
3+KB9hco9V3xY/nSGlSPQ3fprfjR7ctxqXMzlxoDGLuNth1RDdF8k91y3zCLgMJUYXBrnCsKHOC1
8HYSXXk9vwmLcaVFu+ue+ghZ/p+6y//Kevv/3IyowcX6n4dET4uj1iPc5b3L+vZ3Ly3sJP72n8Oi
i5MW+yKqgcKEsvZvw6LKP9AMJCYH4LRxNy4Ig/8zLCoZ/9DkpdaWEMRgAGrU4/+y0jJ9CqGMKHug
Oyq/wPrfWGn1P8eWF58lQcImL4/NUrb+hEYYfVdbzNVjA6VwujyLUzj0YZHtSDoklCR+o92uloyq
4Itpw7lwmFWTGuiSQCY518gecRJUu8sObuuLmbSxNaR4YQkGS9Ony0MbsrWsbl6yu4nB2HvLv0yK
Km1Na0s4w4WdldFDfZ2YrqAAby3DdAi0fnVvnnSGOqQt/wubH5tHFW/q1+ooGgPhj06lu/2ufrwu
v6x0xi949PXXZKzJ5syZbrH0vcWh4UpkGWBzr2YX0QFE2I2KCchRtLA7lW9i/tTnbtFAl3YqQhb6
JddEhCl+X7ppZLB1z+WbSST6xW+0cLp7t94llEGZ3LvERI0dP44fSqhs+HLwwBT74aM50VtnBMM4
arTPsR052WbhhLoNWRxvJsu1T38Jq4tmszGkzzFKwOBRDBFzxIF1C11zEJw8XVVwphjxSEIYrLTu
ObNLuxqDyCOt/Mv+elJZCUbP+FBEm/wYxqQEnCIwpie8dnv5S4/KrYRqjH7bEULyQnNYFl8GiOsZ
8VR+NsGYgRRN8+WIOUjkiECZDPleY+5SOo3zVm8iS9zSzECuKIkSrjxgFybjGwmIRhw+x/r+ZfXf
Ar0e2oR8BmDRJENDLajSVVMthiIjfc1Ysxb+xwMVn3pnwvR1OhNxoXni/IbHT2DKLFA9A6dRHGlc
9obzIRaukJODge32hcEFwi/GiAMzghQeLgT5Ryw3RDJ/j1g13tPHiTbFlY6yhY033xTUcXQgsHpZ
H8Uh2Y0umZQIYUAe3HRHihUXrCIFxL4+A1S1nsGtd5SnxznKHkqWUb4/PfcFaYXVUvgxP7kT6sIt
L671ngmr5L6GE2JlYTd5HQ1i7Co0WqmqBs8wAUEvbzYdCAINup4FmytH9c7CruJSoTlAS693sRhT
yXGmJS2PXJEP+uoX8rXO1U5Bg8qJObKHPeFrg+Xf+QVuHOkn2n4YPERELy00n5DG9AfLpidGo7x5
jn0Kzi2RAFBQNiVNkZ/yvez8qvLa2Vv+JQJao3lHJG1DN7nHlcT8NbdfiPPy7nW0U7HHSDZIGpRB
jkTYeu5JFL9en+cHLSWvzL1xX3FUE/z5weAlOB1oQXWWc7t6o3GEHsh4EmUDbTm6nLdPfd+8518d
Mn4RSro/f5efDZ5GyvnTDB3YmcvTIIUVKU1ImnQSF4cwwdySFCY4ucazBBXPqQnG5aDM1vZZmqsc
pzL/nb/ANtwvr1P8SL4Oub1X3UdtlAKxIVrAVr5zimCTaq5WVyUNV+4env67C6/p1rgtSw3OBb4A
GlvYcCT6qosDHKy3lPi3OkT4othRzPWloXzizPDeALbwTPyOmksgdvM8kzd2eRX1bTkcOg4xbK6T
aQPc5qxAnBIACnEDDb/ZkahEd0UnURDECZ1k9H4cOYSm8edhr49P1/xgCgTrOc34Snul0HbzsE0v
B+OK9/d7GLaWgJiQvt5ntOKMWSyKPMasZH8ZqVT3wJE1x/yo3BiQfHKKdw2/CdRM58TPxjdTaCzm
vkqvWvKgQU80fzIXt8cHjgaZelrAKOVPHzlRZmv5g5+Sq8hiWmFeMV2VfA5jSKYD4Yn9zcvhMcs+
MSey9HFbMHkPUrW5kvKVMzbuiTJc0Xuk4Gx9Lsi5JvXDmYhEt9UH/JpyUH9Srra1pyGDUMrX4QT2
pttlyvsgrWti1oxHwlqYhZTVAJ8uaYbJ5UFvdzCvDI0QPM1Jni0juMgn1IrfduvDP2uw38clpKXI
+6M000BLihKUY5lZkj+gIb1xzZcJE5xwP8v6gmsOu144OvgPfLrL65IO6a+X/P+8CqII/5+rIKdv
3j/fq38vf/iJf5U/5j905ocob1QTRj1Q4f87SGT9g+8d5IUJ6NswrWWA6V/lj/yPpS4xqW4omEx9
0X7/Vf5ITCYxWrRcNWOBNhv/m/Lnz3uAYThmnMSl8Uj9w5QwL/R7eV6DsNeV7sr5HBeXMdenrmAe
rboOL1l1P0hG7RdyhuEFNjoJPEWODFs2KSWL8qMNRGT/9tX9h1vStBZp+Ld78tf7UXgbsMUMRgS0
P3RWE5E1S2Yd61mGmaZSWdTMyU6q6tMqrfPFVL1c6DZS0r1AiyC4JVvXZgEUJnbL5rZiVP2kMhkz
JDF2VRKHOWMaFX16DS+HgpOEMI1bbAajOGzaKw0mfCqoFKLCGRSbMLOm7Swiy2VB1Vi6fxcuDLRD
2PAKsohtoa9OsgqcIqPGa/G/9+TY3rPDwDCrrTBm6JndXDH/iY1Jyd4GwTiKt5zgCVyi4z0SemFV
K9bG5MRbqVuhOSeXbi3oeIn7ybtcfhJqEFP8zHMMAPVDFhNQi+NZhNQw/iRZYYvlWzweLVQb4mzI
YsUFgjanvkNJ4YtYKcYOGtavmO2r+TqIijdah7TalgxZdhx0k1yxdRGLNovfaDE+jvyV01trEJFb
zBQibmvtuS0Y5x+xcDQkgXC21qKeyNSeyLxmgf4mT0TQFdfHuRxshqOBGyxxrasS27ZQ2bxZe7pQ
LU3PMcieG2UG/ClRyNetknnkfszMVEMHI/kWa65fmoo/ZkQHM/MwkvueC62rC8kSGvdS6jGmSjQ7
fZQhN8NgzJIVZFQC4KbwmuxqfYqqHFCQeiHHtPoSzC8IRIEwl5N9F7RNg1nUah+aixFItyd5frDG
5UsrGQ8CM4vNuME2J1wihjAZjZgcXWCUAO/QnD1VGfeAMjndEoiiyQ8pu1Qasx9o7LqBfmvhmjUU
ClZTH2uVcSCzwskigNWfZuW9UpKteIOeUKvtgbHWh6LNiS2eTcfSLuhNA8nqIEo31t1YYjVI3FDV
5+qmwgqZGwweLTdTfqe4u8tjFfb9NBMRlcMeQuYwKqrNRnyb65KjRxL7c1M83sF6NaLDd3mFPJ4V
/b7WEGAtPoswY+4y9x3xLFft50aqqKbbakVsHaMiPe2UXNld5mOcotQVH5el2Lv3lGVlFLcYKs33
nt39fv9Qps9UO8JDsRlUtROQ1WJH9l4M4o8GyIxGfe/G9UDXbiqUII65YUhw1WiSSZjce8rEZfDF
fO8Qe2d8ahraWDfjqAiEfFNK7VNZMvRefgLKinrEnhJDsUKthAVw1C3iB5m7IsQhN6qWdBzIz22q
bypL2rYYdFWdPT6L7tl7rt7suj8pxNk3wse94Ds12o+kOcpXibmXlWmme0NecqgeGbkPGv4IgdNJ
yhzMi/lYTjwUj7F1GiXCtvXPa/s4WVujezCAHIBo4CY4qMrKKAl4W36U4CXu8tvtcSZdvbXWvZx+
3eWNEAeqWvkSN2AsvWWCcrj08ptIY67GrNTNW0AgOIWxP07mVrmqYV5vO4Ru5iNUgpMEXeKYw/sv
KHlGQgkGMu07wzwNiuqSq3LOBuHjQohdbeLVI8ByIqUzxtrDMQjYppgoa52AiU5VfPWinocK4wPH
u7g+6X372MjDW0cjpuPJmS+K35UjIeZL5YXcDtannHfmRAsDwaZoyJDWID3QHu3ioMgrLrU07Ezh
xkDchb72PGH4gm1hYYyvPrpBOVWKRL/ikp7BJX2l00+SDxHcUBdcarAsTqX5rmGw1IwvSz9fyBIX
EgbmyXslahGBUafuL1QyOGbWEqRvQ/oCSxPJXbZTL6JvkTQazw0JXJbXdldXa98r9aPk+5JEHj71
K2bcvCEo6YpI3zbRoNIfYNrfUZcZbb1fm/WdqQIgKWqdvckZfZoar5ORz4+tpG5kg1izQdrDS1nX
Wba+wu+pYMEIahKJV6xpBAjb6Ui4UzYvU+2bWT/c8cMW+o7tlaCv61Pf0unojZXcJODem3dDFT3z
HsMmE67blPjaxKg/zLsVieQBgwNFU7WmEKbLtjXH46iiv2bZh4k1esxwKzV4pqfuW5+ynZRPQcVU
YY0nnFsJ5jlENUepcENogdB8gTnYwEebnExUo+SOGqCOV8PO1SJsLvkDGQe8VEicIHESCBO0o5hF
R+TgSzaggshtFKukv3Kna0l9tPr4bHKf1xBfWNXVaOyyVWHWa7nUbWv+Mu+9U/QW8IaL2zJYgiKM
HFBTExflY3zv7QKDJis1eybR4MmE8PFZqC2baebU8bHqM7ed1KDFI3orxEBQUdE7cqTHjXa5+uKN
AL6OfhGIoWZ+SG4fYo+MrbYtcFlOduRM5XrUGvl3od1s4woqV8W/LHOcVq/WSb29W4PqDhjSln2u
PBe4RaYbYxBkKMUVEdNq5Yy41wHvOilHLAlOZkGZUcq1f9fBAOhOWjcgA0DCNu1Dpx1T5b2+4JWo
b0xQ9rR8MT428E/msyqT/dch3Nx7BJMLAwZ0KrTN3FSeOJleMWyr/Lm5a9Goov1z6AORS3uBttwg
bG4ZLnf8NJnFojQeSeZssp5EHMySKb4ohX8EjKcTJi8VGGucvrKGHYuDxcjTlygvloW/Xpa+h/Yo
E5JYaUSwEPNrsnwOdKQvPDPTpXC0lHA7HsyRHOxhfCXCg2WyX8k5DtaUsMDIlN8bGN2jIJ+n7DWb
471UkVIwNJ7UvZZ14mizBXWscq0LxyPho6tI4Z3ObV36krjPxjK4gF8RzUhXp901Ycnn1mx4QBVm
5bqfm3m0UnZpeavXd3z6z6WZ+hJfVEYqA9Qd4tXeCoszNGf/KWN0nHHEmSBErSQk4Sm/vCkMQUgg
gwoy7W8i3SftrA3PyuIrvMneBHWtYAgpzjYdPKk6i73bsIc15Zk0+lJwlvwc2B9S7TTtsRqbc8UK
VdyJfqEurEeWUEGIctYdVUi9VqTLnZx7sUS8MPKXcQwFRnSlYyUcSppFcyJMjlafhduhGs6Z6Sdx
NF7OU8Kko/isJgwjJQLpwBcxyoyvuQI0IWNltUjxxWusi18TX3+r82jSyyhm4eeifskJuTnwoXOd
dsylYpdhLsXC197fM1fiiKlr9P/6VSJ1oZjvLUzsguzPbKq10uwaKJnjnStiPA9gi/uRCoZ5z3sS
JJnls71GhmTgOcIyeWfUpzAYLBX8ROY0LqfEurbBlQ2W2t7XKW2aAbzHLeHULR8EjbjqId9BTqQi
5AZaHkDUu1t+BVeChGBsr4Bgu0zeWrRPlm+/ZQZ62psChvaBuzFdj0IBepKDdmrgE2bODbu21d4Y
OGZTF3rb0D+sVggGqoDOoPNWjHtLIeqV0SyTsOChUuxKvq1UPMB6lnkaXZ9xeoqLlUkq09UkIXS2
nFsmb1r1TWRZyovXG/1yYS9w4C77j/Z2irEIgHwqiDQCJB6V/KBYY2aT7vYMcqeTJnvoFquvbN8G
usyFHI4ZUVW9uP0v7s50SXFsy9Kvcl+ANk0IyaytzepolhCI2fE/GOC4hJhBIODp+zue2bc8yKjw
Lut/bXUzMyIrwwXS0Rn2Xutbxk4h0x07jJoTx0pL8jZo7Remvtzoe79ZQxW7Vv51zXcmpk8bmzDL
drtL3CLBsqScsmt+6OTo3ct4A/JaUZAZ4B1Ut/fo9iyDw71BrcwObUk6a5w3YrY1ycMucqTpV8XX
tmrTeVb7qGmgsi0UTBFkZh9NZ1+CzMpBwRmXWWjfQGY91q55hl12ob2u7fqnxu5j1nhvVpTwjupg
06yy2R6B+U5mHunrEwm6xJL++ezGQfafJzeESBC1YRI3zRc50kbJSe+qNIpZUR5K95NsXZ2D6w8C
Vtkvej0gQutWga4qnFytl8toFzLeWiqpfyYrk4H44s7zq3/4Lj9dRJ5SvzetdtWsNh9cBDqysI25
TfL7qdn98w1T5Vn2T1/l5eytVi1DPey3ukut6tP6PPXW77YzCxUb/yiqfCn/pQEaF6vWD1yFl8LP
1yH7+z186f7d1UZuwunT3fuxN3sMbWaGH76avEH/+Go2ail6PmR8UKT45QZewV5enutcatPurhTY
0xWQosJGsPPriZ79cLnfjT3j2+VepLD75kHZa5zAECxJczPKTx0arGNJvy9mKIRkfhkXwcZlOqAb
/NPlfztcvl1efrxvw2V9NRvGvcXlG2GrW3uqi33ZEJYLMzNG4MzEgcjrJ1XuKwTmr6f4n1c1Xsp3
Sq3ol82We1yj5SIx3T88j4KmEC3Oc2DisCcnVTY0f5L3wWL948N9FR4edsbzWldcmMMBYA3p2Jwh
gmh9iY+b0Q/PVr4Fr0OpqahfOTd6y3i9WmutPG/PLXo6pE86D7eUrSRp/jxEaJpW1+QnYbX2u8f5
/Yovbz/JwdvZbcfrcfGItguKqPnW8usxng9PX+SjL1OLOGX4Y1FN6MG2L11VuX/4yRbwojn8esDf
P8fL/KBV5s2yL3zzCwCs8A7fhZA/AIRB01uT19e1tv5mygw7eX78cM9/94S/X/llgiCj8X5rXLly
I7l6un8NZq7aufoPNLhyTvrz1X76mvJxfHt7CpsUQEojzEZ1YrHNhc8qZuWiCT/8zxf6bbHz+9eS
n+TblY7V6bolU0L6LGDoTE70QWkgtKVfD1/qxsGcZNHp+H+86stcaBLNeb/IFcvCB4UY/UvRWZOX
Kl2u0mFmE83qA8z94bo/PcSXSfGmGPXhZn0N47+6gMzBRFd+zcHNhvhxWvjdJNzUNNZlTrst8zWW
y2huDGjBZIBJ9w1UB3wlKEp7ea/l0XFM7EAKM0pMdPWPUJmvMvX3SQIdgMl1gT03ZT//NQxhf8j1
8lyfyQJ+o8bi6gksC89OTxHKo3DW/2mKUF8cO8bL9V5bJ7PNlbqOyvXQMI53HucUASUiM8L/C5/H
63T0dS2V0FVVUsW01wlQq5q1Yp9uUk2N5rAvMRjHyX6yBDohaLQFtnsufxqzcu34x/2Eas/SLcUR
2ssuCwreutooD8n6MuM62KQXv+xLg9bfupj/kir2j3dSfjtySkxgQDQ1EHb8+k42zOJ+hRTE2y/p
BRJXsbX9agE7jK9nGo4+Aq3adP78bsih//r1bARWYMpV4grtl1eyfBrnx2WGkoGJjroU0g66p60z
R1hlZSuhuf87yO2/1fj6/xMkTwtKo7+FJp4V2rLwDnEz/+t2GaXoz8N286/osp3vP753zX77g/7q
ogGU/x9kb6AVIpwO9qkMW/gLOP/1/6EHRh9To9JCMPG/e2gNzeIPGdD4kBBpGiIjJsh/8+bpvREn
xYSBeUL5Mk/8N3jz2q97lL8/OW06vj6Me2IUfx3Ej/udE/xsv56Ao/YQJvfY8CYX9p5Sc0uVop6i
pmGmR4Cd5u65cpFCU0r4diOzv4bvL/3cXyelf9w/++VVqo6toz1r7NaTDaHeAqQWHAWfMpKPJTnc
lt4Pl/t1vv/n5V5W05wGwgzq6Xqyx3J09M8hXKuPQ9qYNzp5PPOhyKYYG6zONqWK0PD/fPUXZ+E/
r/76CmubdeOuFetJGb3tozO5WYG9zOH67VFdsxnlBOUVY4ov3eYn7f3J5/6HOeQFq/bPT/Cyvh4b
u+vNPvDQ7/69DdvY3aYzlBKz+OZu3UZnt5q55UKJ2I8zk23D62DNVvw2/fN9eDlE/vNTyKf0bU9j
2sWmYZx5ClUbPf4HOui4SpBv6O+XdhUoeCDyxbqrJT9O3L8d8/9+7U3l5fhhFNTBLLNcT9bjYqqs
ZhnDrbHK2zUiHghf0JyQX+1+GOMvar2/vi5pkSyGzN5N6qy/fl0Cdsy71ajXk+aAZOrpZkxtuGP2
FGfX38EEBAI1i+xOH4l+Zx82U7V39Q23Au23yUCebILjqpU1hj+dxWwZn/FtRfn7c7E2s2S2yFDW
X+7GQV3nvHt8Llj/nr4kKa6xPHVwEYrcQ3C+SyWRyHAQlXXrsz97V5HtbS6+9EdGhQPyyoPUoybN
0PY3Id3OEx0GdxNSn6a3C4OCRXgXXlj81eSJki61+7D8cF2wOfea3bz/dOWVZkw4G+cW85VxFBb+
1q0DCClBAU3p2W6htL32VPc632dVBrcKV8Vc+dQCypOAk/LkTsysOLLPqJbNbumY/St7qZNzQpkn
lVj8vYNn8ksLxF4kg/iBg2PdpxF97ei+6lqfZ37kWF5JHpau6dr7IpU4m1RyUmaZCaDGIo5ipUgH
TgC7qbMdVq5+wLJy9bAQAbfBJHx2tY6emZMc9NoVBRmbLPhq4tLZeM/JNYU5hhP/bdevvVmPvIdk
5hRB7mv9c3zDI172INmhYXM1H88oLplEF3p33ef01uU845wmzZiE9mOshOfVdtTIzgb8ziNlcjbn
jzGN3U1iRYf+tbPNuFHde9SK7l2ig6uGaGYXRvUFbL4IOVxjXygExTqv5AQIEhTM22I9sN3TRMVZ
bkyUto3JrjXd9vDMZqXX+Kh79qB29ku9a8Rroi8Q8Jnxpg/DVUup6zeQlbaRr+G0wrbFR+fQazX5
+PDflI7VJys0vS2L9uy9HgN1u6SPOTKykZbpnSq8xTBfjrCc7M46bnTwMqaMoCn1Rn8XXrF2WU4r
s10JpGCbGpbOrLPnvjXaRkpH1aM5choznjpHfz9Ajze6T8yMhaSBtd67oiRkhh1s5oeECmyZAp94
N/obYQ+A5I0fKW89pATJIKx5L01Ao/3qA13FcWhRxALVjMRwF+CsqcLNCIxC7mnT61KLSiZsheMC
hn052vALSg02f7VcC3uSj0eKhEClc+9uxnd/04GESIEF71twCJA5UlBFtIruEBY1wjp8GYdlg0pp
F9uN0n3iVkX1Rmtm099nyPy6wIBor48uB3+fUES1HWMK2kzJjKmSznp0W+3BZXyPrPaNnqubQ+PZ
drH4ZlXpbBO9lw8rZL5vgFQ6laenZx5b1+5ZoOUoMm07Nww2EtmhO1PwSQJzyIfdR84hD9EcagNC
ZjBmMax4d3OPOISEzQF5Lu6mPevSXjpJP+4T55n6WfrlzNX728RsY3ppm67NnNbDHjMb2O9cR0Vr
FgPuSc3hsyWsbJadVqVfdK2s1d+N8pg2hDopu6eASv6e0ttk2y6QoAhQfMRtGZ4RgENr4vLiuToN
h5bdDc9tgF9oEw+Jb9O7h09g+E+/iKweo/XdSundUP/fT+t+DilJQ+K3C24MzqDVoyUyG8wGZWff
IbUna45RDhZJI912McLYMMSKSbOv9tdDAw8TSBlrsM5sOMXtFn8DIdPL2zi++0gmh8wdvW1Uj/XF
obfpIRrtKxn8EyWzhvmogckKtGd2Q765hvFlcPdunkb+mbvOpAcJFsiQGWbdO6zWI7VjLq1QCytD
HLogHIYwTnbD57jqnOOzs+09hgCKQqVN5b3s4xHo5m0lM6PDaN+t+4eUWXMBBGR4HF4wW24lOa3f
7NPSavKRtEGzB8qm7CjuPd33lGQ9uC5yTF1dtff4MBgV9HPUh7e09g4lhth8Ow3ubP6YOTaD+XnM
CHVnU71/txxeGZoTOKg3QzxQyR6hQXwa8HRrYSaHLq3SiZohB+2T79LKjP4hxE1jDpDkSGvVbTpz
1j6vNL4abiR22gfuFZXOPFSch1v26zeCfOOnd/L1leJaA+kFlpwbsCYhbEnSRWFctlYIStHpoDgf
HHvVCAtmscoHGGjowVwY/DQnAGPa7qyfg5TjDT139uPt+J5CJ7r1t2eHOzwCdtdt+M0M41aC+PQY
77p6VsdoIeezYJ9twmqY93MlYnpg3nC0DqrXbIeANJO0z36VGm0jOb4fR3ss3o1sNjnw57l4eE4B
IqaP6IKJqWIbXYTmsnafc5XfATpxkK3eYWiqd7fo38EyiTIxEi2xFrXmGCEm0fOqrtDzM3E12oT6
INalXmd/XMMc18YNBiFdrA2v7DYXKvwPvhPsnrsApLNH5aRRcXT5NbT6H3aRL8XU/7NxgOHd1Joa
56iX/dtaq0ur3l3Wk9lKeTgPepsb0IFSXH9ZHnnCNCVZy39qcOi/OyuwVfn7slCBf91HKZsLvhws
5BOwHMGur89YXaFIjMudsx0eOusEA9f7bnSkKdte7xzzDaYUqpq47N1SivjDxqcWbgZr3+z/eT9L
neh3O6kmodg2xGLOdC9nqaO53Skngw3tW9RtibV4G6SLsb/unMA6hpqEo2AhX0TpoiUSNFhCZc/j
acIbZEfxEBlW0Z3ThQ4JQ3Ankn30jnECDMdQqGD8+gjMw3bD6aJO4udFE0GIAWCb7k44tjvYie4s
IgDASTilsefRRUofVlxEmqSGlxyC995GdIln4U/7kASZRRXRuwOwuPspCAl2R87MdQwRZrqzXPnZ
tL9kmWDKavpPfy3cBR8LB/dBJOBl4y4/9J0QKjY9taDhKtJxylWH4xO/XgKPdLpcHyuDCA9iuBV+
8jZjs/bmz6JNcE8WO/Em2x2F26XoxY99ilX3nc2m6B3ccRg/xEf6/uQruACXvMgX83YtWux1XP8j
HrPnEilf53P+COPwI/clmpKGsghHR9d2x2/89X4PEdA4GcIfCBThmNwrpyvgpffkHnQh4DBCvbsL
hO9OQ0RN0UsHOHjTqBLDYOe82+F74nzcXZ1/9X7n+yjsOSv3vUpwGoBC7L5jgHC5xY6/cwKwTv4t
qUQfpJ7D3B2teZSGG90dn59fCQ8wGC5WfpF5Tc+DG+Pc42kpBl7cMeHURkv/LqbhaOYMdCc4udFF
ZKh7nJsXTDoDIMUdkWFbrUQ7jG3WvKPnxO3Y67ctEdvu20kk4VUMzl7U9Nr8R04zYrX1cudzbrmF
A9Iey6sIMPrjpRCDJdvt0BKjvZNeRWcvvBBrIk9WgyTUGWgi9EYfEHa4nXq8LNyg8h7QM5ia56Iz
esh5SryzvfdN7pu3Ckw6foOcx1aKsc2uFZigg4BMBKuW48UozlKPXhKfy1sdHJ8h2uB2NNJOuxML
vN9HJ+UJeZ9e6ASrDEGP733gBaczZItRBxWEuPdZAQJUX47ln7z0GvceTnpj33ejrFg78EXCdCMS
QBfxOEUqz9ElZcjeXDbfD7bko3HKr95CnPv8Syuo/A4nhZYYp0nvKOLCc0vhHfnchaBp0B1vXLbD
n7oYvPXStcCIwcjkJO6Fo7HjZQzOrdMJpqPc3YnPJHzDEf8E3VV25m20+SKe5s4UiSGPVoVxZ0EF
Ifc12PJFykSyolBCiYCVSGwD2G6hFRYid2NJU0CXy9+Js/P5QCNvxKervHjrDHpvi1qMgbhzT8Ak
cHaC0hp1E0gAoK7ZHLs9tnwDEE/hsUMYjRv/dGg2fndoxuz278lNTn7fTutGwyLm7MTkhsfEedPS
t6e7SPE9cRePLm9rv3Aw7PARwUMuhoyZXbRsX/EMTyyBM5hlSS7jjO8fztXq74o5KNEBNdk6IY2v
BV/l8XjuCe4qJnZYth+xyqQ3BpYQWFF1cNlLl2qwjtQYnFhs9Bvth/LDOqjL4tR/lmT/Xge/fYCX
aX9fnFSlKhrFRB4AORq615SbwADE4P5gx1/34fmrCXQaJhdpS2eRx9TpVysK70C6yBt0CEIYrQEt
yVPjn5cl87fn+28fTz7Ybw+uOB1v69Z5LR8cWmEAOIIjxaFvzFHLr2mAWu7qvsPFZE3RPbt6ak6t
DwCwCyt6Gqmi+udEhQ+puJyL3MeEbaBH/Y9N1jU5eNZI6eiR8sVih+lwFchErIe7Ub0Qx/fw+lH2
qYyLOnmIOcqAPJvTPfrhCzZ/u+x++4IvI/NxPquN+4wvOM47RoxzzcP3jrn93r+J4SHGqRLT0Gab
ioecRZS5WrQS/FvxBeRRnt57+8UkXiqDrSexHaXD6RXk+qRA3e6ykeJ7TlrDVlQrcNrqH3u2v99G
UQb+ooyZJKz8+nyOatF63BWtmMCpYC+oSEQT+1lBkt/7blHCxvjzgDB+bSH8PV4tmcNikYFOUsyv
F6wO9c2sTmoxASGyLCDSFRHRbojn208oEIXmgFlB2comQwVVIYuStY8GDgq0T/oT+rb46kvI2x42
AnzO8cM33479HOgKcOg6tNhaULQNsLSfNs7fPpz/uuvy2+H87dO/1C6Nxu7czI1nMTEDxNzUX3T/
zPkY7rZ/ppFfjav50cYp9WOix2/3nVTdCdfBb0uj8NfbphQlaomzvG2QEtvPZJPilxtc2tv4kvxU
I35RSHw9I3a2sq0EsEdXlJcu1rqw9ttWWRUTdUlAFEiVwztnq0lrA0CCCE38t1B9URKL5sefR4dm
mb8ZH79c+2U+e+TnckcIRjFJMDas5+c82OjDZ4HPVdyeGWbhLXjHpa0OqqlWxtvhSe81ECYjQT6v
MRi7lEiehxCI4pUzLi5aGtQJeCcreLDBUwS2C7V2Tgm9q50w0QUAg9g5VzSsaPDBCZVwy4Q6eAD+
4X+G/8AISTAi8LB+idZwS4sW3xd0ZDIW2UITsOE8YiI1Oe9x4EIdOYInkWC6RSJHsKCAUS8F8PyH
NSEVSTmCgE3dC1mfMMIjCzYFLh/vLaeH8u2YKU4RKYKQBcpwJvOW5KY2xR5lGJEAfRxxnQbopmPK
wgIN8yzBiu8bH9f+mj9wTRS0ckSaC4tT77uOBIsbc8SViexccP37AQEsu9VbjYmkFvawjm9vTJts
mZry06clGwDw/mzXgE+4nBL533F+5qaDwbg7YGzxK5oZfodZuGP7h7/PwWMMQbRMT6FdiC0ScUIy
AIIW6azk/TPPzo5Sor8l10AaW5+CUAIE9x0qUMfF1tUgp8foRRx7iN4UNuhV3DOlD7vixkTIZz2x
SEDabuM2BsyR104J9Cc6H2J1JzTGolNnNffxg4q23Cm1TI+y13qWtD7ustba3PaRmmr9VtEpcCpP
jQ5NUZVNEUaDMiGK5y6KWNE8ZbJPy9Qe5gs71LsIxdEK82zvUdXNg8Zklyh9SBkf1+QEK3CkTCiN
cL6UdLXASk4ZMRrBMZmB5VrHO2oueESA+QplysfGHMjmEZgah+CDX3CmYBEDnc85PkMWPT5QWHyz
gWQwbzUpHt8JTwLocfQMpmEidT4P+05LIyDAgfykwUXCs3L2IQDqAOluLiTVopTEoDXn+JuDo7qi
DEi1+eLhYudfPpmOYJa0+O8HmBoMT5nvi6BJk+0NPLNKCgabhafXonC+7l+fjkmxFGGna/MoOcRV
LvwtM9Wjhot1C8CgRtwJhy7InwxbIzAKp7VEGLIWRrDjpm0jLWh1CXLvoZMNJH2pKdgc4TnjeFI6
enRFX00R5YCnRxdIrxrDli4A+9UsdntOk0WK/PttrYhWRPzKGQUY4whsYk0qlXwvwVk1eSmaHxYe
T/kxm28cJ52K3bkuKNZ6HABSUASAsmmhiXXHhLhUZPIQBSHKZpe7pyAdnf2mTAV5xE0OsUpgh7xp
U6o7gKzu/qkgOYC3qUyxFyV2xBt2pewDELhHGF4t9stHfI/gm0sjuJLaE0hBdufGGkbegmO8QwiR
ao6qbXcRtfLAc/8IrBcKFsIv6t9Oo3seyRK99XUGkT2wHeh2orZ5FXLXSDAjUcu15XeXh1Rqn0AO
ti5lZoSu/WdmpnVs9bB78MjmxCAB9oclnBwThMbjDQq+Rod2XnKPMJxj8RMaTMSzO+shO2vzl0/I
zZA/zdmXMiY8nvSc1FNE8f6tbciQgFR6y2Gqku7ZbPDPes5rCL12iz1hidtsSRRmuh41cDV5qOaL
o0t+GRPJ4FpHW7u37t0bEI2d3cY9UXnCUpYYI+xFmPPrbcgOELZP06uxK+CtjsshI02Lj4CmjL6e
u/rgdnLX5eB29410P7JoalRU63J/3bVdXRdaB34+qsSGa3QksTEfUPTGQJz7RqcBBcummliN9vE2
xLTmkq7gmZ8wJyWqvEUE0A283CGo3CJiidEj8i1rYGpGGKKx5+fYbcBJnrwzBQc4ZoA2IApalNir
2IbuQ9UBGs3g+sJoena3DJ4DNqU9Hnz9iRNRdqix4dPRLhwE+WvaV3C/6dNcgguzit/smkSYGMwt
ZnCg6U+1xBzBrXCs3g02cp4QTUdGnDxgSs7XupfnTqOfp4Z4LKtYmdKl8GS/65whj0wY/n7V5v3z
mS7yBbx9iO6sTTYATKr9IH3P7CutXAzA9ATH6AThs04bjJsTD/jeqyZPxowK6oWSFUDZnWMN67SK
FpeVKvKEukmbbVghFheq8Ntozw+QnTEdhnNBGg60A+aIGvZd1aaFx5nwkWydvCMLFvcvVsAJc/zo
2Va4CawK/IF1uEly+edgB+BXbfOjxLMNCcq1JoeB0dMgINSrQ4wJjm+x6x1i5Ek8BVto3hMArox5
ePi4NCihHLt10FwcHBmpw3ei4aLDpS5YHCV0mbuv0mIjaQHo6OOzJQmKMRuA6QmzFQLbMYEb+J8A
eRHi8ICTJMAgHD+u73q4xwlSkSHul90DYAWIGppPoMXpPae15NFlrN/rFaOfPs+FEOUIN4WnjZkK
L05zUaeAG4Ca9crl1iVU4V2f3MNNfBqB0ZegYgLVMsUz4DsQ0sGaCNnaP9jsfLGCcmdAvvWJmAei
2raCdQffo9EzUg2IhWh2Nx05kk90NlvDG9A/KnvwL5qO1nJMa3C+RGUrfQKKuDh7yNTbsAFrlvyc
Vmjte9cuu7diQQ/Eopa3T9hXa1MWYpo/DsspwMRUw8uELWwtmrR/ZEDMOt0QYLzctamogj2nKQ8I
QXbk76Ra+HCwemVfBidcaJ1elwZ9G4WYiwFDlAyBwrX7Xw1S/57dfUl94cweWDDrz14V3wlLOXRP
PsVoOq9S8oE5qRZ5e2UMzO42seU0NJBeFfFckHTOgEUNTRMze1KNoyIoTwJy1mt0FBlixKIJUbKj
ZSy6fB0rOidVgnjvnlSDg8MTPa1m0y1OH1GFu9TM8lQFAi5wwZhseO5B89IpFjZsVdpT58UteSr8
jNPywiTLyP2k7XXG/UXrin7OSXBsvU5vLWF89M9H7yLvI/Vn44PrXJYYOmC7ntZjA/6tuyFrhTUD
e2K72IccZ9lzofplKt06eAe3Unewn7CLXW7ZXiXPnoI917WBRHBfp619zM6Hc9lNxZgjWl9fzrwH
N77HiZz4AEbL7MFINw0Q49q6QwQ1nF22IifCK2C1xbkxMGrCdLH7kQ/OwUhg+MQTAW+GudvAlchQ
xw/QcHdbj2HPVWTQ+oqSusrRi8PYHTijZy90IohZ+snOgmK89jG0l2+tNQNlQ5OtTVxLaMZEhY2r
SJ7tWyQTgBK59rddPsd1elpyqxWM3ry5yWU56152znq0PPAMqJfnvNw0NB11yeifsSrw6ganQD+H
GrNuZpXyFgBRX7MpEo/2aWqPaGGSe5JpGcOao3WAh3AIUJGYqhow4sORAVEkaEF2ZR5va+TJcK3w
GPJ8Z1fg7kJ1TFL8OiSaiA1OBVRz4603owWyy8gygoDrG1GxCI4Tu8/sOOVV9k6jLb346Y43JgQL
vBPFx42ep2x2EcdFCyVaQlD0LaHoTqundfchGYjUollPWfyOH7NPeIxHzinLfZdbTdQO24IpHdhT
Q+DwZKYl9yaAG9O32C08IbUQakJDi8+Kt9exA8NdAMQYIZFwzHkNpjBk9+dO0OEFRf80hNPlYr+c
8h4LJdovKoGAwDcyaMlRMTg5Ovt7CC57UY1rXud7XPPDB/L2L2axApE+gzsjC2mMB8JIxJHabHQc
X9pkBIvNhymWzQ5738j6wGpFW/D9FjY7VqRMWx04zcz5PEyqb3bwRL16be/F1SfOpV2FLQoitIzJ
Pd7Ra+QVpSe5oeFqg5vDckBQJaEO4XnBpsIBcO1E+mQzMqbNDq+bWbNWgWBxACFxAVKy8GtJj8Jl
xBQfMvBie7F3WYp8+rvJacRE0OyY2VJlHWJo8P4ePbUPbjGsAB+IHcGeDOzoMWytAOWTS2oQ4sfS
dYduVuM/WLfLT80WS61L5hId03NyExPqUx171Epz2DApIoKg7HIPWp1zyQ7/uGAmwbuzZI7Yh9vP
YpFHeUPo/SpuXHjxlQz64bOndy6uMl3dFuXAim1OUHdHvkXuaUTLANbASdDphU/DRp7ZEG4gu4j+
JrLfabNKKMvB5UBLTK/JYXdEs5MrWW/PmDJ+e5/o72qg9i/+qkneo4dKWiZwXYH24WIXIDuV6Bwq
kSFW28Vx5rT6+LMMlv08JYCdQMIV7wfolIFKZGcd6JMDbk/IPO4VKysFrKYHMIJ/XvcOPeyTa5P2
mo+Y6awoD2gqRzfoVUsrUi3/OZllu+A5IULVgWDs1P09hUhyoFle4Z3ufGXMOYY4iWGDl5wFUypl
aFStyFVy1b4aHK+hBs3n4zjVRs3JIZgBm+QAyPmCmdIIWlzblJRBxDJEuMKZmFMJ4jTYqRFHNNIn
U/Wnit5fO4rlflK4gEeXZsSs41PP4Bi5oqeeMiNRI6CKQTlxSldYwygxh6iwqlheoSjR+NzJNi5l
RUoDG9YcwaE5vIafs4rdBz5MZnT4OMSLUTQfnSJQvR3VYfeLwNiEFeHYY53lWRBuScPnMSVvD37A
XVCLtuPjuOxb6OdZZHyFR0vfvxXLsKkT9WJmnzFOGFYQeds/+Uc+XS/3JGphVBdF+xrpHp7tA+o5
K7ylZbjBuNNpYpAcElZCYR/sDshuWgvE3VTBLTCZ1K7dfYyhbnnbhjnrCJm3NtihGfFCkerdxgA1
gx30UDw/Ev0tgIKyzyJO4Sz03rOzekjM+MQmB4iXespKtf2UEk0DJCxnYacx1zj0ZLeHQ5VOJ86I
YsPnsUM9YsJtpGFOXSJXBAd8fcDxav8mvwgLDOc13Hksah8zBh9fVAu09JpwEBCYTr2SHoN3jSWu
98aGMjb9k3/rUNL3dY+4i/DqlFB2zZTEq7ZFIwbDah4eD/7DoIoIxSFbP9NN1UfI1Nm3K5p1LLmL
y+TWw2YL4IBuiEVaDBUZmBVJc2Ulc3tl8rPhbTg8YbnVN30bdPMB0bjmHmNe77jqrZdfjwy1tUW6
CD+GOgh4tI8ttKro+Y7AiTBgVAMy3jYuw7qtFO4dQiIGFBifDFqLXfJOxtfmHzRm+pRpOArrwwfx
WBwfaKUfuibdm7lO5XjZDLAgMPufMvy8Hmk1xJ302Py1H5iWuNbw2MEJP9ij2yB7zl8PmbusN+KJ
sILyJBGV7Pk/5FiAYjnFcIgCWAHY30qNFCw7Wv+1u8PsxRswKr0rI8ZkBTu0p7JzV4pPs6NGtDgd
Lay7h+l9Dunmw3y7RCcwtWxKMJgSluNZ3aKvLdHYsDFgS9f0jjKYqG0Nrpx052cxPUQzMTKSVqR/
2ISH7AN+ZeDbFMeV1ZFnfTAUPA4thHAt9NGZZXnn34M5zSraiWfeDukYWmOE4Oa5FLcaU8BvvQNn
ZSO0JiCx4yvypfD8/hA1q5V/610jKl/RkZy7+bG/77P/WZXeEfXWYXBquPMnr87JZ/XPAFMchpum
hw1f7CG0QrFuX/EqGW3Tv81VthxEcT9QS6yHzZhfWxzF3h5v5/DCQ6Y78cb03Iobn9TMYAGP6656
J9CPor222HNYPI5QjHSBfdF0YStWhDIy7jySdBSB5MezNwCky5gHn+6dipAf/iwVAeQV2kYi9GUE
1Wkwt8LnmOtsoY7qMZtdgn4GenzmU9/G/CbPThHj00P2McQ9v1TeASEMLKpbYGsTqoSWuKWqd4qq
8dOD2zLR3zfOzGcbSgSWc2kz9RCEJceK2VH6F+opj/jsU/apw1MCqpEyzdGZ31OeCBFknwqbArp+
zEohO8buJlPckw9t7l1B/RbNOhZxWE7z8/Chz/O3++oBhVzAo72CPvRO3WMAVhYBT2B0qO5owaMH
JHuk9ah5EpQU7OPW6pZqLE/Esu+6JYFqy6pTt8FMR4eMigLRa1Tb58by0lbOkfK2ie7jon+JSL/p
auHoHDAzJxsmsyORDI2UMdtWeNTNWL4c9BEsqpqWuEQTFVY+72HbTm8xsm+ivrefmKhpkbVmHtlN
vLCA4ErM/+Mzq+6d1Kqr+2CbzFDl224CuUwMAY4sayREnCMlcnt/cc/Zoc/B1SdkLNxj8jtSd+at
6zHeU6t/QF6Z0+JgxfcAoLXzRFaDKB5xP+5dPSrapbNmnrxSFwAmHigS5D4hRykq2WEXGjWKxWXM
kZSX4Yza7Ez9q0Vdl+I30T1Ab/SsWG1zGRVVMkfmVEusTmt67x6X7FeWB57oaQF9Ozss9HXQFEVA
wZoqxc0nE67uqR/2B0Xsx+S8qgKVOsmDNFDm38eiQbl7isKNhTc7Ufrp2dMmtTuqzvDiAem31UxW
vGxosNSZXQLPZD01ZieWrsdUXKQ+o2g/aITr2SWkZcNRlXwmCAG85KxG80s0ekxIN0GdSiUNDAfV
OtgI/FfVau3vBgiZUo1FFc3PcE9y8D5gUBXvlJoGRkjESUE1x2SlkbhmFTThABZxOKcvkFbvjbgR
cFjIAJxwZKGcPj69PXz10/4sWeKX+uowMPH7c5ZFPfShDxB3Uv8nUKve03yrIO9W/tlvZEen/lDa
962UcTitVH1/xlA1maE0d71EffWuQs2d6yvkUPsRH69JM53B/45QuAAijfTqwBbPZ8MfNKeXcDtC
0MysVI1aWeFtnd2iZhr3tedP/erftCt/aa+89GPPuv20t2ZdTM5v6tImTXPKBk8eKTmMDokTGm0W
lwXv5Z/7Oqrs2rx0qX+57EuX9GnV211Lv9E3g0LDrnPONoJjIO8UF5ZLKzMlMVE/tee137TNUL0r
GKlbCuJz9eXrzppn63rfPorJNTYDzA4cVi89KI6jSwCF3rv6lcc2h6rc/JJpyTk4BuX9hw7xb7/7
98/w8t3v9/OlyEtueR3nfTb9PrzO95nfGp+GJqXlH+70bwQJv3zjFzMLECSFlAi+MTjbcB2eh7vw
iRJNXN73g02qxhoHSiT9M4ttTBnnP3jzfydH+OXyL33K4+XyUPb6vZg0QgIl6WWIE7rwcBY/nhDJ
SFrmxKHHzZiKT9ToH9pIHT9AR1o+IY7hKb0l14iVr2y6SlInB7YKdrb54TOqv2ni2ipeRwDJGJys
L03HN03CaVvpzWvzVEys96ctzpnhnjogumbEN4tHxsZ2NySM5MGahJnghw6n+rv+5reLay8Nd217
fcw0m4s/euZ73VP6Rya+YWt5+OSAc31DMlKMAf9+KB/3OXPQ1+j4b9np/gPy9Hm+Xc/3/xLX82p+
/dfh818DCaO+VOvl5X/KH7Y8HEGT5EX1v3797eWv3+ergzuv5r/8xttX6//N3Hksx42laftWOmaP
CpgDcxazYWYiLb0TuUFQDt57XP3/QOrqJlM5zJ5Z/RGlro6SxAPguM+8phlv2x/VePejbhP+6u+2
+vwn/9Pf/MePXz/lYSx+/Pd/fcvbrJl/mh/m2XvGG4DPd5ti/vn//HtXbyl/7/H+H09h5YfZP8ly
9R9/92+NSfGXCXHSsFXhGAg6Cnbmb3qcYpl/qahk4xFkoHztaDrb6G+NSecvgfa2JgW0PcCn6Gj/
TY9DfdsCesnKksLWocnp/xuNyflc+PeZaYJ2cixVskYFSpc8zRFSQnF0vfcz3VvKuCMyH9ej453h
os0/4rMhjuAMlm5q0ugZYgjEpZMDqvOXYQFCLqfwG/RniPkfl/7fLwR3UJ0ZhPqvw/rdvmuULvYb
VfWW1YgWS3adi/SQ5wB2gqWfRw9K3p47DE+NCJFRQ8pOtZESnQ/LdyNKM6+QPRop2HXdHisHNdnn
qGPHGoGqN65LAP6h0e3z0aeNGe/CdLxqRmII39jMH3vsiNE5jlTFun+3Im9+f+L3nMOTD2Zbquao
JlRaeXQvaZHQknxCvjsPlLvCoFE107+0do/wm6ujSOMnwzmHvY938O/Pj/Tpv8Y8uoeE7qOipOIg
EwfdajKtRYUVrw+6YFwW2bQuGhx4iTazNkKEyb8wh3MgllML+v0DHF1NjRNbZlXy0kVCRKpimyji
zeff9deFfryiLekALFFRe4X0+nHGI3vscsdvmHEvv5nU7DVzxEZhrDhCsnTcWilEIBTtaogpsslv
fNgvdrY+8xTzmxw/ha0iv++gEDvrw358ikqYrR7HFQQYVAN7CGnDuJwaKBs1zc9MHooSTslcVQp3
kYkkuoG894jVn/MY1M2Z6874GAP9nndbQLKVtqartj2vi/ebwBsd3+hSqpf9PvMQlRnSjaTIEFON
U4ALVCXylTb4fdV5zIoJzyyq9C3NmhGDaQxfmnJYTv5w5ejhzpk1TTUYDSVYUZNZZM+qUXJoC6DJ
KI+NHZ1NAjmqC2aEcmk7Ls982lOLiK0MBstysEcQRxNcVkVmiQDd2kZMS07vRTOzLBQ0nfR2kdIL
KwKqYjEeNx4YXmFe6uyuUb4E9Tky/MdI6/d3ddSZDq1LIFnW0U2eejYbuM+8pQ04bRjdsB/Xskpv
ihyrsgjbYT10gzPrW5zaxA7CAoYNaZJr6GhlGb6jeVUDxSlWHyIrXZoOe7lHTROGUzn1bjoZqzj4
omGRpkbw9TosFHxkvGKwp5xoUU6pYcTxcZSHNkRYogWYwOafJhMLmAmUCEBR1N09eZ1PV1VLp9XA
tnjEo34c1k4E642eoizI3n2QAxOGBixrHQuITiZLc8IcTX0YzeDMhjKcUztqVlx2EDhWdfV4X0+B
4yBgbMul5cUbTeCGJHdTkm4c41Ufun2SNiiD3Vi1t0w8tHyQfWsaUBejssrG1g2HdtvlnTtq6aGJ
39oa08aUlJPqk5KHL8PQXyTCWxVms+iH65KFPSj4psya4x5SYqU82Frnemi621W6yezOTSqDMxsv
8Cm6G7F96irKQ7GysmMEHhH+q1oqN3ayGXRcGgy8KGt/naWgVpiv+YOr4Gdqaptjg1J57SO9C28G
gF2t4lRc96uhNDdVg0le7uaOsglkf2UECnB9vbvIy+vO769UB7X1F/+hCoo9Go4uUhFbtSFtpR4u
IurPI4G25PCJ0A80KIV00SL204O0u5XHbshDXsNAYtLxKSmahOdAehC/6yX7eQRAh8uMru/AAc6m
W40168M1e6OaUFWvt72huHU9rEt6OmMQ7aZB3yn0GDwHUdvxBnThZv7yzYjyrkGT3e9dXYS7ocLi
yxyXutG5ZSN2Cj+KQ+lC6tBVcV3U9EsH2cvOCtYOBguNxMOvTtZ96j+MVf7GBbYaahJyhUyuqAaa
Q7yYcJ5SLbyz4+barv0778rPxUNZ1G5qAfqbgl1ddO4UBdR88XagkG/XAeoxMAl9TPT85tpxlC2U
7JU1xJvSvgH+iJPltM599C2LjjVtbDyMqiTNCENskDJ4iuYb0uS5RwQeiZ/o27aIWK5N4zKuqLJx
Rs7nZW79DJjd+RKaZ7xMkKyHaUZBonwdTe8hCapNIUEuZMB+WCIBDh6DLzYGHp9K1boadmjECRtQ
ghbO8ig0RuqDGrIVOYgvpAG6jKBB6fGXCBW3ypTDPFzeTWt/qq8lP80OvBWSm0shm0Xi3Me+skrt
DMsef22bI04G3SrB/oxkYNX5fCkugxjZWxDvi7LNtiGoCzs5WGazHZRpG1A+rNptA3hNQaERnW+c
LIY1ImKHKLM2BfDCzh7W85mshOo69sx9BbAlCdY6b1RGJlYNpP9tcJfQ1KwyFL4Vfz31JpZtaY1X
lxLfBuApomblaQRiqeJGTufG3TpT7uf/YnbMN1My1LRApOc6Dp/FtB7rJFgNTUX7UUE8p09cByhi
QCgbpaCccL6YH6lAVDW1exxJ6m1dQl/lNkTBZDlM2Ew0LNBu2tQxopE8arrTMBOZ/5ZBpUarR0wX
p+XEJCYdoLJxXKIaseJeWJjgKUyD948WI9YqnpgHQsiCL+qwxnIxQi1E3KLEXr0n1vK7lZNwXRq4
evOrsDhlrHGdIZIbx8B1dBrCKigVHakulRo3xt/zr7bmOubnBbxYaMH44OpOzGmtdM22F8BSy3ij
+t3CjxR36AhoUQjuApsKp/RB+bG2sNFR7V3l/yQb2sXoY/c1Qw3Bel7MjRXuTA6jPk1vKlV3W1TQ
eJIk4JbV/XsrACEFk00VrH/9wdHoGmnRztQAKzG7cwwR+5gHVuFLTcwgsH4JdQAu3t7jUOjSdNMD
Q20Q49X5yYpiLirz5fPQ4NQVIWdzI9TzkOA5DrqmqrQSp9FpbjjVte00Cz8b1q2pn7mCf0kSHAd3
WIkJG2+m2UH2KIyNPJEUJYTEZZmauzQK1gFvWGHE5if5zXy25TqXL9iccEw3nU6LpvJWuUd5klVB
tc0h9PTYflM9reXgrTqViTO9Z6OLX33todHo1RbVtcfB4jTP9pAcPBV9c0LIz7/XEXfldwAjHUsS
KaPlYhpHSUhjREGWeo5c+mH04vXXlERWNVAibZAPxBGXaCAve1NsIt3YDfxbiX3Xz140q/06Gfql
MNn4EY0XrdmTvy3OPN2pQA/AOwYbBNGa9SsSehe26mbSJ0aCivnYc1oozbbOUV7Ipq9DMyFvmy4n
CT1cp0s3F5D78i206UrbYpMJZfX5s5xcWe8e5ehDDV2qpLXNo5jGcGWXIKGCvHiLavvh83H0+Qcd
LS1b1RCwQ9fpl5fDx1C9S8pQ0RtEjqc+eSlUcWnZyirHesrTaKA7Md+aBK3zVlT4li1nUwr5P9a7
/VhdC6m487UhvWqrqJ2LQOrBz6/zEsBFyxERtGfS+SOawK/1QyymzaJlbAX9uLhq+WOV2JUGayhn
S48dFl1gDnF9QDmatuUIpiI3KcGz/LsEu5yWtTLFt/OhmBJvfP7t5sD3j09naIiboPZlGtpRYKxE
thGUg4qtkvY61FjRqsDhyWJCIt4kO1dZOJG/I+9laLPPC+G4cTxaIew8TkpEIaJt2horK0K/1XOW
hT6uDUyElOb189cz1BORP0Mi50Qlm7e0jxZhYqE03YQMWQgiEi7Flq3qVIBi4xXqKosoEZe9RwRa
Kqv5j8xFjXDy3VYHu1eYO6+PN/OSQftyke5ESRfTABglWB6TvjHHhLgmOfRo0kexvDCCZhtnBIeq
t5rCwS1ydd2msOj6DtguvG9Emfjr6YCDFWdZ5fuXjpUeOgvgz1e/5JpLlfshDlZRWV9rIzg7R2Ly
hctSQPG36hahb+7iOtzVKdFqFd2mUX9hd+YGMWh68fG2slGobFNOS5rKxk5NSrxMF7lEkqJcOSyv
ZiCej4JVUxhYmIudkyOp4LSrnkHn+sV8oc97Yo7AW/5bVrf7+YQrElKFzL9UDGA5NIbb5lqMrFBy
gHECdTbrgJPJzTuvlVzDdXWtEFMp+JlZEr/ERGzmmJd7r84Xc8ysTsnBF8pSycmLG2rqQfwT/cCN
QRlHtMOd8pXK4nVJmNTxAc1wWsdR51oFSUNYbzWtW83xs1b2C091m65bZQA0PIL4QFXunNhfm5q/
bnp/pyAy39jAY/Vmb3kbs4hwFRvBr4qdp7+GpXeX4C8KBy5W9rUEU67yuXPckRuukM45GJG/TYbL
oUaSZupcBLOxcUD4geAioSRUUBFTa3LC+mG0ow3ltMXILTZHit7U4MHUuUH3psT3VtK5PjlKSbpk
o6ZcN/Iw2rD8q2DXGw0OMqSDTXmtpv6dHIeFn7hFQbbADwin1s3S/VxnMuS92VIiGIzLvn41zGRj
knimtr+WKakEOv8D0xGAlOohWDkPVcfNGpoLIckq1HCBaPJWj8dlYte71PpmZa/8ExFomZO/bjP6
beAEq2Zc48Gy1NpkpdjbmphKNHutHNch5xVM+m9VS7PQMy5rfMakbz96ZMeeJJHIxqv5MREtWgiE
meyIZcT8+RKjuYkAFNSXaQ1XZnpdWw9Gmx8iuEpZ/Yp0wKLs05u5jup4BL5mv9YKY9en3bYYg50B
h2GuXQRhfDsh6+/nlGUoueRmfJtRhpmrvSbKS1N0mXXBqlLNjYK/ic+PassJ7XcFwRwxxi/E/WJw
a2VczsXCed1aw7j2OYO7vnPnPTcHIKmst6MdH0aiDaFiG2D1lEWarcUN0nhsH0dc6OR0oUOM0YOZ
VkDLp9RnfXuv1thL53xmhekKmSDSI60i0O4fxuAK+5Kbzw+5P6t3MBAxbZKzrZMuSVg/3n9SU6OW
70Om5Sv3c9aSClg4ot1PJALzUpvjjTAG72/zxGJc1x6GdIa8+/w5PjaIuNh4DGr+FkV35PEcdQ5N
3oUeuVqqlWoMclknrG5yHc/HNY4VOqbNmTDH0P+4uOZKpYUOn+rAhuN0/ziYlkklyxTfWQoz2imT
HPFibACU1MEdljwJpfJWL9/milot4lsFT8qSSyYwxqsAWSQSz9ZsrssyuBtz5yHuOLkMfafKh6Hl
gAl6t0wo7Qz9V0tQzJHtNrCgg2hOvx+mchExXNo+Gng+jR2OnYqlHKI43PVjvTVNgJEjiEkH4f05
E7MpHBQFmys0N9pIQhgCg9H7dW9B1KJaPFkOoHFnXNvj7PguUPRJaf157V6ScOS2gaUDJQlKEbUd
0hr072q2Z1r1V9Ka1npGpT3vUSJp+gu9BroS28s+vlcCZZMnPla2AW6IKZ25NvCfI2cKLixrusq0
8apvOKDDtNsX2HLH8ZVqynt9oviScbZP6UFU1mXcJw+16WZGeKvE+U1T4SblEH2bjfbNMsxFAa8s
VGK3TndNzZLPKGvo3t2go+xCBjcUmH4CFu6VFRfPhZMrgLKXc3UjITMNNee+6fJXPcU0naTbiqaN
xYGOZcFGiOarUgU/xsEyLmKHstF43yhy51jUpDhAFEp0ta/cmU39lhLKFX26UTrvPreIxI2yBROq
HNLYf26MbhVKCgnxJgpq+FCl990rO2hi065/6guy5zDaeQ7aWyaIFJMbfi4n6Fl+g6Cta/Acc+Gu
9v27slExUHWNmDChgQugI1DFY1CzvtW8xp1vtFIlR6xKd8TUyqFalChyNe/C2kChHvOdQSMDZqWN
FL0Mi8g01JeD/9KaXCxFsCui3o0r/26+QezCftT67MJu2oWWZAeUixdNjGVBASVlHkpGGz+ttmEm
dgklR7uhtlImm/kukUG6jE00nB1Q+jVQo5YEfQ4CRuV2roFYtnzyepJybEn6OjnYwDICdRtHIegC
7ktlukt756vC5k2y7mvrK08Xsuz5esJ6yJXkkOF24Ds/PdDgmezX0hObumBtCY/aiQ0NMnxsDHAp
SeQakMvnFLkyH7DNuI/Ug9b412GFiFuS3P6qHckUA9DlXFaKuJ7mhM+squtCbb4KChdB3z4Kq1xi
ZfXFCol7AkCSqUzfQjT/LL1YF2Ny2zQgA4wY38twU+vOnTD9l75BKK3HWR3NeD6j/WA56Y1oIOZY
vds5V3N9aa4N9Cxir3a+D4A7f5WPuM51cDCKFXO9+ysraRctDiVtjzvl7E+aUx8tuBcte51rxk62
r1Yocfua1aWuK6X5GhbRrYi9nZFCSCGUnv8UHcPdnNVT9zzUNeC0wKou/W9zmBLi3eNo1XXVKk+O
gFKhabsgvTGciLIA1B9dXysjLMW5Pu5n2dukV26UghZVTaJXEezm5C2a+jMJ3Ikz1lFtUnZJYoAM
6lEfsKGAnY61CktM9gTG5mIOj+aaaC2yw1xO+vz+0OYz+0MyYum0HMkIDUNo9KKOxlND1HlxB5TL
LmL/6vFqDjgDJki15sBKced9a+WbUdHP3CdH4Ib57prdmB1QDfw/fh31R0aH/2aJ3l4WzghgsVwk
FHqoPmzmKk48qWuqpItQi/GGeQvM6EBWeQgDDMbrlq/ir3zW7q+v8b8CHfxnGr4Peco/HyEHv2AE
/8Yj/I8/6ANs4f8TnMKMGvifJX0fqjALv799/weCvv94yL+++fkHpML8t/9GKqh/IcMLGgHdZVAF
/MbfOAX9LxV5a93iippFnxwS1b9xCtpf9D/p+s0YB/pkBDnUlpvgv/9LU/9SxYx7+T+J+B4FbZhw
apo6FwCwAzeoI6lHi10bsq7Vadkt1J1vXdioOHjLbNO63QqJt6vQPQda+Bid/THer833LjoTgm0X
1Izn1DieSceNtMcglxvN+/FuOm5+79f3TXr95Egoh0vN1jTap0dZviUrzQ8tU+KNc5EiiTUc1Lfk
+3iJNiScWYmQEIBp8c187ZfFHffZNY2/FTW0TUQzZ/35wzDH746Uf771u2eZKxLv3trGmkx0hMZY
Uj60ZbKU4ffYO4tVOzXKfEbS0TRtgCxHb1zqUVjoE/QK69X4Zu101OgppSO0NAIs156Gdeye04A9
wuj9frP3Yx69WawHxhSPjImlYA4AFSUlZB/zJ/kNQVS3Rg+Llx4XEXwfAsAtqoHDRXTm67JT/vy+
msoWM6z57Bbq0bk5dEU0VEmEIlQ8/DAjaKk6bIXY0YmCkstgrG+pzby1xQja29HqnT4ZuBHrP/2m
iQ80YbDAC9u1mCPZJh9gi1XWbTJZ7TJw9C/dWD9VARzgNryPxmpFRN+BmLWjRS+7127K6LbFuLAF
GVUIZbSti8bUl7rEcbvJ6sfEz8ulVvPD/AQwsrTA9OLI+ZinMMZ0fFoBqMB6jsdLpcYaUVfwwtFc
OZovorauAERsMZYBZ891rkkkYI0ERg9mSItUDVDDl3DruqlFH7JxHuuWV1E9Zy/1dJ0l2VVp1NZS
T4nFklLsLSsmX0xwlaO1fOep8aXI22eflLv7ZQlVO9dRm/8UavRTNRMCcvnSxMpt4FXfS6vCJyrz
oBWr+TfbKt1aU922lVi8GT8d1fumYLo3Cv85iOq1bbWukSIvYSn3wZhA93J60pych8tR27D16JIo
x+Va32v4UgVadBnnzZc+S19a31wHQXnVlcHaTJ0n6SjrulUyHFyzW102q0mJnqtEzS8ieuMXdA3q
C40GuemMqA9o/ZeyCPd4y65FATFHmklKpyqHbCZEu3IiJBeDGkJQ2LbLBvqlM9J2omHvu3FBOB+L
rYf1WmaOW00vMXlxfNrwxlWpZa6R9+shVegyR/XOsaERdIN1nWbVj6jCO9QevtNs+z5WkLfmNEaC
lg1k8hxLMo8iga+Fulam3/aeAydTrTDr1UljGjt5NZIYbqpT3ESWRfBqQ5xGIcIzUdMNUnpo6VY0
4k6a6Dwb+8RCJw6lBywh/IXRBMZS7St71ZbjKvcFLX3kDsp42KY1esMVtGP8hFeNoIwT5Gu/qO9S
c6SNm9S7hH+TqyGCYvs/DLv9EnfQWAjmWoD+cH7skp6RocRv6Zx11kn9dQjbB81DuUfRvodq+6Rp
ITqkiDk3kb8ya5BBeZx+HxPRLQtjJvpZxp0WNc+1mTjLXkz5Qnbqg2/EqDMb8BmqNHDOlJK1j4iZ
XycSVxra9xbovz+9sio/KzOlgyIXbb1du47XPtQu5FbW/eacI8Z8dx+f65SQud01TQhwJPPvvzvX
sWy048HBik2/HJLFF8jozYu4RQBgFlqDhFytULFaIUv/OEtBF/FOBVSi7qPLs8pMJx6EisfsFKAa
ZMhH9eWprLrOpvWz8PrH3vvWQLT9/AY7ecRKmrGCkEQ1aRp8fFW+tTEhl4YgNJLI1ba6qbZ5trJd
cuWlfh1vnW9yZzxl8KiRhToz9sfq+e8pfT/2/PvvP/OUZo43Mjaurs7CdCGMIoIIOwqoBrzPc948
v2C8/84Afo0HspROJBil2XP8KCjyswJIeIWdNkXqlTMsnbV2QKOoQLS8RfgLgW/Oa4SOw+2wEuZB
PesOdCoswwacQM+0TJXA7OgJkijSsApPWMRYkVDPCy6cl2Iz7bqnHPm3dq8V5+b3xDd+P+IfgZkm
8Tm0GDGv0GxOV2hsePBEZwOH/DpDQPZ/P6cC2wzWEjDVeVl9nFPuw0LHN9KDNPNbViVaQrSHeQda
YH1WFGte/3/M6L9HM4/qdLY/tpniYbKsIrJnuPEqh6gsF+Bp1s26fz473ong07JmiJeYjTv+CEiw
iBgr20fGGzmjqxgV7F0MW6h/RE15kW7BJHS3kE/RPTvzVT/2XX+t3A/jHu2UVnMG2woZl52yUOHo
JtdIByJuZixQrt7Z23MSeqdWKiM6JDGcCrzxUdCpNckAWI/jdja906BRb7xtBx9NriXCl+HSuDnz
iicW6ocBjyJOf/R1fFx/DYjEe46YCeYPF9ZFVbsgip7PBZe/eo9HS4cEzZmTcsTU/jjj27E3ejzS
eUFOdyow8WZcYUfkwpB8Hm6DN4NrHknNK8hMZ7Ml/eR8si9NA+wcvcrjUxdEaONjRL3QbxWMLUaE
p+4QAlO+md+8XXUvXqApXxYYmTcry1+DG0O/3Wo5mqZV6gKm2J75+Cf2kUVXn6+g22DAj5MqihdW
1HV4m4tbAInNIUARMV1DRp44Cpnu8yv61HS/H/FouhU6+1MTduykWQcmQCwpXfsHRKIH6PT/wXin
du778Y7OpTb1aMREjEf9Hjog6isr3E1ntS8cdX+qrvY0Yc7Ubs7hq7UTU40+IJwE9hEO2cdTXcoq
kzp1dy4db52ns57ErDJZbOLtCNk5/BINF8r3M/N5IoChL03yI4St030/ihvsNOua3jNQ3kXjB7mi
2ZDDehHbGm6V5cYuIaf5ctYcbv6GR1vKptkPSoJqHgn60ah1pChEEjaiUE9+Olscdthlmnttn64x
8lhgBuBc269zCaJCWOgcOOXUOwNJmSkagKr/uHnyoG8SR/e8hZG8Vs1eqNVFpNx9/mFPjmELRGUd
jf7Q8XcNKwlSvGUMv/0qs61VPnjKGQTHqfWCVvi/hph//11Q5MT25BiRwhDqdVX/7AFsff4O5wY4
Cm5NZ5icyeIdqDTSMq7Xrf72+Qgn9hrapZRaiSctg1f5+Aqis0OvKXxEqUfpKhIpvQ5qOT3MERDD
50OdfBkJgt6wHApxxwGy4eh2BtAcIe0a9ID0XwO1vf98iFOZB7Qekg7eSWego8PaUtSBHJcZibaz
UNS0AXiLsAu6A+dD4hMH8Yex5mPz3ezrSRi00TwWKms7bTmHpM53m3tXuGSMj/+XW/fDeEdbVvit
LxluDv+55vHHiX/MQl6z2THi08+ff8kT6+LDYEdLexyyMBvml6sLiMvDna9/QdJ0kVpPn49zKnj5
MNDRErc06jlZxUDV0sAjB+eBjbYJL4FyW2IVbKp1+XzunD+xED8MOb/7u4nzBkXNe2AAC53kOmxR
HPN/fP5Wp0aY1yCC1oatETwcjaA4VT60gQLw1LuRVbcMU/9Mxe3UBL0f4uhSjlS7S0aNIdrWWZqt
hUSdt2hN9GrGMwfp6Zchcjc1LObg7X18mSYvOqBTCfpibehSblhk2hlw1qlsb6bo/WuIo0UgJ6sK
Qe5zCuX61vLl3q+cFRbVm6HzbpWq/Dnp5tc28/bB2C09K3LF0L1UkpJCI5+qLFzkdXGZmNFm7PVt
kacbuJZnvvcRtvBXXD+zHIEYcF8apno0p01MxcXpc46vZf/Tnw03F0jCVmiVp5cmAD3o96ilzXkp
YhD1tryeS9lnQ+H5ADu6t4HOGhpFdd3Ad/DoEACYVmi5WuDfvrTRKUTF6rIiPLFcFXnNzxexPi+h
P8eCawhsDqDiTO98v09SkEEiy3ljK6kv7RKF0mYob2Ug3zh4r8JOPET64Ko9KtQxrWgrSfdR3BaU
0ayV1Y5IF03BFzGgo1RYaFemjU51z3IrFcXVukBO124Tt1SRiRO+ePTs8Ho0vE1ij7eqb+0+f5kj
Fvk/p0/8+2WOllhljmlelyUSnQf5TUdm1jmYt/3SRE/kfPniVKkGSXuDlEGFOPlH8CGy0o6kz6fT
10ia/tSWSJ2tzLvoWbvVFoAliKnyZbHw7tKvZ95zXobHkwbYlxKhRSOHxfpx0iZV67TSqeCQYbDS
HTy0vfYZCsDaXbk01+UWxchLA3NI9+zSPDOyPErwc+knVjsw8qCgdRMqFM/hCwbFla6E67DXbqcU
kYvOqe8rqRoYQpn7Oo5Wdqp901X1WxDlN3GRbQN9SpdnPsrHfvLvyX/3UeRxWCCN1h7K+aO4mjtL
ZnUbY93jU3huz5xcZhDa6BzCrxPyjyCHg8eA3aGgvNyvlNmo5NZaCtSWslW/L8/Enyd3KBUynWQQ
i1K6Th8nu071lFo5ow1K+UjNF12bzELWYxI3nhw0eEf4AjjFxrGyTZzml14p1kHk7Xo73fL8h6ZU
27Uc+6dMcX4qQbZusj47eJl/N9j97Whk237EJqmamieqj29V3v1QtXRYSByhzkzRqcOGvJYWLbw8
k5Lfx1eplMDXU7tTFv6bPMwfT37RV+kO2T/nBTUR6Bok+GAjv543lqeJdLxpBG1hEhFmjP/5zZ57
FxHQBEgNq6MSVtQJDlZF7j2Xca2twkGH3+tVAGTsygTH6RseaO20cLvR6d9aA8XOrqove21EbLJt
7AO9DCxSHPiUjSyoMXXqsJ9CLbswYyQ109wSC01BVW8yjO6lL7NXO7eLjdqltCx8QKRJGI4I+cps
7cXTo1YW6Wr0IMIWuSOWSYzSiDdq5b1j0bvkjyFr7Q2btoMMNPqRXAkZtIvAsYZVHXbfhlbnasSm
dk0rJN7oEZKBjVlnq0lPPHpz/bqRZXLbqRFpXqWWS6A+sH5atVk5pcBTIEfgugvM18pCsW3KbOzF
/OExjVESi0tK7VyXbhjlw8XgmduEDhsSdpVqLdVOxRCV5tmmqcS14WPMp/vAvSa6zU3cFEBj+kq9
qGkYLWJVMN1NmS3bDhal2jRPxahDLGwRFSmj1eTl6PFKrXYu7ElXt6VWCNO1nMR+MrwEmH6dL2Ue
3ajW+JI4HfC/nAeqw/wt6trrKvUO4SSMi6Ez0IDWAtzn0DvBgjnMEkRUmqxBnqylvNxAZofYDlQt
9/GgjDFztCbZ7LxstDYpbfuFZzTtTa2EDgXwygseZBojH5QMNkDWucnji5EYCf+xLu60pdfF5abO
1R9dF/5II6Ru4tpGt97GASxy9kJM/jaNh0MuxPe8ir751nA3zExRZSq/myHi2UOCxFvoWEjblG2w
HEeanqEC4xreyaMILKRGQ8oGMoCMhTClUW5rg/6DsIpnmpMrpzWugIHdS73E3kFRla0/FPd2h9LT
gNJZlF2ZCgTOVKgobZU6UoWOgtp8GcDTII26kKK/qf3uS5laVz6q0kLx7oOk+5rIgMcSNSuWfl9e
OLdpHl1NeYHipVYg7OpFwo2Fse/1/kkP7BvHCd/oAoYXehM9hE2iLUJQMxcsoytTR21o0NgfxRBR
c6j0+0iK5zQd3gZnuNFF3cLfwOZDbd8IQdEF7CfK/vTWKINGC6H5yOOrD1YRbu2KTdBFAonj0X4K
cus6MsmNxshf+o31DKuYlmwOmS4usDmzG0S+RwO1M0NgDTJIbTWIoVn5NglWlxnZTZZ9J4cdbxNW
5LI1ptcqYsRAidkJJq+ZTJDsYBDiE1lJFNDS/jroUE822V7ReJflGTrqen+pDh4AS3k3iEAsUxu7
TLNyOc8RLc7M63oUL3EC8DmJOn6u8SDHji690V3lSrwRCaLUdlV9z9V8G4yAdSe2vJiUa0N4O37I
leZFyyTw3mJW30U5UL8J1UPsaysrQx7OUTFh1KJ1EYc3uTUsSgtiwNCt60q7DKbopyLiy9BqWARp
j059igahhB2q2+kTXGWKMjVdZrtxaLwk/X01Qsy1Mn85YSh3Ecla7nTPlxdKKr4pBZhAXRGHOJh1
eWNYi01c4dUip6uEStulmpXQ/cJs4/XjYRjlszbod6nh3XcQoWXoXfeFQCOsfYgh7i1EWsCV66pd
PJRr2U9vVdB+r8zhVrXLl0jU0bLqm/vCz7dGOO7xSwDG1+rF0m9RumQEjBfT4FE2DTLGTbxWgdC3
aTUAOI1WtQNyPuyvUi+6qmRxKAN9Y03BQe9iOtpEc5dDVFLPUTZart2HQ3NvY3VgltlzaNJcQ/gF
be0MVBjGNVfsOhOZ2RYblaKjc6tz/Bt1jwmsHhvoQFScpxlLvxuTnzpwR+or7bPSCBpnuY4WI+YK
od4tMzm5UaD9tEtHXYD9x7dDQxlbb8Zl5ykIDSZjsgNFjW9qYRlwVPx+FRXlm+nX0f+j7sx248a2
bPsr9QNMsG9eGYxg9IpQZ0kvhCRb7PueX1+DznOQdkjlwKmLC9z7kkhYsjc3udu15hqTOmfx7IXi
TWpAtbPqrZdWy9Evk4XRTTLaRKXFgyTu0C3U5aJre8QLVfUwiGwutiRHPoRqyFGWlL+xGdlTKX/z
DGNfFbqbapNs15W5jmsMOo2hfg76cZmSzU5aY5U043fBkG4U9gXVSCbbUKZTWenLcRJVm+Q0bh9V
tvHGaCVVKnzsBo3B1Ed2G4bTdpKMU5f6nMZq6v3UaDypkXTI6/ClFXW8Y/PhtqpGgp+h+TwkWAho
JZMuMB570IGxB/ddzluggGJy7nOqx7UyxyUSxWgU5QtDQ/oRWRZYSVV69Rndu9IKMri8hQZesAVv
LilMzmr0u0OilAAep166G3sP+z3D8gAxqNts4H5S96zEigepU4+Mu1IhJq15jWs0U/hNrjNvFZX5
BC5uCN1UrsCehAtZzX6EZv+9qKg5kXCrTOKt0g6b1m/3sVqvWiu7MeuJF2OARM/7Eg2C39b52hjR
HowVprKNmbuh2LzoXarszIC1VhEx6wxCQHtCNQx3YTAWh3IAAJaJQuNYGWoTSa8f1AYekxiM33LT
s6g2JY5iqcx8Oej85Z+PbJ9CyOSaRBHLI5O1ltj1RfxrCrLCF1N0ZGT53WzFMWRFaRJMyj838yn8
MDcDO0Miu4X48qcA4JezmUEZYzURTlzw2qHfStQsXs2gfbpVX7RxEREa1VYKo7mNeilhbl27HgTj
2fWt313ToX1OMly0dRFHCBMpHogvoMmaPQ6wloapbXNMw2bNJ1kXgpv88wv8HBS9aPEiVFT40sAC
+fNDhWtjh3HJYr4J4lu2vXYj+bp3aDFkeFAiMYqLG4nfwd5IOWbTO2mFOEhbU3hFCZYrr4DqfhsB
/4Iw8+0rXfx0wZu7qFD5SYaQy+JlKW7RTwlLjY7uriCELUAKMKuN1tZ2i2v5JAG9lupjn0u2UF/B
w1wIhrksXDR9ESUJDTkVOZhzkCWHUpwSrMZLvBe4AEA2lFfRLtuOa+1aCvbTjeWi1YtwRl5PoR8P
dFh1ze20UYBxrgJ80oj/OYLbb2osQKCOXssbfTnnSRPoGI9pBDcubmlNJ+UcmOms6vo4MiB1B59b
uVdjCV9O+l/auVhbFDNW2sykHdnFtGaJYYMLVB9VLDbXwIMda1Nei3Z9/Ub/6dpFZE2VOHkVBk2a
B/OhWWFmoXFVWGUrFFonNHtPULVJJ8AlMZ3aSTczpBokJgVpG+F0dUX6dB3++X3/eZqLURWNdVsG
VOkzj6p9s0lW8aFGujDi+EOdDXbf0lJcpyTd2TrJdly5jX8K5cytQ2BDFU1pO7qq3y/jIfwI3aDI
ZjESawRpIK0Ks6QaSnzt/fB5Gszzn+fvl5/7n/YutSFZVo5TanhsJdl9AMN6Mh//3MA8HX6Liv3e
Ie1i3MqFENalQgM+NNKxfBpKanquhBg/tUEQgayTps0kPEm9DM2OjRRrUTqQn4lfUlwV+l3a3P25
G18vNr/suRf9iEIh13tOjwsvM9aCBvbTojbKLkvgEEaYf6QlJckWjgcl2m4/8tfdJLxOZrjrKzzF
xAaS6iBOJ+7XV0bM10/2yye8mLFGm5deF5CDmLNT8Huj5+E+Yi3EdmOJk3V17DFlC6+qn6+2ezFt
FXmSO2FkqOKSdRNiDKOtWuwfAoJuQP3vcV/Hlf2qJuJzNuBiQF3Mz7At076N6K7qNkid7ez7nG2E
nOR0j81SWMSwcGzyFE6595/rwi7v4psaZ7orGq6fG9ufBvbFPpCMMnEbjYFdL01XX4KcXpVbY+8f
Pbc6aRuSW1BVcO6anAyZyIN25EY0bKlMFFxzVZ3l75jAs5a0uL1fqzP4HJ38+Y6IjCAuo7LiEinQ
UJVJ3J93VDnRBhfEakPtb7XxKM7E6qvDMHtNNV9gvwPidpvHkNKsD+kxJYHwKn3UmxkKX1+JmH6a
oxePdHEUiqUwlpR5lA7mm2EclM4gknFtJ5mH3Odv8hOPShWA9JPF9cuJdczqoKfgcNZjSasc7+qj
jjDfwDTrCGJ8SaUqDjaI+irkb7rtc9nYF2dxfW0T/WpRlSRDmZNFAAwuz0QT+0c2VQGyHWQrJUWh
mXll9H152vu1iYtZkHiyNzQSPTUPSbrw1zraoGBlMgt6Cunp4HXpyAU14+/z1q9tXox41WjKaGyZ
8JBgXKi42jpaAQp0xCfvCfMF3OFnL8Ur6+68rl5+UvTFswBNQeJ7KbpKYYD5Vkl1A5X5s00yc13e
UPOHruBqW1+dZX9t62KMJpbiUXBLW+I2xJrFX4b4Mc8Jvms3q8/JCmYD4mm2LBS2qnapnS76IvAo
bZvVEsFp1ptyzcTse554EMWv7RBfjsdfWru4ZJmJyO5o/hSAVjiNTSRHMJRbvMNHC46YMODwd1Uz
8dVBBsYIjB7K9uRPMietjaNmGJAtW3emi2XYUlknKwpH2RsAHDxOj7N3QL6Lr9xHfl5KP42XX9q9
mBjRRMBdnNsdt2Cc8W5ezvZdPsYwwUo5gh3z3Rr7XeURnOBz4ybuNj5BWLiuDf3qpSN+ZQ0AUqR9
uj1HUz1GkUCQsl56biHZ4+OsxyegNwvyB5jvEcy8a7Plq1UWNRtyASQ4JMIuTilJU5RJqND7WTpd
3/ZuxJowua2Tb0T8VGIH9tO1Nr/u6D9tXpw/9LoCzyzPAnVMaWcLP8mxVvMBJFyorBMOzqHLa6f0
r25Dqkalg2gQCfl02R2EKoUixsudb0M17xViyv/2NqSyj1IJqxAGuVzJi6KwzH4W/s+emMqq2yi7
EDtDXBlcZTkvste2yc+qHFYGyMxzoQHFsOplHVvWFh1rYY5Aj/Wu61C7hrtpbSwxtBqWPoGo5b+i
FP8Xqlxvih/ZXVP9+NEcXovLYtf/F8tYZ3XA/1zGevcaZs1/7dv38PW38tX5b/1TvorSQ0JNIOMn
rSoGE+7fBazSX7g5A1AywEITg9NZVf9dwKr+NQdFyHai79fgrLI4/ruCVfkLoatOes6i6JUdzfhP
QNvodD5tjwq6WaKJs9yBMvGLQ3g8RONgRHBxtNpcQAt+VHXyNuo2folMaROkktNW6arXkhstQxQD
JDc18WWq0H3mGpkxZCGnYog3jd4s0grTKasUHyTBuPETaTWV5gGS0UaRPmQcoYVgWnNrBTYvwBaB
P1+2a7Fq4EWAlAg498tPshKvVEJNhSk4SlEuI4wauljbwAxYNbL1BKHVThPxqEQ4poPbLcL3cvqh
+Pj6cUEif2bXHRlRxFSZZC1KBCxNVzuWN8CpzBaSwREn950SSFIxqKukDbZeIQPSMVwRSIjpC04v
aauxOho9h1zzlFPT5VdYwpnkTdvIJV1oZ93jNIEsTtwu624hBqz6pLY79TUGpS+00GhVLtqaQyLN
5qXbSp4tSi5SccpFIxABNtyW0r3S3Cf9i6l/iw31Tkv9O5WtdcS0OELs4FfHuG1c8lSY79QgSEa7
BGwwWqSsdDIU8beypLzey52KvHIqTBg24VxT3Jpt6JIxwJkzcgWsqarcOPCUdl7n7kAZHpC7fRwP
dqW9Wup7SvFVNOkLSYU7EoanmidWeox0JKx04mI56TmkSPNQx8TE2mo7UfSrRLhT+fEqawYnH9Nl
orSHFFNwUDV57DuGfoiE2NUbHKThWg2e20iPefam9VQukjmL1VOn4DeMzVvhP5J6tA3jvTaxgYkh
kkNIl/B2FtIBruuuJDHmp/JGGP21AbwceAScq7OQYWcMQ2KEIOqbw2NJmH9kBChk4w18FQcw58QO
ueUx4jBZlttlE9+z67169XNOVz0z3XY9TAay5VU9ElKo7F5/jsvm3VM0XFT8UyGoJ3NMn5WwWFKj
QvK8vxG6aNU0mzHEZSavoE2GziRSHdhYK68SHlo09m1YuIEOoSl6amfyl/6ehxRdtvi9YvLUSyKv
SwKrubHqag92Mja0jcHrmDpznSShqwsBCb331ipvAkwRsig5GNNjSmYpDvC/0n74JZVwoH5DPGj8
ivSyKUOjhDbnK0t/0HaNgLUv1kOhUTiVWu7qxADfk+9Ncr1l+VDh+tAbkVNr04H096mRKdw1kMOR
RUpI0wdpiVu77pZKts5NPMkn3LyRmA/VgRFFulBZ9LLoaMCaWhBclju2ndvlT9N4k5MzGkOYOlF7
n5YnjSSYHv1gNNkG99exewv9H3NqXEgOtfI9SkonrntnCl4F+h+W72azq6o1ysilbN1G47gow5cq
9k6eiG2HOmzG8oeYhEvgaackyO3Wz5die1vXuywKt4GKLeBb2ZFITSonLLXb2BBcQ76TWCPSjlyS
Pu4kI3R0fIXS5FT41bqV1ikoWr+2lSZfDgF+HcN2lIpVFUv2xJdYJSb2g21FB4SlTrRQO7cKdO0x
WVEStWhxRpLGbEu95AMZRpk641ymijvgHRTvhZg6rSqcJnaP/N7wn5LkYNbMAVxUhfRkRQxM9SNI
h3VKxm0a+fv4uaKfCrRpO878X/VBn0B7A6sTyDSoiqsobwVQQZ+RYHYP2qCcFfxUxocQdzMzILeM
m2m9sQLMR6dkqaStHYSvgvGsZXgiSwov+RaJ0FQ+B0Pq6oMIExqcD/yVWBXsQRqWlnFMy2ERkieX
yxRJamYDaFrE3Z2HwitIig2ZbduCrBJFdxkqiklbVlDOyuHUhdg3s6KmjEv0F4vIrPgR3kkE7se5
3Bg7rxbLr6RJD1kYOb75VHfDYgheydvZER8gho0ShyXji/pwfHEMyj6TQ0/5u6a5uYpA1Piem8NS
kdLbNssmO/Ka+ygxnMzTl4OM+WCDzxHs6gkdjeC3SE6Uha7c55wqC/090jaTLy6MdnKK+KmuSaxi
aFnG+wYKmgxOCHumDqZR34jrHmvjaey3uZ8ukNosvEHZJhmY1wzj7XJraa09NOvCMxbKXFsYHq3i
RlYo4Ve/BcT1uNLbil+wzjXrAMZPgPa2lV7aSl5TJr2u4Gpn/WR7EN18KCileGdQHhMZxabqX4U8
XerWjaR9k1MQfQM/8dPT0BGWy6KdMmHGrdympWhX3XusTgskLgAFQUzWmoMUFCdJ7FwVnMdjoLrR
zGsKgBWzR6oR8LWy2zQGtohT7EZl4VAjaVuEcVrjztQeBHGr19ki7wnkUMhijAvJIuNTiOuExRsM
36Kxnk3pR508TrJ30ksMbi1jB7CRpG2Mz04ZOVJM8Rp7jhdUJzFPbkT8/oSKuhTDdEp9fKlqyYlk
DLMqYSmn+tKKmC1yjuIIe69Z4DOmC0Um35RXy8LQb/UuPEW5CkQ8OoeyuvFREBM3tSuJIgFkXjFS
o5Asao7+iDF2EzWh01QmvsPBqo7q10wWT/VA3tiy3KKOt/3ICkbAw9Lw2PQyZxyAaQuKYyWPSo6k
RH0pW/x0e98harA1taeqqhd1O7klbmjFdGOkb5TxL4DQLYWGnBSGhMMk2CPl71nYY/E6ulE9YTRw
nwjpUqiLd9IuC5GvKDIMxFR0lLpyyuZGTR+NdFpWEfdKxgypYxtJ7qKXDAjgcBZZdjL12Ydkk+XW
yR/Fgxn6GDZ0aE9ug/SbJuIci9V1wYvz9IM0yYsYF+TREI5F3pI0xobSohw+AX3cGFjs7swM3ZkF
5rjckPp/KjDeSl5qMYiZ6KCcw7tpehqUBGjCqhDZOhUWg40uA2ynmt2kBDIoFyr8QxRPi8CzfjTt
y9BhUDsI+IQ9FSIqBSLXo/zodze+L4OVZkFsntv6pRp7dHa4zbaMfBWVBL6teFDW/rGprbMi1Ouw
4kore/suQxHPUh2a043liYuhslyxtxaJD9YbR8s2jM5+0m4BsjBb8wO9VQFJiwr0a1i4nto4TdMv
taC0xRQXbHnTWN8CnQ2vxg5OZNZg+AeP29ZUTNrgIfrWB3l/LBw/9BDPePM2FXtg7sDcKm2fjON6
wqCiDCU2cL26E6zuULXGg6r6774XrRDAFnZSSivFT2/CHGMpVkNQ2+zw2sH3/RutB1CZZssujvHd
4CBXh07UWE+egFYRfrc6ioDvjIXPa1ZK60TV14c8jvvaao5xEZ7UXnbybkb+o27rgsBVx+jAXROe
dBU/1tzpfE9ajr0POyPSVolWrI1UXoCVf4vSEL923OILTtRNu4KK43Y+jqGdfoaochtV8coIGKNW
7aiwTVIWb95GCHY+G8WV1svfAg7A6TAsh2KXdKIbyPWbNVVnRa8dveY0mqT3KYeHqM0c8pnbIGlW
id+fLHafXJj1PdVmHIpDMZJaGBmffKV++D6Ywsnz9xV/YiYlNgN7PGGcRnmUSfqGw7Rq43OLpULK
jiSV4raeBfp9t/CCZCmz/6gDvOkgeAx9xUmD0cLLu3oeaxmICvotw9gJspvoGvzW+r0pv5eWtECN
BysUX64ucADWLQIoX6YgrWuA4l1VbRujX4hiA+aieP/lQnj6O270G0jnc3CDAA5YHuhA6FSRrHD/
+iWiLPkqW7cJr2yu8J3965ONcpqDDtoOi/lk5903uxTJJOFkEKgL81uH1TNGs+61fMMXEV/uoRKA
YAokgRJpF5nBZIqJqSHJ4EnSV+PJAATQ2eib30M8VJEFudLmz33/Ikj5W4v6HC79pe+hFYkScNe5
xRGcjrTu1tl6oMiqceFc3l9p7XPsntZASaoalK/PoSuR4WmWkgQY79A4/poqY0e7nX7qF9KVv5Ku
5fGvtXcRtpIiOfetlvbm0M7kJE6Tr7lxdR9UxRNlkYnA6Ms/9/FzTJQuAjQg7AteTb0EG4BcABI7
X9ZTaVxTB7rgorDQUILqSrSM2Mj/3NznYOBvzV1SDfIWxbVR05yIoNBr4W0qH2IgXGnl62Ey09sQ
I1H5cNkrIdDGOmeWO+I2O80xzopYtrIQiWX7uBb/uU9fxMcQm8wGOrN/GZCwudO/DEpxavFRgQPk
gOS9BdpNJDuTFrPLt+USaYyvJtO++mi/NngRPB/DohUHgQY1CbQh2uQ+TBYeJ3xTv6lb738z6ZB0
ibgBwNn4VL8i5+EkDgCInHHLHmxTfv2Daweqyo25CtD7Olfe5zzMf4+X8z5x5VF0lVqGT15tXSQn
iQIhlklePsrL0q2+Zd+GRfaqkxUorg6Wz+mc35sj1Pbr5wNoNBaEy9EKbuCloveapTOaG60xj7nS
ta+G/689u1gwW60uiiE08LPIsY4aMXiJbnP54f/s/V0ukmU/eOk00iHNxlnWqW0uR1tjhk4sg612
bXTMz/z5a1E9LquslPKlJE/MBaNlGs6LFuewe8nOX4o55K6tilX58DPkniz0J89O0M+410A7X71R
XWOeY2Yzr9HzVPll7uWCagZ5V0HmlO69gTgAgTWAS1fe6FdDhKI35jaAFOnTKpkWoxGqgj73sXOG
PYSrnXgaV7KjXudbfNUjC2rz7HyIKaJ4MRxDj0obM+ZGnBBef5qT9cYu/xEvog/dbvei07yEV5ew
n/LM3z8ixn6aquDiiWrl04Kpy0GMFVYOr/zRO6CfTV+7vbrM7gKn2IV7zu7DNgwwQx/3yTJctXYi
2IJzLVH2xXnit6e43B3aKqqjfLZ2mfe/6Bnh9t9TMTyZK1DVd8niqhzy85ZLkzhPzqF0jcT4xWGq
7YIo81rOw9QCnD13POSHeGG8lJvZCzl5uLpXfF7bfm9v/vkv49XKrZ6CENobz9NKpLAecUrogpTY
pxDrrialvtgJ5/aQJZL5n/1cLlacGrDZBFIydRqHUiQwWGB9dvNakC2D87/ybv9R2ub/u4TM7A3x
PydkTniwNvl/3eIz/VtCZv5b/07IaH+BXmEBAhDK/KF47J+EjPEXJA/qTHGYE4058fpPQsb8i19l
hhvzOZ7dnHn+74SM8ReOUDOGabZnA5v2HyVkSOL/tkLDCJtzr3MBqoRgwjQuLwxZ2PldEtUpdVyG
TXLGTg0dJLGwzUwKcEt86mOolHlxF7coU6jTqIORcJEOPFFdcs1dZXK5AXO4Vg19U1PiZftq9ENv
vX3ZglUfd7KHxkMn5hiktlzUG880VlBptmOuO5I4LDXuq7qBm5IK97IsXLUSnaRftXWxD0TVTfzA
IQg9QhIn3bUKFNXN+3RRquNyaoxNomXrIvIIBlVba8oI0NcrP0m2skaMSs9PuhzvdVDinjTsvBHW
EUHGXiNI2IAUDLBpb1W3h9sdyBa3X+8Uh/1NMx10WN1Dm+77ILoX/OREofImi3GdqD2qk+sVZkyp
qjmlGR05j+yjYNp5puq27eBaZ73VjjUpBTlaiRQPxRPysuxUJaRkhM7Nkw9rKtZ9l9/BrnkVZGOl
jK2T4f2VDrETy82Wj7/PUgiISk/0qb9Rb/tgOCIkW2a9ss4oRIjybjsH/38ZvV/cHr8wXNJNHICQ
QFiYHqKq/X0BorBGCj0ppJIw3Gh8SpmM26QFi7hVVgPXC6/wqfii3IRfsXwutiC96+JWJjjU8ewJ
2TQRH/iEX0+sbG0GxVoov8ssnoTnB+q8Q2JztTnZMsVXhUAwFf+SZqqvnKTmx/xnw4LMrJm4CVDn
iquuDB764gg89YHQpGPmL7tSi4n9apTGJEegIi+Dr+97YD1TfJXA8ntm83OjF4eN1sLbzPSwMSib
4rZVnwZjssuINKSZXr17/i78+bsteshxe14L1Mt6+6alPCpoQlwaxJK6EOKxXr+x5Nhp4baX2iCy
B0cfZfGky8Lbn8fIhZ7xZ9tUswG9Fll+oOVc9JMybZEsZSrg+0oaNd0HibiN82UjwtrDBIfJt5uK
gmybuiPkjDEdRgSlteiq9oFoLCHc6AYPGzsXyvtUfsvLdh+E51Co9illfH9+1gsF2L+eVaNsxUBT
iPv0RURAzzvJKpDCQgDM9wMpPYCJeLDJ50kz74NhqnFSuWNRghZl7ozaepJG871sdk1l3YtDfOXV
ff04JrsAuEsOw5fasFCblBpxBrJ/QVyRHK8xmAzfgoEg+FgR0gwJg7YrLzFuPL91kiT9qLE2aXCS
1Nroo9PLuyvvBwHA56likfanMEeZhdyXRwAlw35zUj0SXQ3frnwstPKYpDpJKl/71shA9KOPNG/v
c201qXrsTBOWhbgLn/2A0zRpP8X2GGe5EoEM/TYVhzyKH1Ul+sDFZF9Qxkk6oSIaPZn3tameg1Rc
Uhu+0GosbHs1+dFHysL01G0jJW9BpN1LvnE24UeYhfaWK0spSvdlqJ0xCV9Z/psp6FilvmSd8CjW
6lHJikXTTefBSTsecUwUOw/KN02pnUGRDnIjrbQgO7a6vq+M5C0Tgo80KjaWVD4nBXkzGL0UtFbw
apU7SZa+a/PuIAu9U9bVkzbl+9FTzpMSK3Y2hXcWfY1D/Rh7+s++5BUJuhwLvrZXz6rhP7T6ecBD
zo+6yK6xwm7beldl2jFI9CMmWST0k2Orxh/zo4OJy+y5Z7Xk74bYbrACTZV0obf6Rkzl73WP/dQg
nbVR30gZ+1zA58nLt2kYbD03juRf3GRM37o8Jz9eZvwn8Z77SYaXRGwypC6UqLm2aXg2s4zdUtKp
ox1zmWg4YMGq/Gaaw2IUqUEOSeUTrLvXI+vcBMGbMDZPXmBMRD97O4paSjiq3MSsiFFRdCmF66mj
KPkqqplQYy+A5I3UgxT733NMX3sp/gipKMxkw1VLqj9707zvJ3KGsXpuITnIRXkTj7hdCmyYcdOH
jjytm655Kaz4zpv8vdGQPxX8hdni2VNOIbWSfdssR8F/EYuSXDMkSqwFFgOHZYrx0oU3RYUzNuSy
GnmJUAmQMicEfLefRY/UmhGLm3awzL+f1ZQHTNdLt2nyGk/YGpi6KO5T49lXta2QBngNxZ1it63M
9+nLG58wauA/yF4e2VmZvumJcRwwgkCLsFdK46ZOPlKMOUlEVHNlJNJdIT8LRkAC2bpJI36S1Ayc
sGrw8Ww3BiNYZmrECjmaYrBqOw5SBecRi3oNiUzHWNgEHMlIYRCzJHMFXQkdqWgcJY2P3KcDrrI9
DqHGYE+Gci7i9Oes6Pv3gepf/kU7z5kvRv1UWOQYC8W67/qW08l4GxbzF8wp/B58SOpguwJDWM9z
yjOyfdTgYGmoMS9f5h/Hq+qjtbCljAxp0SR4x3f0RVCCN4y2LK9+6goMJNSAXqs1uo5hHogiMowC
p2t7oPDWNg3AyIq11bv4tVHKZ+yuCRPVwo9puPMFCTO1miVwXmtHTnK9n7yBpP5ILY1iLLO9lQzh
NM+xMks+zNA4cpbeJH36hlEi3SD/2ZB9HXrju5cz4cpRNxmeyU9HPuxx9/MzgqFlbmOM4kvZi5rB
AJBGkOPKme3ivgusI1wB1pq5TpWHL/l3Bd5EGUkuANINBzalik5W0Dxx7mMkA4HqreE5N6va+fnb
TR4+qD7ux3nEY7HEBdTuKvpBMMxbLaN+dGyo0/z5aJWXvCmdcjPh4ej53oCfLTk3szX2UwLMmTXF
S/lTKvcdg/oQCM5HYATnsoRjWCX7+cxLhfzm5wvvktmptOo3RppvRVYHwacstUViIvTnfJhelTRi
28DIcCxWuifca63mdpqxEXXjaArZm2BxxyzHB3Hi881Haq/QN4PHN1NS41QCE/TSbez3c5JPO4tR
/GHpw6GtdIG3KTVLik6xvIhufYO0vcjbMKOxXBtMcqk8RXL/Llpts8gaRWbakqnrOUpjY91h9GPe
zx8mV4z9EB3jeacpZIsZi+DJMsJzkVfbYUo5B1crqeaB5gEsaiH2cBKbSV4s47lwNpf4YK1ePoXI
lYqgQTmghR+SVt9ZVXPIe20RiNPjvKvOnrLRDFcX1HPjC8sBwgke0EmxMFL2oNDCdzmyMNXxb2or
LBaJJZ3LMHTqSLrpPBV4EW9BiErFpgh6nzXpW6h695Phf0zsaUW1zYwI+8PyySv4nfl1RYh0FClb
5lrkjh3ggFguF211b8nJfaZWT0lEpxF5LVljKRJP4w+tYx4kE/90pR+DnhL41/n/SrylirZ7L7JD
JB0tVFEcxlmbuiB9L8tj26jn+d0NLLBzT81OuE9b7Tx/6NCTGQxtc4haioKfinbYNZq4A++9krr5
rc7LhqkfFbl58gHA2EqMQA4flaM0KuefT0ja8s3yZ6d5g78ghumbNxG29tgZ5XyvCsWTIPTyUu6Y
TfLepHqgi0DXi30pL/pG+V6m49bTfZQVGbvAaKlLI9Xuurp9zOu64do3+9pMrdMiP6iscpdIiR0I
Ifle9uMmqp5EP3jLFOnspxRlonalEgNvurA8WUmT2F4q3LeRk044AMw/UPz8Y4iUF/EhKjynNqU7
KpHv0x6xUPtqDOFu3rrn4xaE1tj2KR0DLLmZN/oolc+MmOP8+2WjHTXTPxcd7p99cTvo0o6bGecK
/Y4t/cfssBllNfB79Ryfywp54PzXAQmyW2gM0MQagI8e09CwK5+BirVouZjq43xXHeehF6swQ4KI
M1FeSrckbe1UF1jYSwBALQfBiQdRFHFRr0ShhK6iJi0OZXG11Hs1c8QGM+kC+gSpNC45tlTILypi
BRZu4EG9cKfV3AI6v3dNH8dHNXjTcJOSe7YOAQyIJktPfcJU64rkbT6do/j+EU/GTiax0/LbP5d+
8t9jCn9k0p+ljO19PtanHQOK4oBlmJLBLzBIWwr9PtEquMxTsAl5CUOgnq2CbdI0FtA4FnNAoDKC
t05pn/JeOEf+OcnbiDfAKcTQeQPBfHw0Ax5OSdXjFEM3OCgGcQiJU+fP/UgoWKcF834IrftQFD9Q
N7tJlu3HkN2m7ISlMMhnr1jlkv/EMRVggMSgmXfdoOCzCHwRL9U3feS/lK5QY7DFJBnG+APJ67Hx
PXwLkcb0lUTnOsZ6PM7drOJ3EDY/6roPSf1yzoXjo9jpUK2N2RO6lFJqP/Ee586Dg3DEplfpzbmT
qw+x9+IlBRSbolA3Bgj9sqWmKka6kYbhR2J5P4ZBWmW9+ehzOCs0xTWT6KOoOAwoGWvSaM2qUTNf
aIyjGtt5T5TPScwJAVgO+WiiFmXv5pVCnUfrvyV9+JYkqjsMlsuce8VgIoMswVT2NCQjdXGefIwE
sjTBZr22jGXtYclkUdnYqdqNFEqn0GBjwyjbX3oGiol5yEKJZhkUwBQlUIB0NHorLTrLCGHHaFiW
RV87QYf8pkPBqpT8rhpot75pHvrKiJeZ2X43Kkw6jSxrFpoUym4YRh9a0dQOwoyK84HvJpXwmtYe
Yzzc43nFv2MiI2gy7UmWWtc3OMEmGKxOaciLAO2YVk9BGL014gPq/aM8IOj1RM2Ok1whfCBj+Z23
Sz8VRszE6mJFfuisVQmLTM4hByfXpZRPyiZQ5wOOVQEiYrhbY25wS214tRa2qrqEGgnokO57O3mQ
FRt/FpRMzFjUGNpOF6SFnk+qOxViYEuERxpWtazjfYUSYaOo2ko97yKfh1zYpYMtom8sUTYr2mQ6
km5Ui6iJdmqqnLHFosxq3g49YEBjq3PkGrx8IeCG3nQRY0WeVEeSa0anJ6LbL+ujmaDlMbvsVsgT
JrasTzaJ6TttFtZaUuyoUlo7kpfcd75BfKYrKGnwvG2iZ71jil29zJOOPx/KYjWUePjJjRovqhKJ
hySYgytVK1+MKOXRcdtWW+1ZxHVu06N5QRbEnYbA1iHprbcRpYjd9d6rRZGsLQUtctA6PXWVvjZa
TrZKgiqHn/w3deex3Di2petXudFzVMCbG9ETAgStSIlylCYIWXjv8fT3Q56uKEmpTt0TPeppRaVg
uLH3Wv/6zUTJIOWQZPNYXSY1j/rrP4OHBrZcrUZ5WmawkiLiOlmYfHNhB55uSDexLl1BJ4NlkWks
RchmYXWqOvVK96zQrlr2LnOIt0ZeVk5rtLVTQIQemF8vfB0kr2FIEUJiiv35jMUScsz0ZebTMMge
L2jvSb3p+lJzlnXzTcv91k6DduGRDrjoo+R5bt9KiseFXnAil1MsOp1JVajQ0DZVST3uHYuuOv/q
3sCgrljIB/6D0w/sIN7gPdCgXNQim1OSdu/Q2H9tZeMEmba1znGc7edLQGk/WE30XEbaJq6oRBp/
r07Nuabu7zpz60n1uda4jfk0mFdMqYT3EAUNLXqeS1uBcLckybfm3GjWPcF4nLvAFWPqr6ue3Xxi
bU7zNtBmwftQk5Ir8BTzCdj7Qm4rHpyWHjGe1kAeFrLo2RjiO0Utl8nQ6U6wLhjcksJSlq96YK6U
4CrM05cQAkAfMeaBS1pXxaoBoe2KCeCYAN0RLkkn34aT9yI25k0m+3Y/ZFvfmtRFDQiXiWyJ/SM5
ApeSDrG/5qm9aJ035VoMDTzFlE1mxDvCBgHnJg6deghoZep0NYlQMusO5nhH+kkVctKiZvdxbFmM
Me+oDWlz6rm6I3a2rHWyZ6D3lP19GsycYLE8YWTjtGJyCybM5jjeh0XqYGdXuEgROEH4pb30Os38
fZt1T5AQ1prk1j55Lj7SUtionSrdgyvcDAHpfMq+Z/u107jmFiNCXlrxNehA3CrsfWRyISHrcT6T
0t4WxUtWsPTJgTv7sXBjdhwlMmDpwuPTbPv8Em+w56TjG4ghXRqVsfULDHt72q+WA28sAljMnJNx
Fb5HepjC6h7WRtleM+Jf/1qDIqpKpAfVedTjZ3/03LKr5q2eGkMuvCuvkzaV9RaO/t0PyNHXscFM
aCBKdc7dmO3Iv+o4lJTJRDZMhDz3EcRosXd0Q7iZAYAy6DYeXDxBg3aEv05Yrfuwku0pRFEQDfQ4
ArTsn27nt/vRf2lKNDJkRNDJrzgWaou6BUrh2DG6I8FBTmo3TbANu8qF8LFcRxhvC7hhWWa5jaNi
m6dUngAPKZ+cBM4wkRL6XIX4y+lwMWMWrMn+BptYRxUi0JSplPqRSsxRLZ76mpijiY0+rY37uI9P
c6cmt/7e1KJjQ5QSxHN7LPdZW7pitdKjo6T3KA6QthHx3JC8w0kDkXiyhZDP7dFMBIezSWJHnKvi
PkoXAWRRrxFfhHA84J93LVoRrkCa00RMIAV/wxrvrZvar9jdkE3n4q4dMZrVwhxaOXGkApBFkYLC
tDbfoAtrgg06pxnU92LsubLcEY5A3K6AfeJ8P2O5VJLwufVLttXQ6XsdYiR9ghZs41bYBfVc5IIc
4PwGaVk1dlF6jlVWLkcpB15O+NVQb43BvMTyC2cubQP5ZsOw+qZnlgBNl8hUoDIl9JYFyIkWqYeE
3RCy8nMnaddlMrqhl0H5J5Z4MXm96xfWRd3Ex4pPVEwtEYJ6xnwbSjbf/rT1Fe3a11bpqEMmUPmu
Shi31qi+WWKxLtViU1TjRSfgbFAeFOJ+JHkizWtY56BdcEjV/Sj5e4x6HZFE6laQf3B4+G0CgRpO
kmXczWC+6dAfPg9S8sIAawkRFekyME6XwK1mRLgxggdfi+6jgjJt3pZ/+Aq0z/QA8G4uizmlwaVx
X2Ye9vmyMnqBpvRYTdlcYuSwBcjxXYYHgt8a+xfgnIzUexDKTTpoe+QWmgFXCCA7mpoWZHDGJseS
VZRSVnaeeRBojkePpLj5TNH65jw35G3U3Zf8FWlGg39BFD1AwvwVkKt7IenPoxI/xwJjOhDOarDg
bVZnyLaIWTonDuozDIeruKP2So10D362KQtadQjEXkBAd6+U53ZSr2akZjDnYwwgysfD7Rc8o8zd
zNyDtvOhlnvduaMT1isQIq1expN1nCEtYdIPc4c3P6PAFG6iqJ6BWihsZzV7rUHHwFg4OlINE4yu
O2cU6IY3cLCK0LTL81gaGyPXVnxfN3mWn4Hfz/PaTpEEpcmyjMNnOSzPjSBedfzNJFdZf8ZNz3BO
nbZkzJ5rsF+55/ZnpGD+57/2DL8ithEO+cKYB2mDnNlK4b//ark5hbE6FiPcJfmy/DQlZDwoSKCD
t02h6XvUxcSe2DVtoF1p6tXoc7IJ4g1HHxO4xDoSkZSuCkXc+CKlm9BQwiL9sdBYUOGII43iqAv3
gt7sO8u/8rJ8Kzf8hGFU3SUjPXKX1A6A93PFJA9js2XiC28zIqLwpDN06efF2ejodXUAuxxMNUvS
zFZDqEQaD2qZMF7zZwz/7gMKkn/t8v8Wg+B/Elz6Mvzff+JNV2/54Qku2v8CWShMgA8bgfPUPP2f
twx74HF+gP/8jwuMlOq3qnpqPpIQfv2jv0kI8l/YBOABTrIp81AEZP+QEOS/mJTOoSJkaMFnnZNM
/laF6n+ZzBip+A2dtFF9pgb8TULQ/9INxo6iYipg2gyP/h1VqPTL6+ufgS1/Yxa5Q5CUUC4b8LS+
7FuYwBZZq0SDo6OGJL7AlXEr6sP0QoiN1wA3TEmOVzVHYFlRWJg4BcrmtaJ4gR3q3XXT16sIyBNE
R7M1g4lU3DBJiZR7P8CjwO+3reQRLy2ne30Oux6UpTkkj3lSXFTTtJr0YGWa2W0Xq25fxOupwjfV
wL+x1f2DJSSaU2jWrhx6JzZNjEn0q9QyttVoHnwf5VY/raKKaJ2cTlNAcCcZzCKOnSgtZOYGeVE4
lKwBJo4Mefrw0MjoZdKdNmwGhFid99BkO2veCaWq4uNE1hRg2jQq66EnVgaKuhG+jbm36np22qa9
sCR0oOq4bnT/1Au9rdCCJSKSGAMsDnNXo0bg1IM6GFA/B9mwGVo0swjPFQ3MZpCyGQXMzPh6QkCH
9e+KiBWfUEbxMKbWW+YTrz0LBaTctPVw2HUtyLJAEJfYAnlT1HotztHhzg/zTaSVqNv8dgfP/7VQ
xrdCyyB++uWV1VSbtI8m8HN25pwQHnQ2BtvZNJFYlvTeQYrnp2TgKeYNGeXoGtIMxmMsPPuW9lpo
5vrDJ/ENteEXV+vrEpMxB5xJOKzcr0ZVvTfkodR1gxM+EbKAB5Jbzul00rq4N4OFEdi6S5q829lL
c2ESpmM8/MTv/C2cal7lsqTCs4K6x5f2ZZX7AZWUPHALg4u9JuW8hlK+f2BJKxe9IzvAF6xh8DYn
eKv/q0T+tzbP/zbS+dPO+L+NpDV7dP/3HK1V+/T6Bq5YvH3cHed/8/fmiC4e2iZ+LfQz889CrfaP
ZJ5uAoqDrEB10MWZSPLP5jivI5g4UKh0dkn+1d+bo/YXrT9uCMz4dUjR/y5D69OEfnaxIUtDJSqX
e6Sv+UpmKROp9yXFx8MmJuuPALWlkjvNNrzMltHjT2Eu8mdmya+rEUNiKohEsAABov1cQYaRiO2k
bNaOjFvVuNW3Ju45/rqF9xzac1JZtYv3+X5a6rti9SMB8turQ2oBzTdmBs8XQmIX41DVNl79i+PZ
XErrGPZjfVOttJ+YIebv3E54jxyIOhoAHA6suZT+wLUUGqvqPR0xUgYQlilsCJSXRarfh1W4NNRw
lUuxK7QALaG37TQ8W7VmBZq1LmRcy4LNVKG2Kjd40dsA8m9BgGG2CGzYtB7uVFZ0LnUUGWJ/kyQ4
63rduqxmgyepuw47ZZ9qIdLsN7XD/HgGBfJdkkKnVfc+ji/l+K54OP4W930J4n0cIwaForE0EXUF
8kJLU7Tu8H9z5MjYV4PcTzcRZmJkMsnSfvb2D8H6dKBknYIvrcvFZN2ofW77U7qssjnC9yi36z4g
oLjcKWmPfzLTNASxQwm6172V3tHXDibmmxEOB6bwHgXn1MczWUgwbH7CzwX9Z47k01wjM1wEQOhp
ubeAd3y074DmuVjaVXRTkQ5Vy29JFDg4Ozt6eOubAMferRiWy5ICNaYrR9tmIYVsppupXIkShAyU
o7K3UpFRerJuV+Z1o26L6r7wRqdvAlcwZDvKH7voaoxuBQmHnGhvWSMJyD1ybSwB/XIxDhym8Q4U
fi0L/tryr3uNaxBLU5XEA0hUFH7zICvCpssvUnT/rXfVDme/O7Qp3BBgf0qJjlCK0Fz5XbUPfMTO
EKzLbFGl76H6qjWHPHmEpGkLauUU7ZqBnuNLr/GUH9VyC3wER5CDrQgWAoZmDSc0YpoFAwAvV90I
ezMipTmK8XrHoBkL4AFD5aJ7EKSVRXucbrXw8GHb++YE/MI++q9P+8OK//JpE68SxWXPx9W5ipsu
8aXCgM9OnkpX2MCQc9WD7/7ke/N7JiL2nxJyNDByVWY//EKhDoNEtgaN3ctoSWqoT9KuuJ81N8hv
FtJ2dLCWJfwGCahNEOICU3/MUa2N9vrnZ//2NghYwm+UjVkhJ+Dz1x5OYewV8ybqPzUbaT25mpsv
s019SKBYW3bvjpflHv32Lt5IS1KyyHrxnR/55PNVPtYgbOXU36qmQcOlqv6aGqjq+mikrcjmGvX2
xApLfawx8KqPkAVPNHdDizdDE1KeTbY0MHVVJIpJaJLhqxXhvPHDW5lf/p/uhzPs4x5Ias/AEJz7
iSqPUWC9bFR5MTBXMqZdpulLcU4tqG6DsrLbUd1a8o2ELznMylNYa9Giz3BzHrqNOim7h1pJbjWB
gKU/3+NnXG9etJZkYOpMYyBhaUSj8ekWsWJXtHoWxQrVFUiFPVjjD1f4RqHFJUyMv0xNnyGbL5dI
Aqluw1qGpYx+Iz7NKU0vjNk2GhZxNOc/vvTfH4m0Lxi21BtgQ5ABPz9SLga1LmZ57TRqsarwMmws
OB/ee5TcQgqjNUkXOntKXfiuFr6IBqZRebNOIcmFzV5Kn8ugt4tBXDbsxpNiLtX2zWw5ImSxcrSs
upP09yl4mcZyEwW3VZA409BvpCk+mnJxj0vrKffNpYhzBCdC1EYcHcq2mtRlr4zOFCWO0euEWrRs
x9pGMh6TYLgHDWY2KdaAjNI6KdktYux2FboQLYcYBM6jYDAQNavIS+5weHkNQ/lhJJHSk3ddh8AZ
K3cCxU9erR4hUC3qPuGh9H0zSW4JzaYcje1Yv6m96URSCJWtcjpU6maGgYUVYtli2BKcGDmrtzLs
okqgTo7VxWzaH2BpkIrlUY6lHTwjL9TZ+FVHr4BoQHd8A0BCwYG/NNxc3mlKzlz7nHqEhjVHXT8w
mzySOEEY7oHTYdfGd375Oka7sniNlDXdzmre+vvkrsaLpMX1pC16JyC2QsBtQpX3evUWj/CExK2P
Nr8IiDB6TZPnUnk1xBAP6ac+WYl6ZqfDTQANTcOiBsy24yG86DIvSQ7JW0b5qV3ABvIz067THg4K
YGWj7fxWJUZNW6aC5WCpz9nNGQZqFKtvE5fHjxf2GlNUE5ZornHs+rga5CYnJDF/sUBWQbGStXc0
DId6sFxJLBZB85Ir1QmqQWyX0DCCYYTmwuGWRqvUNyVHERQ+auuYBGa/mSKhgjhSOCxoGAhte4Xg
+trIs3XYhI9BoWyimqF5fApy/2ZgRAwX2M8uCxMzBgkH4J0xYCqqQl1UUM1BLSvT4kFsm4MadC9Y
4q+1UFl1/ImsTDZNx0uZ7gxesCqx/43Vsh/rzdRJ2zyRnD/vK79vxdbsW4wNlohIGvO5zx9hF8ad
3Flh48jCZUJPOxhnC4O7P1/kt6Zz3r0+XuVLx+d5eRz1MsdOKs7mIz4Dotuw2JYa6RjjsZCeAk09
ED5yaoTeTWNvK0N/8gSkC5G8SPvYTlPvSk/wiAlnFDa5KPPzn2/x981ovkNaGInziH32y3vwS6Jf
hcTA0YIYDT/cT8PDny+AAz+v8vMpwyVoJojEQyYN2PP5Vfdi01ViGjVOMLhmvw/70J3CHosZtxjk
zUgIiJYxiU+e6+zSEI4N9E/q7UVRPCXCix94y0q9jg3oZAKD4MCRstQOMAyR0R/Ho4hV4cvQ+VAa
LcppwwZIxkvqto91vFRSBk5vZq9szPqug3pMDgSbSr3qCFeZiuxS5jRRQgar5lUckSaB7YjVLw0M
KIbg2FcD1FLVMbTCNgOIs9N1ERxjacJpcwigZMsLqIgLmWSGJLzRjMcxw/AquGsqyUmk21EooV4F
OwObEQl8oxSwSEqxHFFwdpneyqF0xukOlQLTzbu+vxv5PCLqAV1AYz0CseZY9OIAM0oheTiF5mK3
gmHXyGebHdiUF3Kcb3L26DGBS9sSLTrBFwBjaRT/EJJ/LXf1ZiRr5Yffcy4Kvv6cdL5k5aI8wMrt
y8/ZViEWNgI/Z73sCBfFT4RyZtG65UZdaw/K5ofLzafvHy4nfaHwQ5n3pzor59NZtMenObEc/fmi
JshQ3f1/eI9+ez1kI8jYCTKkv/+8Wgl0bGmN4aWBlDWSw87cbNJteisdNG2nvCvL4sdmVPluM/qX
IzhpkYwvv1QgXUO/2QYxX8gm28Breq6cIV8ww+S63tp7pWRftupiePYvKALn1Ehj26za+3TX7udY
QsuZjViLK2+Zrzv3R8PM37tyxgY41hjyvJ/hWv75lUCxwnOwTRpnThCYi/fW7Snc5R9zJL/bjGj9
JTYidHHkBny+UJllaae2ATCDSX1gQepVnn5YTt9tRopsIW9i22fK9OVZxCIWfb+SGuTP/7LnDa+y
NWKMZXbxU37Hd0+jARwRr4jtoqh++VWzVA3joqWujONXzbvvYSP8+WHmvfnrp/HxAvMNfIAwaijX
UjvXxtF4XaunOCPwXgP87e7+fJ3vlueHGlz+coolY251IZNkRxtz7JrxbyL5eWx+MNz+Ro0KMIqi
0VIZRTCM/PLTJEMgJr1RUxcTdyI5QOv31CjOL5uErf5TN/z7d/7pauaXfaXOhFwimozeZxOuqZHv
lRPam9Dulr/yErSLn1rh+fY//1oz7ovYnV4YvsTXTnjIxhG/FrRusxtL5nbkSs4WsO2/C3TTZCIv
wrJDtnT8PL/OgNNSUMwyk2unXHKUudUGy5zmsr2bc6f9WxB9uwTOWKSb4tQxkjgFyx+B7u8WpkhF
wYdsApz+tmDkOhK1udvuXOEFp+9VeFu78Uq4xcd4tvp+CFbjj7vod5/bx4vOI/kPX0PjIViU/QJZ
p6LbfnEVNK9//gy+sWqmkMGCBOMmBWvdr9tT25WxVcldC1cDj8CwXOjVtOy6bKfW3gby4P1QZrt0
ehzTF6bgOFM2pPK15tkwkievwwhy0NBHiq07xs+IBbEFqlYqZLXIExf6KN172F/++ZZpKH9bdZ+b
2y97RCVG1iQU7HedsQk0y5FSfhMhc7NRdQOrBIZIhWUVaBtBk3BDll0pyBxGuUsw6VcP2n7jBdsq
GSio3jO1qRaWHK0lgsF6CP+q1i6lsHKrvHS6+jZL36OBQTySukDdt9O4wZtRorM0mOD52auS9E6F
ADQbdLuIxyWV/oIFbBfKhGywgZ+h7Q31rcKvL8HDUfYsJ8NfFOPxvSWddBgGgdXb49C9BaqyQxhR
LqrmXJbxkpQhfDBrtEb3/jiPvECzyOEiKfQi7QkLLN57iig6u9AjrFQToTgylpP4PwnwSnsPq8uT
VjfIEwgvzPRVJ6NJBgsdJs0ZjHe5avZio1+kGfkEmQQTUrElTXA1pocIHVq7zrUlYvqzMgykpga7
ajIvRtO8rJVmNYqhPSSjHSjhIfKUJUmKKwSUk+1F3nPQ1xhwFljUVpv8ZCophoSQfZvU2iZldhti
ZlRUup3K/Dsa4KTAN643Lix/WGW4obdauiRGkNdUwqut1hHmUrklcf2EFAF9WfHGIapg2QptRjEx
oYnz66Q7DFgk+nTJZnZMrCtRG2Ckw7LwxCVy5IXKUhXxlvWreBliHlPquyCSl3mqLywfTlFz8DVx
JYZnrRndEhNWrYAcG5j3QyHsrZbRooe/FDLx7IVhrILfKYK/DKteIuIE2bLLEfdrS3AIpeRJwJCy
6QR7yIHqWgz4Uo3S0ghvZCJks6S9qMJg3ScwlZv4siOCk3ZxIwnNDvkkAav6euobexhF3mEn7mfC
hiI11235rJoYI0X6WrZEHDxb2zSTlUGL6iesuOS5UCEb6ddpiKKdoirzbrtKwmQTvLszUS0heioR
orcVNqFPvgJPV7/rLbwgGxJ2puhYp4iEutLOsWVlBk3k4qYVIQVisbgUAnNb15bbjawsUd2H8ci0
F2u97EiPsWVZGijcIC4Z1nZS383+ZvINtzH0haZAGYqYtHgmEASLCiw7xbMPtNodiFilpDlJ8N0D
q76KoHEn9M5D2m3Q/tiBhdtiIi3K+pxFbzkj8CA5SqnhZtBQKREyIVlqHRBAPtgi02pdAVEQBWbr
t2106ssT6JjTicSTKsmciHWdKvFqKMHGKSpoWRcFZGhGKRdgBsiAlD3RmG6NJ6CADfNInExda4tg
fCkmTEunWzl5CnS6fr1aNPqdSGxtEwHjF26RNHbDpUjvnKm04ilQLQJCGZiLlXAZxPmDLDG6wCi0
F4RnpXkr+QogoBz68UmVgkOnkJCMry/b0abBebIsHnNoxb4kOFWTPqrI7YsyXGcYQVutsuyjx84s
nKai9WKoP80uweNxTMRNMDXvhfXosXasgAFPlNpJmNnIdN2hvcwMRERF+V5MPbObd6OeHFESFild
Fg7LfFKhsW8gSsldiMPAKZP2OdusiT9eim5DKZAR4ZwgSidDYp6l+njFmUszw2tRTEMMky8aRThm
aX1M/caWx+ciF0/pEDpmin1kA+BT1C6JrTeDGB5TJZoclEsrCYaiBT2V/M4HsRA3xpgymCpZyVdy
ZbntJLttElyI1jkPrFWoIyYF57IS1FpNtp3yF7+LYY7CTE+mDbK5JdjYumHeJGVOWuyn5skQN3lx
31TBZV8wna9PGVxhL+gcEAoLr89MfhbrwdUtqPpIIVq27fHUa4IdDPgQihf4Ni+a+lDzWSTNZeCj
GFNu0eFfx/nzaJ3U5k7zc8cznikmWS3huhU0Jt/tIlOOOObaETpyw6qcKsideVw/MT3Jpuxs4T8D
BuhKJnqY8GJKLqaYO29WiDe2maWvIpiAUY5ls4lzsC8TGJFxNrzqerH2k2lbkfcLleuyVXubzKUp
vQk8fYt+zxCANdPnNh4XggWOQPC7hRVg0l7GNWus2HbyMSnbh9rPL7LixQ9lZ6rY9wdkTmhqB7GF
/zps0/yqBBkQwuRgVM22K7K9YkLsr0snyASY64Yt1/m2In+Ny4e1iaFaeYT/RRItakuVbqplpoqv
pj9H3lYRXEul3LVydCLgbCH40bbBAMIOEQoAQayJIXwhT663tX68q7WN2r4OaH6FsgypOZL5VbhK
Id+mgnRIJv+mxpmYCQ1W391dgU+Wj6ey0eJWUJLvAMyQsquISDvizFyI1rsqYhGbe3zI7ZuQKJtS
f0m1Ta3K2yK6sNpbVXtPq+4o1A081jtZPWm4/9RPOZzTEFMPHF2XghcsVawjFTyuZw8MYjcWZDuT
zqjfgNask7Cy4X5isBjYZphtGs2/6Nt77MqWvnitqcL7qNaPdJ83MiQ5T5qWUzyuxU5g+ze2qSHt
+ddXE5+pDuMxKurFNEPnVov42nrQWiwzPUo1JLQDjrg01HXXn1qzWiUDKdkJI7Yi2Md1fq0hH6wy
vt0wAjPGlBlf3obRpSd6i7ay7nqtX6sx5tFwVnQxWvYQANV4ZZWg01G/mgjWrSpsFIuNLGlopxLM
JrHok/AuZTdQcD1OhJWVX7ZsIaUVuTIyQwkXhPReb3HaCV8F7FGi4C1l2hm2glsF+lGvwqter3DZ
C5ejrO4HbPJrP1n4xEHigbyocGX2dA7k8FYFaNaHdh3LDaqnGsEGp285uQY6twwKewDgruK6pQ8n
L8GUtyAPQoRZ2Lw3wh3hsyx35WDlJWkNl1r0CtPYTdimJBJLrYLI3FY4eBAoS/bYRsKFOe73agNP
xxNOyM9sMuwheSe7MMcU1BrWdFbPafXStoINPXETsVHrMgxUpETZ1rSw2AvSo4/wOVe9Y2ZAX4oN
/EQTwXqb+hH7cP1CA0I2KABNgM+ifhD8eLTHqjlkGLVo/kFmkG7VZ93oVz2cmY4vW1bqDUHH+Lfj
WE6qtrnzxQEv0pboc96AYG7ghy+aELZX+ag2Cqm3+7hjpYjNtpR+Kru/aWXpfQw4G0BFOGV8JRtN
xdzo1hja1L96MIaMEMAumPuRXQMtSz39ucz/rvX5cDntSy8bRHpCcicNulzWi6owsWY3Nn++xO/d
66cn+hqLJ7VjZqLbBIbbmltl3exal0znH5Oovh3GfXyUGX380MVlooowUIQlHGzw1YWe1eymw7Sd
O+XELpwfYYDv8KCP1/sC0jSiRlXTD61jySDM9aNqXpOYuTC92B6lu0A+kz2+yJjiB9Ap/vxKv31W
tAozVRv/JeMXLPjhWSPwm9ab0MUNL5PbXBJcSVykd9S28/iZHe+n632H43283hes3ysTaJU1OJ5/
mAkA3RquwSrbElDw05W+w4g/XukLYqTDsxITalYHD5CNhg8rDETXWqFkYaz+E2vou6UJSWv2MYOn
BeHq85LxUFBTqvMaO8AOBcpQ75Lm/mPS6DedtAxmyDQazj5shi9vL/IFvSbOvXGmOVw+fxvR4GRp
+FNQ2ny3n2EisElDJY4FcFIjqeXz01QRAhYhZ0EyAg0XMbFe8NYfBpsYh6W8y37kXBHF+t0VLUg7
IAU82Vf0WVBzRK8iZBDm+Ie68ilIEifGwkPpI1vQ35SQiqDP17pYb2vzatCevVx46wzC2zk0Q2F2
fhlsLZKvRUa+WalzxkDvyFQ88TtxoaKu0SZKXPNRyeHDHsT2UTSvTU4rOdmUYbGrDMvphOlUUZdK
OYbp4XU8IodENTd5x5JpIeIu2EBinC69ZJvUHYSm3m5L3Zk89v7gJk7udRxFsiFZpezmKcYpySDe
NfF44cfppehLDNvlRSVr67opSoar4mno6PUsSDjxWNzQ6K9S0TAYonsnC32XTrMiktZKLWlwS3pv
XSaK7IbauDX0euXJjzW2EhJhJuU4POJkvVUqJG/a4yByVAbarhJw5TU9EkkS2FpEeJSC08TULklE
siLFRRs6Ge1omWlEiaCst9QCGZ1u11p41PkDQqHuTBJbO+HdM86BIG303F+gpfACVMMm76BKVgOt
ET1PnSSXdUT7SEb7QhRQ4JKraXpwyQD1N203bRNugWS6hYK0Lsze6vEl5xcetfph0uOdHxhvRjKs
plon6oIyM8d/pbG8lUzTTJoBoyU0RqpqB7R6eITsBq3dJcUuNW54cnmcG1XehMYg3Hw0Kw907DWJ
RifLoNIase1jw1IpOqe4126bqd/3hndj4h+SVvupfU+nSxXZegTmEFJleK3idKpypwfCzhselIG2
MzUuIt+gA0h3lfjma0jXe2ull4QHeeTNjJ5Au2omuIl4G4nEOKUb9kMQOXlzHiVpkQ/rkB4jlzd+
zbyujMuzlgsvxlAigHhEC7Q0xdQdRGnTCFu8h1xzVGnxp41Zaq5OHd+TjD6SElMnq1mYySLHlkdz
qihYld5JnDQG8euiIFdTPVUtdVl0b/b5witqR1AugjwhZQH1VlMdW0VnlV0r1kOr/HqQ0mOlePJW
miiR9NuZtRDm1arE5tzXDRauchBKEwKMvggCaV+18Zacd/rOZCM2w6qvZ8K5fBCt6bJspTulu5UM
6SoN0zcvznD3SJhGjmAWCHTCo5lUuMUHdqJJmwGxYZp2PuZX6n1bnvL8KAXVMao5gyxki4O6SCTs
PD0COfvXmJFjE3UrEV//oYFAN7RuMh09K1iK46GNp+sKIyGhU29k/77RWzpO4jubZNXqZO+gnAsr
BGDCOC1TMd/5ZFcYxzgYIVL45MDAhIkFRxgq1FmegjD6shNCp6WE1cPKoaO+qRXlZoS6L7WJG4H5
4JK07eXUrcyr0OBrGN6QEGnitVjmu8JsbJ0lrMeFSxAV0/1yF6g0OdJDWZOIFKlLiXSdCKl0LsNM
10+C3rpMhtaoa32oEDLq+RBFgZjBK+xerOEujnVq9MemWNLsj1Wx97PezgcU5T6jJJ2gkCx3IFso
9NqSWtGpt7sieJzMK1V6HfRjyq+b0ykkvbqvQXUS/0nBXZ5dY5mSIE0k3SIyqqWXPdfjxAS7dCVl
loxvyzyBJCI6rcLr1FDLqZvGM1dtN9CUPRdskq1/U0VXRXavZONCr9ulLL13KtlvxfUI0SZhSB1B
wLHE0k5MYx1F931+Ak1apCgAA+VRGV+7joew7sP60W8mYonfQ3g8gKfTiHr7NBUl8/XLySgWsbLL
pGwRKcmFMIJ44BsAFqL0pJMmxOlxN54v2YIEtUPUNmVb4rLIoB/6UJQZB509MtN9F6sUR8i1bTWb
O7FhFlJEyNNoCwP4XGkdcJy54oxk2byM1buEwUKvB+tcZt0qt16XXI6jtqvV+Y/Ft7IWOBGm/XFe
uSLPMXNMlfR1mngQ4AC1uWcPdowyc70xIy2kwu2q2VaptRKQSsQFuwdCdS+H8+Xj8URzOAz7PhUu
5VHZRtV11yl4g2hHvwpcUbm2fABNRvrWQ2CoC/P/cXdePY5jSZv+RWzQG2CxFyJFKZW2MiuzzA1R
lt57/vp9WD3drWRyxa96rnYbGDSmMFOhw+PiRLymh96qVV97GvO6+CH0wBXg5hB+q7vqpPB5cC3Y
eSPYXg0IMBILdBdcOeuR3NdUChxf2qYEAvxsZddcSKfCiDlFmHCYbUlJpha0txxnJ2Fov/sKOpB+
bu5kdCzySQCAxbs0S+5jvHxsrtonOZIPilYejBaRBxCnajKh6vHFNKHWXzUheAmwViriIrrxOSph
huJHYzX4/4SqWzcV1w99Xf+TUGARDKNLbW+9jCKP2FLEQVJHV5FZKd4J6a3eYTOmy4dYrw7zJSZL
0pUwv0RvIvNFza97EDWR9Sibx4wiUlzhHWP0+6RU3Kh7T96748Lc+0G306aPfm84BgtR40wLudaN
iOMwl/Z1cM30OWZx73fGbQI4F2qbaHAfj19lOiV+xrNK0XhOwqcWOfJN5JmC4TY2zKNPxdlvP0W5
4gYTxmVWDnrepOTd2VJxrbSUXq2aT/ZiYdzTdtfW8F2dzGOfx4f586izZlAKsq5IHNVL3NSLr7HH
PHKZ2nkq730KBq3nBuGVmoWfhPDUlh9y2g+Dem2kDyiRDm2yE/Pj2A9uThEw6EewWcF+UB8D7U6s
37eiYqvSCO3kg8EPsRLfacCtGNJRRtYCLPI0fe0HsC7ptyr1djpSRr/KGh88YF8tb14ZSHXbgB7L
3vvCpxyTHMAps9YZDm4tRbKCQh3liXZWaygDUIY/u5rTPD8Y1uOIRGoX/xCBhkwKNzbuULRWfMqO
lpLvVSpSU0XKlvvPpsQqmPx9lOp2H3izR4s/fZ7LycYkO6P6Yk6PmFiZyk0el9Tdx9vGo35dYIll
qXdZYx38BHLyODixBGRDVZEBMm3RxADT83ZmeVOAcQVFjmTZj7Dtr0wDRuME4lDHg42adaIjGvCT
aiB6ofwCHfGQPHYo2Dl1XhwKylN4zqBXAoDaOkoDjK5ng0d3nPoHf4QSXFcfFJ+jGOOb0KQDkDxJ
4YvQ4+UyDJOtoC6CVhCdrvAoVyiVxtbRQ3MZ7hcmaR9UGLSeMDuefG4oUsh+deO1Kp4tCDD177hJ
wu5OLT55IY2LPMXl5wdtjwcD4cahUtF7UvfacFtkJEHi505+Cv2PWojVlJTu0zbFC67bN4gEdSyl
MZLJxL7FebnzrFvZL/d5i3un0Tp6Dx1tVG2jB9Le3goAlKyoJhnGG5te4vRrS9duHqh73bj2x0eW
jkqJuKG7V8Vfag5si3kNAOkX4weLgzKUwusaDpavFLdNFJKulG7DapW7HxHIwzAGgt35TjIiIWoC
wMhfAjM7TFZMjbV6qGLZVayYzmV2PUafcpzLDPVb6Ik3gh5+Ea0efd7HlNpTSbUdcomDhi4vg3Rf
mD83Hs9rrxb0hjToh0C6zWWP2agiXZt0vfnVv8/ucc6yUd6Fw5Vv4RLmxvHyRXYeadFYhi6XtXJO
Yxkjk7vMCU/+S3El7jEXu0f1/Dt/fsXJQ43Wd7ce0itPW/jcpqihPSXDUlo8bVvkXYM+A503P20x
ETz2bn3VHLZseOc35XKE52EWTWLPSzyxg9/i6BnbInpn0BDjJkOHBXkLeQO1Iq1Uq2RDA1tlwMdT
AAS+fuEO5aA0sG9mRNcs5J455W32Ifmi2JwFLknTJvJiDV+F2CpAHAt6vAwx63VEX+rESlZmaIDT
79nC74KH2YmjPHT32HrZ4Z56sOiUP7rjbLMu2bkDvuoxOImOfLQ+wXv5SLsVz5rsWbze+vZvWIHg
CaCI6cho8EFUtAJe/7gO9QlfsMg+OldyxXjX/8BybD+cur3oRPvQyZ3QNZz8fsv0fYUPQmAUxkUZ
yBlFykWpTYL4zo3OVwn6J126iqYrEer5qHxK4veWlu9CJeEJfJ+iPt+TTIJGn+04FffyRl5Zewp+
RegkUFzR38BVtDYP5GhAjcOk0ZMIg5OQbCYq1e6YZgy6VZfDrSy+V+EWmxkdXcUPNQ5pLantyvqg
+w+XA6yUiV4FmLf0WVGvBToIi4oA0fjSTI1D/uVrofNfBflV0jkLEqaWj89ghmq4xP1XZHbXhns1
KTc+1i9w5eJgOB+MOldPz+MMgy+IOpOTm3cm/mha8smM8XukSRxATxgAbWjms2B8uDy8lWOPcqjE
njA0HHOWUClV7lVBkz1aS2HuqkF+N2p4guvyTYlJoCXrh6agN1EF3y+HXZu687CLDRHnUmWNJaPN
ivvQ4uK7jrrbfxPCxJMEGJimLP07GrEdhbEnREgthw7KcZLIfpLp8b8Ls1iEdZ8B+FADKNvJqQ1C
p+Dx2YuTfTnK2taFMvvXYJbQ3EjKMBub9xJQr+tu+q6kVzXFNSkAg2z+uBxrDXzFmvgn2GIp5pD8
yen4cr8c1G0q8v1t+SjJu8yZjrFNaglv5FBS5LC1n7Pj+QyMrSV7ot37Vd5CD64uFfDPsHtVKGXL
mmnUUHEGv4NvxiG9C695Hu+uDHsvwONuYLRlm14kq1uCZEczkHvX3qCuNbmqCsT5G0cwqCk2TyEf
oOAVFMwJmgJVUXdS+fnyN1+9mox/gi4n2LCSULBCria+4Rf/qDj1s78Pn5HrOwz7age25jo4Jbf/
oqAPVU9GZV6TYIAtLbPCfBpDw2Cs6ZDvTST0wiantHWMKMHMdcyCMi8yoxuSPb94V8vDDnN0sJnc
Rprx6748O+xkxCx1DRwaiPtPmqphlItLbJ7vffKT7o77D2c9Ox4ephCxuNTYB0il6SgRFrBKf5km
kjl5enoYUZvbmIj55Fn+NNrjSAczHTrBX5/DbaamhpePJGi37T48ImVJxxzy5twU6Hm8bGzsX/3J
S/EWvQ7dg/eDZFTjeLTOZ6xcqn3uEOMbffm+U5CFQVCXPwaGNO2LODjGQOgwyrHVsnZxIT4ElFyx
KE2sHLrFZEOuoxqovwsLtEiL0Rnj/iqnTRDwvlTakSY8+Sb6FXmd3LdoK6Yj/uiBcNLMyDYhR/HI
CK+7pPmkCumxsBTspquXoZAOQqY7qKU5bajZs7miLNFuMhBLjRVEbQb1cHke5mG/+SxIBGiwhiCO
a4s8MqsUqx9QcncKgB/wHVPU3kLxjmfx5ThrnUHW/T+B5izmbCk2ke+3dUig+bBL97wRhUdjr+6K
F+uU3gfqTtrIWtaSciJSwJgPF1gIi6FFZqXjnUzEmWbhTzs8P07pAWUKbSfZwTF1s9vp0+VRrqVi
5yGXgzTKHDkS4Otj9+iH2FN+vfz3rx5f5wEWu8ZTZCiNsfQr7f/5OfmOq5pjPkCfy7kegqNvk9/u
ouetR9uvp+fbZfLPt1zsnqgVAzMZKUREN8ITen6QjWO6rcM7/4DoVFbu69u508tFhRGrne2Rn3e9
ff/Os4/Rjy32xtZXni/xs6WU9V2qyj5feWpMWxaSpzwtN+6JtbsJSiu+MfOrDibtMkQ7+b4CZQby
37E+NLxS0WzdbMD+ulTffNd/4hhzSeBsKA3UDcE0eLCA1XTmB1y41+4A+jnTDa2Sk3bX2eYOKueH
8BZbeUd3gTCdwnuDh3t1k2czZ+i6ef4fcIZWz4WzH7bITYpcEmRvfl+OfABwYdNX73vwM7uTneIg
3DC9TnGL/fFGkrcys/QuFOSXdL45CILXn6OaSFUNgRYsggk0Csh8ou+Xd9DKxCLxRO1BwjwPg5BF
BK+VOrj7M8FkyPZG/22iYluA1SlnHYhZSkf7psalfTnoysd8FXRxLOia5feosvMsFSHC1U8a+mw4
NCjhVl1n/vWL5aTK9LwVfI5gJmqLnYGtd2d1FdvUvC2uAhsdWDCDj8m1csJAebCBNV9dHtl83lwK
uHh74ueV8pihta97d17xXIHUk4P7yzHWoEevRrXYjEpqDb2QA6ARhfQGpd59oGDioFzF44+Ugh5e
IHY1fRa7wB5b3o70kDd+wMZn1Re7VEtj3xxoAMCwkrEEVRxwLQ9A4G3hYF6Pxy2C4NoaPZvF5Vux
rRH3S30fgU6uyj/RH/8TWo20AhRSoSWZXCgUS95491CE7tNOYy+0aJv64Mr17j4Wryv5Xtvr41NB
s1erAlTGFOfyB13b5ueBF6umoNQ9Cvoc2IPnKV/xTN2IsFYJYmyz4g5QP9SMFmtGnYZYzzq2XPgC
0WEf2LOZMQCoe+k0Z5jA9ba1MObdtdwMZzGXmDUPwkGESwFNt/1op4+osp5wH9wVe9HFenyfPsAT
cvLjpgbH2vI8j7s4q3tFaZvOtyipftQhM4bvBLvZmfeymzrVLQqqu38ze39/Wm3O7M/uLBzPs66a
VS8L9SVSkXgB9Porwm8Je/2/JtlFFfbsM75RNNzlGQYXP84Fu379P/5S7DL/gJcLQ1ScuW7AsTho
/1LsMv9QKWfKKBnOVHOsv/5R7JL/mLF2CvB4nK6gobOR/lLskv+A62vAT+dtRQYD6fd//y800fwf
+cOfa7Ze/PdXHuzzYM7XtsrfrVHMVRATwZSGMvfrSS9UVagELZWcyZctWA0URZDpw7nep6Ku9dcj
4NFdOQw5bxTpGpl/ODEtarumqTyVBuS8JqwADpWgWSqACl8QnwY5jdCSH9y0QbYzG1A4aGXo6rey
JeGpJjcMw48xQHI1UjF/SndxT3ddntwKnxz6xWCJhWdDih6bPHKAfzsFePKpMA9VKvPIu57McuZE
7doEb7Tyi1qGV2HSuUMAxMUSDjTRLJyRjFi7otvuI5pePOcVuoJTgjp3Vk0/QZftWiX5WeU63hxw
tDCfQGqoLaITmuJcRk9Kwy/jqaxXsiOGOXj9YTcUBVyrHtAY4h7+cwM/I4zj616i4S9W7siYJIWm
bwhK2typfnaj085EO0F911n0vaLbsG3fd5P3KRy9GzOTHugEOyNig4PwZZDIveXWLbK+BQaDTPHM
5G+yd2kW3JTKS6F8CQ38Lmvpm9aLd32GIGAhyT8B+b3IQghiLeW7W2Z7X5hMlaJpD5kkuahdPfpG
e50rigCQKHOsXr1rFOkwqY25j/p4307GLgRSYCTvVSt7F5Lkj5N8k4c0A/G0uoIw6SpD+NGQ011V
Q7gax09h1MD/Cw/JrOFRSgGF9p8tQv8oStumrx/y8aOnq46SV8cGteIhxlap5jlTpNiPjbQ3BVus
eChXiEw1JY5GYi3aAc4CCF3vlCHF94Zn+eQ9Rn3h+tPgtsIEEa+7FoAM+8gp9HK196P+HmqZ46Xh
qYyTg4qMZFOONK11JzItYGrTzh/IZukCYLd0EzGVWFaDpPYe6vjZDETkWPJrvUhOkZk5URz/bM3S
cnzmfSd4hV37NOBpkhqozyTltyIQH2QBvLnaV0C5wxuzbhQ7KMXTrHgdeB/HqoMylrR3egFuLTaT
u7Dyj2ovXWlDcD364zvPh48/yDcWAiu5BNgAG0Yd/TH1IAoK9lSMskhGVlcIySUopX0yabOTUwaU
YoRMcUd5dDcx897k7Xy0zKWh+SJZOJYkaLTQ9P9g+cU3Xa5uhJZmtHct1Mh1dztJKXeR8DGCfTBB
78At7L1iRT+8DIWIqS4wd5G/m75xiofgqh3rz2M1C3sPNT4WanKM/AoKUNL+FLrpQ2amH/VEf+Cu
AKpgWh+8iLY4EhMJ+jEUNEup0HZZmj6ZwvSerG5/drT+5/g6P64WWemfhxXPBxxigLXK1iIN9ntJ
yY0BzQoke7ywQe+upFP+8XKQRRLzKwhlUvpbqM++rZcie1epQUEQkF52DrxC7V8uR1j4Upq/QuDS
zKVAJoNN9TzOs5t2Snyz1vEJcpBzfBfpwu2AwZRWajcRyI5cs4CfxE91YF1VY6Xu1Mp6rIb8xWp4
kltZ/MXIkLtD/kDeGQN2bYl2HAXru1agcyUY+Qlzlp/KKPz57X/r7v7/U5RT41n3fxfltNuvX85v
9/l//Z/L3VD/4PLmlTdrTtCYnFnW/7ncTfUPLm9uVN6irCE0Ov6+3GXlD5keqgqMmdq4oc9/4V+X
u4WMMe7vc5dV5H7/LanieRGdZa04HdAPo2dq0k6mULZsiPXD0JfIBgFzLkyMfdVdKhZ7s/1w9jFW
tiQ/9mKURdJoIp5kBXEUuwMOqyh+HiYMr/ytJtGy5vfnYCzSHlIl2lHLqrLXVjD5ojJ25dH2Dpab
AC2LdvL7yR5e6vtgPy99Z6s6tjwJ+ILEQuFjbn9RaZzz87Nt6veKFGsYWsFyMh6CTDoG+Kpc/nzz
i2gxSa9CzD/hLIRMCTnCNiZ2lbpHRii2IyHe+72F1Se2zeKTqr+7HHBrTPOqOQ/Yh1mme3NASrOJ
zL3Rbjzrl0pS81y9GtO8ZM5CANwPjBpjKjeBFPAIGOoZL5LA8a8zV7jzb7ynvtlzueJQd9ROCU0B
8Ffany+NV4nu+U2xfCe++RGLq2KEn6tmPXNX7s1D8hDY2jWizfGJppA9uhKOYGg5br7YFi/FP6PK
7Hu2Np2ZX53Bs6HnTduWfknUHjsLbk2n6nbCrrbzgydc+dAFnPYKUt6x/x665e/vRIOnAYk3Hids
+8XLuPM8FWRMx4hFHAzD7hnSLYSAfG8V8kY9auVoMUQsHNALU2XkaRaPhlQxMJmsAe8FxlEivbS+
RPnj5XW6cq68CrE4V/iGQSBnDeeKGDh6oxxSpF3j9Ma0Pl0OtLoDz8ay2ORWlxvVqDBlaat/rvCL
bUtEN7EwqASkXgWlPCp+4VyOuboJz2Iudj3qapZnzYPDww3vvodEk//LCIttrkW1mEoxoxrrBu/e
z0l4/O+GsNjknlfh/6YzhG74IPR3pR5s7eDVvQR/iUQGyX/EaF4fI2EuGaqvsp5hcJ/au3baj0ig
wtm1rVsDrP0O2YM77JpSXEv/zfo+Cz2vmbNtrGVNPykToauy8fa6qDhZ1X0eI2lLYXP9mCKZlbBU
IX8QF/OUZrqIKC9cJEtA0DMWMFV838nQgiy4YdM3OfnO082WkgeLYarAYP0khTgdw86fDpdndFk2
/PPwOvstiyk103QYcW0CkssD+zSrdwsoFTiim+19OhOXo60eIWfBFrNrRNhxqQLB1LqyLRM5UDhB
hbmlZLQVZjGTnTFYQMT5vphW20gA2VWqOnEx7C6PZm1DI/wKGQ7YHtLni2kco7wupLFnu/X1Q4RD
oa6mGwfi2jl1HmIxO7Jc0OUtCBHUR1mNHC3trkv4DJ2HmQLCq0Meb2zxtW93HnExRU0XBvrQMEWW
8bUVfN4h70JxY1Tz37HMfyQolqS7kqrIy8ZQX2pyXffMj4iAwi6oQtzDVSjjGgTkInpvBXisXZ6q
tYvlPOLi7E14RPlVTsRYEHeah1wM4cK7LNloU68uibORLZaEnzdeqvjEScwSBEF0rNETuDyU1Qk6
C7FYElNOzVGPmSDkbG0/NnZ+/alhff93URbLAFpHa6YeCw9/dXy/ECsvP01UWC5HWTt9kOajFDpT
SjWqkq/PXNmTrJjSROImRnUkRT2KaNrIKSz64gkF18OUTbDsBTvCmz33wt8Du3H2kcUA8QXhiqK/
pi1WBRrBpZ6USer6cYg+SzVy05R9965BGXlrBb6dtjkWyaFlgarDYuP1SDkpCq3yCmIFHO05akfq
+wK9hssf9O36I4qCijcWNQq0/sW0ZVVBoW0oUzcUpN0oqTAoQsRwLgdZHcr88bBsoSDzZvvmMVZ/
SZ26SR04nf6jRE7YjA+Xg7w9+VRRMwF7oIou0ztejKTOJ0AKQZC58D6ghpnJB0Nv9pZpOpps3mJy
89lUjR+XY64NjPoPZxIoK/QQF1mh15h9VGhh5hZSS2YoQQZ8F5rx/nKUt2cRbhw89YHK8RGlJRqh
zMcMac8Yhb0cOdJefG7l9FmLpKeiEjdwOmvL4SzUEpAg0NjBRDnhI2r5S5JnN5iKbaDSVr4ZDQkQ
X5DBFbSKF68Cq+tb3RoDNNaa5OtoFHtZQ7zbTCiv/F1+Wak4rORMc+Nj/gcHJpqBi/0DXYU7QvNK
N37RPk5OgICMkz7PMBUV71hE0hwB4vtuy29kXmavr6oZREnHBpCvwipcLMOpn/es2meu3AaPSFbB
iCp22uDdDMWLp28McuVbvgq2yFs8P66r0u8ynHEn4TYj83MTOfDcMZC2IIzroRBiRFpZ4mBaLPW2
GRLNbIeMg/erPlJ4v5K7318ZjOafEIvTVYzDIp8AZrhRKOyVuH2Xasp104juxsqY+/Vvp+ifOPNQ
z/L2skU5Sy2nzNVFOlN+Wn/OxeggFKFlT3oErVB5bGThRQwl1+rbjxvR5/V9KfriOiY3QxgXOWTX
Q5qvz2UuynCfj1/y8E5McldsPtG5xo42gqD643Lsld396gMv1mZf9Am3FWtTm77HHa5QKDdejrBy
VOGKwVufMhh6iks/iHrQhgrlWFY/vQZ5AqctfW3pzchR6VyOtLrPziLJryexzUIf82oi5Yl3awiF
2/cj5PPwAaPP20xvN956K7eLxu1oWSoSFm/93FpZyr20V5m1oGt3uoid5xRfeVZ+W1tpBRdSc2SV
hsjlQa5NGDVZE96ACKVkuekqvRekMCAqoLdv8BNu6OQdL4dYmzE6DAqMMwo1+nLGTEzkAt0jhJoi
TdPpu3CUbJw8d4WxkequVGdVzUT+Eh4t6egbDSEe71NUQBF36/2AuhWMX5vO3SkGSVPVbvmA4/Dt
Jido7RPOQGPR5NKxiP96nQxSkgGMZmN5nzVrZ54GWGeRozvxTfxeS53m8D9Az81n4XKLz2U9iZOS
JtQydbNS+DiFl+du5Rjf6L+oz5RscYixB4CvjvWjOGw9YNdmkc4C65OQcKAWl6ox6BFU1yp3Bbn3
nTya1VuxOBXE8X1TxxtZ8EowshDefDqCvNiKL25WFW0Nsc3L3KXrUe3EILrO1PJToE57CwG+jfW5
cu8Y8/2N9xhejuYyxZLCuIKbrRRuCsNcp7WJ5/EOXcqN42QtDMmISYNmLkwvCXXZkOEVKyCugLSR
nUa5nSQxEo3+xoZey0oMng7z8x87W3UJTIqQxTBMQUE0a9yNNhRIXIsEG9uTk3qFcvOdsheutvie
a2Ob204z5gomwBIW2FmyP04AE9xaRnTB6HcjkiQx8mWXT5KVMIgg0eLCKHsWCVtkCEIwCGVvIIdZ
dzkO69BpUXxHFfNylJX9zD6mojw7dYtvtJFGoWp0GsncMAh56NlzFW69Vn6dqovt+yrE/BPO8gOU
GPq6TMlQZzonfGlR380WOsV+slMVVRvsDLfqXGtn46uY88c9i1kizSEXuIq7hYP6oi3u54VhXs3G
ABP63eomS/PtbGlAjdBxnz2C2FqLE0MORla5MhauEIcnOcKPTeivU2/LkWktjEXFbNaYBr20DJOE
SSJoVpS5gzkdA3jzShc7hdccLq+Kt0cSyrJnYRbZQC6LqDeVTJnU2Ln2rsAAtGlvdHVLoH4JRlVJ
aSyVhj+uihx9v4Ba5/MU1UKB4uNQuSq8Fc2tD4FL7+bz6KSQWrdy7rcrkWg8mS0ROyfJfJN0+xM7
QfE1Xn6u9S1FOWsmhVMA/SI7mJhu6qm9mSyT3csbmrcLj1lO9teL0DfibCpUGIoZohTeeEAAepdv
quKvRqHjzUtCk8U3D0AoMzK4U3m+Hc132UN43f/Ibf3BOw42Wq8PQ7mbEe6X14f0Jn+bh3YWdLFA
sNwJA0TBc3IPOFfIKqFxw3vQTq67vbeTd+IHAx3an40dOt5j5W5E3xry4mgcvL7ovJzos0cDFm2i
U6FCROk8+RogAWWj/SPvFXBAj5cDb8VdnGSVXtfwRfTcRfVgAietwNHstnpwb88uvq3EptBg2+j8
e/GsQMjTl8hA8nnzKU9ApPfxKVR3FvIJO9EFdXZEzNS+PLK1CZ2vaVruBnaib26beTItD3EndwSS
rdrQzCmRYbX4dfwuJrZwO8N8s0NGBfxByOyt1s+bWwgAhsJ5w9Y0YP4vh5y3lRJG+di6gpp+Gev6
WoqbZGOIK5MH2JLiBY4YGJUsM58sUfFqRKPCbSvpCPRvX/MsjjEZuvwlV8NYoiZSYAKFssxI2lTp
+ymSKzftrCOUKYYEQ04rN2QA37zXfmX8f4dZoqPNMWeFFFHjolODurOv3CciSsKo1Z7QHfRRKgo/
/JuBYb4hg28hX12mqUknK1NaDO5sL1fnyTWaIzc+9tcbec+bu2emtc0oMBBbFFGXoBN8mcrUyxHG
6Yd7odd2A4C2YhjsWPH/xTc8jzT/krMkQcJOJhDCGOH0Mtm3HkDU0netLtrp3WjL2Uaav3L7vB7Y
Yl+XetMHQ0y48mfyXdolT9571JTfI8Szr+zxOtiIt7YQQbJRSJ1J0eyt16OzQt/MwkKtXJjyx2r6
jprurjPG/eVVIc8n/avsbp4ublQNe3Y6CMuMRI/ytq1zfc7uJrd9qdAOVTmysif9oLmzeabpDCdY
+ZINovK++Bxunl2rAz37BYu7yGrrtiw0rXK1KnLMEpNQEKySuFGx+MVlvjTQxaVTd7hMmRkDja46
Hr0ziU12cSc9bRHy1hcKZ/H8zkZ1Y/kg9EIxCZhXxMoOgyvuKZI46pV8NRNkaF+4v0vtJAmbp/Dv
eNaCkKOktWCGJSPLbsyTdZ3b3p9WzrZv5260375tVrc4CxN3Pf6jL19QaGqqRmZxFGv9cCuUuiv4
KAp5xaMWbYE+5lNpOWs8bKiUSAZv7CU2qBD7SSedJlSRn4KwujF9VBFNqDlajVpFOJeZ3Jm1c3lb
rK3J87CLo0UMzULtE0Y4yS96fKfH6KYUGwfySg5mnsdYnCeDmvqtVRKjabNDWT77E+Yr1iEoD20q
2jIOiZfHtLoDzgMu8tkoQka6nW9QGoFakCB/fm9hcKEHV532OUlhLuDeN+bdxhGz9S0XF081+GUy
SoRNcGg2iskZrW8afcnLo1uJgnkPPUh6XdTjl+dYJpCV6bmA8lmBxhuSpFZrHpB32AizsvQJY0IQ
wyEIu6fFYApFDapoxKwjCJ7l6iHC37TG1qNrt2CU6+P5O9ByU0dBVEhmlOCo6N+amrALMGLQ/W5j
OGtR6HiK8ExNkXrnYjhlH/ZKm+eDG/f1NejDHOFTFa8edVNpZmUj81KkYQeJGHOVZT/S91XTC/2g
cZOr/kXFRsEtnuLr8rm7plaMcwGyHqKjf620u2FAHXO3KcO0PtQZ4I1GFKCh5ZZGZL5FPrdxK56P
unTwTjVVjFmC82c7utrJOuVuj6ile3ldrqTGjPufsItdLqKMPA1YKrqVn1+ZWX9VInZ4OcSSBz9f
AKR1iCtxfys8OBYx9EGQoSLkDXd4cYO/xHHCUtedjiq0TOE2fBi+5BCVk8MmcvNN6+hXYOQS6JiT
+f96Cp1lYPSnrDzUk8YV8gmw1fBl1Lv4oORyCA0HEboMKSbwB8n4rpuw+dXSrRTwLQBi8QvmWT/7
BZ2KHzBQRAoQh3HvfkXX+lDthcO2cP3qPHLP/jXUxfIxC0rYAdJmwEbgE4ySi2rSRj67ljhYKm84
y6K88bYaOuB+FakRn1Pv61MZoJAoajkILANX1Drobywd5+5QQJsyL3DP80TZkc2G4mVWXhnIN20s
3dUdA8NuRtnxsFzevZXcVG2bKNy9IjR3z3jMw/oDPd6NMPPqXFzxxPgnzOLLDoNcha3Iiyvz8nuv
aO5VKTsNkrefeiTJdOvx8m55O5GKpJq87EhdIPEtN0tcRSX956h3KUznB92TUMiMrd8l3RCBd6pJ
+ZxLQuNXLtYlsr9ICxsUWJIPOcdZbwj2lH+5PJS3E0QQDUisPFMb3xR/1YAiqV5IjVtENXaa4rGO
w591qG6sy7UwwG4oUVHHhoOxeIn0Oc9YKdHwgsKDb6eMoeQYuazZ5C3m1eURrUyOBqSThzcJrfmm
lyIOniAHbYz3RECxDa+WT11V//4LdW7IUkqAuikZjOv13IRkI12pdq0rpXA26UwgPx7gTFRq42Nh
/fjdEYHDAY8LzIdGAPP1Ohg10wqOH351LY5wPd0UIfl6OcJKEfZ1iPmjnp2BiZHEqj/OlngHxTWO
2RMIqfDwpxlJVrj6xgZaOXNfx5vXy1k8rxXqsPDDknjRQ3/ojq3bvcwGtWBKtnLWt4fD61iLw2EM
RL1qZcYW3KinOnOwNBPwhzpKR/PBw7TDtNXW7lVbegZx+bAV/u3K//PqxrGX7fNmOZp5VBeNWXWu
PGARPQbHImyOnuRtzODbVf8qzDLXq3qrA7JJmKixnnVzvBHHZOOQXRsJBTqaebKEVffSFteyOkHL
qwbz4E5+jpLuRm777wiMHC6vxbWRUJi3REuCBUgB9PXSEP0k1oaaMPKIjlXRHjtBev/7ISisztxv
OudvtAOxWMib0qg7F+fLGgvwRMB2T9w4h1Y+15xSydJcf6EauBhHMyOTccigWCY8+M3oxArizeFm
+2Tlc70Ks3iRVWHXD3I8J/m3zU15hyqDG0cOks77EVnQ6jmxta0HzMqGehVycTElftibVV80rtx/
1SDfVniBjOrk+OIPT9vSGVs7mmYmn4IyK6vuTQpRdkmiThPZLxYVd0U5HKLGFB0NMGwyenaDoo4y
9sehmL5KbWrtJxWF5nx4urxi3j6054YerViUPWgdLRVErCBVM8maa61KsNPQ5C/oMojih6T4IuLO
buKfezngSiJHRGCqM6lIkazl7Z9NgxUZJqXC3pZctKIP2leTmkx0B7PeQSxgC9axslxn9R4qu5D8
yDoWN3Q3NULc1WRqvOeBTNU3E43mKuuOvz+uWUBPVnkvMr5lJlD2kx+masljxlHfSffeAf+u2pav
1PvsbrgNn7b6VCvj4n4G4TxDZd+CWFvU0I0kqUVXw6TJq6ZdM1ta4l56eVxILHIuvc5BVRqm1Os4
UEg+lsXW2tO0OlJ90fX02t8rYWeLyvgDt7OfPaYAmoBjaQ6T+JDF1fMgK8chsVQ8c6yvfet9CQfx
KhsHD4Q1athKJb43OyS2G2PwZi/Hw6hMz3FtYDgRpNeaCIFfKiMEVjvUtUdD/JEN1b1lFjdFKz5k
ke7bqpK4XYizheKdeiv4KQwY6lqC/GnI+xujwz+vjGhHpsK7aRjeh2N/X48FSgrNR8kb+VDhENlV
EcQ439JEa82jlVR4507SSzlFL1VifurVyjYD7+TJ073M7nD03PyUhyrScDlSf61CduQHIUerr19n
nn4fyF19NckiHdcunu7NFl9Sw4iwhcUx2dECDJ+bHqRU19+AJxQxpY06BBQx/ovpdpdypMMMxxEo
R1iCPUPtThKB9bXBaQqVBzVPb005vLbo8OIAoVB71iYD408JJUa5/VkoSNpbFCoc2jbJdVWaBdT9
qNtZheroEm69vWR+L+X2Xg4hTYZeaZP83WXYClaNMWJNg3hElN2lgYrDH9KO4CrdSTScJMKiRpN/
VpJ/5wUI4+vayVO7G13HoXx+vDZ1+jOczK+i2H1vuC93cVnBDUS0oYDh34Y+pse6HdRGchdnuboT
YhGt5RY0b3VqdAlvV/FQScZJH7Nkp3a0HoPqkTzbzaAtYSVyKHDq1bTiyuueAjPfqdbPKWtue+VH
3xnfrMJ6N/aNb7c9znciFeRS+9Sq9UmQJ4D98YMZGHsxT2I3nOqvcu3dCV5nx0WJmy1Wiq0pEsO6
koroZZKmA75PX5tmOsjSD19Obrrghh7KwdQFBz3EPUiqXd5ZN3RREEEHyoTUxmFMAra4+I1k2k7H
hx5KBpf8ScGnReRbws1yZJyFgaDgqyy4Qjg8YydzoyT+qZoiDPoYYVJh33fntf+Hsy9rjlRXtv5F
RDAKeGWq2eXybL8Q7W4bEPMkEL/+Lny/b3cVRRR374hznhy7syRSqVTmyrVyu9I+0Du1k+oxrItV
qEhfI4VCm2vA2SUFxEcG0IcI+kaGGIVQQ1BTNuzS1w5aC8k73B59X+4xYANlZZwcLoHDPPmsCvM3
gUgB3ianQfrNCfdCIwVNJdu3mvDODOMpF8GREjSbgimvuPVtSfRxnGNbksGTr97FlbIzQ+LG9HmI
U1DjG6s0RUEKRSLNTH5BYNttFWXF0FWCsFMGkeankuFv3Rc3mw1ybzsH8UcVSu+kzb/6AIwp9aCe
0r5ZCwV5FQP4tIxbrsnxrDVcSAwdCtx8ObnDHeGGsv5Ql6bp5WldW1KHkTUpDjdqHsf45Mwz0vwA
YZbQLnuCDVYhXwQ9IezUHQLWVh5MmyrDwej1N4zGozTQKdsE/BZwKBTWirBQ13Fh7FGUg3YP7ZgL
VEpv8dR4APUpt+NGfuoiyTXjAVICeQcRbaDE7TQIf6lN7PqyCq3vOvF60z8mcg9usZDcqwzqJUIv
1ivAk+9LyD0oBcqHagh50qSubWokpwTQESiMDDtGmocuUQAMNe+qOnxpec63hST5lh4Pe+ik7qgO
yChGpqAJq0bxCjgd6CREGrhG9GIc6iNWJhoPeiWI0HuWH3IZBB4JmumhPgCvjJS5EwLfKTs8tg1B
sCQOdQslkt9olezRVQUjSdfuywaBFVK3KN5I6rfAIf0pF8UmEXJMjBsQ5Amh+1snwlvC1Ic2yqAz
PjhVHr1JUs73Ku+PjJRfjWLupQBsp0Kov6tyWlp6AzUaovfcRYVrgHxZoq4qUJDYTEyp17XFK3LH
xy6XYjSs1cHSRPFB0NuDmtYnCGXYAGL8ElIN4kCJDEFkA7ISGdSgLJnrz6lRvFWQO4LeUO2yRr2j
if7GmRKvY1EpoK4m76POB22QqacuCGe+kAxDxgv/NTP9O6oNT4bUPekm3QdycfBHzvcQH0vP+atM
h68auO8VVLMgzaJnr4LSlbZeFhCzTnpryMk3xl8ChF//qwjNLaf8Nz4p0uC6fY7aetO10ReRyO9Q
qsaIh+VBy93yMZQ+BJJbNMF9D+YXK6+pDJ7fYSMMySfJ4k0Ra8SW9NgBlndPFH5kAy6niOleXYMl
yBASGyIwUNzCIDiSRJzQlu7ysv/UfSisFHjjQD05ejR60XCgpw7V6lajDhWCE+EErQ2CpDmhptt1
UAdT4q5ZEZUHni7n9DnOQDwE0RyGuGxCEEBKIaAW5QK0v/M3llLy0ojhLk0UqJqZuF4ipbgDVuWl
SbLfPNEFcBslmSWR9knR9HodlsGpVKJDivwA0RIBtoDsiCjoCCkgtg+iwZMCdigM5cQVcqiVCF3U
QYLoT6mtCU9OoaBAtU2HtlFVqdAqNj3gxkorpMau50BrMdG3cS++CFi5yfiLWbADico/AsdkA4Ja
wbLQitreoqx6K7jo1Wb21hVQviHakQ/UCWSegQDJfyyDGqKG6Tjq1tlCoZ1YXa2IHj20MfFdvQFd
GmSXIFpVE2ya1lm0B2gszctnU2sr3PKAmUo6KBQLHbROZUr+gMIRMnYypMYhqswy5iXgzAW4zg3B
BSXV6k6OKeRufRPDsHHy0g+6B2rrLan8+4g0W6k8yAmShTZaD6r0yKNuH5VfmvaJwGdzfYBEXUAg
7qTrD42mQHT3LqhwBhUFDE9DvxIDrlhcBKeWCrH5FOFHzLvHoaL3lVyscl2GNJgJHedw1UEv29KN
QrF7Ez7W4iu1JtgmdcAXtWZdMnJSTHFriOpWUAvfhkCdYfNcAmMQ1J3USFmZEIePoLoUNJHnq088
EjdcBW8WR4aCg6uljRsNwSsJweClKMBrEfaaBNrB1DtI78pen/ebLoQKaFqCpUkxH4Suu/dBPmV3
VeTbGTSymWpuIqpDd4c2ewG3B/ilIO/UxBsRcdYeIv4EZtajBjnyKOrf2hbZRF0QiMHmRexwGeN2
Ws9WQy+tyjje48ZGEqnspYaXWyZke8z+OMQsXAjJHAQNOvNdSlwEdicXXiveuHzA0AXDgHQzWIhG
mFcwnALdoLo2vEhp1ozU+1CtD30inmj9ErUvqvzpp+9mUG/V1oSOEdmzhqxaxBlRqDeyr95BvMYe
mnZDjM8ccop4zYOhFULOmiA4fY3UTIHIWmjyd+jQ7UqRHZlursW4uvOHHfHDncDrbdaU65CGGx7n
aLcVL2KJMyx6QSCuaatiR8Gu3xj9Hso33FIBh1ZjvPFIWn3ysvqMMwbitf6eaVBSyCuIc6m19IWD
escLbSeFkV3T8g8mGANLas1vzQxfKsq2apyvw5x5hdFtFTBCccZ3TS3Yvow2XJl9UQjdIUAiNJUE
GucorTQo1IuQn9LywoIiG0isqIpuKmSaq/jQdfVBGcS1VvbPQdGcBD97YbgKXGbUR15mcNMi35mp
AcnNHu2oPjqGeWc3eiZYwAS93n7r/OCkJk8dQBrRYABeE3Xbn7frWfUOWAuVBRgW8dQkwBMBI4J8
QwOG6XWx/eOzUnxnJQcpdNvHdyzKJLuUIg51+HBoQidnqDOiS222u6ATlDXSToiYIJ5YOWHkToiN
YWvmIFFjtG5cqUrpXY4Lw46oRj+MnkOICJJw4jop2u5LRsArwa9tNseqDZu9LBaZQ6Lxk0oUPCOS
Kji3F3/9zMOzQiQqmiwEz8ppWUeikq8hxW2R++NVDjEzkM3ftjDWIy9399LCpKLTh5Uh86LnnsL7
4TWVjedQS49DNfq0US9gWuaXAzgXatgmxHEnz/4Kd6vhI+vAchIQ4HBR8IJMpQtWritG45L+WpEv
a3o5a8IyB7GbB7EiO0hlZOSZXRQRbicR2tz/vvGNhglKiMCVgCPiakKFDH7PWWQMqGMkljSq1HfI
muKlOtgMTPPSzqSyrA+lmslNg64Gxm9+mMMpWOgs/xFlZQ0MwdlK5JAKW+ilXH8yWIXnoe+AYuzV
ZEoWxUiVNWHwAvAIGhDwkOKFzzVTM7mwMPlcVWTwrEkUNIVMZSfk5YvQBG4gSkvFy2u3uFzJpLFR
tqkUxmEleqmpox5RO0UDbGvz5qP5rJnZ6va5mqnhXaxq3NezqBVlYR8gk2w8XvYjWWS/kequszKW
HaWsjGwWAfKqlnRhSGvJ7LjZZ2ZjZuZ1mxZQdEx8KKwBRTs8DkILDUPED/8XGZbm+Ja+3sQrfYOb
oiBgnVn0HBe/WuPIkYfd3svZKwANVwUMMeiDQqrmclU1Zvr8oEyZx03TpcleDcxNmRWQMH71k2yd
dukjU9qtrHSWkKGUpB59iCmlyHlSqu86meNxqaGKuu74MY6fu+4PkhMvq76oCJpdsXGVnADCjbc7
Six+1eCaBfGMRJCGmZgo+vdRHZ5o6igwo0eD/vzkI+ELyYIgqo0XICjx7jAW62/v2OypPbMw+SpD
nWaY50AHlIbttkVJR830BQdfMjH5Jn2SA9shYBGqlqxCUGmix+/eXsUMSPxyoyaXU6dQAYSbWMaI
u9eR3Vn+SyhhHg+zNc7IrR+8D4fysdBt8FYsrG/Wsc+2cNJ36HqtztQ6lFCX8Z20NqwIkw2Mvd9e
4oKVaSct9lFJ1AqcV8nkgl0OUrORa1NxoeL676FTF5tpTi7fohN7RQP5s0eGo1Y9KsX9IDzcXs2c
T5ARCQLSJlPGYb08p0lb5H3RCfheo2SspEBInELD8raRuS3DVQuaCBX0oFc1/Tolra+3euMZyrtS
g8/d/2DdAkLpOivC0O6ZjemdpENtO0ixkFZWVjHEnGMqe6b2XNB+ycfHf+pWAja5KCBgrdWtqaO5
DxJXECbvGTRfaU0AxNhrUeS2ebRRQpAgq1s9wFR7v9QCnUFjXaaA44af3RllSccdRZIpp8ZjVLM1
VfGOENlmiKVVFuHZqif2wMlzamLol+RuPhwLaOGprbryIa0JVQYH+em/ZRNAUnWe+k5CWEgao6gz
/Kquiq2YcDfvUdnFM/K2N127rCZB0RKzExrwKFd8eo3gq3Ik4v4aMg4GmnZN6nihNztGiukXBoIP
k3p4xoxtxcv9zQsVTDANabwUxdowkraJonqcRq8YanDatDmWheJQujQ2OhM9x6X9tTvZQTNBIzPt
kFiph6pyJFQrIdELiBYA3sZGOTWdAzRJqq+TO+hcOt1O/NfDg6MuEfh28HJH6ogJi8uFd5Wpdk1I
EELTAortWbzlAoPIt9gtNEznlgpLAC3+sJJczXBopOM0hf6Sp57QIEj+oKTrmG72rd3l1AJt8XDi
Hl3TbQjWbGopf2770HW0GNf51/pko2VoNkfQpgI+H6oPQZoB+1bZYodySSItuOtMp/bS1uTaLYW2
JRma/Yh+HTqLshUI4Y7Q5w5U/hK56/yXQc4cwGQhwq7YIy+7SJ9uL/fnmTZx6Iv1Tq5lgZRxyZMS
MkK4llFigEivRQovOoWOcodNP43aBTWY7Grbd9EQsAPcnq+3f8TcniODwrgCYM2oQU98SytTTgaS
Sl6MthZlNboflS1lvUN6+eO2qesLByBKsDeoP9P5VwUIgdA4S0qBeb4hur7/uyHvcUi920bm1mOI
8FycV8BdpimukYVlL4ylwYLu2/IhVvRRF8lrUP6+bWgm4KHh/tfQ9OP5Osq76IF6mv6l51BhJ+IC
NezcfmGkDwI9yNnRBp/EO5lrpWA0jewVMkpbBL2RAFLE0JK+vZDZHTszM/797NrSzLwwW7EHk0f7
yduPPpCsWv8DQlHnth35GjQMiAIIiQG+RwgHNdCloUIqQ9zJTPbCRsxw69WQ7FVA3otef2CJsXEP
DTbI8aryK9AxvY2M36GReuJV4WYVcYYactkiRAgCyo9JzhhEZRUdepGdjtZuvADlmN0V4EYwiTVq
PUz9yOwwmhQA7OGRon0VpRpdPM0dYnoUBHNhY2Y96czUxJPUmiQJlJ4ATFWT3wqaaz5eHQsfeabq
gc3HECUefsC/Xr2VBCGqFUlHvGt+py+ggbLrQ/RMX6Gu6Qmr3JM/l3D3s6vCSScg9gaG9KpGxRqF
hwJOO0MTXfiuh+/b7jQG6GnwxDv2n39fvvQmMvCq06Fp71Vd0vwWUeV1g0wu7xqhMdC2q0d5x2yp
eDQbss+tTjJzcxh7SpAH8RpH5S7bi6jE34OX5jHYAmBg1U/RPTnWe2MdP+L/76H7759T43f8u+xx
289Oa4/yYoWXIpwF/XST7zNhD2TJgrcsfbtJ5EGDuKCBnHVeR+o7tYrvqlZ4uf355oIb0IKY2xcx
PnBFIDCYnCECBJ0n8mAj5oVTUe2e84Wq2zXPCFInDJ1gGhujZNcvKTEshNqoAfpGR+YovvCP8DcI
kt/DV/NDSjDAmZ3AbzIsucns4s6sTj7SkFEZgBt4SY0SZoGBrqp6EYpft3dwNoXBiAkIvEZMJJhN
Ll0BGovQx0pwAtRVsVFtxA0o48IJJRsDo8/Jl7CwmXMhEWm3NA5DIFuYIpojwSCJnhb4ZL3vldqd
MGROL9wL/8XFkeCDEgHowWtq7nAQlbSvws4z/M4tjD9Vru2a8M/t3RuD6jR8nBmZFgzCjFIepWnn
cSMGVbb+XXS1U8rhZxxkh9yXHhI5WeoRzLrF34VNKwfN4Esirj7YBBqhGA6Bfiiy59vrmju65+ua
hEVNr4Ba6g3ZGyLTNX0AQ0xDWKSGubaCaX/MOOACxP2IEY5L14siCMzk0QAhxj05DT9VdFDFH3wP
5YpR3J4+LyEClyyOznke90KMYYOzh3hZo61Epu4iky2kwjP49stVTQ6U2gd5mhnjqjbNBlAod5wV
Vj12WObGuj5LMIWTpI/DCNIVo5lCG5WLBnALWnnootCKdWHdDrLVNEuyfdf35KWlcWPPNs4HTsHs
JGxcEbzow1vEQEdBXQ6N22wpk7z270tTE6+oEo2gBCsNngG1IXltSgcz+n3bvaWljZv4Ae/yrpGV
ceOOwUMcWPmpfjbei13yMoD42+qe2DNwOZDbWXKO8Wa/DBiXi5s4R9IUSurHcI7gZbxJhk3yWH0K
sKq+VQ8AzshL1fqZ+H5pcZIXQhi81YDIwJT1un7hLj8Mn1pqaXfx3ngbnketYLpw789+QFmBSJlE
QGEyTXo7LmVFX/fE6wbo6Co6pJB3wKSuF77h7FaemZksrKdiQZK6Ibi4GtmB0Fbm5Cv9WdrGQJgB
eWpVyxOLS0ubPD7kgZqJCHYWJG7KmwqpCVCO+fdDahWAdu6TO7bqgbTEG/v2WmdP39+l/ryJzk5f
OoQAvnN8Q8ZfIXexkuMYo22PxBAsYi5u7GyQPLM2KU2bSV21qoxFCmuyre1RnHinWs04F2mFrr65
vbbZLYXUC3TkIfmC/11GFgictUqJtAuSOU+EUugf/6bh920bV+edgOocCj+QfjJUEbnixIg+FLyD
OhmBLJnDnPRuQFPpGfTqwSoH+hTsFEATD0AzuNnX4pTrdIGjbawPM3YYcwWt1sRnzFJhOvTffvx0
kx3psc8xo4GXqVdB4Tl0gdGyu9y5veIFoz/D/Gceo5gR9EhR2/DkvFlDGfRBFWIHdAF/bpuZusrP
2kAebkLcGTOL094ZawSxaiFeB8zspg1RX2iXAuaYaZwHzKmFSaQGhRYqC36GArw7zkLU/49nClh6
MFMskab8FH9vWZuEZ7S3BjESkQwjW3aH5oRpwl8AK39nUeaIee2qOZQMOroRWeEGwJXVNbNyv95g
/usktMB7c2aDsxMosNhGYdWOCegII3Uti69lRmy5xmR8UAoL4WHuY4OZeXyigDkKhIuXR0iqk9gs
ealA/Ke16vBP4H/K/cKXnrMxTmWhxwOCe3FKbFQXmaS3JpM8v/gjhKat823Nfv97bzqzMWU1ytnI
O6RSiAcKAEfFopU0ycK5mF78ozuBbw7lhFGM/OpuGgVaylJuJLw8MqsvGwASKyem1C2FfuGrzAad
c1uTC0pL0sZM41bEBYUhB6Cb9dRmj6UdOqqTb5i0wQB2hbnHZU6cRdOTmBPkFXjnRZjutiM6pQNE
UFurpluvTBdwPcfwV3G5VsmqWC2l2As7PL2r+sQIAVKJFIBJ0zcQhK6UoVzjIeZGCvv8D/6CAWlQ
0SGoY3bp0u8zIgd1lmOYXjdw1IqTbr7dNnA1gPbjLnitqohxBC2wyb0RtBLIanKGhnDTQJ6U+g3I
JSBVJEb3kuLbJc0+A1V6CML6Ie0hylqEGre6LO1WCz9kPMLTwIS5/n9+yBiIz+K5SglPFQqUswpe
JaD+jwPZCjpmiOz0y9//tFNONHZFgM7ZZqmjMnv2z4xP9pmqhZkOZYfqvnqqi2e530ks/5dJI3Za
HhlIoeMlo8YyjS8Q2YqaMk8UD6P7qFGnIC+sY4BbtaVUYOZCOTc0DTI0HhSpqwPdi2g6SubmWzAo
umwI12JDDokZfLOYfHS8zexwnHuStPaDp0tT1zNbiuIH5mIwJIon3LQ3H/iJn1RGjO9ZfJXtsfWf
pXgBfPRzx098BjaAggNaE0Oo08FFNewif5B98kN5F4b6UWUFdFiTTTRA00Fixjfz9W+prZwhFxe6
NDOJwYXt8Suc+Svq/qBN7rDLrCmlLUdX11YDDGssHIvZj3m2xMn5FEGKyVsfrCudTVaDM4q+kU1j
6cgOgABdkHOY/2Z/93NyBvXSjICpGPdTrl05BkFXLRw1Jv6Hs36xd5PjFgrUJ3pAMLYYWsnG2KIn
7DRr/QP6yySzm0/dHuWh6IckWELrLuzoTPjGsCuoGME2AD7qKUORnhAtjgeReCWHiJ9g6evITW35
XkscPI1tzOmvki1eOEt25xwG4tvQaAHND7LJyaOjaTjPqNKCD8klW7RMn6OvagfOIguwIjs/trW9
RLQ2a3HsJeFlgJ7l9E2QpgPIFQJkNHJ4SsAS0QXFQky76lWNQQ3H+x8TE49RgpwyVVbG1D+5b/4o
69DrnkPnt3Ly32rHsCS3WkG4OrGL/wPf7Zy7nhufuFFtZEoXjsZz+SkaKiccBzEWKYnHTGIaZM6t
jP50dtAJAIe08TFjC62Tfafmf1pRWedNsWpLedMFQ+BExXBPamMJQDqX41xs7iTrbWsYriFVAo/x
V6ghr5tXsbP6nbjRV5Ibbg2wFgsWaIuW8rrRFa+WTPBiQ3IHqMqUAoblGY5OpKF4ZMnbZjOyHAYH
bUU8ebf0OL6q3vx4kIkKDkTn8X6dQs4hJB6qLbCynoKRRTCcV0cCEtbaSqwWYAO7sgOvWhKfupJK
nhqdJK4sAvyliQhey1vJizBgoGES0eF39UfkxgdMzRFLfgveDXhuj+Eyq8GYHbVYbLWP9OPf1vGn
P2aSyoZDkfW9EgO2IgpWjGkWgrA4VMLCWZ09LX83moxt5zM/jmjNcB37aJNrYWclhoz5HuSyHpPy
9L/cWqCi/v8f9epipmYWNlAShpgOYJT8uVxBnX0T3qHc3lvC5r857Jm9yWXsp75W+r1OvCGHAYxG
n6o0ui9VEd1whgan6Rhmf9ADxWsU2UXOu6S+NRtqz37A5JquFODkgHfEfJ30waCGQZqFq3k2Cp0Z
mATaRMWLoxYAD8VTa1Ov/q8sXkvHcQqmyLIiUySKTFheYXTXzZ9F6jK7xTMOVBjPeYPJ2AW/nL2P
z1Y2ia9J2HMQnOKWUvpHijNH+Vobez+0fL598y8dgEk41esetYUa3ygSqJ2G5ZokncNY5tw2Mxu2
ZdQQRjqoses4uegTSYNWo4EXOPqNT+Aoa/40IYo6gWrJ94WbbkAMdVILB1CMpUhy1cYdQ8m56ck5
SPwWfOys1D0tcDD14kgjy3W6qqmLyfsDAHgYoLUCR88Wbow59z+3O3H/LuqTNifIbTCMfBcGbBNJ
2QLKZ8nE5AAUCkNbUK91r6cG0G65/2xAG9Nb+HYzr9CLDZykFGZu8oAlPS6FFyO009wdWdeh87TV
a4tVVh0hW9Ns/7OwO9Fa7IdfoU+m329yFoq0klg07qO6SuPN4JjDHpS/TuX6io0Zz2IFqoPlJps8
dwTPP9/kZBDTDMQwUlF994Tf/kmNrcYZHMWJT/kqOwooqggPsR1t4vtqWzwbYCDe0jUEVu9RLF84
PXNx7vynTG/mtNAHeQykDRRqDTVwqkiyFEG0uxgDVf5BzPacqO7CZ59Crn72HWw0oE3HoP8VnRHI
UVuwV3WY1Wk/y4ptZYAqc38z9HfcxwtBr52IYmi8Vhdi32z+DKP/GJ4sd6jQBiyoiZ1/80/FJlpr
62pP79Fz2TBLc4WT7+kr/SW7U/cgYl64pucC4rnxSeIhNkzIOYGzg4OPgLxJqn8b7dLNOFdhAjTs
nyVO8w6ol3U0VHGjMA+3ijv2WpLdqN2grpODsrn9JWc9+czYJPZ2gsRIV2BJA38N+5cuT1apQPdL
M3hLZiZxNmg7KSca1iQR5sbqVmNggml1i2sLgwFznwgaPGjpGKOq17QAyPoU06FSqnvKoDgq+B51
LdoFxtftXZuLeudWJmFHMkoMiKsoM4ay/153qV2IJ1EyPXEoMRS+AI+ZC+TnxibBBpN2eZ1HGUbN
dQrCCeoqZKnLcYXPHs+zAm1ABZxFONDTqiZG0loJxRl4NscLRgld8Ze5Q9aEOoPvABAJnYl8L3uC
eGxWSy+aOd84tz25qOTKr9KqxPr4YGzb7rWqKWgDSqvq3m9/tVnfOFvk+PezhL4LqJaCQEz3AAn7
DjCXpiSyDOpV0b1tZ/a1dL6iiXtgUpkIXQ0nxCMfvuFbzWbkdAksIM8hnj6yqTN3yNzyXgOvEHqM
1UOxZYfOWjp2PxoM04fp+S+Z+A7gXRkPdOyt9oiGg+xq6+QRdEbIT0Hr1G1GxTQwiHmBs2h57kkM
EDPUNRBdkNlNAouoNIwqITyqhFrDBjp0brEmpdO7uYOH+MKOz2bh59Ym8SUUfQDaCl+CzHP1QOvS
cCioREAtpRv2kKhgS/APTPEx+xvyndQruzSLNpEJqpPGF82F5G62zHr+aybZHR0I4MqYIPR6OfuO
tGYlFQn4ZJLKtJJBOwJOCzrqiulWq0Xf4IpZeiGMl+DVVweYU0WTEbXz6ZsEEpG0pwJ2I/TJNtLp
azqgOyqprpIo+6qrPiLReLnt87O3FjqN0g8tqYqU4PJw9SCVjTmVdfBQVffQpHpqhRSA/6R8AV7R
aSSjtwKuHYdR+nAQfVAUVI9SNizEytmfAVPKWGaDeuWUL5LVYaa2FEePboqn1O3XhesfRwGgwg4c
bSH3Gtc03edzY5NkJO4jcKgZOF1yG3itOaa74kprugXvnrsA0AoBEGKEuF9N5XfQC9ZqCY+UyJcT
Kw79OyTySyj62VT63MrkCGlhLJZEg5XOju6UwWv+RK7vjJVlvd2Puk3gjf4vB+Xc5uSgdKYpJkoE
m0KdewYWKB/EBp0WzKko0GfNN1rz0ACUcdtX1bns9dzs5MbJaKpoUVfoXmtj6Aotnz/qL3TQnFEp
U1h1TwhSdgD4IdliMsADYM9qdn1ql5bqgiXb+qklnMBqZ3jDc3oMKJ76xSE5LIOyZyPJ+S+dnCpW
qENfojzjSUVqdzK7YyB76gSr9D2z2gbJQy2eVCF9ur1Bczcy8oFRb0oCyn5a8QcnXN6IBvbHyBsn
1gpbR+RMInFf6t//wRJ4HxGM0VkAWeJl1KjUWvTjQsKXH45Eu5Ma3yqro1/KC5989oL44YFWIPqh
XtUY4oyqcYD38CiKtlKcdGt0VmNVkBzEA/EUhJbg3V7ZXAw+Nzg5TqrPpEwDFZvXByh2B5gkjMtm
YwjRAJVNzbDKJt8LZr30HPyB0k1iEq5b9A/H/jRowic3fjr0StUYg+GRD2qudDyDPbzLt9E2tat1
98bITvsOd/KrvmkX9viH8veW6Uk4VI1aTdU2Rs2wl1JXKuty42ctpkNpVihQ1RsK6Sk0eu3NZ2FH
wfat93YTgsOxMMwdBnrtMvpOJd/chSLP3Vg3ME6eql4Tm24JGiGgZFzQNtKPtIrotso5dbqEyx7r
RMMuBkV4F7hSW4HStzZ2iK/+9QfFxoIQYGxHj/KYl66qZpkQBYMJ+qISNaIoBb1BIrSgxKz9VdRG
JyFl72gPL2zqzPMeqldgusUUHYpj0yZYD/I/QfTxOQFpRBlzBA6H62q1NFQzV9GAHWD98QzQoIg2
cRt8oTKWNd8Y30uhU3J5SNYqraVNmJISWjxRK4CocdCybAP++P5ZE0r0yusmrp9aKVd3mPUKWstE
VeR3n5v0IZKJ8LvrlfK5EYq+sjSWQZHY7ws00UUh4B8UlMFOlHIwmrIYSlRSnxpu31H/FZCH5u32
t5spG4BjlqDGODLoQ1Nu8vF6cDwP6QDEHXgQtxCOCNa1HYxCSpvCLTfxqnBbZ3C70OrWhquul544
M++rS/uTG6dE5SCUQtgnB3Ul/JZftB04VFb5PgTwr3Y6p31K8FkFZ6lkce0/l4YnATaWweVoBGDR
oMWTGhx7gGJBQOaL7U7QO9dMEluKA+f2bl9fH5c2x7+fvbMyWlJFpOApa2SMnPLfjJXuAK7RTFuo
8c/kLDrYDDTIF6uY/0SKdGmJUK3A6wctmnFTm6ex9sjf+22+kWywXdv8dZGqftyvyxh3aXES1hUO
RaqOATYKim2bORw6svSY2vx+ZLuActu2fV0M6aNz3rI5cV5S07xHnxzoaVgcw3n7HBygW2sn6/xo
LsqnjUf92pyJeWkVFZQrpQkzEhLqg3sBGUb3NLTVfSCjFK8o9QFjd+tCa5bGV2b8BV/xH4P6pNGm
84rIVK0UryQihjDfBvLeg2VoWCLfn3kcjB/vr6GJu8iyb0hsQNk22xdP+dbftB5oVt3BlSE5HD7f
PgVzZx6S6BjE1sBuPYbWS+dUlJEVbWwKQ0UNwVvdhu/NPQh8n0fmbtFrNx2z+o/UAwegfdv0FR8P
Ih1Mo5IjqRL0q8TJTay1bQ7C7gj0jX0KwfknfGaHpabVAYvWBiDj8ZMTCBc8jukQEWz0XNqD4gRC
V1sDip5RFHl1UGCwA8QxVLbkwVgLIAxVe3Vf+wJm2A0LnFBW2Kqm1ZimHWuJ3RTGyu9wBQTSzk+h
wC7mC6uayeEuVzXGurO4Iqg+RrDRgkcO16PcjgjeW7HN7Ogeeq92ttL+3N7GWb/8u4s/yfmZvTxv
dYGnyDD88k+hf+hpDiJRPNrFJY6LmTT/YmU/A0RnlqisJj76y8QTt9G6OPq4FLgnueywRPB2nZVe
GpqELz3rCoPF6BYISbKPA8X1i34t+b0DgXZLC5mrRcPj7V28Gm2dOOO0ttjEuUFHsSmgMhQww3rx
Or0L7cTpPwU7+05XsQ1eSHMFUleH13bRA/yyVOWejdoYdgfxu2FApGUSQZkRgQODApQeZd+DL9uy
Ftoqpnpur/Rqzut/V/rXzOSWF2hilMb/ZhnpnermKxnAExVcC8uC5uM/dRWkz1Y0udfBqmiWg4GY
SbUAr8HQMswlAbwlE5NrnAGdZ6aoL4FHOlyZiRCBvXWR3nAmP5FAkw8qKqTk1wIAoJQ2WZDn42ic
sc28dNV6qDYs1phn10KglgPhFTJqKV+GDrMTfFLoOMpKWVht+g4W09vfftbD/hqYxopONWkJMWg4
OfjhLbTNXxpQcFi8p0ufZTYqnVmaXGJxmsq+oCBWqG3n78ATm94b6l2VYKIg4pvbq5rZtou0eXKF
aZ2cqEWI7NEY0XAmeAzDhX2bqZVfJouTq6qsCaTDNcxX6B00d3W2Dg08NABCN09Ve2DdXWOCjbh6
70ENE4+8xnLtcL2zOEttw1RXjINaRE6PohhZWQFiXho+yRJqOumv23sx84WxFwhUBpAKOgYFLl1I
BieH2VLkmkKKVkgL6QNdsnm9tCEzn/fCzCRCxwG4ZcMa/BCG+F761B5lxcE/ZOeRsnCfzt4FZ440
sSSbqSBUKnCdPujNif5aRhomWD7DIADVNbeaTl4wOH/W/zmE04vAkP0S5Q9cBLEUOKkhfoMvuLdB
R/bVRZAaa2lrq7XxFujKEpR8BueBe+9sraOjn12wpAfHuSlgZkhcJZv4rnsZCYgMp3aCp5EN3YXW
k7NUAZrNo89sTkJ0LHPVTzj2N/sf0r5sOW4dWPKLGMEFJMhXbr2oF62W7BeGLMvc951fP0mdmWM2
mtO4x/fBfnGEqwEWCoWqrEwps6Br6JDu5BUasHGnMuG0PddT24UxJlgDPiajozB/TB+cym/5iKpL
cvD2Sf2qQvegDh1FOZHkh99/3D4Wa09rHAlNgyKZiorT1xttsbWB4dFmgDqmq0C+BehKOz7K+3gr
ieY/aN3ByRzRzGpUSwMnsWpes2PtwEgU+QPYyCDFw6KHaoi7yUEkolhJow6ckqDF1ro94lZuZgKv
4r/24gT3zx9rzKGBVGuftqC2db2X6anYKbbvgxvhw0vAjfAFvvyb59iFRSZ3iVISlSARQ11eeoin
9yT/pgCWnKCbWCeVc/tjrsW45eqYYyJ7cSAUKJ9AkxLcmiLUVYR3H5oEt62s3ioQicXrUgPki21P
dWoV5g1kPl3FSI+yMHxUg8gJ1mtOgVfXvyaY4wDkmlCOrTG5hjS4aXKv0U3rl5tU5XnfWmSZ1Yv+
tcRckfWUDH3Q4ZUXHTrMVcmlmVuCBVY8uzAHEODMfSfeQ3btM4EiAaMisxIsUqfLaJZ6U1+WnYws
Pi4sIshmKZ7ShEvtM/83TI6Jpf0xw3jD2Pb9TBEiu8lBgww4iNytjwGvLXUGGXM7xrxFzf++iCMh
mEQzD6wCLjSXLRWYKaJFKK421m3nW7n1LhbFeIYn0xKUV0icZ62MoYisEkS8Q3zOW3WrgwC4ojx3
5y2M8ZDeGxCNJUBpg6bf0Y4+tqm/iQKesPn/xxP/fC4mk+pBI1yqMnJcRD4jN7uz+hrYxeuwj94l
S9j7b+AQfJUfb2/nSr8B+dvCSZjMGhNaNI0FfLbaCTUzfew35TH8TF4hXZCdcjfbxOd+S+30zMNu
rmQTS8NfTb6FvxQKSKmz+XolG3+bud1W2Qib6m9eDjBDgSeCjAuKAUzaV1ID3B1RjfVBOqacOw0h
jx1h/cupECXDacIbku2diyCe9rR5D+PEVD6EN1D1OYpha8/NaCanfifeJS/G88jrg65eZqie/muX
OQuClvZSVCOOqGb4Tn6XjxhccKlDH/LOFPYoqRx5tczVs7CwyJyFoqBC2TV4JsnNo6ruhvgpGp85
HrnqGAsbzDloO9Goxwm72VrNzKdZPKsouGdubhXg1SjfovfipG+DvfE9e+D1UVZyPswq/tlR5jT4
UWTQJM0kN+pBSpt206GJoehRB/mzGHt3kaTVnHi2gp7GAaRA2mhwHFllEW+YY2q8OElmCKy3R/EO
pzzcijp69zPMByLkmLcpUYEoiz0PmbZW8IBtiqkwDToyGDa/jNnQCsiENMFQMT1/5UJ7YoO1BGSl
mcWraa56jo55MOQLKBeweCJhTKBUpWASXAVPT+f57zFev0XUcaYU1xJpmehgLgB32MxVwnxB8Oy3
QzBCEsQj6mcbinfUp6LVGIXdqOUeAnSymZHCN0cpxMRNgh5OXAsmMph2c9uPV10JI/ygHgTNLoaK
mL2tO0kcGozcZMFL73mWQCpToMomKUNA43a3ja2HgoU15tD0ugft5WgeD7dEawT5DKAzKE9biAQY
8bPlu//BSPpqHgi9QgKvxTpZng+jncI217/6GpCBVl1pC4xFbxIz3Yl26rbbv4s/UA3FZDjB9NQV
skHRUJnB7An6gIN/Fit/0yjxfQpu1NvbOQdONnPCgRTxIAMXE4bRL7+dmiZemDap6DbG++TtSFtu
pJxCKnTgpNLy2h7OnLqYGsb79rorXYuFAjXjeUgyPEGj6NPDqKRipompb/LJnLucxDYefAKcA15k
zuBAnCdyQptwenFr7goeC1UlkPW75ntV9DYtQ+wtoDzAmZXdA82lU5OC/KYMq0NNfM4Wr8YeaGui
eAgV2GvZGb3vhpZ4YBVIBe2gBQkmQ/1ipw/1U9LHdxKJUhON6IciQIEoCagMyY+J88pY3XxgsoD3
B8juihOWxqRTogDoHD9J7pVOgCBjr7/cdqWVzjwe1uBpxaQfJv5wVi59qZHlHn0xgvaMOzrgoXb1
7L0TzfEeK/Z/KJDJUjfBWaT4zqOLIjpeHPS5iexEdn3R9mNIaJyS7C9WjvaSiK4W+KPhgJc/CgB1
OYugsugWfXYPKvajHAQcE2sBX4Nsuw5+EYwAszV7iBt2M1wX7wGvdYrmKRQh7RPwSPfnH8qe1KWV
+RMvsshIl6FShWeOWwz5WRzUxgxqKHhG0yHT85+Z3t6NirrtZa3mnNzVpA+c2yIaVsDqXPGOjBOh
4ONA8kV+DAD6C2bhRnb8ElvETN4nR7vjz4qsnpmlTSbKNwauFF/MwT8SSS3Qp8HJT5q90PYylDS8
Q16Ee7wszxrtnyAfsQtQvXZuuzP3JzCeo/m6nkkDeNaqPlePddFBfzcRWwDPo+hAKAi5obOGvCVs
Ef19o4YaWlRAPI90vACy8ryFDtuc14N7ErPtTPJS91CwgwKX7oJb3iW/+00EtewAUx0b76N6GLeh
yPnkK+HiwiDjayKEzL100pHCBI+K50NsjEswwzPBBAuDBqUHQPP8GusdzYpc75e0mSy4t4XOL5fk
ey35vFjSfBEujo9B0k7Mxy97xa7fo4JbgP8shyq3KUG0zDZQARF2PlfHeWWdc+VjTncV8BKwF2yh
e4lqQHjc1bXqWBmh25KSO4hzDRMF8wB6CArqO7oK5dnLxQHpIOolpPPcYUQBV4Doh1ZaEySIfagN
ZrGZxxMYN3+UCmdyb+2MfHESgcMGFTJUGy8NY16LxEE5F8q/td+6pwGsB4PVlV8oZi6iZWUrZ7gg
OqMo415vZRapkO/R0Btt7B6yfQ7Y4sM9AB+a3dpzT0WzjdhJoEtq344EPLuM69BJz+WcwG6Oro4c
nISCV5rgWWAy6L4ek6oM0VsMvxU7ULYDqwNKANDWBcBggmpN4Naw1jAfUMH7N6h/FcsX54HiKq8T
CBMBZ2actX1rJTtv327+0WqXLPU4WHQv23yOpa+n1tVFtrDM+Ew/iiiqzl12Y5vtZKdwEzu1VIe8
IZXG648L3Z6vilv25EsfnfpWL2SjmCONcB4Hu7qXtt0dmAA6S/6YfqNhZSd7bVsd1cgc7m+7Du/u
/GoqLrZZ8OowbVVUJnsLjcnJjrftp/8DPC+O7I7P5Tk9C9yi6+yPtxY8e9vCpiTnsZhrKCsoggDa
ttFqo3NHnj1o1N5e3Wris/iSTNjp2kHooFeBmN2WEATfg2jV1MnLbSO81TCnr4dGYpbNby8viQ65
fw4xBQU4OHR+ebce92MxxzDMFNwQIAZ1233wLB3KUwZ6DJyIXXanVKZsk1ffVjgesnL0L84hk+iM
od5A1Bofa/I624MCrhC83d5A3ldi8piMyv04oEHuVi0EaH2MvTo5IepT3VLpr0xhmFGS0Wi44sMU
RkL7SsPTqvDOWf0EauzReL69GmV9w/7YYLw7b+UoKVMfpC2V+q5D39wkBIloc6eT36DFtcQA9C3R
cTTqfa3Gr91QbTG2AXipLXc+VHYLYsbSx5A0oRnX1c6n+bEcoa+gf2+89x7KAENj+eARNwIop9eR
1YoDqCFHYMkmtPSNx7oDmLGD0t/tda29StGa/HfrmLMEDbp2Sud43IdPGcSgFdmACO4xlVElKwb7
trEVl0DpADJF0KBQATRkQrDaR6XipZgxoJApgoqHgxhpTTpnxGnlSyEhARAdDPeSqLHDGV6cT/oY
FTq+lGEFXWp68cipKa7smkLhaRpSK2gssPlHWKtFV9UepjLqUdh5Bs6nHkK7MtfCja/7uo1GIU9L
jqwYvchDmCOrjlPXKSlu65kFwnNQeLN7CzWveLLCx+EQgr0XauBH403fQFzz0D80UFY3pY/oHkr2
YFCMLf952Lff00OVmNGjb5UQqwbzuhmjK6dY4kdvUwjImsSNHMPmlUJXvsrFr2fCQR/LSqF0KQKO
9tiNkTnVvPGKtRt+aYKFyZZV3YSQUJ5hwJObPxZoeTQAAXfvszpUYnHtraS/F/YYd86TxFc8zEN8
sZYrd/oOECA72ELJjwNekOdPy1ytF5aYXCKX0iwgBXC53lHfQ69sAyHyc34Cx3y4zc7zp8WbDH+r
mwItpWIDQpDNaDebyDflO+P7X5SaoRuBeuSsZ6lStqptNJGI0I4naqKhHFAEu7rvHJJInHDBugzU
/maaMR3lewnZN1vY8cC200U9VKmmQQBDhF69lZnHgVexIYm1wVzzkGZMu5DmvVtCXzSLvis6GFw0
zmV7dcOzVpgbPh+k3qNpMriT4AITr5ntxt+DeevLPUuLYMgBrMaJpTm3A+7KDiIGagR167kCxr7g
21Lv80LHDta+m4NrQpU6TiRc2b8LC/MvWCR909T7oeZjpKn0B/BLKOGPQtRAKTaEP28vha1DYQth
CLGWYABnvuYvDdW4LH25mXp3Fpcvg8jMM88EYRowbedsLA/gm7QxCMpZ3hXw+MssIJGYz0YRGe+/
S7MFJI+azEARFbP3r6ArfkWPBePqSvdex96GeMq2zNXXIYVMkaF9u73kNbfBnPBM5WFAhQoMg5fG
AXWLSDPg89Gn3ilP/bEuTf27fwx38hvB+6wozV40eWojq06zsMoEm0RufC0NArQH4TUaPKYLpL/x
y4UJZld9SsqiHTtohSmaNTSxM7Q8RBt7W359uIUJxjEbkVRloNe9q9JdmZ9AdpEHKTrwhuV/cD4T
+1RgTc1nZHEG6pji5UPxmfQfyXN7Gl+6n96v4JUeW1vYFHsoZjyVPwdeU1yev8PyUmDNMqELCrzZ
GM+HO9gBWNDYYmQpprYBDUZp4qFS3ZEnzRzt4di7njtZo50AxZe/3l78qrNAIlFVDbQZdLYJZ0yt
IUWY93MTEhwa0u6mcuSE6FUTgJRCEQy1Jo3l88to29b52PdunIZ2EXgPQBDz0mD2gp33UhJlBTg9
EdVuNlDSXmnLqoJC2jAlv8jUuJi6tcTIAOe1sa9GKCOU6FmZ/33v0BvQ50FiRGk2pIFsNotFX8Tn
Gcutp+e/BbT7ODbWfBOUA5iOREMPf5gQEgoBoUM+2/BLQPoxGGomdfuuDeFLmaCqfXtFa4duaW12
2cVJoG1W6UKLwbaxzTd12buSNzokoGY6CbZWcBxj1Zqiza2POd9n05A+y4Yy9UDZBSZic+ruSZqa
4D60cpAApDzuzFVjgPFgbhhY/Ku2twZS4Dgri941olj+1XpycOwitcEA/tS6sU5iu45i3lNm7XbF
9Q0HwbDRNZVlMRCid5gKdiGTWldItzxAsSTdDkQMTG9ufzueLeZ50SSTREbwPLu1KnxWQXyWjfiO
+L7Iu1Jnl2PjFrJH1ABxsxmY+7p0kjjWklQqEJkFpTr3qeCEum7FkuKEVfjST8kOE1s7Qe52Y5M/
KR0oWG8vdDVwztKCGM2QDLgP46W9PKhVKyJmzSyo2iYBn6Qz7ARMLMpWuE2d0prnizS608+o7yrO
uNUfeZnZ2m4vfwOzCWkoKHLiE/hu9ZYCLeEZGLav/mPLGVGNgl5GUkD6ivc2m7xoJEs8L2wVt6Ji
/5YmsWz1Bkr1Oc0wm0mU3Ab5n+fe3t6VcH1hlLl45bCKAXjGEFo35LEFAOaGFMJf6LxRYKkhVIao
DUYm5jUZe2UqdcKguCCO2QceGF0B/MBYNCfCrGVgsANfmaHT4AqYo8IioAmNF2AkEJ9JNXtnFm9E
fwPKJ+QLOhRsh2Noq8NG5bwXVrcQ44lId4mqX12qQpF784hp7zbtq9L8AoOm/RffaGGAOevGNJCk
HMoBIzLeoShCt8wIxw1WHBy4JxDMgEgdoAcWu+KRRMtyNRhcVfZ/KVphTgXZag2PJ5JnhvE2qRrC
cQz8wY26xsqK17R4GwkvYqxcolgLMhzIeECThi33BDImHZNUQSkfGskgvW4GsH1K1TGkcgi4SBdz
3G71+0NXEOANlDSvCMUbD8yBQJKgsz++D/Q5ziTOPb3ymKK6CE1SYwYPXKVUoVy26EwC+Y0m9in2
1GOphtTUs+qjNxQMmtBNoNZWPem8pPWqRjOHJAjRGirQPzM4Zf6eiwOlojQ3gd1pRNLqbcZT4oYv
qlO7QGhs5bvkc/qLk7Q0N3/ZhTnIagneCAUaV/cfmkoGxRiPFmhtKwE+AcgDFXr5SltZ6YJc0GpN
cTM9eBHLGPAsKbUhmbLFHb2JlXkAWD0rU/54+wivOT5QTeo8go4wyL4Nh37SvQoKxu5A6UYvyT4m
oNfUefyla65ooIWMAgK+FmbDLzdwEDuqTAIqF80UWw3GxlLQw91eyRWicPYJA8kABBeQhsPapY0k
wJBVlIWIRpv+W/U93Cc/Q9mUAMiCuFRu8YBYa6d5aY4JGdBZaRWSY6fSvj+IrWJWuOUL339p/Z+c
la1+pMXKGG8nYpnIfoPA0Vv5t96pAbQCAwPkjPe9ndvlMwZiNjzY9xXkANuJ54SBD4aZC4h3MSn/
YNSkUjV4RrtvcWf50AVCQqMdBjwBFYcCBJ7ags2bBf/yBCatQ0gBGlPG+CgwZ4ynqKgKUnnIAN6Q
+2rXFUbz4tMIEutNmj6khYhCtUFAIoXIYhqD0rr4CIIz1Y10h24BJqO8jNphHoc7tZJ7MyrAQGVG
oo/WbJ8pqWlMYvwrzbxpsgU6fG+0obe11FNssaGl7cF/GrOXi+o573Rq9VEK4fggMnpTibIIUD+5
fB6KAozTUophEN8fraRR07uRdv5jkaaJZElhE9hwBrJrh16zwdFWmgXQyjtR95tHHxz2lpHQejsW
WXEA+Cs4iWJr/K5VLeDdOCtRBdKyMu7NWU8Cqf/lkVDRzyq8QSSYBKwTNy/k50zL7FYpvkuJ+lDI
oQJN8uSQqsLbbZdd8Vh8RRR1geiAOhYLls50r46MVhlcA8BWXOGAaG8qyp2cWXkDXJhh4nIpZ20a
5dkA5MEsXRE+xBt8PVv6Jm+554Et03+dB5Q/oSUH+ni8PC73UherMUjbBNi/KXSGEfT7VWXm5duo
S2YO8Ug61FamV27Yci6ftcsO2Fbgb1C8RpONLWCPpUQnX+sHHP/O7k+9CmZLA8yWyeP4XFhQAZV4
FlfCNfh78OEUnHAIPDEBp2gBQq8q7Ktqdl8MEDHY8a3GDD1wr4gg8cBY0udtj1kJpxcmmU9ZUz/r
wBwwuDikdqQknx2Ntm3dncYGaKDbtla9c7E85lNmgTJOaSf0ro9WJcGkpIYuaUafblu5ard8eczC
DHP6cpGUouzhEMyIH0wo3IOL4Y5um9gCZe7GQ4mtPJL7uWE2nIJt9Bht0/P06dv1FvNDrzwHXv05
kAaVUH/+uiKZVSMhpcDYkwEAV38LZjSp3uQn/254ikPLT01pW/pm+0P6qT3P3FeFBW2JsjUledOH
Dqh3K7P6kQsWf8DoChM/79PyhzH7NEmGVxX5OOLi7g6BVZ3FYDtPVTQOMDWt2RSuYPO6bquRcbEZ
zDUzyHXpxQSbkUAqWNo228YhbrLnzalwzLAc03U6guRPhpk/tGLElbf/WzPMXV2lnqBO4peZ6F7d
dtvWTe+bTbu97dHrXwoocOQDcyONrbl0hexPUuKhTTM6nZ0Qa2Zl0m1wMrVWKNuKNacEvCnMtcgA
fPK/RplEa5jqftAMwAMNj5xqAFadrgoP0pSElpLJz7eXOPsam36AmW0eEEOr5ooHrvLVPq2nEL6g
YYRcHRUo6YSOJECECXwBsUn7xs39LuREpPnsXZldXNTM2cwlo2xoIwxuIX/KUvWgyIi0ipMKlV3q
DQfZcIWe+zpwOtJ9kHYhhWWTfr8RNSAz8tEFtb7s6FV7l9e9SdENi5qtr5yjdrBIHW499YH254mG
u9H70ZOf6gB66to3w+GzCxoOGnNtC1Af0fA+xkTQFd5ihNZfrgx40o0e+dAhSdsNnuM1xt6L+kc1
HXvO43XtvQD+cnCUqCjE4gnE7LnUJH0TEVzoc/0usOJ9nFvhBuoGIKZrG1P4dduz1i4dYGnRIIB0
EXqPzJ066UGS11I6umL/IpHEGtqfA3dOZTVXIJgLkfCagxmNiWsjlJnbcBhGt9AAR6yknR8e9VA7
Fnluy5F3ioqzDHIZPy/vDN94zUVs9X8vO+iLn8DiJzzoF6d5hSDRj+Hn2DR3OXDDt/eSt0zKBLyI
TtGUpvBg7QGU+rbYO1Ry5B1YLhCEKPijPFviOcxaUkRQSlGRAs4MR4y/9HKG/m4NDLYfhqbQPIaQ
Lb69LJ4F5iIEd2IteIkAsiEf7bYKILECbEC3bazdSMtVMA7iq4pPaYlj1kjgw6aVsKulrjINWX0X
FOEkhel3VZ0OU40OyG3Lq2FnYZqdJM5KsY0jwPlcYZI3RiGaZTLuiV9hGBy5WFYYJinEvdREZt+c
UjwcOvkVfJbQubpPfG+jZuJOijRqhi1v+Gd14wFxl2dhMfVqBgaZdx4Gmj64ghFDWeubjqGm24tf
u8QAS/zXwvwLFhWkIkrCscxx+pOwtpJ2pwaSWRovMnm/bYe3EibKBBmuygIsf3gv6zNvjyUOPA9a
DdQ4APOT8qu0eLmUoK2VFA0ZLAXKtrLwBHZpwA0fKCoEus456Dxb8qUtRfCjTAF7qUv0COQqxi5v
VNMoU1P1vwVQPru9eesf6c/KlEtrY2hgQBzXtqvk0TENkhcU8+1u7CITyYJz29ZqfQV9t3+3kfGI
qZ26cqQw1u+7FgBDK4UIRAg5BjxHzGk0IcTc7qpNdsxFTJRwjK+lOUvjjJu0iVFpnQ7j6tNoNZBG
6CzRASncWf0JSu4X/wBBoQhc6/cYv+i3/1X/cc4/ltbn77A4DEZkTL4Oxj83SrXOHCfhta683e0l
8jyHidZG13i6FsDGhPgSZ09pA6HS8rMsM7POc86VtxpUF9+SCdzZKOFFqSGolnnbmkicwXxb9veB
BupXD/geFdzlwiinZlGVHD9aPfCzjq2uo2Z2VS/zC0UIpT4mrojnYwWAgRJz4vbqTv6xwFKuhWOE
yXOK3DSAyEaOjvggggNSyh0v6zZpy2k2zp7HZsIYsv9/65GYm71VAklEoQVbWX6DhoEF0JsZyryb
lmeFiSsYOaqKKlaBUUU8Ucg2T0QzUv6jjNGXmy+WwoSTqodI5jBkcMERkn93qQT5RuXltpvzFsJE
EdqhzQTdEVzn9JyQ1qqHz1idOOGC42Nf7c3FefUoHgPVnLpSkIgPwzlo/ysUlN0qJiJA494rkghe
rKXjt8iXHnryrS1fb+/V6vOVoBaqgHiAIOFnYkLataUxgcscXSNtr4UW3Uaudo+icGilu+YEmvQQ
1Hu/bltdjQ0Lo0xsEBMIsPYFsh4xK3aZWJu0zrdxgRJQeYRMs+kBxwncnnPb6von+7NUJs0bfG2k
4nxxavStDyKLdrxn+eoV8mdd+lwvXTiFCA2SZIpHTO1l8R0oYkyv/KkaW9l7nPrJTCvl4X+1IvbR
ihdH0Bg+VhQPzbmRhh26BLzUZv1SXiyKiQuRYYDFe4CHlKhvgO7GBgsYiKDjB7B/RgmaScXjAIGV
/zzVP/s/6kCKShSIzF1xGOfeAInECs82lHKsEDmvOL1V6HZ74tNUadvbO3mlVvSPNfSiZ2Ir7aq8
6+epIAU9Xk//lHczW30zzvV7/Uh/Qg7yMz5U32gCTQArfxLuvb/wTMgV/WucOerQfv+/xgM/AV39
RzbxqFrWfH9pgTnmcVB7UIRAMDEq1aT5KxE5d9Rq6WCGwgD5I0G348oXCwWssBGqRL0lV6bszIwa
hYOc6X9WAVv9YCA/AIgDtCwgSZpvgcVZi6IwJgmJRhd84YecVney8B5W8BKIStdBbwPW71BVsLQ8
NYGbMbMJ4kyNqYTnJtznym85Vk1dNTaeWnDSrNWYuvxpzOdsMaw3JiIeHLUDlU3Hd/QCmNHOyncY
q0WfIPzJa8avoWn0pUnm+xpVqgV9iGyrc7VN0VmZC62YT+poTwh3bvoRowgp8h5wa061NMqEcUw+
NWU1wmgN2TQKjQUfLIi3z+UVxeN8Lin6LsY8dQQZCiZoU9KKcpwh+tAnfaNiN9VX/yGbJzKI6Z0N
aFvqr/653DauD8IvHmf1WiqxsM7mebEfiMOoxIOrpLWl9GCrSjYjKTmpMs8Kk98pci1lMsE++up3
oxasLnyTQEd9eyd5RpgwXhfyIKDMBW5vcqAe2ZaYRJ7Cyr1tZc0llhvG5HfIUlPSKxHGMVLVUlLx
tUgKntutFk0oMNHAZiBYX6FTI6iWpb2KpQjeuxTcZyLGteQ7pdsNIgZ3SjMYzgXBAAjUSCcxsZsq
t/rpU4xPYd5ZMUhtjZ7np/ORZlN0sCGCw0fHLMgVRdQggomJii2aGtm9D/GxVC8trW2clEcnvpY6
YfpOBSxVBesoiwrPaWEE0pevFLEpYOBa+xHKBw+PuegUFzqO4cftL7qS0xgonUroAKBUA4juZZxN
wyIARzJKfGr+PJaDNUyTI6iFmfXHziCOlvMQVFe8QjjyS4sKk0WhJuyNXjXDHdBpla3aDB3jcfrZ
Hul2eK5/lFYKYNNkVZoJyLWIMRUn2yj3feFMBSfJX7tkLn4KczI7v40kr2tGt82M86RqZjepmzxC
37f3DzE90dJ3pCDeSeqbH/gPEvmRByoIjd/bBFRS3VuojcjJjKdh4FYOV04acpV5VntmPLqioaiU
ICAepijd5q3+PcuMz6IuXghNidGWTYim0x0P3rN2sYG1RAYLNUoV8HVmOyaMYtZNV4/A8xofs+hw
+CPeZNvW7r4BY2wbaJZsbnvffG8x5+rCIhO1hsiou1AqkVV0jfai9CVwN7UPol/cdVaU9+IOaks9
J1Su5TIXVpkoBuRMHdAJ6ySbgFgFKG9neMF7a0MiDHx2Lo+PgrfK+Vsvchl0J+rS8HHJFTptLKmp
VKtUIvJzgAzGeaoJWBw6kXBWuepAi4/JJFAxyaZMkCkcSJZHmwz+FsOAPsfIyq1zsZNMKgSRqjTT
UxyggUybGHNlZR6ddNG+7SWrMQqTXF+kJVCQZbIfNScSQE24EMY2iqzcy59TNdtT8NzQUnWqQj+V
6cSjb1pLTbC2P1aZ9CfuPPQnvWDOeGc1nnjrR1bovUGA25lllQL/ubHkLaJTbLZP9J3PqbS6bAKY
AMTeINHIpsAerXWIgn09o+/8XnU1IX4T685qJ2SZYOmv/Ny5vdHrAXFhkvmeeegBKdXAU+c1FzPB
yIMAcfUtWpHTRnQzB9UC/Q7Rp7HmTJd3UFZ9FrhMGZOKQE6ysPvJV8KJijAviZh6icEbUUwcX1q5
yQ28YGY4CFlhiG68Jq2K+U0dimg65bVL0gLNbtGq66fbm7l2NpaWmL2Uqr4kbYo6VSweiTSZxIAE
Dk+1nGeEORqNj/IrJklR34kOZbiF/kTKq7et7hggpsCaYtTq6iXWAAudi01CILeriveGWDa2koOQ
Tp2EFOlW8Hp729Z8ABOj/5pjtg2jQjF4xACN0VGyyl/Ays679dfO1dICs2f11EGgwEPlgWzmwQR5
jy6c1W5ygBQji9idIzn6z8y3mhJlD14NafWDLZbHRBUMw0WKhPlDMHUR09dOhdqZVcIpw65kkcZy
hUxSl0GPss8JjAw1BvOk5wjCl8UL5kHwhEssHyOdfdvyIBYcP2EfU1llCL3YzpimhxlBp9jGm2aV
G+9ePKc7QL1QdAaMjhcy1p7GhgQmLfQxMTBxpUqpqyXoIT0NXOwQyQVqF5/yBWMmIqgYQFJbPkvH
yPGomfPqt2t+KmOyGLK5EiImCzvotKBOuyqY3FQerIDWVtpzWZTnRIRNj/DcwrwOHkKgFGU8lULl
WgOFM7pz595pdgpqLv6x2+cHSFduoqO0u3301mqBxtIe45woqo9hMBdupQ+oDKFYHP4g6CFhpkvZ
h78g6n0cTfrd4xIWzmnerXUy/oqp1AiMeS1K+vbMdB9Y053hELNzFAdyX5xSlrrmqH9WCdQIk45V
FG2D0kP9hnbB71huk0cl17I7owkat2j0eNca8lRiXpCq4J7piGBXRhVuhliUnsPJG5y4zIl/l7aa
ccybNrqjYT9YkBoVDxBJVbctLWTJBAejNwKwXcWOSD1aWj3Vy8wSpLI7RWMpf/OAXHn31D4GdFqi
ukkGqJ+JBojSsj4NTsZIZBszjhgv6XSAJdsyt+qKaI9RQofPSeuLvVbpsuXlBLlrPc5hOYdURC0M
n+BlaI2DLlTRQei9YDNpAnIzgGgmu2vTDjNZaRPfh7QanEbOwqcqEEbEBMC2x/BDU4rqg+NZ156M
KV0CsAFuCww3sax6Rq1FXUjAajeTAMePYOQ1oQi3kzbY+08A1S2OvfkbXnrUpT3mFmmpVKV5Bnu0
hrZyZlgowZoj4NgaMKCi9FtI8CWqF0PgLfTauS4NM0e2zYacDvNC899ALk/oMKc/MtCpbjD/moDy
zpQ/ZpoY3/V5AekrwN5aM3N6m2FshwgMuiDeqibLGJOPugFFWpiTyJWlzEkUsItNYLwh3kGNS257
//oUY+kgu5SAGBIx2TP7wOKZQyNPDNu0mFz9WIGqsf6UCoeeMK0K7vy62OucZPX6Jr00Nwfohbko
ncQp9PLJjYTOrpOPQb1LU+7M7XWycGll/hULK+IgToMeCxOqFb1DrNpq1RPpj+lgppvSHhxAQAsX
ZC7aZBefGcRQNxxP5i2T8eSu9rQpH/EDmrfGnQmK4n3fbwPE5N5VHFGw+nPgcM/P6nldfEvGjac2
CluZeP+c11kQscXreEa9muDsDkx0w7nFGN5OM+6LhfZKJ8N9hg89sIT+roLzgr3jsfzRbf1DNG1l
GZ2A7RRviZuj4M2rBq8e3cWamVsoCbNeKScK/zVeA/0RtUWLxC+NyktA5//n6pz+scO2EQOgUwW0
JSZXihDvxxcD2NpeeBChSmp4p1iAIBlvBn+ltAM3xityHiKcea2ZtQlNj669VIKw0qetJfcaKUwJ
Vc3PJBySQzm0sq0KaWWDkDm2qNr4Z8gRFVvoHahWL4riJgtCqFklTc0JmNdpFGaQMUkO4OZMMs5O
iBp1G/qpitJ70iMwy/TON9JHzhFa+bASkM0QgUcOhekcpq5lCDpC3zhoSC+MM+qOBzARprE9FiCE
DzAJANEZyMPGBUg7vffbtr9+P/OxkR8iPwUNB1CwLKda1409pqhgewD5VFWY/XHYKqCy3ELz1p27
RsYmLkwdcrvJUT6hnxxxoU8rW7z8CQaT79B8rNWkazV3avdjWOz9rOG8N643WF3kjSipXgbJslAD
P5c79KLSTQQhpAHMVvrkOe3fDBRfWJrvoEU4LqRE6rJYntwkBVchVUK7BljMq8AOitPL8c31fBiz
gNAuR98TR/bSWh02EEeu8aShTzHm10Oz80ztM3vy7iFlsqnA7ixA4BfKwly61+uojx1dWGYut1Il
4OHBBQeFTAPi9WDpmL7rLQ/nxF0gc7t5MVTH6lacAeGSCwgXslCj2lTasXrtrMGC1vWvJNgN/4e0
K1tyVNeWX0QEEvMrg/FQtmueXoiuriqJQQIEiOHrb3qfiHu63Y72Pefu145dMiAtrZUrV2bzAyZk
0d9PxrUnPLvXDKjC2LlGrcGXLnSRaGcG7jaD/jfLIO+0HXw/zKCfXWTwCx9Ma8Yn7IKDz74t9ZNV
d39/kku7HzN5Dij1vm/inP++S3zG65ZkAWoyJ3srzP7JDyW76+b478tciOEOOqT/XudsT+RFq0aL
SOz9jRSRjYblqp5CHkM9DFawSmOeM4KE3pUE5PSCfg9gv696tkWWEbP6fkNA6SqBBOLAcV4k3MGU
Rk3v3P77ykNeXg7mYxhodrw/LMKlCQsUOZXkH0lXFDfbfzn6qj7MVlD/jbpNH01P1dO17Xj57ULu
B5QUzNnjv9+/IhSOuhpPChpxCJuSjO9P7FCDhUECRIO0ezMuV7wNr9r+XToHp9EbEIupi116tntm
SqeZ1j4g1xIKW6wNK+AIdWdGNVJbMTmxMXk8LJYREv7NhwoOXuWFRgcJkrLpt566Nlj1ZxqG731S
vDtpH+HSPIvl5izbepaTsyrI/E0qGAICZDx4g143VqZDZiAVgzDK3z/7hSvKhFAPhj3h/ED/MH2g
QQ7iqkLpMqgBVA65zlyy/n8tcd52HOaTozoBXlN5Y2RZZSgmfuUpLmBRv2VZ5xBYRxkmqKVCrh6X
h/6xTIrYdiJiAlUcYzMuEgzZBBJAQPj3Z7uA2/++8NlHg+mQ0J7ZLv/EcTfyXsQ670J5K5JsY6U+
NEpzqJNWCbT6cZAO18T+LvR0f1//7FoeIe9Ut/Kf9bMUYnFJ9iZNzDaEYb9edmaJUcvqw0hOqo0L
PGKYm45dVL9MRsiuiUL/eZ5+/yln56kXBs+cAcpPZqm+l7F+kO74Xmn7StC/MI/z+zpn0Rj+VNSg
Ax652FAgVl6+MqBPwH8gEqc1Bh6+rtZkp4/4eyT+fcWzSNwFJYfI5j+7C82ZT2en1+WNkc78/wKr
/hmHf1/sdOn9kmgJo65GTU6LBaFDI/2z/Z5h+1Ctpg/6iSGuaoyXbzN24d50DdK9GAz+XauccyBm
jOlB1AK5D69gcenLaB6MK1nBhWiPxwOw6uGSCaw/hK+n1pyVhRYp8Kh/lfUlX/c8zOIWVjfedzmE
YJXQa2jCpcrvRHY8aceYFwbq7abx3bxHDKr0qnuai1vfSarxxlUwDNiJ8j/XgYWRJ0Xmg54pirRz
/BiD0RVtLXzExniayheP/cfMJvx9mNLBfIBYfw7Nz6gHPX/QsCZv2Goy7HVVNoemutb/Pe21842P
SwHScf80oM51OSxVwo9ejfhYE4a2YRpbTW8ZQ/vEf/t7HL206X9d6CyMEaeDgXaBYnRGk6uqnLjU
bmT1T8b4w+quUjwuRapfVzuLVM1SO6aSEAOendB2QnZvQG+EJRNJWL3q4uyIuT4IUo5Rfi1GXjph
v658Frtm1kEXMoMPQNXJXa69CoqNw7VFLj4etDg8sIowb3ouTmNjDaviA2CO6kg4iaV7qDiN//7F
Lj7JL4ucPcnAuG51gBPF+60jHsf8Khvt9M3/2Hy/rHAWdW0uUT4rrACyyGezOtl8uCG/hx0WIKhr
3cGLjxOYEMCHdjOgijOYBi701eCeDtSo7XiyzD3k597//sYuJikWRNlO1o4Ags4ZX2xo+txU2HYn
V23+akDE7wsTUG4E6vAQl5/tCq5IcAW8FtYvLwy5JzSRCUaez6PRUM6q9AdAISr203J98kkPWFhG
VehBdxuivE/Z4erY16XPhw7d/y56hiqKmdOTqTFCFCpcTF19nUQ96o0P0azyeC13vrTlf13s7PPZ
1Cu8kUHXvGpoUs3QnyFwqiuutXcv3l7/Xgd5+u+XM+QBvXwS+IR8Q7fVZ5ksO+fe24OoBj+mPmXH
a2K1lx8MN+VJzMr9Qw57mcaqWEyYsjFvV4k9L+t4mVj69515Kcxb5N+LnJ3lduiI1dh4qiYQoZ19
K3Xj+4e6V+Hf17n4+jCZCoEZF3JqfyiSWhWcyhwGAsACSzAVsrU+5olxP9+aD9UzgsjD/HHNNeRi
uojq7iQvA5TzD/k2uHyWlbf8k3D4dygIIrIun/wYjkHr5em6A+ald/nrcmfpmzewLPclRS7TbYpl
0zIWcnEg8+vfX+WlZaAcAalMTPmjhj0vmh1ncCqFVM0tlm3fBt/Mm3jYOOpO9+LK9ri0B39d6+wk
d6PdZNZCF0zDPGmzjGtoqi3LlQe62ET7dZWzI8wCyk0rx5icIRYH5qtQPSqLaiUNZyetBTNUXYNB
Vd5sxWK9qN74z0fuT3LlmHvAwJYFBc2zSs4cPTeYDRcpW1VEtN5r9fz3T3YB8/t9hbMkx607aI31
aD/MW4feqI1ciXRJ9Tf8UQHdOskUGbBWszVcUv++8qXsCpLNIHZDmNMFP+X3qOWMY12zAmmcYg3c
hLvxVk3jPh/7V+iefhLzGmn7EvZuQuIUXkNAFLDm2e5Ey9efB68/4f4TaAVVfFJAuzcwWsC2AIyJ
gKPUCNIn/LpupyKxjBD1+bWTf3qq8/zh1x9xtm1np0U9aqKTplf+tktPZuJ8/V+J1+FJf3nY87fb
cPzjqR16uuhqwOFO4j6fiK196D+46OyIqID8//+B0nTxYv9l6fOGloeub+Hm2FGVFSka0mg4OC9G
5CUZ+u0oqo4k6R6M+NqldClZ+nXZs6PieEPheAyfF9bJL14Dxlg/rP6+ZS+FbQL9X/ARkZT9ST2t
bIYPWONGlzdZSuJyy5KTYEq3gTZUOu6u5X+X1kOjAQI1wJIhNPpH7du30D6bPIVsExArxcUOl9Wj
fCYRPBse5P4qqHAhP6K4dE9GRujA/dEY1CPTqhf5iXozJlWeyH8yXNBebm3A8VfR5AtBHKUAtDdh
ZYSGnHO2SxcNkM/LgCZX2DWR0z/3LL93c7SUr3y4C5sD8xqQ1j9l0wTJ9O/BpiBw2xYcmwLyalOV
vAPNxdkbVgGPOk/E88m6bnWNknAhwsFv1T7pDLkYbKJnAacXc+ZLMxugqQvkb2aJRqArxcHs5G3n
X/M1opdeJkyUcEtAow/torMC0iGwtxo8B72NOe9IaFR2fc8K4SXDOFkH29VBqgGnx01fj58gJhXv
TVYAZFbNfDuIHoCk6lkymgtZS9vFK0EfL3Vysw2LdtQ/GuKVKWelDgehxP1YuEWicugdE+Wor360
p/TvH+3S6wPHmxIM/1jopJwdaJ5lvLVR0a38zkqssoUUGjTpbR17EtPk13riF3KXU12KrwR7a/8P
rWB76MYRrqbIJxgt4WJTd1tMg8BdkNtipZbuGjp88eko7EhO9BgMdJxtjtYzKng+VLgIbBgR1QEY
xzzpPSOsMRVqBFeu+QurOeh343XiwsVoz9lqFvcz6LtAuosq+dC13IFvVHAchoxFwKi3rrwmvXzh
ngNEE4BkEKC0/KORT+egMJGf9avRCKZwYM2KVuSna86bvOkeS7vb1DiNctLX6Hx/3q+YfD25WPtw
e/lDZGpmInBLdTJEz0sWjrK760sDSIN5JTO8sF3gowMQzcYnRLPm7LA1jmNkjJEeM4LZc4l5odbF
2Zb9q3Lo/d/PwYVz/dtSZ4WQsuAt13E45ulgbzcftfvTNq+wdS+Ex9+WOP2EX+DdWrAuAN7YrwYn
+IBi+medX+tsXX4K4D7gjGNs7pwUIEQ5EHIiLqmCw15CDLdBbq9JkV/ZAJfCIHqFaO/Cox41zznQ
tFAMzZWu0KtclGGX26ks39W0abwnFxeN0z/IgYTVUO4gfxGhKIpPriSL84ME5SavUoPIWLds5akh
6nu0Kpo+NVwvEZWZats69Ca78n0v+ChARRi2vx4w05Na7Vmg88hoM0F67KV/iY2CCwlvpukD5jPt
eAd6iA1IZElAQU/7p7YPJZASKPH2IfRU/out9ssvob/vAz+YstJn0sQ+gAsfe6sE1BrYw98XuZTV
IAIBiUZCcyoUz55Xe8I0BBKbVaGy3eDqqChkWPvLK5kkZu/KjSjbFQSlI9uaQ1hfwi78Jx3/i4j4
6484e1QxTq3jcUiMcSg3GJ6KWvd+HL9E34RXuZAX9/4vD3wWLLylFFljYy2XibSqqqSenIMwg+jv
L/ZSkP/1kc4CxdhSV2ZV0K/gGfC1ODYPB09jLtc/wBDnUVrBFTu9SzH+1/XOoobgksz+hMfKlHFQ
WZA4Cibci7V3zerBcuRGO9N6INeU4pHOXHqhDhoNUGwF4/kPm6Fmkb2aSNCtukVYZO0t0GUUU81s
+GTwgMMse2RfMu9lnbigESYzKwX4auXYvbQgHi+RpwRMgz2rWQscynXvVtbWd2oGI0rHiqVTDutA
EsBaYPyEbjdaUWONiMCeQ+PecacEGxvD6ANRUEzxxK1Dm+pR9RVtogx4B0gDjWluBjlnazb0VZPY
OXS4IdXt5jIJymb8ymgzBqEEAAqe3wR3svXCKnAZ7boB9prDYWmFDKFMSuJmkaZGsZl9r92pLjcx
8q/JD7+RNGm9MV97GvwAJHQ0Nt1FxsTxs1CzjqeMy+ymKzlEEjguM3CWpKpUyIsaolY6x3xLSbw2
abqB6lUFBe+0mGjxYJRiQPyhTdhVub9f6gkoKTN/0t7+OUIT3GPDmhd8PQZFFs7CtSKryDZ6gosw
h31cojE4uummqQoDRp61Wx+aontFE/bVrVxobEE3wBBTKg352EDfgzpzEqDKCc2ueFJ2fitHOGxp
kvoeCB4GilQtIDcO/W7w3e91XqSco5QsK/3K+jxu5/FAZf1F2HLoFbmZjfJ2GYwXKcqHrHBSly3w
hYXBUGHA5q2ZysNYkyMb7RveuA+iNA+urvfMaY96kTwKgha1VUdTpxV1bE4tRBV1DnogMl3H6uCw
k3cvpSg3VW9/kxM22dbZbV+Uu8oWB9p735jXjmpibvB6ZIRpz1Rl7F1O85EYdNO59NbN2XHJBwkR
SuO9qwpI/vmuHznwVesM9H8Y4rvBeRhw172hJub6hoLuBp9spM3Vxhx6KzQyc4EuIDCKXD0IU3pH
jHN6mJQVNFKBDfESM7OTzBj8TYHRepDe3Srse9LEEvZEYZCN5QrKvFAedOubbFyeRrG8zb47R6Lg
sDjDNylcCBG6QimwUvuDCjwWB3AIjJTvvomGtGsoGWab0mZPVI8Kqs7ys8hwK+WVkScA/JrE73mx
qhd0s4ZJnfwB2h7/d2+EMJ1psfcbkgwSjooB+4Fr4MdkdB+MzDqE/kIb5lI+NGUjti3zB8jBlBgz
VPCvtNX0Pbt2QjK8olFkqFhwYuzGhpijj9HkCi+2d7oh0gT4TQDdKZ9LGLMA7wkQDu2SDOHcQwB+
yHYwfqNh3gQgQlT249iQIs2zZgVO0207qtjx1LYO4E48+u+B7J0EsK0Rt6zxNhyc6A1ppyqitNo3
ajASW+h31++ftePHvi+e6eA+Ooa7nVR2HyztrdcYm8Xw7mRRb0TdHvMJrxYUNfA9W9BAJK3dBCTc
XTeNHTThtAkfYzLfVI1nbWoewKK77ldt1sWNqLeLLTaMOgerH9djlX86k9IhaLw4hkasa7G3l+AL
r+ibqwnKRFLvkRNFrjE8j2Nbh+Nifbt63M5iumeyWeGAoEuhf47OdF+Xxp7Keb2MzkPt09e8zwGq
DO4BgQ7BQ5QvRFsYyqGgQ9W8+JEvfWr1/hMotRak5bImpENeQrvSfbEDaP2XjVfj249bNPn3w2x8
LaJ7KHqxrbnEDLlb3nGTdBEVpooxf7/p9PxWtvKtn6wv2vMh7Oag2p6owWEDu7CEDqJOzaFD9Gyz
ByVgF+KVgLUG2sWzXzdhUPnDNhsaCIy3lb9yfXG/VFYX2363RmrxAccDbKgA5nfV2Ig4sGBF5I6M
h6bBRGSS5oEhbnTM/Wi0fLAdJGPmyHV6mpzoKpJi2vZu0OJ59q3QJPp+matbk+o7IDn3LYC1ucxT
qiFYYPZoUNPg2ZqalxJ6l50t4inga9Jm4LJzc7/w4KEZ2G6mcx02tv3aFeDtdUuasykabLmehdgv
gwSrg8dmQ1eYikotDYPugD9OQXMUHksGArF/DnQBPkR+L9cN7A7ETBNV5lvLIDvmljEuKRjWwWkz
t/OtUbeHZfDvg6A54MOzhErdhZTxW3cw36qqvTEJ4o03r1lNfmRjDtOhZRlQ93u3iuYFtlHeRIRn
eViXKuLM+dH61a2yKhayJluDsnvSQHiBD+lKUrVxwFYFOhGLnEWmtqCqPMfKoDvfKe6Hk4JPgEBg
FUrDmZAmzlKvCte5b5R/U9A2mdRywxxvxycZS6M5ZMTf+F7wknugneTZOrNsHpEu+2z5uJkrvTGs
euVPJG7tIHJcI57Egkzew7Xr7lAQxqKeXpdCYRRGykPvoUece8iVSu3UIbA4CjODAnoOhXGcuX+z
8PJBGMP9Ug9Ho/e+5NzEgsgVZE9uvZ6glyLTqV7i3GMfYHwmtQX9n94QI6zzOjDIDVQ7xgTCYmlY
R6aMn9pHp2KmbOMx+5XWWRW2qIbHcX7MCvneBvVT2+b31axJrJgho8IYljhjoIVLmuWRzeCA2Zj6
Nhv755IYwarTbuoGLZwq5+p+gbByQf0vR1lr4HwRq8BSLAu5nbnxbCr9Uk/unlB3H/h13JyElCqc
VWEPR5d2XyidDipH9C7mh0qKLSQgjsiSY0t2u2Wx3i1vTr25AR+vj0ADwRyIhAwELHlNjDWTlSKy
jWXQPfZejU/fwqmeg0fvdlZ1GkT7Yn69CYrOv5NdqR4o78vYZv4LD/wtBVQWjjVM2xVeUgQ6sBEG
QbCl7XTTOubrrJp9MajtUgWggVaFsZsyR0fcHq0EPnfo/ehuSrSAVVqvIOYfCEyOlB24kQ10WXx/
N+O4za3Y5NqJis5ZF9qRCNOTiwALIQRoT00hmld7EdQfXu2+wNfOCGHj95Zb8jgabqrG6s2HpOZ9
LiYWwRXvoRJ5FcFHoYucgHyYTUuiRS1+1JVyRLAmFaga+gWukXBmseb8cFqjCmfp/BQcO2VROd/n
KhAPAVrS0MS1Swx+eAfWsGVL+1o89n7l3w9daeSbkfoYQK6Gob33ssl+XAiHWenMgAkYlDk75Q6L
v8lK03xzC+6nwaCHOWxpN8FkoYBze1iUUpNoshbzQfsC9vQ9NZFUZtpOOkHKJ0zbQ4xYLfVW2xyX
d886TETn2jy2jmEeMaIYhLg72nRy8n6NIajmw0PcSERQPoOnSVLZZccyIyCHCkB144FL8QgLFBvp
9JL0BvsYvOmnGOHFwr2b0ejC2qCIIIPCe2LyxSxgrdeY35WL+bRWbjNtJZzkP+pBIiba/d6tDL0y
Udi3WTDEU48LvzhVhqqGLdR4gJhrrEaYHrlQwh5MDkNfQ75h5v7dKEAjZa1yYsWVkXKP4k4JcPdI
KF42g4swK2u0ofjeI91ugvmq2bJDlaskaCVPTJ3HNs9WLmXvORqosjbXSzGOG2jZpW3gPPXUn6KA
shun7Z8a2/tE9gY6yGQXqenlNKndvo4J6Z+cei5DtTQdtMj41pRlnTSu2W+5ZGld4xD0qDYYm+7I
KFK5LOmCcZHQ9Ns8Qvqx8zSa+Y6Roh9pIaFD4HTLOtWtOpzm+AAKg2hZQu24QEMyLTK7jzDNo3Ch
wc7ZUs57Pqp93eZ1bAdwunChXgjwt5ujk5iNMt19UfZPsLR5kosRITZ+1oVs76E/vWXKudGVdQRn
+dX3xiEpuryNe4pY0wjv0csKEvqGzCLoWVUhLToaFkHZI+q6VgqgeGPY/hxhl8nQzaeNN/DlwbVm
76OH0klscj92NRersuqrG1aybWNUKS7Sh8nrdeSQpfwxifGLFc1T4U13NEdIZXVztF2Sx3rSU1iQ
wY57hlg6sPzDzMZHosGzdRwWWVm9yak+GkPjhh6Zh8QZu09A3XGG6i3M7CYpbABRxDqYy7DTJ0Jz
5j3lrb/lY1+HtRg2Os+fVMfWpld9DIP9qmbzmdPlR114MgQlPoPvcnd01LQkfoBsAfkiUiIff17X
g5+CLf3oSt+PWeklVNgqzHU9Rej4QNq79/YtMhdkwypfjT7RG7PLoMWaQ1qoaYdtaxgrjOmrUJp6
R8cJyTqFd7c3xZWcwZXpyiLESd6Mi5uWqKqGcdgTo183g/fdUA9o/UTuW+Q1dm3e1IVay6JdVWqM
mes9WjN/Kmr+RmWwgggZqgZtn0rDATYTFFdFC18EvtYFLvbZ9x8BWjPMf/HV1I8JZ3Rbtshd8vbB
UtCDm4z5JyokGS/FjCqpuYX/Sx6hsIucbnnz2iCy7PbR4GrGZV8dbZNtWw42vWj2VAdvGeEHCOW/
9aN5P3X5uGnJkFpjzp/awXDXhd0ZuKSV9YP68lsFixc2mj2TqXZXKB6CsNLjcKuqnsHCXMACyUfa
0onppe3FkzFXcTXXP5egZnFvGfsgc38IPe5o3cBvB/ZMrle8Tq6uQsspnlBEJQvTCTKHDbNUKgo1
QbBDJG7ZPDH06eKlqm9zDmHjwPlU4/jpC/euLpf94nn3TmvfubNM88X/psLQYY4/qefgse/c+0no
PQcNK+xzZPmMzjsD5KqyLnEJ5NYKFb+KFz4/DR696fGvmpAN6tW0KtvDxGdwiwXDCBDEwiLPn25V
6z1W0IVfTzPCASb2OWZfsyfej+9zV94bfEhqYaWZIs8ezqdDkERbcKgNgZ8+CaluIaWTlNOCtKaO
DJBtqjF4Lxs+Y8JTxHZRPvcYGvdlv++r6smt6AbSQeAkkk3DweO2jfGLkGm7LDmE84M0z5vHeTR/
4N75zBrIhmfzsjdGufWLHEQ54sR1HTwRRCXohVRr6RFIijrkplyaXWlD+6ItkI267rrDBWS13l2g
kbLD/6bzWrShxmlX6fxQdTky+zrlFsgK2DIh1LG2ggRRxVg6GMt2aL0bungbs+LvotFe3E4+1JZK
/zlolHXflFa5Ij36EqRfsKFp/wBtlrtAWGVM2wxOVn2RKmJDLrtVOIn+l+8iKFkZDZU3bebOUtHo
yj5eSAmJ0tlin8NUfvpZ+XMhxheR7gNsr1+AVqw6UT0Znb/XPYtlsfjhULJH6rT7VjdOWNr4wBau
g6bvkczq/EZ284tf2xDU5OIGFX0svfGmHP0p9lzlQcbb2uNs3PZKwfeqM9d6COZkMfF76qEMHcPJ
wtHHvETpJLmNFp5DX3pU/nGNSU1RdsfFNMcQiUoB/fj2dglG6Bo0/tGsFSJdU4CJ1NuPTU8Pxhjs
PSdPYde5hM7sPWZ9dsgy+KPXxsFo6xcyl3d410dSNWmnxQeSkr3DzHjwZCRoXYUVNDghZb1BlySB
8dxDPU2fHlUph+faXHk3U9XSeGSAILzS2tlI2G1Q4zwOyyU39zZwU32xa/KzpuWjlSOym2ii8kBt
Dbd/C2bBQt8ajg1qubBxs5+16yYKdpzQ76JQJ+vGnQngmlN4TSmjWWkTWY4frOCy/kzR6whVrp9F
hnfWgtBrV30PxwzvEXXfrlDVcw6nO40C3GfNncpHCOlMczTq9tg7J08o6xgUTsytYA5nu7kzesRH
oUUf8RlTpB3eECrklBv2ZnHK+9pFA3E2biztHBpB93a+JHmvq4i3mPrPR3/nVhkqujKdLVwGDfym
arIxcM2Ofv025dlDA3PnSTbfwKyRzFWoBGb9VGi+m5d2Kytj444AlcWgISuUmRxJtXeQpx/lT2zr
deIHmbK3nsxFSDNZh60YaFTVBtC1pjG+Zt5MmAgZZVrZZKd5WUaQZAY+Y6NB4orxs5M5XY8YPNqK
xkN64Qy35pxh51hkq0bv4NhQWRStd5sNwccQWE/KMh/h7H10enhq8OWuE+1TxYxDV8vINktsiQmh
X78TRd7Rgflx0r8ILdi/joiFvdlgs40YBWFrX5MXQ8mfwBMOtT3Mcc2HrVuKvWkMKzLOzw2HLJUt
ob4oI8tpbyRE7iluwaWHoWxjoLbvUL25sGu2V3qu9q3E2Enj7JCirxn9Ql2X2beu4Cgayh3Ss4ey
CfZWkIXG8NiU+sbx2a6Buh8x4YtheCfg7H509dYf/C3T6MlwyMx4XYIAAxo6STvugzbVwg5iWM3q
1ZpuRX/jd1Ci8cbUhzZYb96CYHEHx/PvfubBxoKgAGZVeZkwzRU8SfS4Kg3Y2MNqKvI5zWMytOhf
ZTeSsq05GgffL74NG+FUjNbjYNi4+QJ672o/S4yqYREhqlzBAqMEa7fKQt54ySK7YwF41JOlhHwI
Jqu5mQhp3U01MqAWiEnRhVMxvqMrEw7tHNkGWxdNHjlVsIbkQYhr+AYl9FPrlmiGsZUPYB/7HfUO
oMUicA/jUq9BI4O6UPlcs/IoKb81HJ1SaPO6UsD0Q6T9cmfQU1d9uodr+RqwHTCQWzDsYadUbZca
RCHHjfq5uVeKRzVqK9/uwgEoX17pEGBj4kpgpnNwTwBrRBl9rcfuhs912hvVwXU+BwdIv2uxqDX4
Qx0sa23nq8UpbuRiH6zF3iBdCRcq0mGGZq7QJZ6brIFd3rYTe3WRqTkowQLvHU6zH6WUaxMbN+X0
x5RzTEsTGLGRA8c0c1IVHmriNg7yfEPUi9/U78HQ3g6O/zbpz0bJyPfHpGHyI3CzZ8Dz33AvXCPA
ryoAgJO2osGDYDLHUV/s4ygn+HyScJqxmU5VaWmsrWyKMu0+auDpJwl9bJz+gbj4yd302Iz+2g6K
u9pRe2eRVtRSgbMDH+28ADcRdp/TQ91+F8j6enprlhaEkOt4GBF5aZOhMH8sqhZtLj/sMxUrnJmm
IDduxeJhAqDuuGvVqcRo3iQtYw3tJKcCgYWM2x7v3ZfjQdVTCjZB7PSwGvX7O6cYI2WTveZuDMwy
BjsFrpcjYL8WbEKid1bR7LpsM2BuesbgtNkvnzVynbAGc7O3hxsH+XDlmZhNU3HQ+FGg5wjjHyhl
1LZbis3kDm+k0Ymh0xmOGYP93kCxBqLPErBn3UFRZbmD/GZsov6z8NRoOs1QzukqGvrl3kd7z8XY
pFTvOjej3H8jMwnF6RmVD2EvWDR7JCy8EsjlkOautWuLDrWRl8weupEC4lUWtL9GVOotDGX0lATO
/TR/Y9Y3Gqo6Jbl9ahmEec4Rz5HUDxqQKzsMuRfbNZyugKbXhv2NCBFThS+djcUGNfeqm34qxzoC
wYvMce/qndY9cD8byGa5gSHyhlZTqEfyw8heAe0nQ2vEC15Nfpr0hWiw26NrogiuJAhATyOcpgG/
ixuJTEpjLlQVcFnsMCHr1lvhVbFq8rthyOMe9KB6+ji1Xbk5oEVWx9raN61eZ0WPj33riPt6GsLS
VQyIgfEyBuII6yIooNEmRol0VIEV9ra1L+WHO0CndVaRyt5Bu7+ZcFUjv4ImaQB0eQ4t/Ak9dzHV
wKpFIgMr9ZqR4fwZAFGHl8BZzwG+FpozhcS9XPBtO5OYDa9OHcSm8jaFIfey7t4amFyVhtzIwkQL
67MI5MYFwGp3S+TYdO2Mt6yZ/oej89huFInC8BNxDjlsCRIKlizn7g3HqcmhSAU8/Xya3Sx6um0J
qu79oy9tF0GuAsRPwYA0CUX6IRxgn6i3vlPjNvvJcnExUgZbcLQmdTNfMU+VMx9K8tASrhb0NzHg
ZLs81UX6vukFVqYxEO3NXUYYTXpwLeyTxYR9UmJqNNT3oqQFsDZ5rtrA21rPTzXreWCf4CB2q4eh
eFcoDbFHMmvt2q/E92bcvFbxO1n5gypejDEeOrmTGUd5+a3rWuhseTxkw2fiWOGINqhf7ItujzyT
hXK2Szfs1BXctY6zdTu1uhlb2bDXtstkH8cy9z1nvxCIsKW/SlX4s3YtOn6edN+XE28VHWHqzzZW
oUrEFhQtgQWpdh42dQrKsvzwUgmrNFfDyQPSYtDNkOPZqcq3Re7Uas6mb4zCJS+jfmajITMjzV+M
NjtUDuwRLFEO+OT8zdbK4A7frkolArf1onb00mDQi5ryX/PL0bYXuLdD0hGcOTgxL/3RGEbK/hp6
i/vAbLTjulXhlCcHwO1A9wS19MnPLDbfJQTrDoUqugdE+6LTFb5pTrC0w2uZil1jrUGTVzvkvgF3
znDfsgF59e5bWHmkWhnXm3JOqs+M21AHxmGUmVqVQK8kNEYQbhTCWcNNsu0VB5QKDMOR6IFb8GmK
z2Y3jXq25HRevpNxC2pF9yuaJxdAzryawkxPzrrRR5KLwjcr7UYNSuTSHwsF929qshP9XgcHNGjr
s0f3/gwp1DjUhfaKXvdodATI99mucZxAncxj5oq9lqmfgPtPbfqkVY+usTyYXJRube6yxDhkPSBI
QpKX4Fm2JeumK6IJ8ZyvVtwlxfLk5ctJqmVcQmmlS2P5y5g/KmJEZTJ/jbKKjamNXL1PQI65MImY
KI0nt5rjVitfBLtwphsHUy+OtsnR6oF1a92NinThGwnIK+74j83IzqaqX5HkRGpSBO7442kiwMv+
3rT2JdlKEq7M0KL4q9PSSFH2Gl52zZYvuq1EjtUElrE+OY3xlE2yDhbX+Uv43EG0PViFERdbdir1
cvDL9iIo8qsrNjWFSH/iFaTLqdLDW3L8gzRTU5HKGPgqkAMNnYvp6+bGO14HRvlNsXZcSfNB1/OL
Yb7Y63yoZRe6yjNLhV7Ffc3Hx7VkTjhAxLHAA+r0VAdykqW+sdy8zLxtebtXRrDJmfSj3GXwRztO
Rn3m/OHRCdHZhaXe7caxOgAbR3iNwyXDwqWPbHhT3CqnMdMPbf/satkha9D2GnvYzWiri9dpzo7s
0Yd7fBs2150ys9lJchwSzvZKfZWVPEzu+rtC18Gh7myR71V1oyFSHEZ5a5n3uoFIJvE9gCD2QN01
3ZFA3yziMtbs5tBNwP6pGXpVG2W5crQXnvAC5EdY2nXts4tZo6pg+5beyl+7ROlIj1rrTTXvLsIg
I205Js2CqrPmN/faw1ytH9uIYbWRe8vIXxsQ08qhggFtzX7qvEDp8r1ijh+AHm5gZOmDpVVDVFXZ
H7arrPONzmt3Qk0ui019uD9o7DrVr1Bn9VdzsjJ2vOItsdIu0Av5JTo16r10XxX6UzLMr32vIPJi
MwDQXfaq4p3GwrurN0tIZHgWbSY1tp//1US6qtL0x6YCe+iMHLlBmVv601KK6doaWr4nsTKNq2mA
HTfkBGxbDZp+lKQNR/bMfGPn0USL1daeaNcJ2qr100oNZP7HRifi9ePJy69N/2fh3zhWkMheYwat
+62whinEEVOEhD6GWba2mFl/a30+36nuQnwvOiwCboMa2UZS3K3Gl0J8bc4DaArFFupFWNahAeCs
pRcqIzR56+fcFXOr79yc4A97OqaG+44gxm/cm8ybvS0QowCLDuioOFRJSz54ihr2+goUNMUNLImg
sXtacAFMb42HqowBohyQ7KOAqEwjWLJJRdmruPcMKHhtJxl2bifGqFBd86HRepgopVV26zD8U9Ot
e068oeZM0qbQzG0I5qoXu1Fhil3a5qjyaZmj95vNifeQOpYXFo6zHZItWx5apZ7QmiWKn2UCWrGZ
u2NV5FWo4OPbJQM8b1bnZpgwR/r8WAQbLpX72M719mj3vXqupuUengrcHkBZT7GcTbnX3do9IyMw
fJGj7avLv2ne/Ypc/WtMjXUPTcb4QZJalKe2HrSivJlaMxyXQWUTsjiQYVLWeN7qcp9TwHuobE27
IdkSAMoMO+6gy3M/lmlUrPW/HEjgRqrStO+a8rudbmBO/iqnUM48d+u6eEEzjdQEyD9Ome2NXryL
YTjbIwPvmJ/BnNgD7qrEJYl7J01CTFTvmLgT32qMaNb1k53qO7vrDwiiIsMATCpKQwtnrbsUBcCf
Zev/tlxX4r6iojfxvj11J9ZfR+rBSmz+OisRxuz9XHlXRduIU6sNNQS3egDtDCj1qP3asI85H3iQ
IopBqX+QvdjLtULo0O/dZAu6xA43s6cY4GtSRg59zA9J80hjx1vGCay3xLkCfetL5vedDry0hGKU
B1ytYTWkO8Vtb8IZH7KNEdGc92JUI4RS0BCAxQXaDqVTw1FzTt46xIzuQe5c0W2wchkHK+XE5Y/e
cTcP97NrvOTtN8wWcDXg92DEtn21JmfnauJoLSe3FH67/YqRgB91OjdZG+m5zWLMuzake62dY1DM
M31KsU6eEfGfH07mUezlZlHJQsKDdhZ1t5e8aIJHAXWZv1IG2PKiD0sR3jkDaSqfhartp3QNB3L/
62KNu7Q/IRaIZG3tBGevZWRHiwFN8fLYm5qruDdGAGpPMjt3g36de21vAwOqGbjzoJI7LD6ArRN0
PckTT9ihNaZ95RlUIs7mczstF0Wz/06kThn1j5qBdabDe1ZCDWhe3DP6u9Y7wMKOw+7Yu3gdJuT8
CvR22/WhnTVco8lh276c7ST06dRBx4vBYyIaXvTZPJmi+vAqlj1xzWYvFBvdNaZ9sDP5V6Mttyj6
W6GVf6ZqenVUfZ9Wd7rFtT6498NuqKPWPStj/saiceTuj2gUeNjMUyHcnW4gSGuhq9o60JuC/dzj
4FR3jpx/IcceEue7tyXJMixW221TyZbzkvWUZRRQpegx/9fTQamWYFyjbxIksixWT/wQ3t1UwzRs
/c7KueGFFXwqzmaGlZTnvB7ejbko/GGo9pQHBI6qfCwtoDTFQWNpRlbRcDmUcVP2UW6xOXZwQUT+
CIUe9PzoLcO+cokZkN1ThbZC6qgC3PLd2qa4FNuPnrtRRdxYnQG1zO/2qsZ2DTY31GeVCU7joe5d
xXe77DwysS4GcKfhexhYoVCC0e1gFYnMzpChdB8q763afU7zzXPwfxZaqDka9+anbCKNyz1Po7Vv
jl0yPSzMmjQYewJxidTjvLsMAHgUAnGvBR1hHGZxG4e/umEBQ+mhvmyf7ooEabGDpu1BWpWTByKa
fxtbMHkT4+caWnfFw6yHLqREkeoH4lkPTa7cOic5mRYwKeW0LMNUkIo5nJQu8IBtNONxUzyQOmXd
V5oW1pBr7EooSeTF25THNO1OFhUHo6mFhqPthvbTbZZ9pX+aKtVNaXap1uEfp/kxxYNQb10oeuQr
JtNwcyza/Jh6xSvzZ4DoafJbx7x2rJ3uHVJd08c2P/NiXWvmKpB7IgsMEI4LSUUVW6iYRvgjIygX
PTISyKqO3dacdv3E826ASVTpcUy82N5sv2vWN7f5ctc0gFkAHoyV9VSoj1kz7EGJ/D4p9/bQswZ2
4dq3j6XBJydZJZOL3l7B5v1hPBSDwXVbh3Khx9T4re7fhk4q88CF0ZRBCjqlfW3Zx+ISE4fEdO5a
xk54TLpCOuvDKCRKIdXXreJf33EBmC8IA0PdyXaktoZ2zokyeqGtbLc+m7/b0jj0htz31kRHhfFs
gEIbtgGNxQ3a5aisBLDGevAQqLR1vzP0Q1/VB7JIdkle7lCJWuEwKnZI5UbcNkysBvUeoCSZu56S
kfyarDgoiRfOA/E8CgL5FuppASHLjX+yfmDTuxAZy5288CCjOqEDgBk9zjT3WDhDyL3/lo4ynMiL
3obfjPkyT9ClKd4hXWB7Na5Hd/MrVQUr+ec4H0md4Tcaae4hDLHPfd0xg5nJxWPI7RovJscWYtn5
2Xr1+x7XbyXPmtcCQTDAV0tgeBzTmbiUvXdcUJuNM0rawfW7bto7BlMWgOIqLOLsRA7EQP5vloR2
CsA5aM8uXMqakU1IdPIx3dqwcLXYssW5BEn2zVJHpLj8MdLhgWRAFFgCXXp5UZQi1MBs99jp4Afa
V5QoJ2eymXOmcOW/MQv49WYHUA9ASUaU2NwI3UdRLKcagmfVPsxMPzqeFirCCYvF8Nvmc8UgWa75
aYTVrTj4V5dxpLknBRdHzXQida3jzfN6hLtsNqgzgqHnpavWxl/wDWUaF6mY9p7ahOynkTO2SGRI
YEw/EK0A9sAylScT+FA3EdttfVhhkhQDWWYbVwhj/za0YdqOZ2NIXqxaf571rQAa7uJs4nJjjkgm
BDk4IG2RBSQb7yCHL7XTR/j7QjCEEDp+X4OMm3yLnCg+hrywyv9mCtj5usQ5msc+VWOxzIwY3h+t
+SJ4B8zPu+LnQNDyqEoRFJjlRu+944le57eyetJUeS7AD0q57DoZmx1jPwGlB+mQpVUWf0YbyaRA
GtHxfyg6GsE2SAqIsvIn5a/NUhG7GiCdvUU2I66FaH2unt3lvOD0Le/Q2DiHd64WjGqXj+uLstxE
awSJZ4eKbu4c241SiwsROD/vF5Y9tz6QzvcqTPVRUYsX1Zwf6qrZzSWU+zIav11iGQch3atlYZ7W
J8WIVrfZq0C4+uKEszmFRmr4uafsxkaLEdHpPLLkuzmmfLQyBYUMN1EDSD7otu4vs/LZW+rBKcsf
LtzHrVBbZmWR71CaH4tk+nK15jIX9YXCeWy9fUOcad2AhqT9J2GtocKnDPQVNZX6aIsrqpujPrGq
pWOM+pjDS25fdq1FgMZ4X7xgq3hsVHEaGbO5zmPhyUgH0dAduYNJPSQeebjeCFBDAs9moYGymAdo
a7g0Zv+cjdmjWmTR5IiHtNC/smHwR+6azHs3V/NJg9mmduNaiGand/09WNZfu2ZvFjmUWQdFX6I1
Qyk9XgpjflY67+TUbqTYH42dHDNP9Z25DrT1MWsfhD0e24H9gnJej2UbrckJq1E4qHXcc+s3COAG
eOaxWIGk67t2Ya8M9o+2cP1RV1axco33hah5T0q5X4tkZ01ukGr2YRHZqZI4hDKeTPc4pcpzY07+
POOswJcIgRPMTR6m3oe3TE+uM/xpwcE6ZI0L30GOgGlK54Dm2AghXVAOWwg/ElT9X8lmk9+Jn0GJ
FJmFUkmYKueTp1QBcDOpm+SIbl5k5+LNS2dEiNLPtZpigSqeDBm0c/VQEZApGAs6AYxrL8sRwbvh
l9MSt3kRSpNZtQFcggkLmkYLVU7UpCkeV0ccSkfGi00EukhNAiPz7pQUrGxOF+VCDxShoNrYYuQ/
YWoO4cZcZToWkv/+jLYylMVFm7JLQquE37TZKwfgoapJ7LRvc50f9Xrdw+mjIRzPDWnYCSqnJntE
GEKXFssA9cx2nxMjNhYvTe0+5HV/dRJQ3/q7dZR4VAhxFfIf4MQ526r3RHhXfTqPorCjbskfS8g6
22txCyOI4fosjtaEwNVTC5vtVzl7M3ultwR9d/Vc/ZgpeVx6SKzVBWGx+DXKBsIBxoTWCxRjaLMy
6pZ+urWLBMNua1UnlQcxA0+cXetse3kA6/O2TDjDhBuojnWViflVN+Njts7XGp5/VKe4novnyRwu
vTGHtuc+e0P+WXfFNamGW7OyyKnkz3G7aTDec0yvzkOBZGt0nIeRw8AuIGtyZpuk0uu4LdO/KScB
8+Y/zIfnWYfE1owe1DtbNl9tJwoQMQKgMySSLFtGFK0gyYqWPCxmdrPG7imz7myj6+wTDUHs6MB7
6Dm/SXrVjXI/l1QpJN0RD4zvbXrQORXTipUAwiuBkEs4WG9zAwTecXTKvn+tsuajYas0pMUF2b/Y
uXxLyuZTqvWLq9B1mxY3b8njVuKTIxzauRpFDsMLmaauvrtmMe5ItngZzUn2ZhkaC+gDGNJ+wKCT
4EnwZuOpne8sGBJI2QdVsr4nmpc8NGnx7SjdY9Fu7GBNA5ju3sC2eHwMuI2xepHjcFid7aKXS/3H
nngX0mqTvivlfnL1Mdgm/aKt6bfBApfP7p/UAZCRbqqHCGsZBIb0MPc8l3ccSF3cAogqEcfSax3V
b82sPeiIswOl0WzK8NTx3R5S6zJyxu3Nes2JUjOT55zuNsKzVPW8bts1VeqToyc7fJu/lTGeK1ed
QlA73bd1cTT5nJUC5VafeTFnFdmAQGiAa+3Z2zpY90LlZ1A499uEBzxruuNYuEeeV5Yd22widSly
1tLZ5T4RNstM0RLwUG0I7vPy4PAX+QMrS+AMydekL2eAC16WFjeW7f42rrHbnLll8DNceCkwa327
g92uuQYr+9eQ6NLXxynyzG5HLd9jYnq4FBLEtUKgditm7NBpNzEqJvnPWuOOgIw9btpU81gY5GHl
BjPnXeGkQGgH0iViUgrqoVbOYWMzHgotjT29f5v19NlRJtwlJQumbX/MC0KGSlyN2nlep64lXnm9
5YJL1VOKfxNcLLGKFHG0OUsg3bQ88gmyecVzxU5q2dUojfSoYXRC2jacty2lnnFyYA4MVMB5xy7X
n5oyQ9mqrXm4WoRduXcJRP5nA8zBQ3Y1MLSwDogjcyWjUJv+88BOz+XsKG/5ohhhlQ4oXAaju3/5
cu8kk7pHvH7/RUb56LTuFKHXEwFNxv1ZNlzLflMbxRRhrlX5qzVV/AxqXjw4hTnxTgJjjyUixcLD
l4RwkoZOS6DmdTb+9LQlYged3d/sxgQPA/80Am2c+MUXkWb5Lq3LZGbMqY5Laepb0FomfGA1N+mh
TFmzsagZbwiO2EV0KTACJEmHTQgHfUVo909jMUcqhTPdBpG430y72r4tXfXLY4Y7DZll7YsWcTPP
8PBgmZbnq04Gt2Gn3PyKZNWtjdp4VJtV2ZeKtO5mm7siM8uX9aSKBVGlHJxjs2gKBgdlQ6WBubSk
yUtUl9aqKQYqS+tZEHITpx3RWEpjOCSVYFGrA3lf+VRE4zFBvApT7uo901xuJxHTyuaveqHQzzR6
BVfqXRCZGMpObF6yK9d05e7s27Ct6mQ34XDZDY7LKa8apPhLE18ZP1yYJ9oYDWNiYf3pt2gdRBet
Sq5wJ2N+6yFffQPJOiR0fkykMB5nt+uPtZUm0VjfhZeWKx6JyUsPxlK2cTuiMDIEi83ork7sjikP
mm4PTTAixw0ds2I8GUbSgiogpG8GwzS2RZtejXlxnx2mLGhDmDfJAWzKj6z0xuvi2M2zXjtLH8yJ
sv1mjbk+JBa8ikMGOAKlvngsXGs4d4otSVep13QvEO/uTLk5FyZS/dCpmXw0JpHu9URfkYy4U2hz
jvl03WpxQY8RCwHYNY6OX2M1HvO13G4oxeFksj59clzkxj00ycs8zy7J0u4I/F/q3l2CqKD3dfri
T94tiGMQDWoarDOOR35jJdKGzbzZKKGfs077KVawvJws3Ke6HUWkWTrINAaiw4ARY68oCsOl0wiG
/rUJ9Kn8ROWkBbyOJ74cjVkdfYl05u9VDNjwBJZOuKJLQ8x86HnDJ55OPn2PLh6NZ2Jf1/12tdVm
C9OGSxu/nfpHH+YsrmsTXw3ptMdR7wfmIcQiva7RaD7Xpc0L3C0f5dCC2iSqkv0xlaz9MlzitTlk
p71mWI90NlJXn/eAp4wx7YvMJq6I2nQYtB2482XLo7KfpY/+ZI0B8xJqOpXkKBwbhpGUtieH9yOo
PJuybGcqu52QnfNkcIBlLIBYr7zSU58qW6+isZhMEH49fZe6VGKMSO1TrmwuREKhsigr6Fru5MIE
A+kIJ/uQW0kNlA35oiulgVY8UY8p+t49/PMWm81QHFypoX+ZJsJqBDKZqPBawZaD0c43nSW5qomg
ZNtZuiva4HEJWEBEFrblaL5t5sRYChpQf3FTtHzFMukjVVXeJN51tbHuAZXLmdgQNbSwWoS6AXPW
oFB60GAQz5uYh8/Sapw8qEdUCHqB2EN14BeHPrMjxdSX0HIZWUcD+a+vmsXwPXbdU2167hNUkfnQ
StN9MBD4+6N0ZObXuSfQyc9y82nNSD/FoOqf1tQjzoHdjyvHNcKiW+c/q7CHSyNs689gg+CZ3dKc
lVa6j03nzCyWmxdgNF78HBbsls3NiDmjdG9mVuEr9lZv31WKttcr90dUuhKChXOp3ZkJp++McCXI
w6+7Wl4xvIPajm570q1R9YdGpEc3Seo/hix1bnXL5KZNu1jqdhsNy6rpYWo4y9OWasWrNWWjjToX
l5xYVs7JjH8ALxs3tlzlfQkqwm6SI2HJcPhK7c37wWa3SGcgqEzIbb9srjxq46C/6kJ6u16xrNAZ
FpOGKgXb7mhrFzuBHFlb76J5LN+AwXlfakFZ1SNEj9d+lhKXoreVK36CpkdEk+pXNMLMhr2GCjlf
mqPA0/o49RhAQv5f68nARnHT+mb4J01nesLpmi2+zWr6VplyfOkTU8PMsYrKL9xRfcXrmIEISPe5
wW14onJABusyQEroLvNsrROCu8ygLjyuY6w3NpOW4pTX3tKMOK1N86HGqoUqhh4ly51NdvdNw3qT
aPX2U3TGJ8YxvQisZWh6v1IU72Uacv1AKsiIvhimL6jE7O2wKcGKisR4mGiaedDWDK4K/ac17lF1
pfC6ndzeOvX/hBSPms1usoLMsPPA2LziYiaThqZBFss3CvTiMZU4DceFPIuTu9rtoYfp31WlSk7c
Zim5n6QF2rYO55BVyx7xfFKf8wYvIHM9SELaJ/MHbTNodnUVaqTdiu0utZW71cilFm1Za/4lQiBt
Q0cZNBEaOZtmc/+j2eRuL5Umqw9n3AaE+ib2Ln9xQLLpxp4tnJiqbX9N1GsPsJdbc6mZCTDLLlJE
6iaqyO69Ev9pBxZIarge91MFPjvl45c1VjzFKOnp6SJ3nmpTFeEYkTaa32VJiUsNxxjGjkLZ5Su4
C5efaurwz4CM1h0dyt2UGXWd1+LF62V1zD0zISdlymBMEmmfamNW9laWa6FNFeLJaUHDrc02OAhK
8zCqy3IrthbFaAHfgWLLSCD+m7z+1O0JaKwnRZEvautRuY8oQ3IEAXu64wCzE/QzEAOokat5bFHs
aeZnqhja37XipG0gggPwr+mVDSk7W4kLn+oyP/dpMhxVi31qWVrxSSB+fUvbuX1dVU85mHOPU8Ne
CEhVMzM0eiO9VqgRjyUW7IOhzD81IQCv2aCWn8OiG83DapXqVfeK2GCguJtevdX60W9L2VuP2cB0
1WtqBnmd77K6eDLGuT1NlOgGjEtjUPTqcForVrFpGbuj1fKDK73vTeOTXngXq9EePaM7pW37oBZz
e0cYnh1zQZuvP+YFmEfhZGdN3aK+k+z4MGuz0f/2G0v/0JcXC9+iv/KV4lAor2OiHto8O9TMAv5q
5+yGAwnmk/VjVutlsKZ/bWu82aN1qO6PpbReXDEdcm+C7bDbMFvMiy2tDw9fT6DlNIUU4gTSfXRa
BrCUvtp6PTgbmYJbb94VOd1479d+GZlv2FWGV1jBq7OQITAI2ucUkxtpkD1rlJnk8HeYjLPVRJKd
6Lchq8ojQQ/QiXl9v5zVz3Jd62CT+rXtrQN3GLowFQw1X6Y9upGzpQ13AGZ+Wh34AtHR/yjt6lSy
Sx82+f+e0gmey2U6GCNMYm7Vce2Um5+QkRWOdRPLDnFfp4BeWG63n0RzoR0iWtWS0gXxPo3a871B
oJ7qV9kmN2wU10b2B4MFRLres2jdU8chZs7eu5uhdSPYIvclBUel7ezdpXhphxQlkM7J5jjNhozN
iA3UaGunxPy2/7bS3VUTLd8Z/+BcKn5uiANT9WEtqz1Hyj/QmEMxTbd1AYBcF45l27npZfvtOrC6
SQfBjck4UKz/jd+XgniKSisw5Obbm5l7z2PTjxEQ7HmtbHA7nUvKqSNtkldn7oVPzgSymKSC5TSB
Pjrnd0S/FJS2trOQtSZV+lR4yaObVUCItXl3IzPipS5mI6ubWWZV95MFGV0ki/XHsJr9ya2K3ZZx
3xJs4YMGumHruPNxTr3TptfpaZHasawqHCh4dvC7B8NEZsfongqWa3NMT4NmRhA5H81WfsGSHvH5
XcnhjBmwLzlCYKSSNqE5eH182+t/dUzKd9/fk7IQ4VkgfSVDInmVQg2Fjm5fW+qnqu+fQJEav9tS
3MCz85UX8rsV9kHNqpRcU4/HpfBYwMaLK1OTEkH7wdG8l7pAptcB022JezLy7KOa4OiGbfkplPQh
sTGjrCUCEAHACKriGePzZlV/NaLUfME1IGolTih019PhBenFa9KpBzLZAjwRZ0tFAmToDAeqguda
G/l+BLqEmm8v04KV28y0t1PlaQh4B6U7KAwWmKrnKE9QceakwPhoLnfqOMSGEI9IqJW9idvN7yeX
MXYrlnBi6I0qS/1JU4/NSkWunaevqeyuZIakoZjzvcz1v47WvVhlxSwBfTGnPyaCC9IW1AM5LE99
zqpeUaGVU2cepBPJcbRm8wM7K0kjS/okqvmss+6mpcqvoKokqmbqi+k2l9XbArtjrU68o7bYtxEr
Xc2N4Cf68t7O6nsnknhKkTYNxePcbX/aatkVxhZVLmLlrT9p0DFGW4VF1u85cWC+sie7nQ7SsF7m
wfvIHcCucbCO64zeXfTzdTUzCnOUYIFmIn7wm5P+YVX791bBYZwPUIoonw+NQjPo2srHzXKuCPKg
Y+4h8A1R1XdJhw3Vn0BXJzUi+fZnGlhMUEEkxal2v3TEBh2hBFn+K/qP0ZsfevvvQkEE/isz9aK6
t7nYMagsCZPUP7tTT2K+tXzKyL8S+710n6XNtIZklgH8PLUs94jT1Ea5IdKkJ/iAyiCckn+6YLFN
MOOv0WTz5SBTEsUn1Gy4oXpOkxN4MXeBFml1bI/5vk2dIGumoO6fU7WL5lpy+7OJ2HW8JgCPSDGa
Cr7Xu1+UOXwvW8b4WXL1Z86uruH8bCIS0IERY7CC684wmJOyPopKgGKgbvPc2yoh6J2/euvu3V6P
CLj9a5XWyYY+y+Z/VXLWSkJ7J1yTj9MMkGu91UI7OvqLMv9rVETQHrYuI2pqtDeA6bR8AX9hSytq
GOCvsZc7jK+IzL47UlawqmeFu7P0lwbjivUfaee14ziSdd0X+gkwGLS3MpRSKaX3N0S6pveeT/8t
DvBPZ6mFFGYGmIsBGlVRpIJhztl77QoNDBATSZV5cJBCc8PO6SrXAY1vhHuaoKyCW0WqD36Nrsz7
KEJu9EJiAObwCZd2byGEdHq6WdVEof0lUIrLTsuJaukffXoNMfmpth9mK7MFXEF/bm5AhFr2V0tL
3E4Xo6CDmBMxSgaTIz9iGr2liboLtTk1LQNQSwTQxwk5e8XDUqMep0XvFtriUGmvIYIi28Db/50n
yWVVPBtNix9XXekp6cXymjAMCCWu5uwb40V0CLbky4jPAp3uLCKj0MXVKLYRJ8y2ZJSMtqOw7l2E
GAHHAM2GE61rcYOJeqnqJgpBfRcV/Wbqr+PkthT+RTkoi8l+ykdjFTGZCx/j+VyNwY4fBu29zrkt
6OSDJWlW+jAUhuh68udKpMdf+Oxpzpqv8L3olAPcpXWc+rta2tdhDZiK91FoeMO6OwUPkqmhh0xq
lMzTWvjXPaUnkz20QFotUrfVDboFOaKyhgIkquV43IRlfZPpKNmCaRsGwXVj37btS6G9U0rZYzbA
ldGT4+5ALXiW1dsUHALlyxyeCzGtpVkvdazDySznqb2bPi7xCeVLqLFLvUY5PggOLpR9xyjiJtCv
bKSynjesnPaybG/jUC7H4hVudtcah5aO6OjTnPEOtmqs0uGqSx6kbS3ZMFs1frJVD3U+0eH5ncOp
b+rlld+iFI0C7ToCI9fBwGg8exG0HiXIeGlPl5VhL8P02ZeP3XQdizubSm5lYRbW3uII8agafDok
XXCvTJItMuZNTzhjbiWuyd0y7e8Grd8axX2ipovCey4D5LcG2l5zWqoVNVv6dTR3sdFVHA8iuqca
p7zrNDU5XD2jt1vKlBna0+rMloMYUD1hIBiyhV492tZ1G35RXlrWzIVq+EqHy4ZMLrp21DhdNbnu
Rm/d6c7SY3HxYlAm4m5W2viJXFeBvZwUenxafGPY7VJ0FWqwG90g4wK3FGjYT1XROcrri7ripFdm
aw48iwYulqBymYF4qZNVhvK6FHQMvM9MfqYljKzsKpHtU1vcFd3dAIig4iuTisOWfJE7nMryraGi
qYM3QulxTG9H69MmM2xuLbHfjdVe1OQwNso+nTcqLgBW+T0JsppksnEmDp7hRIsvgt1AarovroTU
Fz1FgollJQvENh/trWEL16JUE6KKr/InrNYooRfp+GAWh4x2QMSaS42mDO3bIa1fqhZ2RzniXn/x
wIkN/DaKj4RDfVEM3HrauA44rNT0C3LK5vNiX1Y4B8ZbMULCA2GUxfeKQaMLR38FiEVqN0Fz1ZXK
hdpwpsfUNjovifGJcGGNZGCpjhBZ+tcOh1qlPmjiAlfeOsp7QCrhatDwV2hZsBAItvWeTN7RSfUV
p2xESOq0r5z6rqFvvc2r6KNo4C502ZYO1Kq24tu+0h8UU3ufKjvE2Jt/Gar3jjgTMYzXf6hq/ZYM
8bpKBLtwfGFk5jYxXitPc3N+0yl5LJIn8KA7btVoTJgkeBs6cg1r81tGuyR7CbNXD9WsqlGkte7o
nqAuPOTYeugUrET3mMIHp9oCe+eqra56LExp2K1FcZDT4zC+DAPmLAOpnTbhH0n2fVTvaz3C2gtc
Z4ibrafYbolgEkzoDlpDvhpjZgEFLkoulPnGigV/KoeFgkS0oC8Sxs62ZZ8u/RJ6X/o8JsqNFjhX
tOD+yj36wKW3H6XJ7Jg0wEY9qjrjMJmeG1DkylT/JszyG0t6V11gv8SFjlOkJCBHDS+Epa4wZ7iy
sj8GbItObl/TXWA6t59p5d/TWqGM222qob5S0vwy87OVroYHNfGX7WCvral/1CTa/6xV66UlUio9
IVsS5Ztw1XvTDXxJNpa65cBprH2Ounz73XfTp5ciKCbeiH7lC1aEXnbPAUWBRaP1SD8VypwQ54BQ
BdW6UYKNyJIb1L9rQyd8ruHsUnRy17TMtHrYthUpV4YlPws/CDYIZJa65dz0GneP0rDQVI4A0jT5
GAfcHzHI2jXOybEOHtPGfPIdcQ9g6ov6KEfWfhOrkRsqmhvo0U6mI8Uuu+9WsCn3Y9tdRGN9SCPE
V5FyGzX5TTBJEtTzB31ONsi4QMoOWLU/hFRFsgslCTmz+RQ4mKmbsCcVIw9uyw7bXRhcwwjDPMGl
K+2MOz23biu/viXN/ROS2fvkR/clH7+Oxdn346s4T/9ChYxO0xJXWVheOw1ySMydYRt7a1XJ/oIY
/Nl3QwgLgK63YYwfViGiZefUyZqL2c0kNZovJT5QAxDJ1JPxS0GrBtkXrLjOYtKRF7zibazOwqEU
W74mPtMkfUT2QBMna+pFL2AO5p7+UDbDF7ZuipZ6iQBdE2/pLL6FkLC1qhAAEy5n3+JoXxUmX09o
mkjouDjKFvF+HMwpw2ENky646mXb79CIUAhGD0Wsb/sxhMoDUBcU1YlP99AWHpRAR3uvYPZbK6XF
ZESf9CVMfDo2AS2rNzq82qEABnzdNth8Q5QEW6qawaUnBdqyIqJkh1pwPZV46lgxYnEdRG2+iSjR
IY4Pr62GjQvkxr1fD+9TGuJGyHetjL99K7/lb0JJyb2vn7IXta+vA7u5RIPcYY2Q/EX5IYoSTJKZ
8qByiXRxDxBm4FssQfbwUatyr2latZCkv6yFQq6prnffpkGl2G5ie2/7Qlt3sXERpQN7spU+02sa
eEtoKNUo7tfC0kk/rezWNXrUOKXNESnU+lU/5rcC1FdV1Z8d6pHaru+URPMPgVbzlJZGskcu4b10
zSVK81dyWq4GCbIgk+jfRAhAUVDo8QwkntPwMugIuAK9fTRCOBANJa2lXbIPd0FOXcBHQCPiYlxl
+oSgNtGfkkZ55LN4DfHjRp5hYPek81tW+A4NawAw0EfKwejjcJ/7gAYwxLXJSihCu4aHh5TA9v2t
V9vWKlD6N1O1lHXf9cjGKlF9Bkap1ltfEcZwnRVQ/A71mHG45PKIhyYn/6iXzY7KVfahmVMLOaKK
d5VMnUNZ5eEDq4WyCgqc4U0wQ3inGtlLDeWlaEuEWHpduL6KQ0NhfbtqZcjBsPHRXwXa+KA3kZ/x
gOpXppftXOwMjb9k0gyPOA0iRB0imM/+HlVtF+c1C0Qz2UZ5o+hGj+EAhj0SwCJhhenJ63Udo+6L
i9hGFIaOsWjZgmnWr/IyLyd4VFPUYlTCkE1oISrwilXvK1GHAOnTAIQWdt7E9SPLLvW4yQ4oi9M7
ukF0DKo634a08JdUlost6kjoPsjgnq0mmG7G3CzeyjqTLuVgXLPIZfB++PhRPb/+SMfm00mj4aAE
SAFlA/DSm3u5LBJbNc4wkbQFd2rvu5yGQ2+HAItial8KUeShta07SmWRvtXS/lHtpm1rcOPzaCSs
iiJt1g0L/kXtIW2ngEigTQgxxAitHTVulDl8ydp0HVTW3kPYo+k1Kz8fBwcu/SC59sRT+jAqkSsq
hE98v7XoL6xA2UhNO2hWEi9lYWAHMO3+KlTDdytG7e9N0zMtyo3RpXfevI9nMqDm4CBxohW3R5qy
Czr6sp1XY/iJhuTZZq/cebSDR4I3HBtfqP6ggZ3nQtQ8ZZ3DUVjLVkqClqjT9hjDo6XXBm/IuPEC
6ztLiSEShesiCfeV/WKXXMha+6sXI8ab0eRyrgUrnGcrBQ3xiuUf63BesIQaw6M3GJ8lRd8gm+7J
G3iSBoUdFUUAOl27TZ8LoAO0qS4zZbhm7URTbmlu6JdgayZT2TrC8jHu4v2R2NO2E8yVRaUPyQp5
+X3Udne16b3kMbINbzhIxbtJkj5e2FWDAJL0sNVUOe/sSfe+jF/RIOh56kaZtkmbYYsUuoeZWrmV
mUHOUdSDEfYUjfjzZTbc2AhKdEOjnFqkF+aQiOtaaTM3ZJXFCYHrL2gTgXS4p9eH5WBocImP4d7h
bFVBq3Xi5Ksa4iXsMTj+1ZVe4OgzazDLyrges+C1FfIbiBE1j/DSm/BbmvUqCh+sCjxEG26G4ClF
HWt1CYuLuuk7+8UcsuvacKA3q5Ci9VbBOdy8K7CmtNpbYSq/VIW+UQaPBh3pQ7SCVko1becygSyU
u0QnVrrAMFtqbBsl+oM0Vbhkf2no4YyyDA8N27nWyUdTR9s5V24aNT6EZQwvQ0EuzV74WAbFY9lz
9a2T4qYx6Wmixbg2wm4mJCQgjexoP6mpqyHtZQ2N9n1RXQkKoossIeaenhm6KO8tVrorTfASaddD
AE/37cwTs+QB8NGlqBzXz/JtMdIY0I1pH6v2pTNxtgwdsitSN0/NxybM3yTirQXVhJuWHzDCdSTG
6WUiKLeQ9DWd8TIGQqgU3Y6+9EZYCvwa8llLiUdkuqhVc5bkKQd/tDYWWCtJXbtUMTTwJZTGpWpC
2q3omTu0IPFtp/G0KiRZHWV1YRL8gHoba0QYC99t9OhO+Ml91gXjos9riayivq5T/L+OTsFBclXS
vHVW1hsZt9QRC58eVTcqC1rLCBG0m8oyL7QMaXVrruK+3WMovqpEvwZquehgpxlGd9kU0YPvWeuh
tuWFVU7zrrIpuzhdhgI07aSxd1cYpiv5XY7KlY7wWkFwjOab+4s/Ivasa+sxMsr3zHLeu2q6zUV/
q+YBoJ00/Rgy85WjtL4sUM4uUhyrawvkA59hhSI/qscFjat+iZyE4k047SenvFIozwEkHA9WnXSc
pSsNLXtP4Qxn2nLsw4MxguUhemFaBmq+1j37qfXjjd72F01a78wkpjut5o8ZF93Mn03Hfkzpp7gv
RL2tDBMuBum2C6itt0JJ7hsvgC6W5KskkJde613DHORSofYGQGx6D6aFs7wH74R5hQaoMsbXjt/c
CavdKn7Yv2P1NSlMENDTl86rPpUSkFGISArjGV0R7c1zRiB8UbeY+uK1K+OH2MsQFRniIbBGZZlO
rbUwtP6uoTd4o8eKtYl6DxsEuFJnAN+iZcohs1OKTp6ZbcA7iOdBq4FNw5QIFmNozL22dEKGRkU9
GpaFr+jXtZeWu8Eu2TSxVN5ok28UlBtToez6MiT0u7fU7CPo5pabAdF1eFLziQnuRTql9q6vtwoA
5BSQmDOXbLGdaYBHBZown+wJ/0UagxyuBjEJpGue4A9VYNpe0yRxcDz6jblS09aE1AbV8GualG6b
0Kx/jbwoACXsW+mHKiPcOCzpakSLPPJeqiBT/6qN0il2MTEDSJKbSaUL4CG9NKzkUfUHLBsKDqDE
6SOcUxz4piybP22ws10TQSUeB7X1DrTmy3QbA+q4qKsSl54ZCGKaBWdoC2/tNMAuAqmUbTNOC3CX
sLfjYE1WaTyiyahpZ2+CMLmj9WhvYKjYl36hqWsuKvAnZ/E0hdNkM4CCePbxY71pUI9dp6G8XeEB
OAyTniOygxxghSlMCqlFFyhQjI90GvT5IE4SeNN9+0GztKXHlVVIx9kbGp2/ylKLbyMacTn4RbrV
o6K55EgDhDLZxFP/0nGWAgFsDg8elQKu1vFn3MSPdeNcWRbOpFILIQTkEg5J5x+KKH2IBu8z8ht9
7Ws9YMKx8Lmpln9xDn1Ewmsf1KChcZtn/RJ/LufjJqVw64fqKvXTdl3LcbZgoNzA901r1c/M90Rl
Iy952yudibzFm5Jgu4CKAOsdSHWS5VdmCbijV+KJlgEEkTzMuTsFslgiwRgQtlQfRVpeVyWbfDjw
Yfga9hTu6l8AgtULPDi3Grbzi7LRnqjuQsNW6QrllHd0iK1N2qAtg++KxLyoN8To8JkNTohPvozX
jjO3UmznMEqIW50iACPz8brJiNvMqEKMok4NsUgB1j1mT6iXJQBHomiSIsL4H4ZPYQ96o5bdpR70
AdaYMsR0m/ngYIC/FuzuYwg0MSzSt3AIPvqMdnc7OenWHmZAgI4VtYgxbNZqDkWjCp5lQtW5azqM
FBL14KLGuryGGZ9tcUDLx4rPBBVXbrTLFlkiB+NZPOiMyUsQJcO4TvRo3AU1RpdCWPnWDHOEvlZS
3dF+HXnfk30zmspB54q+HYvpGZZ6to1F191wtHM+a82h5ayVFjWQXitBpkAAo7szjJ8+FRLTRe+D
1oBowQKQKRbVoZ7VaVmsJum6FH2VXoa479+SfsSgYuklZyCRaPGO0g4Tqult8KE2tVMtdeplPBLB
xp2QGn7IcdRrdjCn8DPDXUVwAw7dnFUZnOU2nHLpSCIah7QB7VsvMFKINDQ5D5kf8EgjOn/DZ5nN
9Km656XNMlCLRYFFjwKVlkFJa2S1a9OG3xW91aJto5BNEPmU3XPTjmVQXPkVJHjHS7LLrvanZU9L
V0/N0qW7TlcxgNvtm8WLrkXUeWrlgh+JykqdVwucWiUmUrDnGVKLGclF40QBYlGk8YMBfwCP0LwB
szgtO1/n1JIjuK07naXYMr8AvUCZF8Nj3PA3NoZ1L+rIBAmfw5Syh/raKmMVaDDiATbsl6BPq6Wv
V1+OZfBZTWhoElMp8AFNL5yUYm4dJvbzWv9rUBJcZcN0RaHqOZKYlw1Nv6lzjRs1sVQjEQJuLAr/
o/diiWSY0rAn4ort2vZXIrAeQsVg7S/rv+jGSgjIev7tZHwugMj9A2z4aDMV+E+7SB2WaZZbaz5Z
g79XD/eB7b+ACYPAr2rf3ujY3MQg6IgRGCP3ILBfQJxWMjUxPUU6QHPIZPmausnEORupqTpAdsi6
Ae6/qOq3vrArqHUoQGf9a7WyqJiwVTesGkOcjpgYh9Z0vZLaa2DgvDdnoXVkqgF+YQTUEGJ67Sbv
u3EXq6hD/NqiZ0QOIQu4WsKXdmL7ENP0eEPX2V5GRqHCqrIQ3ulWs827IjkI6GdPhhADpVrFfPAH
L3o1yH+gGtZGyBeaZDvZuuZWeWE/+6PMtl2AbkdE9JL1MVOupJpSe+UT+O4qf9rbE79H4dXVoY4d
vGdm7dzpA2iiMEgwLPmew0m2Kh96M7d23DrLXY6t966qbKkte930kIIoAMQgEM7YpcG6q5Kk2ZFB
Nh2ctsIVrGaU1se8olOYjG0602NbMiIUR5puGEj0YzngHOxPmZTDRqMd8uZ5+UDtvOzlphOkBva+
0zyFGpLmZVGjg6TkiHjfUyKK3ZR/eipQ5lKZBY3wxul2pI02N8l0p7jSfaVmh4DNrWtM38DkYAOA
nDqm37pFrGMjTRC1CgukhidmWIieN7kFNwhtE36mwtpWTfDSpYryFhMgve0StE2U3qpoBoWZ/lcT
UIdUG69c66NlrXKz8m6FRPMI9r9Y1oGsN2i47aVOte6x6Sdt3bdcz70hDZdaMbabpjQcbLJT+GKM
HkQU4WQ0D0Ozw1vlsRCCJvDeRDFO313TxxCCgrDn8A4qoveMbKvwWd6FWandR3o/bk1rTP7SI6PG
iSaZecu+Cs1LJ5Dxrp1EuEVmo+2VuOyhEWXObW6VBQ6tWscqDKmLijSovj6jjc7hcdBi+vQjljqw
sGjx6mFcdq0doa8fOduj0HrsLKHfQuIz3ofeYxNXc7+gb1dYubwakqJ+SfQaWArUP42dSplujMbW
tk1WQEdBbOU3FJkTcdNDJlxrWqPfC63jDDkatBCYG0VBA8r3nvUoyzxCU/L5W7fN2842OdKEEAmU
UguumimtVjZMyLVa692LVGfEs9WpzW1oCOvAC/RXvpKb8VqovtxVra96gDFLhJrxyGJDoSwzdn2Q
YNvWSrZobvVdz9gihB/LhY0zJIpusUvptblhLrhyc+q48VisaSOlZYXvulSMJZS64jtNOT+tizzL
Rtc3B5kvkkAgZtFkI2cBiFzXUWK5uDfGNyXWqrUl4mYxpbM+2s/0K0x+1YVuDLPQEerL1HrFofcn
4HHYEnzEblPodmmbITIdxE1oQZLywjDZ1twTqjWJzNWTo+i5XP0/ClgiIWmocm3NzSq5VDwQjBG3
faieZNstFbgTXBMA96/yQb/QZ8OqhT8Xd+e8fHvAVj3JaYpbXhjeRbDXhPZg1xCYNNaQYfV7ktCp
dDPOkjaxyDZxMepRXOLgVerAvwyeXyW+tIlFDYJZQPOuSuXn70OdiB4zhWNyALIdij7HKX+C02kw
9fgxyxj8rR3f9AqSmN/HOBFUZBqmUMHOaYZqHueo220lhw4AilukryHqaHsqllX32EbXgXcT1gCR
uuv/YkTiJjXVth1TVY8irgo4q0Xk1YLgTnuHK3QLD2rfbM4ljJ+K0jIJT//3OEcpVi3tFwCAk+oi
gVQ4noKXXwfLcuMs8/xhdMX6fGbnqR/s55BHYVZT5mkSMo7qwgXglIF0E3hEcibKao7BPYrJNS1J
CiPzz4QRcjQBMXFkYQs8xVXMxLVw+y5bdHLYu1YDue25+UQ4xvr3n+zEnDetORfYkcKx/xE3iXYc
NrnazikGbU/JufuYPI8jL6EDXqKemfUnorpMxtBtOgBCCvsoOqsaAKwBvxFobhqicUMK9DbNjbj+
6odaup2unRnw1K9mC67YRDESimcc/Wo+d6IESRwRZHiLEVYmYmFgNPv9FYoTuVx8wX+PMv8rfuQI
RgNxqImc58aGjzki2GbRbjjvAhhYphfKLv0EsoeD5FyWtJi/p+P58nPgo/fZUD5o2aMFwhjjcdRH
IGS5xObboiqiR9BOaIU9rkH4Ay8r3QBj4Z2JsxZn/w3zBPvx8FqTY9K0R4ETMHqzSAomXxn8Q5Uj
54LwDEe8aSkFr4ZWjV58OircvfR+TRorduIY75s53ei53qx9HWq/RCCxKqX0AGxyV0oKveUIOnx2
Rb1KDPu6hR3d6COB1aV/GKmsVZXezuWDYB3aFG7ZKXX+FF0oIJ7V2gQxhjbRe1HU6WYoW8IuyuR2
BkKQPL6dpdqoaD+5/V8WuXEQUMAQTqIgJl6tX3TEXyitivmZeKcgRfkhg3u7oAhcA0/YYA5MiK/g
0gYa5V7kCqW8mq53V1x7LWXMvBuuZJ9CaPAAmY6hhRKvnapFzn8g2ADUmx/RTOaaDPt954F7VCV7
AJdGSABOg1C77j8wA14osd2tUzRIdKhs7lkT6kSPnmcjkn3pVHfgxPYqtf6lMPwXrpxccGYIU5iM
LnKYJ8egyKkrRQkZF8qYl9hUQ/tdZUCxKG3w7j1YVG522mESHtFvxReiQdgLWf2VJuVT79SvMz84
6Ea55piNEo5GJxiWZs7aXZ35lE4tRzbRsHMcrWFpx/ti0UMPUv0OasqaG1C79G79rdgSxLao/tqH
D86uulK35xKLNfXUd/Rj1KP9xIn8YkR4IFx4rnukekazRq5FJ0iucjYV7XqiD8fPvEQ4YLZLbQGG
fHluGTmxigAQYpkiFp697Xjz9PtqIFYJSy2dsssUlL0SRFsKDc6ZY4E4dS74uWocpeI646QQDMXT
ahtQGBSPqdPft9/KXXXpXzgbqJ/Ebe9Vai+UZRa+2577B5x40j/Wy6M0eDwPilfj53CBcbh0hVHe
J91l4sYb5G4r3nHQ7+v782/45OT6sU4fba/wTLSe6y1bafAoJNYfrBtcm5ECJ+ce8eSM+nsoc/7v
P1ZFkZrI6RLUYirNBVr5NBsBfEEm7d691l7XwRtJyCvL+s8TbXmz5ECRBKvZHCT+HLb1KFYKj2Ex
gjULAnD6e/Z1++P3r/T07/fvUZyjh0NFSNWrYQKVgINMzXInWnGhpZ17iSePCzRhpRDSnNeDP5+m
4bKs1/NElffZHkXHBQjm63CXL621YS2pTa3i1+6QHIDh/xcPaEhh6DiCOaYfvUa/dezAMGE3DTTK
uBnRmVC0hzZO7DMDnZyRfw9kHb1JL3VS2O4OpJTu0Wmw3Kgrm76UHRpnBjr5k/0Y6OhkjvwpbyLo
sq46PYQNQlK6bdGZMU6dXu0fY2hHPxfAO10knEYmR9uS1ULzhP8Tg9grZUpnDUgGhfP/6Zeyjg54
xPIFiVXnqPxTMr02jtCvUAidCVc+/fK4cai2ZajyOEYcOtSoKwYxTIPXIiQuxnc15pBgT/Lp96c5
cVz9Yws4eoNoR6IBXmjnCvw9NKmg7Z55FHFqCEg5jlAtYXAUP5rauokGJddZAzsXjQaMEheY47RS
HoM78CAuiS8G4QlnfqWTgzqappsqlFBdHH3IcVrYoHHY1SfkWGMGTO/MxfPUKdTSf4xwtKXojUEv
afR7dwp74KNw1ZSQsnonqJWRCkjXk16eDc4hHSn5GuJLF+nl7z/eiVli0d2iwC1tlT386CEJREt9
H02ZOzjyrvHIfYizB9+QZ+KHTw7DEcmYM+01Szv6ksOwcwY5T8ZY1DcBJWeMkgiBzt2xT3zMlo2W
XTpCqpZmzv+MHxuYWaW5XhQC6hFKvQVdXLJN/ZXeOgiFh+Wk9+jydfc/f4O2ZUGTESosZ3n0MWey
Mvxejpo7xuV7oHTfduY9xDNR8PdxTk3Hn+PM//3HsymFTLpcwKcysUno5BEP08t/MYItHd2CE6vJ
4w0E/fCAQb2F0GAhVAjICTJL+1y15cTmYVFA+v+DHG8eSZ2lA1R+DSWEEa3TMrzWc8etMBYtwkL7
+J+eyDqadvTscDQkDKZ1oHneTaR4vw9wal7/fJqjta8aG8/zRwYo6oMwdmFHZMaZL/TkC2MRFzYZ
iqyAR3PaVka7DcsZWhPReVLlOD5MQdNygQv0eKXWGo2L3x/q5HJr/xhy/if9mGqhXgQdQT+9S+XS
9TnjBvh7F8MSfQBKyiUNptfu9fcxT75Ix6J+xMwwWG3/HFLaeuWFlARdASlZmaw9irtooVPm+S9+
MYe7smPb/xrs6HVmVZGRe8s7M6rbPvyMES3lpD/+/jSnfrOfgxy9QBtlZApMugcIeTeiTskR55iG
hhG+X/8+0qn39nOko/U78UMHNAGit0L/rh3+t0V7//sQJx9GCH3eBAHw/Kuu+WM2wDNP9bJmfx+0
fdF2Szu6sbxx1ScPv48z/1OP6kIQFP8e52iB81q9ykdERa4/NF9xYe1VmiPEOg0vDtE6kizx/228
o5kwVGCp4vkYW1e0pKsC190htez1pN+O+e73sU4t3hzjbIvv2LS47fw5vZOhgrHY0n4pxYUgpSsV
+X8z5YQtVQqjZHccH5G4rdkSLknvzo1E0mIMLAMNWsT43KH81B7r/D2QcXT6H+q0KvKWGRcI5ynT
0FAYZfeWG95loNnbWh2+MXG//f76tHkd/efc+PfTGUfvz8uylhsH+n7oZy0OjpW2zFbJdeHKfeLC
82SpWHDwfEUgWF+gW8bhsyHQ/czacXKGaujHNQgj+j9PhE6Mqtw32CBt+Aosv5uZMmoXwPUAoV5Z
iTj3sk/Omx8jHp0QJyTu6OQ1De0hUeih79+OCS7e39/uyUGcuadDIQeR59GHEBUGeUA6Zrw6qzGP
uoZy//sAp4o3ADaFtGmvoDc9vuHrM2hMDThlpn/Jz/hu2PuX8brZhhf+RfRc4n1ecjpbdxuiKo1o
Ib9+H/7E89EZE44huRcb6vF1qw/0aVTSmOcbSF+21MusDs+UME4sw3QjNIPemIGs9/j7Biuddb7Z
9BydEKGvY+ro0j53wf/XKfnPr4CLlop425HU2tgs/1xFmH74LAKdBqnqTItyHFcEbLgSVIA3SxAJ
1pgIjs8VcteG4QCixCVv4GLAKAiYZJk51SpqCmc1lvnBsB0gkfhsQZMQY3duzzjR7LK4NekcienQ
SPu4CqJQ+e00glIoiUoXTcRzAQFmTa67q23L5+zbPrP8zY9+/Gp+jnf0oYQCGIjSo1suNTJukXHu
0xQbGbHTDiDUyUB8Z2VnrqX/3Bj/fMajn6ONEQm0DWl1KJXe1aLBCtM6Be1sgajTNM6czk80bBjO
oDFqakxSw5F//vpxVCheE8XCHXcQuJb2N9IVqryj26+ibe7C+b5Q3N+/nBMnwT/HnD+tH3u/oWqV
wCaiu+pON/EMuGLbfDSLZs0kXU3tHaXIlXd3rqh8evb8eNSjFWnqh3DqOSW6yUU4mG+Gm7lKtMTl
DkcvfCcUfB19nxv0n6vEn496dGaTQ8AvWPN60/qj1OEk3/3+Ls/9/ccntanQjQJun9uq7UJm5Oee
OWP8cw368wGOPoEJKJIMEP66QTm5YJ5RjWYu1qIzu8XZeXg07bPBDhDfMSeIb6RIhp10nhXPIK6X
XT49Z/J2nhXts3fmEz8zMFvJn5Mxjz2zkjkDQxNtnVtnjoF02w36wnAzujqof29yHtVVtLZuzs2O
U+sLUd2SW5E6NzqODiBVVo6Ek1QE1Tvv5G8Cyoih6+YbuyfYc5/FHdYT/eH3GXPqBzVmoQWQJuom
x7umU/hkBzna5CYGRBzUSa9JgNOxic0zP+nJh/t7oOPSeFiFtWJlugF01SH37zlEiRj3d4lWEY/0
KQPEY8PZZsOZp3OO3qgWQ4K1CTrg16yg4SymLZToK7AMq2pBr+rgXZGpVJx5UqH9c58QhiQZHbCW
yTH2aGUpmhrEYUV4cr/s1/oyXuePcI4X+UXpOq/nKognHhENCzUvOJcaEomjL0UNtakiT290g/Bu
rN8xiF5Ojf2fVxE5ePw9ijz6LIj3aQJQYaPb+i+5o6yNAo5LiyfUfKxzCAkECFPv2Xkg6TtS3H6f
oyf2wHk30gyOdoh1jjelxkSepvildAVcyXA0ljFx5bUfIbPKVr8Pdept/hxqXmB/7EViaEhiS7Aa
a5ZxGDoM/G+DevZtnpggfzzQ0QRJMjNIsLRpHFxGAMnLdmNfwBJY6R0t/UXonltYTmwLf4x3tO0M
QdboECM54ROFoiW4D87dc0//RBYVUfD1tKePZqGMpo7Gqiqxb6BLpWS1MGswaiOU/8Iutr//SKcG
44CvslYKilXHdZxyLCycJpSOpNH8H2nXtRw3kmy/CBHw5hW+HbvpJb0gSBl47/H191TP3hFYxHat
ZnZinxTB7Cpkpc9zHsEtcFepoMKUkm9Rpbi3RW3d3FoU+ZIrfWjzasi13BDdQQpQSPzapxJD4zYP
g1RXRRMA+1yfEiORl4GugcNoHOrvrfEWSxzwF8NzAHiw24fZFIVEj+RgmOSjiywatubzoZwwqb24
GI27BMOhyBSni/7RrcmYZJKRicmfKvGzWo1z1QGoUp6rnzF6Cl2uMLL1z2kyZiCgZ1hwUSURoerH
DyNFpOZKsr10BHEdMCeC+UsFMrEyKLBmxGrgbamBjnwc2AuShgYRFRaPhWpghQVoFXKv2zHoSQ3s
qd7+OFuWB+VCzH9hxg09Eip0a0p9kgBRKbmYZH2dI+4QJ839EIZ/HsCJazFUAJf1ggIKD2V0xeY7
xsc9rMpjxytlHGbzvlaHocxBhM0JaR6gaQZo2030NcDRxT/fvrBNGQY+CM7DC5/SYQkbvUEjYEjU
6GUPgKEm8HdY0SD5rlTGh4YgPjxUTUJpjTqHobcjpn10dK5cGGoncoHKAmZxbKk6QAjBhpYdvt4+
1ZYarCTSYVLaZLKc9CHGkfsMw/id8Ih1YZ8XUtawy9b1GTDW+J+k4D9a37pejVEMn9weW6RFewEE
yO2TbIVBiIF+S6BUbaomOeiAL+gq5/wO3BRWfgLGhNvclS5ns+pLwpZxW0ujPlWBRURMKkFa66CF
e24uxRmjclbvAp/6IjnygbMLT7ncPiP5o5/04/cRZSosqqeiDcummVwRgC1h2PxCP/fS9DX20YHi
2c3aYUmxgyP8ed8dpm8ll45rgXGelk07uTUH5OEUpG1iyV+WrG7t2wfcyoc+SKIcYDKmIGWWVQmx
bLXDOS0Sz0YuigK70Y18/Z2zWdHKVmb+QSZlbQFn22Wyik9ZHBsw1B4wT+8CNgLlZkd2UYTwAuf2
Kbecyfo6yVtZeXkxWhZpmQuw8Uml/ivQwBKuATPcq8CEjQ0zLFckAOlneOONguXHj0hMwUpqB6x4
1B9wtdV3cc+/ZLsJZ5V8MCmfVXvYK07v5rt2p/poY/+TrAHYK5JA0j4eecNH2WEmA8R2AGZiKaZY
erhk2DIdlYVxr9tfciWGulg9zrJSCREITNUuEarvaYhtnqzovagnqE8XYGjalaZ4KTA1gX2V1b2Z
Gdqfd8o0CVGiJEsYQsBZKVOnBgmHcVtpAo8RKEPjEeRkPA9qwUlx8pDVeyZfjTIJECZjP1VTsO5F
ByZcOuvYX0tnt0rAKX0Iwxh4Hv2fh6UfhBBjuFKdEBQK2McMUTID2gFW6DpstQJx8var2Hr7aPWg
pg1NQVeODk0XHoi1DbhU3WTUpEsJuCsM5IJ/EHX2zOEiEIea8xzwWMPrO7eaayzxc2A+O3TKOLvg
98EcVc6BclZQc4ClNKN2f/sHbph8KDDmjkh3XDLoPBtEEkXdA4TYjadvTf6siz8Ao5Hyf27jP0ih
7hqs6oFaRwY88g4k7KfYUzxA2u5ZYyVbDuyDHEpLA1jwGRuMEsqgogV2LDDonfNT6I2ucgJLo6mb
ksMfuILRVdhwYR/EUl5aqgF3XsrI7JtMOYVpsjfAJ9qo51j+MfCABQ0SgHNyDLeyMVesfZBKeeu4
AQjSDIaj/5TuizPIy8BJBtBUENU4QDkyO6u453ZA+sM+WgvnzfIyW+90pTx0oLXoNY9WF84tpJgJ
V6WJd0ZDAHjhoEgMM7h5xQD9ReKA5uyndKies14ZBLAUTliezEew5gyxdC6z4Q7h8UkdhR2HKp+8
qDLjBRPzStsiYSWYct5thY5woIIhA1ReD4NQvwKxgJGHCUQ/bsmgPIkMhpBeAo+FG+10b37Bnjew
A7FRZ4bP3zHSZodY/zb7d+2peGY5sc33vzoe5V1KRRjABYVPOM8qGkzKtyqSCPilW00G4xNuagsq
TzAymqZh4vajwZ3njOeGLIMpxNoxj0nbpLVG/v0f2LOVEMrSKOKijZ2I88RZdZg45dB0oItRgmOZ
qYzzbF7dShRlbDQJre60gSgEWsBUTp1i/tE2vso3jHxzUwVXgijzUipzHIugBHKnBJi3uDwVFa7b
17YRvaEThP0XHhNf8FRUMBxJJbAjDAXBcIdosS2cfjSOfPEMRguy2PzltrStA4kierAqlhMxtklZ
rkUCrkCiAb++ygYrKXI7UhkOZytqwoH+FiFQWcVU63yD5UUScwOkNfYzhNvCYibvwCp0eH8BJxBj
/mvT+axFUndopAtW/kGahGms8EFGgE92O7J3Izc7XzYHp3bjM/YCwKp5+za3ksQPZ6VMVMgnSghC
FUzc7nVPdsAXZtZ2uQOzpw0kEOu2tC1btT4lbatUcAcYGPFw5byPAGzbg3d6GiR1l4F3AsDBQ3Iq
O07a90ADYLyDrS7nh4NSxgokbQGAWq43PACd0Szc3AOmV2NyHtmaAQrbiWUft4yWiEk3TMNi5Amz
Ax+NljFL4I40YtmNeOE41oCa1U4YNH+9falbeYy0FkM9cXQ7BOycJrCNM8rmZmX3uqXvVStxgeDf
W8vDLJnYogaWmpWgaQdMepYSsQ5KvUlBaYFFw+GgpJ4u2DvQXXJXkRIkWvEZj+idcehNM4DBaoPn
MXSCoeaPdysORVboy4TGuDXZ8ssY+QqARzDYBXp1i3cVq9ZO0rwvGZe9KVZXREPD5qaq036oEvlE
ljGi4QIAALR7UYkeofiVcTbyDGiXDladv4VQfkgNJVmTe3zQqAEoosU7JOMHllHv8qFHXib7E26F
SGuRlKpyw4R5UzVHGxI7fvzYA1QQmPh6sevBj1uAscQYz6IWMrwgSyqluSpZCWxaY3KXIQMHWQvK
hArL363ilirClQ4MhbLQiEAJHFgZ3JbKonuB1R1VFdHJIP++yuAAC9dOcYIMrkcGY2UdoHQn8bAA
OpVxxi1PL2GvQcNYB+aS6EXfNlXjqNGRjwLhLw1LKwdQWQVqBo1hWzctORQDHQwMJ2mfaqWBkmmq
AmoY9Fq7Hcn6/M4Hg4jbaddlOearlzavUMMWEobwsVNPv4UmqzJ1kEBPVqk/lAWrcsXcAYtZAGQw
QsAB+LDYgO+7GuBhIKPl3/sGuAkkfAOfuZQPpp6BG334KoB8ehm8AaQjUb9PCxGgmeB/A+HmFAUg
KH7UFjSNi7um+NJ1z2gepmCpaCwhehjzEXycrBbkpqdApYJXgdGLJgc9BgC4Iq4ZFHlCSx60Zyof
Ya0L7NxYsj8mIyAP+U58zEGFJczia2IkIzBclt0C0kHgrUmwsP28YxgEEnDQBkHGbIBB+i3o41F+
k5e7rioU3LRR5pZWNG+1NFsZHxyLvtlNGFPkjO/yvMtGyWdI3tJeAMFJPG9gvQj38fGZYEVK1qo5
JXMgPID7HIC1aqJduKS0qwC0oXDEwixqbOWb/yxFBMYWVglUQ+YF2sY3ehZhMBLhQpih1yhIpgg0
ZN1wGWfcsumooALzApsdn9db1UzuCmmEuQWwmnoFh6gcDhTovDNgkQ+Aw2YB/qqCdbUksqI+Kjg6
ZRlRs6J8nljkU0WNwMeDXVN3cXnHOOiAWHlU9orVWNUp/3PHBWkaCjVQIjJE9/FDwj+L4Dwi01aN
vuPnbqeWjANt1RQ+iKBCSWXMsSEdQASQpUGMt+wUhKtGPVggejDnF8GMne4dQFzWCKqltGkxXT7c
C07jYRyUVV0gevn5cn8fl3oxwPcJS/AACG46Aa+xAyZL3AOmB6QTIDpMOqbN2HgnyEVQ3MQqHiZB
6KwkKYNKAY4RFnh9/d74IjuZvbw3r/xONZM76QV0XE72zD3d1twNxV0LpfOUJVxyLZwwDNYsP7Xl
XOWMIIv19ymdidN4SDK4NJfHxmQCu2sIrOoF496uTm3lhrWpmKSkwL2J9/mbAkqJfWaTde8FC+Dm
8CJZoHKww8iUWDHWloKoMmZqsIiC7TyR8v+5PpdSXoQwqeCccsEMFNwHwLsD2oBePJSgAzRbo/GB
/Rfb1Ti8C2N+xGbY9z5qF2vp53HfFwpnK13KeTqo4c4AzWTVPDavX8U+EJqDWAqiJ4G1OmwAyL/M
LihZJ29EqzAVap5h/TaFaCjNgyxVQnRCGXggyOpFXw2zW4K6dZh3PaL421oqkiiOfosYpydLnSia
6wYlYorUPKwAIIbApIpb3VbGaHC7mHskz3IEsEPM+0VZvFVB7y020HJ+Gg4I7TA2Bvodzg3AnJlh
MkN8DGbwlYlFDibqBjRO7fwompGjg8SFEUttXQo2KWTMASB5Q6vro7GsFKVqR2FWXDAkgTozTS81
PpJ9+162hZDVUAGTJxj++ygkB/SJDkxaxU2wvJ0Eh179dVvAxuopwkDptwTyC1aPq6lC4KJJAeal
HYAb25lbvQZHxUPXwo9587awjdMAyQlKCkeK0vJ1rH0lKwJKaAQSahX4eq2t8On3qqm//BMRcNI4
Eyhm6XFzgWuXKEK9DM3emgMsPIDQhilkaOtWPZVAUv0thWjz6iAhTiKrKYYH9VP7wp9yLPUHOxVO
+cDvwhMmD6wSVaDKAxPkyNI7FX+beikfZJN8aSW7ndtsrDKMS05QCZAcgr6HN9XpV9+ODA3fkoTp
SKSxSKBRnaCUbwAFl8Lp0eKiibMDir0mIqsEq13Fh4wB+o3Xj0kntP8UXZPx/GknwsvjUKq84rZc
eonD7jnsh7s8AQUKKNZrsHYl92BQr1ifkfxZ+irXYqlgJJ0TtY8UUUFdq77Lr3Ut8G08lW7I7GRs
1Qs/HJG6zLFTACpXSAqCZMwOHwu7ftbu5kv2C104aErEGvbbSLw+yKPfddZVSI9gOWKj9bGQNJjp
MKYW2My92y9uIz+HIDLohYk19E0oyx0rXCjmUba4DaoCWa2aoOhydMCgiAlqoFFv86Xo61nPEHsN
XD59PBhG1AMRTX3q4YLho56TXlBdEArpFXD4zEE9F90lDO2m2LfLSQ5Y8QDRh1siyYNZPb1hqXqM
hfIqCrC8BUolCxPn4Mwxlb3qh2eZ8Sg2n9/qgNTFlrGeYQwMRqbmTyn6MzmQdPniHqRGDLO8+fpW
gihrFoPIJZA6RcEmdmgJ+WiX4OoTv43Td1R9AYfLKJ1vKQzA7xQMosJtinQYjN3eCMudZCPIkAe/
WIT+SyGAmqSftPcyCCOwg0Q/q0zrnQmcKYxL3XJBK+GfwmFdroF3vkBr+hZ8SYo9scr09GfTZTQQ
MTSClA3jogjpPirJEqt1qcqh7g6gXTJUQKUCrd8sBJ3xAK7ecq2NtCBKP+SuzoMGTsDVHlHdxMRP
sIMjAkq6ldjxc3CUzckJAUmGWeXgdXzXLiWjIUHfJf0DKL1R1FzrQJqsu3nTIzhx9KJmeKBPVpMW
QTm7Qu2AC6+WOlgo4s4UkHHPhvJtSaV90NR+McuvQIsHRLb0qGaBw2kgWexEDFtoImsQiNzmjdum
t10NAJJl4liArxKJ62ILpvQqCFbuGQ73rHikhh3dt+/xeWB5YdqQU1dAb7yqQBLtwqjSscv6Ekoj
AIUf5ph1OsanVChPGORZCyzFHPdsk5Va4N56iR3YmkXgKKv7Py/b0Kei3CFoQCeMbEOgMr0uYDQ2
gHJSy2+3XdOn4RhaCuUEZfCPl1MZ6S44SJ0RRQWMbACX1s692sZ06GC1yBAeQ5vVwxK3jQAwQNBV
RdxCh07gnB1TJVexE/yt2gl27Yw+cOsyDOZFFjiZqx/R18Ar7NCJPc0z+J2koqwzOIsDXAWX1WL6
L6/o96+hrmEMRG5oJpik5Fjtgj1YARzdru36GPn/i7ztp2JopM4BdAU6mlMkILzI8aSh+wqUZg1k
ScgpTzLYf4GyH55BJ/96+ztva+9vgZT25tiELiIVAvl+vK+x6GZUxffbIkSWDEph+ULTZS5SNFhb
kAotkqUFZz7DII7Zep2veMmDOIBh2tIUc/7ROcpsooClpb7ohqjVsVXsUyn/qtvACRcETFaRifSP
fqYO4oFvUxlAmVV54kDXC9HL/ciB7DJLyi+9XIZ2Kw2C1Qpg+psXuNvqMldByYgePpXCqR9CW8ZW
yWMkwmDyLY7Dcdmhe2EZ1rBfrADrW+KhP7BaiZ+KiLREKl0QQZLY15hSdDvshdYOtpyQOXhq6QIP
xybrh0RyZcW2fJgfOZv5njZN8u+rp60lECgAE75g4x8gBDHA6zESiu2gr70EXgJTfeQ8kHTYqmYi
+bythcy7prRQknSuiSugaAPD3CyeBFvAKCoBeQSZjtVe0GvwbkvctmSrs1K2o5EycFdyBpG4uNqX
3O+BEqscE5hRF2xNwDk3HjDdvOOPmtdekntlp76Gj7oP8NbUZUFdbluy1a+hii7ihDbdmEHXRkA/
9G+SDWJqO3oliDTTHRgiGRHOpiVbiaNiuTFso5BLEeEo2bMQvsmhaIkG/FQI5tvSuX3TLKUiv2WV
XMgANpvqKtDcvJ4PS5/+WALlpM8io5rKOhIVtBWTwjVAAtQApwp62llrH2Ye7nfoHT0CUzVoV28f
S2QJpOzUGKVJb/T4ZIOr70Edcoe5inyf7UJ/2oFo2pd8THlYSBOP1dt8RKS6m7z8CcTZPruDTWc6
lOGgcS0NQ537hEs18IJVi72M4PjIFX4xm6IDYzh/n/bTzznUGF/2Wif+FDv+ViO6R2XosqSLA65A
9tT9cJHc5Sg8oZztJF9zh0yYRHf5EyqrluJVd9VDbtecNXgcMyy55uKff4iKfhwqYwBXp3QsDWal
5yLo2JJh65VEscs7WKpAT4T3hHlO3q7Qe0bxQ/wmfL2tB5v+E7C4/y+a0ruEqyW1EnEHBrhY0y5x
gqJj3POnWuZfn/e3DErV0FwP+JhwDJBGJEayHkFsfQxMzNR46sPt45A/deMmry5q9VphhKZSLXGc
SsDOSvKYg1kIEFWLDFbq/lsV3C0BQ+Kn8S/qdHT1dE64vi5mGKPJDbzuy2BHXzNEkOpF/gEyqvvq
QfWrZ+PH7XP+lzDj7zu9AvKsDjoAT1JfOvjaSOsvfGC4+P87pgsOaYtka5QOUduDZNpwZ2U8zWnk
j13Dyk5ExmVTXq/BaLdaVrhssqsNIHSr/Mmh72p4pTu/KrvbJ2Z9WcrhTVHdgV4MB+aSyuqKL6F6
DJUjygZO0F8kUIJofwp5Rn9Y4hlWV8zlaiorHCQ2A2ergWZX6mCCXtK+fbDNnOT3C7x6+pUYDLrM
gqzh8YOyHPyHoGVP+8Mg34H0/rYglpm5uoSVpCzti1ypEDPM++SSv9UvXWmGfutxznLXNICaMeMf
wqnyxsOfFsfpq6SsTLaUIPIlDD5V+6SqvL0UaBdyKWa5WQOtn5CoaFGUsVnqZCwAx4CkKtHJbr0t
LiNAhb5MKUjdh/egOMbiQwjKuQyjKZHY2TFITBTlYhTfCoEHW0DuaTGUmT80Qgxs1sjUCtZSPsPo
0ogAciUYIxkUc8U5BzPiaM0yI5z4LxHp3/ZBomPxEUFRI+NbJzvOjCxOsMDWVcKngYXSGp9kkFvj
ZEz4BvLkP9lftCXAQIKu5Ke1kiblFr5NYOpbp39JMD5gh/vKiZ/ywQJll8XeXdy8SmApK5gtB84e
bX1bXYmAuITPLZaqKQNOYSgZBn4zAFxJIFZw9WrGtlSSCGj5mHlNkDrETt7qfq2yFh0247GVGMqY
jkUMAnkexjQEyNc4gPlteamMQyUN1mL8vG0JNm3pShZlS2PQC5TJDFnzHht0YFQJd5zXeRrDZG+n
BSs5lAUFb16bjH/FmCSsaa3lYDiyrXkFRrEzj2Vltp3iSh6VFwytkJcgWicOaSajpVa617FqOQKx
JNuzTrcdPq6kUVFbX+a6EOdQvb+gSlordAIkfumpBKHeXfLKOSTnRVfCi+3oNB7i196PvoGs1L39
NZnXTFnXlgOdaBlBQwe32aHh7kYu2Cd98EF4mROA7JnhSLYT/dXJKRsLJthhDhvcc+s0SBaWw/De
+WTFO3zG1rA927ltfE3P4iF0td3MeI+b/vK3cNp4inMYqMaE4mFYi/s07C3sXoxgXgUnIeOc23XK
lSjKiKolXxj9ctWn9A7AvsDXkq60EWWJL9vuOit2a//ffU2JsjcBCIblKIfQZAe8OLtySS4NnkE3
8yPH2DEfzbbJ/tuC0rMMfJ0ZoPOCvA415vousjI7cmUMP+mm8ML7rAidpTwSZXwKpBthTEJ0zl/c
2K+eWgyXpV7rDgfOwojZ3rCEfeLzBwyHSDuWePIWPjuo36elTJIyNEmuSXi0oF4BsCyYUcbAWqpf
HfdT0Wqz6XXzX35PyigBsgmseAkk6icC1pvYkS0/TaiFkWnw+MyqgrGeB2WV9FrIwEsJY1CVlVkD
ij0xzD5+k6rnf3kuyuoonFSC3BffscXkJeh0/elQYdWytwWn2M8HVtt1O6JZPUbK6IxqHuc8gjpY
Od4CSTcGWM3wpFnYwTIn78opwgItZFlWGqNA6DQQ6IJ32h1AebvsiqcKtlWz9HNanzQPgyUeq5TG
CAPoWU9ZDoRq7tATAAiIPcHO9NXDBIJTOUU3K6ns2x+RaPuN1yBTtkbhUnRDSVIVABATvWEgD3UW
IQi/LYYRpMlUbMNlmVIXMT6d2IPKCDCXY1AwnOB23P9bPWTKrAAyWu/aFDLAQ3GULeKN49OA3VgM
oPv6bvJbtz0mvnDK7o1d6YDd+en2IVmGjV5LKLg5b4QMlxm+oJz0ODpQ0fPkLw+TlV4alL3L42yj
sWMHd/9DM4n1KSkzA3SiZpJJtgreuvIu9eP76sA9aBb6WL86K9pHXnFivg/iAG/pD2VsRm7QYU9h
bELujtPequVHML3WauIs+n0PDqpGs0oBRKQcCxGPpVGU8TGqfDKWDEEAeGCtWQB5cfr19udkOX+6
kTMuHFqFILWGQgHSM7ZaL3osO3t0ZTd3QYTs50BL6kyW/WYYALptky2h2EclxGJB146CXaMASrmR
zACoRiAyZRySPPAbH5DuYvOJygmAF9TdWAMTTo4AVrXzL0NjAskZwQbHqDozvK9C2ZvZKHIjGaAv
Pb+ro58iSg5YrVnkzO5BPTbNAWNzkPiEW8ejDI8eS7Uyt7CmE4rchDoSPHae6LNSAZZvUijjAwZA
NaxJJWxwufN05GonOnOWfBb2xmLldvqogSaZYfFYZ6MimS5OwOdc4i5ljxRxOp9gyqQuE1uBER8q
lGHBjufcoaGsuf1+sIEr45bWnNiEbgAcEV4rMCnLrjn7ra9GWZUlk7EcSMLuHv0I3in3yiNwZtHh
IoC6g0UI27DlcRoRaeT2fGC9QHKgW+Ip2wJcaMxVk8YpV+lmrRl2PmGZWD3MuWDdfn4sSVRIk1Wd
MYkLB9ZcpfvVG2FoanrQmlNcH0tZebwtjOEg6CaLVnCZIXM4Ftif5wwUuGC++lM+j2vx7bcTpjsq
STakw4QJOTfILyF6kiBvuH2I7RrmSgJlQSqh/E8ZWDjPwAdtT5iJOdXPnJNa0Vu9UywZwz7FiZmV
MSyXSlmSXsD8UsShZCd76YPh5vfTE8jt7mS7t9tdckBp61I+gpmZ2dVmCaZMS5fomdiKMGHxLKMC
3ZttGNtTsi/7R17/mgAyknHD5AZvqD89QM/lUlWADhuBlFvsKnfyxR0yQUs0QeTMnr9laSVlXUDM
U1RZfLVi2GvyZkc6IsW+41o07Hm3s/rKHn3x4fYZWaUblbIwRqgpaRfijK0TeNh+XHZYXUG5Jt9h
dsxa0LzPyJrcCbWjY2cl9+MhRPw2Jfa/zWpUytgsIV9hNxe/JDhNx9iszoTetYwxI3j3ltqcvbDC
GpY+UTZngi6JTYzIiRy9sBd/8MEljoV6st21XOtyQBW2C4slmRUf08xCyqSCrbXGUQmgsGAmbnUZ
OoTpnDWi7WnnP6Q3sj0XWKqjnZsTy0kz5VPVHC4XQiHpoGqk0NHfiV7gEWQ9/WKAT1cUkLnmT4UD
oDt7+oK6B2PClRUjaJTlEvNF4lpSZ4nfJmzKkGkv6a5zMOyF3MC1WH6bESHTKGVGow6CQWp0URj9
DGXOB4UsY2KYoUoaZZqUIZ4ALYmuTovVET6+E8PWknjslM77oiucWBgZ4dyWsdABWSVikFfVgJUL
07UqxUdNUPQziVaTBKOtesbDIpb5Pi5ZlNIsQfSr5Msi6GZMlfZ5YCqARU2x+1ymzHbJ1g2uD0Q9
RrlLU25eSDxs5Zk55Nb8PBz5UzmZ1TuBDon0Kxll7LaP7EoR45B0QMDxmD7TawwqK/U9Z9wH4duS
vtw2tFsBzup8dDyAXW+uNAyIGDCUG4s7EAfL7Vk1vt8Ws6XrazHU0wKpc8k3Fa5x1DDsh96inDM4
llh3Rbn/EEsbtV4jCFbKs6Huow5szv2vf3cK6jkNZAGXQ7XJBZExUFYMsx5i87YIok+0b19fFDnm
6gEJS17M2NDQgZMW+wKaMaOLlSyfZXs2I/i1HMqrc1IbK32MMWLky85AwrT2nuDijJI12wKA2Uhn
hLdBNcIjL5I9w2aVJliaR5mKBogmFdhyUXIqDnocOg0oAWIsK8OuMHJa1p1StkLq1WypY+h4DRrP
ruhNUXxSgAMXzg9V4HJxbZUNa2Pv06YbCbTXF0wZjqFpYqUk1Z7hi066EgctN1tEpcZdbJVHEq3V
qInY8gMAGl7/iQ7BAEsayIL0a2y10qFZqYIhbKFDaQP6KvHcA5Sqm19UzPd2yqvcjaYSMxzNZmMP
9Jd/y6T0qdUqpeDJ10x2FaoUk0/62MYV/Ic9jcaURumOwCHk5mtobwqbbA+7+qQ/YX/Kru7IWDYL
QJUpjlIgQ+vDpGwgjqDASYjIMKaLRUXSL8e+u3X7620mUOurpDSnl+SiBnqp7iKBetA9dOq9ya8O
aYrGLDligyZ9e66emZEuMZGfbc/f35Du27XNKGithsBz+IIo3x50szw1PukWojyD2XsvYtjszYBv
dVR6BqKLZ2lJEUtgN2R0DExBZKgxVXYGxE8ARBYmP1qKI7qlHYoOoIB70Soj0+BM44lx59vG6PfR
Kf/ElUI5lBLy/M6ef9UzUm9TtpqvWOX4Ku9qm1MP7ROpEgn/8t3Qvb1A7fsoFRDHEHAnFYVwkl2o
Z9LsB62x/y+PSTkwDEsNhd6S5ZHH7jhdt58ybKuIT9hWAfc7mf5unlm+ZrNHs/7KtE/rC50riPPX
T+p+eqy93Oq/A/ATNjB/zDwWIO5/8W2/PyZli0ZA6UlFAXmtEz+oXnggmyTknPVJvATuhHnN9tKc
sj0gR1HsZ5132938Fk8ZJ/S+WyUkbTA9rXatWLxP8WDPsejn82zpwuBNdbIT1fSd8XFZz5eyUpw8
q6Eq4tgY7X8TbBCzWCDesAmgq/DzH+5RrD8rZacqqUg1kSTGPMqOohM7GtrByJeuBGXAs7YZ5yNv
8IZ5olt9Sw3cFU6DvLa+xGVuSoO/8HdBk5uwz2aLJb7Zz7LHPi5NTlIYcdlm92p1WrrtN6VjxMUR
pMcv6dvgottozb/mvQo4qMLtDoE7u8p9CwCARQEke+Yk9yxruR3h/q1XdCswC8IK4yz4BbL8FHKF
M6uNxUuMsTSWSaY7gWIQYtZZhvcRvcEm4GjVk+qNL9Gu2KU+MHsxeGcbWNtL7SpEYMqqAVy/4q2v
TJmoQcXgkxpCvox1CSx7n7pDuBcv3xEgduY8mvN5hK0aj8Zdao3fO2e2OzK0dihfRW/8BXhmbBg3
bvYtcBob+y2yH+2VS+1Iu9vayHjkdCuxUjiwFpNSySKgGJIIWDK+5+ND1JTWhAhzKC7Ncn9bJDn5
rZuhzJqexLxQN3jfcvs8A/RH6p9uC9gcA1/rOGW5CqmcljiEhOA0HLGYs+v2/ZFQkYU2q4t+5cy5
dRrKWqElWatyAY8rnfuXb9LucBjcCjMDix97KD3Z83jtEEfv+S7z5wPwy8iXnhyCsuiylnVYLopu
JapKIjeYeYFjPKv7ej8dcmynY7UQDZvcLZhzcIynTLcQwwbkcnmIRLKekl2To5g4xHbHmotkBDV0
6xDo5G0FzDQY6OyXIX/rphBATRhnHRmKyToNHTwNZRCIAeRIMzjVK2xjTm9twBq/ZKg/DfUnCyGQ
E0PELk0enUdAupSR6N1+AKzIge4S6nM9BB1pLNVO6WvnwKuwVGTGzxgprc3u0LuGN+9Q9N3VZ8AT
fWUPy7LMr0LFSggbIuybIm0sjgFSDUzQRI/oU6LSpCFHHw7irnP6XW6PrQUaqsCB57t9B6xkh+4m
Gl0hVEMPI0CSHcHuT51ff8HkLnrqsLKMPbFPYBTXNBksR9gg0uC/afYzMAK2C1Ao/6p3aO8R2pbG
fYbZMoUVaW/qz0oS+fdVVpzxEh+GArIbdGNbsyyd+S2y+ueAhPeRxff7xIHx5n7cvs7Nt7GSSn1P
DCZn/KTDnWkCpqyLdwBNmXyQMz4a62yUa+hSTR8FMl+q19+77ic/vdw+BfMzUZ4hj8EDE3Gwj8ku
9IlKECcsWbzfshRi07GuLozyC6rADfUC6D4s1BO029gRAUPZmc3r9MPgTZIdafczlj3MIbREgG7n
5tTZjNOyPhoV2S5J85/+MoG/XUjqgO5TZKM6hknl0Mq+Zd7MMD2bwyyE7uuvhwCgxI/q2afajPiO
1ItcyRX3s9NatZcSTiFbwh50cccuAjJlUv2WIAIsLah2SKwHTIgdiBksslQ4fpXRTgyt6QT8L1Z1
Y9Mprc5JOYsgH0ZJIQMm0S5/kzNT/am8trLJgdl4cjCFNB7FY/GNPTOwbddWgkn6tHr/XZHKoI3D
Yck+Lhl1T+z0tHjYhfofqJM2lzfXn5OyNvIio8JIQinC3swdRwulx/xV2/VWscPKhx0VJsBGLelg
3HUEe5izOth4Y2+8BO/jgXXr29nL6vCUGWqLSmg7Hc6zs6ujjtJC+mo88hkqLtU59/iLdic/Di+N
Y3jJHecB9t1JXxmPinzYTwHf6idQNorH1kSZGfCtV0xpS7VKTE0Pex4oToX3j8LzlTDKXtVCpUU9
KTkQeyUdOowVoYvnsazVbbsr8pSxmpUZuH89gth0yL/lvOKL2Z/iFH50kJ9Af4JaHee0gAOZ0Nwa
onuteLj9YW4bO5EG9jE6oS7HFKqRzOF5SbMXmece9EllBImMq7rmHqvnN2uY2QGYLqqaPLCvhcYM
p5+3D7Kdvvz+6FcLsBIx5IVczhIRET8kzSPX7OPo3pAAJZ5fNKBuY2jFbKdLhxz2tmSiTTdU+5pd
rASrYjN2wQTVLsXSyaPAlqUX0G9bU3Bn/NvPRRmWIODkpQ5IQGG8NdLzLP4yyrfbx9kOQlcXSVmL
MkpUvSEbeqQsS0BteKwf5QCGvvpf45n7NtuZE6kWFmctVfKTZ9YCC8NLXFd6VzdadkkgTjV+Qb6c
xcKps0vVA5maZ3gj1oejzIQStQISF1RfQ0kHFIIAcO+l2nGAnjex6O4Bk5YhkPUKaIOBCYcxmSAQ
dRarTSZAAn65/fE+ERZQBuP676ur42cgzWUVIuqmBC5w7iydCZS3ejQN0EGg9BlauZs8z+/1gUvM
DAvrPGOOgvHtrtq1+gHgZEhyhVisujAsYBWZU/mjFe4armE8u+2s/beeXtO5laS0LDWDIy6ldcDL
4IS+4Ad25afYlftf4HkYUTBwbT+GEHPQTXov4GQi5mN6D6O/DqmPoAfkMT4i0YMbFkWkghW9BDtV
TIau4sxs992X4F4m8yj33Tt25atDvFsQEZYXHlxvzOlKVqR0RfRZXWtclEHfkmNiJtcTremRTHW2
LufVX/+HsXhylFtHpYxNEsi5njak6+SmD/mb6Cy+5jQzunnABnPSM/NuGW+QXueuml5OZlKuUMxs
p5+A0nlJ97FX/MJC1RfFQpuL9TUZLpZe6556LYizGl8zOsr7yGoecz9GdR6kE5j93ydmh1Yps494
O5ESr8DBq68ooUUajQbpLA2aKSeoFzaFJ8etWYXaoW0b0N/MD3HDOOv24wcdoQJaWRFIGR+fSLak
4aCOOGrzf6Rdx27cyhb8IgLMbG4ZJ2lGWbI2hIPMnDO//lXL91mjFj19gwEDErQ47HTyqUpUS5ZO
y/jaoGYXjBFHk75VIz/fm3dJzGNUlTmGT4v1UX9ePY42LbP3PkJ4t3KTyGq28zHemYgrAHHjgkO5
Rq0JKcSvb7BSHo9zipqKS5/DvFh1aAPDDGCxUEscLF0Oj4uQ7RIj80mqoqdG5+Uz6E5eEsg4AjpI
NkKtfWsTBCLKK97oreFSb3ooua1q63fpfa+ZNxo1iaYsGk71jf3irZOdVnl4lbP1/Jv0LoeJEXTM
rMZyA81DUYoipEUx7miidwLOtR/6vUcBqmBX7o4CoO3ROMFLPqyrhnf59JDP3sxkZlXQqm/rLI8V
SoN25qVXlLx+iO1s057mDa+X/Q+h2btMxiWIU7XL5woXh1xNpWWc0tvqYKI0S9lSczu2YzRMYTr6
ODwKN+AuRDa+4Db0/0Hlv38Ek/EoRiPTQtrm9svjA1DIlWl/p2PgscerY3Eu06cuU3nJWnnGISfb
bkt5VNItBc3mXSaeGEYTBSDNjoSKxvty7ZNQ245mcFQExZ374YvcL95Qjve5nm0um26OHmCbSPVF
irOeXqE53hL1vu/RTqXtxeAbOEg5KpCja9kG0qwHfbcZQQM2emSRkViDqtmFljhD8XB5UTxJjK5p
ouwvwNICzUNp+6MPHqb4Xhw5vivn+RmMmhkMox4VGeH0ZEABTAo85J73xNfdjd833WBUTFR1fZ/F
cI8F4HFvFWfaa0dyiGNL2lGVEri8afh14/8ukNEpS67UA5gMUFTTY0/XfmqGaId5414+oVWQI7Ty
/t/wGowa6RNDE8QAYsjDAFrn23TfbGmOizitFyXwF8FMfopeeat7G3a/YIYMRnO0YdhmEn3N5c/l
unWLreqWqBy28I67XYBBdflO/lF4gktJ0uptYu1oO3Vl9xvlOjhW6Nc3HZ7DxdlywuRSs76Y8k7G
N+WZbrUZ6sYLyBKz75e3nCeFUTB11qaNSY1VZXzLitkdqtkSDC75CefCEsbPCYOA/Jr+p9TvCsjC
cXcHYDgoGFsDOHFlGfeX17XegPZ+lQj9ojMrmMdikWcUpEPWO1+Q+k3eQ1PGaAVQ0L8TEVCgKk6g
DnYxpg96IjzFPQrFwmDX6RbEVLIBQItp4jUmcPwdwuggUcLDUQLo8wA4ndvypwhMWIwkCq7m0qpR
imkJz3hRdtEeIAzoq5RvJI7LxbEoLCNzHnZFS+jsVPaX4frFlcwNUHgXi1FRnYy7m9AKXP1zcgwv
BkSKeRWDJwvxO51P1lsAhnQJJ5rmKF/C6CkSGI1AKLzNIkpopY+qzOrDYsu5W/S2XlAXhFFTRRtP
AjQGTnGsT+O0mXLUv6/b8cscgJJMuJ+yuwH+s9wXfqt95QjnPSVGV3WVshgqLe9GB9FGYPsjdgdQ
cvZOtFjDVeZz8VY5d5alYdZTSRTqAgKVU3qMDtH9sC1fYjiyotfsy2dppzrkRACP0NjjfjQsibfd
dDsvbLfJ6KhyjKKwpyOFMwY1gSKJxgrVTXeRgxmqm+xIK0sAe90grexc3muOG2QyWgsVz0pSQ5Tx
xqQsbC1AG3vTOH0mPuoVprdykVcC/UMxywA6PtDjRfBwfdRaRhnHulAgj10iX7nL7gXAVaPEYysv
wSE9tIfhOG/+Zfn6t1C2ZXaqQeGAdCHx9JsJHTPmcfSKY7EDt4h9eT//YN/fJTEnqUqSVkr0JGu0
pu40j6LWo3pzZ4YWcchduZ0PU4o+KF5cu64W3uUyB7ks8xAkEcULA9HpEl7VYM29vLR15/JdAmNu
AHEthxLN4qnLVV8fMMJpZcuXPL2/LIa7g3SlZ2ZNRa+8EdJ2mNaVr4otRT5ONwXqus0GIMC7chvl
6HHmPYTVqTKw0/7/XipU25+JLSqz7Es60UGThmC+AOVNL1jG23C0uBEO5pY3x/eHaO5dJGNAtFIN
QN+KlYp+te2P1V33BDewt6NNsqu/8YjM/pCGfRfHWA4pnVClSulbB8uxdKBoSFCqXnz999hUuQfJ
2BDA76paQQF08sf0qNr6K1Vo4ghOXIUSDmdghdHw2wPPMFMN8lmZvq+T0TCTmPdCEUHD/JrnT/0R
SBOgaHE5F3Vdd/6Wwza6mnMuFl0CT0f0KewvzbnIaAcAaHS2V0+jU9zWXnc1bnhu8/rMyvtVZXtc
Q7XsInUE0CWdPO2ujafI0W613Po+wXOHK+gohQ1KQftvVOd5a2bUjNSblaHLGUI/IKRlaPuMiZu/
JCedHit1ezq7rRxBsCTV+TeIU2cvlG15nYa66icZy07zubcHufeGsLbNOATyOxiPJbG4AkYKxzSv
O3nvh8xoIzBxq61BZ/sk9VWN0NSo/Qx4g0C8l8l2qZLRFPKFMp2YPY4yfejQT5aVX4r5W2sAKvuY
6ak3Tl+1yFNSGUTAnMGrtzLFhRfDUrqA0FFNZDoERRFamuvsO5JbP2hji3q9+PmhP4gAoiv82puO
FCsCnbxbjTfCyXm1KqOdOpVEfWwgS6KK5iYwf3byLRG+E+VBNCPAj14n8cwxaDz9qzIKigiSPAYZ
jcUBKAZ6gSfjtsXsdn3d+OOG52S+Dclc2mRGLYkgbpmHBlkT+mppSxsd2M7uqg26tu3lkCHFoTrh
TYvsqYaYsQD4r2Z3j7qXuID4/yFsFQyE/bfbzTa4duISlZhjQv0qD0E83FhSENjAcOVoShrIX1g6
2+Fa1CXIV2g0MbSYW0wNOw79abofFXQQ19eB1thB+VpXz/9RLKOsqrEHV5+A1DsmLY4KsKsUv92W
p3+dl/2tJdimV61KjB6Y3yhQH4dDAagHPJstHdNJnb+BzsnxxNj217qRk0inE+no/T+MC4KFyOm/
TCif0K5XwKwAdmDccF1bjipke16lQEKCIcMpUruaYvJsfKBETN2uvB/86gEAlXvemAFPM7JdrnXc
Z/VEcxyiT13BfAeIzI3mxlttV+yE639KJvurKP9+jowSajHrn4shvOh6fJnTH6GccuKDVZqVMyOm
MTpn7ow4QGxNIdxHwK5U8G6V1hav5BotdiECTRAFON1bQr93VC/aY8r7qQW1AMd74R0mo42ULCQ9
cLmQtgifMYVlFx0a22KZs1xOVMJOxktRk8UJ7VwUkXSLkxdJ8ThvnEYdF1QLW8jsjaGOQBJLI+ca
dShjT3Hq6ExAcdvYEcDFLsvjLYhRKZEQ1FFCUxPThAqteqPxUvh/6I76fQVZfBwhEpoJE8mGp4uT
LYyTXWRXorEnaMEseltKfk7N96HD6G7BA9bgXAmdcXUAcqEFA+XI6tO7GPiC8VTYeZhxrC7HzrOo
OLFUNoqkYQeLBeSC0YOaomsYSAOK+Ay5Y7eZYoNzC/+QKX3fUybQajUZsAO0nYfmZmmzsrpT3QTJ
ldCPD2jn/Fm4lQ3oFG6TPsdd1hl9ElR112O4gwqmVUP5Z/ZDtWM3uKazAuWBnCSAbzrinhci8I6S
0TJ6K6dlTGlkavIsd7MTdLUdJjzaAo5ZZ7mZzTQNwFoAKQlyVnQYCGDJLu3f7DmvjhfxsLXIJK7E
XNNwgNl22Oog8qXdbiG6QSgHoOi0Dh1TffOTnMvv/Q+l7t9Xx2DyOZk4DLFEh1QpAIPoTugM1v16
AUdDAoS/+LVxJ3c8paevs1fdFjdcA8i5QWydsqsmoa1oHyEllCk8CfjQnUv/q8B0imHsRR9d5zYP
X5BzgdiaZTyWQdrQVpgpO43yZqwLS5l54AscP4aFvSlQE5UBqAOPWCW7uqvvxDG+rgTNA5E2z05w
7uqnmmWgzNPQYZQrI+MPpTWOUoohfU3diINhj2UdW0HSBpYxN16VDJwB+jco5gtWiq1mVrW2UPR7
bCfCZkpBSNHigYOJ6d/+Ifd7v/a7fenrQHTXcI/jU+L2nv42eg2uYAcpoZsOo5yZzXMDeA6WwWgo
IlRhLNAiBr3f8WZ8jZwYSMB4T18pTBkvE8uxn2z5E1S3Td0IOIZunDwQEfxAqp8TbfyhLfb9yTKu
TdsaSpoOcPsVyzxV39Xb1jVKK7kHNfEVWtlBWmcBPiWCi3Ck0BB83AvO42HrmsIw6moywJDKWWvJ
46nNBqswOO2b65OZ71kgloWQFNU46HSuW/VHt7nXttkWZs0ud+DdAOrF/EC7LE2bzmsgDvE6+ER0
KmbAtMjgh3fcBCp1fS7ccbYAGsWkyFUwb715tv8f3FAxhFx7GMLjHDIvmmaLn6We9hpGRYDv44ex
vSH72OmtxpF34g0mJlBzxHQveOPcyU6OfnZKffReBJJVb9UNEGXudY8e/KJwnBtqVy/tAeNCpbrQ
pQUlwtLTXToPtM5saUCjrJPHARBxJa/qzLEObKlTLlVF62R608LUFvrH3mgtYbqpco8fxHM8bcI4
URGc+TjPsOMNRrdlEJLUkxXQDDKAR7oXILNyTC9vbYxm6tJm0CbaoaMMNfCBe6uorhO1siTyRR+4
nhpvdYzHhCZJtc967KR+Q/CKKMNGsyd3tA87dZIXXhzBMX2E0VGTIXeGTueOpOmn3N1myckAMjJJ
bi67L7xogq1sdgTJAn1BZg8QCLu3Zg+cl+CDMczmuiocBcAWMcMJOEcJzeBlh+Sawu/oTu+l939v
MJ1jSNjCZRpOU11KwBFDY7Idi4szG7y941wJduZ1Akp+LFCAH9Wv7usbdKyChVK30h/U8cKoPSdK
4a2I0R2TnAGansJfidmdPt+AVZCjnHhetEnt1lmJSw3QPZiZYAfsnMWLvkBDaqKVPmRI2B8paCXc
n1cFA1/EioHIvefdeV6JzWQ0iFou86LSelfrTo7+tQc5oZ3aSHfuFIyooGHylVcK4t5/RokEWoXh
erqplMgGg5Ngte420k480JLe5bfGCWxNRoMIqUy6guKe0PSYsvlVdsrB23JZDC9rbTKqYxYbqIoI
S2rdNgMxrATQqcUfwS/5d4YpLq5KEtl516mZ5zEOkcFBbxoym6k/7Ywd2Bo43szluwk5TJwVNvMY
GRTZYXhGKQ1k75FTONkpBBxxRiHuAMWGS/L0N0paF585JFO1dvYqpJg0tQF0Ky+ItV1sCoFVJdqX
2lgqS9QmYi3C4A1Bn1iDLuzCVnvu2rp2wkRBH0gXfeecLl3nHz0IfA392rOvSRbkskB9QN/o4ADE
xVpwvOVWdub/WEeELEbjKE3Y/OrjpJTvxrPspjeFbAfXukNzycoDhWmjeMzAuOY9zHX8mP97r5DN
6CLZzIK41t8e5uCQn8gg+PoVOFp/5i46FD3RLU6RHV2r8DMSTN3WiJSos6HDg0Nn1dO8AblX5iqL
tfwErxcgELuj9lD5XEw53u1gdFYwaprQC/jOGXF/tyVIL/rEoazxnY+xHv6gzUW3BxvDaKwwEv4a
MA+Be4gi7+hoZnbq9WYrTvLXSRw4Zu5y8Q8CGb2FYYi/ahci2lV6P/LqW5rcGJ6K6w6sH2RbbeLt
4M6H4aW7IhvxSRltXq/5H0a2/orZ8BGMUguNviJagm02azDPjZgVkb+bgxNqoKYRImuc7jAwZ42F
+sh5bxdjNcy00rzB2XsLpCnXpxlaG3kUSvpceeUV0GNPSAhMKHSi0WSbn7iW8GKcAKmMtssNcyhF
2uOiX1Hs5OZu6qwOY5sFkmiCLZ/EZ4o8md8lut2Vdvnt8qIvOp+Qzmi8uh5FQaA5rcjo7Dwx3AV9
GMn0lGS9fVnS5R4QiGLUmZEtRJypKEr6VR8L2upVW+gA9WUnxoQE9a6FLS90WM9qYEZaNDRTQ48Z
84ikXEtyVYYrSgdUYCIdWv2jdiS/zkEBzJsvXx/mPJPHvKHYVDIRwRGVl9wHu7wGr1IESOz6lXwR
7xbQ1kxX+lNyq3tg43I5e7ya2joTzrwdkigVUJVhOuligUa7AY0b9FOy4ynt1bfyW5DC+gJZIoyy
PCJGimZ076H5VPha9pzAft1jOxPCPI0sKqd5UrCVvXAopR6gcVu9fAZqKeI/gIq0qOrMIKFPH0rC
dZBXH8aZbOZhjF00LyENAlU/3yf32XW+QVkeBlg/tc/5NoGPWj0ovBXztpV5I2ZSZkKCqqOXG6Cm
ggM+LBgAziLT0hXknONYsoYqsAtpvCZafxxbGDsj3uv17E5j2LlpI1uXrxTvixjHoM8BfThUNBgW
DqHZIEzYlCqnesCTQf9+pnjnPgZ3AB2ECOrWGpSNqRTWwku8ruufsxNlzPek4jyNHCuhuJ0B+gcB
Fo85S/F7e0AKCKRjk4d59SseUOlqLHcmltE/C3jW44hONgzG91D90avb/3ZAjL4Bb+RYLjo2r+4O
UqE4BRqhkuX5spB1z+BsFYxiGaR5VAltGER5DsMqk6PakQtWgStKcIQsowuWB5TRiCOjiwXYML54
n3IL1esV8/ev+GShh1YQIjrzRot30490J+qW6UleZMc74F9/STzUYe4jE10z1WSBH4jsNVgV0+FC
o3DUA2u1AeqYzj1NcAQvCwgI612JdgTzGPo0s6p7ZDOkFkDo/P92DKy5bjIlS6pfWknfCc/Zl+Cm
PoIp8A29uVbs7OdIO+OnY4ogIbCNO30folRw+Ss4JhWcxB/f6zBloVkUuAyUe766lxzaPyodAaTp
Jlbywlv1eph7duyMDprQOJoENL1NC1/qa+SlYAuUvdAGC6zHay1cT02cSWO0URmAg7agPAWdN7zx
d0Xww2oUNDEd7ZVIYPM6TdbVH6CMMIFtGjpbBheDCr1nGu0DGR5A/27NmQH8h9nlnBpPDKP/oP26
LBCg/xovPi7Och+7ZEuBsVtPfJYPiOzILQ8Ze33WTH5fG6P9QNCRLBJt9xptwwp82hQb7yov2I5X
InyiXeLlNtII4CrFDt+jBJ4BNFK2Infcl07qqbk17xUgzO95l2r9Ab9/GKM2K2UKlnLBKWMm+6aT
hsdACh6JblwNRbrh7DwrSxcNhRi6KqpArNN1NsMbR30mGZGieGk9JF4nTKpXqcZkx6OkWVKhiva8
5Cg/gm3XW3KEG9qYya44FIlXL2G1I0GHUcBEKV7CSjS/CGoG3vHL3/gJ/Yr5RjY7PIrAtR7zzPTU
qEy9olnqzA7SGghGWSWgHVEsJDdT88AuAbfoV/KS2GNVGnfBjF4Ua06rypH0aHomkpy44RwKNpCr
KxCkyJgWHrphK+ZTBdxfRTW90YxFZ1ZjdMcZTXFdR3VgN3liHqtMwclPisYpulLrdJ5JeVucaYiS
SQwF+8/cwgkucYHoQPHCMrS6JN2XRWwbfbxP4qt5+hGasyUl3y/vKGv3WZnMBZtKs5ZaFTIXE0AG
umz1vKy0zL5oiNBlDdMWCjFNTCswenGcEzGLZEmHORRO6rFDwSK4qbYq2Ianb6G/7BZ39mAUrOwJ
TKSIA+jDynxeNyDvM+jfz9y3UQd8TafhM7pptlthY5bHbCk5F/RT4w67WEZ99b0u4B+kYCjjUO9V
MA1JB6AN+8btkFvJo7QDYES2y/yBN2ZHbwdzez5sM3N7SjkK56RbZABCHlLhsQ2IRQyyzavBiruG
4wt/Gopi18ncm1QKE7OuZd2bnqNr2S08jI9uqJqmnkVcWQmoVv9pveFNpoFZZBPtFAiSmUArycRO
DScCv0Xo3Z6UO6MOeFldNjRlZTAB1VxNdSUUpf6WE6dIxb/xKHnqlrofn87rbDWMe6IAa6snMSSB
Exd4lBQHstnTRCZFBgZEPyfZ/8k3ZlfGPEOlWRQonkn2CjmytKZ1Ak11mn5xZARvUgM3DEFyKuGe
xlJsidmwJYjbohGlRSN5bqTZ6vru0EsRpnNbiwwgX527bW8AfbQl9mjKvIF63lEwD7buweKQA6QJ
R9FtgSZooxHiJtqImO++rAM/eYrs1jCPNirCMK+pJDpJ1SCFSOtmxg0tpdJWJfmWI49eoktHzzzV
GtHq0g6QN3wfAAPa2sUpfVD88l66Ehye3lt/qmcXjXmqWVzNZDFnGc4NYpDKKhzJ2Amufk/BOAVi
F66ubjMwoXN04Yo500ECphE6oabKrD8h5EXcRHEv4fxANwcGVoBRgn2Cl5pcsWAQo4mwIKYo6ywz
mJRIkpwmGUbYl9cxB0IB5ooun9eqZj2TwGygqQWzkLSRgnTHsyQl1iwOdpA8FPWtXC3Of5PFRLCB
kYbRUMB+1MFY7maDiI4wKbMTNWbkqETvvMzUeSi8nzpz3h7A+wrZrmc05uTSCJ8ENZxii7y9CUyw
5PSrJm648WuEp+APbn2dwDCXMNHBk7xp6rcWxhC8l3+jgXJVPZ59EqPsGzBf6vLcYbpHcoKXMbOC
XYr4sdtF+h79QQAS5aUlOces01d75iDoQRlhBhX3FYzlgOqT7rK+u0oCwZ2T+HEkam1fPmrOxWX7
ppesGhZSarqXJoXXGo8AReBI+BQksufK6PxWVUIk3LCk4AVMIY+SFbumLd4Nu8VONvImBIDs5TV9
Sl+xEhmlndWLKBOkBL3le+AP2wA4gfVD4Ay2iItrJ/tfLaClyxHL20tGg8eLuQhBBrGqj37pQ+ub
t8qtejJAUVL5yrWw5UE20HV8UuFn15NR4dpkhnrd4p0umSLvUQxGB2I7iVYtzIF3eXGfOnrZPWX0
T1Noc1wqeAr1T+17cR2h1hWdDEz2+zUsVWyjtba00IW503aZm58yP+cFyJ+wpNhPYNSSSHEfVTCI
wIYAuPPrcEAzlW8cQWOEVtAIfcVwIezJL25pqVPv/g5dLOd5sh3VSpCJOqrPOpp1yqO4WMIT+H78
/kvvLO7wggz4Budw4lMqrJux3/aF7adeEBfrBpQR+gkaMLIMGwkzWfKGF+lzLhTbNm12ZT0UYBP3
2ly2su5YyQUoDx4uXyX6DC7cWrZJulHRgalQ62L0gez12Zxvi9mJwyCy53BpOa+StyRG+xSBpISB
CX+9NkaU6sUGvgagmLx0zkeOKN7loJ9yprulGjW7RKG+Bmggde1YmpGr5IvbtrfzsnCErfqLii7q
kgLkVh2R7UdpQ7eE8SJMEjJ982MHDFS4AxZa3C3EsW6ieHwq6LWtVEBkAI2jy4rK+lKl0LQIXWuE
6dHsxtVynNvYL0nMyUCs3Y8zMWx6ZUBiIm8bE1pNa751KQDyjcru8tw3++7fRJDnshgDX+qjGI/6
QvtGaJ4eAAYPLSiBKaL2iKFsysfmlE+X7//aWz6XyZj4HrtWGA1uJG786EUKfhrkuXEA7KxX1lgq
6aaWzHKTDRLPsftUJqQq9Fw2c2kWrWwjFAXpHN2A9QIf4i7YUJD42OMFNJzbYjIPD6T1ypQNWJyY
pk6ezV6ovVYkcS5v5qoUAix60RQ1BTnhj69A6MI2kihhaUSix1hJTacVkAmdkn773wQx9k/v+mpM
xpDOOJZ+IPuzllp9PHKWs+osKWfrYWxcJuth0xQC9SGyexqV1XZ8VT8D+RKdDbETHP/pzNPbjfgt
EJSaHzewrHtQkQs4JiNON4Y4HuJEc+K+5YQv9LRZpf++LqQXP4pp2jCPcyWA4ZSSKyFXH6eMhw19
+SoYbEcaCYkS1AlOKEEGsWtlS1lOpOUhs65qp7P9Yl6Q1kTQvHoEjUF+RMJxGpAobJHLMF8v37c1
Y3K+YczzkbI4HkoVchRERW5flVei2vuZlt91g347hi3Haeati+7umfEawkCr+xwXb0hau5cCWwwG
1MhPQcfJbq16kucro19yJimMOqQQG5wTzTmFX7uD7GIqDX1qpS9/aR0RJavJDq8pAlxx1QPfmxeQ
8LaW0RmNNjboClBFKEGCRNI1rW4DSelKuX3rmXQSRHZIuVzxsl9rb0DX0VaD6yOjFMjIFXp5CVsR
UzxNkb9WurppC+3x8q1ZF2HCQqOFh2bwP+6tGiBcHQUJQCNDsZuK64z0HOu8Zr0MDZ8PMEZZNNgO
xEIR9GXW0Gk57zC9uOn26RbZQ275dlWMbqomgIskWWOxPQaj1qaQAi/SvFvrx0CjATYLV8zafhln
Ypi72C79UBQUvojMJwP9R2OqcRTfqsk9F8GcegzSyt6keOO0wbkEPlJqx1tKQPMv2oGhzA2TyIop
GzogqlmiN0MjYyQqgFBs3QYuDaUYHAbQoCROBy7QQ70tvfLL5IagNuIlLlb0B0Sbsq4akqJIn2Zq
GlEOyTJQeorBywz4UJXbVNfFVHGe78qRfRDEHNkUKmKSFxSUrPymgale1yX38iOippyxVUSUDURy
yPDjqjOPKEpR/2pJh4aFoLxWhvYkdTAjjYDZ9VocMlusQqwr5ijgT6V7HN4HsXThZ3qxaWczTGlv
L+0rHrZXyj71Fb/fblQuD+WKqSQAkVNU3BSiym/VsjNRvdKXUy/jsFTdpGStnQXjDFJTWefVolZO
C5I0XEvkRVEvYfZSQSCpywYmadQabNaJGm/SKOdYlHUZKMVA7eii+QnMIFkImYYRbT1BuKv6cqMq
5d3lK7FWUoOTicyuRFTTVFj8vTRG5VXUenTaKq4EuNXBkvC46DB8l1vZzxqzpjqQDhMLhPJcsPu1
7DmRFPSBmqiMY7+YXRzkUkpAuYQ+C5jMZEuBcADhdCveUYbQzBX35paXbVm7IucimduYaABsEDt0
Wiza96S/CZfCNngo7ytKHsuCM4iTI2iMZJxdGRwQQm/g4KJOdMURWPZivdfEPLc0oPLZiVpUwJpf
crsggc850JXCDop4oqoaGoquCjvB2451o4FdQ0UnSf6s64KlRii4JOAwDqKtEOTbWVWPS1EdW16F
fc3HJ6quABIbN8oAL8/Hhx6V4ZjWdal4mYjxwy53QCXiFUI7b6Q4KCxpjuBTji8kEZC3JOSxLoan
JgSQVZb8XAaZo3fWXo8KcFk0cWsifmAcP10RczUqcLPnRjQrzEF2SmO1dVBxdpzaOUarmhpRNA3V
EQWKgLGDhdTHixpESMQA1ETJkUBTYwsVDStQgfRY8mZK1+zuB3lMwDZkUlMaWaxDnc62ACO4bNQt
zY1UoIP755fpgyzmRCuyFFNYQVYtSDujj9w8AGez9gD3y0rBiajWyGBIONqEu8yVN3QumoXTk/O6
xXhnY8LkJ9ezjYo+Lfpn13g67cv0VO2Fqz63JcGl0HYFt6FhfZtNJCngbWiSqDKB3aLKddIAvtiT
K23XjuVjWoSRbQQFukeaaTspSE1VpN03Q7cRx2RTahXHI13RVOhWf/8CJp8i1Z3eV30ceH0EmERR
LGNrLotrrat4QSxPEqOGG93M8yHEWmNgKEUAcB8ERw1n+/JtWnmQH9bDaF4hF0utWSBlrnRnAedW
zA1iV9/i2ZYxbz4w2jEcOlHzmqCzxqB3AyF1GiJa+bgzgtvL61nbNZ2grm9C4RIY6I/qTgt1RRjF
JEBadJ6cbki+kKR8HoIp5bjanwURxAqwI6qqaybc0I+CWo10ilTpgicCjiJKZJBUp69FLhT/+IDg
pxF632UF6pFdkDgGodBGpeEJQvwElbYNiMpxaVacwQ8y2PbdUNDjJFKJ4JVT6HQZ4NAEWT3VNXlt
gwnzZX3XWL2WPTQTHlqfCoAzK4fbHkwm7uXT++zXf/wQ5n3neY1aMAF0ZTcW1/Nk7GQxOHboaxOU
MeAc4GfH+6Ms5iUjtSJXcd4gQEYOohB6q1u+kbS0okW2SXtdzt8ur+3zM4A8UyUioJPQm8BemEg0
zQX6AjkWLbBmtJNOxbJpg4dorOwo57WS0Ov30QB+lMa8a7keDSGNKpp7FU7wg90KMRkGQ+nAFMrY
oceVSPfrkkTmmU+mVEw9wX7SyeE3AKfRojDrKg3YX3mslKs35Ww3mcAMLIuD2reQhp4Zp0tTPxeu
CgPWt3+9fGxr7/z82BhPAuBa2ZC29P3NklOZ3+VR2wwjx6Z/tqv0tGgsjQIL2J6Yex9Uc6ZIE1Yj
Lg9m+TQskdUnD/ocg2E8sBRFdJOUcx0/K/6PIpnrL+e6XmpGZ6D1EmMCMlrmSs25vHWfUF50EUoY
NLyIInC7P/mek6gCFzDHJUy25TG4ag4RsE9uaQZsRuwCtAgr+to9zoHVAvDRdIKvnA9YeXLn8tkC
aiqEYz71kD9X+5zcKUG1JcqjKQJUbOI1I67ckw+ymCOcK1CENTOOEC6J1Ra7ZlLtHhWCy1u6cu0/
SGFOrTaUSghC+sjSu1oBLI5aOckk25kg+JclrfQ1fDg8NgxM8fhRYsTmdcBDIrXVX00b7QhgaB8d
q+jwz68zN7iduD7mih6RVENBxCIRBY0TzIMzmjgaShMX0wRVVUecsD5I5WOtqhaZfWEE7qJ2XJbR
GnWCaSHJurzsld5dLPtMPOPJm4UB0kUJ4htH3aFDeBycQLcFRNq34packuPsUGQOClCqWf2+q73h
Sn6i/m7s8cLilez1x49hvJlYQcXQVHuqU1Hofej9+AaEFduwBDxOtyOdTwEhaO9khWpsYZOXdvfP
K2sfPoF1+TugHpfjgv3IJGQsNQm0r/u55WFurr6e911nHXtTKMaujgdICRYnVWtryPZlyk3Grz6f
MzHs82nqUYgaiCFXMvCHyhfM9OrFLSqhFYDrzRuA+nq5/jJhfub28r3iLZBxFxUAXMRJXRvekMbb
oFwOSlYftKjxLotZKdTjuFCdBG+DhiibzTQoWaHPS5mHftDAIkahUD4TFHi30qTVdtuF8m0RV0ls
xZOMocFES3q7H0HUOhj9eNWHJRBohGDhxTKrn6VJcHoMYuqiwiZsJTBIJ2TALYLL/yw52p4ms4CF
XukWxS8gnN1etTzItIgEW4ECCJulQ827bY0SnRedaYk/6SDUsDEfutLRErtAvX2BWyI7IoZYdNRv
v8gYlOV5YJ9zPpB79gnMXUsqQdbKFJ+QgA1etikv5l/M2RznYSUq/iiJuVut0hV9ikK8F+SoqNbB
S5tVG9LrYIsV3EjqwKokfi3AhGNNS7KJzHh7+dKtvarzlVJX4yzBO4htW6YVXtUYdTdjERxHWdsk
Yfl9nExeinftHZ3Lon8/kyWWgV7XHd1VYArpUm2VdWUFCqdVY6V1/OOW0iWfielMQTFN2rlDKkyL
C88VeOaHfey3Xv887Kq9eq1iUp2mYHNAgwqKJdyHHlddrTjxH64QYwqVThxIP+IraA+ajoaRqNwS
p3NpQQcTx6HXl//CvzjfXsb6xZncN30GiRPghQqjs2RymsA2HJe8g1xJTNItRkYS7RRwedlmiqyv
KlAI/oWikgpHsUWvZrCt3KK2ZXPb2aSzCi79Jlcss0INhGZyGwKUKjvou0FxMo/2ai729BUAadca
teIcT+oPyuh9pYwV7wZBB3IGVlo9o5UQaJImXWxoAMaFYv8pu6BxCje6kb7Wd7FDjs1oXX6g64/m
/x9gsm0XcaiHZCjBymAIy6mbwsMkxshb8KIYnhjGBTaVscgHA+sUjcQBElxpvhg88B2qS5goU9JR
zkYwgUgaJZKPDxNTV6RNUZj0Ut3LuxxlAl5GjF6ASxKYp9+HTdt3HYZoyxJtnUpU+FWR/Y+0K9uV
G0eWXyRAFEktr5KqVKfOvnh9EdxtW/tG7fr6G/Kg2zosoXjH0/PQPTDgLFLJZDIzMgJs+PExzCF3
Mxa+0bbf/uADbVYlHfRJdLjKMzhlZ7cA1/UgUpj1H2mcnq/b2ent4NBxA5UrPDYp8tz32zfplDVF
Bd5NzTyZ5+UGlMMHhwWAF03IDg7loQxo7Uavqkx297Nt7EpXBEOxhc35EgVpZ7xqtRlAYfFwfW0q
E5JniGJOGwp5paPBnEddR9OqtRTZ1a6Db1YhuQYtUYWKG/QXyyS/w+iZmw7p3aQiRFj/lgsH3FiR
nCFPxjrWIlghLUTdUu02GerbzMkPeck+/cme2TaQzBbaQ3Jx0Wp12i0pjYKotSEX1Wk9VNBnTcWD
esEcthYCHM6Q/WFdAIxISzJonfN5JQxZa0MG+Ag64jXpU+axGwwWDw/x2fbSu9QzHuzsWTUOdLGf
RKeOxTlApAz/KXfAzFYzCjZzXN4E9L1L9BmsD0CT6ueMRR8V+3nhhL9s4TJbKx9AxEgLraswbu0x
BMk2WBa9yUxvJ2Jitkzkz3GevdbL0h+hllDdVL15qAaWumFMS79r2G0nVkhtU3wXSwtKlYm1HmUA
T6TpLcRcvyW5RV2TaODoFwJsgGVpPUNccvTtsSvuinGAvsSwAAmB7qNLhp4EnT20/hg3kUcc8hq3
BoBPXTa4dj89F2b8Vw9okhvH3efUSOhxENNTnubAmE2PJbMfdVSFFdeQanOkq7eNRUutyEyC2bwV
BZjlqaoov2OBQXoMxX90WQnC3PvwRkQcFcbQaEcDT5xqvhXjl+sf+CICoOkEFDSjjNimA1qA9waW
SFQ9Ebl25IblLzHUdvoftlAxXu0uAzkRmtXAaVx0Lw1Tq8OyHJOA1HPnRRlB4x+yy//957ANgBhs
AwnYqvP3fi1GVI5VZup5EEHO4JttlpM711msTPQuHkJ4hm3syN2FzOZ5UzSWdrRBoZq2xo1dhj4f
ezfRI3eOX/SlP7d2fRht1Rjbzj6+syy5Ay1trREJLEed4xVj4wLAq9jEHYdAt4mgpoALFZga6dZh
KabWWWLkAWPPRQx9DiAMeeJf97rLpBVbuLUiXTxzBo6BVKBBMxy19hB1d+tchhW5mWdYH2a/+A45
mdpXoawuS4CrWTBfAGKF4XzE7fceos/tHDkYQwlWkBCIZTzyqXgegwzEMsw3PgOK5xXoBZ+ur3Zv
SxkAAqZDMENJ5VmDkVdDR5chD7KGBI42/kWj8WzUreLu2zfDuI66hGlav2pvmyde3052nId5FDhF
5tzkCxiMtQKaw4ZxuL6ePS9EMdMElgdZPpdrEY1WpslolyjJaDE7lAumXaxsVgSmyx4evtXWivH+
W3VTXlU10B5B9Z+pnRAc8Xru9RV4OzCCdlTdqpclHaKj/wI2eIDh8aHkVJJ10VhWhQBY0gNAKTk1
QeZ1EMxo735JoSqLoRd5OcFDEZ7ITYtw/EtKXRuSmS2HCmtQauymizHNTfFozOy/Sel8HCa8zi2M
eV//dJf58i+jaPAaOACEy04ibL4wkedpUFt8uW2sCqVXJtLi59SSImjiSvcK6FYfSjFQF1m344ka
sKI4qdsnKAqAxt15sE2Q3PdDdnP9t136L/bDYgA347CsDDXvP3jK8qLuhygNKpoMbsYGoAaN9Ice
2x+uG7r033eGLrooJhd2bcdpAO4bxOvCq1WTMXsWcNPhkrAwUgf86vulFLM16GE4xEHdgUzSTleV
iU5Rj1PYkFdR110COhzYSGzn3l6qb03D/2CjNsuQ5+Y6ZvZZL+o0cOLsBEYffxxUdDA7xxznHLBD
20T7jlHZIbuiwwxPbOVBfoPamvEt99eDHr05QJN/UIMBL3Pn9+akqCJmjsaeDnO9lnwpdPsLHfTI
t1LQGWtQtb7uaDv3DazhiWDZBs4b+4WL3IRk0gBTrM1ZEdSfDeGCkx+kRM+DO34xe3BsAEzljb9U
BJRclGsi8O7JhdK0BWQTBucdwMXk9sNEWxGPOsEtDrW2deJRHEZ/1YYrPaVOzrplkq0Vm4orxzIR
zORFLuG4pFGDLLg9rEU9sGCU6D5gBOwOJCnepKr97MRp8s6elHWHdt7UUx/BnnAXtPLKo/MynMVt
dzCO0/3/g6xZtUDpNNdFVRdCh8E5mI6rNLD4izybLjsWR8c3FNiVnWO9Xd2v2tvGZazcrKyBanEw
Lo/CYaexXxTpyN4d8M6ElEVaEUt5CAmWwOCu5Xd+jS0EPQBwbgNqsfxnBbZSQGZGT3EadgL8O7vS
2TNnbYZoIeyuip8EFMtD9xCB06nxjaN40U8gIaAur46hocqblUuW7to+1hJRZjBdfp49BslJvzxq
h4XdY6TO8Xq/vxEBdT6qzuHqGVeOxi+awc3H1OpsRMYJs2sK06+zzkfr3CmlqlQ+s278xsw4D1Zq
tTBTW6fYjqCrN6gi2U5AefftpISd0DxsbAET49lx2cot4bOVWAeMr6pN2wnR70xJJYeobKDPVOME
dMw4xaHlZYC4jqbjT0n+39+h70xJoUTQrCRVh1Xp1uhm9mkRSnrX1bOuuYAUPIy5yXS2HrZVUdYr
Xspj5fHI/Y/ekfZTPZSzk1Zu1yTLzuOKJt0QJTCIJiCfoB1hIH99WihotcWXVEl5tnuqwSWId9U6
FCGnsfA7wQvMJwZj+8Lt8xKLk6PnN9djx+6ibOTJ+Aerk58cvOetPvcTyq0Tjd2O0ceBgCUxB5VC
GVggJBWNwjV2vXBjUQpWWa6ZoYYed0AtjPO1Q+6PEEU2UbWsl1mRZ+2Hp40xKTw5XenUBEOLARRn
QKsGkhTwxUbsEyZLKtcK6GE+8fA0RGdVGXsvQzEM9JTXtwDApfJkRjeGRlsyfL259vTZXe4aCAd5
FWpZGOlr+EH7itEu8GbXQVodr3/TvdQPthlQ/BgKuSTMRjJRQ6odq2aBObvsUOHBZbzSM/cG6I+p
3ne7sXhjTTrrUayDQ6mDNdQHJlSGkmV+yMEs+NNeaOgVYfhd13t6quNpfAynUtVTVq5WCgTAdE8R
0LRrmiRuamNlu3eNN0yPHwVz/x9077uXwr/rvSDOHvncQ2W5Sn7VOqBCAglIBsZ1yx2PM7pz48mq
XVuVzu8FA5hCbQWjIcBFyI4s2oqFfVIEC2icmvisDR+mRjFysW+DUcpRHmB4K76/7aaMJnVFYKNc
Jjeub1CGtujzdd/c2zyq/7Yhnf4l4yzpWYzTrz3qxYsO4OJ1A7vuQNG54QRDf+wC1511tLIIWXkZ
Xuu32Ks88wvG1e4EcvT4rNRv2buFKGpPtmWgrufIKJpaszs+ZHmB2sZ4KL8Xh/hoULdG4718qY7R
MWo9xfp2LZpohmOqEfsoj65xc5hn8CUkQfLxFzdEkKwxpf3Mn6dfXTldV1jc/WQbg+ufb5KgJusB
jE9RvjGM+5nYHu9UDCX732xjYvXMjYmE8abGjBFMPGPS6QzS9BCMvajpBeIsKk/VZ9919I05KecS
DcoIkVkngWk9NPqjkWquFv34H7+TlG3lnTBZP2Lb9OfOF28AZUCNsUrd6qZ/W7V9ik7l+SrPkAIx
naImK1IEpg6abvohBzwOnrGyD+l3XZAH9E2xxPWwyikYtajOAcqADLacPDh2NQpwsa2FvVX+uvWy
H3iDH41jDpF7FT/J7kcDBa+j46ytBbL3PiIoBiETgv0E2YublfF9tkz37bQo0pNdb/9tRs7yKsEy
QcSQBKjDujntPZ0KxYHay4CQ1KFujbwLoVzyjGxqHCPtlyTADKCXN9q3fOHePInD0AlVn2unIUAM
VF4R0k10by/m6EJhhBgehbF/vlGUPVjegKIF5Iqr43iq/SFRPLV3zzNba/ImX0vNclRcGssGIQ82
Ufgz+DuTQ50/O+DiArv4IatuElVQpHs5yNag5PpEQNbHSJskiKOFcbdeeOSZ0zIcJiMFBVYG7pWC
jyCYrcfJLduE+IXTAepntqaX1MPklQuqolZoMUwEC+6nRtk8gVNxegrn6DOwefSACvabbobUj8oY
DJGjCVWjsk1fW8MiAaty09WMKXJBI6p7tNK/Crx/3KVuejcHB7BXtn1zyDXLPFa8Hw68bTA8srab
vR5ith/M0DZfrx/PvQOz3RPpwKAT5IC6sMNHoNkNa40vdtX9rJj19bqZS/4z1MI2dmSBVEwBJVHC
+9XDKpc6bli4H7UjxHEND+A7sGWfjNdivB0gcqyfMt1F8+6nKt1ej4wcidBqxTA3+gu4ide92Fwg
VZO2Vm2vp3YJzPq1GhJPDABC8ztiRIrjuxchGEqOqKgjvyZyYbVZOie0SpwosAi5Zda6ZFRduXuv
sq0JKUsiDaFV3+uoqoyxD0XQoG7OVgl2zezDUsWHEsnm9Y+4+1DaWlzvls0GmoPNh36Y1zwGggBP
y7F6GIPhFsizLug+5ngnRRiPfVJY3dtK3MOAWqzdiYsnbpmQGCOp0/pQcajHew9Ekuv4ug0R8HEF
Q/gCKBAln5zK7Prnm8UC+CHGluHeIlHjM7SbneigWNne1QiqBgpJACyPyTgWhySlkRo2bv/WssGZ
XoGitzc/JE506usEMOL+ntEa4KrhodDJaa7arzHwG9d/xd5Fs/0RUlRkRtIvpDSSQEO1Ii6bD3US
ndebs45vrlvaizUW+KyAeQC9C8Db73e07GYoBEwOzgSpfD1OXc5BRTCrNMZ3Y40FP8WNZoEEQ54K
z40hGZMaJfH/EIW17nzQ3PJY/BB3KyOLvopQ1re5S4Vr2R79CD0qAGdm//pqfx1xOdxsf4aUQDrL
6NhFgp9RV+h308SN/9YAF0cChJKneTd5s08OGWRF09v0mWLig6euUM0R7Xnx9kdIew7HK1Buxo/o
F8MfCJq4tiK0XyhhmQjtWxOSA2VNPbMhX01wF7Pi4g4ccIH5hIwI44+JASk/cWhusNl0Vf4a3Ulz
TRVuYrctsf0R0j1WFkC1dcBGBfM5fjMO5DS4/MAD4xi6wvt/cELvVWQ39mQUCtCHkZmubZeV0WL5
JTa2QrihyHlSChLu3VtbW9KTu4yjnIYUtvQgvG8/Tm/FMwL+TXU3nPVjiair+4WvqfEa++f133P0
K4HbRMA6nvsKVA84r1CKuDEOqy6lqM/pp2V13Q/tU3xwRlcJE9l1WYzjA3CF/yFreB8mpriifdcg
3mun2RPtqXxbmeSyQBt8o/eiL5VfBqp3g8qmdJc6vWlGkJ8BJWRi3ZiF84FrTHVOdrcTFEN8LfeB
0lu6PSsKkmiztdYSFDmaXhNM7e3a/ZhB2FVANPxmBD74qVaEoV3n2VhdV775iIZtY1q+hNUkO08z
pPF64i1V5sb2CEgbUYT4/WCwMbduwsZcyrRIzyeYE59N4TYP7Yv1+T+XNf9KvtLnxetvKpTefP0U
f5hVGcruXQaydLR8TZR3ZA4pMjA6al0TB3H9tpgHRl6H+N7IFaQNu87y2wpfEWqbNS4jqciE8nQQ
Gbor+sxlKj7x3QcZMLT/LIRLZ6Bz0jZvHJhYfaVLDlXr8hN0zNzsDizig5dFqAmrWj+7DmqBIBVz
kiviVLorxsbuQ7ss0oDx7gOLQeDS169dVCm2b/fhZ23sSBeG3YJExrbW/dP7Aykgt5Ekxbmyuxc9
wgy7XXp6VtyFg+VDbbcHOUCRucQZ2Mv1C3rfWVZKJBQFnAvWr3ixkgTvuzgA6+hdSh5sAgHnKPfN
6Q9Kppb125CUCPQAxYEgHmdCx5g+S/62tE8hVap17SaTNkdDBLCGS3GPgYneHniZ4iXX3zno1HhN
BMmjoTqW1Sfa5bobOosPwpNDm+A5EkcHw85UDbddF0IJASMTOH8XkgWWMOwegJI0IFAPDLvqmymi
AnWzObj+7X6VsuXkCkildeYAo1OAsLw/g46o0pSlfRw4pXHjLMnzbOKs4/+C6Ax1d08fySnFKPhS
F5/zCUQ9Y+2XwwKg7eAOYXZMSogU6RG6WQSYq+wn05tgsS3PMeK7uhKfBgHx8Na5h4u+EieDKIs+
6u40zidkGi98sg66ARitFSkC6F5sgfwUnjkgsLpkRk60RkMVNQVCLO4Pej97I2GKp+klfB6+Dng+
BkRwyQKpKJ1z3usRmANIHOhoiZu3NLyf7NOqJhQfLc9CrSFx2+qLkR81oGS8Gmg/lZtcrvL9L5Ai
gJjbtgGrfhzMTuplM/jAiOJVcznFKC1SchC9akGQnJgpEjT944rBYW4PpIN9q0Y1KVYjg0amqQS6
oafAgpmF6Q4WyAnS8dN1h78MVu92TK4njFrbR7NtrMAUbXAjXRee1dln9NQSl/RCha0HJA8H6P0B
e29QyojAMdozSoCPBO9Wd8c7swyiuUkPs2gSb5gWC/Vj2kc/9Yi1/WFpuxxccmVYfk0NAiFzDSJg
RSjym8YQ8Wm2yxKpHHkbyh6spTbKE9NiTK4Rd7lX5VjDBKGaIy0rFG6bn9XYvNqz+FQU7VvPhicc
Wh1XHrVdiBY9to7QQcKVHYtRv+0tetSLOPEbPaZvPJrLAxRVTnPr4DdjLDcGg46xYIZhGrTeowXw
6ACvvxlDn/opH7jrZDVohEbtIaySE4psh2nIT208Ej+K59si53fF+lR1ap14s9kjxYf0z2nBXL/f
V8WHeQFyrgWjY+9UlttPTXzQdHEwQoRZp35xQBBXToAB8xiCbo31IKLo0RzyTw4f20dSFsyPezEe
MITwpZoWcRP29vdQw18F/ozyTowfSDQd9G440PLvqY1uWQuZPCbEqmWSiTse5inGNp3Pxpz7VbQ0
R6smxT3pqtgzhuzOCMHP0qlkQvcdnqOwBapWjtvmffANh2QoFkyjBAbKTaJYgogL/7q/rzHo0v1+
m5DuTD3XhOEYXRro0PboB7DN1F/gBW6HtHUqNfe6tctrC85OKSiRbJDccrltUBVhp40NQC+1DaFh
/mqKxp8zR2Fld9t+W5G7Bk7WzxqdlzSI6ulp7NOvpK0Vk8Z722Zg/oZi6haBXV7IyMgS0UjD9eEY
0DW3RvvAneImJEZQFyCaGMBQcH3rdjAMgFhyNA8ctO5R25GcoWpAa1VEiOUZqhyL4c6Lm0EdKfHa
yhWHdapZeAP3x5OqnLu3nVvDsosIvYjsGSGRLThgY9wD61uZpWJ9e66xtSJdlnkeL3Y06XEwQZdR
wJrNErBWaap32qUyIy4sYGsckI2hZWtdtEPyup8pW+Kg+WkHgFvVmEX3so+Euuwr/Xu4WyF7zoF/
Nb6Ln7x1rXuQL2bB/Nj7WpCvgALFCdwpqazYWYtjmM+06MW4Buh8RjsSNA04+DQWFOsK0xOQwbrX
Q2flKUvJYY7jyg9rkHv2SRmfU96KoMUL+Dja4fjNsKtBkUrv+vfmN0nfvC0BreJaj98kood+7L8Z
Y/+micxyjUn/sLTl9+vevfv1QZdG0IkDL7V87S5hXrMixpFtWHOwIlJ5EHI4EYhoKtxs735fedn+
MWS8D6m42TGMp4W4bqeviXUs8r/6jrjlpDo0KjtSESLVNR2i6jpg/nV9k9BbcPJ48QgN0FQRiVSG
1tO7eSTbPFlKzYahpqp/lPmMelwRVi7Ruo92CW3z699pLxaghg42Vsxyg/BKOqVJUfbpMhRZ4ISP
sfiUF39f//v3/IBC0hVMr7+AYtK26VNCoGyIv7+FrAaQrCD//BgqyVX3cq6tFWnPeNLr8RxbeICb
YEiKRjDJMTrdhKbAwB4LdOBufIxhc1RVdRsRL1OUqHZXaeNat52V7EVu1c+F1fRxBIRF3hA31u6G
GjNhPFF8q70zDCjMv1YkV9dFGTLSJJACrsHZGhrNzygLyco1mrpWzjQPxc5vf/D5Nialz0eF2VmA
SWaBaLMK8ov6t2VqH8ZWU80c7Pqhg/ANN1lf/JIfLqwiY8fyDC3GAqOWxgAmiMR4u76aX8VlOTmC
m/9rRXo+5REbKe2xg0abHDISPmREe5t6cA9HYvnbZhAUHhrmm234WPLwx3Xrewd7a1x6WAHokc6j
AQBJX/3IioeOJZ4xETesVOJr1/cSGcb7CIIJ7DRbGnw0vYq+1g7e7K2KGnvP4ZHy/cIgAGwh37kx
S3QnNBJcJxHARKxApkLHwZ0HUPte37W9xaAyQznq2VA4kPWHLGaarE0nOEb8nNpvdqFiGttbysaA
rDwU1XPIkqXJAgvUxGU/uXh6+P2kiIO7y8BI1dquRLSVcWVNUZiGNqAlEOrNCTWmg7KdtOde69DW
PxbWX7C5NyjehXUxox3JyAiNC5HdhiR6Ymb3ag1MBXzZ3bSNsfXPN8bidqFZqvVZUDOwSCGXSfry
IBqhqHiqzKxr3pipS2GaQE2juzCgzzc4P5Evf9GLRXHlrsdeDgvbrZOCD2HTEOcaAbSrg1xgn90X
4JkcMMrVOL3nYLo8NazzH7j1ZgOlSGQt/6xs5PRmykMvj+jH6yZUmyfFG06rBETC2DwEpWM+/zCH
6lwOheJSum4FI+zvP1FTpnnX6Dg++fJkJtXBSHQ3SsTp+lp2H0u/P9EFowCvZl3wboQ4gqahQDLw
v4Y2QdTJUKLMIKMLwtEXvXJOTNceOys9UyN7ssScu0lGPi2tdjsz8jBwTfG79q7k7c+SrmTHclIj
1bHHWlXdzSYwSKQFM9/RFGigdqUC+bVnDSwBKB9hFNy8AOlpOR5BQ2giAViBMUtJXmvbgHSZrbXe
RLXbKVeB6fa+7sai/PLWkFmNpYP6PrVBpanbb3lZfSxLoSje7sUuZIh4LKEqgmevlGbERjYOzGJZ
0CUfquSspfVBa39UTq0obu5FYYxKo9DPUWI3ZQw2aPfn1NY40hmnmdy06Xt3iJnyAbg2meR4sjUj
ecXS8TbL7bVPw/lxqMFK1lb+qDW2SxLjwbJHCuwj/7tr2+ggrPTHMKiquPsLRSKKx9eO2oDTFmJx
MgtpPbJGnw9V9iUluaWIm7veAS4XfBrcOxdQy0nLUfaJHVydFvvYpHELZLFDPAu034rjv+P5kHkD
HgxT1nhay/nGSmA3a22TBpnFlkc95ZitKmkSvXRimF9zM4tu60iDelRTzF4FBYunlOoLGPlDiEuj
aUDOoucCz8IehfqwCv3FoS14+XpVN2nHk9/9UCmux2FqNviuaQBC94NDZzdNuVvyzwULFWdm5xPD
EvodeLWZoEJZP87mbtScOqu4PqWBaQ6lKyb7ZmpQar2+8fvL+W1k/fONkVh3mjnpDFQTw+4vPf5p
IPgOJXQTiRn8gSW8n4CowlDuBVit0kZhRdaYBn3OjOMy26fQQD+lr9mthjnn/35dFggT0O5eh40v
AGSztpiVsLMcRfoGRKcCNemw+po39qtjqXgn1k8uRYN3tiSXKE29aUiTpUFnF/darDVua4cY3RnN
R9GjkWZm2asTM8V+7pxN0NYAHcs4x4tRVvsRfVvN4QQO+XhKP8dCvBQ9M70pKhU34K6dlbwDOjkW
uRAfqzW9b1B/zwMnARhZi581eHvW9CqEwo67Y7DEweQVkKEY2JOuiLILnbmNFuDs9SY5DcwBXsmc
VXLOO/7+zsr6Kzb+PuVRNw16D7/IQeVb5ZDx6Br7Z687XzrTebnu8jtBzcIYDXqJoFiB08sJ2tQk
ydSgVJ9Q25/t1stBbFct3/hs3lVJp4gX698muyFSBvS5MfWI0Zb112yWJmw8PhMHIdQpy8HNZ1Dx
tLr+xUqMDwVJnscpO3XDILy615Sl7j0nAVmTgQ7SL8EraaWU48lPLFEHSe4KQBf9+th+0EBi7XwF
JOqO/yiOiZK2c/dbQiQXtz1lmO+XFjwQKyycBs2WKG8Hrx0X210E9S29Pq/3yR+cA5BOwBAkfqDY
JC3RXDQnCzsUWJsw97vpR26T25Sohg93NxIwExwCsPei1PT+Iw4T2FCHhOYB3g9eXD5pmHPRKlXp
fq/RbYEFBGAIrAecK+vP2PhKDU7iheUDwn7Cis+8ILUX5jnGXngXPaLYNd1D8RiU9TTkHqjlNb9G
s8RdG/PI/WfzXmD+7ZZ2XXFrI78K+t5kZxRxtbMuHCXKb82mZMfe/ljpjjLaVB9MJHYBenfiPNjF
A0NXxeOl0L2Jh8NdbvPaa9vEBKOnttxMS8Je6jiyT9OwEIUb7DndKjC1AtWMy2aEaMoWxYwwDYa5
OtcdfTFK/WDN+kGYXBE+9jr1aFRhCg+7iWRWzmYnIxcVL8YiSOoCwjslJZ7g0TmK0s9jqR9bAT0N
TAHOrL1DjjhC6c0w/eshbM8ftz9BynSrjlmLAXG3gKbiYdFIsMT0vtXG1+tmlEuVon+SjMs8myiK
l+x7U551kA5X/XgYk9CngJeXoOAV8Q1NTL/TqGKNe2Eatw7oWgHvAu5XOtn2WIxJV9o4DMT0QeJx
qLpH3f6rjaZzrcKU791yGOC04DvgGYM41/uDF9tiTqsQB8+26zPX6qewjT9c38s9D0UxHoVuGHIu
qEcTi9pZaeG4DBi0sezCL/DvQgfmkCt6TnvOsbUkXaZJq8VWYyF5TEvqpRMmASL9NDWTIpdb8yf5
/IOHCnQ8aECvChfv9yzsraJjKdptQCSNBzyQR+B/xORB3yXxswwsvjqfi6eBoCF+fSv3PGNVvQTc
ENOw0Dt8b5n3I12MiAM5xtP7auBeWX+s+HQwLcRBqogsu7uJFvVKKb8K2Eiu4djjCIAodjPSQi+K
XodocvtCRVOz64AbK3IwDeupaVIctDBlhZcIgz46WmR/vr5xu5/M4KsgsAVJWRnRCwAOg7QR1pJo
6MkACNoPzyVFZlIHddS4KDm41w3ub95vg5IrZoa1MGQ7eF3g9TgDf4YneDN9/9+MSF9IGwtmVASr
GvXiriwAo2X0vCpr/29mpE8kOpvW8wIzw/ypJvNN1tYuUjqFu+07wu8dk3ybRo01QNEY+cxEMSgE
v/D7uVccoN3PQnF48FIhNsLR+wOUY4yn6GYYISNQg0V7AFjLC5UjobtmQD2L4G1A7PACGJ80CbTK
kAn2QwqsQx+9pYlVeWPdfPiDT7MxJF2HJQQ0Z1EhFIVk9kPGfKT4x4YNCg/Yzc/Qdvl3QdJ1yAA9
WKoGV9JwrG/a7gjINkCHh+LOEUcb4yLs1Lce+dB8yQ/JUTWVv36Ui3i7Mb56ziY5NI1+Zv2CZmtp
sher171GkICk9leNAw6cgpIGajXukjiKZsButN3YlY9XNJm4HWEXUIpvVmS85dQKqmVe/BHlPLjo
rDC4F6W2udz655uFVv2QtBkqvEFO60Pcxec5xwhqTqrendPFA/LAixrj+boL7fUokdz/ziClM2Fq
pr5YgHcGS9b6+DAHlvKvKC8/LI0oXSu1bzErcKjNCsRCkcL43kHZ2JaHTeO0BhvtjOwVUOjotooG
AyoA9vRMO3tRROS9+LI1tdZQN5tbz00z8QguXEA4bM6rw9zMh+tbueeoWxPSaWzaXBTxekrC2fLw
EPS09i0vXlIGiuZZ3FlAprT69+s295eFshLhDFAy+ZbO0zHBzDlSgrKdvoHc4ZBTTdE62v9Iv01I
8d8BHUuOvA61UDxrBof5ogoclSzZ3mGDEDZE8vCUucQwNVaXaWWk4W3RsVew/RcohpT3Q8Sekm4+
1LOqH7YzuAGYASBcmNiHvOIFYCjpqrpE5rH2NpjPCxtUQuQhqsCOVxhPoPqJXV42xyz92ujGXUS7
z3pp/yiS+Fi0y8v1b7h77jc/RfKbMGn7sKljYMSM5TupOZRp8u68UpzG6Vi7GLKq3NJQkbOvn00O
qwyy3BgKtBm/KNhNFp8nIrABKebY8apJhdv11E/pfOqKUTVmvb/fG3OSFwGvgqaEAcE+4RcfyZEW
gLFDgwBjVaL8JRurltHaPRsmFA9Q9dph2aFpzVjSILKZYHRZ+PQ1qlW8ILtnY2Ni/QnbqNLHvR5q
OPKkwRgH5FPAEpA58R+8OIA7MCCAAcrdCyofUjUmyiMIk7ja06cB1DVeG8/msYwoBjd5CSrcwvaH
quE/r3vm/vJ+G5Y8E4JpWu+k4BByxqc4/8laf4pUxbq9r4RJf6wNQJzLYWNrbPuFRcBr0gHU93wE
TTLPnZv/fiEY7neQxOAxczGqWFgLKhsE1f7RBIchcz4NhXHGKOwfhMqtGWm/oF5noGIGM1kIaCUh
gChPuEI/Xl/M3j3jgNcJ/6DGeTE8N86giefjhEc7+OTclJpNQESRr1WKGDPUmsYCjUAhrwcDxi0x
p+F43f7OXBjYWhmuHAwQoV4nc9mZheEkbMAQJit5PbpG6QB7Npui+lJg4aBHM5f2U0QSx3StecQ0
Rz5ExzzK8fCiLEzAraXn0Z9sPW7flSVtZ0iMoA1QpzpwmQtPMASAbR+/2ZC1uL70vQPhAF+KLhho
Mi7Gpkhoa+g1oITeCQis6R1o2evvtdAUX9jcic0bMzJGyFkM1IAWFHczFHeN6abTMTkc3jTNp/9p
OY6UFAmqpT0NAWVeCPG7LnR782X4kxi5XYx0KEJgQTHYwQD/dhLoV1XVcojzZHAXqquIGvayiK0p
6Z2Cslkv5mY9f1AkG0J8Haiozj2u0Nwr41nhDLtfCRELCAKcxAsM4Qi9vE5AUTQw+/ZBM+0AGAr0
OOzvZVioGON2o+TGlvQ2iJ0yo5HhYAbStG9HjWGgO/zv0R7WKmj9z3Kkh0CNqZe5qa04IDEP2qj7
ywBMye+d5rldjK/E6FRY4B2aEhsWQfpMDSR+Fz22AZNFgC7gzGLWCCMJvgbqhZV/j/lWiyGwAh/v
kGd+07kqFPfuOd5Ylu7tyAlLLWoZUvXkEy9B0wpEz5Co2Ot23XFjZf0Vm+xgMHu77TU4yBjq3jqN
wMbumPZH0iYYR1ZhMPa3E815jK2DS/0CbRLbHYPcF8foGRRkDrrlt7O78j7Hx/Kk188Z87iHae4f
qs3cXSawkiDpQ2i86Cs6M02stFirEIPht+JvVtle1+O7ZXc6+5N3HEYc/jEm87n3QKvPmkDF2jSa
GWNm4uOUqmpRuwd7Y0MKixNv0hR1UYxNNRVGYiD3V40o3+lfSq3yr0fgvdx/uxwpOHIjnAZB17JX
GAVt+7fdPyZ2DpKpwpuI7daUKnLJ3VrO1qIUIyswNgCUtNbAsmN+Q471E71r71F7DdIUxIP/R9qV
NUeKM9tfRASbkHgFqqjybrfb7fYL0SuLQOwI+PX30BEzXSVzixh/D/MyjugsoVQqlXnyHP0Vwt2P
5afpIPyPVBJd13AxfeRCekrtNhiWOUNTDXlszIdrHcQ55UBfi2GL9G0tP4EWEEHLEg+7BeZ1fu46
K+ugEIyDgGGqY7UvQJjaBm6YeTxY9Hsv7+CaNYapKjDAuS5o69Sq/FCWAOIRDiq7KfH5UNyDjOMN
elEhRv520ozvCreA9FFZeOZQfE4F6JdM+wNjeGjP4swvchVL4/t8yX0308iKcQabavAcoC5T2/Xc
8dimzy7GPi8veeXAM8jMQuoKvAewptwUmDTQzBxgglCrUBZg0/xL40OOyce0CqRZpyhDtj8vm1w5
kqcmVWCgY3JL2MuU8Di1v4sOI2uOxd/6rLwpoPm6v2xs5bKFMVAS6figaMAt6z+J205mNLoRLd0/
+Quz6B6Zso1jv/oFHeSQJsAyC4HquQUpFvB0isd3PuDykW9xo6EnoXvzjP9A6HB5PavWcObQu8XZ
A/rj3Fpl0Hqwcnw8Gd92OrStAQeaM7DczjGE0YvwsrWVuxW0Aug1oK+oA/yvfL1iniJCKrz0y8xx
AIgtiXlfGW30QPvE/fYBWwyN/gWtb74To9GYm8xVjOYitHAf+ri7NzAuAgm2LXamtRk7BqEdNCsB
BoJuqXq+4hbTGnYDcps4yF1PgH26DGUWgHbdDWPwJQl/Kz1adfk/HSsLVzrQY+e7hqejo4FdMg3B
xOU1aFKMUeXZ5J62W5jq9dW5kEtGNcyFep2yZVWt5VpsYHVNwBLf2ltBxUA842GMMTR2ZbRPdlsi
tysXH8gg/ppUEtqiYA4vGrC29oAWd/nnQkZgzQSTI//cJLHn5FtTKqtuiceBvciIYl55+fvJoU4a
2hT1Ug2ime7BmXy7zXcipxtnbTV2nJhZdvXETF1JPhuV4CHaxKBnKOrXQUu1jTtn3Qiz4fKoYmKU
7txIOzdVTQj2C61if2q/Vt3L5XO1+JZSHMTu/DWw/ICTVVAh3F5bUPaYu/A1A2gP67uB4SEIDPoa
eA1SyBjGW5OIazsEZnwXE9E29GDUoFhY6QisLAQbnaa9LvXxUz4djHT674UCnGG4OQZX4Orq7FxV
aRbVTCyN51/q7CXSbqt+A6e8dnJhAOF9edu+w82bFSrljtni67Xk0NmoqsaVCO28eaoBaNp4ha75
AkZ8EJuWrO7dK1Sz+7ZLCqyHgRXfZhlAZ2+XnWFtX04tKEc10ftWoxgBCKsU41YpIJg+VMdfjNrc
mo1aCwqnlpSQZ7huh0ch1mLpAlIMY+5Dqs2PKrkDHcBuwV0EWtx/4DD9NfpufK1lCfjTJIzWM0RW
ktSr6y2mw7VxEpDg/LNJRIVOddCotWeO+aV2Bxa65M4KWmffhzxcuOiIcYtRsBoCoTdpsDUcsOaL
S1kMPv+nXKeEPRohFaYNVjcREejAJFoRBmYGNyiND8xUYpF/TSmhbxpSVMPcEvB8y9lp7nRvGPy/
1yjOTCgX1ZyPEYjuKowaJjmkH1g2ebrDv1gSaAHd5AhTnbMR0Ne9/++qFO/vIg0isiVibWEPB6Ds
fBOCqvwDcM6zhSme3y8EsXk78dCIqCfkj7S9HTbzwNWloEe4jDXoi5T2eVTPjIQmRazj6+V3kr2U
yU1Ev34gVsDZcMNSXLJqniSamGt4oYNLU29+0kmTX6LY7G+mOs2Dy5ZWHXtpGgDSA9dW06MstQrT
LmyQHo4kSA0Mg1a2JwGgLmxjf9nU6hPPxkgo2LLMZZxHcbuKNwPTZ4xdAZliQv0jvXKC8mbMPRRU
PEi3fyAiEdRwliclaFHVpUVkEKBAjvOwpd1nAKR+m6AGubyktVsDLzhweuPNCn1DZUVLFaVH0od9
Ij+p/ZY1H0jMT/995dQMfQWYJk3Ab+Kkj8hiwNdo/ox4trEzq8vAhgCmj/rhO4KbjjWO1AWWkSxX
k0vLz0nUbjja2qWE+S0UE+DW0N9TTo0bZ5rbGGDbmwbQjaMd3YEwKaGBJtNd5bbzzuxj06+GfsPu
nz1Qk7ATw2oXgKQtYXGGZ9vCLegeOrCvj8fY3Wm75Au7Z57p1VowhNsan+srZujKUSDo0ZY/jxPA
2Uwc8uDgydKMq6j+wZIeMP00SHKUMDvpVcXTZW9cO8uYKQK/H6Dsjq3iv1u0VOLMxgS5LYfXWBoF
+I1vXeM21fUPWUL3BoVnHTKmSubcEMgocp6BrxFzMQOP/W78WcfftDz9wLWxDD78Y2jx3JMM2uqT
BnxUqAq5lat5zIHcWBn/buvh4fKnW4vpC98FQBN4cr8bVAUPQ2SMkKoL21kffVpZsZcZ1VcxavHG
WVv8XHVHzODjiYgHNzJN5QlsS8RgvNk4aub5QVrGriECD9NZ4NHd7xB58VCMD9o0Pn9ghcy1l+kz
iml25fzFqNRX9QQeA2cCb0JRBd3wBFnKjdO2BLz3q/vXyh+Y1Ml+dVWEyTPQQIejDnkl6EnpLYjo
bMg8FY802uror8EhllDyz6L+ANBPzGWS0sikSMv0K5l7443tF1fxVQo4RNoGpqdDgXKrnrD6yj+1
qdSapV2AnHiAzUVYUD4J4WlPGE8Mxa66bYUX77dyz8XHL31T9bCZ2tjaEMoGcacBRhkOGYe6TL5c
do9VI5jgw0mDV75HQGld6cpkKSR03DOdY5Z+umxg9YSdGFiC18lWxazrMPm4BCdyrTnup5bPXhv1
Py5bWd0dF69eFK6BxH8XdLFAIvoUu1OUTuSPDsSOjRncHenXSXcOlizeMDq476d6F5vRo6tzyxtN
I6zhL5d/ydoHBVMnXUSGMYqjVnfjvIAIno0fUpY8IHHit87G+3jli0I7Gs8RqM0YAMIqJ5qbZQ0U
mMRS230y2z5ntzjkG+/ilQN9akRtFFmdMbrDwk5tgCMutm4HkPMYfbqfnCNkIDeMrQ2MwJoLZjpU
xMHCpeRTeCK3KAUMcBKn2afEDIBrecX/2rlpfYSq1LPRTQFzmx86bgV/SLbgDys3qIvxDRPYZhOz
far9MhPTPMgYPTi8Iq6itpEBIU7h6QOYUJ3JnjeqKCtOcmZPye94NlA7E5hsT4oZdHXLXIeIP0AT
jXaGvujOELRzwFhzfvSIHZdQoUZ611YYnc9IV3h8mgLizDesqbaGi1bXhEEq2AEy8N0FZ2rICVIN
HGJcxuXn1s3rvcM6cbx8vFau0YX2D70TJJOodCnOn5HMjEuBQVnDAL621NFf0EfZXhdl79d8LjzX
yKGHMPWO50AwZMNRV9eICa7la9L3Y8/CrGZeFREIlI0y7K027Kp+Y4HvXRGgSh2ZI6YgIW+numLW
zphtZlkOzaWfGQXFQhUS8R0aHf7lD/l+KbCDQ4WhIlTl380u5aXuGEBwoqBbMz9pvkfTRuDfMqAE
fpoYsqwaPMPw+tsNFvETOv5nggisAfhLINMQbt8N2SQicTWrxaz2NOR+zT7PAAlc/kqruwEyo0Xj
ennCKlkbiSXr8rJFz3UYkp2TDvJodC71LQxs74DJ2uK2eR92saKFOX/p8aLOoLi34S7pOxvzEBSa
xxLCSx7Q8kfb7m55ClY+nUYbF+f7y2QxCPlufEHIEKjaLJB+YaMtZR4W1gTlcMxfxlT8HjPL3viS
a4YQFzD4hTBLUGw9D0Yp6Fl7Jhtgv2R3i0T5gbbjlSjNjSmANa8DHhcPIfQpQJ2qfEB7ZhXJKTq5
FRNJKDSj9qIkMzcWs+YWmKEnS7kdZUk1CkXdAMAvqCFD+Pib60QB04y3SWc3U/bfqajAPouuo4P2
ONCKaqmhmE2nqFKgYMwo/VolhGPqhv13LBZQfwCQovQEuOq7KjgY1PM6toD8Ypr0Uiv1Ky52tI3Q
T/p6+UCtuAEGJZdyKkhobZyrczeAFFrD6AgQw5g6sddUpTiOWfxbNrrYuGNXLKF5AGTZMkYEkRzF
E5yqZ+AgQCOVtyg55CyA/I8nWbkRR5d/5jxLR8cF9bplhIA4oNc9X1DPkZUOVQ7a6Da7N8c2C8rG
utaalnlxTq7nOP3kZPExFe0Wm++KEyJZQewD6B9vcRVHqlXMHEljidA09CFowdWeuvQ4QuPOk5a9
sW/rxsBAD8A/OvtqYEoMGufU7vD6qdKrnIPH0LoFJ/2VSbd4E1dO8JKD/WNJrdvohDlztljKJ3Jw
MvM27pyPuMaJCcUJK1YCNhSjn9CXd6z6pnU5hk432j4rk0FwjBMj5rljOGk3ytjAOjRwj5r1TaKZ
PkmcnWRvmcz8fvhEMFybiW+XD9jKDYJ65MIQiovxPXWdKOCtjrlsFJ33EBsO4nbyHQDJusTxbGve
cP/V3Toxt/z95Hk3JWNFMYHBIXaVea34Vqdbz+BVzzuxoFwcERgX+6mIRDgPzNfEMapivykeUKy8
/OG2VrL8jpOVVGWLe6NxRejW+Q0p48OIctfGvbHuFCeLUR462ezaC4k+Ws9xmxx4H9hm61XMeDBp
B8Vxch874t5y+19DmW6hMLY+pProsCCIgKtMhMg/MX/n3NcGBhHt9JBH+e7yt9wypcRewjvSmQ0V
4UibBFG+/tzOoJIWcXfH6nar1Lsa6f/9qO9I7ayJRNRajjMZHyxg6Yf+B5fRxtZddo93lcKS673O
R5yrqU39evzMufY/fTQkY4oD5rSuHR0WmkI7FEu1OG/5k9H2voi2WI62Pplya2VGUbGpgC/0XbpP
huogxvS2k+3GrbH20dBYQHEVSkXvtWe0qR0LOWNJxOZ+6XIvnX5d9rRVCxiMclA1QGtOTdD5pBHG
U4uj8Bj/iIfxuXeL35dNrN3wJvgCUM9HrvduakGrJIkiykQoSovsbDfLX3nVe1oKmTfhWGGXEbGf
ilqG+uS6Gy3btY06Ma7ehoVYKK/muAwT+mOmVzr5MVQbN8bqJwQnO8hZCTBMar9icsbeMjT0NfsW
Qn1pH3RoDl/+hKurODGhxFZdpH0W9QZ621wPc/2xAqKbpdWGla2FKMFVEDNNB4GFUCqeC8u4K/lW
YNtaiBJDDTMppclmVPecKZzlb5GI/ZzbweXPtYJFB3XWyfdS4qdei1pDpQr1sMchKKrrutzZY9C+
aU995dU3zR1FK02+mgdyvGx5Y30qUHRE0xHDJUkZmuP91P3oIVE7uhtEIyvClWers5T0y+J2Dr5m
7JP0kauK9mj9yJKgyL+IBxnm3Oe3/V7P9xhyKQq/GELZHtPBjxeJnmALf7yWLp18aUsJusDCVnOH
pgV0D+prR3uhjQUN296n2l0uy//NQdX2mVPqJZkW74FU064iuj/kW/OAK8p05x93OSQnaQzEAprU
EHAd7ZDne/eeP5Xzn7kQbSf3LvPzu2an/ep+2/tiL/wtgcG1ix/qDjr0vMGrBaDYufUEiD0zWhy3
kFnpzeP8TdPA+yrYnuv21lTP+t79NaYs1YwjqTeaicOoDYdeA9xyaD1Rc48kiW/k4+4jZ+OvueXs
nHxZi8y23kYwR6m2F92dkUdIqh8vG1mPYX+NKJGy03IJ4mkY6UEanzTXjbVRIFk/4X8NKEGS8KyJ
6hYXplaaxd2YgiLMMuZ0jxLA9HR5Le8b4ai/LF1VJAAYEHWV/bG0dnLBNFaEHSlTUP5Ob/nMIGsp
C6iKVdCm5js9bWVw2eqaV5xaVbYpikiVGzmsMiv9KY36PuLpTV5PX21bhDWlG9Hs/4nVfz+ociXM
88y6qIbLR295stPJvr7D0FAApjfu6fSgRTtnX4VohRYb1c/VxwQSn4XTiGCwWQXa64MJ4F1K8fYC
7i6Uo7DuIkFAsJHW+fMIFOVtF8ffoeZeXvO8ZOEoB2d/+WOvYHsQbsBRiKoRthhf4fxQNDkrSOnM
NWK5hPxw4pefIW7vkSux0wJnw6HWfNfGQtHWQL0KFLbnxoYkE9yxsjJMY/tQTFDALe0e8Of8A/U9
8GMS4ClQHNffpXylLrFYbqAIX6eeMxLfyXQ/0gBwTDeaeWtn5MSSmt+RXrTMlSDK5Jn7QGk1Y7AT
jQ1htw+xYX6yTf7oWOMW8OdPWqxWrU7NKtuWtLYjMBSZh8Trd80zi/ej7aNnYrzyJ3oAf0H9ublO
b5qXujuwIZzdXQ88e0A2zupatDv9Gcrta0WdlRsZyUPRzfm+zh3t6LhxsmFlpb0IVsS/26neSiCL
I9BvwKC3frW4qPG98G2PhmOYXCUfCK+nppYVn1wSo9lozgy62jCVfCdpuZ+ZvIvy8gONibMlKVGu
E0WMQrq+1O1Lr7UfqSswH3nd1lug4rXXz+mClAspmlItG1wYmmYn8QqD/wbJQAU+3AzlC/GIroHr
xw2kYiZj3mK23HIP5a4ywNrgYvAGhyMdPaO7rly2kZGtRu/T5SnROzNoz6WFg+A8tt/K3byHQMIh
u28OzU7mezPA6EbsbSEU1+IYxfZZGF6CrpxamqZ9jAl+p4ST2PmTHLo9tcvbemw2YsvaTbhgBKBB
a7joHCifz7JA8h3n6JU2Jnj3U32qPbeBu+jN+GpDd9cbublxJ62Fs1OTyueMa32ILUPALfNqH2V6
YGZ2IClmZ1uI/ECHMC+2yuBrTrJQMDHkGuCIVjsKPMnGsmQJqJPjIfHtKc2h9kSjjatny4oSqbQy
t1DKx8Oo1tvPbdYHlG3JEq2gmkBxvcwAo2ePbqPaIisHl/TMwn6JptTR1ub2NQGHs891s/QjOZZe
3pujDwglkP1T9ptrkMIR4/gUQUfZB+lbF8TC+MgL6fRXKQGgFWY8I0EswxF9745YOyIgxjjaiAHQ
txpIEh8u5xSrp+PkMyhua8dNY2qVVYdE/5SXje/m1y7I+D9ghKIthGlaNG7UKyGykhrMPaCO5tww
/HzKX4aJf2ucvNldNrTqOCeGlr+fXAgzJj9KZsAQmioHdzShSk43avDLDqiXOVqE/65FuQtqdHf1
sZxQI2IaGgvNBCc1gJrM6bVT040Lbu0+ODWmuMOQRRnGWYYyhHwVlFD7T4BRZb7EkKfXdeZN5Ghh
was3J9lCfqx/SBsVOIfiXaFOHuV13mX5aJcYK20DXtrXcUa+XN6rVc9DFxTFSvKnfXy+V6LsORTc
IkA7srgPci46P4vncSfGTfaG1dj815RaaCntAbhMWy9D5rZXmPQDR111sIbkOq2Tfdy0v//7ysBt
sIDSsLR3I4pOUk1jhCnq0OznyYud+TfgNS+uzDdeQ2uueGpHif+kYqQoxIDrNE8DIIJ8p3m0Zg6l
2Y27bW2rTg0pFbI01Vjf9wkeVrZVB5kYKn9kpbXLoGgTfuDboZUG7ne2cK0qr45ptnoChFgVjqDU
9AaNXNkjvUeRbKs7tPrxAPsHydKi/agWYhtQrEZtileH3bHAmF7K8QpTLSDG2vh2a0cYiOd/7ShH
mNSGVbIlrep7O/eGErQMed3fCp797Kch7Oa68BgAhp6Y7A+UN05NK7G9bOxyMDDtHsZjGkTa7Fty
SyxiLU6cmlBcMEosKytMrM4Q4zWdDajCblElrxbZgOWm9gKZMTGGex4o7NnRp8EEsTue2trnRSYH
jbxkerCQqOwbTMIFTUPsoEW776CnjethohH0oiSGZHJrfcloSr+kwBU+QnwUF6tZ537OkxSSfS2/
AfjNPl524RV4LECNUGPBvPyiMqO2SQD+QVGfIOM0rK7xwPZ0MMf4F7XjK3Nm3xxahdIdjmDeuWNF
hoZQepw17aan7sZVtVovwNCtDUgi6kLvnvBjVw7lWPVFqAtr39t95okM5M8dRpd1SO9kOAEe78yd
2YwAf1a3VpPuwYfwgRQDs+GLkoHDIIesRA9hTkWnjzbckFeGH8/RVdfWb0hwtgoJq87415AKo9Vl
G0/IRpGCgzJXQM5mzrbE3bZMKL4oohGgzGEx0b0CVMC25opXo9LJEpTM16i1Jh0GvNFL9y4dbw1D
XlUaCcv89bKPrq8Dc7gWrniwjiihweQzGSRneQhWDG80oDZhbjWIVi8NhrFvYOuAsVMBsa5wmzop
QcgXz/yhGY2dzaJrlg0/P7ASDOc7cC/MMasEKgXNoxl0ALgE+fjYkfTAHbnhwKvvVgas+6Jfiskt
dZwkkmk8GC5sDPshMP3Enw0/g5pp4ATFsT3Ke3sOoruth+v/YxbhlWKDsE3KwXG0hKETTutwAuUU
qOISv/kExs059n5ot/UziG+q3fYU7tq+Lfhw2ASs5R1zu2thPIYLM0er9akYDkS/b8YPXPIYgsPz
0QEG3VFfkZqrJ/bcObgTHRFg2zCo61XRFrH5mo+jdgmOGbz634P59AmyONGk4YbXbtz8WXQ/Lnve
WpzHLN9fA8rllwyF03RLMIhukwftdTgCrPWl37uhfpO+QrRld9ne1noUd8gso6LWhK9mzeQoNfPI
i+T3/2TCVBQLC06GGcky6k/6FNqYZRf2R8LC0jTDeULWBare89t8mMxJdG2MPkWp7cCB54m53NXQ
SfnASk7MKGmXlheJrjd1EZqYuQlKoNgPFi/kBzLw08UoYbS19D6hiwcUM/W7pPO4HvkEzTHMZ21c
5qu7f7IgxdlyQrI2qbH7o8aCzrmbTOsDr3TAXv9EUQRTFXWIR+RUQEoOj2f2fcoebAx/TCiIXN6X
lUlRvCf/WlFr8ENtdEkP3iAUw19ZKL6CeoKVNxgKhOZSYO670EFxVa+CNLjeIn9bu1xPTSuX9xiX
dUQ5XC81H1tn9GNxw4rS06JpY5HLXqg1gj+0Ha6NGWxAOBUfHziVIxLjMGkGy5tJfm85aA/3+T6b
q2u82m+mSdt4Z6w2qE5bcda50Q7E09UkqyK0efmjN+g11MBMb2y660Za6O7r6e85wlPHZlBHyL5c
3lbrj5ipsuazpFfNXEhWAGkA74ll5DgeacUXlprTc0oq82vSkj6obLcKJi3jvg76X8j/kYjdu0Bq
7jOIyqI82zCPJrQNHC7LR9Cz/pw1MgZWZEqwQEwg76JvAzAgX818Buc1c/N+B5KXW72OtQBMs19J
X7zU+nQluPHgRFqA+aYbakw3c4TstyzNqz5tbisQF6Q2KjZV3NwnrtMClSeve037OhQxtLZ0CcXA
IQUWYsKMUFyW1Cvi6ioWyT3mtoO57FqvhJwjyAVbcN+RfdmU6HLMANo1vD+kTap585S+gfrhRjfG
Z9MAnISLg1Nmx1R3Ms8i+RWqSI03gk2ynbN9JvkBhb0v1CpuDILx6YSARJu4YeJk+3qRKyKtPIxx
dXAx0UontK0qM9vrQlw5U//cxexYz9ae2+QK1EgHMO4AKlWHwk0finnYI9u80qAeDjX74/Kwlk57
l/CaBrOO10kdlwC5dB1wie4Xu3VB/lg5n7OhvyMY7Usq+QvIf3Q7Ous+S3PMrTfFV5rUeC8Q/Ufn
WFftDMStNedX2P1xL0j5KzNmx3etKfJiQOrSqa+DZBbOF9ra0aEFqJSjH90mCfNLOxtAcM9cyBTY
n+a5uBVRdJTleMRNB9A6i8KRmWhu1uzQE3I7WnhKsfYRvVX6gFIphSfF3W5Ip8mHAIHjDRFH24Q0
j1qjwVcywzdY13xGtXE/9GbixRoHPLjQB88t8Ua0y+xpGLXRaymdPUC/uqCce7hG3v1IECcD1hqA
mOdd4SMNaCCDrZHrCPTX3jShStxzLQuq0W1D1DFioBSM5j4vzNmXLOuX7o2+ILzcPcmqNCjiGEtE
BAqSlNcJJGrLX12edh7efteOzq9Go289WQ37LHG+CJLvoNZzXRTJ19zgx8ZqXwirjSBG5H6oxeDj
MewxI7mFv9443Ri6tvaEWycG0aQdQauudl39hWRAXgc5BhfvMRhEzD2pktn0RGSbLzIWEImgAxTv
eDnDqeUEWvWhPtYlvRaG03sNHQI8b4NMj/caa7TAlBiGAFb2GWJhgze07W2O0rHPZZNAyKirPW70
MqijpvZLNr21vCCBOfTPbQG9BlQCQUSmwwhx3W8sGS1/qYS/lXrxw53753SSVu61PK68QiLN5TK1
PFAThVWVur6u5QZ4SV3iVel87ZJJ3OrFAEUvaH14I2NHmdlHMrpHyQcBfZG4NnARoxiQVJzdRxB1
8mjdfbOmUYcQcT/ta9FV3gjah2BmubxlZsk9JCdg8+/S6a4paBFUuvvJ5Wa8c6qIHsEQx5GoYB6p
k5LsZJtVd3Zig41/Ll5LGnG/h2TlM1JCRHdoPEpG6DEetAoP7q68QiHmscutfcyMJymmO6OI5GPJ
aXOMrRnTBA2GtmJwLvkAD1xZNA5BavDTzEv7RjbTC5njT33Lt7BvK7k+ZpGQ6C8XFVRmlJSyGgZI
C0QDWCfH2bM4ZnbjF2lsJRZLFqRcDadW/txcJ1V5eF6DGaISoQdoXgivcyZ8p6WBMR5raOdcvonW
+s/LfNUyHAnehHeNOMcCcnQYIf1WTKmxj3o92wm36O96TCzve6tygyYusl3ZJ3FQz8bkVTVwhWMK
9qbLv2T94/79IUrGFncEsGUbdSsrvk7osyvAFrwx97D2ZcH1Bw5DvNMA01ASjTFPTDLXGLtJjj19
ZZW8Tflb1QDkl/139d6FlGkBggCai2ewkl7kbqIXTYELqDe1K4yFAnwysc91F+0qq9tf/nKL26kO
g/oZ5suh3Pdevc+I5l5yZxZh02fyGFH3V9Qg5CWmlnmDW30BS+QTrZtPlCVbXfC1LwoyObw4F850
dI3PsyinroGyaQCizoVd3ru5Pd67mcDca1RTbzDSOmjdrNogxljL3TC8guoFat7okakFht6aIzF1
yEyyQRa3dtnI4wi23YBhFpxp2s5yteazpvEqqOamCZAvbakZrzwvztI3Zd0sQ5zO4yU3ThvoNIAV
mW3S+S75tbKtNugCGIXSFHHejaNNbi4iFAOKsEqmW6jPfI4T9l0MNrCRRfEkE2C52v4aBDadX1jm
gCpL9+2yY63Vks9+gpKlysqssA3Aq437CNNVXhvSu+HKPkKiEzexvxDVRF/SQH7vNE+EWxFhxbnO
rCsfOUrNUjgxUvSKZJjHA0RfJj+XJ0Hijvcd3xrP3DK37Plp3I2dSegUi8ULxxs14c1675k9rqHr
qP1A8fVsbUoocswSROVAymCgwrybuuyhLLe4bleeVTABbcZlCBS9SeW20qI5tcwUJlrKvKH4zubD
xJu97t4LTffafmMaYOVInJojSjEk7rIhIQ7M1WLKITiTZZ5T9BsVhJVL4syI8ialEH2ZhIBLxOK6
LsyAm7VnkOqw4feLZ6lHDxzT+GwI3niaKp+urtKM0ilpgRzUAV7wnJdsDwK3sHwmL81VFW7Nka1h
3gjiJ+7g5R5+z9/G8JrTLMSTdofpgysbz4q9RONGHod0z/3oMPt6AJbrvZsFRXnseJBCAyHYUsBd
2UP8DBfSaAS1pnfKznqnjQNi+rKHXThVEIWKmo2yyUpV4cyEcs1X2ujo0ukKkCTUXxPkq5owfsne
PpaT3HrjL+FJ2cYzW8o2NgKixmwB+WrJYPhm56RBm7T7LJqvZzvdRWiwHHXM5cjS3NMu/lYwcEQO
dvO44U5rn3WBawLr5NgoTy+R5ySydBpIYTgFkH+6yp8L1y92CTbV8UYZFM9gWwrzz1uDDCvBDJkA
pmaQ7yARUWvGnQPO1WjCbE7WHIThejHuKMBJ/Sx9HcopuLzAlT09M6ZcE8xAH7qaAA6K+1m/c3Jh
ZXiUQH3LjgSoWIdhS49t1aDxZ4YUypHvxovzWvKq6YBrbrQhfqbl3IDCAQDgWwbCjX0N1qyNqdy1
z2k6qF0id8QLXp10R8vEsmXeYYUt2QHTFUzDNdDp6AR6bdJvhJ8Vd8GEAkr9GM8G67yK/xlJNzpW
BBaPiWnXPJ32ZbolAbtmAi8ZwuiSo+Jtfu6RrDZTvJWBVpaRFkYWgR6b/nrZKdY+2akJ5aDzfugy
2cMpmINJmraOXyXkP3AvJJ5JUMLEBehftrhyOSDd/rso5bj3uiStRbCoESSomlX5sn3Mt7Q4Vo0Y
0E0nFMIm76Syza5vuEQ1IiQzGuZmuTeA/0w2B2K3zChHimpd0WYEyDbeoA1tfOcE1KRbc+DrRigE
ogE009+1ms12iCmmlwHO0iviQ18EhfgBoPLNCf01Q+BZBJoNeAQwQCvXdtTOIyucFogYpr9S8DRJ
q3lqabuB8FwLC6dmlI8GSRY8U40lYZzFLqH2AXI6flOTPd2Cry7Oq9ws4M9CQMBQIiCRajxgE+vt
zqBoy8z7oZ4PqauHQBqDBI14zQjm0C7aCAprD3XkB9glsHqgj6Z2glrbBcfVlIgQD676GLWFPEpk
rMdxzMmPlJTV3hnM8ZOkVrrHjmPWg9D5BRK4xUa0X8OCnv2SZRtOrjMbkzJNU2HxOaOvxE7feBMd
dMcK7IwHAOj8HKxS99uZhrXTvkUDOcwCA3MiiQRqp5v1klXnOvkwSiwzzVbX4mZR4rDYJ3fWvkV5
dC2ndqN4sOpcSInA/kCAylahVjbrCYcQGhoGCfJpO+1+LcVKV7IrlnUbQMa18LxA4f6xtfz95AtH
AiVCQrEkOwG9XmPN38t+i4Nky8byWU9sDE2Sg44OFW6Qfb0MYwzK29j5fTkir34z9JJ1sohBAXNw
bqOlSZRCDgDdK6gbpmkPyeQc40dpdVdk/df/bguT1tBKwRkBel1Zj01iA8BuzPUnTm0/uR3Lrmib
moNXV/qce5kGCZPLFtccD85gImFnLmDRisVa1+MmR/chTHn8ZS4L7ttz1fkYwLY2LC03lxpuGDi3
wLVDIRihFjzmwUTHtAS+tDHk98QYFoJs61Mx62XQOKPrdaAWQqUXhfpeq75fXuXaPY4yFhDsACSB
/0l5hXecOQN+URnGVRI/RDGpD01tFD6AVBzF+RQ6Sv2mKNrKpwWcgi50aoivhspc01kQwWwwgBea
eXpI0AMC6oZdDZAzvby4VTs2uBkB34Dyn7qFFbRSyooCnuy4xd6YuwVa9lyaGwWrldsCXNYmesQo
OoIsXrn+sqxF1d5GYlIkQxkUskgDx8hvelLftbN8AaK89qdG27gxVjYOVrFzkIpAvVoFkpnW3Bpy
5rDKIiP1mK1ND80wjfu6j7rHfozog6OVW/C1tbXCIiBGeHa8J/wFubBMkgiNTSv6lnKQMsrB+z/S
rqu5bSXp/iJUIQ6AVwwCSVHBCpbkF5RsScg549d/B/52r8AhlrP2Pt7SLTe70dPT0+GcVsTicjXT
AG3MNpY4uflWORCMPkhlMfsDdVnz1s1CRZk1mFf2Zc2au3CgTWIkTq1qbzOYgOysKXeAdHJRX37K
x8b5cx9ai2eyjlmXUAwnEB8mRLYgYx/21e2oDzz0oa2Ld1lkxEgVUN+A/MYkuEKeG7OqQVIw/Qgi
Smjj+XZCsQcoCm7TecMemYfLW7LYmotci2UrO1PUlLWadngsYI8yTo+qM+50KmlWsR9qJ+GCy/L0
1JjzMpX5kAw6BLb2aMvEym3lZ+QpOsU0Jq2tOUHhI+PhQGwlWCdqMt+xx8CcmOWQKh7GY4Wnsis4
2RGcaToNHV6lZeuYYCpAxJAuSBIJm0CSKkK41iAsnjS7E/QrXPjP8lhHTlH6L00i/6iI6V121E27
ItdHIo6pfWyWMNdxLml9AIhnZK324FQR6hDBAfhjx872LdEeHiLup9xIAHScSIIwjpTxjIpaQoO5
xBYYVpN06aD19QFv9StDyx91gXBef1vhbi1q+SmrfEbpYyONAojy9VB12rGuLbMqkXEIAD8R+tug
iO4v23NTOUVEYQe3v4E5nVOJdRG1vTFgSHqu5Moxu/ZaFVAQmM30IOcNjx5x++t9iWPXMkAUD+je
DkVJAcHMkr93M80aSznOO/9Yfsa5Y4Re7fHG6DZSD8z7Y00euHgiBrUZn8GofZth2BI7NSNYO2tD
+WxEZZcE6ksKyCbLB5rx3ATPqVxzHnOb53EteTlCqw+aqlrbpXNfo1tX7wXDihywx3jNvpMQ5HiJ
wNagFfRcuH0U5FlnJFKSkWdtiY0obzi0kTXa+XuX20ZFc3vcYYnjrc1swxJGW81RhY15J3Oj4Iwn
BSr12JgHkiL7QM4SoxmrGrqm8125B6uQM1oVnuTTTXzjW7kz7PQ/h0UHURKI/iQ8Bg35DJlfGkwQ
lQIizcN21vdk7pxMURJrBOzcGMauLLaca3rjvYFaOh742CtVsaDAnJahKXxBqXA+McWgHDHS03w3
9P7PucDw0kCZFU0zrD8AdunUaSRpDvLc73Iv09Guaso7X/puTCrn5G/NsqI+DpB3gK9iiJot0TVt
MGMuT16uxHS+6ZK97EQOCEsweix/C3cjSkIOz0XPclWg4+GqEMEJAP8844rHEBbptSTIAVT01mIw
Rx3uCp1HmXROIvpbCsaRZAQUTBsznwkllMgPwHDm5elwP+fjoUqy29JfJm9E/SWmcRrtJcxU5kDO
j4TkRg4VV0sFmgbwoBlUTiYpaCkGT0iF4/3lgHue6S0/DhgLEpaQ0KBg2821345dGaeNR6TDgNdk
NL4ZUUqFCkNZGHsLl2ZvkbhlZnDeCWeXyyIYBWQJUGGA9GWjoBiBKihfHuRJeC1XguU3uhuRN9nH
6kH7xz7MCGMCn5hMQYsEFm2L4cqoSnBuPiP/4oWcJZ05eVMyUpgPbYjdIIsZpIy/BkelKSbLrXY3
uJKjf/CJR855sk7FGUx7sIjEbI5+lzS8PKMylZ9iW6DybfqsWhgB99FKjuyUGo3F8RmOnmxoVXK9
i9pwqaV4iqsCcnc/3TX26EhvmTtgkpAj7ywpYPRcfs7q1uo1ORgnGWaN9d2EJKDEKJUoJRQPS45P
8iQxD/M410MzySGJ5FeiVlnzMoMm7zFjxcmszjMPRqcltK90UrOuxPgPTDjQ4vvgYH4T8OY45Viu
oL4lmbSmwl7lJTxnFwYjlQnlQaX7tdlDv1z7NIsYm2H3HNc4u3UZCUzKOOq5hrcwJEjq56jcgVme
DJlrlJJbR6kjyI95UNN6CNwqGF0jjVHzeLj8E3g6MtkVCgNDbVQ1crpKoUpXOKU/chySe/KYcFIv
7cE085evJ04WJl+d2CY57W6iw5hZmBsBfFlvIsVIefAHmzfWV9RkR+QzwywlsYF9Bfmz1/YxxpCr
5vmyBXnOyU7Il7GUm2kA9YynZduodKXn0I5ockSbnLbXAheW7T9IBOj1whZroh94ehwkP9KaGAAH
mMmfX3RQgQLd3yqoQKWJSsAOtDKM42M+8bKi28f9SypzCIGQnYRiB6kZuRqwBVv4P7T2x8zD6N3+
Zl9imFMn1VMmYH0Y0zz9kzB8KJiFl6K/yzIW3PB/mZA5eahbpUJe46O1tpnS0Q6pjISXYv5BsX4B
y2WEIcOatl5g5xg5fb1syvP0bTn4GBwDQhXISs76UWNfAbzFgC3J9UQL2dPd+BbQUACp3vugEudD
+W36jIL6ooHHMOgh2Ow3jcMwGrEzAoVVzAISKwGSiwCon6K3AOmH4Q7HvOM1RLeiy0ro73RqFbcL
TenTfogATwwvVTvTSnredcdT7PcrbiWDYNofMONQbKDTZEluoOE7hmBPDjNbO8iW8RMgNdyS1JKc
sMnLWjPmliVtnCkgPQTuaT3RSFEwj999k+f6plaVA9rLpdvG+YeshVehJn9vJGVX9aiOmwJmS8nw
qlRJak0Ae7OUtD8EZu2UCa8suOlk69/IhAkQ5QmTGsD66bGOcIgslUpWkFgAkTxm+9qk/8U7kvfF
mSAh6xXwz33IzF+IJzrdjxj1QUCmjpjV8y3lw7THvzlLazWZgIHHJXA3WogMjxPNIqrtqo8FYi7a
mx4Aj5M/X+zD4V0LZGNHWZZhH0Ig6j101r4NOm9eZysGriUwt3K0ELwocgxi34k2uhXvg13X2ymQ
835hS6l1ZrBL2//F11s84pJXMzd1Jkwz5vUgl5TU9xRbaWgQUGyu9fh8CkDe7OGKe0lzTzDzEJBl
sdeLAVIHBOJuBMbUuFtAyGaqAo9Jxm0m2NHPyxGYY2F2czLVwX4AFu3cK320a68M+Vc1EE7is30W
kH5gnVXEyA7zFdM6MNMasHxenz4F8lHlEQ5u6/D17zNfyywyczZyufIi8cc4RFZCvqs+rwi27RJf
QpiPky2FDtmAoTqsUbuiowY0cgSfDqXV2XAJTHYmjr7/m6/zj1D2rdb7ceAHi2aZ8NAVmZXObwa3
vLeY/9zZQYyDSgbqi2ylJk6AtjHmGQ6ZTg1vqZ8kmN62mtHCtYhdEzrZ3fvYWLHTIalyLmu4lUwt
453/Fs7EkAyxX4vCHLWUdrpRs/h7IdXHJK/tSi95AXLbT75kMX5YNWPfZj1kqZolUqy+FzTB8swu
xQnDCh0YA+iEUhXlXpLbB+BLMOOgRhOWejPAwqM7pq5IE9NO7RAXghzYgFOkRNvhoc+x7Pka/u/w
/CWV8di6ktNB0yBVB6m8S8CBTcNfGLa0xffFY+MJWMkdFgLty1/0fFb9VC7bpTLKXARmB+T62HOj
L7NdSshECqo7ATb8GgsUwrZsT7m1dHNonXPS8+3rHuOmGJ9FKxKd69NXwZzlRjvICT5zCX/WVIrg
7SQ0DjHoaaD7SsVnnhdzZTLXfVlKSmQU0DntqORmzv9fGKH4+1WHl3nqmHvuhbF5cFeKLv6+yvh6
dZDMSSwQksr+KhthXAw7qYl4i1UoahQtz6E2Q+BKHnNWY6UwFfDR/etWzJymWG5FKBnRAY2r30pm
3MPDk8qcWrmQxDlBPxDUHg+6NTkpfDijXWnF834C5SVVd7ywu30TrzRlDiyARaZCkxApSGovb1mt
8WLXvG+t3smwa5u5LcWSz8C5J7limRM79GmtlSPE9qbV27MNlJsfHy0qPEuAomTHL2Wfd1uWw/ql
KXv/k6SbzWkAM1H0HS0VFB87QpeWK0qCWLogyFWbyMHmpYcF3796Fa1kM93lmqhiMC0BCt1JgPq8
Aq+NY9HNiL+SIJ+ekFrR8ezMcUKKrrWm4DnR7kuD+9k2PRR4XASEZaD0ZAdzDCXO0eKFlFChQFfc
TTepDbavR5QBR0d5Kz1eaN9Ua6Fi1bBUAkASxnCyEdRT5aNFJjYJjt21r/8UzcfLYXzzzlrJYEyH
NWKtV0bIMHTwy0nHdhDpZQnbvrcSsdh1Fb/AcxSIDYgavTKF3ZSO9repjfJRbjUfYDUAxL4NvBos
pFqBLWcc1+Dpx0TsZswDomnQrw+++/VhSnluwRPARGe8cDEqFpW516QHPQSEMuEOSizx4CxzWxmQ
CchJHKZD0MOAEvajDFqjgOPKVLDSllbUx9OvSF0AfHQwo2wJ4D3md2u3ff/LFZnoHIE0FMgIMKNe
OxP1QdleWNmhfm4tPd4BNStyWo8bnhffu6Q3E55VQdVCCTtpWNJRXoKdFALSKHpqbNxCGY0PfzzN
vMTIlZmZsNyScG7mpSMdZqktaIKF/3/XgZ0wXxY7Lx8KztFmZwswbxNlJMMV0I0diNO/+2aGPJXT
AeYJYeKHMPhdDT46FCe0wBLQ0O61kUYq74idDw6cGo7lzTDEIAM4RZ170/Cj1D+FCPzKxzm8TdVX
Uj0F2k+5fsQwsn3ZhNsJ6Nf3Yld+sWraq1ILG2IEHOhTJZKGArcbWvgP5F00rTJ3NIrkd9r5N+01
jx1l8xbHph8QVJZmPlCwTsNaXYPQAAQbgNH8tlyp2lXyFAQ78Z0g79Vo7SmYilO9yzpvBRsM+Rma
CNY9kPQwwaYsRS3UQcrpGTI6w/NsRcbfdIHWIphgo/Vmr4/o1HilGVIx1GjUBxzn33SYtQzGdG2g
SkbRQYbUeqn6ZCB45c1gjeWz3OzUGP8FcG9d2HeZyXEangGZkJKqYatUM8ETrfrWBcSepIQjYbEP
G7TWujFRpImrPO9y6NbV70X8o8MjtMIWfzf++p9cgX1+pQkRsBINOdgsciTptlBqzsW9de0g6wA4
iA4u7rOdJQJAG50AfhoIuBivML4NM9jHstwRu2tBfAB/FAXA9uNlrZYvz1pvLZP5PiYmn/F0VxtP
rGpAcvyY2mvMziZKZM3x+2VRWx9qLYr5UGOfZ4MSQ70FNR/zfzraAn3z2U48SLHLOgEz4DRQgLar
jJu6Krwe40xT8Nn2sWUoI+DPZ6tvOVsTm2frSy3Mcp9K63zg3Gg6pPnXyX3pjrsSS0Zo9ovIrniP
tq0LZi1rucBXmV2r9L4YljChUuhRaDVyYQC9BLtAZj/mPF5anjAmjRyJNqXqIiwT7rA3vmv6B18K
OPvOl50Cw+OnGk2A9S3SBELyUQX0KUh9sNXUyokDMnNOoFj+qf/s6mf7E2lvVrMvLm6h/yz8Y4jC
xWUH3/A7AhJfwAcDswGDU0yUjecuVYYWk4TxWO0TU7bLydyFqXbosEC1kCFfFrdhOojTZQnT7yqw
6Jm7CRvVSFFrGeGixFSQntICmBiAbLXqgvORNjzhRNLyS1Zup+TlYCjL9ZHUiSXrx0z/afJkbBvv
SxvGeEMwF1EvYXpOCkTa6niiJ7/iEWNYwgjYKV7vimc7Juz5bRFjGwXSylR3R+TW/YDPhQopMdzL
X+l88x0QHuvPxIQ9oZ1I3KHu4UlD/Agmg1dR6mnWpvvQ1C2l/5izzgY3mRWn8q/aNB0Qa90HSmh1
mUhJBIq21rweG9QqMjnb+b1k9XFBq2bgOC/HIuyUgTkaZS+nsEguVdcx3r7K46yO+6HloTZsHMO1
PUwmXpqBqGPMD6ckFSYrDLG/yO++bzmsImLYFfhoCrgjmaMBQJ9Ewtw5Pu+vDE13YkVXqevbjQsQ
qM+ucSZ76fnw6i5b1Urs536JZc5J1CdVRwi2mAR8Psf/VB2M2FPxAYmdQjM7eOBK5CnKnBpAHIeY
xYLEgQq3pkVoCa6Rb779a3K1z+khsnPav1526K0L70RL5uyAfF3vtRlxx2jjdz/XnbRuXNIdZ53Y
IZlvRh0ZGAne0gl1hkTmRPGt6saJeOY86cDISoD5jWupCe+KCkBlqoJF6B51y8CSMNockhAP98gK
MBOg5CDpCB+VXgSIG/A6QIzgk/e64wExLHchc7esfxT7vEQxDGWJAD+qd0MfM0BWcvDt0hGAQ2fr
32tUNQte42zrHK2cjSVynMGwJmUVRAoN5jvMzuvSzww4YUEEcJL0xoiPufgiA4ZsTgYvKn4MOpbq
Ot6M3tar7ERzJiVJxUpUelDoeLInucb35NDvEjr9muwAnXHfmZ55Pr+41yVTM2lJ6ftZMPcQmPUd
FOqvpFB2Sjml+MMbCY8k4JFfbIXGtaWXL7G6/jAJNSzrerB08epPh95/EKObFpOWlw/WOTUnboq1
HCZqaWo6JNpCsqF6Um3rqA7b42zrz4FjUk2ncrcsB4GGM6VZbQUSFQxUr9Fbu+JN628orIvLEDJG
v7FKwz70weZoYkgKDYlcJA8pust5KLxix+eQGmHPuXe22mknwhjroq+d1B1KvV6cuoibMypt6CgR
NLZwgoCxleyIOwnoafGmPn/X4BlPAjQAMicFQRmA2oy9+1wTwzwE1410SzxFtmdXxTZE9dS2Vr0z
f+hecqfR2IluI5C9Allld/l7b1l5LZ65LYDJqWeFBrcaandWn8zIx6zUTSOmHL/aCBQ6MkQVRSNp
QShg1JzB4T6p3Vx6oppcK7m6n8qR9+TauIdOZDC6oLhWC2EDGXOKfWTAWSatYHf+42WLbeSIJ1KY
266WJQ2sI2LpmTG6Y2FVPSH1nYG6at51RvYY1jLPdstlwrrI2nbMXRf6JA61FC6ieu1e2i3j48TF
QuD+smKbrkiwjgBQFCD3nfFojTXJsbrXtF6iFM4oSnauvQ2YsPSH4SadwvtIlZ2mUbzYvOlJhsOP
3UQgwPfVTYuyVyKNVgf0WD2RkeygPJ3xiJQ2T+n6BzJhXgvnPhjzFj8QtGbWrJpUwUK90c7HKJzv
qkp8zdPGrUpgt0fPdfs6k0+j/glurNtAVHkQS9xfw9wBwKmZDCxPlB4eBrM7OYpdYKriZ+WZDtY4
DpjpCSebj2K16eWrr8SEKoAAdJPfQKw43xrmp+pfLyRgl12BJ4M5rYJPWj+vpdKTJiQss1RiCY74
qJ3JXGTMrQC0/qbMoRXSFvAhMkSpXnbf99jps3PiCZll0mi/XOBtYjUGwLdf+KbcDEraQlsKoFGA
/zFZXNeUoVHLMKVZNcDCza1OfL9syG3t/pHA1uv6YezGIoeEJIg/Oj3Zo6Fiz2p6M2CC87KoTWUW
vE3QWoCXhh0DN4FmJKgjRM1p/liS7BaLdpwn+FaepZMvGez7rKyHjAwDZIRH81amWDCjIb7NK6hu
v/X39Uf6xLsft54zJyKZl1rqYwo79iGyDLw2rywR4+1Ff1sBLLtB9cnIXlvpTi3us0bYhXNhkbyw
Lxt28xuulGaiTpmNetACo9Wr2tTqchQfgl/C8KSWFScL4XxBdt2tTMqgI0BU8joAGRvBW2/y2Ce2
Q/xKl+UnrLJIoR7mSZnU0qtt30tfxafUHq8SZ/oROf2ucWd6JGCzx4Jr5KJeedmOmxcnqFcAg4Rt
7DPCvbCtDCMwutbLMsCIo0GlCIEbCIKL0TUqhKV7WdzWGhtK1cuiJzZn0U5nLmpZHbNyAsufN0uj
l0r3sf5STAcyhzaAB61AuYvKxsoI77bmymWua5Lqvk9kGXr6/SFqAksB9bNc3o96e4yraAegeaAX
TY7BW9LYyhPWCjPhTNKHVCgIuisz6Z08wt6Q0KFI0+2q8U7HG1QLR4vwavdbTqsb2NgTZeCWAH3m
1KMao/SDrFJb7BSMyjGsBPM2GhQeTOvWGVxLWf6+8tup7Ws/QJfFG9uXFKNnYXKYE3zE7vOy02xd
fGs5jM9gw17LIiWpvFb9iIHdPs0VLTWeNjwpjIeYXaJNpQJtxLqg0ZhRQVSBdcfbGuAZjfEHv8i1
OI9SiCk/tCmw+lyy9bYAVWPKeUVwnIAluSoD05/mAJIMPFuy+S7jgfVxVNGZW4C0WhlX/XKmikYK
rEGryKEF+jQ15AkYzJOmu5cdYTO7W3mCzkR9AL3mJDci8Bx96xztBQ/hcBmcimlGW2wkAfbdAilD
lHCHZpePz2b7a8FMWumTCa8noPF7EU4y8LWmDsDZqBr1D1OSWwqv5M37dMyNoIGFrQVjbuXF5as+
BhYIdjlxnyeBiRBTEtbBHC4SYuTDc+LMwsflj8U5T/riPavogP6Q31cBzlMpqU44figChlBL3uzp
tg9qgIaRMTByBjY+ZSEhdQQpWqJ/K4p0B5L4wMqq7LVTJI77bdsMrwdclxv4h+KsgIZhhM1kkOvG
WrlPFN561rY6XyIYB5cGcJSZBCLqobJ76a3wb000/YkpOZe/Dk8Q49BSgKaXZMChk6F6ATCKR4wI
dbPpWA/hr/9NFOPMtRrjUShBVGNOGBcSPLHH1IQ/W13/flnSViqM/TIV+HGgkwNeGKvVBAbH2dRb
r6wmFMGQSWgZ1TAR1b5J5M3ElhYoFDXpR9LedNqnMQJmWHm6/Bs2IsXJT2C0TZIojWagTHl9iO0B
CW80TbQyHSMVmubGZYric8Dxy42TdiJy+fvqpBUxaWt/rPHGFQqa6TfTpFCCQYfLim1JAUelpJpA
nCJnRL+Z0ciDJLagi8l9lJIHNzIBTCSnHMCwLTHArlBA7QGcgzN0oLkxUZUGjp1X9cD/E/MhtaIu
fe/r4u2yPhun2VgLYu77uJHnvAbYqAfM2VS2gJAyP1RDzZv82hZj6KYGyAxA97Mfh+Q5GHqgjxJ6
avAOWpO/+C4KoPL/LWA56auvP/gBieISAhCVsMsHcGXFpDEJ7cvmOofCklEO1YDYJIEiFIDOzNki
GNWZkNDDy/DA8yS78ZJrUlq6JznkGSW9v1FrJY45R74kBZkAxD0vHK/idvamSaKKIHHQJjfC4IlS
zNcxzMSYMF+M58iYx3sgj8x2rvsZ0JtB0RZMkcaRt+ndK62YjxUkGbD8u4WoUemtsMfaWS5Q7OR6
lz8WTwyTMYtGrwu+CrXA9HVvBtm1MacOOm+c0sOmb6+0YY5QZ5axYc4QIygtQKA+AuWPka0Yp2Oz
5TiMME4BCQrQKiI0FasUxGC2Fou2YdxfNtp/8HBtQdJc0O/ZIW9pAHxYm+PjlL/awipucjdSLfUh
ep9cjJn/1VAtZkLQhF1YUlSNMPlzGCeyVIEuxCuczpkcglQ2dIe7bK84wLH9m7i6EiafhomoLbCe
LZh4DSThYzjlh0lL9sOsclxi0/NWYpgogSvCL+UROrXmE7ikxukHeKn+5jutZDChIepKU25nyJh/
iWh07aSdQOvAwtZ1t8eQ2o30P5qOCRLqQERgHkMeak10lmegDg6OP/3kqMUzHRMbuigxq3Rebj5Q
Z73JaJgm1+kVech3KBzc5wcgZHn6I0fo8j2Yhw18EGMXyJ6XkitzwMZYNs3MDGoMdgf30hH4YoeM
jt+g41495td/Z8p/xLHdcLXw5yGohMobgJdMwOAHrkpLbnhNic3A9KUV2wHvytmI1AFfTB3fwvIg
Ek7usNWQXZuNnbPG5C86pDPM1tr10f+uP0tXCxyl4cWv8850lrW34dhS8Uqzq72EPDS0eJ2hrSLs
yW9gjprmp1oyjfgNKNLfiG/NsvB37z/k95UrXiFG2pddhWfT5e/rPEPrTLUP8OmmrMYoUOIORv0/
imAOWtJNowIgw9rzx2+1mlFwY9DLSiwX3wV3V5gzZki5XmoFJKTTQ5Olljh8E7qnOn2XEt709tZD
YHWy2KH0ANUxICHCXiW6YFiBitIAV9dsIWseCvDQ8Ea5ed+HuYw1vwQBnQrV8irG0/FVrP4u7n4d
XiZWzKmmdHjSA5WwsPSHcl8COqTepQbtHYzIcZlhOAqpzLBuOwclwPRgwCj5EP3QkoLAuewN558I
oHIYZCA6CqWmqjInSCpio5hao/MCRXGHOKKGcTflb2bhO61hUPBsc9zvPMRDIJ6mprksy2J37fQM
AYI0N8q0b7y5ftGrg5lH1mS6l5XiyWD8gJRTXQWDCDZE4TDrszO0CqAieNXSjWTpVBXGGQa9aoG6
JTWIPsGuIHbsGnaPmSZU/pr8vxhw3njbnwgkrDsYKXjbDeglHsTvAXA9ABwDmY3dYlH1jVz1BpBq
Z87Vv4EghboSRiOAx62BhJxlCwGtjSYEImaoVGKPbrtXP5ZdWJOmnwTNdHqYbHXHG//YckuUMnXM
p6MhA1byUy/x1bg2AeneeVp8r6m3sQD4kkixR0mnZgd+XjnhvLU2BvdkAFOCzwybLAuyI/MxpVEq
irHve09O2tdcrDtrEoRnLDw6fhH8isn0MEURkOwxng+4/EMa1X/RUjz5CWwXs01UeWylqsOULxr3
KgCzkYp0GsA4BhsMuP1/ATqyBPvTy0AGcj0MLWF953yLtCf5rPj52HuGEuyTcZ+CY1aSO+zRcSby
ziMZ2jAKuBMUeNA5HVkEKoNKrcreG4Nwp0WAfIhkTva4cerXItiethg3sw/Ynd6b8g+9u5L1J9//
djmwbJlLAYOJvvB+mNhFOXXLptWl1k/hJE0N+vIaAEICaI7KHvkbdwDh/J6GxVayFouukg1/Vmah
JAMs5kpu/4gTsOAZlD9BnWpr8gGTNph1w8Rz95M3RLhpyJXk5e8rybXQpaI81b0XtRi7qmTRS1Ry
1YjR98vW5MlZrL2SI+lBkICGs/dKpUQ3ciyvNWPcZ03FiWCbvrfSh71ydDMASXHXe3qg7WrQbwHo
67ImPAnMhSMEgNsPMxyjopR2aZnv53p6uiyCZywmPsXA0dZ1Ea43j6UDul/UAsrmsep4xtrIqU/8
jr1kArWSp7zCV9FuDaAQpXZBQS8RYJ7KiXelZ9y0vAb8tmpAtQWNiwF8W0a1MDH9oI5hPR+D74Wi
XsmD6vSF+jduoKmgIAJg9wLwdOpu/pzPoZRATG4QqxpiGgi8lsLGtYVm85cIxqNJkzRivYTT1rid
QQaUJ4+zaNrTUFGpQaIzhBzHkzejBEDsNBB5wQPY2Qwji8uqzmcE8BRTXlXfOLIgAiHQvFMXwh3R
nHdyPd9L+tjt/bR9nhp8yQiPC7nHXJHUKTvA9GFKMG4rC9t0gLoEWQK6P94kuokmWWJwI8gEG4Ny
daOAF9Catf46GkXeXv6mD+DTAGEXQQ88UacfpxqqPBFMeB14re1c/JblEzV5AWdxJPa2Q7YLIjdT
1EGhwDiaBlrHvJGX8N2XhTUozR1ZOK1Bz/GcSbIryCjnBoCn7Yl7+fD+9q0LktlHf4k1T6UvIVmz
ZAAANm42o33mCAqtbvSXyunteq/sBMffoWkxvYsvc+PKymdXAPgrs7Hobl/+QeeppIYOBqC2ZRHL
lIvnnNp71IG/pSdS7wVjRKP6Z+YfzeRFG+8M/7lGu1XBcoh+qwsNHRvBIobXq8+cn7CU205sgp/w
u8yIhEAyNbbWWIZiNAWCiWbyobdFp6Gh67+rtunhBn9WOAdlU+G1tOXXrC6brgPve6rV3VJaml1M
1zTflu0Ay/yBpxtWEm3y07Qjjo5nXs2oyOQLulEPkt5CqD7GTk1mq/FHewRW9WVTbohBQDNV4Gnq
+gKLcKpb3bdqn0oIO0HwIqvPUfIU8/j8NkWAxwkvNvASnuG364mapXCnDnPSwHSQI/MlHWuJJobB
8cwlRDJeQUAUhw1EWVqazIzJTOSFk5k0CKED7KU0smmDgk11WyP5XpuYeb9surP4uYwGacuMJVDF
NY3tTRl9bdSShlwnRHW9xZVXi1YBQHETkOcaF2jhfHqDEcdcEPoU100kIsUfAxS8AZuRUWCc2YY9
EnumOXC5nMQuC8pbWji7mH7LhaHAMiCBZpaxqjB0ZiYNOazqX7cmSP4I9qGE22aMrSIx0CPmLP7K
yz949hnxtJDB/gWOLPZwB2Fp5tOMnCuo0sxJ+2imSVorthC1BPBb01HL5BpN4QV3JS/qh3QMAVAa
H/Ukro9yPSh23Gm97YN705rKXrSlvhH3UpUJmGyosIMQ1ckxH8YZG51J3dhh0fOI1bdcHlg3IKFC
nQKaMLfFJImCEBla5xmAn87Acd1q16HBXdlaHu1nlvoSw14Nmp7OsSngBi80/z5uvL52S/EhiwWn
jz9DYEE2/SHmTaZshUMwCf2j3Fl5GLlQZSRij3DoDM5sp79Qa6eVYmFuHXeO2tO/qGYtTogXvQi6
eg3kiUyYGqVGiMLfmmKYegB0qzI4l0/zppuvJDDHq4rkWsgqaKWl+V0aY5MjkzDoCFaAfZB1mW02
8k2l5X+84Aa+ZIQqNIUl0M+dEROUST1XlQoKpnjf7qeA5re+rdz0NYCssKUgYhjYUt4va3pefILM
ha+EgIdSPwffGKsiicccAXkAMuRSqQObj3T/L+TkvyCCYcQxlo2HkqRx1vZg1uh3GfaORKHEYr1M
G3RrxEnGgqEAgvZXjpbsbYD5h+UykJe5cREDs8wZVIATmuuTOroDDW7EzE7vEEzs4LDANaezlWW/
l7z4rXf2WljmLsC1h4UzYhCQVjByS2SqQxNHkpsUSBG6RzXonUmvLTlt7LicvMtqbmgJvjvsWWEK
AhjR7BISdkDArDOOxB2x2izHrRVrgyvKia2mCb0s6ux5B810bK5hfEXHc+uM0A9Jb2SCtnJ29Yf6
KCzw5SGun84OVCzQLeDXvLKWvKmdtmxXAXMb35JJ7QfVkOdgNrGKQmxFAjzUgo5T33bgLHhOb7GU
4kh0eFxEA/vNSalsTXZbUiwttt+R/bq8mc1tE6x+EJMK5lpU55naEDjVwn2ROCMaV96C5KTR/kPI
+Vici7usY/xvoyPZRZcbG3XnTJhlAXZWUsHoEkDjh+/5q7brAooVbEfGtXddQTaJrOquPNQf087k
BAt1S/xCj6dh5BxpP/MForFORwW1ajcYnkRFdDSMyVx2K/au/K3gSgJjUjHAKZWKlrhZWFsNSJ5L
/w7s3JxkbVsPAww/YBJWzk6lTgZsVIc90vd22unS4Colp0y5qQfeh2gFm6IMAC5YcvVKaLUR10PS
QY8ufBH8ajclw31T8/AENsILlh2+xDD1oqhqTLX0IcbHcF4kqzZe9g5R39P6qCa85YptYchvTeiD
hy+T+yWDZo49hsbdpr1HTENOnVqmmFIiJvb0xwuVvz3B/JK2fMOVBQVNCupKkURXCI5FdOPHf/rY
YQUsn3AlQKn0oiDpMLujTtxcG7w26m2DcBLY7SCx0oO58IRMAKdkIBG3tOO9/msZsfBt7br9nJ0W
IF7cBzmbMLNqMZ5XD2YUyDN8uy4NmgdgzxytOHuZ1Le4uila3TYBw3ysbCQ3/fhy+fRuhqeVrow7
FmESypkPk8oziADDd7+xI/9NMwQLMyWGYU2GzrmGNk/ySiJzv7ZBFMSoo2lukSDwo+wDYilOSDrL
kBiLsjjWVRqmWTComjsdFLcsLWxQ0xa42VifkHcACuaodNYnY+UxUVaUwp60oUhcYAyMdvvYxy6Q
bWjnho3Vf+Y3mEgFmKoZ/3ku+H+kXdeS67YS/CJWMYdXRlFpc3xh7UnMOfPrb0PHtmSslri265Sf
tsojgIPGYEI3bZlC36YD8X9CmmtB9WyroAjXO2igYBbAbTwxYJMtMxBFpxCla+p0aTOgfesILl6T
04P8PGdm5UIhy0LYK38vjjm4WMDvx9QjZXiOTuGLwQ1Ti2ym6vbCppEP8vRj/Sww3YbCF52bRkMP
8Rl/Rwdg5raHnWyXfoGWNPV+3drV2Oh8DnQKZVD9VmO+mlW3lt4SAdMUPbKfRm2mTMG/T+NftJNQ
ABPV2SgoPDYuU+6lVDHV6ZhJkR1JuZka3yqcvzl5SKDX+99WSGELF+m1pI3A0aEWzKQAh0HzIQVP
PXKM64Y+VXDpBVKYAk1B1Pi1aXF7zEOGc+LnaDnhtHc+uBOjzMTx9Ccdml/CtgwLRtxw1Wug5ooR
GAnK1RA9//utlCTpKGstQiziNdFb70EpAliT/2jA+cjK5nx6vZOlXlqjDnyNedqgU+A2nYuI4QMP
T1And9v6VbAWp74JH/Jv65t77dRdGqROPK/OTdvjOeHO3eh2Qg/FI4wzML7gdSPILwpQH0RNg/qA
ZdIOUpHByDSMP2ZZ8buI1a577bxh6PJPE6dDchE8gBN/mfLSUFxJD0BXme3npLLkurMAn6z7gLGc
k79e2Br4LtMX5eQS1T7/IIpboaNZ3Lv+quBZwzE5M75wwvPqKLeYRE7tRAFu0di9Q26CzEZu8VHz
RDt/YDrhtVj5ci8pn1iMQNGkhcSVuAX0Z8PF0LVbbRSP8xQrfRgO7IcUa0vJ3y+2NICS+aTy2FIl
DDxRM7a8XB3XPf1Tivb32TpvIoX/cqwM6AbFJobPmmHq28x91H3ZnrYYKHfzR5DKeKytFOkcIG2T
ugY6qRCgYYKtHLfgM/ZkZzxUopP/rHa9ZC7egqaiDLdPcC9/i+6MDryNjKN37Ua//JbU5ZDpSVFI
MrkchFuuP2rqJtT3Y3BoxX86q0EvlboP0P8lRsKEE9hllaXVL3w3mo3CIh24GoyhOU2G3jWmTj7J
v0BAHK06BjxFf19c7nX0QHH2Q5oc5FVs6YlH/F7sG/cfE3yfVkfgC1qtYCuhMzkGn3KSlMB5dOG9
MApTziN73T+vItiFBcpVhiVQVTHB0yfFxE5nQGRC/FFDN1xkzc5ePd4XhiiXiIZOjAeSNGjiD9V4
7qV9Of9YX8vVRxbKPH9tF+UM+pwOmGzCdg0uyIoP/VN4l72QZEhoLT+5W0NiuDnTIHXFaJ2GS6yF
nweH6FawMQrgVxv1ITrinefl3xp3fYGMj0W3JMUtpzYdvMRtZd5MYzLWP5tVN5tBypiquXqAzzup
UPGH1jaZPIFrww2bo5jscw6M0+BHlBdUmmsGkzfLFnXNpGUc5gWJkIfFMHM92gh4T4l3bfYWRSHD
1idGO+pE0ZUrYW6mvCavKuVhcctj5xe40zhLOpBUd7GZoVibbPX/Q2SOrILO2V34pkLdNQ24A9Cr
BsOdPTqCnTqRqx0FT3RRsN6xhgKuX90X34+6dRbQmHbLTE7C6+h0frw1nN7l7ngb4qr/mCmX3lMK
QxA5GkKRk+umA6Vlm1p8LN+rTeCvez/ZobUdpBAkHvRhHhWYWfjAQfxo9j2LSoDpHhSCqNKkF22J
fWtRxhr2slPpZnKTe5pV+iU2ULRTtE9Etcni52cdAgpJErFojGCA4ZFHgmTcGcNRk9E+DZ7FUO02
6zt5ypGvbCXdlJWXARgKRViTvdGZ9tJe2ZWH8n3ZhHcRojwiedrbnKfvZLw6RsSWTLEhxnVAN+gE
QpvMmONVXdEzboZ9uhkP2Q1qlJbi9SBnCXbJHStRT7ZwbdEUzuSZ3FXgblRdXl4kv+p5b5padAQ3
ECWt1cgaZqM0o3L2W/6fzrlTJ0SlYtswkBtdmcjh56EwORsQJmO5LmtDKXzpQiGU4xmnA1SgZlY5
TbZtC4Fx4TEuILrkmonciPEYSBqnbW8tWm81ampzYuKJHCuld/1ReoYwlUKVZpCGNErx0hdutJs6
BlFh4qKZykft9S33OQ9ULIxjcT1WvzBJIUzJC6j4gn0Spz/wxvv5qS+tbkfOPreVnoYDvysOTMlL
BqypFOSgvTMThB6+MVqDXd4rGHsaoC9WoGzV+6CgdFnLZJ5+CmtiPHmkxsBdHpT5+zzVB73WJ7uQ
0h24Emypeankwa/y4DnrAYG2ujzl31B+v2mrci+27U03qT8XQXtRjKAxpea1UefQXkcoVmRFU61I
ycAnPAnlZA+fwpN2+pvqT9DokqzyoXiKntbtMU4PTbyiLeGM1iCYa8rHrhSg11Nb3Ww461YYCEST
rUwNZu7LCmdUyBG/pd/nxhGqD328U/PSQQEJnSypu26SeM8K6NHVmh51/SlMcIriHsTluuzVUB2L
jQRSRbHZt6Jr1PzdukmGQ2sUEhmcUuJBhki/Fg9t/pHI/6ZkcxFKaeRjXjzbJYQBQlDKCATmY9Rs
df2mUlnPdoLIa/tGoU/LceWcV6dTWfigupSdZRNbk5UHZogU3P8h6syySIGP3oWFMZbYNiirWyLI
UUEvTaRvNU93h58jU/aY5fIU7sRBGxfTKYG7gDl5qUy9Bh0bNDLXvYFlhgKbKZHLiJ8IpgqHpD/W
7SZtH9ZNXL+VMEWHjhnQ256w5MIf4nRRc2OUeLeLObupQicpQruEjLqRaIzVfBFYn21Rzs1XaR0J
wUhwKboNN5gh2uATHUp/OXA+swZ0/fSerVGeXmWVMaoifKLIrPSZNFYpu+VFf5NvW/T35bfaXetD
/WLT71hkEdcP8dky7f+Tlgk5ZqddPlwsrsBTs2TxAF5PqhDC/j++G+XxRdNIeYCP5zaGWXxHC3V5
jKypstEzmVsVkWMMYpNMM2/GTWat+wxrfZT3g0V7yDS014NG9WcbJSaXd//VVSjPR+tklEcjlje4
khtZ+R2nQa5bNvt94WS9zSz5Xj9pf23nKSt4cQzQKlLkPcn6ZbHJAUXIOCkEWr1yRDhBxBenA1s8
jWWUShSgszZW2hbnoayPtd5gH7fh+GP9W30RDJxXJv4d8I0B/wzS0EReZYIdO9GN/JYCjeH9GzzW
/yX6nw0SrL7YyqJANTkY8OnUQ/Y4HyGS7PAPg8N5GATfsAfBmQukUMVAF0LXSLBXY4FE7BVLtGO0
8yjb2oWSFGN05YvY+rw+ClfaaUnlUsSGnmJOnLrChba7J9tgykDDVPeTlZJmQPSpqetiQzHymctN
iQJ9Iv8YePTAzYlZcLMtsTpRGef6NOByYUib66EUE9SuJSF/yeTF5Br1nw4Y/X7NnXePwo5WCmch
CXClBdBzV8MZTr8bNSbBJmvPKPxo2kBt+Ozk9QLwo7op0Nw8bvRbEBJBlLOzFtnMcMkNTv3y3w4c
3UQc9JmB9nyYJolUZAQe4qfATYlv2M1ButUYFCdfPLz+2lG6fVjO6o7nSboKgmJoI7wh3PDJg7nk
UO5G/3BmDvfiJvL+4yopWNHaDj3EIrCLwApMuupokqeXYIEd/oazpbd1g+SDfY4pz6ukUEVNFX6Z
FrJKDHhLILWQwPTELv9crVyfhHB+36sShSagem5AfAI72Z7w+0PRDEzd+T7a8BvWu4l1h0sUkiwB
CNlEkpTL9tFtzDuAfyd4XI4gWfmY7dLNH6p39KgIjK08XWZre0nFJ2VmGCXa9VU38YvHDLl31Cyg
+uuBpP1m2VW73I82OdoHzYx3qoPmsyRBSGyyZp+OXXop7IsZgNZWP8bgueb2kfrEQ05phIDuutuw
0Fqi8EYVK63SI9Lz4Oqgxpc200b3W5zH4li6oR09qc66RdbiKOQBi+VUY55LcdV6sir+BuRGUB7e
G41iGpCNWDfGgDmalAL1GnAoqfDWEun49CbtMI/PPWrR87oZ1i7SLRWRkEj9pJ4idwlK8v3Tn0EE
50EOuzCzn/81IpMpgGm5VG4XGUuTbvIjOAaE3cwhBDQ+8n1xP9yndnQXPYURw18YIRnNwQHCEqnk
IhzJKPwoIRrQGa21zDKrRYX13SiUMdpFH3hSPE/24Ye6jTfjU/QQH6SjcRicDFG7zUObVPmx/hkZ
GEpXRDsuUpSCJBcIhhZu6jVO67MxlLWHFLyE2oTx0YbAWvJmaG9JvVdEVn8K6y0pUxiCEUK9lXUY
aZ32WXamjWE1jrTFHWuF7Iw7uV1WEEumUKRVE3DLkQSxAl12zV1SK9xqiCQES3AwyCWbrDwjIxSj
hy14ff6zUbg2PqpCtmS+YlwDDBN0QXTg0qntOfL6UFvbaG7HemKgEws26EpoVPYY919OoXn6QSjl
xtTWQsg2kIJhmBDRhviGiRzk2bTysRQKOaIWCge6joXx29mJrHiroyRDGm/4HeszfVHz+issoUui
sZBBmoIjeIEX+K78pXqGqezLg26DjOJB2abgJoLlecMqAjHOMl0STXLZAFkI4DHxA6/3hg0ph8ob
Fq0Xy0moEKVLJU4MyF4qS/7cj3yBdsiUAUuss6xQgKGkSQbmE+QLB5eIpOQ4zQW0wxccLXbfEmvj
KODImwAqhyTAw8ZtpU3qSV6PlzDr0cYAQYVCjD6p+EkORMWVl/ZWywubH9PHYQKv/zqmsz4QWe7F
m00c5ikXSPvhMmwn+dVImU8phgW63hkJeliPxSlaVLfFLQ6Ug3bDZiNsJ6f3M6f6yYr1BbI5KyeY
LnByUqpKGKL+nc5d7BZ0K8MLhpQwrU3yyGSUj08h9J6BWV1m0g8xwF6l8EOajSKC3Cu5WtTcCTet
xzkL3MS4656JfjfLVRgRI13glKtO62TS8NVIodnW93HfuaO2kUDsUCqsJCzra5K/X/hLwal6WcT4
moR5ozSexPxx3SE/qa9TL3y6ztmlCDOqYVlc4QHJNOV7mJvqz3jb7SpnsXhb3ARmgw11SCmgsJhp
X/J11nyHAhMtTpZOJSM2o9U7vKO5kJncl/vAxODwDfMJx7JGoQnY/+ew1YCPjc1b5IarLdAe4wWF
prAb5m3DskaBShsrqHiG+HjzNj1WbnkI0HQz26JZWeOGlcVmHUIKWRJ91PS5xUMm0r73KHiJfe5G
hebx7V2r514FQgyG5zCWR9ctMZUXj/x8QpoIw6UkxJK8Ekn61GbHdIx7gK5axuNoiDkBTpKmIfcA
WjU8EI9uGItiXAR03TJtlDKZUthJ/NFRXGUzvYQHwct9REAQ7Zt3/WZhpSgZERBduISbiF1JNpJ0
wC92hGhV32ueBGs1Y32sZMKniqW44H7A4xDRluL2BwMjDE4ZmtwrSStwTrGBQoodvk7P2nP3U0rY
YrasxVIhSmUIQoXXFPo8D6g2Oujs9pIPojfJbtZiZYdoFQlOaJVaJ7lmUmeMN4TkNPQUD+HflhXg
sfyGQhYJBGfBGGAyVjFSMw3A/JQfluTbuneyjFCAojQBL0Uc9i4OXqPpRx9skbqw122wEvQaBSRi
pCetRFrcOnuyyYxvI0JJqoeSFMbzt43usM4cY1X0tFmQ9+1QYrzbTQ0dYl+cmUm9OaIFmLEwxite
p+o3QjMPjSIA/Ik3QNNc/ZW9ZTbnKM5kqa/L83Bc3lOX5Ris6EgnMHpxhZc8XyYhD0RpXhWsazaN
76QIEWHS90V677HczCT9ZyIP0itzNJlXLGvdJIC6+AGDgvrfrOMHoE62Hz/ao7LJ7MAWH1MI3tjG
Vt1htu4tf2FsN+uzUqHLXGJ4uiVxEreZ3PQ+32gbjDngbdfako6HeOoWFitV+UW/z18PPJqUph8L
cLBrWGv2KkPlpz7mWKtSQhqNDPdxFrQk90R8VXtennM7vmE13pFFrYQz9FRaweVLHxNfjvTZFJSt
Hn0wtpVx6+o00CgYtE5IsK0fKp+0ahjY0OQYEiFwZrvrFykBItohYKros4Bor5b6hCYod/nO3Qz+
fAh8ULq0rwsoDzpL3vUvKcNvrrvN2SJ1XBYhM3JJacDoEIA7LYzAdNOa4/J9fRtPxbHPH+pshjoU
XRC1Q0fueZIiIqUDaRO8SZ05esRJNScMzR4PiWKzoNCLBjxRQ1dK4UzPuYve+hzzCffrv+iLZ/X5
F1HnJWqhOVSS6Rn1rsGHRbPFtnPQMw2JYoRT1rq16+HU2Rj5CheYIKiDpnc8sNCo7pD0y5fAmhLJ
DvV3qWrNGFStuVC46zavzlGKwtkoFevnUdbFUMkg3VKlKaeZpRQQnI48JVctpetNox3NsNTNemE1
KLCWSx2aQMgkWasRCJAWO5J+6d0aWYR/l345L5C6n6fQiFIIwuAxsTxxhJWJY7FFMPeQup3jSOwm
dPCRlUzwW1As+bFPegNYa/miUPnXYgwyeXXhIrLUt9rcwVLrRI/5ffdQerE3bMu9gOlo3uR38QPr
rryOnmeT1A0t9Ug/GqQTpxnibQ2qq8DgWfVXhisYFL7o3LhkBjn46nv/S3DjjbJJbOM4C2aIJgRh
i8h49/tyiryZdcaJn62gDs05KRhcEcTgonNBqy1vk1vZkcFYZueWbEtb2ZUg2WX+fj8ljAPP2loK
Xaak1IpOwYFPRsHkxI9wYGl1fxE4nr8ehSk6J/4xUKA8iFuShwmAo9wBDxncTWx2nOthzdkchSZl
LUzSTJwlUr8ha2fl9WjOcWT3/7J4frZEoUcfNxIXk7x4spe3yFBgwqRyyIsQw5q4dFlaCV8Ums/2
KBipGw4jeKRFINpXe96a9vNBEKz4Sf6hC2bxPNu53fwMB5d19TKPPAUuYlqHYk/OxqkT+T7fDhvj
gOyh4MmucMh1M/PGLXN7r78I/1wu8mR/BxqUWutqmpG5mLXAndpBNFWN67dBqoLaUtBsMM9aIlT6
zKGVR38MkucyYMLC+vkAJfDff4Qm1FLXtWTPff5Xe8TMki37xoFImYSWvDHYDY8kwvgaCySeAiJx
0FMw+uKyaJ30SBSxEle7D30iF1S73C0zHmfZI3+/wPPFULihSeDF41beLntyPIsX7dDbpKg4vhgM
oF2P40AH9ndzODSl0BvC4kbKryxAXcXYd8PjekSxjuXgSP+7DcyuCklCprZFT98W7rCTvNZnD0uw
lkIhDSYGOq2NENR3XW2n4LcXucHOp5/riyGnes0fKJTJO20ewcGwIIOAUYwGqt+ysilGKB3GBnhW
C4dPa3/dJAOyJZ5CmljpNHAOYQNjCbyC4DSr0JAkHdPwUPeyqaObRdff5m6rSpuZe5cbVsmRdeoo
wCkVY0m0DO3MCe+GqXHIi5yVXLv68aA7p0J+UNY+KcJztVBmmMUmxwytZYk53ks77sjdq2Buk6zp
nRcddlqbYZQu1s5V14u9XCK8yLZh856VmRVqgc34egQhPnnMeWl0vTaPq6XtTq1kXuWTMly410Gc
SPLLBvPFIF79VhfWKLxSChAByyQDC905W9gXN0lhgtWar0zhLrztjqlL7niSW0EJyKnREJGB9Dyw
AtYL+OpBufghFJAJTS62IDYkfVgl3vd6D6b1Ga1sL/xb6I92tBnuUnt6kmYvOYisYQnWlyW7dIGi
ddFEdSLB+JRZ3IPkErqSVjaH3WBhYggjtcpkRg4rKXc1brxYMvlVF1aFiYfyFWnFR6+G07ZpbLei
6Col2gW7rLzJstld963reeILixTm8aOi1GOE26KxZ4czlQ1ItSberA/9T+OFc2pbQHFouFN34oso
WJlsGo//8RdQeJjVfVoFJG9G2l/mQ3yHVgTeV+5JXYo4eeQQJirxkD3Nm8BhxcssJ6OQMYfoKg/F
Snh7cFuNHqT9zER/5NSHrn6BSquzvljW2aJwcC7UbpxreFXPZTZfoc97UDpW99n18O78TenS8NyV
XWH8jjhmR3yWBivpTdAgWDGqDYGpPQechRQkK7/LWBxdHs7GROZ7csmEPOJHMTHrjtUHxjJBYVNj
zKLRk5z1MICdOfrOsaInxrGni76oqv/BD5Msw6OhQr8kn5bnUhxZDdfkXK1gukpWenHSwUFYp+Np
wLw6Rj2EI/IfYIc0uZi3112OtSIKUoa+XzDUGChubfR+0iRuEYEQUC5ZIQZrQRSQcHWfSQk5xkNv
/q4o5Hfpk4Gh68lpXUJ5kzihy7nrq2M5BAUe8Sj+MYW8GLGtZk86GNHXLVx/pV2cJgoholgWFDWA
z7WQ3xQ/lH17iA+jK58yzLwZu/ILlKothlXGnU/T64YDDpA4IbKoHcJ3Q/qA06fYIrKf+U3CoMa4
Hh+e10iXeDVB4paScASMlmaesqTfcqsz9ZsG9floy2rGJzC34vx0kVfm9IYDGRgmNVPZMfJwN6jq
jZ5xvqTcBeg7zoPlICQq46Vy3VfAr61hHvqzoANU00FHoOJDysOe5yaTi2LGWbteiCQU3n+YoHyl
LZY/OgE6G3oVt8j4HEJP8zAcdaczIpSr501SoQKAf1Capx6yiSQ3XEYoRnL9FfAEUkE3yA8TBEnW
PZFlh4LcLo4DPY3BhqxI0FdO5/u8aJ8FLX1i0rxf/T4XK6LiPWQEQ14nAzWtw1tkYqgHYYNDpL0k
C7QY4EJ6YyUir3fFXNgkv+kChitJqedEJ49li5+dDlNmkjUY3hCA9RkkKg5KLuDCRBOhaArpZngG
o7a4+VfFpIsfQUF0gs/XgP9YcYPoV5QIpthkDJi8eglcWCAf+WKZg6aA1Y08oLX5KEY/g/klYLF9
sL4ehcTDiGg5KeGPwQxlYpG75fTqdd0Vr0bHF6ugTpchJUU/ZRgaGLXXJfH4ZSuGqTk1t2nzsG6J
tRgqTkv6pK1z8vTIl8qeUhSnMmYalWGDHkgSxqBSk1NlqrYhHuMrOwxDSff8Q29H94KjvzRPrJa2
62W+8w7SQ0mYa1k4UO7hffFd3crW+BRuOzP2xVc0gJmpy/msHOfVTybzkgx2NgmqdtRGDi1Y5JQF
vLlKdSfKZlds42mzZJtYYSgMXPVwRVNEXocaokRLUdTTNGgg/kJzAToCJ2iylZCY1FNn3S+uP5fO
ZuiPNladbswRDlL1qtzMeAFHaC0bNnVtBnbgej0GfKt70ZShdf+DNZ1w1WEubFOIj4h+4drfFWEF
bTzKnohMak+5n94mZuJE76zX6PU26guLFPaHUZxU+u/J8MCbfPEJA+htaQUnLh1A5EO2TR/yDi09
LNNXP6cqSyhFQ5aOp7sVtaCMuogcji5/j9E4IfMP9XK//jGvR3bQcRd1XZBhjLpwwoGTJdS+kFa8
K3x0m+1zBze2x320Nnc3PRMS65aZL/1U/4WSuy5oAuTAFZmHpBtZ+gUW63oR57Ioi6e26hNr1gNn
zd/JbBd77IneR9oYBfwqNCmQOoWxqWitrNnJ4NCvZAZafgofaSsU9mtFlbRiJSL2f50xdRhvVQx0
TlZ2lCHBWFgCI9d3fVEK1C4UfLdPAkgZxw2CNHCimzWQIeqPi6Kb7cAifPxiVWcz5DxefKgh1OZ+
QW4ArQMjUiNgUyr9wK7BUqBYLa6E2mHh8ylouwyMf2/k2STlG5JRZqBzIzechdLabCIg0V4le9mQ
7RT96ZH0sRqW9m6ApUY1ERWxhT0+xUT0j6B8pg8No6jJpHjtVP6E2TwyoJ655U8Q8WNgQ3AiJ3tS
tskudVnFaPphQJumHEmpIy7stAVno1T8udDe0tKSp+JXHCqgTUDn1NJ+q2uG+5KwYW3TqbAihOzq
2JfwXj6azbA+gHHA4dFGO0+aHRm7vGWxvrH8l7oUVSiFRQOHDV7QhJ31Ow58y/wzA9wINq+s6nST
XXjvVGZ6ry9YlQIxt8ZX0WwaHmSMvRRO+sBK/bDOCv0aUYSsRCqcpNFOTC+tCcY1N8bTR7ISs/IU
n7E6xhaK1M1UJ6I8jEGAROxNeA+JHTTxgNPOmu47JzBHvzsUB9aVRNx+bUOp26KZlUZOKuKbc2Ma
ZeFzXWYFUIbk9dhcXx5901PH4JSiv/h2cb1oTVwYoqsuj7IAUXOOSVTCMkEhjVHqXVum+GDJvtuP
78ZLaWmaqT0tmaluFkisQfNsYpKLkhLv2h5S0LLkfBvN5JFAZKCIbmoHMmRCT8lC0k85UHoLKSSZ
k7xBLf80YCy4Y2Zmt2jx/qbuFW+2lZ/iHqSHLAf5FF3TNikgKXlOI63yv9E7vweRzq4zjYNuGtvf
zR6s6Jp57CgkyRJeifMWh1z2yqNslVs0td2IfvEMilMTAeGPdb/8Inb5636iw99ZTpRork/302Rz
pzfysFMcwwORpM1i/mdcBvRjBdowDVcK2E4ZVd/WS70eSbfOY905jJMgUVDCSyE/hqGEEAnSAqYg
h/mzIiTd4/rWMdCDjjWzXC7lZcaR5jJ0vpXheJ/zgxtXwsMsTe66rU+tyJQj0mwJvbwsPV9j51pH
e4X6hPaSFSDekitzfBvAlF1ijjl6mv26MCHgKN6vm2ctlYKWKeEnTKkAm8MqNWvpoEBBR1JfpZYl
QEM/Ln8vU5d1HrL0skw3enfZ8If3d6/JY35U3MXPXP022Kj+sA0fy8doV96033jG+q7fPWezlMOI
SVHXXIvdjeobeXjsk/tReFrfQpYJ6q5ZWj5pFB3nzJgeEugDSak/D7/WbXzhJed1kINxcctEvbFk
RXw6zMHdhJds5pIHUHwgnPiKM7vJJnjJb2K3Zr1kr3vI2TLlIe2sCH8OwnQloHl6KNzQUUIT8pHP
+SNihm1SWvzmX4YpZ8Pkh10sWR/kaA7JrdBh6kF8jixhM2xCn4QpzTs7lGatk7qEwpLrU7gtPqP4
KxVCq50PcgSS37Kw1r/l9RD2vC7q5qnkrNUVMmwzoNMw/T62HYpwuAva3BrA74R05ro9ln9S905V
dXFfkoVlS2Gl3XvVuPPyTzPP1PGmG1OlulTEHvrMLriYO9soOM5eJK32xFKX7bAIS3d9Udcvgr82
0aDyK+ixSDqIokguGkxcI8+PQlw+r5tg7BvdlLqkUsCrGWJICZz+fbRR87e2fF23wVoGhR1yr2fo
KsK34aGn3lQ/y4Hx/D4F15+juPNGUcCRjhVSo+Trq++8hY42vEllP7hVfdlUzcXZh071ou7BLm3P
uwDzl97IfJsTjF37CRSCRH3bLlWAJxRp6w93wqb0JhOqkEfQCXxjVQlExvEyKNgIx7AKYjKPRUh0
Zaf2BntwwTCJwdLEDez2adoZ9xqe6Jwnmo03edJWcHIb7Tl+zZusCVDWB6ZQZRKLaRjGWXTz/PsY
OihhME73p+Zz+uRRcFKWepMXRJGo2IORH+MC22IT3adv/1zwlrZEAYk4L0MWqLAEMSJh+Z72L+uH
4YsI+U9fVeim03GYu2FC15gbvOvesocyKvoghq34irkWr/BY7SSfEsR/XxAqc3+/YQI1C5KhQESO
xtZD7yxu8SPFtLOwkSU0njfOCA7y9hYVJi+1DZ97XF/uOr4odK9p0/FB1pJOsQUyqfmCbsz+Y0Hz
1rqVL54B502lICaSaiXROmzquCWVusKdoOImocQv79jMEMxPSMENCMaivCaXm/RAJr3SLU4ccgtl
DKxpvNBmxa9fZOHOy6PARaj1SiuiU+qEh3qvKTqVW3vdDv8hEbeAJEWzghsO57w5QILDh0T4+gZf
f/mcfwCFNwVUqauFnAp+lvZcAk7yqnCQ77hHXGiVMoRugnRThqxWkU/la9p5KWRJhanKopl8V2Rx
hH12023IyLy4+z9mdtcxFcyhfz8o6iCIanfyIUtAMBZ4CAHfVbvcS+j8IkQ0yWbeKH6yh+bb+u6S
VXx9dyi0iNbc5vHAk0fsUqGwnKcQ263ceNlPxk3BpJRinMgT1F5EnGU/yl2cwpeCpyE25efiprSI
Nkd4yFDYXj5qN7kr/yPonb7zhVGl7Os46WB0cAMv3vUeVLXuiw3Re+h+Grcs0Fu/kJQTXFyYW7qx
FYcQ5iQkjXRlP4UMWGNBwOnvlxaMvg1zGZ+MiNIYbnkfO0QoTNqClKvZcszpdXLAVlzklOm5sBfn
4OLWeoQXTSQc0vkjqlVzzLgNlzECwk8lNurInfJYF5YqCFsFcQdwQ2v7Hbp7Q7O4idzOBI+ihUvE
Fd1oh95iZuMUC8NPxbELw7Imi0ubwHATxCBiTsUDV03m2Hry7HPTzdg4ov6mKDuxYD1Wvigw/AVv
pz25MB0XeSZUxF8aO3skvWK4H0/9iQ0UZIhMR+vr4JJJHM5nPT1Zx5FCHS6tOWMkPCvCPN+pyj4s
qgcUFxoGxHxS9KY/KxXXyF0eLxVJrxo9lE5FR7pp9uDfT4nk3LLJrdpW7vo96eDOzNQbrOVX95zd
Sx/NHVsP9Iu85F/7TZcCdKHK8Nw+nR5SniMhLCFmm6wkBjNu4gROz3iPstyargcgfEQ9YMb6iTSQ
5neuvgVziNNsMkLbDGUi3s1QR4oYjWysq5uuC/BKgV75BXY1BWKkE5qWc9VWw8bRORR1osru4/42
imN/aMZdq4OgRYZ4XB7c9rHmdqEUWekCeu54wSSLrvDPKGuEZlXzGFrldX/9HmJuEhVGVa1ccEpC
zoHbOwPyqbIjbVDfc6AM8kE6/DuLlNhY3CCM+4+uLkjqFHYlie6T6FtuAGq4bd7flDp4d9vMW18j
6yCIVCylRWNWFtCBwNNJ8IXQNm7EO4C4p5j6Heo2aLIKbB7tC9/QXCbY0iH3+e9gr7Q5v2ez4zLi
qtOPvQCeIh91ceawcumhA8e8U9igQ8L7ddmJb8sdyPZbs9pIW8RdGLONv61vxXXY0wUDQlWqiL4G
ChPqJhnTKIdvCt/1bb2FthpWrx0Ha3Ki42AOoAU+gd5bv2PxJVy/QM+26UGVCHLqYy8hJ9tvO7vz
STZdOcqk1QizG5k1vDHWehVnL+xRz6DB4Pq5zZDuDg66J+VW1puJC9WMFMwMuW9kZi1aFRGdYrFg
XL25LwyLfw8rM3X+I/lcN+NR6RpnXuT3fmqey5L7wVgk+X99ihIubFHnlxP7NljQwgKOHULRQGQT
Rvc3MRIqgyxIZa2MegaJ0dx0GfpKENQNmNWA14IdKbrh/qDfD8FowjP58q6HCRdrpM8vBPrmfIBV
Mg202BAodonWZ+2DBNCTGIh4Hb4vrJE9uDig3JRNPC8DEY0HECDvkRzOj6M3vRTIssTQ0Wo+hMaM
b5NNf5va4A13jA3jm7Icl4DnxS+Q40aLBBKPjXiWTCAnjgBS5cGwOkf59f/RF7E+LB2TZGqXFSpM
DtlgxupjMQv+VKimnCXu+upYi6MQaK5UDo3XiH6m6m1Z7iv5bVQZaoRXL5fzF6RnT4qM79WiJ8mp
6VueG5uuic0s/tG3bype0uvLYWwcPXAix4kWyAmyqZG4V9IaNGiJ2ZWSOUKteN3SF46pSIooSyqa
rSm3GA0pjlqZPAhwZaDJ0Al8kIVt4m3s1XZyfxrF8xs4zW9+Ftbhv77Ss3nKRRK+iOo8RRtXaczb
ugmOhpHtCiNHzUR9Wl/q1ccc5Eb/XCnlI1KkDkpB3uVtdLf8j7QrW64b17VfpCqJGii9atyTZ8dO
8qJyJs3zrK+/i+5z27qMzmbfdKXTVe6uMkQSAAEQWKs6dfrb9d8vWAofjC6qJIVZrONVF3Bk63BU
o0sLCOm2frwuZ1/X/17H+4luDNmwjGHNM8gpVcXJpouSvBqKJdBAwWbx4aaaEUD1FohuMuD693Sw
q16keiIR3CUzUFmT47XBBOJcgDnmcQgFTuG/xAYfO8VdLBba6bpYqlXE6qj6+MqF4QFods3gqoid
uJao9Vm0JHZ0m6OpKytRzA5HU+FXS3gdjoQ1HtHpMy3ciLC6oSwigl1Lwtcheu3J81AJcg2RCM4l
lIPV6YWEuyrJNccEzFelJnYMqsvreryfvX0Y5PvjxGYpYUmqWmfPtAVgjKvb4SGP0Wzc4N0eXPb9
Y/8JQfWPfymTcwKhlA3hrMDfRC+g1PvFwnTtmL5o7uiRC/JyVxLM5uz363ysku8s6TJSLZiqAaTO
S/m8XqwzQ0tpD9JbQcBOZhwSd+iFnQrMbf4ewJkU3QOyZek8ipg5DFOFri5E5Ot8g+ak0yL1nly0
vlr3l0LXPMDwBYKtZfZ6TSanmThLmoYsC1ic6Da/7+zUbV8bF6DlLy1CYlGn3L6WfiyR09JFL2lh
jAZOMj+Q+ZSUqqO0uXt9UUwdfluTZcmWoaroyOW7/CmNEqKxwQyzXu2+6+1KvpOMTwr5NtHFjhXZ
rhQRYu7uPfIh87fXYa2L+3qOVD8Cf12u3jd97ibtZAM2/Xh9dSJJXC5TY54inAhCmjkrnFB/mnrL
K2llg4RQoBzsMK7sI/88PMfKRMMRLsXUzrF6j/41p5WRlteFTfNC5FiIQBp3s2ilFjLDYEBkaHwa
GaOyM/gdsRmOTySsqe7fM5sT4+6ZJSmmKh6wuuZX9Mg4PySHehj4u8PIFZIJYTseO5dru8ldM3JE
5aJhzdSsf0y+Sf2MLe84PP2D14xdq96sjbNqheprb7bs5G6MoH5mDlO/1R8YfB58l/+v18aZtVHr
yBlYq2F5CYMWbwqMha20q3sxZPq+a96sjQs+wamodnhZZInnXxMv65m9ewOP0DdQpJrQISSCGt+N
EDYiufvHzKcii1n5UDJGbzZrV6Y//41RU/5dOLE0snQzIrchBw5vMtsmEFnQr+OEleJcF7V/g/+9
Gsq/CZMmy5eCoYGxCWI2yTuetfsGuCTAVwPiUOXpgg6NPY9FZKKrBFg5+IfTDrWW1AQigbWCVCV6
ys3QrfUvqxF7gpXtmdhWEKcaodRlXaVhF8PyJerehjjzlOxzYgWasthLeVry5zy+Ibkg9Npfn24Z
JqEWwhDOsssBBzbOhepbfewZ43Qfr5iUiOZiBcfi/EfP3US2NFQedGJRHs2tnDRCW0llNYERWHzM
uGNMe7FWehCnC+6A935T3m1tpXFusskkWhs6pLFwnDiqO7xoaM0Lv7ASITjEUAoZnQLtLsCW9RmR
cw9GMc0v/LKxq9fWyZ4s4PG7f9Imu/0sbs97M1vWKsJnVc33dHmZR9E27x4qqDOpQWQMfPETfFMT
DabOrKTNFyfWCnuRMrsPz8ZMDwK13fPWBFNYRKU4T4WnBzG1KCyWtVf8YpTAHFz9wOTiV3Ruu42y
NM7c6Jmbtvl9TVO8B4yYeKuaAu/wSu9YbSE4713vsP0Y7rwXaenGJhtkdKjovW4z1HPJa70+O5jN
TVu4i9uDMVtUUdjzsIB51TGqLqu6zqfHKia2dKJPQGQiv/K6R/IqiOhFAlj0sUlbJj3PzSidZb+M
Yk9RT5YVu9ePcS96JxYQOaAxQGj5zQtoC9i04xVeLrecMGqcEAyyRuN1uXLS0x8NNf9AoCpbMt5G
cT1o/FBillrh3JkSng+k1QFIkr0C6JkMCsLPc9c8z6VgC5lJ8Z5gK48LKkgoV4Zi9mhINI4GOYWr
bFNaCha1q39bKdxlUbVFYfQ1VsUqvN1jA6CjBBxK2FanQgsbOAMF8fSeZmwFcpeGVOAwxwkCZWl8
Wob0aztTQRVSJIKLH7LGbCYtjCjY8go3Xo91v4ii5z0fslkFD5mR00ZLtRKvhumRwaer5yyYTzJA
/cBvj9i5FhwT++IrusBDZigqrVYtS5m4/qi88yJofhuIoAgEKsfTIiTVlFpLgY2rgW9F8uaNdugi
lXLRA7FIDtvdjXeAbRWlQSHHIr1Doqdi0BEvCMIEkRCmJRshcpZnwzxDCAFB0lg+WMBysDJRM7tA
13jq9qzq6lnNDXjSY31c3fpOw0M3u6vx0P2lu5sOIte9W4zeqh7nFxpZnpZ4jikQ12vgVaKB6bk+
jkc2ig7ECgD4DxckPUcVo07/5OrYTQi28jmPsTaEJmHOHszd5sWyNchFfQgxUeYsPpqaX8VNgCL1
53yGDCz0ZM5xlBqJ3PL7UFySIn8uYnqIdPO7jBlNZ25FXcYioZwXGbrCVLsGNse4SAA7eVCBj1r4
fzSVsNlPnhihhZymoCr09CF8eL//MeubXLrKRs8C1EcIT7zruxTdUixNU8CoylU0hlilWRQXFAnJ
7A6d3QUxkmOGtFLdY6Y4EeLL71riRiAXDFRSQ/TRwE7GwO23Y/Cu50N+m+iWwBhFcji3Uq5EK0mU
Uz80+iDUHssmcxfz4XrcIRLCuRVrWOql72HwhUHcMQG8mqqQL71kUEFouOtZNrvGPmTjv8xOzXJz
zOCMK0m2lTGJHT2fneurYcb628WyEcI5kxyjYrmhQ0gYFeeZWOcpip/KefAGSr16FUEkiTaP8x05
0JwtSYEmJDPADeMfRRQFc6MJbuf3cbprq+L8RWxYy5B1WFXv58ReEFY/Np4RxEcjUHziTS/zhfq5
m30akTwha7zVPms+sZsLdSZ/Qn/xSF3Wn4X+G/f6fu+lOepmvzmnUsZ9JakLnHcRZ2WAuzY+0qhe
gmUA/8pcJ6r/r+TxDai6nGpzu2jY8PBprNeDZN7OSWyr1BIsTKCtfNMpKCUzaoQ42aafWxuIvSej
GD9dX4xIBudHimwtxzR9t4j8LinibxVVvesiBPbwXsXcGB0r9o4WCLX8ph0Gu0SWaE9y8ZB2kZus
MnEq849ioQ+NeA/QNxJDea6rXsaiKBJefflh1p0zj8fry9rt7VYVC7ke8OqozgPKLbI566uCS7u8
tEfFTsD1g1Fve7n8g4ohO4bfre9vWXxsPCkhEKfw5x3SM/Oih1i24xeWUch2/kmWBS5sd5JR1VVk
8hjNUgjfWVVUVRUNE8U42rE9suusPwPA/cAutd6Tgsot0U0bOf0nEejVbnsMetdVVbUokGT4XnIV
LGKJOVuood+s/nCbnEKfzXggNAedh8h17MUjG2G8KUd5KHeRaaIQK/dnWQ8vUhL/UtL2di0cheZB
vrxRo5MEu7tnc1upXLDQ9FNFGnORMYY3PA9R0UWOXoBkQCBm72LQiWlpFrpHTJnvsJhpWsVjBr9I
0hNJAIyKF85sFIDm7ZUMtkK4a6GZqrwMyYDCYXiSiwH9uJOfml8LSbtJtfOcUsGi3o+EtwS8rJvo
GDGoRvlKUxdCY2XmFGffONUIIQfcLkC1FdJ47G7fRhA7xY0TkQkIL/oSbn7UAFWnDU5cnMDTILhX
dzUQHW06cIsURDWcLhCoQjZXcI4Mq/cvdr5/koXum9VGDufn41BVilqDA0mPo8vAZ/pX9bb38kfQ
VHqiZsU9BQeKEFsQqkm/9WWW4IkMuxqLkto0twcKFBhUlgSaQNQdn7iRwndgzv2I7jalov8pIhOv
vegYC7M86wysFKROAPjxW7t1ytv4XJ/awHIXQTy5pyPbT+BOL6rHPENvFvAwNHS+Aqsc6DaWJBCy
Oyy5lcKd3TCt8khjLLT9nB/776Mre+uRtfkmAA5bfjIuzhiPYyw/BuUoFl351UUKwFgbAc5c5DP3
rvPt17Bj2dhFTayRjm2k+GnyRuVPtAf27d0aP5Dlu+CC3bv0tpI4CxyGsqU1/U9SVT2WAMDRjtqd
hZWB3Uo0k7r7mroVxw57szB0K8wkxOs+Gibi++SwHvpD6K+nFVMjfRD5oj6C3aR/K4/PEwy1WIzl
XX/JKXlMzo1TOKwtsrt0oM4AuK8rGnQVymSHu1mjGVk9IAqwRobpbyFex3hIYzNwsR5MteSQ3HWy
bQjuCKFU7pLoMyMurPVd6uSN99nDEMQuKsxPk5seujtWEhX2houUh8sKoikHtlCGxPWveeYJEkdA
x4D6lMEgCLLk3U70zVnyTZppXcc90Ziqopv2jX7vbpdb+WY9GK5eOylQ2wrQBWqH5gh/9P/mVWaj
MVvhnBcq10IdaAdF6tdzDByzsbvRiWr35EFKRKN+AtfOc0YPchF14xIrfl4h9iwiJyLevzN7HjHc
WqaYEgUitK/5xXwfrakPbWvPno52HpE72w0otrvHeZke3ShTZ0BR5LRwlaS09RivgiVgJ/XeqRfq
0OF7Rgs3HSfRSkWbyXkcOs7mHC/QmvRIfk237BE0QbbcXGavd/obcVeFwHcbnMuJRlIODTP/tAeN
VoJrWf05xF8r5TJjcun6OYoWx7maLEkkrWogq1K+ptW9Mb9c//1sc/hAcHtunFOZujZTZeZUAEb5
ivrbhVpWZKeVCId9L0LbyuEciTHoRTiATs0v28VRU+WN5kNkm1qb2VqbuGrYXbJsvcusdg2ur5Cd
xpUV8kmfutaYOV2hHiQvfXMkTlQ9LToNKiJiURDdffxjSLjgfTyfISpO7O4lOgDH5dUCeyRK381z
4ydPorFBgXbwzyJAvSJpVOD0stL8AkR4b0zqb9e3TySCC1SiwuxSkrM1VVrsEmli+LWt4IxEnp+n
hQZvuFnpOZzviNEG2esv3WN0kFe7eCjQyE5PWet2l/TQPhDMsvT2v40i+MeSVTMjbR0QjpFgxUyg
4eSWz9zI6KG/1S3ujENxJ2IYEZge5dzIXI7mJKPA7rfT4lhxZcvN6OSTKDfarbBsTI9yLqTpkk7H
sAxyvVp6BSN7ubiNKdtEux2nwcaT10HTT0vfuUUkQMISrZBzLm2JpCZVTdmvWrBuhPGT2R/7WBN0
FYk0lHMtc9iu09jh6pFMoMhK1uBM1Zjb/8oM+LeQRU6bdWrhv6jxVqkXU0QIK9gqHjNsaZe2tRIY
gKzoXpccSiIFSS6CLmIbfsUX8lzQq0VpXq/YKiXOj0a92FNyay1PWXg3WD24IEUVMIHvNTnnkReJ
NkwF5JHhUY4j+4ialC2JBt4ECmCy/78Jx+u8HNFaBima9DpZoHYFad/10xfcXnxDtlVX5ioRnE56
RKf7O+RffdsLQ9B9JdBgFYqhIzrjLLXPxlIFvBRqvAk5KeWMyquKLo64ElgM+z2/qwHwpXVFtXTd
5OToi57M2tggqOgyu5W/owkvNC9q/5YIJ5T2z+ZDFOcCTNQGczWBKGvA4Ma0DocIQIbXT0ckg3MA
2RxKNakgo6bJq2bNz3TKRJPz/yX7+nshfF93Aqy/qqlrqHJgWeBQZ0USyekBXNsMTv6mAPIlDQpB
RrSvEB9CuZzEnOfCXNVQ8Vv1Miwn3XzNJ1ng2d4nm65oA9/d3WsGagRxy7LZ9Jm8sUYbdCQ/MI52
zV0+Y5DkB1IGZ3otvomfnf5L4vCxRM5FdIUcGtUA6fIJbwB37WHxp2ONKtMfZu0fkjg3oSlppJQo
hSCXnTxW/KkxGwPQHgtdRYs73E+ZUzqiesi+B/wQyk5445vCSaeLhQqMr2AGIJJRmiClXSS3KUrJ
161gtziJvqv/tWoeDUzPEzCXJ4hh2IgoK05at+TIsEnJoXkVERzte8QPYZwLiWu8cM0qbE4+JYcm
YMfGmgL+7fZx7qMwUz3qdYhJELw30ZNG8ERfnpdFBG0sOifOh1itVlVdB+WQ2hIUXuVkp1PsSiv5
XEXK4F8/qv1r+H83z+CbvKt1MZRUgp/vzeV+yeuXZZXcSBttfShvl0oy3DIXNWrth4G4U4gCZHq4
fc7QCrWQYnV9N7Tx2D3E/mhnx+E4fxLTT+727hkbWZypmUtYUSXCsal3ir8AxwV0tqySzOgLQCjg
JhgKv76lv5EmvJdvNiI5Q5vbpiKaCZGsXbB9nn+0P0p/PdDbzo3uJeToxzZCN6ZwsF+4r0yzNhbe
1MkSrn9dDGFQ+yEwXtl4BRi4XFGasnsdbNbIGV1aIYyfUyhpWo/ooSpy4ADVD2uSv13fzF3j3sjh
rE4hbdnME+RYwLn0AeD5iu7o0xBjsn7SD2aBtjuyNsfeJALD2L9lN5I5Mwz7qaRNCMm4i+6XX+RF
v5DZyR4Y45HsxygLAg0jEHU6CfaVrztmadZMaNkFoqd8ipSvTfXWxCK+tt2Y62Nl/FC4EmX1kMhM
P0fDJWN1u2b1se+1Et26yyEJJVEDjWhR5P/qZTHVpV7EENi0ta8n5FUdCq9qpS/XdWU3+Nqsi3Mr
GKqni6lJqA8U0Y/Zyhd7lJanfyeDcydykuiqltdwJWVy18qdR/RIoPL7tZvNOjj/EatmYhoatksL
+hGkGjnAAxnmkzza73BIjjAekfei8I1EznFgfGNRx4qFBsVzJoOvz1rsev1pkvsiu5W1X31fukp4
uL6V7znEb9HeRirnQxB9gwhLhoX1QAxQNa8/YnbD7Q+1lz1PvuzPJ1BYo7j/JzOEmyvB4HwKRo2o
TGWEsiv6iRT5BX7M1bXM7fsqaHTRbJPAg/FdJXpC23DscZrp0Typr/2husTn9CRqGRfYGF9bjHSr
TNKig6PsDhVt7bx4SjOR5xAJ4ZIAJaJKZerQk3o9Dyoosekp7wVWLPBOfCGxttpoifMR9bfJvCyg
57CLqDbcKS6+S3S4p0366boeihbFuY1IMuY5fk9BV2o50jA+VVZ4mYdQxFgp8E98ZdGU16qjHTRB
xsR2Cly+KRHhBgiUjS8eFsBHQQfYu7KhcONngFPtjv+gfYkd9BXT5QuGk6l0asVc1F9kJrGTPDAq
E8XL7kTWKto1zkssVj3MSooI1WziG3nEFGwqevVn7u231aiY0rNAwwa6SE7ElJWdNSSwHUrQQdHg
Zap/kyWALsQC3d5PjFTTkmXLRIsIPycX1mpLihldG/rdiibL9SDfMyBPQKKAHUIEOrmr2Bth3F3V
ao0cY0gHdQLlZOa3VXial4frtrM7imdsZLBv2ISchlpJsSVLit/h2hgAjzjO7Yn0mlvqvUvX2pv6
yVXoDx0hb9Rprmzctn19U0oynnnQv0GyO6nEYDUeQ8KanMzkdZDBgGfMzkAnT1PaS1kk9jIZdkJT
J63R8SR3QVKVwRoZjmLNgtR11/toaPjGGYFWzeJUwZi7JS4Ra/rNqHX2KBe3Sd6VTjQNfrtWntzG
zvUd3L/tNxK524j0UplaM2FxJoMe1M/AyfhrNiIEz0zd2KLxyf17dyOROZHNmdEa1GDATGEStZPy
NLrFbcdaTnzdG79Rp7iYYBw4ZE/K8fpS38fNfrOzvwXDCP6v4A6PX5LaKbCzu+ZN85ZTi94lhtMV
faWP42HG0yyjSTl2B8uNQYXcYBYdEY/wiXjXpWy+g7vG5NRoB3WaECiGGZz9EuQqGlmvL3bX+DYy
uJgXUW46RhYmFgxJe0C7KeYHy8Qzmv8vb+l7srmRw91eWYr5vmHFWrp1aJzEwP41HaZfzVpQANxP
iDaSOHdiFkqzRhEuZjmQnsxA99vGKz4ZGNLO7o3DcjS+0ft/u4uceyFSmbd5AuOY4geg6p5VzEYs
5R+9y25WxoW/WYsBainHHmZj9QPvBHdhHH7tQD5qR4XhXdeL3Rt6I4tzMEmNJkjJXBDepIBuiz5r
5DabR7C2VUHYPE3xGQ/CAhejinSRczFJUpt1Fq543ntHc8yBJ1t+7j83wBg8pJfyaPms+cy4GG7t
qafssqBDN/EkBz89dq4VpGdWJUncf4IjzGRf8wmcMxrwELSiYRn7QdHIM6DkW0n2Et3n9eMof8Vw
h+DBQeSE+BZhQ6prpazh/Xo/fVYuy6fkNB+6n1lQe8VjjDEt47jeMgRz81z+VO3Rl04YdgZZ7/N1
RRA4ofdizsYLt1lkKoOEQ1lIdFKn6FIomsDhCu4W6z0c2ciQlVUpALPJMizwM462co5uANPspuf+
ZgzEEcd+te1Du98/aCOQRA1RzWJmcWF90Z+Uz+sIcoTULxzz0iDond1KyIgoFMo5psoAnoTUQYVa
wAHIHnrgnprGlpwRZBPqp/xG/yKKrHYDxs0yObcU5UAIpBnCuF657SPLbeUAyiqZZXBdR0RyOMdU
at1kgNoFOpLEwbCkriIX516Z8D4uAj4UqSPnl+QsC9Uow8kB7yZ0TSPKnWhZRQopWhDniebFKLJK
hvfTgvoI+Hy0e89IiYEU8dA8vyOpHdNgEgEhsW+/4mPeWz42WimhQkgbBduYxHj8L85576zzt7H7
asUv1w9sdxd1ENeCuhb97O9DVxtJYS8TSkcDCXL3IBWpTU3R69/u/bGRwCm7PkhqLisygvoidqRy
CPLQtFelc1USUGC+x28dfb6+qP2C9kYmp+6xZtVLiucjf/4+/FKf6mPtM4h+NmONeZz8Lbuf7mJP
lC7v3lobqZzy03GK8yGliDfCyKmjxpXm1Y5D0YbuzgobGzmc5tctJhXNHNoxPRQv5ml4ZOglCfBZ
7PZMC3ukduuBcQtY3OQQuenNCizm1BVssWixnGGMmUlRloLiyLFjYtCbgeB8Ugt7pU79S7bQKzkG
1tFY3PBNIJkFiL8Zx2b53AVM63gheFxi9+Hqr24XgAU1GPEQydIP4BYJXIDAQjQuB8DoKYgECyx0
Xe+rCNTq8jfBgnZ9zMeCNC66BxBZLc0xJHSeGShP6TH+wTrqixvti36Tvpifw7P8Kqrb7w5YbbRI
4+J9qUlWqQAGATAI6XeMLjxh0Mktz9Kt8QxSQTWogdGnfTOQw862qH1LZKAalwSg61yhM/gY/PG7
dYnRY4tqoxse0fDX2wAnWFxWNy7FdWO2qCu6o3HOaJJimmQSnNF0Kp+zQwR4tM4Nv4PhyYGlCMLY
/bGJzcFybkhNswyMatBU6yCfmsPk/NVLPEh2dCockHdU9k8gtN12qB3n6HxPnR7ELMajaucXKqT0
EG4655+6uZWAxoMTZ633YKXIvCIoXyXwPms+GIRdek+f4pOo/0ek3Zy3AswLpTLBllsoS8RZ6xny
90x6HdosuG5Hu5embukKIKSw6fwEPJHA7h1F7KLpzLOePyyr4VVUcs3hqVQm+7qwd/DK3zXpQxpn
PtqE0di1gTQ8e71Ub61LTuSXfhcZNuiMPIBzPbPQ3DwCd8Wyy9vwbrmgS8wfiL2exhcGKfIPotl9
p/zxUZxZmWasjVGEaGU5ZbdS4Wfn6Wd10x5ab/a02G4613itf4oKnnTfI3+I5awqJcmS4SmLpaOf
qvEiD4cpOtXxpadH1MXKKDBKD1wNdEGHgNeZdkbtcPHC2VnKi0E/GRk2yvy1zN/WRLbnbMTAlp9m
QaaCT8+tGs+SfwHYyXgd6MHKDyab3rVbelzpoV3OS3GOJG/Cfx+81vJVPLJKX4vxqPTnan5Sp8uk
NbapYMYk/V4rXmNpjkRqpyvvwuwyZj/17KxiXClaHMm4r5BLtkFGbP2nNL6CkalsvjbDJ239Zpl/
gARkbNSVcw5RlFKlqaFAUdTacXGpuxyfKRh8ISKj4Gw+Xsy8bXQcTZLbIFRdbAtjiqY3nJoXCWhj
73NbnnYP3CNH+tkAn7W38xwTy7bsMg0VOYPd5HmzaM4ZWH0ahSHLD/TmIY4ufdrYWYuKjG4eEVG4
ZPp+3UxFBsFFKWZZx5I+YfnNtDynBSY2VfKtGaRv18X8l5DswwK4mERZcwBIFDjMZAHrB3HS4wKC
sfUyBBJj/rhVHfI8n9Ygf1ku5rfpIKxUCkyQLxJkSxtOYYrknCHMrW7mmejCMW0SgwxVwaS0DlsD
ifrsZfjLKCnCR+NRa51V9KAjOGG+SqCG7dQlGXZiArY1IKjsBogaZdccBvUumV67RIh5uh+g/b33
fM3A0M0V08yQqNvk1Nzi+RlqnL5aD6FdgRI88hVBRUYkkPOyFEPb1RzhWtflLIi0uLSHKHy6rlH7
WdPHojiXqhbtSqsBipseARMesCHjBu9iIgTA/Q6cD4N8r6Fu8r/E6pS+GLCWDnrLht0VlJJAUu8v
B0vg8ETbxrkivPZmhR7inMAdAxfTgVA0lgTX8n4BabMezsGoi2GGTYN9m07rZzxfH0BFcz8/WDcM
5Wc6IBW6fk5CgZyHCU265siu2UHpvg7OUhVUUEBLBm74gRwAeSh8DRHtI+drVCvPp5Ht44j8J/xF
D/NB9+jN6kCg3d9ECCMFaxTY9HsX7EZJ5CbOZbrCa+cXI2Ak8cqBRnZzagIL82lOdNRPqlcHSehW
r0Rwg+2/QH6cKD+fbhl1N0wtNJS1I4A0BBHVjCljeFSW3AqW+k6UdCWs49H/w2z6TxAJWFwf1FKe
7ncBYvXaszJ7+TJiuFtLbSXAXIaLTtv7QrbLydExDPyou9e3fdcFGMTSAYhqgaKCO+ccJJFkZW4m
xsK7wEQ/qoUZclH0tnu4H2L4Pgwpza2uZS8WbX+jpcTNRt1JKgCQKac6Hz3NDAUQbvtN0xuJXL67
9PrQ9iXqJFI/RS8RQECckOgL4sMMb655hjJRu6au1TT1paAoOzsowKWGM1sVca0+H/Avw3CiOpOO
WaokNnDEspcxnRF69nXsRkqlek2VG3fXD2T/HXLz4ZwHi9euC8sMW7UONh6LPzOeqSIgR0CKssZF
Rl2aB9VZXFnaRxrYSObcWpFYbUZVuDU88+R2GOAlRA4IMFUv+HF1/6LATRR3+Bw9W0FybHX0LgPx
2xcRje06n82HcO5u6tMwozWqrmFV16DGUN1wST5d3+fdoG0jg1N8Q13lJCRYbFUoXhX/aNXlVJEp
uC5FsBJ+KkmtpmjOCN7QQBZg97nigqJV5E1Ybeg3b/KxEn4ySZbLspMkk92u6f0ApOERQB6uckgC
9VuE0Bf0R6gil7Z0ytz4NJ1FFUnRGrkkFbKbrkOZzjerxdbqr0MvsOX9EYTNClXswOZqiLQ5STpW
qZZPQFHGxaAdF0QPtbDPVGR8/KTSOA7tmkk4L/1p9eWX2rcBjfgYPmtP+YvinHSneupe1R/XlYTZ
1bUD5JK0IiZLaDaoU1l9a5OIImwJzOR7JL+E6/QHAKfGZis579IuVZjPCkwLw2xgkNTzL4C6P1xf
j+BO4aeX2paOUo3a23/AXvrDBD+RnkR3ikjvOC8xdO2kzQNClELPPpnDfCOlqWC39gOvzXZxXiLP
SL22C3RbC1S/dPM780dyNOzyMbVjL3QaUZ4huCf5ISaJghJXabB1iVW6UbbG9rxYly6uT3URulGK
xtc2/XX9uPaLtB+LtLirUlOkTNXY5ZwDizRBVZ186zLrBknthWhv1gAIZsnNzcQ2w69ZUv8CKU6N
+S257R2Jzoeoo3ZVihpEBUbBNzyu9dCrYwNFtUIg0K/KJU2A+lIO7mS1r8BVf7i+CQJleq8+bVxM
Z5VrPLIrp1x0F+jXTm151yWIFsS+YCNBLdc0Iwx8dZS+EllzVUV6LDDmnof5adZFBFMCReJbHts+
Toy2H6G4I4MLyFCmo8vtqJhP1KqdRCEno5cFKxTsIT+nVnRWDPJxKK/UpGgMqzrDNgzj5/VtZM7w
irPkewWBdN7GcQVlVefXxKRuaV3CWFR43c9YNybBHRYlNYC8LRYK3bTPmCe9ab3quXJlW1xPFZyU
xRa80YtUHc10HfCMmLUoisWgn00LMPsS4wh6YaeUJ81Gb6SgliQ6Ku4aAP2dlUYp1jeSewVzTWko
OCbBHcB3DDbVOCRShGeALIwCRaOPpJ4iu8oMd2xWB0CPTtfknwBGJLDjXblUJYZMGekAb8dSaMRW
0nfMYaNxHq2+agAysoPwYYtt0G9qaKkmxeuWCj4Jzmcmcp1pM8vIWQ+Jcild80vtR15007km0sbq
KX0ohTXwXd3fCOUirWgEil6KTA7T4W+dfDakU1QdrpvXfgS0kcHFWubYjUSa8U6IhDNHu8p4YfDQ
qJye1keQorpjMHtAbRLe5rvucSOXs7ixGhIVg0y4zQ3ZLrLMNvLTOiNTRJNrKgLIFwnjbA5If3kP
XDeYt4phlSGq3gaiBU05fNHzNSByLsTAER0dZ3DTMi7FNGN57FlsPcpe5mU/l3s1MIHVXJ6yEkBf
onrtfty82VO2DRvXkphKJivosvSpgmGVY5ui6Sj+2nbnPh/dtfVq40u9RoJ8ZB8qZCOVObyN1KpB
I1nUYnMJIHOjsw6IsQkYUeF9eZB92a3uyp+9s6DyL+aB3e/G3Mjm4jW8xjWaMUH2+L37Ff9gZVrW
rOCoJ/2XDs1Fo7QrRMViZnfFF/BBW1c2tdZM8HXt5/LC+Kn6g/VpcKXgHwE57d4XH0vkozUrIZ28
sEp08sKmpHPfcMJT7lbOktqdq5/Sw3pTO5Gf+aKAe7+lbCOa8z+NFk3ykLDd9TvTiQFi/f72UJ7l
yNO+L676QoQtBLs31UYm54+Kos+igZVDMj17VPQ8cyLATHrXvZ7AOi3O+QxWk/VKiT3V+9oeyNPc
/kgl0fy34MrgL3oMOeQreO6wEoCfDNFi501vpxQhvVQK1iPaNM7bEAWPj43CnLj6YCq/6Ci4ZUX7
xTmWOjaNMFeh8TTRIzeWw87RGiUP1EoVdeDtuWpghjJkVyDlmu9dvBtvUqtLXmHDNF9Xf5TqfZ+C
+NC4a6QHIgRf2TugrShu1+KuKWVzTEy/WXtgu0RuFS7OjEzH0Ev/usLthSlUA+awoQB8+DcgfZBL
kL5YU5PRsOH9QDtO/nJphSSO75Vk3jVt5XAW25lKPupKbPqsLkQcTCR5xlE5g4fwXAATALw3gH0E
o/1hOixg1b0TEzCQ/V01TVAFaUC05SvMcZeXahNhqZNTgvGks5sApqWeC6ASaMf+1HqD7pA7eGin
ulu+dQf1Tj1Kx+Q1Km0Rt9Bu5Z3qBFhpCjBb0Ybyf++maY2TsVBKE936gxeeSnRBJefpf0j7ruW4
kabZJ0IETMPdwo7l0IqkbhCUg/ceT3+yufGJYAua3rP/jXYjFKEatKkuk5V5lnZ4GR3BBpruTnTa
B+37ZE8uZXEX9vxi+GaMtf4VzAuZRXUiJhV+RetW+6gCRiZycizG6En2uKe80xSX1O54KPvtNsfK
mTKGB8NI46SFnxN25Y16pAO0M+r9CXBQIZ/Pg8bA7OHTVtaYx7iKRxLFFCtTnOjRq+3Sbo75/r1w
xxvDuP4G/yHLV7ZNBnEF2JoBoV324QFS8yfJTv4V5oqzjn8I8+mLkkSEgulKd7YB2XXqs36PWRaQ
kXVPPGmd7br873UEjunzocXgSt5ClJiWP+Ndi2Y/nYhqn6TEzr4tICvXwYiLttxRKx3hMcgBqavs
zOcNnWzXwlY/g3mJZXnQxoFiSf7p/ksQoB12+jskUoGeHY86jxPLYfTq82fn0kDUKkD0KvozCFOo
dKSxr/3Y16z2FALblF4Irw9Iv+HvR1YX6cO3em0Gs1TKgiKVwy86GIQo5lWwCTSgAVUBO+6FVzvn
hOi6yLw5Yjzobdei9jsfJA8AYj/YlXs4Hq4M35Yb/riMGOX+/GV68j88byqe5eFRStDbVGtbHn/+
/79sazuMi5HjsehLCs2gCXiGHUv3kpscuHQi18NgnSXQn0E0HqVUKmC0zYtsyxhwmJBrUPrb8gSL
bobEP8N4Dk9FiXcu37d0dUYwwFeMXYfgZ7TlQ/9lhkBsblc7+QIpZrv08sLit4w5u8cCXiYtaOSR
Fol6LTwsqCVaupjYizQ9mHK8v76DnDBf/wPrIgxSmReYXl0unaOq96KLjjilbG32nYDknxIZ87zL
VkC0Ojbvzme1qHNYgE6NShmJB9VTjrGPt9CVj7wUZhst++HE3r99badpwGFM75sQWWZvpdiz9/5q
KnmTHT+OfgC6hdBVb8yvBhwptEjux6O0H1x6pObn0MmfOavNcTksOIZ0gdkM9JWkzJrTHpkc6Ouy
Y4v88Z0AnKeYfj12hzL6Z0cQG3JMUhq7q9KJjOdCuht4qEPuCWKcTYHKKjwQtfGQ30jOeI7d3F7u
J4iOjo+YXOXCjrcTHh3KAmjkGyIr5DGiXRJ1Afx2173Au4m8sbS/fNFvA3+w8LcdNHAMXMDsFN6n
O285mghay/3rO/PakQdh/Mu78GGPqS9W5ahXcd5gZCboS1eR5mmvhHpiiZFWA6nQw+uBlOMIOHJl
RVrc2mAS5Hm67ZPy+zewNc5K6+WonXEysxrvX/hTK0UrbHiz5X+JKz7MMOFNacZKEorvccXgqCew
idu4AhizLPfGriIWb223oSHmh0EmkDFbIpGoxl4OL3S2Qz/SCA4THk/9ObcBpb6MzvRFOleH9GLc
cAus25Hqh3UmrBnIoMthiqPauqJNyV1CV78nmCfN3Cjlfux2J2P1sUxEoxoRpWzHVZR9yn417YaD
6dPBB/4jxTsvjGcRyAQSFBW+VWwNr1xGRzUCL59li+MxOZed7S+PLWkGsH3Seps8WwmqfCmmStLB
BSJuH0DP+Xt0kHnVm+1UGseQYIZN0lAc/uw3JaFQkz7EqTF3vasZNrBizmTFfutBqMiNvuk+IiqM
5Qc2OUKLGG8kF5S3FQUgtfn9E5jYakqnbpEifHiPIY/stkbZL0JPmjIkUpaR5px+x0iyfX256Xex
IfHaKJPFyUMoQFgqhMZIOVo9hcsnuTWB00Jd7pQ49a5b26wer8yxMEAwMGZhUQO3hQap1c5W+qs7
Kc6yq47Axr0rf+zql94r94MfcaNKzgKzMMBAU6RxoBjEISz2mjLt56kFLm+KX+VJeOF8KecYq4zf
q828kxvaIhvt0aXwqmWXPwEZb1FXIB75tAHcR4xxfJCqyaSagjpbV/0+u++zI7fDYXADhDrFQeDG
yrxPZHxdo03xHOf4xLz5aZDYMhfOIvIMMN6t6kjfqxlcTtv8bMan3OQUOnmPk8r4NEOZiWQIuPU1
vHXzWHm531n5ibrQxo89LjR0Oxr8/TqwpDtmIEZjb+AEUqg0+QKMDkZGXto3yWkudNLHOKl3010M
fH1QWv1tcSd/y868K89x5CrjZ6SkCruADhoUGBFrnge9sOKCV4zaumvax8OkMn6lkvqsRsEQRsTh
Xg8kvxqE3QBxGhs41dK5ftl4bz7LILiIc6kEA/ZxeqHCs52HOZ5HEKt5Jop+zVuE/9JiKNpTXvKV
l3VsJze/N5WlFkyJVPYtCJYgM9ft0wMFRNF6DbcpveWqV0vKqpYkjSp1mYL3Qf4afpnt5Md8E7vm
PXkEecOheJshQzM8CQ5P+IZzCVklEwMDVaGRwayqFgdwk3kQpv9xff94X0Z/wiptWwZMKXSUpRdc
XudS6X24aqtTx0OUq4e8rV7/b+YYtzJMUxdPtJooDcDLxABgnOvhocjBEGzM++u2/lLe+zgdjItp
hDSpZlrnIv5c2+39eE4uCSQU3DxyoGU32Yal2qknnaM73dHOU2+buzYCEuW/5eAfP4SJcMA+JVY1
mFhQiwpRZ4zP7zk4l2hws/y9PqaMe9GDKc1HeheTk3kJ7zWoOaCY6On3xQ69/pvxVL6DO3nkrLyc
iu1EFEsNKrsEvpXSs3UoJdKLiCoD/ws5N4KFuy+CWoJaH5bEu/RtchSneIgeOis9gbVUcTEG7PFw
/H+pSv3ePFbapFTipkb0TRl9yYEOyoOyRQD4t3KbL1RlC/pMNTe74LlVFqUXL3pchTTRT07pzbDP
fshubYcH7XZvPDbuTWUVrp7hD5DtPuTfrl8c3tvMYn2W2jTMkuCWDl7gR3Z7BtKN7Fun3oM3Dmnx
gfc68wIolqtQgyp80mS4IfqDdkh3GZpGxv57GoM8RrVzqIWWnG/kHSTGEc0jEVWRGiSmm5Xfy5iH
dOM89SxlYWYU+jQFCKDyaLLatrfyAAHonHOSiL90TD6OJ+NbSlkGv1pGg92DdqgPkBO2O0uATlnn
F9z4hbdqjIMpgzatZzPQPKVSUjRLhkYrwLJDmoiXinKCGJ0JYmQSN4pCk/nmBVrRDRRyKbInP2uV
paeWBH0hu7HIMeFXMTgvIjtZ0EtSVvZqh1wwzV+GNrpUenAejGWy27T9mpGM80xtrek6L2OylXCO
jTBW8KU1SJ7H/ly3j9evM88Ak5wsJAgDCTRf3lI9dspTP3BShU1mgvUX0B+wjiEW0TAqDUfdOFMJ
I9p0Ne28RgovuD06r6FtfCt+8hT66Fm7kj6/E2+trE5gvBOlhFoNX5RY3k01uGHAyN+FliTcJB2v
aEdP3DV7TDQxJpUsdrRZaMqnaP4pENEi6VFKNSCaZ7spXkND5l1u3tYxlzsqwU4pU+ZAiBCWVgPG
Iho+YELIvMOQNyaW/sWQ97ZNJF8EBRkoAzKecVQnvRBoLjuNt+JwzOWOd7e35mrQdfxtgVlJU+l0
taaFcgjwzGXokMGwhObeTPuTmX3Pe82L9Ae1kDgzB7wPYxYzKeooF00sphEH7qi/tQtPZIhngXGP
DcYIwFSP6CSb6sZOJBN0pApvRHsbaiHqGrDs4PuQWDmDUKyAVwUvhxf/wuRi+kX6HtwFBzq8Gp6N
E9DNfv+i3xVH6S66n0/08Yz84IaXZW69b2g1/P4VdC1W169RkkTUDWwi5ECttD9D5VDI7697rs3B
/LUR5ixicKAPSgrJC540f3EKp30qrcoBuuMU76Rjc+wsU7U0L3ElzNVBxPm/JJjrH8Ac1XlIaoCt
8QOovHKL/lEDFhC+mb8U5z5WkzmbRhY2oyjnkqcnSukbgTjfa7GZYcBgEjLzFsIYtX6Yxlp+IItk
HJLRzO+NPBFQCT4v1bD8SM3RGCwhS/J+T4SyyK24KRsPwObOHrp2OSimEo676/uzed5XoB/mkc4N
tQwXkhpeIilHcdFfYl3iTOtvn3YVslCiqGmGxsaiaKVLiaoA5UQntFt/OLY3GAu/7f3+p2Ar59Gh
ZMaZn7iyl7n6aJUeBjhveF3xrXAEu6OaGmh6qe/6fNqDtO3bISoNb0hbG5ThO703bKQFPwKl/359
UTcbC2tbTEAAUsqqVdqcfnHg5+60W3z18O8aC5tx99oWExtkZlCVKqY98HQHd+MNUgy3AeMEeB+A
JqIk0dxSCv31fzyjq5Vk/MYQTGLW05WcvMkBuMDrMP+eA1jQ+PqeB9TedFIrY4z/QBNvrhUBwMNs
wKgrQUFKPOtcbAvPCuMkxrJX9CDHEe2cYk8yi870xxgOhawcMrTUyfwvvOopbxUZf6GKZdtFeWZ4
KRSdwmP7FDkdChpwgafK55WhNtmS1qeEedfGTOuERMU9pwX1Ya8cRx/trn1rTzsNA/3hLj9QsUra
y88OoUc106nWjbBX3NgL7PjCpRXY9DyrjWU8T59FjZZJ0N6YgX0USqhWKN/k1+90eHX42d3xqW82
86zVGrB9anUkzWJkuCmt2+wNYinfUhSsdV929BRgGF6leHN2UNc0ETzxgHcSFobTGREKjjF2mPjl
jfFWGRbd4tFr3kpn3s1we9mB6heNgDNed0Dbr+6HaRaHo6a6adQURRm+dScCPRCKU0m85nn04zu6
4b2D0PNOxoi6/C0KbS6tyWaAuPoBjLedjbpRyhrnjWpvd3sJp4zWk7ID71O3b+7vRWYBOVHem8I4
Qz9R1e/nPLMk9VXgdVI2y5CrnXyvtqwipdHslzlX4fGCs3DJd9MxtaU7DXx5oGE+hE+KTzcTsCrb
sIW9gDsm7dNv17d0+/kyiYadQ0zGCqGOJFiMOakMTypAzzVlTpw86fEDiVXruqG/XJMPS4yriMtQ
XeoAx7Y/FIjRCi/2w1PvTG4OinUe4GDbmk51FExNpjDoz8+ymopLAJ00HJTL6FJ9Ax0MSQsSztSJ
uewi29ZWIS/zbaMaKfFMoSrlr9FF+H0wFNQBG7fLUHuEKDy3KkZf3z/eypVBxsuZrRrNAR3dAkOn
HfggObhQHAXUJJ15z58U+0siDy/3T2bB9nJAyzlqkFmkWDGaaKYgXZcA/DOc4SB6i0urjcV5+k+s
P6sgm+3iNOL/UonBU7z2vntIQAGlPVJS7O4uT+3AvX5IN2/9x7L+0c1JzTwOMens6e0LCb4I86WT
Xq6b2CzFr7+JCayAKCyintavalfzRVuw9GMANPizuDe/1ifFJd8K2zyZD7y65nZEJxGwRRNRw21n
zkw15tKiAdSMgXMrbi1Qg0Lr0R87R36g85PS00TQ4Ui5WpqbLubDLjurFYf9ONQUxRHt+1/GgbiQ
7PEjZ/TN1o4c5f5WdSEphSnH+VhCZyED41BxV513/0USF0p/ikYUlYCQgXEJSQPRIFLinVbmGmHf
D3niPs00uPrjWq5MMPFeq6UjUcSJ4rUlb9h3l/YJIzO000mPrBLb+SW+dE8ht4+0nRpAzE9EWACt
XHZGO02jvBEpd3CaaV+zaXDGuZKsqYSoRRcNVi2Pj1MPbYm6BTIwj/dJMT9fP9jb3/7xC9jwXS0I
qboA5WZ5eZtD4shiaoslSNTUdD+IvCr6ZitClw1Z0RRRVhTWN0ymOY2iitiaypVodusDL3sudr1D
vMY3bqTX65+3bU/BBJcMYT9IRjLXBzp1YmxkRPaql7gGOH5x8rvI0V0BMrAx7g9fgm/bVSiqJIL4
VIRSDxPLj0PURomJmxPAqYMO6XFxkgT67xM45Qsoa1kzaDR7gKCgHsmNMzcDaQWFPiKDKh+S559f
0HloigDFOFT7AOyCgpetThxXuOkYVhaY20IqTSXGTCv5sWqTL6nxlj+GGa8qttmm01dmmFUEKq4y
Qx3l4O5FhdJFa037GLMqy4EgpHKWL6iD2eBzWx6uH5jNt2RllokJDEHXJ7SSUMsMOreR7rMI9SjC
U1bg7RJ7KqVIHGecHA+ezQMtsWVMvNol/Sf+cGqrcUDmwSpUY9SVDhftn0qX4Co+vWK8gtrmeq3M
MP5jKgIC8TPcr3LqrKhaHDnpAXyr3OvbshnKGDIheAXQEdfYlrRmLEaN9j9ychQaRFty1F2Mi2za
ij9g2L6zm3N2zmyO1S3vuLLKtqczoIllQ0T0O3yPbqfTsq9vRr/0qWjN4s6Q3rCSHaiivf8UCK8N
MxnTQII+UU1kTMMLFThCaPqIEdgbmonPO27BY+s4rq3R6sQqo2nKEtRUCqzV7vKiYICoPAc/1LMI
HurYyWw+AIe3rszhHJJ8GOUUBtspdcvgJMf3WoFZ376GsJ3hXN/FrZuw/jrmiKLH2YYh5cbv8nyw
2glsK0NQhKdRKyPb1EF9aala2z73hSy7vaD2hJNEbd2R9Q+gf79a3mQOzHEhOEXBnFlDJOE5P5cB
7zO3/PLaCuOXBXC9mLKCGzIutUsqTBu330R8W6y+XV/PTRbjtSXGNcsg2wrjAfWECsOyaGOB41a2
s0diF17kVMf5XPqDRazqDeyMUB7o7Oh+sGnjX4WsihPxSM94y8u4bDMex6nFsfHMh/ZLdkuxBoOl
u+DBBI8B8VKHLyq4iZBZLwHjwFMEOG0U4gBT74r5UDztVIJa3vGwONuHVzd0UwXppMgqgsQlSctA
xlpTQ5Sm5R8ZdJ4b/8sHfdhhLkmiyUmpaihSg0/QKk0F5AHfNX0XyD5k68LqomT7hTccvxn+GvKH
UeZigAurUIcF5dzmJfBBIXnIvlFkuuzMz1yPSj0m+x6ubTHXIwJ3kFgXtN43jnfmkjwI6QLKZUmy
oX92luY2tWQxeSF92jhmKrvQ8Hq+fm+2vezH1zLXZlArkpkLzqmiflcKtNNnbnRNj/q1j2SughrP
RZpE2MXRJgftTrgoJwCqHOOEuczkV2ERT/fppO+8q1TOW7l9Cz++jrkRIdjYqhHKw14pn5XlPlie
NcK56ZuTBas9ZMU/CNRb8kyGi6tKS0NKiiHQQ3rMPMEdwEIbvkYXAeDU9Hb6Fe20XX+c70Jes3uz
+rf+DczLHAw9ScQRv4GoVjZYk6e+xG+B3/vxzw78KRBaQW0FCNkMnSvjApbod+kMbilp+wX9vdys
XkhU5304TvRn3MkYBJR2wQ9xH+6l0GpfTL9wQa6sWM33wudZ3hRAWy8A83a3ctiJqgrLlKBHBScv
zeMG0BDnELAwnxfQaVJkWQckpgzxM/2Qo4P332ZoDMWQDB1JjgRllM+P6tJNYpKFLcp2xniqc/0S
mItbimR3/dJuFc+RlxMZEw0StF3ZBHLBmY7q6n2hBwcMg+7kACGyJ5jSbyTbvDEG2zzTsQDyDZ2S
J6gac10XDb+YW73+Ce/tnFX8oKiLrtcQ4QPcVDvQyaTwtIAXSAazYshNIDcO1idjzPmGvm1DygDG
lrE+mlFzY2bkVVDQI6rbpyafTY7f2MrQPxlkgs8lkOPUEFGBoOcJfZ9jcEvjhsVGcn7uv/FgP1ut
eRA4E1WX0PoFJxlzfiu5GsY5gI/sXrrerpwCejfxDgAgTEVhMgrjivpdeNtjdXfAo3Fc2MYb8Mk4
88yOuTEoi4GkT6vv2/YiVbzi60YUCAMoKIFrgZA/ZFcWIZzUqEAjrTJAuJ/ETlFUuzkSfS3pPM7V
2HD5n2wxO9eWS6QvOmzRNiIqojvAaN8UDOcHe4puDfZUSUd2xKOEHC20RSt9bezY4dZ4Nl69T7+D
2dHMLLK8E7CjrZtiiLYFsYXwglwNdcramb0J8b6vH7Tjvyjgbe6nipWWUZpFUYt59Rrwg/XobiFs
+pU9Bod+sqE/YDijN4ES2pHOIoIKi9fl2qoJmyaqWapookjwB3dfZvb1EmmIJLJThfGaR3TzHPk2
7EExkd2gU+uZ+4EbW2x6ISA2wAmj6gScgZ8dbodLE6YJIlHlYXAoeCZwZExLCD4tY/F83uYxBjGh
ivYWRpXZBlcv45pEE7Z0KR7DRHUJeN9S0kDD7fH6Id48wytDTMQkVVkV6x02kDReHSOVgdSMyeMY
3fZxKyvM2olhWOd1is9J9hlqCK0NNpJLao+g+52+/os+GuerWMxr0CqyuUxIT5qX6BHMOXZ5mL5p
j/rXeN/uVfhV/ZXcX1/IrQqNaX58IzsEDRCeZADHANdGyrPUR4eiDQ4G+GhRHUIpkqCxrk4TfNJi
SUvyRmRIA8WSJ9XhrZmBrErQAXVrTQ7fDecgGYyPKqEhbnRkRHJIADKugtCRleA5aE1QQ6YWZwk2
387VEjCOqOgbkhgjDlN76F3zRbBASI+04rVGv1R2mjMlhGz80OPNo2yRNXxae+ZZEVWhn4eSvmkg
2Sx+5C6Vbyueg9fmMjwSd/wpPRuv4GdBNk7H8IXX5tw/KKlV3LWDh+Ft9z8thEroSwQnxfZxuynT
VGWAgxo8iIt0j9B8Sh5igO30w9JY+aP6pfPBr+5iao5zn7dyBCyFYQLER/98v4qrYKkyyyUp24Fe
tQalQppXgvAEuEJX9X/SGXLDIZYBcOFyHkVLRAzFy6W3L9/HL2A2Yy6qHnxmNcI1rbrvA/IcyyNA
FaWiOJxlpv/SH4Hh6lvpL1l966wk+TzHHQ53JFyQR7+kS3dRszyycP0Hy5gFL05myH8JdwAeo82s
zUdFCI4o2R4ikny7/nM2rxp9BDVQdoGBjokcZzVrR3nA6Z/iiILt3ao75VntiJHsX7e0VYEyzZUp
5lZPipqOYFikL/7oKk56GJGBzO/0siHyEdBafaWPsOnT+9Y/p7fGLnJHtCm7M2+3t+PJ1W9hLn0u
hGll6jhwWWzJNgDrCLUsSleQeBqiD+J1UN4sbhQ3heINLxvbPGsr48xZM8x2APoOJ6BLQIdcTNbU
j26k80RO6fv0x0FbmWEOWkoGiIEsaMbE6rDLZPD4TKkNLQg5JVZPvieyn+Tfr+/x9pu5skmP2+pw
pxn6pjm9yFR1fHIoIx84dVzdDS5UD6l+vm6Pt5LUt6/MIck0AjLAHJl7aAs8aEoE9VQO+pVnhIk2
xriokq6CkaKHPGwV2VN2qOf/68ox0YZcm0FRUivZKfCXfYk4GDR9+eM/pQhuQrWB7lpfRhYpEHTN
lOcEl5GmAd1teJD3oHhw0wfeVds+hShiG5hOIX8QSxBdCuKhRb4Rz8SZh/YmnkavTKJ9O6qGZRrq
fS2DVKpIeCSUW81IfOKHZWbfMA/dJeOA2AazS8W+elWeIye1Ozc7CnjUpXNxN/I5CLfX9cMos41h
jYGOSsSjTvz8HtTqKP1m91RmiRs+bNRG15/HUkmksa5LHUUoS5cIIfAMDCod+wn2+vmd1s0KHymE
Zzgk9/MDAn6Px9y31TP/9AuYtyOZ5L6qQyQXI4SeAFF0RLe9C10aImsvKijsCnTqETjZ1y/9FgTs
k13mIekqEH8SGrQql96Nd/Eh9nMUV6ggKD+p2QwPP07Re2lx5WJQxzc1cwLHKIQybIgtWUHduoRA
IGIAyIYTjG6/xr9PzzsOf2WsxcSKXESo4/TLZcgXrw4Hqwvf+vSRs4Q8Q8zbANpZUBG0ILKJv+TJ
PrynlbHIm1+1B+NhmdEFoug9vhrA1kTtp61j3gczjYNGMnBk8l/TJdlT1tbW1p/7n2JikUuxWw4y
4FGAJek/qJwwL9Dc6ph8ss88GKMmV6LyfmTROlCVYwXSqVk+5vWPRvwZTxACUSu71BrOkd2M+VaH
iHFFs44aXCsgtB5biIRCHtXQao40IM/dsTVPEulJUCm4FYPX7KVTBlI73VXve0/wydF06h1IV5zr
x4jzWWyNc2i6URoF+HYjJbZalHaa3123wNswhfExQ6nkAXg50aEII+IFw1w6IAhMnUYjbyQXU8AW
xtaGplFkNcoo+bUYxZxLuYUCXx8ahfE3IEiZFlXAyuo98YYuhfCt5uY62J9U0+4GwYVqjV3PtS/K
5S5uhM4y6tYuy8jDhIDXDL1lNMlbm2WnopCeri8QbwuUzxHQgESjKWkDOQqeenIbtJwIi/fv079f
eaSxk9W46pAXVeRX0L0GIi/u4RlgPNE8TKJsNHjGKLYssikPzHQkwGoQr71grP/My3O3w7nfPlZh
XNA8dMKYKfTVIo/LeAq7Xdk8XN+Uv6Q6HzYYN9PrPShfBnwUoGSDU6J2hFrfoXTHGdmG4tRPgi3u
21PxSwfunGpa05JrCnDUv4kUeCvMOJ+00JssydDkA0sM5OYKtwny3fUP5jkfhQ17JjmQYvV9Fydn
umh36f3o5/74qn7VLIzB36UeD0C8NRCzvpZsY1EQSqHMehz94CvtQYxPjWiNfuKBPTB/Cr82u9CN
nwhluHUopy7Gcqz4UqLhs7wGpiPuRExy4PFxOEtBb9yfadfvvWen1MQgXtKlwI2hgTxlvMztFI3O
6u2f6TFeJM+JT9ieYgbsfSMRrHwsveazU2LmcD7EyFQyriPkmWJ8DcqCi6bN8INp3zhDoDlaj75L
uewkuXaboeW8aJzMgTCup+rNSo9CPJpVhBpYmvn6uNx3UXgukjG3yjo5hpUpWolcute3kPedjEsK
5qkqywwHq4ruy+qnrN5aQto52jzzXhbeWWF8UbQkyjKPOCvoZx2E5wT5CbFUP9phEs+OPS7pNH2p
rp1Nxi8RYYlUjAqj3HuHbqg7HfWnBQQ8aPs6JiTNry8jJ8YkjN8Ba1IkyDNOZjEhjDVTybSbqosc
NVzA5xf29f11e38pPnzcPMYJDaoZx+R/BdUBBfQEIAOoFkFpVnExQc9NgDjJHjuO1gtlWi4tverv
8rL/EC00VochyuufxnHhKhMFiUOSmgENW+Me0lJg18pE+7oFzqvI0vUlxTIrC+2Y61pmhckXQ8/s
TPL+b0YYBxKBE22M6CSo3su+XiJYSt6UkEtbwlstxnEIo9AvvYGDV6KMfRoek1eAMfEWgHXqDjR9
QWDNOy575eZZMGUNyAY02v5gbIirWTXkAIVUABJ3WpBfJk24jUwTGWnZP2cyRNZGwx0NsMKQROc5
ks1PXllnHEmqCXoCdjS88SDuiV0oH+36770TYPQVc5gZDze0nfqjmymJGoHYBEt/EA+RkugZvrZ7
WV7Qvz3pu/oJbCNkn/2qvpiHvLIIILbmD4HTGto8pyvDzN5GeVj0cYArV3agyB8uBQhHSM9j7d0G
kKzMME+AWEgV0WSYmQ8RWsT6sX4qHP25uIR3xj72iZPcoCNnE8meH7pzXFg8COG2M1v9AmZHVbnN
CYrztLiioTeueuPZuEXE4rSPy5nPjrZ9gD42lHkZunSe5lHC/UdF6VbTGleRM857zts65j1Iplld
JBFrCkFTQc4t0dypvHbGFlOBSdvs/zuYzBugzWYu9LSCol4C1GjcwlG+TTvDwSjSUbjPnuXH4nn0
ZidzTeI0X/V9heZC9ZOn8bydM378DnaKr4vaYDIyfGz4hmz8sfrR3pV2jtdds6J7EBWiw2jl6Or+
Nx2r9RKw0zpUsFhJGtzNaB89Tg5xpeM/IWg7APGUOvxa5HaWvvpaGnesskSzzmVdoK8HHR4cUyvY
i/tyD7LJyeKF/dvVv5Ut5hERR63HHC1WdvD07xROWO2kA9WZoxETr1XDtcb4m55Is5LKWExyF/hI
ac6dFe9F8CnB+zg8TD/nhrBzQFEh11JFix0y5sasADQiaNRIpwV3kfdgbAbXq1Vk3Es5aJUi6FhF
6l6yU34DjBhYjQ7puXKpRE+TYkqiji2KWKtsHvz7PR/8IxBdmWfcDemWLBx0fGntyofJkUBTHh7n
m/5cHtRj/iSd5rPwrdF8/O8RVSw/v5UtcD1NfnKIL7UHBjfBT79353En7gJb8PAQfY0v6u31eGW7
Tbj6mYzLgvxXmTULVkl56N3otr9Jb6jWD2VzzI6D29zk+xoIcrC8gd7num3eBjGObNKMNBpMmM72
/5S4VbAciGi/XzezjQD5+ER2WsaUFLDyUnjuCPjDAqlPMCu+BqcBaYEI2naKABt3yLc4Zjczn5VZ
JqIN2hhtSHqvIhSBA7/wwgNmjL0Y+lAUCcXLfDjPG8vkOKRZXcU1vrIEdeLcQRI20zkRNHclGceU
qIk51gp2rHOCO+F7pFjI/c//EDWodnJT3Uxf/wUnBu/TGA9Vi41U1BS5QDkxcje963bkR+MawI2L
O/Mx9Mrn63vHOZms+LLc91pFCqxltA93vT/sek8/8OmYtkEhqyPCuCijHCUto2l4Q0VoH4pTep+7
wWtqL/4QWkYB4gYKCWlsqu8W+S0Yh3ikK9TEFTfFItpCLVHb1ECX1JRbq1AwFDPINqbnrCL6cX1R
efGezrgaIU7NIqSupvMkcH1AsOGg35ALZcfN7vodT6iB89Sw1I7mSMKKVPTUBDdq85xVNwOPwZT+
4iuLx+LZILCu5YtAz8k0P9RNdMx1DImYIBPRRB/4Lq8PKo7D5twFFs2iiFKaJSZMBmp2DiXhIo0h
xy/zrvkf4DRZlsU+wsqhvma8A5UkMLQ631UQRMG/ePIR126v7P9v58NgvEsfzzMlMKbXPPDln/Ed
2BlOYBEAm77wWvk8ZMV2Cfvj9hmMW6kUaRnMBPZkP7oFbSWcynSogcK6DUYbpJI/J4zZAyeDMIgy
4Ji7+qjdRz36TMTPzryLyDmuLB9iKYxDoojYWAJ10UZ5KstLMLecR4l3YBmHU8yN2gr0kcCh3U+Y
6R8rEJ2KorW0yOIBN+84x5WXRhtMGNT1GGCQW7yCCR55vBZ+e87PgxV4KuZ+6Rwn4psbYc8jT+C5
VoNxNnOVELPQsLmUbke2wvvqB9XYNZzpUOzSc7xXb6I3w2puyLf+KOxqiEVxAQz02/50D5iQAz+E
ZEI/83POkETI4GNaHlSXycq0+liBOFdMfINASrOZeK8zTUGumaN/v0pR5BhV8iVG8boBX0S6q9GR
AfXPXXsaELyJHKW997bkNWvMbV1MkMdptNDaImwsMXXi97v5Pv9iuINHDuGRhlmGU+yim+mgOfFB
sKNnrD0YOK0F5UoQDrjFmeeQ/xLOfiw5c6cLszGRIGNqQzuXX+YvVCGDartNd/LeqCzxVj2Ht4o7
H+XZUW/V//bCfVind3y9A0KXBj0FwIvCKSoTex5V2xu+T7Jbjocie47kh0WVnSm/NPrLde/557uA
4QqUqgBm1kBSpDL3rI2rVk4j3LN6wbiVZhz6ZtldN/FnVPTZBHOlWmXsxabC+RJCzFZF7UNaq6M9
9UtsNaNcWm2JoEXshV3QaJyV3UBVfLbN5AoGuJ/lqMR1hvzDbgLuLt3pR4xFa9BeRfHjREn2pTPg
2nNsiSey4802cJaXLXZERZYinIfjhJzenL3FOWf7NtqLnz6QLWnoWV+3M81W8xn91PSeaiJll+m5
cs27qrVwqZH78zIwhfdZjMuY05woWYpTk/5KoO0rORN4tm+JK1wm5EnSsTiV92CifyjvwmOFaY4A
IGXNKmIbqvPha3Lsnkp0O6BCaWV3wT2vNMH7dYyLmctRbcYYvy4bRFcTK38uJo4b+9NFf152+hPW
N1Y3Ej2m7alBVhwlilwJZEZa/KMXZkuKNef6DdqotcCchCkHUaWkLyyxjjTIAD8v+KLOgToMgEHl
WcOS0snI0OOVIDbe3v/H2XUtR44ryy9iBL15pWujNvLS6IUxkmboLei//ia0e1cUxG3smWcpohpE
oVCoysr8ao1ZXFAqcxnRLsHoTx64BGVv+kkgmgCC+BtJQ6GVwpAtV8CNxHtzf7+LvppmI6FW9q0V
YqHKuTmMu3nb28U2+4lqIHIp3uFcSVipNZDp6KqFmUv28BBjCsU4xy52TVw+yBMYzs1QCjeVVkZX
WjGodiAOxk4YEaUEkCzYEyHaVhEzZd90KcaGygaIlioDqq8nmFDu58j/o53//InMSVMpt2Wr4IPI
m/xUIBeJ/PAQ3XYoIUIGi5cKrJ6cxQdhTo6Z9GYxUT8b/fpxBki5dtJjsB3QLlG83OdjCFfqo1+3
gPG1ZBgAfa/R+MpRnPVAxKDej2P/azINyr0SgposqSAdrTWznVeVvhWMTuQ0TlbvJ9BY6rIKPzBY
Dclaa/6ae/voVdJXO50Cy/a8TuXKmBuW+mmH7YmW05A3CsjEffJbAig034f72AFXOiSlKOMLP0yv
BqmFQSaP7FXU6EgAg4L606x3dX+jzm8a1NVS3i30vRrwdWmMl+bVpERyBty+Zs/PBagz6LCidms4
gtP8Jrvarxxrx2PY//7y+WqUcdYmrwp5JChBtEiZFFmxw/RWSXkNRJ4VxkGHLNUhAYpuk1Afm+kt
C8+iuuEccpoBfc2Jv66EiXqCbg55islLOl90g4qOq6Zef67BXyvuRoxGKz/rc7FRHqY/wCl+tcw8
7OZQgi5BCstp8ys3DlHLw+3yPh+TX45jKgdZDh9Uwmu9OEjCnWQ+Xv58PBNMfqklxjyJDXaosSZg
kB/GAqMOGcfIeqBaHCYmk+wBzJ/bAQsR98Fe2aabeR9t/2ze6suWsClj01etVbU4S5iHdgZdcdDW
dVQu683qTfu5HvbuA6ldMGmQnKPvsHs6/xqddTy90gc0jSg+DJFp9vAjnrqrxLMwfIa+5OV9431S
luhSkmaxTOgb/4N15kPCmyJ8+AVTTiBkhcrGsarThoanZm68qEIhoQIarFAat0ulo9RMg3t5aasu
qangnpfBcQNZ2a/poVlFRVpW+LhGMl4Jce2iYvukGRHHzOq6Ftc1EzfEpGhJCIU0aIxEG0X42Qu6
22iiE9bnvG05ycFqjF8YY0JFI4HRZ6Ys22KsnNo4fc7K+UruhJ01g+fq8vfjuQYL2U7Dtiss6p3T
vgWhN809ZyeBa/AyTroTF0IvC9TW5qFHhwAEg1jE0ezrN9ChcEgSVihGvpxoFqktCc0s1CHcL9pV
u/nOfAmcxs3uqRqSYbnp0SK2dIPH4fUHh6JfP1lgJ6dCvdz5EN5qmXvajJSonmYEsRZDaP1BcjNQ
XIVHtLTOlPMjeeGOUa+ehM8ww9JTTNXcZJqGjQS3lvuRUW4o5IhKY3Tu5I6b6Yn7fuGEto/X6+Jx
FglpP6d0YIwWtBS/oAKrzl/8b8WDwTmDK6xPX3eXOYRRFXd1F+D6gewHeFQyN8CsiEX1rRweey5v
+5gjGM1dCWkCfMyyeU8HlJZzHsCTZ4G5rnsh67U5hgVwF16pQfHUSgKP02O9KLPwCebC1k0wLzQl
9kc/dh4GqqlmXeRWuHW03KaMWT2YHyi7o37bOtWGV+xbDWQL88xNLhZEskgK8ySK3RbKakP2465M
Go8TwzhuyKKwMVJcj7oGO8VhPFR36aZ3ZL+DAiiVRRJvOdZoMn8hkLHg6j5M8gYYSJqftLvhSAf6
KCn9eKQ9CI4t3ouJCSPzZMhqR1MU7Qw5xRfQ/+0D4Pe9/IYuEhR5BFVa803vbToqxeXu4JlnEn9L
DNWxHGAetaeDtDXBvq/62Z4HYuWELhZlLQ2GEdctDSPoGif3/XzueJi99cLOpy+yzAJ1YAkSah64
527UTbPrAKNJHSBcRq90+TycnNOtMvFjCKq56BswiwtJ50p9BSwLx+lX4IFfoqHKBJCmkwe1owvq
n6tdv4O+Jzr90zlr7WrbesmW9samHaQ3wByi3QsurxvIOdwstNpQ55qIOXwD3B7CvUHyq8YILG+c
MCOVGU3Fi/7rn1TRLFNVTPMbO/IkdZOU5oj+PYFQ9OwSMCNHaGAEmLqC/qb2gIE9js119/80yYbP
NOjJJIw0baYek0JvDeJCXPEJnhn698UtSpI2AssJroIxjDelMHrKoFyHVnGSJusmNdrrUY4PzVT6
l4PLak4r///qJJGiiRdmhzHqhEJGtyAQeifXrvtxsCNxtrOmcbrs+bKx9SP+aYypkFSG1RlCj+wv
aAN3IA+iMG8MgROaL39ISWSipTJELWZX4ZL0mUNlC9IdlRPiZbLrazFEBaPkKGiyEDkAnZtEFOkz
eLTsKLvPQU1SRbzBjFV/VxRL1Cl9JyLX1+2ZR6IUQYPFFFFyYw7ksWvCH5c3ZT0ogoNKUmUQ4iki
XenCBRqi5FklwsbgGJgKg5jmU7yh82AA3HHVg9aLwAtrTFCEclmeFPQEy5se+aLuWLMrYqzmKnbq
Q43iklPfBU+Cy71FV2/shWEmVNYJKt1DiwOmbkYU9cF5CAWd1kNV4YpHNbDeJlrYYmLGYKVE1hLw
BgEKdSAnsO5dKR8PbuLmO2uvHsQrUP1d3sdVh1zYZAIIYgeZtQ7VdVI/BmLvlJNkC8HbZSMr6CBc
OJ9WPl6SC2eJpCrVe4q5Il4mu5Q6UoACibIRn9Nr0eUzhPO88+M9sDA4mFWqmBTMRtV/VHhnBi4v
B4w8wIYmL4RTnOZ8xI9fs7BWByC+N+mLLc+fWvFNCKBvPPAO3OqhXnxDJqHqAyVLtBhLonxLQgy5
Ktr+Do902FR0qz3AyjyP5Jmkf1+sSwqhqAC+AESrcrBJ8pD2Osf9Vnr6Xz2DCSNQf0jHisDnadNs
+DmfAZq97QmuaCAMVCyw85PbNIE6pK3LLr/qtJqKLL4qE1hirS2zMoRnNqSc7HLE+FBRpfdyNex0
g/u0X703F9aYaBKAWrkVO0QT6S5+lDJ/etQQUNBxddpHqg7RQX+NIkiFax42m/uhmeCS5HIOUBT2
csRrewLb5ePwEnoWjiGkZCALIT9DHAuSMjGywRduE49en98ePlSeAlR+lvZN+zAzO6VPaa2Ncm0A
g+jW6DqIQKIrHuXk4oSb1c+8sMZc5oksJElPCdiiQ3Azu91ta9rlA+BBYATPtsVN8bM5JV7hxE8c
w6sHZmGYOaNxqMdYJM4oFbGHuijmekFkcG1RShF/iMBEzrugeBaZI4pJLauKJ+SZAkQDu2YLVRne
EeWZYI7onIe9JGGOCtWh/FHy46vwBfKw/l+VoWYDqUzn8mdcrz0sPiNzKIUurfUUM3C+WZZOEsw2
qL9cy8zdMbjXtNBXSeSreeD3SXbdha/B8K4O+V4Ou92oNftcR8VAjV0Vw2thq3qFRTaXfyDvizDH
GPxnf8P/tVLwyJyldhxrPP6r9XRg8RWYEyvlkxlONLdPLHt+oxKNFKWB6kuZAI4DPjmyK9Hf53L/
robEz7o4S7oJ1L4kl7QQb5r9tjHCY5ZGD2Ur/2gH4O0uf8mVQSPE/09jbGaQjMi7iQVjVKi0AZF+
eYx/qXZ+MDYiUskEbMOGq4NRhReS1vfws/rP5MhWPghzYiLwm5CDyDUo3s8cL1kvKS/WxoQhUhi9
qDfYwKK0p01w0/rmhoCfkfIbEYecIgdNsNIxaC0h/lHdSBvg5yS08ENX4Ayv8VbLBCaBjAVQFCg8
5VWMmtOAPFLNMv/yZvKMMIGiRhIUBx32MgDSyCp6DwLdHH+hJ+v7PfK5a0xkkFWitw3VQVQG3Z7y
p6rcT9pbVx4HdFUur+aDGumSLeaU61lvxL2A5agbxZdSpz6CZC/FdNg75nK92RvA9Ds7M/ZreBLu
lff6Nb+zuJxK9KNd+hVMFFAg6oS+BJyokiK7kke7CerNkN5cXuz6A2vhq8w7QFfKRAnrj7dHeFL3
4MN5mlMo+dKJfjr7IQHkivEPHgqMZ/fjKlikmHEoY1KIvgxEMMqbpjeW20jb5aDtBGjXaV7mF2iD
6cSpUbXh3Z2cT8tCePVOU+auhTPp7aEUny3lJuTVDmVOMP2AMi/WN6lZ0USUqI547SF6H35qzxIg
ldfkZTpl9+ZvSNGgmKhspMkGSS2KsfG1hov8vboZzilX44fu4gVnYtnAAMDv9Uw2DL/LYgxX51mE
pnV3FxrddV8nvqoMP+JJn22zbDhYPF6gZ7nBRiPWjYnWC6QM0FnIt8wYukYr+/gXcrv12nSX3+Mh
g7o7D9+w3v759O6PSL3YhQKtV7WyCsVPwGwkgBsgasGGLCheIt5ImOWP9J3UmZuqUl2DS+RHi2Hf
PzrEVEwJnHbfhFNzwwQxvIijlew+6iRXzTaHqjH/SqOh4JIhJlTkpEnB0Q7UdmHG07nvEeSzMZmd
vlVAoVVYyqY2gOcFZcfIi5WrZRLtc41M+LBAno3GBl7A6iZIdubLWGJ4OfUaTAnP9vRSb5Tcrt0Y
fH61o6JCFDtB5xQhSkW8wus6MPLzp7BzO2aiDI06/P3QsfziHJ3jX1QwlzIRy7akYhhA23WvXMPr
198/34Cd3jHTgPRSgX2mnJSQqrtHo2BDnsHV6PWbPyNipbnTp0Emv0hL1VRkHbFzSDHpqKr7xqhv
daue/+jS/bTDJA9DmoRh1CBOmgToUiNyiPQYFg+CeScNW849tH7Bf9qiH3lxUkG3mRVxh91TzuXP
+U3xcy/yk9cscVJIfEiQ5TVKZ9jWnsXJkP4l3f60zGQvadsJSUpR6PS6r2/iq3mb4nUs7VughR2c
12MX2ry8jGuVSWgaXbGEXENiZh6DDebmbLLpUdTsfHJo7BI0TyGy38vfeP1K+lwok9fERqqkEijK
/Uh/s8oHEppuYj7/Acv9V+9kolGixnI5B7j5umiENFc9iE4qZSgAWmrEeTCu1xcXJ4EJP41JYpMo
CD+0vV+8R280xW687gBixJvY5z1Qefa+0c9iGOevwUoM8T+DiGjb2sRV9hKw8pSggGfvX1LRf7bM
Yh4r2phaUlEitECj+lHZgtzcy1onvIo9lKP3VER+3mPoBQDsSHTa22w/veon3lTQerr0+SOYcFPH
kRlntIIk5x6aP46Inm7N3UqOd7IoelPGDGRFkCc0z8Z58jCzbgEaAo0hKs9SvkeVY/zGV/Z5tc5/
KTp8Lo+JPCQshVjREeWGPeV+DrcQUDW2Y4RCJGWxnx2yi6+jrbnF173jt33XkcefPmwx8acsglSO
6MQ85cDpQLGXOsZm9pzEBuq4u+LmRKu5oI75eFVCkeGb7rkQlKFeU9Bntmt30LM6dSlqylAPOOJV
SldMAeWVAeP1K5QwuACg1etyYZ+JfHNaTIVKizzqRngOTwpqZXR2v3a1TXZr/PoPp3Y1EVtYZAIf
9FyaHiKCNBFDjw/WIE4OKCO//bB6iS0MMaEP8k2JJFBgXKs+6spL0RA/sLZG8iwlgXs5mK8XGRa2
mNCX1XIT6LRBVRzQUcRgUX7EFXJHRtuCShnqZ3Qrq8fJBUH8Sx+C7KGGPKF5qq94sKT1qPj5U1js
vKoG0thSWAGtftKmi3RFvThHJxWy5Rvu3UkDzrd8d2GPiYq9akXtOGHpxOtB3kw5+eVrHVletk3P
vHrRalxaGGOin2GRADUGFFoTMSttIxy8OJeuSKqCQ7DizQuvP1gW1piUq66hIQX2VbyW4sJuIW+b
R/FWJv3WUIgn66AAUkcvnycn6Q074k3zc46mxoRCK4kBiU2QlExZ+lus552WTTzhEt73ZMKd1LUx
xBFFhJ8ADK0Yqh8l4qhWYt23Sh/ZsRGJnNySE/A0JuA0mqC0MuWCTdPqYMbpXiD1r1aZPa2Ud5VQ
AzsRdfaUNrl/+Yyuh/bFbjKBp9UrzQojHAz9+Ldwnms4yU8bsiQuWMa5L5HV19jCHhN/olashoq2
maY95SYZt2+tJ/uUCYd3a3LPPBN+oAXSdEVIz3zlKJmT3jbn4Ec32GZkS+le25cQoOCKkHD8k0Xf
QydKmYIS/hkFPxv5VGo8GDXPABNZIkkGQooGVTmPnR6wQDAmX/YJjvuzsHohzGvDoLXhuCvsGgcA
tfZennxTmjmWeGthQklG+jEPaVSGXotZvZhoQ11eCj2pF8KwzkSLoh9DUWkQGa2KOGZLHEzM2/H4
B8xZeFB8ejWLnTHRKZ7zAp+MCq+AeN3G095H9N1IXnnHC/fr4PaFNSZa1HqhV9Bgo+kJhFXOwLbc
6Lg4B7vkgAd40UFnokPUR2Kt095o646KE2M6OPbMXXE1PMfX3U69+g/YUJ5PMAEi0eU8bMePT9nG
dvKjvgGnsxf4IDoNntUD5jgfpPfLXrL+0kWbECwmsmpqH5Fk8bKXS3FuBgU2Rc22zuY+3/ev6nX+
bB2pmLrmFDfZQ/p02ei6a37aZFzTgMhmZpV4TMjDw5yeleHnmPK2j56f7+7/aYP+hsW6hCqSUDmA
DYzV+eFWslE32AR3lPmGzsPy6hS8JTF+GY0FSkIfs1o6hsmHU1c/p82Py5/tX6L655oYl+wMsUhn
emHRo1ZDCISyJOlgK8KXtGOUzy7bWwekLnyD8cdRThu1oJl567rtofXn6/IJKpk7w09vyqOGycHN
fEIt5ka3KFPeceYygvI+K3OPmcSsoA6PXXxs/QLT8rKXueZ17xBf239ogRx5rY/1M/jPN2Y7H2QY
h06XYdHIS1vVd4rJ8UyeAeYSm5qgMJMKcTlsDFsqWmfSOfvGO9Nsd6MVo2AcC6SpKOtoHqbrq2vJ
BqrEaz3wCOQtlN9EgB54n46zWWwbAwQZrWzQImGT+VULLUj9XWpzXlFp/XnxuUFM8LCC8u8H6rRv
dlRgFMRdHqVh/y/Swuv9kc8jwLYogk75W0AJFXRM36DRf4C0/VlObKptTJthxQ34iYo9n8qGd9w/
mliLECYblRJrFVwx6YbWVtv4F5Gau8RERWCQVUeZpm0oGQcjya+CMYHcSHeK4uQxCnXON6fn/EIs
/WB1WvyQTmijOaJofnMINFtNlCdDDRytrgtbzmW3EgNfVIzt5ehDg9klo0zwETC3nkLCDL3xYCS2
qihboU/OgPB6cpTci0rB0/P+lxv/07OYYEOaSjVESpZWe7MvPDeIc+G+BfbL7BywJNp8IlB5hbKS
Zk//2GRn6MQkJdLQIhqAp2BrYmo16jOPSIYd67kTN9dmalfzVfprNu8GEZjMCNdXsQe3mhjdVTpG
ftJzG3th+ShMp7q+Trq70rpJ8icrPIqozhWQORz8dMBQSfmaDT+U3HDq+CklgVsIe6G3o/m1hcL9
FPppSWzLupHJXSidSHxrpuesOWXjVk9u0YQkHZ4O2WG2oM55MIvEjkY7ljdW6giSK11PsiMatkCe
o+FOElLbKPAIDo5SIjtyso3ls9E+T9ajAP7mn53kROMunuxw2pJoLweik5eQDRccUFj3JXTLFXeu
34bsUGOou3atIbO1/DgaToA+Q+PkOvytFexe3QXNe9i+tsp7hVqYqe7TCeLD1utoboRBtgcwjkdu
NLvCfMCgoADBTdS8p9aNwoMig4zCDlonCH4N6bUuYJAQObjZbVVzo8XnzvxtisRPwsEGI7uD7sdG
GVBvQ480eTANAg1aaCuKrYO7wiHtLqy3Naav4tkJ0Svvjpl+K45eE27LdG9Obt5eheaBhLcTBjsq
p5MbEI7dqXJvG4lp99NzHT2W1oNa7mPzlL5nIaUz/y3Pm0Tv7EaY3DC2C/1Hkip2Me70SPVibS+X
kd2WN2S6ydqthEaxtpmVvdhe4b/qwB6LxxYdPcuHjo4aPUbFVTecC/1FEGRnbk+JtCnD2RalxBbE
fdh6hPxoYhQZ29cBiGOknc0mbj3B9JIptxsd50D5mZZuPQMPOdUO0fbD8D6UsZ0ZD236IgQY2XXb
2zrc9mAdC85S9yBBQa+MDTss7SaSfCG616CuUyeHKvTH8lUoYuSAvwf4ZyT+LtPCuxxDeDchOz7a
DnEQtAKy2+J5BP8hZZYEtCd2rBcFlXkkTT4PvbBesF6caKYipQ9iBAI8RG0z1W7afEa5eoxAfJAd
zKj34li+HhvLLTTj0AdQqI67ExhrT2pICjeyOozcTIWdBelV00UvgJ6fil4/gvOZE9JX72rwyRsq
pdWAIN7X9Lgzw1ieEsQdohJnAungQG4iknJKLKsxfGGFyYr7XE+GzAQ5l1W0w0PQSbkjT9N8HoDi
Ac8hFCuvzSFu93+y66YsimCsVkWF5ZEvhrFJZcoWku2mR3BsiiPIdalciuiL9/oTORuPqc+Dt67m
dQujTF4iFFEoS3RkUSPPRpE6UsZDWfEsMHuWl3VM2gAWpr6wA+V31ZecmsH6eVksgtmwTg/IDA6o
j46WV0rIr8pNjEL1Vr8Lr+N2p2OytNtWBccb11OdhV3mZVN1uTRBkYu+bAZvdqlqMX34GiBpQrC8
4h1S3pdkcouysMDfoCPGFqTTXmexmp1B0LjgGp4ZJqHQjEDI2nminQ19HznWU+Q3+JLZiXbKiofA
45Wv1lOYz+/IluC0MWmzhHZcox3AU7cY37bzo17ZFMuuOMGT/KT84Bw2uohvedrCJPOeqetJrcwe
i6RNXkrpmWGyVAeLTfwwb9ID7ks39+vr8hz6vMHd1fCyMM2E2rJP+qYbsVrZeJ4n2R7JnSUdrfkW
iHpONko94tIqla/xUgZd1V+z+HM2nFHH3RZNsevlMLSzZPQrQ76FqvPm8qddjdGL5TERpew0knR0
ZN1Uay8o+pdikl7UIri5bGb9mb+ww8QVPU/DTqHpPVI0J7m2/O5YgzFU/zFvu1+R2zvAlB/Uw5hi
nCXyyBVvG9evzMUPYKKOHI+TGgwzrTMMXnOd38672Buf9Oti2/6miDhv2jY+5i/c+EnYcevyvL1l
go8Szj1C98cxnTa9n8GR/MGTveSMjkcU2TomFKoUjOw6SHh518b68dFUVbN0wzQ+NmfxtrIasUZu
iU1OoMZB2To0FE6bP9D6wTvD/DTDHBUoj0zypNA1ZsQJyVmqf132It46mANSE+jBKXTYKhXxHqlr
L5ZUL4wO/fikDbtsrlxR/HnZ5Aqb8NdFMQckM4akbVssSrNFh8ROsRMbG7zCFkS3ySZ3lFP2COnt
a8qXYdWOtlf9AX1s2TdfQZy65eFBqJt+jxGf35g5R0jtkkag4ciSJSeD9ujUPGv5q5lw1r0+RrfY
TOa8iAnJrVTFulGS8zU/9dqr8QbDWTt5G3g8rOx6kP1cFXM65sKsW5PA2KQFPqk2kvgWVOY2jQC3
xqT25S39lwTk0xpzM8sKlJyMGschfsQ4nR2kXhzaCRS38kOP8c5xMwguH524vkbTNCXALgzRpM69
OIREVmp17EBha0XFzSQodgkKvVx7is33Ae+Vy2tcd5N/jLEoJd0oOl3Q0WKVhLJ6SRoxsMugSU6y
giFMQ+3DP0uuPg0yN3Qsk8xUQ5rre3RG17jKzpirgFBM6ZICsMuMY5C3QCbWmN2sCLWC7IroVWVD
6OmkmsO5a1pilyTlJPurlyTU2STDkjRgiRmHmSNM8wszMtaoQVm6V+6aOfb7GEK8l3dtHRIPWL8G
rgJLMdlKoJChHRTpON0g/cqd0S1+tHfjlgoxTG7hpdfpfX/7H9Ax9GN9CyoLs8xZN6D8Cl1qPCeD
Y3uQnWEDIm1n8ql0SeryaDvWI8vCGnPYDa1LEmnA11Q3kwfJneJO8Gj0VFBAgL6ZcM/5qOu79/lR
md0LSzmCSghAj+Nbkjv5rYbBaozpjomj3gMRfD3sAkwHY5b9nWOY+vylz8qe+FHsi5oAVkb7iAro
c97A+OKgKAPhpsum6CV0wRJb4ZPFYsYoLaqKSW3ZCmntXuo5B2717v3cNbbK0XW1osYhdi1FGS2O
90XhaUAfqlv1xyi+qA2vHrwO5l4YZE54rwkkIjOcks5xQ0ZIi0FEVJ3n7fQDTK/lrvCiGzO0tQd+
vrSOwVnYZhKNIhtyWaNzcL1PpTvGrYqxH7LDDJDL2zruOpkEo0jmNAb6mD5Ly8cWUC3QrCtg+sP8
82BXHvqyKPF9EPXwcIA8r2FyiVYsx8hQ4TUaqTwp6Lwi4UnLrKiaIX1afEkmtLTtUEyDgIg2OJI/
nKpds0uvquv0Jj6Wm+6BUiromGeU3f6RXJuiXYSOjLY3r220PgO9+B1M0JGTiowmhM2QAo8H82hu
KAfq+Nps+73hjc5H/n9Fh6EFlwd35H1mJv6YrQIupA9+kTl5TyzLk8X64fL5X80tFqtjIk0UBxB9
6IGKgUhd5McKILotGVsnUfRsM1VC5tR9XP1R0LEk0zJ1BUIIzCGJxTCtLANbKyjiUdagHRnP58vr
WodiWJ82mMPRz3JgkQ6HgyJVq7O50zbVCch4bkl19ciD+wUU+2ATFDWdSWCSNJek0MSRN87BRtn2
V5gZgUpIsf8PzriWvEDmD4gWE3Px1jf2xCJNNVHDjSQHXnrSMOhA0dyGY7xEP9Xn5tQAGYbel8v5
mGvXPMa1Fd0yFBk1S2bDomG0kjJBlk0LYKpTYKQ43YSQuyswic/Dtqy55NIYs3NKnOtjnyPJblPT
HufbDAwHnXm0rKPKez2sHTAFRWYdA1agiWbXNegjlBMUPO1TExODbaLcG5XM8USeDWY5fZfUQybB
Ri42rmm8alw472petFwGE46jIc8xxJUoIJbNHUkCBF4641BvZOXdzF+y+TWrSgd6BY6oxE4ov3G8
g+4+m0MszTOROlXjVJxogWRwmoPmkw3UcrSTgpesui3AtM6VAVjLyxTQchlQtgBvqcKE5IaE4yxJ
CMk6crcrsL9HeJlE3X2hWIp/eXFru6fC54H6kT9ya6x98fYahwEqD6GAF18bvIlDeZ7L/uWyidVX
5cIG++Rqp7JEhTKAh9i5PXmZdLKu6C0OctndnG0zDTjo9/fLRjnrYodDJAvE3lMCl9GztN7OU9Pu
1CwgnAHOtXC1XBmTien6nFiJhpW1Smh3RmlDQddFMc0ZzcS9vKC1LFMF35ekQUVB/iZ3MuV5IA1a
pvhlNdm1AX20QkerVvzoiwpx62RyeIuODMfs6uZpoikaIvjljW+tqlLWJiFPdMVX7qpDPXvWm+br
qh0V0JYRjlN1Lrwew2c2r0mw9mk1cGgZpm5IyreigBAWsjkP8HdDfh/iu17FjMu4NWLODq6vT5VV
RVRRgNBZACWIiBspa2rUphD6xWyrRZvU++vZZe3TwE4re2g8/tQxzW2YoAJ9JNOwRJDvQRyDiWlx
qmM7m9HyczI9KsSASG+5yTDm44DJNLLDqDhpFeFJgq+9o7+YZWJZJRrQvpRrCw9a4zm/tfz4BcHl
NN5Ep8mNf6jb6pd+knaXfXcNx/PFKhPQqqodA91MLLwaQBI/Y6ol9iJXEJ03ShIv2/K2UzEmRsec
Q9G+bHz1Q4Ncjm6woX+720NRJzmRsOJMjgynKEXBroSB+IWWGldSX86ntu50DD+PsfO/W1Ygy6Bj
lsjSoNDwNbYGVpEETS1p/mjleKeE0bVcdLeN0KSuGEJpNAWyXo50Tklm7bbUEMoVRVdV3fx2e8hd
ludNG+t+r0I9svDzjVrZFohpR0/tbT5939o7TTNNDdmTKaog2GNcuSjNIM+KRPi4H63STq+Sc/7L
VOypgjq75PSn8C3ysl8Sn1xoJUpoSBNl1A01mYpBff3EGLEmo1wD+6DUtR11v2byKtapEyWvl7dy
5UbWIMWuYyTMwhrZPoFmtXrfFmrgJ8ZWSu8DOI2w/QMToFw3FPBxSsCrfl2KpBlVKulYStM1ul/W
KrBCUd7bgjzW3mVTqy5iLWwxD684S0Q511BR/pDhdMlmBKt17RKwBoa+xFPEW/14C2vMOZj0wRyL
PhT8lnj5CXjIcyJANzvclAfcYdLP8RijlpZzkJ4rabZmIYcyJdyausQ+WzrZLLK+CLDGWvYI7dnH
WGMNwt/+2hifL3/RlXQDRuD8hoyXEk7C180bhVnJrawW/N4wbDG9HaSHPzBgAAGnASguwUm+GgiE
RhzaoBH8cp7cIZxTV0F7kuMX9FeydxLi1T9G6CoXyWDbKgrGfyoBHd27nNzWylUk/5bIsQEXjxlk
Pg9gvOIYuiYbpoU0F1che6qyTjWFsCl1v876X0olPtQqmJx0MX/6nz+eriFEIUIY+vfnXTsbY6nX
+HhKc290YBoZeZfM2r36xQTz6RrZrAIharE/v82N4jaFXSHwdT6GkPFWzrwgcch9sg+cP5n7+WKZ
fuTFphnVbBpqhdNloAcfmm/D+H75663E2C8GmJRBawQBKp3w7aDXvDJ9H4JxU5YQGVS54gkrdeEv
ppgYGBcT0doRG0UpiScPiornYlvuAP+84sHrV3z9iykmBIa1OZt9AVMNAX0RFJcTf4jDk6VY78kg
7KXMnJxRk287YeDRi67Vbr7YZqJF2vZykZcZLsxaDZ5TS1Z34Si12yDtyY+uzDFSUALw2Zcaah16
N24CudA3f7CrIB7UkPKKqHkwN2dW10ktDNRhNeIZ3ezWFirJgeaM0x+k8rq2MMW8kiZriGdIo+FT
Z72thK+xoTpN9BwAhHZ5TavxZGGICZJ5mw6JrFL3yYGWAOlfZ+5kOeBYWblYsBw8zVESU0WDjfV1
3GU6odEkJyqIiYSM+OnUt9eloOtulUKXpW/GkCPFsb60f4yyku41qpR9XOMQ5sFTKG6kWrEJd2ht
9aR/rsxgfCJpE03q6wE+0YHTBOywRvA8QlqOVDwAJM8S4xLdXFWKVcBSYaG8LSjVcSah3wQVyBr0
knAS8dWzvlgX4xdtWeRtLeNey3LjrVRRXk+lN3nKH8Wu3OLu3sSa4QaaxDliHEcxmDsB0yWFpFVY
ZIVRiTB0dAx5zdDd63QAwgDyvez8NGAxl/fSLVkJ96ltdCOl1qTqJoi2uQkuLeFaBreRlSsO+hkc
e6seiQfVB1OhhnfG13un1yQV2oEdsjpz14/vLYahScyrzPKMMJ9QM/WptgIYSUXM6XbErqND0/Dy
njVv1JEpqihzfCjpfV1KkgexTpoJn05NtmI5R7ZhTldCUfq5OnKqYfQXs9u0tMXcO8oo1H0O8SFf
wqPfI90IhVHEKM4jcO274TUkY2ZBxbLYqoYQBmGXwpY/Fme1yv+PtCtrklNnsr+ICARiewWqqN7c
m9d+IbwKse8gfv0c/M2MKRVRGnuur+0IV0RnpZRKpXI5x8+a97b59brB7a7aRsb6+SbwsMiQZEyH
DCNbDrrR3rVZfxo73bfn5fj/E7WetI0ok9fmko24rOqmQDNKofHTMi7dU1wkxTvLnMbn6/J2N2mj
mrRJlpFXCeAhtaM7tsGC0YfOUvhzlQQpBBBTogtXWxePVxFryjtnqF7+RQkXfRne+v6Rb3iXzVnT
Ukc76vXT0Lzl5bfrP3/XxpC48gjid4iQVKD4N2Q/oUIsittsGG+tMglac1Jk6HZX6o8Y+earaV2W
1OwQvPOXkXy10PR5XY9dASg4eZ6L7KouOzJHm7SqrBbtKKr+Sx23QcsA6XVdxu5ZQdcKXvEmgDpl
GDSn5zGyCha2u4y8LkeoyYMJCCgp/r4uaVebjSRDOipel8STSbHrQ3qvzdOp6saX6yL2rlN7I0Ly
/BxwMb05Qxm9/25VWZTQyIiP5aj5M6iduPNZ4+IfrlJ7bfxxIBgjE5IDqLiXLcbkYdgcUB+dwW44
0FRZ+hD3eWhn/xRIwqZtZO0wOkfkh2k/0hJkxjDtvNUPyfCUecuxHmrFVu0axUaKtFUlGm+TJMcB
jUlzyFjja7nnM1QSUmoerm/ZXsZnzaQjZkWD3ZovOzeLyhgnMxYpi/pscO4FS7UfpamPD4WbD/d6
Pri3JcYLD7omuieDUyMibt6+2KLQQ95RXbGdO64D3bbgLQaQKR7lMppy1depzeoBE35cexenzJ+a
6SZjZajQetVKumwhxzVMahso7cokRZh4Gbp2TFjUpnT5lRjolNFphhKUa7KT2WQYw+oq7zQlHXtI
HQcsGo05Plus9FROZic6Q56DeBjHMVBOkQ24NjKkawwNbyCedZ/qNMtDryzBZUT5eHKrXv9APbP0
eayrKG5319qzkDSiq4OTZ42Y4egZW0oWAYK9ewa2KwmFEZtPALJWAhWuJ19ebw9lFEw2eXB28rnB
XFHSd2nyn84knT0jra6HMVjRxkNqPFhzkByU/eM7+rn6mnizKGLRixTwCK9RZEADjsB1G1kZw3Qd
1vPoLl0d2iVDS3LP3lUzvykTAgBOjaJbatFsROEkak3zMTXNzrfMvFAY344jPvte0ulObX2GjxQs
mjz6o+rTI5J2ihTnjlEh425bq2k7SPRLXrFpS04zK0UPyDgf6fhI3V9eCwAE7X5Bc0v29yGLq1s6
KijIf2N0bd2ITRBmcyYqOugs4miL/GFXjL7ONR0Uod5ecsTFSUVeUHeIhYr2uRgyjpPeDzGLEj7o
hwH7mcW5Pzv9s9XpB5I49wWr39hshFNNFb0Mvw1UMuAz4eumbnQkPdDc5wJosUaERhCIvQHkc+lb
um99WonpBPja+swfI/5F3CwfMAG64qZe91o71wK+A5KiqFhZpiPH7hbeBV0xJUk0j7F4J9DBcQcQ
PBEkbADyRLK0p+vy9g7QVt76fbY6I9qxaJkmUW/9bOdftL/VFlV+dFcnpGBNRIVQy5MsNWvZOovo
sIjx1DphQI8eqWGLoCQJICUsURyu67R3+MyNPCmAJ+CxtbkDI3LiD1332M0qf64SIAW/uutYTW1A
AKq7GH64rRaVY9vdlv9VAefufFt4VxZLhXdcJByUvkfbN4z72FNNNe7N/rl/VsqSXwlmqi8kaSAm
zsPh49r7l7t+YYFXFXPidwv1vVCVjt+ruZ/JlFxjKWo3s1vI5EgzfV/CdeAoeS2/YXKdv18O9ql4
dAtfRbC371k2Kyp5lhlha1VXIBx29cEK7IYArCHmfgxqjIakJwr00LrqHuZmfqgm5++DZujswat5
tu1evMj7Ik8zFkNnWmCsCb2rCSY7Z2/xS6/2U2vwl8o6ZItC6l7cdyZWOtwxJanQLDiTNmzv+9+s
hsbT/9BrqnpJ9w/FHx2lUy4Alj9mNoRNBVqlxMeaL+H1c71Xaz7TRzrYo7BR2Jt5EuXcLz5agM9+
p6NOkBytd8A8aEVAYbetnz+7jpIDRKWedOaXuZyyhEA9W3vlxZcZTNzXtVvX5+L2+WMj8lO3AqU9
nzIoVzhaVPU/GvfTMNHDkFvBKFSvj71pVRcRuKPbGNN2DLk5MHfjqc1X/m1AN4pg+ohqS+i9LO90
ACsCndI40cL/B6CmM5nrEm/uGtsdLb4UVRIl7eNIkogOSeBaKkqp3Y2ybbDweYBwvcx8lIY14rwl
gG/4Uaa3RCjSQzsPYGjx5+dL/qtmAALpEtxm6aDx0CT6XT/UL7ULGA86/khFClCt5RP4qhUPxt0r
YSNXcmB5H9NutLBjcW+HfPksjO4IiniFFe7e1Rsp0h6ZVma22uomF4Ch9B04TwlqVK9WpoJ8UW3T
qu7GGGjN24G1ENS6wz2Zvae2thWxzb7P3ygj+b/MBWjnqFsssvzpAEjfVx79hl59Vk4r7Lw10a0G
IDekWw2cJtn5zUlRCzdPopW0Iw+XT/TJeqZHsLP9VLU27C4cXvPIuqMBFNyt5wtXdMBg6QVEOR7a
8icjmGsV8LtCxO913exNXzqJl6QF9mYdPgpy4JkADzkOjSczPjhTWL6sAwHWj+sOUCVVylJ0RTEh
sbMq1rkPRhIHdT6G/z8R0tntrCpfDC9LotHqRx/z+idA4RHFEVLpIR1U02vQ5F1h9ZAjP6QJQOJU
uOPrPXdxVfwxgd/OfbM/ptOUbdxipWxguVTIoKCMDcC0+6xjgQkmSfH5+rLtH6SNQOmwFn099x64
USJuu2BlmUE79klj7woDXLdoeC2mHzZFHd1SjTPu3/gbwdIJ1owaWJALBPcrP0pI/ExE7SvI6zLt
ZDxlN/SoA33njtHTgGG199fVVm2kdKg5y7NMN3CT2AM7atXyEQj3qqlb1Vaun2+2Uu8aNiUECk4L
3rr1Ek4EtTRg5yw+sx0QKRV1YI/Ll+uaqaRKPoRwXrezCanUuCX95xSYPK4ToRh63+X0oHvHfxDn
gRoTjcTIgF0kD6bWLkVVJpGn9a880dDdQEhEvfpQ0fFWn7PbhluKysF+8LsRKpnOjDkcPswQmg1z
FqGPsP/BShKHmlXrT8Ae1qNiaqxT2vE08EqML8SoaB1re7IeF55Yn64vwa4tbb6NZEsjR0aIU6x4
HZfv5xk9H3GqMNe9AAH5IGR6UfVxDbmUMZULs7pmwKZW/JTb89PQ6n42qjogdsW4Bh4yOpKZ5Peb
cmOxXum6GAOc8JCquc9QXjTa55Go4pC99UIaBJcqknu2K7fPpnpi5ZPdQIrGydE1XRZWcd8rDHNP
FxR9UFJwKXFRYzg/fYXbD804IubW2hGsmLmZfHWNcormJtWivzeAjSh5DmIuRWqKHvFOPcQf43Y+
VbMK/n1XG7LOSCPbbFF5THqYc5ovsQ0qSt7dEKeIMieLKrEoNNkXg1kpy8FQEWZHzhetS8aCYRgh
gRjmBVpRD2gV4UAZW/6hTorOYoqhL0zS4bckyUxmMTWmhsSRLT5V5vJWNkqI/j1D28pYP9+Yc+22
otPWWGcEC6zLgmL2VyA74FUtX0XlJyd68m6Iyhr2HPBW6rrGG6lDWfDEBH9I1FR2ckD63gUN9JzD
5ydLgN708jQsi/Fcap1+c90OfyOQysHDVrTsF8E2w3gChWnEX6xX5zH50YHFu/SA9KD9RG6CHtvb
LET3COKKrxjLDpDl/Ieu4LOdldxhUVhd1+qwof44/DKPZVgbh5YE9WkO5kOJIt/B6JFdVY327iaf
UA5HcQ/s25ds803OPCtpRsTpkQjqGw7SC37LHkZsd/W+WMGJlXSF63rK670VKa13MdCyHUu45d5G
9SXpsx8kIwdXtNEs6ux0fXf3rNk2dDR+wAcA2lI6MQJ1ppRmeGL3+T3l3/V8UgS3e4d/K0A6LgxA
M1PM4f1bV4BLrfNF/LXPP17XYnW7F0u20UI6HVpR2SPKhIig2Wi+Y3aJJZud+bAki/W19QjaAZb5
Ww109a8tc9nLdel7M694xTmg0EXFlKDt7vxwir6aW8OBjvotLtLH9nQYD+ZBvwPv6nVJvwEIzhTF
jYDJO3RAYxgcJTrpGFR14zSxYySRxfTlPlv6NqyZN7/ay9AA5HlAoLLMgI8vHVRBFlsfzdASaXMo
9Mm+LYbCOHj65ET2lIENvBlbceyyEoWuKnbsiOV5+8VsSXnfoZPJ19PR83VrsH5hRETkgPAk5q/B
MrM2iBuCKS5G2iAv9BnkaZwfp3xwFLazanOhLYZR18yMgVhQMs50mo2Suz3udKf5VTvAhbT597x3
PpQ14G0m69v11b04eOviehQDIhgDoJ4cqGToLc+RDEoitlTTI8sGO6JIrJ/acgDpde60x7+XZyK+
XaNcU79oU3BTqpm5jc2M2UNvuQ8a+VIO3yc7Vpzxy8gWim0FrZfL5vKYwYmkGUMMq0FaQwN9bgwE
BhCzNTcrFrIKKGRvGbfSpNNQpF7PeA5prEbsnmJoObsFSemhtBKFYhe+BXqt1EsoISOMvQgsxpwC
hj+ueWTkU+0XJWwa85V3vVhUCY4L3qPfkhAoO665Mx4ytlB4ILBEy0za5wXB8oe6KKvbehHZox6z
8jSmc3yyWBMfUJ8CyXOVKKzlMgOL72DBLOGm6Vqgl5zc4uVo0qu19R4GDModB/7b0Q0h6cZ9TE56
HeY/VSn6vQVGL7ZnYCgAvctyH8LgtjZl1sAjpiFR0D/n/LHKc4VTW61PPuVodDKQI0Uq7GKuowIv
oi70lkdJIz47SPHmeX8fN/19q/N3cVnUvkaq99eP3q5ijm3jqYCB6It50S4eu85yKx7Bod9Z9Seb
pAF6RxVPyvVukzVzAFCAyey1BC630WRDZwAGtON4TIKYJ6Ox73W2yknuqbIVYpwf7mKpSyevsHwl
RSDm1OGgfQBTrGKT9g61QyghBBN0l0nEORGs79ERAxBpjQd16fY+svNftMRrfRTKFDHnvjRYO1bO
xLSedM3llZHz1MPBBrBa6PEmAzIVgKXd2HR88MsJxT2jEif5xy4XMbJjM4+EpT/1CcYOOiNwcoR7
icKR7N1ojgFL8CyCK1y+Yno85OvCxjIWvQFwgmztH1zsR2YU9cEdCVp9VJfMrnmY5HdtA/1w8ru4
gNXpjgaJQ+nemgUe+Ib9RA0V5NbuEmISEduFrhpT7hvy4tHLF9Zjx6o4XFo3WHtoclv3k0w1ELMn
ytVRFTVcF1Bish/M0A7lcE3wqNUW9yarNEy44/Hjd5b3jqYd/QfjWNvO0Au3tmPJPjCdW5bXBl/7
7jCBG5vi2cqye5ckHzw2/JNulosebkyOwjmtu7m5qROWsm5KJxyzRHy23Qnvi6H+OlHjHY3pv3gO
dyNsXeiNsLQTwBZBUiZKTVKG2kwtAKUDe72shKpxYM8T4vZcpdmoscnPjDg3vWqqRpww8KL4XW6e
ertUeNtdu8CEoEdhf+juksoBTUPqHry3cITGzwnAZNo8B9rwopeKqGNXF/SJoUsQfUeIO6RlW1CI
yhKcKM38wZDHIujFvH477UpApw6B3RmeKXuJZextu7EwIm1oaHYcX5dGNUt58WBCLIEWZhtxhIMp
R7nDeETiyksYdKDl2qA0T9/n0UGBcjgWNuZRy/IJMcF302hVEcXuJm0ES7fVEnOgbvKGR+hES/2q
TCOLTAizewpk8+Xj9XXciyw8hNaejk5tG0/c853i+KBpBZyS2VtR1jrhxLPJ9wZ78gsvfjBz+sur
+/fXhe7GaZ4OQ7QxfAtXL9lHEWte1qc2x2twpdiajQM7/LQekpcVfYy/glFBxeu15+O3EqX7K9VL
ypN8QBxMvFM/gAegBPNxorqV98xyK0ZazlzXOGBrXR7NffrEyvZOxExxPypEyIw+KeZ+5yLJMInC
xKu+DJ+7WJUr2BcBEwTHHZLe8k3lzp6ZGiZMH6+UMszMHKQa1ReFDey9FzwcXgduCIkVOU88TsmS
LTX8eIpazdEEd0Q46lnlo/J/MyYGAZdHd48ui8NU6R/QWxRel78XZnho8kRun2CkR3a3JRO1x3LC
I1I+Tg6/E/1bG38inrirpl/XRe3aHuAUfndOIFKTrL1ztYQKUmE2r+S3/Vw8jGBG8xkbv/+1HFcH
tAuSDMS8hPR0Dc3T4wKninjx0yiIH2NQXxD9b0ehVvSajZjVf23uxCTp82RI8zSq3cr2l/SBafzF
nlQ43jsbdCZGWrUqznmiz2kataOn+Wip+7bM5juXV5WvjdlXp0U78vX12/H4gDLG1bv+scKznSsm
kLYuwB+XItmg64ei6pIjM3h6yDq0n/tJwYbbqYw7IIdOA3lGdYMors0dQ8FoskkIeB7WUQnJe7Ck
I7U9YGUHt/YNWz9kaFSyls/X1bwEj7F0vNnQWgHb97wLe4xnFpOBzmlkvNl1sByXsAz524QJ3w48
vtNxORh+8ep8XWyAm6jaOnZ8yzozQfDLRjAsh6Yib0nKUpJGbku/5435QVRM0XT8+/KXHpUA48Ar
DLeLbqHUcb6R5Qg2SkwmptFKLKeBr9hBPifkQQWI4PEnf1TlHC/BCrCiW4HSkcCbsEKqyltvat/J
AzcJLOTf45CUJwq0dfaUdD5aCrIQmLM/FLu5ZviuKSudE9YIkrEcyq7lfIrbtF+rDk1oHBPwKQXT
HSPBdZGrNtckSncpKI2Mzh55FiGDdWMv0aI7B7P+pRcqQ91xAWfLKp0H0dmJGbvWuo9AOQob4Ldw
Xzu0h7Uj0f1mfU0P5QMDHShehgod946iiV75NdmCWFnOq7ptMS2Zl2TRnJMHo2sOBilvDGofry/l
3mnYilk/3/jSMXXESCo7jZjIwb3Q/xgKFZLKriaOabvwKIYDIKNzEaaJvocSDjuaUlIdBDygH2tV
709u8teEtusxcDDehXQYhijkaRUHA0fMNfIsmoT2xov6Fx4bquaO3xmhC+tDitED+hRa2mVYnzxf
pq6yY9g7uDK0oIsT56VrB+2hyUh1GuByQKnVEa31beD+feHpkodNWnRBksWAyqm79KgvWvtmVMLi
gSvs+EMTVwvmiFp603RJcawm3DpWo1vdqW+0PrD4OD8VY0Zvp6bqGuDe9dqtmATOmTZnL+VE7odp
jt8qtJcfLdq0byV+zMnQXPvAnCq9zcDy+4ZmFCOcideGlVcTkKMDRSVg0Kbx9bhSJRt2dx1QaGiN
XvFS5YJypuVImnhuivAmDmYgYyQWNh/IMNftVyVGsl8kZRqhaXA+pJmjvievxCwemUf/4WJE2gRv
vRUTCBmGcxsm3hCbg6alUddUgRm/dz0aTFzVH7H6LdmytlKkh1dNNN0pwLIaOXkXgW46ip3uW9yR
B71oTtz0jnpdKBTbO/9bkdLhTFI2YDqlyCJ9ASC6IC7eezQO/36TtkKkTfL0RJhmxbLIK75o8Yes
+JIVH66LuJzzwdHHqBiqe7h00cQi3UKcUwTbHHfCCoBVxn7T+dPsVx/gC9AYFDoRkqD5qQ28cJn8
7ta5qZ/LQOW0d+/h7bdYd3jjTs2YgE/GgdemkXubp/74CqLQW+udOJID/dS/2Sux7FF5/a+GcWE4
G+WleyrllmeO62UxgafrrpkNMC5MLfNROn5zRqRmE4qNnR2QCE0oNA7g8ks87b2mj9H1bdi7MDf6
y3xJoLQYy563WQSoBZ8W37rkgcDzC/qV0VZhVb/5T69oLeOB4QHd10uKLf8Pxu8CUigKNgZyV7VB
fSR33iG7z4CC/3kKWYB/ysK28Ys6VHEZ7fmgrdLSse0nrR+8uc6iDNxvJn1sWHGMTZW6e0EPii8A
zsQdus4InpuWM0+iTissLVnSQw/fQxLiC/KpaLp/8Km4rU2glzgE4HiSswMZZZPYxapP8avQPtr8
rW6+XreTXU+3ESEt2bSIoi0pPJ2HlmAhuvuqLX9ZTf7RqLR7g9elj/ZUhW3uva62akmujvcAhK5W
77oyA3VRf5qOmD4/qt4Xu9awUU1yds2g1zVLsHrG8tYONJqX902pmppZf8iF6W+ESMags6qrmgqT
+gZN3uV582wu9YfrW7R7lBF/okkLlZCLRxo4MoSgJnwKwpzPGDgGeL1mTWFaiJOVgfeycVVgT5fA
9asP34iUvCfgO+LJXr3n/D0HV83DDADRLzlGgVa6NbCCoL+hjtbgG9i4b/nPRdHAtGsgG/GSF+3b
GVuQNugrjb0DXuLRFCdfR2HcaJP1qsXTk5u2qW+13sv1ld492X/kumuianNpLBZqaRRtQxGoLR4M
QwRkcMORvi2jamhz12w2kqSTPafDmA58lSSaRzFVnxNQnF5XZs9sgAOw9ikhgXGBLozey4S0c5dF
TfcdMN/hUORBhjNHQC2xUMW4tErYurKblZsnJgCVkmaRNQ08yMHTMbpi8ZcMXawGqfKgq3umUHBv
DbcKrt9pI9MaNHCbjVDQassXz0XgPDWDQq89iwDuJP7HqNFluX022hgzBpBBqkdRGYFIcz8mT4yo
ZrP3nBV6izECDlBNpEQkn6gbU6NneZ9FqWP7UC3o6E/i6ofrNrHn7QHZ4Hh4AK7zz5LZYaKgNrxm
AAB/x/Xn3tWQ/e5ikP2QOj3hgFl3oGz+Fidd+Xpd8J59uCaK+yu+5uWQspkTg0+VC4fSNSGmJoN2
KPzOKIOub3yPq948e9uGgWiCjhfg9F5MhJaL2XoI07PI5OKrXgyHaTIm4H+4PExGVab/cn4D3nIr
TTZ+FFnBYb4S01gDmrXjuy6vGlD9FDcTG97SCoTSugsA/yV+mTIE9teXVqWrfAxmvE3sBL3I6OkG
NEOEKXA877QTG39eF7QTUyNJZ1ADNABY2wu4C4vhyQ/GLdjovVjHloYmyL7qhy6iX5rPVX5s3icn
+y59U03tX56Nc7nS+jptT7NRj7Gbc3LMshkYt9lRA+rFdf0u/cm5GGkhC+4uOZhScNYxKALUnT7O
gn+RgL4CUEY43kUCBlfq0lYMEop2vGNZHLpe+9dX2KrEHxGrkhunqBeWl4EYGvFINwSTbQY6HT6P
ev7eLWxF6HhpeOei1m3biErbGRBLI8+jxEj77wUt2COI241T4012mNTMCK+v3k4yFwLhh3GhIc1+
kVRiwsjcYYAdGA82urr6x2kI+QMNx0Pznn0GT4Uqgrz0WqtAirALmKK2cVGYwix9nFBoaBq278Xf
bID19tZpEHUkmKplbdfKLbyb4Zupix6U8+XU89ERHVDqo9iqXxZK7rjdHgz+99Uu6GRZQG4GZg06
XCQrnxyRGh6HTsBY+NDq5FPqGL80a3gXu3qOZgO9U/infb3+CJRiSSKKtNOnPI/StEDHvwnu9bF+
nUpVlf7yboNiqFP+9vmIlqUbVMy161UOFPNyFymHBVlUzG8+taI8Mr37VRH+KaeJqvtgVzvc28hx
2iYuZGnX5tRo54YUeZTZ6a1tN+jazg7UUY0n7/kmtN6howwVN8QI0lnLF14CKRiLaHFgSfDuuWmG
5+vHSyVC8rL93HUdotEcU4hpeTRjJE+7tKF/XbMGduVGEcn8uJ4uXuxNsHLh+OUAssb8/XU9fpe9
z59kEGFgjWDcAOuXE1DaRNM4K/s80hlvvnpaVgZjWzT3Ge/Gd5WezPeIHGko8ikN4sEiD9lsxBEe
RPl73Nvm5wmIWWnAenSqpOXkvK+9SgtHhNM+7p4FIJZV8ogGkFjRkfPbQC++N2IWZDdBmgu+pHMH
YOU8y/gI18095hV+alTgqJitZXllXAzhmhO812jbPy8jLiidAjyZYHI8pIiyLaS4zfFmcJFV8Vir
gfRhBQ7N0vgmESg5cYDER9Zcen7acnAel0wPBmGBlLdZLN9qRH+wq5w8obevCHlBx7DQVuy3eC7R
BMI1yzvUyImeHODzVj6ZjFJhfZdjASuoKfCSkadep//lMsswFHVXC4ArxQ6dHryxFkceZ61PsRH+
AB3Dwihdn4yDd2CuVga2NnivS52oqOL3TjTiVPRtAjyNgEfufBvMspw1l5c4BzP51dL4xh1tPGLG
LLpup5fTMqvGfwT9Dis39yf4CKZ87HWcabQ0RtaR37Yn7yW+J8/9wbR/kw2KE5D/FGJXPyibGRK0
K2cVOvQuLrV0KXPBXXsFAifHmYfTfFpbo/sDe8K8s+H8H7jH9pYUJNAITADTgmYfybInPU56Ma7A
WfH82CYYA/O0b4Aa/IeAxAMGHzodTcND6vl851xztESNuaeopaBpt+nJFGWULKjygh3h+iruOhmg
Wq5vqFUpuUBflmafeNzJUWvNFtQk2+QABLwuSEO0Iz40SQgyYb8K63dfkHsGCYOqNWx3Sf/Il/FM
PE6yJXZ5EWkAi9SKLHCn18JRltj2bGUjhZyvaNYWLoYEMfCUucsDOu1uKSg/FQa5d+9sVtIxzmXU
dWYAs9fMo6ETL5pb3Q29anRzJ1LFLK2BcoQOLNKL1vJ6mO3FnNdLpy8+07J5nApMSdsxuzN6cCJf
N40dfSAMIRYSHuiYkv2HszSTS+qCRSUwPsY6w1TQj+sSdtVBPRp9DTZCU7lTr0JAtYgKdi5MwMto
Iozh9Z2KBnWsojNZnZ3kLCwdTf8O6KLQyC6352lt1Vq0r1hExrQ5lgWS+CinEuPrqIMIXcdd0OUA
XQKBi2IV9x6bZ5KlsHEe57TBnOF6wLqPbPGz7qnzQB+IVzZ4H2wojhHZ4bB4gX5Sxf17Lw1k9pGo
AHI18P/kSjlrjLHU6rxAQWMFRkAxAey2pxGUyHrYvE6fEtVdsBr5xTpjdktfS5qgp5OC15ilepbq
cQ6B5Lj2N4yfMOZ00KI2wqioItLY8R3oaP0jbLXgzcVTzNYIWGQMAC7OaWI8SHAwTAUW905j5wr4
+0eI5IxnJ2t65OSKyH1jL+B9DNPX/mQ+zAEJ5ojeidM/1N4w3YTcBLq2MDx/MTrfxRRvwwwW859W
UgOsRccsWFmwmi/1gyop8dv0pS1bo0xn7XXHcLt8NJY0FojUMx7hRdX76J29E9bS+8RbeGAu9K0B
3KFv0+RbKwwjwAvr0xAXr3UqnjCt/q6hPMR4/3c71QAqqaI02PEQ+Foeiixo74bfk2KYpO3tFs3d
PJrmA/O8z6Xeh/HohNy0Vc+7HXeHac6VcwP0VJepNjd3KkNDVwV8K3oojDsGUuvr7m7HXM8kSA8T
LcuRvJuLIsqxi9ZJ0xofIex1Gfu7uVFDClHMUbdHx03R4x21N81tEyRhWR8yErqPK4taHQx3VRJk
jh8zJR/f7hJ6aIOjeLVikkE6/KaZ9KCcheyevIBowOe6Cg5q7zSiMIpWGWTu0DYhvx+bklF78DBS
8N8OzS8yf0A1GgWd1adVxNdSX0W6vvMiB0na2tQNBAnATUhrurRD7zEdDxqzz2u/9RIwlLAg7e5K
YJsHdGJ3g1cpjGVX061Q6d5AwsTw+hHhe09fzM80IP5y4h/KOwaeJTdKX6zgXyqNBFlmUAKgexnD
6LL3blHIcRwNiamys0LUcYPUQ/qGe4o7cc9OENyCb8tBU+8FE5Y1zDUqjfDWg2OfnHEB6+ysELHn
ODzcP+sEP4Fjk0yR54uYrA6rZ1HA+Ob8IMBJPE9YulaxUTvKABkESWQgZyOIkd0nwJlBI5ojcZI0
7oMzoz0hNg7XD/VqX5KHhgiQX6FpD5Cv8i0uFmNmST7nALioooKKw+xhNLky7qg132j9/A8a4fqG
xPX3xQCFYbaUCwJPmJLpk+amPxane7mu0U44hqjvf0VYUoEyYajVOwQ3d+7Ud6KmIEVNwkWP+m5A
sgudCDEGKUoV3PKOUUAqgIVwksG1KG9VK/AfJlwAsN3e5EJ/IYKGC1LwXqNCadzTD29/PLzXrmvk
86TIpO66RBhejq6V4Wm2v2eo2hD6bNE7M8fo5EB8i1FFsfnSEIF9j27FtZV9Z8Qh7knhVGtXJJv6
KI6RyUZTo+JY7QyVwzWgCovUBtj60Gl9rpjH07LUbNR7+6P26ByX0+h3x+beDAAFEqpIoXZiZ0gz
DTyDUU28LCYKe5kWa23+sQ0hjl6uDyyYhDn7zVznh8q0xCmfNH4Xd20eiBzOecCb+sQHroVG0fID
txLmG0tbRtlkiJvS8oq/PiznX3HdlU0M6gIbfk5s1DuzcggSijaT5tP1s7ITxJ+LkIyp95DqiEeI
ELeOc2Kn7BZ3+h3mShogK31pg/GDqwisL833XKIUqZRpaSaUQGIzFQddZAcDJbLGy/wZo2kpKKza
+kepqfC/Lo8nRnNQpFi5xjBwLPvsGoN3YBdscePNXXKT5k1/l+isBKwTmN7NHIAW1xf20q2ey5O2
Dk+jKqU28qvA6oz90pkf0ZsNyFHR+RibPRo2iHavS1x36tyRQyLSRgDFwkgkIP7PjQUNdPOcllaD
AbzhsRynwJntB2CZK8TsLuRGjHEuppsb0Bg4UxUZY5MEABF6zrI6D2ZNvGZx+fejCedKmefSMozi
LQUZ8Vyx0htRxSB+tsAoxSheFAUKTXVnnlLbe1+02k3PxA9S1u/RRnhju7Gi8LkzBnL+VaQdHd1p
sBe0KyP4NY8GQC844t0P6NV8MR8M4NcF1VG7SSPt3isDFWjQ7t6uyAJA9Ec2Ur5cBE0Xp6HYW91r
orI5CXTcZqpJ8t2dxbWC56huX1auS5alQwds+yjNjddBd+8cizxpc/NoJaqGMJWo9fONYxNVpg1L
ClGOhRI5ER71qTM00ViAHaGYkam5fjZ2fA5urT+qSTeLyaumtqa8ivRRB15YZR+sqn1NiupD73Zr
Hax51875g0MyfrwuedcPbCRLkXYKSJu66JDV9ShwS1h7ol0KkMUEgDoPlquqne/byR8913XYrGtZ
JlMCI6qihvVuQGbQTJS1NZ8S0MJG1xVbzf3C3aCnzyVI4F2WfYtkTI0itiogKdsA4POKb3izqcoM
CiEyYp0xpKNtThACwpTHfuR3S9or9NjdoD96eLLbnKY609cCw6iPB6Dx3S3GJ6BX4e1X+2avciJr
7Hll1TzJe7J6nL0cdGLRkpVzkMY4WWDhMoCe2ti+PtmDL7iTIOHUdofUbFnYGkxF1Le/qP9F2nUt
yY0c219R7Dt04c2NKz3Advd4P+QLYjgcwqPg3dffU7MrEV0NdS1XEXoQd8hJlMvKyjx5jkXRASAL
Pik0pHJeVAbIL1DDLGVbV4T+uoFmN8d1bx1xpF91iOzgfyDdPN6K4qKmBVRhSWAi4+PrvQFebwy0
L1CvQ9z1cX438qwxDoWAsiGSB5kgJka9crobssxtza+6wlnA09c6Ev2rUdHdtDpg1hA3TSXjOEth
u9dr42trGB6q6LswLQ6GJt6Vi9lw4mLe2BgXQgv2RGwNEoT9FDlmoQrBkhKoqoO9bxeWTcS54bdO
hAIEiYrqHj6ZDZVQS4SYcAyVSkUHWtA0bUCLkJobbEnxVcAf/sLKrazR3bqa0Sq28jQcZ7xmBABm
UUcdS9kjIOMSuDyLmxMJ8Ag4CiibFBshRaBz0hHM0/yxYUf9Zfy9v68PmRe6g53b6mst3LTf/4RC
EHUh7KGn7Q7I7uBdc1K17YxOFUiu14ByT5fNzWQXjmqjw+E2P/CS8lsX3doUM5tKQdC/ZdK9YqXP
NRH3gm5dV6hUj0r/JhvDnSoOFb1/eKR8Ww8JpETo09cAsArYnON1jGQdbB8lKlSJ6YhloDokQqWP
OElQFV7vVvme3xy7kceyLFAuIGUHZSBVlZnh9n25gPljoTFZNdia319RkZzpoD6CqCPIvT/BjLCx
iY5MMn5tKduwH4oZoGTzIR9es1rf9aLgthZP33TrOXxkifFpSPvpnaphcPWPwU12INV2wl38JrqF
G/m84srWsJDyRP8vhcWBk+l4+UytASWl0gNFruv7xdTe8zG8LEbhsu8z9/yJp7+KOQ7AQKL0DE1I
qEaxwWwM4aZJaxZkm8qqQmfPeKW12ZtFck51ZXNIKzuM34yVrtalsQeIq0yNQ52LnRMVUBOulbj1
ss6YOX6TbraTcYGtwkIaCFpgbAE/iaOWkEokgV5XfqxGl0Vd7s9P3daQ8IgFKYKIUsJJr4tgVsU8
FoC/lVN93QkoKjZN7qukkGxi/LqaGoqza2tMsAIeFy03oRQXqFfS6+z1ASDIoGK6W5zQNlA4+gtd
xMcGmdeeHC4WJBjyKiC4BGzDSm9EseudeoQSyPmJ3Dxc6BdCEhc4mtPe27BJ0wTN0kWgo6hh95Gi
+UvdD/shQzdaKOeQ4B0L1QHavIbwZzrYApG/IDuh2kmipN75r9m4cdGzggVFik087dFdoOwiKote
BODY+BjCeq9bwjsEYB/1LoX3LvxfN0e7pXC/w+CJPEnbzV0/KksVZIt5ITX9QZWnx85ULvuhvsoF
3ui2zjuSlTKQf6BfO0GBCPCY44xrJzAj5aqa9bt60gGizLKI41i2pnFliIV7CNVclGk7VUEuivVF
UnbaQa1U60rXO9HRF6NwwHTP69PaOpKAt4D4D+xhlIz62HFaklRJqGSg8DY3nliltmUlrhiid7EX
/sLpp5gkwGzRo3wSv5hZ3ehGJVaBpLU+EZCGFO4mTbWHKOFsyM0lW1liTr6q9qC5DrFDpjG9SkLT
0dXuQpen/9IMc96blIihOGJAMVSV07rZKUJyA3V7jpmNoOizDxrquqC+OoGCIC6LUytpsC8SA4xJ
ajNCD6OabbQovo/l8D4p8SPczgUeKJwduT2PgD79bpktRVRdGzcG+kaASA2dSBwTe0jLGwFpyPMn
mmeHCb4UIwarLRjwIeGQmnaoafWl1YSCl1Rp9/aLptB+QyVmQIqPOOGEK6/NtD6K0dYfROFLDOKm
8eugczLEJ6NhTNAjt3oSzMQCgCqRSNAUN91yIRjthdmVHFqek9saRtAcr+KOg09C7evYiNZWURdP
uK0Xuf3aoPHKnpTil/Ncn0ZA6q9ZmkJxF8dGlk7VCyMHwC7qKuFWTSLjydIrbMJWhbBvLhAgn84v
zylEFP6cUguC7sFEJM6WWcXYKMMkm0lgdBWAFlLsQ+n7pS6Vb5gLP7PQdTxWF1qePoCo7QJngfNC
PnHC1L6BVCkaivDkYV+PvTQapJyQn+xlYhtE26vmAALRtxkhM5EszsbfWMUja/Tnq62Sx+kQtkPW
InuDmkXTKsj8dhzYw8Z2pO0UmFKqHgKVhmMbqorEkzYit6AZRArQdlbYCygiDkU98RrcTi4TOnkr
U4zfBVayVtSBHi4EIEt0O4sysGOXxS+rGjB2GMdb5HWmQA2iDWQCDtQIrEZk5ri+U/AntYEMk4IM
E+iF2WpeOYpWL2QpXhSAh5k/CojxUq771LfAE927jW4D5uBZbhV0wZ+g2adTdRSN444Esgeyy5QC
GFDX41UTdaFNGhMxlZQ8VfvKR6LSXQx/bD3jMHwdRZvHpnC68UHkQCHpInCAKNXTn6+2YlVbraog
wRCAbvOtm78tGoDYZuz1i7rPQMl1/pyf7hRYA+wOQ0TYKLMwXtJaPWTpUXsEdsSWteu4uVXmfTf9
8mkGuRemD3zGUPk9AYWOaVYuhUV6oFMKwOKL0W0g/mHjqX+Tz+puzHXOI+r0sMEgjhmY6ClDFAsM
BVFfXKIQ3Adz0QIU+mBWd7n5cn7uTuIBVM1RpqcpIHATnFDm9iC7EUpIc0NIuDgo5NWSoLC7fB/K
2VZKFZCmH7WyO2/yND3C2GQcVT0Ira5PsAmRqsGdXPM5iRwwpv8ge/Bg/5nH1MZ+PBolnenVfhQW
vUL2PmoCsW1ctdrN89c2/NDH3BN5z9LNRQMxJXA3gPecBKY0pW0WbdkHYdIEcV9C0Cn9ZlW8zvNT
Z491Qy8ASpwAw5zsebHJmhD8UlUgdpU/LsZBykaOrz+VJqHrtLLBxB55lYugskFIWia28qVzJX+5
AZOVlxyKj8yjOBI09ysOeFFc+VL0RbcJeNybm8NER44sovcBzyXGkdRtL8dRoaE4ViUveC+9CrXm
nd+OJ2lsjBJUR8ArmybVw2KcI+LhUUxmATNJynFySSJrLvh0wyA01dJV56jogHZY5EPftUtw3vbp
05saNwDQgn8GGJId37LMg6oPJsLxy2qveiRA5u5KOUQQZ49cXl7rtO+YscZkgTJdaUoLmNMgHBKn
rJ8WsbaVXgvA/njd1Z1DaiMAk5Hbpc/nx7k5x7j5QK8PDtOTQKxR1EJRCrUDqApkWdF1q0ZOOatO
NPc7UheoQvL6LU6bZehYPwtyeIye8hVroSKW5iR1gd4kTm1cQzbBLozam+b3aMyQzOjdBfWRiPhL
Rd4F4C2yDgCX5K0TKs4O23IJgPuhiR6XB2oIzCbWGj2qazOuoTDTB8Qq78paPghz/H5+krec3NoM
s7pGocxFpKZ10IxSYkNJa3KKpvKq3tx38egjyv5+3uDW4bQQWIMTGm1zJ6B3c5SVXDbzGnyMgpXY
Rjuptp5kMo9dZGv+kAxDDEWf4agcHHvvpm8NiyhGFwySDqT0ZTMaANZybvetLboywpZXtYHEA8gb
usAiV8j/OpU5eFbY7Zpe8ROI3bfCl/Ozt7VcNFcPMs2trkMpm7VKL7s6aCvFHkOIPo1gepQTJxRv
B4NXk9i454ECRK8A5cc/7RWUEzIXwwBYgWLi/PcIO/ZDlNaTTeVzL+a21F0RgmuHLMwU0NgiL80J
ZrYOJO4pFXGGhLU86SO2oPGJdmVcjK0HL1uCOLSvbaOwE0f7moS2Ap6nPnNi4kicbXqKbsMTcG2Z
ORjDmOV6EVeIN4IFt5Ybo+lKBbwLJQQddudH0VZMRN/S/vwKbwU6R4aZjdtCTCftIMgGMTPJb80L
zQoKb9mVF7Mv9gdB+hNloI1dtTJ5olQ/T43WhAQmSxEoWbG6yiFdgmeaNyjVAdoOv1rZPpraE8X6
vI8ImSGdEjQRElfpbhE9pfmIy8znTOWGr8G44GskeHVE+tRHrCI4uWrQaUvXMJntRrYpWSn4W4ij
fkkcvfXIrX5RBjxaoQ3Hg44NFICQHAebEps/SGS1Tsu+6QNRqXd6bt5Bz9HNy+j1/OB4ZujYV2PL
QsVKKgFmQBTm0LTcWH8hCq+4vOHgjgbDzGAXTnjbmJjBsFCGuzhRokMIBknXGK2XKo6e5K66ETSz
9M4PTtl4nR3ZZaLIYq5GsZ5w7stZMNC9LV8YPcTNpacRqjdtfV/ooMaPwlclrd1sGJGWAWhXlS6b
RncqQOKn8WZKNTuW+psQiGULpDphWDpNMd+bVbbvBz3I0+UArUW/A5q+NfR91F6PqXHRjEJggomp
7XXw6g5um2hOLrU8x3aCY6FnYLVLmOs9rMOinSa8C9th+T6q7S5qkkM5QThQLZ7Mxbq0rOXNkPub
Ssw5x28jw3Vsm3FtwHGhXFNiUeUJ6Xa1S+260R4bU9s1auFOY+NGY/kwmBAhM1KUkMaakzrc9nGr
0TM+LlEmUUQlsQ/QV917ya7yE09w0NEUO5QMOvF5uQXOaVEZSLuAAqkpAu4dAGcF3ltAVoFghahM
13ConP7D0JAVxfDQpcFKXihZkSvyiIUlzXehkndL+4hr1J7ML9Jcg7MhticJzT39bYXbUyAf4/Lt
/NnZHCpUMD4zDgidmbkF3KmVWoiiBiNkpCWjsmtSu13DqQ1vj/OnGbavPE6WOVqomYZAwUz26BJ2
lReiTROMbdCRiO2KcBz6pj9f2WQSiebUV2apDn2QVd2umHTdiRtwjp2fP54RJoUoAc4FwWYYWeTs
psu1F31UOM0Ap7ALevpXA1GOnbdSZEmm1H0f5D1ye5ObRm7iWfe1O832ktvWc+OkNbcDbOvheGSW
uTOmJpzbdsGazd3lSBaghUrIHwxuNSq2Pj5U8UMNeJI6KHYPNMiES+X81G56dbQTf+am0ObLOD1N
WwQFPg23iTwcuq64qwZao6gOcj3tzpvaXsWfphgfB/Wt2myrFqsIOhgJiSlp4FjYGgxtj8ZoREoB
wgwGhImFmBAZLkW6E6WvonEZGUCoJryHzKa7VmhpG4wslNmAuYMJ2Cfkqlr6QBpNj4ilLymNB8Dl
0wgdJLsXIXmqACZkToudS9FBiAnPp1GXcZwKBnIawCuof0MzDWM+3q7aAP0IXR97qBLhLWX0T4U4
XBjzCMZZZQl0PHSGovsR1V2wJPqFRaZdTfq9kptfSgSTEugf8iraZ8V4renia5gN3KLN1nW6/kJm
Z1dKWoGRDi/lEkrgkUwmewjJLURaL4U+uxsUYAy1zB3GxAejASfltZUhOZoeZoHELqumSp/6QE9B
2leD5bvIjYOS165ohLelMrmSWXu5Tg59MnGu0i1vvx44EyhVmZC1aYWBC8p7GV0S9V7KvfNHadNb
rW0wO73LwfInFhjf6JT7MKghMUqpPHBXI5FXuNDFELgqv7wtx5xfcx7RGd/CZkoqexI/kv6+1zRb
Nd/qunLSsXdCJXE5A9080qt9zlydNcTDMhJJCN3L66F/GZZryB1m9UU1pX41WfZcXUqEotAfQ/NZ
I8RpF6zxdFsK95wvoSfqzIljOUKtKRRypcGZz4ltghbBAZ28H3XQdpAAYMWkjzuutOuWy1wtMwtA
bJPeWkQLF99kyAEQH7teiJ7Pj2t7VQ1oPAIfi3ogc4GnYlIC6QyfCbEVm+gPs/ENJIKQOkFUVNzF
8Wsvj8F5k9uj+mmSuc5Hq+ygOAyTUQ1nqbT2UC6ca23TBKgKUXhExvmEy6dsDGOcMxEOOhq9GPTb
Uci7BDgm2GiL1At0sgqYCBFXtdKzoPNCks29/3MQbKV9tAZlJDXmiRL2AFZI7vugCHCbaQCfhnbh
zi+LavMPOs8usz56PqlLLePMCaXgjmK7S7TQlsvZWab64fxWoD7j5FCthshcY5EU1sqUYBL7rL0Y
l+QLOI9vJwt5c72G8CMSTAWPNnPbd65s0oVdPdMRrxqzFsNmus+MC9qTabpK7nY2pYjPXB3JK4/L
UcHbLcyFpEAets7QjwmHHZMvs6c/U/7ruXZ1W+g+e9MV9OFzTsHm2V6NlC70eqStkVWjCpdVJu0E
BGAXzG3vQa7BbfrSR6TnSFbuId///fyqbr5EKFPoH8ePhcNqoA9XaPdpkIPoG4j+5IDY1ZHTS9NW
vLDDnoWc3XmbvJ3E3E5KCwReVNEJziA8oBqdnWmgaBpET52+IkmPuEjyz5vkDpO5nDK4AEusP4dJ
Newq7Bw/Cg/yl96dXf1i3M0tzyfQs3fmwHwiFFZLGpetkSwlTEaFWy8Q+1kes4PhiZE7+4hqyIOx
/+8GyQpvJOkcZ4SuZespPuw2duoWDtgqtAZJ18zNVXS5cjbuZgj1c/98VjRXoyxqOasLCK1AgiMK
hLR+ylNNsAniaU4gtYHoQByNTDqA9lDCgnLN8RHRjD6rNQJfN7zm3/vD4hu+tNN/CDYtjFrOoPpG
EDmibe0NyBJypeq3B/rTPLNrh0Zc9EFCTFWEXjEjcz7fgqfb4SzhpvPRUMdGfxQS9yxvVCovraG2
ChAPtdt7yF7rTu4Kjma5UIibnHjXovXSNzlzu2kVoBE0J1NaU9YJoBMxkgsL11c5XoyjaoOpm7NN
Ni+qlQVm9urSUJERgIW6gHtbrvShcDI595Bf5ljaPuorU8xR71q0CFd4KAeiGCwgajJ7N3VRMmtd
EnuqX/il7PNoVDjDY886ASPHlA6wmaGog75uaX4uGnA4Zr/MZYrcB+X6+mOl2COukSlLiAJDZnkx
aQpqyZdT8e38JuTsBvZIg0pdzkodB60OLyt0LITp63kDm5fdahBMKNGBFclITBiwyI1Q9LsBLZxp
+mBlsxMpjV0U/a0UWbyjJW/545VVOuyVp2qmXgRdL6auL34Y6RdFxt2jPmQF2h/7zpHyh7AA8Yw+
eEb/HiKBdH7Mn5Cok+tAR/8XZbkD9p36l5X5ZRbnHo2PNLM4DXajCVft0OxyoQE0NxJ/GE2RXNdd
iW6ACkXdDJRQKE2Gg02EKAMpRIKnC+SpHClUrnXS9/jvw6XcDroXS+DN0VVBcoVxGS6WiYxI1Wv5
c1jK0ntREF5hc8MTgjMPTEVAmiGjweZI1aKZSqXOB5AEm37ZmA+VKOzUPN2dn7GtzMDaDhu2C0aP
0E/KhgDUS5Vvldk+z2rLSTvZmazK0xPxKS+bQI20g1SFnBQtdUjscmFwkGyH7q140uvSatO8gDQJ
SfbYuJCHb4rSgWr2Qgh7rywlNL28cEZLN/05g3T7rvaHWuRAxoYw2LiD2z2WLpApO9Ue3faxcWYu
f5685bLWA2QOIToT9JhosNdBAypO7fQ7OVTq3nDE99HVcrv0GieC/A9CbQdsoH7phA421qXxmDzw
7p/PC+bc4JmzOQ5h0gGeSyOX0auvxasKb9pLVG5foEu0Fw7NR/uofcR3PLDTZlJ3PQvMqazqYZHF
CYYHX3TCH9Iuu8qc4nK+JH511fJSgZtrDCy2Ab5GtNqcvOAR2pC4XoAX9k3QOFAqUjRj7nvfCkqv
DDROCLq5xCtzzJYaazlppQSDy1TjB2llD+CHgKTNFyvjaYhvPtUozPxfQ2O2UySi0R8cNHQFyds0
OOPT8g0QJ7tFfI2qo0YcgRuSnZJi4DZEjRpdb+hwoN7o+MwI5TAbwkKv3dmenVJ2i+voovRDN/0G
DykL/ovq67vMLZ2otCUeK+qGHzyyTqd/dWJ7qxtjTYJ1YmQ+qcidEoffCvnXQebHg2Ti3rwlaPej
V77aEM1OuhBsterMweJsbZX1TDLxmZCASqX5HIuZ3MSk9FLNfCAS8bUlfDrv6bbCC8Qw4H+kaq8n
BABU8kypTbpoinkxNlCzrSJOC8fmbtSxGSkaDX25JyC/OOtBPY4wWgPcNbpA31w7eonpgf7wwQTy
e1gCYdgt38+PbNOsAWQohU1Bb4TtwSxVNEYOk9TiMR3tisqpA+uz17q6L681kKD237g8UnT1Wc+5
Nsks3BCJaWqVBs1WiE75PTtou8jLYJXsZxcJZr8EwF3gchtzh8pE2eUgxWJJ78ff9eSQYX0AuKiA
4pR2MC8QPsV3vMzM1h5dDZXVy9OJ2mDnYKjLGLvp0AIu/b2OrsWFWxDZtKQCKgbaO4Bf2DL0pIVF
DTHm39N5ho9e8sRLH9BudKBJ+9IzRTu7KR0eYfTmNWis7DIOu2k6tDJYiHjAYzn5smMNdjo4sTOU
yOKjb59KexU9CiFe4vcvf20vrcwzPrxKVD3plHj4FH1Le8kdx9aLOtQQ5KcIEAMtUP2hrFvHMGub
NAdIp3LnYMuprqeAiQTiZBoNtSqGwExHiBtUYLFLIRnMU0XefCWi7ojuWwnEqKBHOHbesqyMSyuk
A5hos10lOF0z2Ua5o1ybul8FQ7Rr9YSrVrIJjFuZZZtExbDMTXGAWUrjpMb7ZP6S32gdGps72whk
V95ZmZeWHdqbecdn69VlUCFxVENRJmDrkEBVV4ZAhVKbPAUU+NVMf6CkbQ9oFzejp2JGyZxw6msb
rh5aeOAz1SAHQynfjydZU2oBclYYbWx8CPM+Tnjk51vx25EFZruEZmuipZlu2cHca3HqNPJ1iZ1r
qPW9SkCa35GbzJQCCBG7INW0Z9l8/HWnf/QJTBASGnkhyhPBM8UlbxBT1R1D3ZsuWGA89E8RNzPB
iujyYsnNqYUsOqTIkA8D0PR4amcCkdgqhauQkhawo6X5Ks3gJzs/tm0jUJMCTwKV12EOSQz+ZDLS
oZVpYccYm2A+n7ewdY8YSFv/ywR7IKzWMs0aREsB2F56b/bGq9rRDLv30a2KUgYaHaIbnp/dHBZ0
I9AsghYtlJ2O5w6PezDi5XjAzjPgN9WNEX2cH9XGUTPQoQoqSYAnT0VBQymrlKmDE8uES2W8Ftpb
NZXtCNClKN43+L/hwn3JbLwtjl7LzIaoyJATgU5krDhgHDUP9R2lDtaAQ9XsySNQs+d5lI1r8sgk
c11JRqcQvcc8ps2usEK/WG4rhXia+nB+OjftUHFN0QKBIgCpx+uVV7UeSjThIGj35B6oZlsE+D0T
/fNmtu4Eysn5bzvMeHrwnZjDADudD8oTC7q44a38sDiVDXKg+iHiR1EbyIsji4yDzBKjb9QcG6Ux
kxcz09xGk/b5+BCF6B4gkRuWoV91QGjK8nfOYDcSHGBCRhuOCNdM+/qPJzXWRi2NNTiQ5FkPZmDQ
2kC/RZTcgUbfnnOneOycCuVyG08nUEEvX/6KfUovjG+QVYP1LXkYYV1bDB2vuGBIxreFqJ1djflH
rieokkA3QNLeY6W9nOTkupINy4ZOEFRehNaDyNcOUkGvyJgEc1q+Sq3hnf886gKYsBoNzP/+OtYt
1amolsqI2UGtirbq49G1tB2aKxPOU2XLVawNMctQjJFcUR2foDYrJ68QUMXfJMOfjfuwBbcCioBt
LXHcOm9wzD6vhKJbsO0w7WlzV1nxhTapj7XWphw7W/EsZhGENDRprUgsyqu0dGLMOgwlev8Rtctj
0SWpPauVj0TsTovIYyLp161oLHbZdR96XOlusix+lE936hx6jap5yEW7LZeUYdOlrL6MfTbN7ahH
1HUZYmNXiwTEcu8NsbGfs8df30loSkS3J+44xF10MVZZgqHJVVOIsMcV6PksYrgzltYLrYiHo9pa
1LUdOuKVHb1PRGMeYKciNnCI3SOw3Hg27AzHCJDOa/Bc8sQ/AQ7evMHXhpn8BCGL1po5DMeQnFQS
G0gR8Sn1k6vcBuZIHOw+tq3R5l0+m956bZdZwhz9u7OZwW7xjM7B3i0Q3QHt5FjACwc050Mltjg7
emvbrG0yAdEollJIGlyybeM3A9SgIJ6RYmrHhAMz5xhS6MWxWs2pVeqBEv8EWX2tp9djdwU8aU14
jJ1bkdBqPArjfXKpFtvJhBOGcJ3TgBdUHjn+basJyURVEX3i4L0DNy+zPTKoXWpCghgSb1ottss9
GrtQl0ZXUP1QeWRANka00wg9WM75g7cxhUeGmf0xihpcKkTV8JIM7Sp8KkZQNMjtAa9+97yljaN3
ZInZFWBTNkui1tSfFnZTvYTWXlA1ztbb2u9Ic6K5H0UkQ0QD4PGWMLtuGQ1si0CIXNmh97Xg1biW
HP1d8lI0r6r354e1ESEcGWQ8ilEkRaujxBTkReR0iv6y5OpzX6S3UbrstDl8Gw0edG/jNoRJACKR
swPf++ccrLb9MMVgJgWlRlB3Gti+FqmwyRIG7RzeKkN0O44KnlPZLi4K7/xYt7zYkWV6UlaWO0iY
J2aH2W09tbENvw6yJ8tRgKRyGtRCxF3otBFnSTf3zWq0zIp2BPpk40wnWPkxCb3dZVe1zpOl3DwG
KyPMKipZNSSR0OFeCPEEnvE4sKBINtYvmcwVmtm68I9mkTnspTZCDr7CiNJ9smtkZxFtPObQQ9T9
gO7wrrqmD7oQ+SzHQq315fwa8qaTOfCSMJetKWOkXQV+DUmya0OxJV7Atm0FUQ1ozhG2skDPJuqh
X9Y18MzLU6qgdzT7AmKFv7QzfhqRj3ejvkCKIEthpBAqR58HzFgP3O7d+Qnb8P5YrZ9WmNdHPoVF
LinwkInwIpWUn5ArqkB/BRNHH5lgjpWqW2k6xdUQjBqe98KrtqsdpbDLH0hkPjaHKtA5Tus/HOSf
g2IOVZzo4zJTNzke6ufF1fB6uQHFqjN4lQXihMz/E2wvvD3BnDHgrtClVGK5StrOg1a4p3LwM9Ss
vekwecP1lLlZ7fUvvG7J/3An/Bwsc96GuREyADMRxj7Et4pbPUSyr1+q79F38yL20ieRd9VtJdyg
bgMKOJTE0df86QFWfnJYYg1M97A4xw5ypAFleVrsDsAa4gNh5vS8ZM0W7uvIInOsR6nqtFrFLoUQ
hnkVXctOtkOLAohnOgOGs9AeHAPLi0vwkHQ0YeRaj+cPyub6rgbNXPBLobcQaZjxCdqPMHnPrVdJ
efivTLAIolwSC1P5jFas6FC3FmSle2gxJZwS9OYF+3MkbCqlUpqpmwU46GV66Sdf6g81CL8j8bkS
g3z4JmqRf35cmz7GRGmR9k5B85c5jqFqFKkRjbhXgYHs2vs0fD1vYPN+Wxlgz17bgZSlHBB8dZpt
CCoCsFdoQ9hVnHMCym3XsjLFnDYJsJsQWQAcc0N5zcbmXpPJ7GSohMy1cj932SVy4f4yTkFn5bsG
jwM84JcHvDUbu1OVkHNJbK2ljOyNirwYGrTZ7LoVtXlv9vA6WhEGutjWDpo+rqIm2sWCuF8S48pc
Jq8DzdDvhv/nffrf6IPc/u6/23/+H/78TqoZ9CBxx/zxnzfVR/nQNR8f3dVb9X/0n/77rx7/w39e
Je8NacmPjv1bR/8Iv/8P++5b93b0Bw8l4W6+6z+a+f6j7fPu0wC+lP7NP/vDv318/pbHufr4x2/v
pC87+tuihJS//fGj/fd//AaXttp99Pf/8cPrtwL/7vBWvCXvbyf/4uOt7f7xm2Bof4e2rQhOYQUI
Tonu9fHj95+Yf6cVELDmKgBMyYCx/va3kjRdDJPm3zUUoWREu2iyAl0J/lVL+s8f6X8HbwPYySFy
id4SpJN/+9fQjxbp56L9reyLWwJu0fYfv7EnEcEKvgEKaDKIV9FEwr719L4OtVYEetUSIROl27QP
aDUbf5hcm2DPImuCCVuqPJqSxUTiJq3yw1KYh7m4nwbozrTueUOsQ6aGwGsDuTwdJwCTehwfjaJR
QFAXY4EG6G6YBq+DAooZFhxvyTPDXD2qMoZKKyFXn0a3A4S5p0hyMpWDNDu5xDEYpD9VMEdATwav
ZMbK1KZG3ERi7AsX5b75/qlreKHbsl9dRw54mDhzd3KhUnsGWJfAskDTUmzmV1eGEDRWVuwP/vhs
QPPBk4CQDQXbcqRAvVXxpByeZWAUKWTcIcjFchzXCfYMXwCxIHBEorgOsCfruQSoUQ652cR+uu9c
xa98ytHRfEMW0NefKSO+5cx+vTfeFEc70MpFDfwbhTH8qswq+yH0zKyimWKELt1k1rFfo/FoTK4q
885QeKJzJ/cGa4Vus7WVIZ/aWcFw1YBKXBVXNYB03uJQLvX4zvT0J56a8knWhTXJ3IoC9ILKVIRJ
/Wr0VGec7PEa1OB71Zac7h4NDw/8AvNJbPhpFMp60LlCgHhCvimAa7bUqi72KRaFkr5AI/cz/yiD
ZpFXAD3hSoM1qJnqIo4OJDnh045nVRA0ZQKFdgKR9AxBYXudAzKZ3vZ3qSvcZ44SZLeiizxgkN30
j+Yu8Xl4iQ2HalHvg+QuXDekTI4/oEVtdo6JlPhV/diPdx1P7WPD+4C2GhI3IP6EJPbndK+3Dcnm
oU/NxM9EcPaMj9P0ps+8HP2mEZXWgGQNxHYa47LLBthaYbASXxuHL5kggERanu3ClH8RCgBdBrBw
6gZ2BoVcsI0N1tgYXZ41qS/WwkUuw9GUEGM/fyucLgg0oVDPBWhXB+8Srsujc1ap4HxTJhm559i6
kLMitTvN4MlvbuxyWLEgX6NiTSyNhceTPNfSSA5z37iRgc3J3dhvLlRb9BWveuIRyJ0uDzX2Wacz
QTrIIsoWPQd5Z4IO2th6RzgBGNs1GT7OT9vprY3bAEA5aFR90szSb1jts0kh2iRrYerX09cky+2q
ezCVH1mnc5aHXsrrXAC2ACIdg5LYgqxRY5N7E2jKllIfUz8CcYrcfqun1CnSryl5MHlFl407FbbQ
QYOIC1i8E13RtuvMWGlgS+rRAqx6uTvZ/eh0tm7H97o/7yweGnTDywPYg9wP+PzB53xS7LISdJ7g
pZjC+01I0LZO4oX7wUY3TUCZtkpos51fN65FxgNq8myUTQqL80E+VImdfpGQWRcA/lOgbeiWhz/h
49lHB13E9SiZp7C6KCD2zI3Uz0UlhS6P/mIYcVAtlRtTDoVuQeIbkLGL2dB9oxn8VJ7xYI+XFGRn
mgMJnN4h5fCYR8DkZOp9OBr3Vhv3vBBjyxWsPpOlrInjPmmsCVMTIkU+oLaucQo0GzcsJgIwMRBJ
0jlhQSQgJ7diAC9Tv3PN2FHBkeEK36h+peGRy/ayfuwAIAh4CjtbZ1XBKdXhE4BeYXsvEn1u63rC
WQ0bw4lRT4F/cKZ68sYods9vr40LFiMExAhlUpESGTPuNEb1Fpe5QEdYXSoPyXXnh1+N1xh6zbEf
XoJtJQpUGwFaAnwJZVOmLQKcb9jyGetvYK4nkqsxut0x3hSIWsE1Hcx2IDtpZUOtHls9cdrL8dJ6
FkTb2KU+PW74LgN0nuWdcCspHBe26VfW36Mc+8qoK3rQEON7ulfzjua/BC+/GD6jVYIgh9cYsbmN
V0tAf75yzVDgmVUdmhh+VCMSJ4XdEpE3JDqFrFteD4lx/7NW56Aj+pxi8wDw/D7aS5BYQaoU0T+P
Smrz9lxbYwJTOZLAMU7AVke95OK2cAmO5dSudgBQ/4artMKbQOahKKsZmKPNJPNr6YrEzwKPyWnj
KQPRKZB840GNJxUunOMVKqw0khoRs5fvrcZF88NudGZnuGz2qgNIZewmAUArTWPnYGLbX9JK3WyL
/8/cd2xHrmtZfhFfgw4khw3QhZfCyE24lCmJ3oL+63tTt6pbGdLKeNXVg57cQd6ViQAIHBycs80j
cDWiALn6VrX0p/jw9edcLa9VKUlpLR9TtRAj9NatRL0mRbZupeIGZeDH6+frWFdrm0tybZrRchZ+
L0/ImoOoZoJAJE9A7iUsWtPjLS+NZTWv9+rXIa9uPEgPNHVHMSSqipzIvSsFOW/DW+ZXPzyRl6+K
Yg4iPB7L103rvi4LLdUwTsqUdSqY1fFx2+0rN3PRuA6Z7tUr9HrFCnIYpputLftWpPk0D/s+1f/z
E66m2pLcqPIZP2ETrazDaEsss8GQRyYT2ZotoCqxB32WMWk32ArL0da4eVa/r7YJkh8xFmMgcCiu
L4BKjrWqa8lyVglvV5Qv3F0AlWfoqFAXzSmQwm41nX/YVShoAhIGp28oXX1nF0ZjHAaalrqNvbB3
Mzs5LJ7Qwl5oaOUp824VeVBOW6L29Vp/DUpXay1LNYjRiYoMWAzQtTN7GDPlSropiiBgEGbYqol+
UQhBrSSaUj7M2lobR6x7J0fMHJKCwdTLt9px4s0Yb+o5sCH4ZOtK4VdBzDUNKu9pKLNeDR2rwP7p
dc1pCsrTOB5YqYwAf2fze9eGawjU7lDecwp9bAB461YtiXuOt86dYpmNA8TWoVD72I6NomeRCbjs
RNF2Ml9kPZp4Eo9+rjSnzJipbVXJI5SH9sNsvYzReK+Po8xFjqaUUUD9IC9rmEE3KxS4fCJ0LjWx
P8uRyiSR2GihsVIDbUZP74yK1iwNIrtvtZJFDZl4GZkBJy3K7IUknvRGvTS1fEq6EJsjaX7lWi9x
qmYPrZ5zK6cPJkDmRJqf0iiQbMlSMrsuICUIzDiOVvgxWAbIMkpJfMPIFXuwxD1tlY6Fel6tQKuG
a7Wp+X2kwDh3OCjRAG1XPcOiCS1iaZfv00GHxdpCGjSjnMMkzbaykofWsIXZ56o1wnslM+zSUCgD
xxYm6+mc24lmOnMwv8BloOGxmq+yMvqFR9jAqnAidjDOAbeEYRN9xPz7WTA4shcbGoQnKZQuQxW9
y6HyW8QEPrdNxwfJyCC+EmzU3PCqYnKmXn6YNBlKGnK0H2TJJiJLmFwGO6uEBkTervQkBg8qgcBm
1pM1aN+CtQ2NPLUKvcmSD0Jvf6W5PLBsLLZzTg6ZZYIzaIz3AVB8TqTRChcoEvEkGE24YAtANwcZ
fthTbW2j1LoIRcZbq+x3YM4864sPUGBIzuJIxKyqux+hPFaQ6JnGgbQbw9EvSKaBJw8wr1Yago8p
KoSlnG+sqcjcptTOTWwldqkB7KuYPJJjLylKCGe1it3p0V6OktkdI/U1Mvt2lyryJiiNX1UyQ9RD
7k/53OrulITTCh3EZjsW2lPapg9TEMlOHgeQvder1LeiwRed9tFbTWPnllU6cTCCfVJTjSVGfCBT
vwql2atSdT3N5JmU1cdM8ZgsCfGHDh8ht8JypRTEG4QKUdKw2kv4cwYnMC5EapfqdAfTsd80gf+I
pKkVA9/HIyaeCk0sAV4SwqOpTfqzPqdvkBZ14ZGb8g6EEFZWAkYiU3JEF+0pIlkNKnJ6SUzNzgLd
kyb9MqQA/OMpuMIMoT8uAcWptOS36McMshhK4XUUvXCAL1ZzSeYLXIDes9IAQJtUKhTRZQn8ASMm
LItjqHZUNHVxLsghb1Gb6eQO5yTGf7oIAMp+0pF+TgQ/G8xorrcS2p90LNwZJhOXMjQh3EvK2Z2m
1mS0GJ7ltlNW2ZyC8dIa6yJRpbM6NjWfRqX2KkFGALEg5dFlhsJpKsleQPW1Neb1LtIGWIwT6bUN
YxVrE1UIhUjAF3HAoJUjv8jyNSEJvHzTY6sEz0OF4KDO3WWCqEzeDGuz0Z6npn3Oo9nTU+QI2jzA
+KKYqlMkwwiYmO+RmkFd1tBPIlxk0kLpBPDtSYn6di3MKuRGO0bg7C+BQYp3o54hv7KS0QXlHlA8
ENLccK4Bmq6SipdmEGwnsyzYoFl+qagPQVSV2ER4nyZFNnIRSImtDu28alI9BxFnEnyOQJIVY58z
ON6abEqrGeK4Q+XXWesPJN0NQ7aNC8s30Tsts4bDFt0tldkmVf1C9cTRi+E1NY2Paqhe66x2JGUx
MFvqNqq6SjspYqVevPdRsjUm6VEvU08E4j5W8H1mo9B5TgO8aZJwW+fqL20ec4aRCVdS0xEJDVMu
Ia4wkTew6BkvJK02spgP5mweAm0+NKWxSwD4ZrLc7iIIpsqjgVepHh/L1NolcudbQ3wktLuv5QoM
uomlUvgrm8ndmKUnxKKVVk47IxQ+GTTgnfKpdK2qfIbn1iE3xz21ZruazX1fC2CiI5lrnX6M0f9k
RdjlTEohCjuqKm7DlD5VkzJyfY69ppdfhjy4wD3yWW8GqDoXviVlFRyG0pDLQk3sWKQGB1t0XxBo
8lT5Bb1Tg8Vyup+j4VlYzTmT9fvAbO6sMD3UkUFZFrYnrYJ2qhgv2phCqChb9lQttgK2z+icDx0u
MvCCh1FazWnyq8jEWskrpkF0WeuQsGVqzWkwdjbsB/CYHMSqz/R1WESnZNIPeoMaUSdZvEkygFcj
wAwQhUr4Qor2OVLHI7UafNY8EmehdRCQTsl8mFUp28CxqVvrqZq7mh5GTkUriYWiuWuhJmXFk+am
DR46yCzW0WLBnnfjLysw74ZKh0+uokP8dRaDK5fIOaPKECzqi5dEAXs6Vu4jMu7bit5j5QSf4qjD
9GIZm4oWOAr9pZzkB1iKu8Bbw02GaNN9lGLDVHljV2rsGmJ0cqo7xjz4ZQFnLAXvWRYaaFiPkduV
5aMZguFIs10dZQOfe9OfJOWJyKU/GRDn11XgPtqhZk07rDUzWY9UvVRTBB06QpxaxgNg0Mpj2lYm
MzMzY4k5XhQBXP/YJJodtChWADwISE6KJrWSH9TKAtNYs3Mpc+BL91EY4m6QRmIrdV5BDW4cPVN2
rZlChyFoJlZ0COPZXGRszMbErwaglgaTnPXE2kxmce6tAOTvzli1Jt3NcXAAKOw3jvy4C8AblWdh
R9IEpbnMV+BJo2TEC/DEZp0MQSiZ4OtGTfUW1BLhsZK/ZXpdMRGnmyrT4lUYKw+RWXslvIY5qtcP
UyZWWh3eVRPUYPWQdLYSzoBhLiWZwjIfCA1em17s0YrpHVHiGYh/vQASu3TVGQExEq9dPJ9Q3tha
AjWkOunvm1mtmdQrL60+40mcyBI3rEb1Rqqb67HEDaFJzbFR2zuNBGeDtt1KtNVTbtB1Uxhny6gh
NqUEjzQH9hq10ccRumGsEgWyn2leF7WGyw6ogQPgxZYNo1OL9bl1X/b0TELtLZUynelBimulgHI+
bVDcGQ7lnFCkC2pgB6EswKHLO1suxsGBrvmvmhYxJ/1UeVbXodQZ5zicCiB/IhSF3Rpl6CfNYi7a
RneE9vfKoDgDte6iMIKT2YzbhADmLC8bL4CDlW8puMBRV9wWNH6iNOzB+AjfRVzeh2pobqUpgzON
eJtR0WYmfKdELtu9pL/rFD5s6jRjicrEwm2YZHu5gqQLXIdzZxqlPmQqjBhZKiZxadOhsoEez5lV
TD0zBuXS0mCHW65aExo/lEuACrMsZDX0fJiOmv+WzD0BtAIUkHBsZEZH6aS0Bs/yedOMyfPnOlZi
S1LzNUgrOx2ngoWNrnBiYtqpnLlBkq7iODqLIr8f0/ASqR1cYfLEU/TS0VLya5pRQw1l6upBQZxI
bcG1hehcaICQk6hl63YNTLDMObhDhg037eyXMRWWE1RgORbmzNQ4uyNps2/bWuaWMVtMGzPVDur0
GEnxKSCQCQxmqcCOHzJuZM0LiSWocDbidQonMH+aDCyUIdhNlrKRQRBiGinPQd3BCbE5dGZ6ydVZ
AVIcKQg0fAD2j5EJdFa6jRPqBqJ5aLToPq+HnteSepGMfmQFEl70FFTQiWgKSTKpp2yakFdI7eI9
RZFpBBtwJ9ZQDruPJ9WfW1whYaI43dTsZr3cAUHIh6zZlRN8emZtG0npr8AggpmjgZeEMO4kFZKY
MY3W2IcISg1QMOC/S7NLZ+2lUcFAmBGf+TRbCcgR6T6cDZQSiVAAghC7URg8R5IMe8w856akvKrR
fOiiaCPGYGAa6HxsmsVJmNqqaqHOU4RE4301btU62UKz55DG1tvQS9gyk3Up8IQJcsngc1Y+VJ2q
2aTPoBVdmsCrzWg86EmTsgLuADwi+E5T2FcrKDD4YGS589xsh7a7BL0JXbxIabhkpu+zLLFKLjdp
B2MoOWxb3ohRucxQP1iJiZ4QXSze1ip8fabmBT9xU3UA4KrBZW6rc9sjMQyKboNOt8a1QIW4WKoq
+EaGYjo6gQlYPCHnGSbkPG0yM0PPdikszJb7tLcn03ih0lhwoyM485OFxhc15m2djS+dOUk+PNDv
8qow2JTUipsbDSD9ivkInxPrUZGU0DPSBA/bHkVq4wUpl+GM0HvhiVQAMaXzhAaxGyYp5XUjmlUR
9A2veyVlUVLtlFylXtcnLSuG1Nfz5LS4UyM8K9l2Jq1rVEjzpnlDKw0C+AT5NC4uieARN0/Zqu7G
3p+iKl+p03RJrM7u8/hAA4U4cW5KrM5D14yb57jPX6NoBg7CbGp8POUow2aDQ1yT+OBsIy/Put90
yvHoLWYgcan23lWx02XVLsnLp0KxnLqSZD4bJWxrBtju9bPGaT6NXg+dIi+civixb63Rro254UoI
00O4b/mSiqJDnuOrJIGmwJIcxhpWjcpSVdYyQxkkXnVlnj10lJykZrgnDYHIHSTyfKIOfmXFB1WG
jLUE2b8dZEBNDl9p6EdP5A4pTsKxR2LUqWi9M7MGYmF689zRForDtWUivZNikPuCzLb0XMHVqQbu
rGfGucwqzS8ruillXEahmeQjJyDk7XsatvuiSgcOb3HDlsvJ+N0ko+rj1CLHTgb6gBtrwnsHz6UG
FSwvJfin8j7t3AghzlPqpHPpCDFpPNhVu8jaoxgTqFe1UmoHcOXALS99NBo5jFCwYoUW7powNpdX
wq6rM0iDjfXrJLXtVoH9w41+xzc1mc/W1ieabgEyAJH1Zyk31tQw0SRU3HrQP6Gry8tLvRZeeFma
DIUT29bzgnEN3VtF2x9rfcCTA8f3OfI122deAF2iw8jyyeoYkLwuLN8Ag1n0HoYtLJ5W6br39X28
Ul+Cg2ITHw9UlJD11d/bLT829778jquOT4NKRkCWiu4CVIHQoAcWqtvcbGL93EUB4glAOXTkgXH4
c6VVvEelAE+3pXfWuJ9tlL3uyB55qs/Dv2HR81MXAOQj8EkgdArI09W8wiAxow53tIuesC+SRTNZ
udVGuTXG0mb50qoJzCjCCwqNjWQFy6MgQ7l2kaVsHSO34zsAuXh8s9r/YzflSz38uh0oopDiwY0P
JkCdp3A3NSZA3ZHCO5UHEz39/Pf98dMcvwx3rciGumOiBjmGq8QA37H9bDz99wa4+lC5hCdLvLQu
DOWYkfvEvEVI+F7S/qNd87mgX77S0KE2ES79kTZBHkWRmERPbfz7vzeLq+3dI97B/xKDFJCCVnS8
QW856P54gr5+ieVLfZkH6eYmz9VliG18lLcLn+4T2yAYLMbBfbwVom70lT674V/Gm9MlNtZoROrx
i6Y8GsWTVRmoklD370sn/xSCvk7sqoFVWFY4yjImpkqufqBev4146kj7ZsM0G4cJ4j+2BR0adJtv
dls/Zbqv+wBfB7/qaBlKiYwrxiyL7eQsCt6di1cJa73bC3rrKF21HEJ4OIfJgKGGPNkGAQp+UFK8
ZRmi/NQ+/zqhqyutshRkWg3Ok+RbByX1e1RG3BfwIVUbXlT24yPYg+5gq561TznNuOVB+TVQIXLU
Qq9Nffv7x72xiT67bl82kdaOrR4vy6tB0oAmqLfJoT1bESM3SKe3BroKI6hhVn3QY6C+flLwds20
w6ijcnqL3PojROLL+l5jwYRUB4FZYrdmmoOaWKADTFtgaXVnaRQaACGOjgqk59ww2qFvBsNWAIFu
Hc6bP+Mq4AS5FptI53A6IXcWvYUb9GKdeLfopEvrYJXyfm14MBn14HHqGltzdytxuBFWPxOcL182
M0JNbiqsQ08zXxuf+twvKvkGhPD7ZgaLGIwjC/gXC5iUqyOD0hkstfUoc1H8ZkkHyZGHVNlO4typ
r3/fqN+DEHqPCvClyoKIRP/zz+iamGgPxZrIkAe1q8zt/cGN/H8jD/q+bLBmRUHWAJwQIDX96ruZ
Rh8CBq1lLrxon5KV6VUuAt9RR1UCgN3P3At9ttr/++x+uDwwLES2dFmGxRU8k/+cnpyHo9lLNENf
d3BQ51B9yYHSKIQ+ZWd+v52m/DRNSKnKBMQjAHav09tOwTMdzVHgMvvQGWqJjWNla1HIb8zrh3Eo
pqTCoxmlSEzsz3nNhKZ5u8TU0a0fJqc5xM4/mmnirLjLvXhbweV7GDchSr54hhMNWLDrzHIMw9Aw
0iF3cwRX7bUuzn+f0/edCJ0iqsMmlVDoCV3/+8KI1HSoh8Il69Av3NSTvciHDsmtLbFExD9vPtTV
4AEAo3UA2r6pEw91B1cwI8AID6Ot8XpnHJfoQV3l8RaE7YcpLchM7D8sGo7y8hW/xIqS0gqKT13i
UoEMQkafWmv3vYFCWnEaFVhYUN1Os6e/r+P3GwHzA5oBSAZ8sO/raOYEDYIegbo5o+iMfiqaM3Hu
KNKNgb4HqWUgQ4Oi3KJweY1zLg2zrAFyTNxGiT0YUbOQbvEmZwZFbV2+gQD9tuFxeuGVh0OlQGVK
vQ67TaG0UahJpVsaxI36FLT55NhJgf33xfthGFXWwWvSCMDIkN7/84vppVRYXRHVrqW+GWVpZ7Sw
A/mWW+a3fWFihC+jXJ3eUkpQ85j06n8/Phsn8nP31lb/dmJNTAJcG9wfi1DnZ3D8sv3g2pgl0HzO
3UHxwJ59h2/Yx9+X6zs0FEMsXgXqogD2HbSdonaeNEZS4FVmrrPVgnIDGKvgumN5YLNsapQ3b3o+
fQfOLKOimL1gNkFNvz5XsUymAvCI4jOqw62VRyZbsMCDXd5BYsArHXX1fzPRL0Mup+7LWjZlp9VV
1i/RiX5Ed4tPvbWXHhYhQ+JrGwrE5i1E6LfzhVkulCGDQAeDYHH/HJLE6KklxRy7SaLkDp2gJ5Qn
bcMaaJGyQM53dK4f/z7NH3YMZEfhyABpTKoAE/vnkA1FLb4Did2tu63SnatbevvfhM41ZAC4/cH1
w52FW2Q5GV+WUW4tkFwEBkhgEFa4oy9Afmq9EPjLv8/kh4P8daBrVasqFoLEAUgYU70v5l8i34r2
hub098WSFUUGMVwloCx+YxmC3WG2WaxDOBhqZrW5a5NbyLgflgs0TeDsoRCigYV+DUsL564W6EIA
jLcCgmZjrrTDounbePWv/+pygcMJQuZCXqZgr1zFPVrlYP8YiHtB9VCQo0Dpjf4Dovx/R6X9/5Ek
i231P/6TiPqNI/s/0euPswwZ9z+M209aLf7Gf3BkqfIvC4cJenPA9yEEL1i8/yDJUvVfmoLbE/k9
6oJgiuAG+EKSBdWGWIs5Cb45QXXtP0my5r+Wg4mIjpQCXVDlv8SRvd5cy7iLIBKcNC0CfX/96haS
JZLDvDjUbNj1wVC37SBbIZu/zBAsr6dk3BSw8EMPpowoA8mE5fAC7QM7z0/ESQb03+xpLFEAR1F/
3WohK8yPEeG+tO6o6gFtBBEkKQNuap+r9425ssiDprlTxVXNkVqeAoGU6+t+9HQBJYlhRJ8DAgec
epFAX/lUNavJycEqb3xDtfFw7pzA0zclfDpZ8oQUNB1fGxh2g/2hr+PKmXyTxx95hlehuRBEUFNH
jyD2xX2yS3gPDFjBYjTCtrMNtRQv9xX8j+Z3/NrYE58cy+3WGV6rgQHrwvooPRkyZNaBa/MGlnC9
YwK6Ym8W/lbUMwBf/MxeZIIXDd3xHj3yp2A1PS9CH9kGAoLOdEbb6VxuG4fewWIjdsZyX4ZOIztD
6yW6B+OrEiZpPIt4gZrEPRk25tvcskFxY2tb94eM2PUFDLh5I/0y4YwTO6ZtAgAI0JtdP0vKoefk
abIDRAPdCVJ31lZD6sWq25Ot3EBvzp7CZ5N3TgvH6KW+DWiWamd4NtO1tBjFjz5qpvGqmXg28aD1
ZIMPv9WPft9/gDwkGr/PGD0NdrWPVbtBA9ke3NER56rhecyKU3gxH+p71DcKPqSuPoGEk8Hlvlr4
yR4YtUXhZWIjvUMJ4TXQuRZ7UrqzijUZgS77LXib8tKzrI2cfqTTPpca2PzBeH2pJKccLWCIDFwA
3uHWMR94VwJ/bLqTvC3lkQEChyWPm50Wea1yvzAuk3Ddyn6U7eHPAVyGYybbAShhVp7h4w6Ea2zP
lZcqMA9k6bZufFpc5ojHIOj0zAxcFaVkmIBLd+qLDP0ZJ1LOGqQXGxuvHR0tsRAAF8uLWjdzmppl
5namXBMc4EOAAqvjRFcJ7MTsuvSbkavvMfhxjVe6iT8hIcG1nT7FB8ubVvlhEdWu7oGVjBgax819
8a5tpVV50DY19J7s+KRYK3j63otzO3NzdKfM1V9koOPuxbbc9smp0dzCstNtBejfeSm147Ta6l2D
HpVTHsYH80Td9qKge2dAkDfZmzYQViqnd/BGyc1VAAGtyEFrWMOhAF/rvR4gmz6reznf9tWliO+E
tRklHKYvgfHun+fVV7r8Vcb7GWvwTIU8InqWFr1Wqa+HDBhPWVLthdyymMz9e+2WT2b/l8fdP+OA
+L9wZXFzXhO+QRmyxlkBAAed0ZOgUCjO78tdsUk9HdlaBG3TGFmisiz1Ibmod1DepjcqctfZ6T+/
AUw8KMEBdgIu6J85TqgnbTgOsWYXW7in4KTFaI3I/FlhhP0b9errGsc/44EfRfEsWl60V0lbaNb5
BFor5rxOlbUO3DLMNpYyRzxuzN8qV246qlw3Y74NuaRGX9I4ve/zuVuGRAeIHhe3Qg3mU4ujN/p4
878zoqX+tIXoov+z3KbU+lz2r2NqclvrSa3ZmgfUW45qdblPEVbnXViui5UClPkz9SD8Jez4CInl
0VVdkOwLZ8IJnocTzMwiw6m0u9kZl+qgrXjL/bWX3pL3xEnP2bF2i3W7g0LgZmGrDGuAxiRHFB7K
BPiKqBqfBhx36GwBb3anCDcKAGXEI35jxS9qeJGyYzY95cNbDlDweG7HHPfOse8fI9C1YXwOdFAC
cNTdU9ZDa80WTH4Umh3nDBfkALvOtHzvyrexeZLJA4nQ9ewf5mSpUrcND5qVPC+sgOygWC54htAW
0zwd/jl6x9PWDaktmjc93CQFj4KUUS1fTITZUML6SSBQlc9y8hJq+En5QQxbXcNPKI4SSuMmEya6
hD7aeTXT7alxldGBX+3EBxQNwp2I+SjOKQG8FO48OpD6a0o3ieGDHeKYhWcl2zzmtPm1sJxNoNtj
gOnlvgaA+I5Yp1ETKIIBf9iDUmBC/DCy2NyWTIJSRg9IIoTLUvPerNdpgjTDmUde5juIEIPmoYJ9
EXJAizql4KbMZC596OhVB14JkauHlo/vMIRtXmqTZR5s8hDhPkCvjKJjMu+tZ+r0dgfDTlhPAeZJ
YOkT41u266HYq50TNU9A9qnwp5bdepOy2e2l117ddrI3pX6sgO7XMdxDbBRrII4hV0u0l7dg3Fbl
MZQ2WuaIivfuiMYN4swAQGZuw3fXxksNsva2lj4G0a4FnBdmSnwWa7N67HhXoVgnjla1SwlE1AtQ
Bn6nsi93XJdZG+OPgOO5NHazgs/pUXle+py5H/twyKo30Q5KW3vJrzcAOMiFm70DBLGKj/lH+Wqp
dgRIn1gPDtg7iHBIfWqwdhxNgrQs6x51e3TnntG15tQ8hiMxzoruCs98rs6AJcwnDF2y+SyfovuO
LclTxQwoSXa/yHjJrPVs+ZW6BbKQOMNOyZgMn4hq1T4Zv4ljbNRuXShMN71hUzoLJyx4QQoCPxK/
/S27wE01k6scGyyPLlbBBeKpoacMQB4YwgZRAVfpCbB6aF7Pdjz5OGCwkOz3ksYLCFJHjgIGQ3Ss
h62CS01lChQKp8nOwL+SHBUX9u+4Z7OjglzX8qiwGxQNs5UKpJaKr5iXYJCy/AhcxWhXnaOQHSAF
A0+EXwEg/5yC2gNBwiehXjJeFBwpqYrgcJyfASsu3YWJKYNIvcsuiytU/8nkA9K9TV5VZVtLDhjQ
o91Be7z1LGLr2E3/1DyowcV0yCSgllb4NlAg1N863hMZ8A9/6i8avK+eyEudMWjyLp8AYaU5y/Uh
JE6n7CZjI2reQJGkdycnKBy4pyvVRq0OpvRIk8fR8OAxkIfPfedrndsbW2DddIvFkTtCeJg3aMqA
uVUzkw8QwiHPzUMcoycD0BtapkqDDY8wisMbGzZwofVHHTiFtJ7IiiJxL1j6qwiXPDJAshjrNhw9
X+uP+DieDYCuEQsgeSvb1m+o4CbnfF+9gfeAnC6JnusSWZVNMS2IkApnRBb1oLtAgwJcmvMpd2q0
bpItCmvwElIRZbEghmsUPD0FDjjsqQyFJw4SLiQ1fncfk1PFNhpORIcPB/jWUL7lVNomSwjQQMeN
c07Jbig2WnFXlCrPgtcUfbAUsWtmE7W14q15GvPnoX81DH/BYExOr7IJ7pndAWkycOcwMlacumbi
XsPVafgDtbGbCXQ20I4NGX3ugKHHdVozS8A5a1QBZtsTda2AK1PjzHSLHgdvNtZFU/CjXNVgRb/P
Wg7ejxF6ybl+wKTarcCZodjzmh8bTFK5FEKHGZkpA+tFeUlx5fBKwf4yNn3KyVr4jWuYMM9o77KA
RSFMZNeVtet02KVoD1p+qkCNmw+DwA/Hh19QETVqA2DQUpu+ZrHTzG6rO0l8BGIwk+G/DpgWVnAf
6CgdbUPNN50mdUV8yEXDJOmoqnuVRZM7T3cyxAPTdYpUnw4vrR2CoJHKB7z04H5sFg5eR5rBy8G2
zXiFz6IXCJQA4IOjg7MVA3EfwlENAOYEXZCEgz4RTBJrNOTUroaudnFQXUvDMtpAWBvSJp7Xc3Io
TFY8Z8lRdMdMPNHRMSSPvCzWj/FLMvLxpYKZO86+Sp2FGw3p8PcYzm2mnWdoGVQqSFbbVgXWdQMo
n565ucklixEnjVZQGhKbHM5c/VNd4/IF/FDWPxJI02h+JAO7Cq4S+sWZ7QIenaNzSfay5nQRGDgc
+7h/mygetLtScmjgQAmNbAzbUh0Lac+iPgiPE/g5vJqZTx9kBrQ8pqJurZJpTvQcveEd3KzIxLA8
MYzFV7O5HKHsrXKjt2EfnWvArvbzStxnJ4lPz1aFFxe8XuNoHTxHNoTBAcZCIX+w8dhrhGsmSPCP
bXqWSn95mPu1hx07sSiwS3qnWuckPRjiZFbALXqFeWxCvIv2mnQ3Ax1X3o2Nr+Qg3TDpDbdO92jg
arB+hxmCRtE6U/cpD9RYK1wjegYP+WCvyGdB4Z1nCH+YwNTaIHtQofQ2oxLPjckNrEc4OOenMVjJ
uTsGzLSA7oL75FpweWNShgCsN7aFs4Aw2Ju4eaYX2KKS6q3voSZgVD4A1EmIY2ejPIBIRCEjF9rQ
OEQhoS1xZoGQ9KRo09qJWOXKcxjjcZ468ETM+9WUeEDh41IzsY6p08I0EV5zqQ9mz2I750GDKAts
aL5Dri4CGHPwKFSXCqcunHxeQY8/6TwjcxOK8gejtGSGBR/Ko+6rLnCDS7lAdcdV0uElCRlnmMe4
g1uu5iNg7vGW4CMj8UUKgJdW9EDtACZ31M4eNFQODuYzKACR3fj/i7nz2o4by9L0q/QLoBe8uYUN
z2DQSbzBIikRCHgg4J9+PihXdTFDmozunpu5LVUSAeDgnL3//ZtxSxRNxXzc5H0u80c4wofBl33h
NX8kOB0epav65zUO5vAV17KtbmkinSxo/IL8bxgK69SHo92+pY8QxeeTuc62w0ezUm3THp+bNz5b
7yy7VmOLSJJPtHmnZRxP+aguXH9n+CFSOK4Yc23ZJFfFiWQpYzN8wzbPMzxhD07DOvcaTyA+VvQv
fr5e/mFQnMnFadOvZfvyyIpwDGyq2iB8uKyrT1p4r/iU15P5BNQS8EaPeJOzJBWHJ9k51cvZSZGL
Ts55F7abWX40wpfsjHufnSi0KlD7j3iKo41Ulae0pTh0c9pToAfFKZOdxWlr2HHqgKC0nuwnmc3j
7tDqA/2PzvQUbQQlUMbUbvqZI4ndDRrSJfbEMnELKRDEfaxr7BCpHZUO1vtoEXtpk+K1dX+RPwtb
bFx4V5eP8X2+ly9edYGBD4QEBdE6GAp6tIdaOaQUoaN5n0C3tvxhCtTBE89O1nqK5k3ZhgKexQNh
XfyJbtQ2ereg2q3X47wuMwf8Ce+G/rwWDBunS31l2ikb38vwE/wIxYu4Phvr0QtBrHKnCBli6PU9
NmwSeAzSWH7GZQdoQD0cIf+eV/L3CwYC46p3gM0kIlQ5svXVMGyVKHZsgRNHmFZj+dMs90P1OA9P
l3CftAdF2wK+kC1l7iLUpELz0LbbbP6I5ff2vfyZOnPQSsHZeCeOPZGBys4no3uzKPqjtnbHCenM
Ipnrnggim4q7DmlFwacvBnHyYtAhCJPLZELQNiEFgSLszIGFPpsP8Jd2Yr0XxKBUi7WevsrGugdt
Qd9SrOYhtzkWENLmXhduxmTTTHcthzfjHZJxXGM/O8nothB3umOzrzapH9qXXXfHEUGaJNAN2yWS
ooP5aPD3nbE4RuNDyE2wthVp0zyrS6Rn6yhM2nZ0JjpVYn8yH2bn0jvC4LakBEROSnsuHvmkeaOv
eW9rpXvZI9YBF9miBPymuywZTofX2SngpV5+IQjE9hB0TkFNg52gfLLNlegmG9C3J4ApFONYSgQj
ZuJ8laiXY1s/iutyZxyQPw22tpVWbFGuckLIG3nSAUHl4I6anxGFmm00Z0AXFHvN6BZetbdyd2Y/
pBvSbJ14c1LKTOmzc7OTBOI2OZro8TG4w8N5TdVeAZp6NTRrTw7dmV39qNYrdTFO34SOsSteyxd0
aFO5quf3OSIF4l4WUHVsEs2uguoc+ganWAuzcnJzuuN1/hKTV5ScFn04tIIpsrnFTzYFe1qdZ3Rc
TqZTNHty/IbxdRNgUXimtDDu0bRFJEWqj6lBIpA1OArddJo73YCcxXhPxWOIBExyCtO1SoSdxLBK
95nyfcKvVfXEj/6ZHQk7CXJ22tyLqCEUz9C2qcn+pm8r7AIbfwYAMxFSBr3h9p+msS4up1raqS2+
pOSIP8TpQ8HfjqHRLHqTGFV3R5FXssVdTAqJrcahJ1CGOQV7JR+hP7wgGBYKB3SAo1faAmPPnTc4
cvHzIj1FzUsbfyJnioWe/xfd7WOon1I0Oe17AzquJS9x41sccrGjDwHFYP4zd+rRP4+sVyRuggSi
4HBoLdzV83dVcdvQKTs0a2uEYUUdAHJarT868jfrvJKHh0Ff1dGb1CABt7bndtMB9WVvrWZn4ioN
aIE2k98+K9TU29plYa8Fdq9N+DEYK1V/l07Vy+BnnOD4adl1v4KS0jc2cHTR+MIzCLPV+UqIOdUW
YD3u6RwiLxfWQu1j0T6Xrt6tjNAzB9IOrdgJrQDGfoKsug0a+W6sHozzfVV5qep2LTlCPy/l44RC
U/lRYWHMbjegENbT3czHbJKCbs9B5y5egICzh05xO3O1wLf1Cwd82Xhp9J6LoLezuGkieZvyGauM
dpFFz5XH4b0c58ZJv5MclN4dJo7L4TfsQNbjt9khdhJLZC3QNtlkt1sqrPFFcC4odzeczQ4yDFa0
C0wrUsrZQu0U45n+GPOSjrff4uzkLMIO//xDadgqSOWKfQu3ZWOD+mehuJFyhpjfRm6GsyEGWwtp
BIlDnoGME60N9PvZTK8cfbkzP12UXUpe6iPylZ2seoW00YWgaSO7IztyREqFodoQlAGvgJ1TtDaM
YDh7rMLN7vhOMofveHlWqHbZcZYDwB+2PH6TtdEjgPf0FWiJZ74nmMwjwvjFhk2eLrQij0ogAUCj
GS47+435Qu+OnMf1UV5FGEZbrvnOieYIP9m17OX5y/ybQLx68WziZyLSb5HtVmBVI/qlC0rEN4iK
NBisJ9mmfzS9S+5kYIuLBUr2JnnhS+X1dOLakxi70msGhDL7CNyi6u4cbQWwZm4uogBcbD5LiZbe
iY6g2kgxNtO32WtPsSccLxHBMci1IL2WPnDPEkfQ3os49HjKmf2X9zd8qFnwz8j0rzH6NWT8FVe8
gmsF9LOm0pZQbl2sHHfypt8tc4iS97OYOmZ+dG95E1UCNZk/b5bIRAOg/vKCL8s//xTtaqL8C1bF
41FmJkeEoH7NqMFwrJtJnVRd4MvJoaXjIwFfICGz9jS/2xtbluHJHABMwLXqoC+OLHWJlV+8hpiY
kp1NDzk8g5BuI79zLhwud2AbAKKdZx5k/scGWlW36/zkAPHV49Tmb/PV3LqVX5Pp357qv29Fu0p1
ied6rtSOWykoUTfyPeYW8ZbJE70WTDU8m7ezD7yDoyBi2btFehH6sZ86VF8evbwtrpclSzv7C7AY
jxpeTb2nURGE/K/L2EO+A6rg5lunfWKN8y3o78PK2DW8HlRwt3nMfwSgv9zSFdW2yoQ2M4dfAPSC
LPcrBXL2f4Mq+adVsORxMRZWoBCaVwuyIuawG5NmmWFQaXKL+A3R28B65xvL7O5uovn855V3Lcv5
tfK+XvOK3qKKcd2LC7gubs6rLnKs9mEgWHdDK9sfS46Z1uufGcOxE9IwOGdyNDlUNwVtvs7vuRXx
p12R2P76PbhnYjcH0wcuyt8HDGZfdSZKPcD+ff0JHthA1MY6V6GDeqGOZ9XHmFc8F2xPs6u8QIwg
cbDDo2fZsxs0y372SdcRPSZvwr5e5z6Vwbc2v7MeWjZTjo41jDwAYzEwPpKdCntHByhBhWgzOXvV
HtXUFkieoWN4YZZ26+tgkM/vv/48FpdQa/FzJXj3igcTlmk5lOaMu5EKxxd82Ks+xu/9h8xep3hk
KyBqF+6WAUPshc/KNnRrt9kyx1gr29EG1cLq7z03HMqhybXexczLpFOYULt7Qo7wn15UfqxR85/A
BYZvsuLUO11s7HPjMnhHYkjRXWyLNxo1sWNInQfGKr03VvU+p0vlpNfwK3QuT9L7EIyreTXu0o3l
qQ+avJoP+T6/x8tMoJlA+L6YGHP80wsfkwP1lXZPKTvlzrCm2OZQWPJ6ZDfx6GnW4qrczR6D4nX+
LlItH0ICpZxsTck1UD83QR9tisqP/CUic3IqV47sKRiZGHjKZmGU91ztQQhAgA9CEN5xcg790hMi
wyRwEr22DQLs8Q4Phhs/4SfrW+5wr33PDbvaC/t4tfwOaAZFfofmZl99oEZIguhBndxbsX/KFdH0
rzX873d8TUEKz1nat2fesRoMz6Kje+q9smYmjBdaap8/F9/gC9ja4Ans57w1+Xv8PMJniAATYsYx
nNW77Onm2vvj9gJpj9BwVdEs8Wp7wY4murS5rIL6ZLLLmCAwl8X1rLpLfTPubztp/hW4+9ty/3LN
q+3FCKVhTjpJdWO+sWfd64A2iQfdDRvjWK4i07EeBg+p7vTZrpuPpc2IKk+Q7AXJbpwxcwYUB6cl
b9MbYDUY7oIPLYDdMurMjozyPZDY8HE4TsdBcqvnkikoS/N+2vePyUf6CtJGx2g+tM+0+YaXd1A3
wjvwBPA4kCefOlqzL0ugyJGPJ9+n9+ox2ozKWindcSsfLaY4xwuuaLWT/qSJA3kPGM04nR89ToBW
UlCciDJW+ICGYPBmt74ftzAz8F3ZLS7neOpQhWv76fvFDx/0nf59XhvbBcOUXppt97YQMi4+9jbZ
thoou0w/OkKMr6Og39D1gzTpshNtlPeeA6+1o/v2hXp9Pkz+AkKtNdCepRoEsdlzKrr9Sl/6cdFv
TxVmrMC7OqLOfl8Eldt9ps+oUiFDABAvsxSPVufYbVWUyay40s8C6RiGnoAp+5JhNH8XQ0fYLKI+
nZ33ENoZ0grihy0bgX6pIeIPKKt9gN9u13oI+pk82vq3aQeG/t6Cdx8XQoS1wXnKjYHM7yLa4wKS
Zv6s3FmrAWALwG9fPkfP4T577DzFto4ABltrHe/UQN1Enxr7l6fhH/ZSMsw+3xkutKMDgjBmERhR
UcICZe9v0bf/OFk3Nc1QVU3DhPR6kj+nk1jXMY5HjDGgip+9CCYOlXPELB+NrFsN9j+fw4r6p4Pv
6yWvvhTcSfO6Hbhk33zDJSfNNsBQRrjJ1CUiHZuqlfkD2GWq/Akp0/QQFj+b9Eme9sUkuZIvuedN
ImPb5oXiI8+XM/P8FmII7FWPRu3qG3qup3arxK6s2eTQNaUzlHij2AzH17PipTntEiZedvtdwHHF
ax/HH/Kz8m2iJTnvwXbKCRzazjY0yBh0BMQvWn78YDnZc3bXrBgC8R12AL6zLRZbcWCacd7STS+L
wzufHVBmSFYgzN70dn5XElvRGRQIO/21BUu2gXXjNlBfzf3yvBeLX/66shOfyxMzwJHi45vkc+Jl
kp0jmgeV2uaYzCPBTlYEmFEZNHigTbQOHGHT5EN6EXHdkAgcP+NYAHtKPky1W4V0by3fmQD1x+s0
rzw2h5gdAQCPjMz34mF6GkqeNYk/mL+srPku3S8yp+SFvqTXcRMhjqeZaX7mAOOcwQDyOIjqi6AF
tHfaive1zg+CbBePENq+Q206z055WDZ66CDBeVe8TJjOLF7njBoYznhygzwFFGxF0g8B3mq3hq9V
QM3asa10H1pkJ59nw+s+6g/q/xJUkX2qELaGQ2sChy8W6aaIP9HhDGGFoTDEWLMTlt+mBhYDxz3S
sNGlpxVlkJs2tbNX6FNwCsB1tU9cFe/iVxwsMD4K6nRHR7wwZcQfl71wyL8xe2FyPrhMIAhOxATX
oO97KeAMEqP4gf1G7mpvDE10Zovpe3RQNzFd+DI7jX+2KUhWINW/gg+ZEsWPTPd6fhGD/vVSHQhu
vpP91snuh1X0Mj73gZYcRBEnCVu8E324Or55kpi11eOuHHjYxWrEl20FYetYHyJ6tMitALtMP2GX
f8KdgoJCuQPKuCR3hNur1WY2SQLxx9QD1TCxcrLNO8A6L7q7RdlWFs7k9UGHRAEuPIzt38UXpSjJ
xpAJqlszHRdoYLbm5/xN8dWnReQ+rvONuZYCaYU5ojP4jWhTjY2ZzYsjBtxNKE8sfpjxhvsj1kOv
NVWW2ybuLxLBja3m950GYRR5vKpMHof815n9hU/TNpWVywlLZ/wwg3Bj+eFmaccqD6qeNwcARXVA
uEDyObgdAEf5sWADAwgsk4t97g4rTFjgcvR+48aBQdb3jb1QuvUDl0Lmyw/sw2RMErxVXKSGk63A
7AzxKAjdhi+E5cxjW7Tf9fvNCmlpLv7+EpGZ6FC7NR6M+ps7QlZTHVURT8Z4iE6aL61Mt9+o3xZr
89ssf/mK5k+Z+LerXUvGcvMsTnnO1Xq/XaMuOGlrjRYFz+ALBjk8Y84dwbPeLD51f3wbOegJuaXx
Caijlj731iJeyMd/uP+FFLwktfAo/v7gz6kxpZEBu2t+sB60D1xzkiOjy+GTuTMMWrJUoG589P7s
QyNo19Tr3rhufD1g1A9OIfnKA0XGqUVy/lifFi5L9FqtYMo+d8R729aGcQL00vkgw+6AsSjcR7t8
elkoawL8ogoC7YLThbT58DMXg12ojo+St9QJ84P2wMLbgCaJy2TsIXRuOVFrvxfukAclEzdwpC3W
bwS+NC7mQak4g88QluEDq6InrJilrwsfvaL2UgZnzzhoK21XH5bFUbvt87iRPi1vCIq72GdjVALN
M+8G/gkvsT2zuQ2DOzzn7Ilm0zxo0D+d/XhM1uXLsKqNG5/OLwHM1QqG/rjsQ4TsILu8ai8LY5xT
kuT/ghBqz/hx/mzhBCnH8SM8xetqPa9bHz53MBJkPHnt3bitAzroX7OqF50yDh8zSp1ylz8NYPRb
7YRDIn4LS/TDS7pPvdin2r1nTJdWIJOUZopd7HL/7KonA/QRYf5PAOBT9HDLw5aI+t+Wp4lxB5I6
bGBBB64tNXS10+tIrxlIb0hO3w2Fl+3MoCuDwiVaB9yQOgKYhCK8O1XmKtlVi59vapNxv74EBsAT
FAv/8to8dqvez+lSHy9PGoyhpeoMg+nQvdXMA9Ygbp76GvkQjjbmvseS+AKuaSvfBFoGJEAbadd2
v+JfrO1gkPTBcoe6s1e+gSREQP1hUAfnoHpoXIZeeH/kXnpavub8FGGizNdzv/R+OtVSsu4wgoGN
6GGrj6WS4ZDkAMY3Q3lzekdfQxiHKMQbdKvaM9e511DsFcf+GIrryuXd5vAJYXMlkLbc+Lv6ae6Z
bxBMs+DITv6cnqgLvF9bCWOnBbyaV8v7XHqTamXcz978ROmDw9uB8Wq0wchoYXET8PsgOWfRFwID
ePvVCNrIDzsHbkVQgN/6zYb4cjoJEw/1gCLjY+kga/aBij0aMbhXP8zAMB60UKfbKfuq8Npt4w2u
9Hxm5K0gw4+cjDn7ci6iHftWBzEfDZQCuzphvYbnqKNcfM2pXovOXZgWEoTGd+Np8heFeaC8YeSE
XdNahpuNcaCrYp8MNg7byA09dRWexmDcWCQqWev6Ud2WLbji5Jo+nEGGm/FqIYJO76YHLyxx8NuK
7PPTuOmeYl85hA9UCRmFlm3iAeGYsbeMyzHBfi3Y6pghLEmMGq6KW0o0nE9yM2CEcHakvUHsO8fF
od8LLkbvOUSjxGlJdzJ+gXrTy4Kj/xdC+T+S2PxfM+j+llv3j5l2/x8KcTii/0mH056j7u0/3oof
/2G/Ne/dj79Jcvhv/6XIkf5T14irgH8ugX1oKmfxvxQ58n9C2F7kOpqKaTKi+H8rcoz/RCIjicji
lmIJVd6/FTnE1uGbvqTWoMnB3+d/oshZgJevmzbBR5q0iOJ+JYZZvzb1L/XOqJhKOifK4MrDawUU
oDA+b56+PJjjX3/tKw//lzD8+iLYA1HWoO5DPXl1MgxhWamzwUUE492qIZIo/d0Zuymc34LxAn5A
Pz3rFaGjtbS5yLtofk4XZlouQHooXXyygqSDH1DeSVLnpvRCBpzg2ILpmb8X6QivCCZYg9/fY1ON
NwYk16XS8oS+/PjroYIgK2Erl/x4E0p3AnEua+Hk4SNbRI2Hn5n/zw/rTy/k6+WuAP8EY9+uGuCr
qaoSdAV2VbXiXdpbYUHXblwo0Zfb0nXM93Fi4M38vd6q8y6ec0sbXEuyrQ8oVfVGesEG1Bd/RGem
nOMmJ6cCBijuFql3SyX858sriz6YCYCKEOzvl5e6viyiSWdJrNgFHWmX+cKpvcsAzOC82+dH3S+Y
OSLSvJX9/OvOrlejuviP6UupbV3LDquziES04s4vXvvL/SY/WQwqA4HQOOlTee73NYLeYSWt//nN
ovb/w8emAryLKm4N5CtevdupFPR+jrhpWYRliRFgRjoPDDR1eFriVKvqNSoS28TY18rvqix0zlVi
1y0dez26egLNgQRpSb5LVVzDWfW4i2oK+R7Su6QckgRsRAG1FDWvKAoMeMV1gu9lLo/rkn5ezyh4
+/JFhO5pTNJa7/J1ONdenaXgH4U7pkQpN4Wrhw9J+2BEmZvJRwV8HicnbNE9YszW1rnblRVK557s
8fZQFlPQJlC7ybgdkGPlEIgulXTK83nT9frhXEReEtNbR3CtBqhAluCbl+5Z1+dm26vwI2Sle9ew
2zyj7MM4OiXPWRu3F+b4ZVNgHtVzcz8uTQuZqVqJM8S3xjYvZzeFK3u+KJukiN1pZnZcAd8DIuUR
RLq2XZvow3QNWglAyRlve2MkuLYDrFf02NZ4A41ZrQtoBRoga1S2dmVRVkMx1yHOnBeyWN86WlE5
svlmMoq2Lo+9/KlpbzpsST7GxmzdkHMet8m293FMdNM0XycZaK78U5LeJ0lD9ZF4o9K4vQTvtJLt
bgRblmjEoXRajzl22mEhBIIwbZJutjE482uduoJJUqtBX00t4CPg1goKh7AtBU5xCw95goDIQxC1
++yceR3TlmmmFk159zqohPwWQZmZLkgqzt2+g2+gSZisiGSo4zueI22TfiaYSOoXeGCSDphXOrJc
e0kjkPPxXp2femjCFkwPDSdEzUByLjYPasqQa3rNTHokcatC+OXztTPsFk3EHY3E9LT6bkrqAStD
r4IBO7dkZBVwvuFy5/r9kqUwjXelcEH4AD7VrtB3so+/5i1EMXmZsae+KD+UMkg3ds5C8azHD9PY
OU30AxMGR8JTrpNec1N0ahESFj7+IaEJXfnRF/cZ8/8y/NHrItXvEgIhwqgPvUv/MOuKnaii2+FD
Ww+QdcafBrHPyQBCNVXAbndGA9FKh8cwl441G4+5EbtmdojkgZawXYXhJYC+40qm6ca8GJOpoIl8
sZR6B98QJ+Z7mfKLGy3O3ZjMS/13PX4KtZ8Txuh69T0Ue2eEDjVWl6N4IdfpEjuWKthS9ykXDNSE
Ncqxl2EpXGcazomh1mD6UlIdxupFyVWn1CBumMDppsADNXBr3rPOtD50JCyrO3hQyYiK8UweYwjM
Z0BLzk274yc1lKO6xei0v0TYXU6ZfRlpPZpw04riNhNVR0sBf7CdrsRs0/TmycJXr4hk7PmPorSt
pMLt8RKeBuY19a7SYKFXCIosbaNk1TrX063MIK/W4q2akEzQPBSGAPej9qP8qBkA/6Pgc/aAuaGs
6F8u5ySYzg9t/jqfd7GuI9kKv5fm5BbxsUhg1OgMSK1+rcEfwBGf+B6wb3QXsVaiX8i9JMt8uUqD
Pgz9BrxSgcift8BW4t1w3lIhyEa7rQ3TG2QIRPFhjurdGdS4qaCICHi4S+t85iPUPvTwW5a9ZPUT
QWybGTvTEChaxipcV3aCRVjqiGeu2D/lMqwQFnAJfaxHl4AvplNAIk7hc7b3ETphSRa3cSh9ZELq
qaF+yE12isZk45rru0v0ow19TZAO+tKa4bTdD2siju5EhAUtH60oDMjHTCc3v10kfEnZhxVmD/mD
mq9Hle0d0+GZDlK4ay5gEGKBpz6cyTAwm8GpO6BGII02mg9qdwgVglIgo1sVAQi96ffqGOQjUSpZ
e4cpsy+n0+acXjYG7XnDIszAS+vXOcTj+L4e1+2suc13xmVu3EPKHLJNLCJWIWyiPa/SFMutGDC9
LkI/S8XNRIaFWgOaiJkjgNGozMDPMohsWa7U+SVBOHApgfHj0SZNDcBbDhg7H3FB9hKebzUWtowd
76x/HwfDHniJSYURdPV4kcBmoxeD/zAvUNRpkOHmyi1SCZEBNOVyuLdwHbdLM3pPSqYGSGWHmpdX
bcUExQzm3GVd25JaBsPcA34bDPSSHw1+5sUorQSzyeiR2csiZL+6yh7SeUYETa0504eNs6+NomtB
eEE9M9FC4hoBBSreN9lWj3Uv1FYdX9hUIMso0nVt0qVWkGtHZdu251OrVE5ubRXVB/j0zeyV/AE4
Vu+WgsPqeMKhyS0T1Y5M1clJdEj1yYusn+czMpPC2os5joyTX0AbVXphNyjPaT05wjisdCtfRTIG
Y+jdey1ajSRbhWq3SfTMbeFmqEDuxnDKZsSE0JC1cnQjkvkMeFhhsVfJ65RV5L3ad5md9HIJLkxU
OlJwLKB3wYq9OF/OVADAMl9XpnCcajY7RQ7iatqZkGbnEZlBW0OwY3CejvpetRgLXpJgCNvVaKK8
jljIMNhVdR19mt1LI75GWeKOiJwrXV+PIyN0vVhpHdCQET8MWn8XXi5vYks6GWBGOoqOhs6lVvZq
miHIShxyFPi4NkXxLjaJm0qKK4xsLiYoAUz0YhvT+sfFd8mAgkAIZWmQSKtl21o9ynjEzdW0yfG1
V86jV8CI12X0YZHkZcYu7ASERSi7c/RywilZ8H75vpsey/FD7lFMTBgSJ9m6P/e8cmUlpo/oqbTi
PcH5M2XXnxqMnOe7Ub5LcP+WCstJikMlycF8/i5oHDVM63CW18qHIVfsMP6oq+kowvMbxb0m5Y85
gFekMjYWMt+anviJq7RLtnqZvdfK5a6qPrS++9FBPUlndB+SuCkvVCTskS2xJ3F2Utlam1pct/n5
UGXTe2RBLrEQZxpC5UlxGShNhiptciQSkoY59EdxOubKd9m8T7X7ftimUBHFvNipI3KTfskHEByp
Qo8RFyuOgyBJDFurk5OaQ7mJSMwe0e+lyGyoPWX52EijU3WvgtafxB6DciV1pxbUbYKXbnDaQwYv
FvEftvEJbJ4Y7VW1CIxqC1K+6rf8Ukyj3Vb96MgWaypYANRrgzLvRs4fXZlOiS7bYTpQEBC3ghhI
Nuq7LJb2OpdL8kMWbcNLfidTMaZyTfBa62LstW7iiKIujGGsxj7vrJfVYK5m6qCfM/IAKcLUl9Ep
JzrU4V3Uta6QEJ9Zd1Aza6/jwz+LqX3pHnJlozcMrpjUi8NpZmimzJ6EZAvLIadU56dC0/xQzO8V
cbYt3CXLSGAo3aOFDd0ONYqYaUwbf6aclJ38GtakFEgoF1Uoi3LP7kcXWX3rTLT+icjoDEfDGFmW
tZc6wg96gpHYP63wh5IfjfLI9iX2Ibbofp9gPhrutKb1m/hpHuugKD7mrqHiZis2L6457CTjfUq/
GZd0b/Y3HXgXSfd134SrE/GyCrFhGIn8vWXLte7czWmIHIOpyBLNW8MypraBHFdtzn58K//u1vWu
rEI60WqgUf+63vmw0PYiL/wBTyhgYoxLdP7yz+3ZAkJc354OAA9EIyoYBlw1Z0pGTCNhQyPy8hbC
k7le3ALUrXGjC5SWv/PbdRQMFiUG8cZvVBhJucxknkBXGqZ+f1a3WjNvq/rAaRhW6fE8jn5XaAiA
reUYuWFo9sfel/HCf138asoyYL/dlgLPdNggDUMkxh4GiFs+9UxrLdjneIsMOKtvb/fdf2p+v176
avlkVTJl1XmhabUm6lXRmUIDIzokOkRqLHi0dsPP8rdZ3gJxfL3i1QKasfKaKoObVQDml5j2hcpt
HRYSvASQK9qxh8T7Blz0J/zm60WvsC4jlUtDy7nNFknNvFPp2arTP6/U35wQft0YFn8sVgLSf5ui
Qh2OQDAWlQriZjRQqBnsBg+YZTjVq3Z948v44y0x2AHBs1TqousvQ2g6XcJewu20zmsshd2OoWH4
eOOu/vgBfrkMEOrX0atJKEStFPFIgZUdZb06WpOI9LOzpfSt7Wv3kp90JLdtyqaOenkm9mk5jUeV
sXdzdggJW0Vt4USi4ir6/+MjWPaqLzCp1eJG2MZnCCLRXqzf8rSAjnDj47z1mK9Gz5YpD4N65v4l
/WRBfI3wRPnfrRyQr2UAjD/k1eoUoos1WSWbnLjJD7gSrcIjTcLivvp6e6b75xv6r4td25nXVn45
zy0XGxEeaGPu6qXht9WNx/bbLPuvr+Hfl7lantl4Lltd5WsA6CBZoDgmP3QH9AhVgB3hmZS4+rpf
1/fCCTozbEMVDsSBpCpKcAxZ5BuPWL5111fLuNLGKRYv3LW+jw75QQ0kn6E0pkOQ5YlV/oHx0Kbf
5t+mb8gk0UjCWrWeye84AVKQf3PjFP2NZH39dK5WrjZiSwrEBw0HYnezBiRKjjykxxkLbgnPh9xD
TwnTGkwIhZRNsk+OWuXu9mr4jdh2/Uuu1nfSlVaYSL92rcErvjMcRUWPSCQ+aW9w613tx40N5U8F
hM5g41daPMY4V4u9idu8DpuFgbTc+hHjLm8RS0oba7OIFG4iy+ryan872v99wetRARqzc1ca3OE5
lkjriWwZmmY9yU9pmWzbPvYyKmOSdfCTIGF0ApJUfmoXilOlXRsiHXzZ7tqmQziZIfntvDy5uCWj
jVyNEAqFboEko71oR3L/+DOjnWqYNdAHSzg7icMu4690P+GwMwwhkSyKDSeK5/tiwLQFyZ+pq0Ep
Jl7WR8GNJ72c3b/duKEYxD+YuH9ej/4No0rKuMphj3iZFXSzR4rVk/SC74ACD2H6Rd8JlGdjZHp6
izlx49rWlehDr4AIpJC33Ortlsglr4VQP6ZoJGAlXqobx7v0x8/bYJQHqGvii3f1PdVjrsWlSo8t
PRhQAZeZPT4OTLQHorCwh1gG1JlHcMz3G8/4j4vry4WvPh8SW/Q0JVyVZ5wfclqP7WLyZARZAbeu
cm5OaJa/99s7xWlXU3H11URtee5fjry+l0vB1Nk4uoUd0K5TLw8uiNDDVXhnbGTomLeor38sAL5c
8apeG61/HU5qQGxu8FcF/r8wkvq1EX25ztW+EKVTJow9K6b3zU1/x0YkOB/L3L+/z1KY+Tde3DWl
7Opy+tUCVYqwHMeEFwfXaoctzQVqQur1q86nlXGkJ1S3NlziWwv1j33Gv+9SvzoWZbkqJHni/Yk4
E0qDFsQ4gk8Drg6EpwgU+W012bmOZKtfNOqxfeO2/7hev1x/+fcv60dorMtY91z/4i2qA9g7sf2B
PD6AsPNwyyr3z0XAl6tdfZbWXKRtki53e697Bewbxb0E0laCvhI7zW4x98b4BCQcFyGka+YLYkOO
OxFg4r9zEvzzt6NffasXjNrw0+TX5Pl2ZoYX9c83nu6ftiFO7iU8XFYQOSz//uXpimNulukC9V0w
kklXyhau8NZeUrzZgLbD9lM63rjiNQNqWcZfr3jVOnazWohpyhUb9aNuxJ0ImmKmQlCGjYsnNgmz
740gEr5241blP30/Xy98tREZUxS3TDNANefKb8LpPkIuHI4Fw/9dqhmbUG0Ip+5XPSYiWlr52v9h
70x25Fa2LPsvNecD+2bqfRfhHr1CE0N0MvY9jTR+fS5XZiKvdG89IWtcF3iCHiDJw0kj7dg5e6+N
IttxrodqOi1WSgipf6QdvEbpsKyZIJU+lgOkj50bLTtnb47BrUz6lRL5HyrTv8FOf14y6Kkc1Zhr
mb+3FAaVx2EdcsmuBrfskJD3FO/qq55z/e9vzs/srN9f1vi6SJPH1sUZ7bflEMihchPS2Ch1gjP6
eLalz3FbMFEXe4VOCJ7D2tlml/DUbQB/LJDT4nBtdhUgxurhz9x++5+e/hDdCj8TbjNEBr+uz7YU
Xpl08/WIOlIN9JdrA6f5Eit9aW76nXm+uiglGE8KP+uSPBA7ff/vr4n1UzL620VBIhPamN3w2v4N
Su/r3m6ruke5n8nbeB52SW1dIORBOJ29H1VTbU0mBzZaqawhKi5aEDf4lEn/MmfxDVmGy5YpDR2a
AGk19siFwL5QDi8BKulGj3duF9Jo9B8DF3dXgH/WrV+MWtEPnK5R5vIcDeNHXgYH024fGEdsmEwe
ggKdbQA1KPJvmkCvGQhv2sLddAIQgEHidi+dIymUh4hMT8Prly5ANDqkDNkc5M4o/DLuqW0QXpgH
EYPO4jZJjcd8GJekXW5MUlInde1XmtDbbPdYqgEXhF/iZh/mV0MEJzsx9yrDWh3IH1VkA7111pXg
1N0/yuT70CN+JX984af26jpfM64cWsM4NSmzLahBtg0sokJBcLbqcy8ZMIrBPWSt89E2oruVEfxH
rTDGOc7RS4hhnfnoqV/aibPrXaJ+FDJ+vAkBPkM7+8gMd50TmVcHYGRkux0hANRwf2YPHwcdYPjq
rvM9L12EiImb7otO3EVZ9VQV/trBsrrQouFxz+pDmjAeUJX9SjoecqK8uguLdO323pOemZ761gCA
K8oGWBXNvdnDJQv9pMQq7DxXYGIcYW+YZi+moVtGGvqLf3U6+mYF444BCSbc45B236/KnKzqNvXw
ZPkvSnrQAtFqlvV2Ltu94brnIWWmUoNpa4v8KOPmkkIGDTqwUUVyCVr3q3K8j9I3foi6Y5CeRI95
jlMplm9/WP+/F3CIcTEQWbx2rrFsf+sShZPpV8SHTqvowYcUVR2IGUfmGGyLz1+UgGj45Fd1+c8n
6686r7+1Nq/yX8wGVkhiB2q23w2msYQqLkiMZgqXIJ8HvOZH52Z8ZPn4qFloIRE6jWBDwKMg2v1/
/30RxNlMn1DWOFDsf33lZMXgjcpW08p76N5K2piLCSjQ8gPDXbPXj4zAhtX8p13x+h776zvm51f+
nw8NfivuaLMURleO04qImX3X4qA3hmVxf/VtYWhg6Qcr+Tg/27vhBXvSH77xtaj5dx/+W4nXD0Mb
h9cP7zHYgZxHity/qGVPfbclBfP4xzPIPyypv17i4LeabvCDVqmZS9yvstsAwieaZmtRfYG5yjGU
ID3fJGeGjf/+e/7zp1654WSUW3/Lx6itDDlVxqemVrbsgje7f/l/+QCCPlz0YJRmv60cM+69Yu40
N3E+BjRrpiFf/ftP+Fvj/ec6cfgG/AcpOPitPh0GX0c65iOuPEoAXzhzLuLEgmRbxueyqpfR3ka4
+0e12z+uEXKBUHmS28PT8etTEY3tXMwKWiSg3ttkZ4GU/fDPxGb9NJb86dTxj7fqfz7t9w6IVrkZ
zQ2fljpfyoML5P4JdPx7NciFZCun7Y1BEgXjzy7TXwpfg5LDbPtGr7RSRxrhK+abyyzLVlb6reOI
obS9iVN5DlBcZc1JItTszPmeyf5DlDmLEf7kz1v7//XP/wdd8F9W+d+SCG6Tj7f2DQ30L1EE17/z
X8rn0P5X4DgBpwaL+Bz0lqy9/1I+h8G/KMlsmMokxYRk7HDW/+8sAu9f19QdwidsJyRL9Npg/e8s
AvNfgYmEOMIZS0gBmRH/G+nzbzWqx3+YVHDM0cW5Zp79XqMGOW8DN2+wQNf+1q1R6kUt0ckB2drM
wRIIE8W7lPiHmXyrrLlY1nQaQ0ovVNtrEY+vSVDuFdP+StjHvKhutQN9sRiKRzF0/7nK/q976/Ux
/Z9X/c+flVGhazF+YfUTrPPrY1z5Tk38adRuxqDaN0UPGS7bOuWlceV5bLytO1/6wNj95X7+04Z+
7bj8+qncO9JAiOdg4otM/ddPzWoz1GPiQWeOBqzxRBOxu1XOSQKTzjP/0PWId+EJoBWrs4M93GS5
8xDu/asodU7WPRUIKsOy/MPF+O1gdb0a/FwsqOvwCz3t7+ph1XZeqwd+Lt8SGz1Ad5HGLbERY9es
J9Ws50TtDY/aMXT/0E//uSh+vyQ2pwkKq4Bwud/fP15dtWkZAqzu8nhR19dBGIA0lZDejhxKi5gO
L2BeXWMvv6ruGtE3eLrSLQOQeBGN8VeoJ29toLXP2u4u1M05Hcd7a9IPCApeq6/ZG56U392kEeYX
icGjy7GzO/ajYyIA0OBFJ6C5+FmjLlmXKPV8qOBmmi7NYlh7CbDk6CmBc5SF0MAGsRYCpeMcPIXa
2/Z4aENlLUq/ObvufHQQeRba39bY7brKe+Kv415aIgtGgwsixKu8T6+r9zpGoV+FuMaYEBPCzb9A
v1n77dmSwz0/3LOLiMO3xd7rcSuFvv6QnT0tVN1sBqppsOJXGEYM77T//oc1+rN/9ssdocdPdAmZ
ZzzCVwb/r4s0tU3byiNJjqB/r7N9ztxH3rfq6MG4w1aKEUpQsq+xSrFCIk4zTzE+7WeI2VW0dvqD
ay4lxymgH0/WvJqzR3+E1baw34AN6JckXASQUSBXwYWz1pItVKxT7OsDwWrn6JDFu7y4K6Z9Nm/z
1Fm6iP3U3C1kg6q2zMEnb6bim3Bvk0TSpF8zA/I5O2HI8pcGIEA7eciSmxyGr3c2i48OZw8VXH39
xHbc9Oxe9JPLPUpgGG9NsHeDvYgO0Np0ebLTtTY3ebG1MIni9SF0Qq7J9pjSXVxdhnA/pXs32xjm
HfPROibr/IwwfDa3EfBH2GpgIRpefCtXbBAFEaZmh491csgRU7YHszZRpB5REzXRpmoOtVqletlx
TGWdBclu4vuAl9fukTwDQ9xbwVYkdxPQum5pNtsmObPoEnAO+XqK7tv5WzE9T/EDOr6Zq0QrLrEy
8OPgAuvTVNlLg9YcQs9FkBys8Q5uaKZudXv01cYBqC2X3WdcQ+H406vkt2H6dRNg+ZCZw1bkskWZ
7F9/7aRNMh7sKg8RIMO1iV6C8SFC4ByCUIUzkzicHOeZh0ktMn3jFfmqs+Gc2/ONJ7v7WBvn2UaU
2sDygdw9A19sXOQG/ZMfIkeeHkoDDhqCa6uHMMcbEQakNb741hVg+NUob2k75i4aLk0h0URVy6wy
V7pzdtVEuphglo8KzGG9TvmXWbsLzYk8yr8CRI9FCE6HugfJcxSPIPwa/K0ArfsVKnQEqYq8+/bR
E9C6ViawoRLbrrxL+/eZvod5a5d3U/FgBJcIkhxEvPwmyza1XCMoQkYZTihLyb/Jz3FBuB44MHNJ
KNWy0t7KLu0Neq2VE4H9vVXiEna7ytsV+d3cPJn9g6tf3OzcolX1kFEH3ouTfPQNdv4oRf9Xr71y
PlTMIXtz3STeLja6rXelZXMyF/IPt9f5tSD9eXcDJucMa8A6UTj81odKwjiNvaAoNo0xvyGCb9cU
hpATSsdCHel5R1E3+cFNDNZfgfWf195qgkJkm0VCFwWeSFzdmf10Ew3ReyBIGGiz8Yfw7GHnA6D3
OvGRK1RZdtUunRaBvR98jIkK17lLjkIfdyF9x507oi0sUy1x9FjviLlXRWfEfyiNKZJ+36+vSDmc
YXzt0MFu9bPi+UtxnPJqdpMEvS8hYWj9u4LenwHZtjX6mH7niLd7+CzsHCi4Qv8TTGAVlMBpH/ho
QP36oKYU7mfFq7/2PsM+IzCncd8N1HcmAQ6RCN6nMW+XQTGjHW0QbzYDUAsj28cyuBgucl6KJIwp
CNvTq6DbmaF7VtZGiggnUbjR9mspXZwFPuDTrLxt/BITqW0gJEMaG+RgpVPsjU138m9z2Gcwza/N
F2nsVFTtzICzdBfTufGatapnQKxOCqPEPdUTT1TWEylrqYwc4Ip3tinghSHTPsWj5n4U7W1K98cJ
1KN5VX/aGbq1K9czdqZN2fBH+hI2SNkI8qTqEeZq85SE7bGalXEIfJam4aHws5yItGx3l6Vx/V7Z
elgZXY3sPif1MrKy+MEsxzvbMLHv1gj428jIj31l6UWYWN6jTpD/ycEoj4H9Xvjau9DMSO+91FhV
uo1PmASXtpvYF5F79gVK2ZMv/WzXRHF9yksFFxJhNDTRuofQkLt05lq2azdMl6nhcVm9cd+bhn/g
JbTxZxeAsFEMl3HQz4PlnLCYk3Dltc4i9+d+nTcyolNlnqWD97jg6bgL2g7fAcf5yRluewzpm7qp
+vtgJuTAjns4HU28LTNY37FtPkknt94FbpMTd2gh6UKjFN1h12v3osb6EKdXWvz1d9MADyRJxvhk
pMjP/T75Kqd0IA1AgOvJUr3PxWBiw/CuWnXLPWGsI/SolF8qHVJMIQnsJukXy8Aem1MjrOeQm7FJ
h44No4ox5GomzYUPgm2I8ZZ7vgF1w22WYQRaPSqe2igID24LF94p26uPOPoUjQr2UVvBfQRIX6dw
AoX54GfQV4oG1m/ciYPVPVDEbdvMbnnGHbAlU3yQfsdcXufsvt77nLvuYi5AwfTxk2sSERFbFHql
Lu89lalVUCUEAwQts77RcRaVJ/de6U1LgnZ7ACHVXV6LaNHnEVN/+Y5esF/L0bYxqUzMJMwi2hpJ
OW+upaQiZiLJKTxKMdWLCfE+riZyiZDJusNLJ6J9aXr5qkY8NBLQsw4NBwiORySJ0SOZtk5jzv4p
MPOkmQBZpvFMC+9sIJPHzNiN63iOyCSrgFgZ6ReBj0QDiLRZlaMD5uSrwT8EQRtOnJ21u8RKmpWd
Wz+0qaxtquA7FteyIp+Y/lcOamsW2yGpvPaQT/bFzkka0dZQHC3bKY5e5/Bs0G9l98/keQo6NOd1
xW5me1TyZvHecp+OUTxPB4hmdL2FUTxU6Pqrob+NFK+fDMXvwnALb+kn+nNy02xfTAH28dk4IKM9
ZtUMEqCPjKWpgztRGc+FjazcMVRGfo27VIwLuZKq2gqh7utWB2sLJWJA2eNXgI6SvWzneSuKSG/k
wJZRjDi3HeT0uej6TaLTGG8mzvC2zUjvyNx1O2TprioUEhrZvISeIQ6h4x55X1tA3rHJT12BwyZn
23Qe05nXj2heVGZSGcubtPpysxjsvhCvbdEBrRuhsQP7klisjBk8ok+nWlSjRzE9xVueUr3x0I7T
MgcKn5FCVGoyt/oKbuKcT9uAX5dSZM06n3hJjp0mDKSlAkzremUZG2/u60NTki5qC0RSBvysuq89
qPVomUnaMAo4UHEKrim0iHyusWi4nClWaUNTIAcRWTdEpvk2nzKynhunnrdud2WgmS2qpgbOdTSg
Tfe64ywKqHqNBmcQTljBIhv1VeuCz/e7zzBlg5X9Y6Qg0VpBD3+qpxpN/XZfBZB0IuNVK4A+U0mJ
3o4dVXLMq6Qm/uznvzCrJfOShRqvAWOJ8VTGT1NtMkwZp3AdBCN8JICSVly2q4R20oqj3cZWvd4Z
6eSAwW22WRHvE53FWzkNT5Qk/dKccljdbpIuRF9jJ3Jm2OAQmWXVeEvlVno3lgTQOJDK7YBhw9x5
y0Hbd1EIzGKu3EWKL4L3TkNLGFxYy3yQ8ZD9MA3jt1xrbxdExroeOwE4Wa5J9aKwast959ToD8qu
Wxa99SiUvTENFbM2Pz0tjVUXzHemDyWNsxCoQ7d9ZUg1bfrGvQ2meyOOPzAJbYVH6Rj7WMOUwRFy
zF0ue4HCr/eDZaryARVSwMkxKRjSZJDji8omjgmgVWGLY069bRIAQ6VtErYjOzyUbBrRKOxVjrY0
zgklAmqNuYEoSf+UtEKum7C59YZ2ZRgJ6nqeV/gPmUegzFMxRv1eFW67cXCxlegzga/3Yh8r5d/E
zI46E9eHFM5ySi1vFUyM2UbpDKTn7TsOnm4q/ZNVVPNmyC2o/EZobkNXfG8VLQZhjtHOSSxqtC/T
yo2H1ODwkHNZF2jyySXzg3PuqeDsk3h71HlyTEMmbwaGpykPrYNoZ+tQpPAuirIC4KQssh7Cz0i7
2Ulmszj2nz41yMlwqoEBBr+jzk5nIvs6L8HMZ/YBb33wqJF5I/w6PXg1SCNlwiXWmHvmyIBfLtpj
WZmPcWab+7xqg9ufv2SUq2CkVLuxrM5Y6Lya6LF416XSFzf99Zefv/v5S5Pqx8k0eebn58btVL4q
K/3D18oyl2lrEkzS5sz8W0kOWQMHuskyNIcmrAzqoJ1ZCyL4dAr/C4tXNLm3dtLZRNTocBVWgVh2
tW1uwBfwOtNlcYgnDr+ZmsVhZrS2tpsi2zNyXvtJVt3UbRBtvBiZTFGirMaP4Zc38fWX3Oy2diar
E3Yie6Eaqbb+2OAl8etjZSpOpFEVLqVMW8LEvLNIIyb2so+WCEVI0HC9eRdoIyEqLL3L3aFdJ1UQ
PZS9NABbxMfU0IvJrLK3IfJh9HRxQAqP1+7S0cIPw+OZhGP+WGbgi0YQA6+hJPEQcms4lfalkmV4
HCPo0eTJg/ltxu+mVO2djD1csPVo3agk6295G8mFUxtrEHzpXUXN81izdvkGJaFdQ/Cecw1u6iYS
68ngVR2NBHkIYiCLUk/0xLzPqYvHXVS18zkoBvw6doUGsMNSbGYBeV8wzyMtM6qlnP3by6MTY1/e
tIYJ9y0oU9xu5Xg7a+PEiW4mPMCFq5KTj5K1AFA1OgcZ29Nx6mGwt1aLoSc6hU1A+TUaQMyLeTdo
Gd4UdRfcZIGJnyd1vg/61ZvDnkyMikVS10cuknvfGql3X1pTt0qvW2Q3DOfMc6HT9Jo1LuZN4mGN
KXStHobGeby6Mf08h+rT0zEZhHQ3KVtBEjMgn5PotnTae91A9i9piVH2C6T2XQc1xU2enQCKepJG
2SpSdMc04UnTwKl3Mnm3CGBTVWM+W5jyd278PcsauZ/bZGfos4H7bHl1TPes9yU12DW29WTnwZNE
xbxqJvOtS6iLTf0yT2W7HoaFYY5gM51oZwp9O1aWXDviiKr6mgsBuDMv9q0NR9klGwZr3cYaHbkI
RxP/rWBOroAI8rAvfRnfdNLs6CNeT0mdtZlTHWzGfsJA5BdfWZhU63Itm/musy5xRAulTZlQB1VI
CtM8nuK02+igOummebVxsOI+9lZVNXuoxp2XWXU17aimJeWHOFDxGkbqTtTkhJY55Ny5qGlAaet2
QpUyKrCJQ463q1PouITb/5jUxusIjXHJtOn68N1p9Wtgf5M6q8glGKi47eQuMjlxWjL4Uii93MaW
SyMDeadg1+q8xXSrd53DH3Gs8YQRbzfrWK3jEPBnrr7VIw45TphLOxufa8v3+PP9RXKt2lrDRbaH
dwrUVrEpmv0rJd+BhRIuZlMdpo5yJn3Jy+zAu1rjGLM/yqF/lrY+lWV9iEvn3azTZTIBWHMl6Hui
R7ib9Lwm8+QlFdEYhc2hYlNUrb22JzT3hjQfhnS8G0bAPlZF2ZCJr6Rr8caObMGOC4hVqdPPj76q
hVYBZGGjhmNsYCu0yutPlOYpD2H5SqV8sq4ZXqVNpOtX7Fj50kyBAJDzeBip8ufC25BYZfUmjWVW
cGfkEKcSYv7yJzlP31LtvvgSckAIC7aOeTeGIU5V6qnU+BqIhVkWxRv1761rhU8j8gyC1JeREE+2
5+3CWkMUAIQ6TtXOGedHxxLf0C189DN+XgEy0PGML9EztMpniQN3/rDdDqmG996O7sPkQVJtQUQU
dUv6QnZXexaUKQ9PZV4lBDyM765Znoa6VIdOFHuDwp+Ut09BYIKwnEseJjunBr8ZhvCqEvfDtXI8
rNlM+EbcvSQJsujRTglJK40vzyaq1fErrLfemkP3birlu5mJ+5H8PLRi76nDp3gcwg2SJUBjLcli
yrI7a6wgM5Hw6BvlXRUlOYkt0DEx6FJA2qCciQDJdSWWg/UQRdUNfLI+omTJi37cRF547EA0xHig
w7A7z/N9bhAYdf28WutzGFKq2S2+TG1xevI/qsK486rnZpT0P1V5NnQUsGCwv7bjKayxr9p99OT5
ydnw3Qvh9o9ez5qZZ5dwjgCLKRISV0LP6DL4zO7T0PEY1iWs3c6MjznmAnJ97IeS3TsuYihWqXps
4+TOSkLix3y8x36A+X3gL9n5c+3XG9unbMZxS/O71YvOIjWkJ3TFYvg45JQ3ses/N7n/4YZXGqXd
D6shOycGGQpz3pxM25CLwhzfnB6arpZY2W1snFgNF0KWpJxoeqxJ8Y2uerlIu3ero7QMQ14bxNAS
MNcA5/UZFLCfbqltyXj00JlHw8TXcCPiPuNwWROAFxUEZ2rH2yKmecD69si2Vm1mkZIRbd+PFgKO
yAxOqohf5KSeKed/9JZH0JQa+f49CWvjuB9F8TQx8gHFkW4y/pcapGfkOrsEDoEnPkR0M/Zv/bwb
l0WXnYq+QBnVpm+BaXxZiQ04waCJYUYDQFbGEkaSbTGosQjLAcwg5WYaY7O34+KUeFaPwZz5/wwC
JKpWcurlkgM7vlekB74hyWEa7NtxbhsmJDGo2EwTqlmtJ23TpxHMZnJyQaoq3mZdH+C6fy5KQWBF
Nb//vOjCIbmwqy+hR/zXkJFBqj2LYcqek3NOMlAlNwm2Kyyj3ZEzlLs05YT3Vepb054hbafOXWjp
a7JcjiUa5hOnfoYlnjnhbvYOpSkz3rJoxcqmPWutFkVQfunOfSt4NZUolGD9gyCn2WEE3/xRfw+i
4dPAOuxE5vfSTb576pZVfyhm88HFZbAcp+9JaT6kpbrLSmQXgT75KnzzSjgoVkZSGsMdS+mtzEif
Ey1sgtmn5MboeJu55F85zcfgEPWcxhw/UgJHickqgdl1GFdcFjStWg6rQM3m+LO/ctk8TbUW1c+D
SL7SjjbZQM3YZd2pq3vahyL+EZbVNx5TKCvNm5r5jvFYfrMxuZgxDpfW/Q535IfT1xdvhKMbqARt
7jj3YFqcXVTjJ7U2qR0fjDn63oXc/k2ZtDSKeCScOiH9PJre1dTfegUtCtuBSzCpDlRR5daLprNv
nIae2XUAIwsw0AJHRR7Hm7YtXnDW0i2w+3jdDDbGR44msu4+0wDWudWQtULarcJQnMiTYLcJJhL5
0PYhozTUizEap9p4DPIORq7LiZjz1843yxAog//mK7azLJk5N4lw2ZD2m5Xfu5wGS2nj2HcT532s
QVA7OV3OSMKVC5rvSRut2smuz25jHqfxmnYJWUrmTcgxRKxbskYF1DfhPrcJXzyjAWv3DW0ZCukx
wzRderwWEiY1Yepc9Gje64IDops89qMgUyVGYl77tBqj1uHohZQtumrnum1VQ3qKsYfnIZVX26gj
5pFrf2/aKA8yl0jDnQjfXV1YV0Ghu+7aee8P848xLM+5P77WRr0rfajKs25I3Ayoa2gjUpgQLa6l
y0m7mx8QxN70OcDJsGHaEAbeJU30O3CKXWtX+7gjSsGPIjqChgf2SHU3JsshFtX9pKdPn5MtO4+8
Fz7TzGJqVo37jIPJPrsceVYW2HwzaF+y3NcrK9FP9sCIAqvG0hVi56uc8FTbepRs+WTbjG/dYPvr
qCcJT9sEJHkYJY0AnYjodsoN4k2TTF8lSa+u2e+v7xNlQDeHakQvpTQIDyrLTTdAWpqb26Y5dLYG
IegCXySYg/OVeBaS1qbJbDwMxscMMTLV2YjjKHCgOdnEruX8P2SOEXMFeaiTWl28roc4lB94CORS
KdKt/GZ8robuJTBd2PLCkDhkS+K56opXWwvSgApkXRntLmvHs6rNi9MTQBCmLVkYL3VLYq1vxi+V
F96EnL+ZUaiHYK5erjdMKJqFXQmzLDHW0tukk/URBOm6pVdRyPI+EaPJfQpoJdbZxkW7KpsQvowV
AkBK36Kx/qFVCBfAZI4sVH8oHCr4iBy1NavxVcgPN2tvxq71Vo3h9hvC3Pqpq9aNtOMlA1tGHht6
WADNEnlfBi3xpEbQHVRF1eZiiuvrzACiDVV6FIthcGJkc/TGMA/spyD7ocQEZaB1oD0XijTEz1m5
L7CRiiqkl2PSuJ5sEvmy+DGtqnez2SVp8eBD/Gj97DMQzcGTKe4yN2YfySMaR0W2THyYsBFZdmPO
hMp1v4xOx8sQt9gSoeaTM6XENtJYD6gFDD9M7gpffWa9gkZVRw+NoLiJav0Ut4smq/Yh9Ug7NrT/
A4DRZKVjxmL6zQx51RIh0CXHqZM/SgF+POvePE+eUlEYcCPI7NYXO8gy1CXToh46wlaa4dy2AVAM
vzq5Qfc45MOPmdhad0ofh9p5j1UL1dMtiDQK6INp/5QPzlPvlUzagng7hi2lnHEJCtg2Tkifr3vV
XbC6Ons3sceuNXhIdlvmwaNn7/NR0dI2nHej6G+iiRgmM3ozOICsRoTzwqQmidTB8q0fKYexfeGc
/ABeDikZ01T6C+LRrGWm5xwseQ3v3H4VSevc9LPejHmyz12Q36WQd2YLbdar2BhGNZEb5Pf3IbGp
mWUe4Vl/KktwkLC+exP87NaoH+OIYXNexOE6MSwOzxMQj8L03+XUnlTsvXktcZq9oPFuJs43iomn
NLLgf1IkLKXdbVVME70ioXFW9CMbmqdoMsJ52+n2kg36oZhrekl+MiEcKz7CsN32ffpjaGusVKUi
MioBftqbNxHDk4VwIhJFJI++ppNv2ElEa5HNb1JcCdllC+DQRb8e/BhdeeN+KlfeNWRge7ChhFHC
D6IqXEQTCLZa1gtHgytzXJvQY6iwJRmcLniMRM3jIc3gTsxdQHOZRbxIAmBWHrCc0jFHRqTqYczE
q0+BCMVrutdd+zlM7MCe279M+RbFDGilomfhg5SndXoDDgNbPcsrcugnj2WYr5wWqLvFGX1DZ4qh
6Fw468IRB/RYWHNKOVzSq3I8CIrqJnS6Zgms+84LRz6l4OgyWusx4R81MSF61WDcytB+8luLLUEx
A7R5X+YOlYpIH9pUfCsNAl+Hamw2vLrYYfN4ExIQcp36nLqSH32IM4TTytnXUtzMGbuKX/n4HN1+
2Bk8NdeMPKMiU9yjA7+JM5ebPMYHV+Rvflu/ynnsecWo274xbnnFPpXReDfFdHcydDJJ9uQkxMHb
wofjlHCoMDV8tbq+xJZ8acd8OZSZDxlm/taYE8+SYX0OPf0eHXKjhZUlxxG4qgfcomRU3aTRMevq
B9EmcsMYB/NLA4RH1Ad/6PJ9YMeQek37oc7jaFlU5SUxmoucdb0OsukudYqTmdfLOhvg2cZsQH7H
hi7bXK87VxApYSUbcwySm9RDac9x9cMCEki3IrwpJduAzWgrQVhpxuZd1xQMdmLImCRYix60iRtR
8ze9XqN9L09l8FokMQEYkXfUGWKKPnrroPesGGVuVETKtmbYBYpmM6Gt6KN8FTAmWgUpdUJ5zeOz
0muegSZQeWy9kFzt975MvEUvHLLhnLJYM4bbVjRbm5p6opq++eboUGwE34DWmSVBAKmxHszyh2eN
1r4dLc6wdvKZJemTP0gcoYYTsE7lHX5ZQPOzQe9FIZigUcui9A3CqD1aSNHMM2YSw1cnabalb/Hp
etGPkKwijzGInhlZVGIcF1LPch2GO21ZN9RQkPh7MyMEHGBn2LLdzvmtaaCKENalaM46wAFSxQCX
vARHLGmICEB4bJR1P9rGt1qMYIPt+C4irEH79mGWFnkjqb4DEnODZKDbZLJxLm3dAiKujPsq1m+p
3R4hEI1Ha1bXA4tcBjFrvzbpnw+pDEmFp2U01z08NBuJh+KYshoSIRnx1DyVyUNgkdppT46GPK5c
DovFOPaENKD9kcZb2k7JKjAiH/1fS7UursVi971SApW5Mz2CMTSXtlc5N3YWngI1gdEOQniILtCc
uaMOLaxoVbnTm6mqc5L26qwGsUKFqQ+6OueTn1C6UtBa7tt/UHdmu5EjaZZ+lcHcM0HSaDQS6Glg
fHe55NpDyw0RipC47zuffj4qszolr5hQVd81kChkpKJEd9Joy/+f8526jN78hDUhQqdcha35MkXD
I+2rOC2iq3agARhaIBI7CTUrKKInI7O7vY4EJm3M7yMSCaejpUnYFHiBjHJkWF1Bf4vPrURc61HG
QZ09Va93L44KjxhhCN7RiclOHO87mJ5paWOXRG3jHSqCFsrgRUDT24U6QC8NetAYUpiQpbkapVYv
q1c3Gu6bPgrXoVIXuRfe1ZqzNgRqhQyPl1E/5lhuournpNRdhm0EQWJzH0fDbT7k5Gt7MYc0W91q
o/PiROajEOVOBQg5kExMoKOQgxqRarYzp9FQaP1MdHz0gO4mm8qvB67F0ab7oAbqM964OiXIyQnX
Q1bvp6nbmlp4F+iRRv/yTVnNDYaZemtpoDq10buh6dsFIw4TfdxZVUc6aqqu9YHQpg4PF4hG0mb9
BkihSTrKuI8TmW3CTKvXg4yKxeRUHMONuDkzJkSH/ZScNVK3DsjyhjVTUrHozKYjs9RktLz/a1i1
E69RflnADmNDF1PequPmqdAvutT76XdBeFk4Xb3NouqtGKoVj9kF7wVUcwYgBaoBi8g3nYL8PMrU
czRV9b6H+Hk11mya0QBSO85DIFw+IAExHN2psfde6/dbz2nMdVOmb5xqh2NLdmceF90OvYoBzJNi
gecM9fnIGupUgXbXsMhxkCbJIvO+dQkkvr714eM5oX/WpPT0rVi7dP28P49c97vjk8/hB6gV3Fo/
7yv6kp2Mv1kiMm/uw3RKD27oEiCfJ+U2aprXui/TH62RQFEq7ENbgJPnF1tnnh/MLJoyerL7dFy4
0xBuQs1x0MHF7l2NZGXMsuoxpAyRTJlOUrlMb5DdLycza0gtldPaRda8ktau04OzBoTz2srxJ+GX
yfZpF0W70trTcmbD0UvmvPAtspH7OcmNawM+G898+JreGADCV/rOEMneCPSFaFBV9M1obYrQDtfW
yFtgy8rYtal8aCJz2OUus4JTGD2FhNK40nJOJH65KdPCup9qGH7ucNcPJYxyluW9Smj410V1NWq+
WAy9+ClTdglmSuYuTQl9LSLdWQrdL3Zd6RArRYXlW5cOiEzS5i6PCrkbfE3dIQi9zasaEFUpnLOR
TUKGou2eliA769x8dGSkH5mgL5wpipeOPFDPR07n5Zzks/IlS0Y2YDR91tIiiySoymcarTfjxOPI
ppqpRT3krW0djJbWYJ0V3DV7OhZeYs9eMAJnigxUqXDPoyleFZ3VHxhc1HppLi518JRQuRd2j6Et
d7pvTpia+7iStP3sqV2i9Bm6HezU7I7CWYR+OlMsj+DQUn3YCL0iXsSJzfPUB+2KLHI0Ou3ZKqha
O5ETXQIdS6TBLmbubBuTW7wgoKMtTyg68K1uEv3ab0x7i2W1e2g0ot27unVWCQ3e1VQL96bWmmsj
1bqntvTF2tCIqa99BRhYN+/HLrzJHU7hXRkgPTUaFFn9iD5k6I+l1rKrrSPybbRkF7CC3UWeJ5Ha
yZukcMiXV0Z5n7VttQvoJqyEj1TI4qkfnLC8rsWYbbzRbDlLhvp5EiELFQB8hRiqS6vX0tXYizdl
d9a3bOAUGYHkfye8BdBEVc+7GJGrlMu2fVbsUSmj2ncl+8p7LVREMtilcamVwEg1rb3VhVtdEmRF
eXgqLvPOYr+Vp0fUH/Nxb8w3g00Sc2ll5rp2inw3KWYIih3hjoMwBE7Z+OdD9C0YZPojbu2NmMTP
cTDj5zCcLuuRsT4NyXQdZshIB60ObwRjuJbIHyZWkxs1tG+eZodnnV+cN0ko91OeNywISbXD8e7y
Yq5iPawf7WB47Etygd2ICSnwCL3KK2IR+izTD1r6LqeV61R2mKtrvtuY8652LF0wPYmJmtCq9VQ2
lmWVhftiaFedJuSlXcIrrfloWpqPTCwOO2f2wItQFj8KAwrrW9846zEkZy1N+Z+QEPFscH5oFqoj
vWV72SkEdE5bQXvWxWH09GiJpMNb9xYrRooU78iIQg/Gl3I70V21egRA/YDfUjsiHaiXyH9A4jW6
Omb+Pgw9pOrS8bZZOgvAS9RTGd3CjWZpOhKg7KdrOS9N2nV3hd0He/rji7i3jYXe6cYG/F699hDE
KUklOjXb6F6XxCpoKVUIo4FGkRSVdzvmPX739qmifeji38RpRcBFPnRLs6gz+CQEP1bsDDWDcokJ
nrmpmxYNIAXLLAiNp95DP4BSa8vjcpejQXCd01KCaf2fQm+vaa9dau6UXiBLb2h1ug9mMu1kPp0L
ATSSSlhxpGS2M8NGXwVU6jiFCsqMycRBQ0CzDaMbKyVVfMThutMMTlvv/y1NMm+XecmrVtj5meWG
xRl6hwdD5c3Wdsq7IXa1+8lQ8bGv4p/OzeRN2V2n/PqW85Jj9CDLwfnty+5VjbSocJCsvN46ajaG
CGv0z6XtddvOHF+zOpRbdBpYwFXmXpf95F5Ptk6EdkGpvInBaTsTgEIZay7u1RnsmHntWSlL7zpx
0V0oazgmDLE6azqKGgjCljbiFY+4Nk+PTTS/hvfQ1B7YXM/zL97/6B+NxH7wK7u5GkO3uDBBC9c5
gbyJIx7tSCOvo+ltPBvCenSTfDH42UUd+d21tFJEb2B7CFrP1iIXu8qLQG2LjiCptHIe6o6+deV5
4qBXDvlkaaZv9MxMrhPz3G2RGAUjIO+pjC/KLiK3TCPdNIiDamuOAzhY5y6nRLQYykTtORD9EM5Y
EB9WWOd4P+zNeAgy/kNaVouMyYrqTfFdy7o5GMUfQ44YenreGgOxyUb25vroaYzIOstsqp5t67Nj
twAZqaI9q43pzJrfvaIiXcVFueXysIS47sv+JpMMMMOmcJMG6be8nptukX5txUrbTthAKNviWfbn
Sgvl7LIt8VkAAl6Y0bQLQtCxaWnQPExGYzkq0Dd6+S2PLimjXhsRn2Sqw3DdEoc+UGhxBsg0IBPQ
x7f+ToaHYMJDGfkRoM2ZFmrV7VUYWxcw61B2IR3qL710gt873AUJoFdP93+U3n2S1uwlhtvQVt9L
nZNcYeSwnm/00Yf+LWnBYhYox/IBye6u1yCF69FDbHkppbb8W99AyKG7vBSx86gc906DBwR9OfrR
SIremjZsrLF3OAzGu0Tk56VS911Kgwam3XUiXsfocuSzFPUzhSvjADu5IMayQcOSe997Lb4YozhH
JmhmZAfWP1nQfnpWho5tcPc+fZAETWI2UL+i/kAcpBPfarV7M2lk5mCAIgAugbTps2DqDtEsZYhU
E1dfXw0LQYWcc8SuHJijqEmswMO/Rbl2J60EqZjysIGTV5OX4q3t9JeyHMqFzmhqjOqoURBvakVF
na0yhmza4WxWl6VJolOcASCnYkF9b1FbyTfZmBcTexcg0CiRw/RPSfq/5Re8y1P++Y/5//MjL0Yq
BkHzn//x6U//WqTK9jU/fk9f69Nf9ek31//5/mNM3LOH79Mf1lkTNpxcX6vx5rVukz8/xV9/81/9
4f96ff8td2Px+n/+94+8zZr5t/lhnn1yBn7w9fyTl/D/Vu3LZx/hf7kIbfcPx8b3O9s0pKvsObb5
Lxeh0v/AvudAs7SsfxgM/+EiNP+wTQF6gsRZ3ZDETPztIjT/sKhem2zFiXSSpiv+HRehsE8s4Fwa
GBQFMuHgJnT002gob1KxkwSpIuHxog63zqgvJmtaddRmkrmC2tY38Riv42m8gyCwqSbKPv4thfwN
9TyaMzceqWdNT+2sGZyjHtJKKwnyqiGidQFHB5QGOgUVf1FP00X1JDXmKI968NpQ9Pwnf9m0hGj0
LZMCjHK60mpT+hi06+nIC3Fd2O29pdGNAhrWs2suBezvwL82fECYc+YUcyl07H06RyqEqBHpuOZ4
90v/Jnmvij1bnIDq+GDrb7r5bOnDXSPkUnehzka3rSS7lQaiEs0qsn8aLP2juaUhvTTaB19j3x7/
bCL+hECc0Ocov7BDsS2ah5KjcoCnOwzjRamfGeUmRWGaxcFqaLyDQGzXIOlBdbWIcmNZJ/lSlN06
BoARoFkrtKe2GOHaP0a+cW7XqA1SWg6zQDvm5CirZdJ+K3EoeSLadYj19OxOq87B1kRGd1Gh1bH0
o9Dvasgj7lvBoTbvHQ65DzFVshHXYhr+yJCbm8U9pIvCfx6YOakzkBCh5VdxehCxS5HuwbburLym
13bdmUxZI7YZ63wYvbWE/OYHu5RanvSe6lRfJXh2qKbCAiq3jdFf4AvkxAwbKKCvAvHcyp81n/CA
qTsiXkFL6RM6Oq4dFi1jQp6ibab8iNIUld7LNL7G+dPQPVIy3sUGeSm0VdDy7qR+Fap845HFORYX
CdlrxvcKBWZoPmqcyjz6ImZ+kfj0qSMS7RKNO9bT+xUyPeQl8uics3XbkivS095qOPFa7bgOddQ9
VhuemzT/FNpuzZqA1lVbzSbojJ5+1FdLcDsoox+d8N4iYkvraONDB7keM0K0J3VBLRJrJvJi3ygW
Z6U24YbzKdVTJU9tcSPd6WfkE6GmxF2WEY/m5dc8xg2Yn5G8Cy/rtq55LRIPbYqHLrXM8I5ZiFgG
Vohi3CYonReq7K9lbNywG0TYTuO4oGYFKVScSUfb+a77wNu9mtX1lb+PSTRo5INlI51ow2ffvfJc
+A01ghcj3dI9JQcQfgjHhQCTSP7eD/XYBsbH2MScFlEJco5Rf5+QVBx62lGk1QVH94WbbO3ppuEE
TZzjokzPBm9nIg1fFiq4zOa0HV9bmi1x4QVJX6p9HOv2CXnIMzWGTSkVdf9LoO2XKE4m6ih90q3C
WY9V3zg+0HmNBFccL8vRubNSkulji8OsI75b6b2jxyurHhhKQ7axNLJqhVxgP/FBGngOyfJxdZe4
yVo2z/rULyvV30+Teii97rsCzzv3hSGvXyr322QlZ6Z9ERNH2LhYQ93+6Fr2Qo7JuZHsJCM2J2nX
y6BFmiWVEqPjxXAqbTN2KXoDeSDO8QatULYwOC8GquclcJc6uiqT291oqA/qvcmZKPbC9TQFiJmL
Iwvyou55t5NNgko8NXcaUPCxfcxLZJS2ry/akNCeydpL9QVjavYx/20hJXdrnsJtyAIWEMTZ68zP
P/imAtvPKoN8jVVfbyjE4o46VOEXqBBztmj/80VcqM+Y2oVxaqbGLB4FLJrqHdll3afXkbMQLx4A
cqKHmEcWkLVpSSyM+xQm3TJ7pQv7VczmZzvcP77o359hpit8+KKqRLzqZtDeDUwRBKNX64It8ubD
0n3151f6xIE5YU78dTv/vsqJ6S5NWsRrBVfRdmQ/bslAXPlbTPQN0XUobpZfop5+uQTbf19w9sV9
+FpJK1NKYNxa+u5rones5ZwPqij/n8steeFXdCgvjNfiQn3B9TBPqGjvXxWox2wwBEtB7OXnK4+F
3eFpaLihJDzvrTV9CJp9a9Is9UXyYLSb4iWEy0y1eqeJRUyfh35Hsf79Df/l0IIFZ8zbGUvSYv78
KXRnGoymIqJ+pm3NGY42CbsPc6AgTgv7XLtX2/kToEwX+3YHvyq4YOX54kP86ql//BAnt6JNIxu9
LB9i5sNPq3pZ34/3swDzAUXmMrklLGJJYZqCwVrflQ8pkTmv/UH/yvJ5Yuj9c4x//Bwno6/wDDWE
YKbgLfqwseNrC88GmWLz2OMQRKHq91/8ywuejD5X9FU6hFywWakFX3xRErit1gpQfbGtD19c7Vdz
FbtaYC7CNKAznJBkilRzQkJL5rFundVvwc9gGW3kTbAh6crf2pt4g9joqwDUX31H7KYmo4txjgrl
hD/h1aQCOGqYr9qtiqtswyaG50lW5tE8fIXM/MUsxcUk8yQsfvlP2XSDTr2TBh0jSSfMc3xz9fKL
Z/bVFU4eWW4lrYZ1Qq3c4SFGutUH0ReT4C+v4CLqFfBT51jnz6+kZ3V5JPGsrIIB9g4LOWqO/RdD
YX6jTlYUSRDDf13j5I3DAQnrNrWYfIwFlZJ1tAnvm11ATuq0FdfjiqPBK6eI/86A/3TdkzesH92p
AnShCBwnv2dOeIVoHZIULZhmvxoMJ7CP9/f509VOnlXaFU3phkLNfO89SO+1u5aMc333FUn4q9t5
sgswRlH3Qc6F1OzPdtcjptsIK0CK9eaLJ2f+/smdcpLScHRk6nOpf2RpTAe6AwscvMuvp4z5Bv1m
mLxHT39YHWUle20cGYqmu/Yd/bIx5VVhmQfXEVeR3d8YofbFJPWLwW8btg6axZz/UScDJE3ypFZ0
dVYO1Muy/pa4/f0Xd/CrS5yMipgIjdSoJWMwy36GtnsTY3OaEIakHA3w5tZ0Ko8jHblskhdJRARR
h6DU1+lxJG33xXTyPume3GK+sFKOY1CQcE8n5SF3C60mO2WFqEU/m5mz8bN/D6Bh6f/UV/Gm3f3+
68838HfXm+/Oh0c6ZmPaR5Lr9caZHuz8ZMBxdEjds2lyLn9/qVN02bzF+fTdTmYyyC1TqROcskJB
eqD3vMJxvymxci0p/61cupuXM/LaLM6+wpqeAgX/vDToVNOigKMo5Hz+mk6q4abpqafHeb4OjOmA
FWvl2cPOC+O1abW3GrA537rBznLgOON/cZfnF/6f7vKHy89v8Ye7DDeg6P0eQ8HMbw3Pqt2cMs77
+cVljF+O5Q/XOVnS88ZqcYlzneKHvTWX9SLbTDvzKtwT5XeOw2rz17b136pB/msFxv9pmc0Wk/r/
P7R5GYTJ68ei5PzX/5HTbFMWhCANPxdwLRBLZpS/6oyG7v5hsYwTuWvrVBvnEuRfdUbNUH/wExhi
WBos+Lu8qX/RyjRp/8HfhT0Lk2Omlun2v1No5PIfBqPNqVQXpqRsSdcBnu4cCP1xMKrIN2XZKyi2
Y2A/BK1HTSaL9YwqDimeKZkD8lsOrSWAY1GV8Rcz3Pzb/34V0F1xYb7MvMnjmAF36/PVKTfKKBmq
HviQqPexFwC9733r1ghq9dXi+PlMNV9LcISB8Ma0A+3x9JvWshWymBoKmuwC5dELvOAKYdJciPBs
inL6aEd3OSzHWX6XS841fmlBjwHr8VUa88nmA/m6gBFnKbgLnPIodJ6sZHTVqNFprbGfdH/2u9I4
3SdYaTZYyamhuZz2xoJiTthTZZosz9oMTfAV2eXzbP9+QwBcuXMeuGvbNGU+33y3DQpXb7Nu3wQW
MYueTh+5d4NXbr5YhYXSl5pIna/o1Z/rFe9XpaRtSpvyuQKPcfLI4wa7K+bfad9LBe6H+sXw5ndO
JqiTNsmwMJwi3FdijK5a08mijY7z6xkoW97Q+Iuocn94U6/+HGsfqwr251ny/fPQCOBYwDjk2HO6
GNR200yd3g57YiikA+o3DI9Vo2V5sPAqLUHkTKgvwGK/S6FWta1zbJRRtLSxrXi8tsKmOTp07Kvb
MXOQcIVpbz0WpDFnT9IeoER0rSpWPvon76W0So8sLnOcJNGLRXiVaI6BtsL2B6oYCszlqibbNl/2
MaloK1miOWEBjORVWuWgUqoSU+wq6SUcEUnXNVkGQdzB3pCWRg4AtsBi2dFTJ9DOi92fQTvmyVYk
efDY5ibw5Q5kyZssBDSDGKZJSpu7TUC2qfEmJ0UXcbvRxDstmU3bXdP5pBEGSNmXue8E2T5MCuvZ
y6Lw1kjJ8FyU0oiAnLRI6C5L38jbTagc1N/tlCCTFG7p3dm8kO1OmTCLV26Giuz29w/vZAQzq1qC
mVDSkIHpSGPm8wgezUkVaatPe81MtYVjoRpNTDyIsWsFW1sL2n0VK/+LncvJRed5BJIGr7Di5eE9
PrloU5bh5FbTsJcG6IzGt7Hn1I6HbTkSi1oNvLBF6XwxTE+naS4qTXYs87WpYLonE0Y/BYZFToe+
z9tQS9E7O4619ZqQyN5EeHLt6whqlpMxSbQhnWn9+P2N/ud5mvw6sISOw9enT35y+YnAl270RhDf
mted4ZgIbmukxbfD2HxVSzypCby/kEiouMXUBOimzaDOjysShsrYGm1r2psFUqmF2bv20Uocyj5Y
su29KSKY08zmJQYxWyLL8DMP6gxHLBo3BVZpPl32VS3sV/efSpwLP2derU534iKVBiQATEtSOM01
AXDubgCwLeltteLVhWqWLMRQ9M66jE3v9fd335rnxM/LpLANxViHQ8iGbu46frwlJcukY+ly2tNd
Ee6qSdjAMgHlIACQIRA6ZWl9FixF0XtvaSOTemk5mkds7Yg0ujQ88IRm0NbaqkFjNWfSMmGgBHJz
GDGl5zyJQTqvZSqychXVRpnTjSp8lIpmpyrq6mlK0ybUhmTdQK5DaEtwJzah0O+alZ9701ky6WQ0
tDn1WdKGbP7dUCVeP6/R4Iq0OLvR3tmawIdASZ/s+MzpYebqcbNQ2B+OfdM35TJvU5egcLukGdU6
ufvFK/SrgaUoNGGjE+D7pT7f5Q/7bpQJasC10e7dVg+dgyALHeehYqVvMtbjdTOgFVgId2ACHbXa
itd+VyeYl9sBbYCWGdOe5G3z5fcP9/Np4H2423OdFyWM4NOdlsD6Nqomx9d1FK8TjVndSNWm7ggV
cJ6FDn+lcfdhaXyvZZ9/ceXTXcg8k9lzd1k49MANcv8+35AhKMY0DhQOHGXInUyt8mfXdw0PSNfJ
x0YRgTW4JINVHmnkGEDp2V9RKnEt4e1+fxfMedb8MMQVnXbQy46pw1iHTHNaay4A3cI0UzOprTw3
xmTfVvaN5YVg3wD/8G71B1bJetXEbkCDjVTnyDvqcUXLCDYp9sxFq9f7VvAwFT5G08TgEk3nvl9u
68I9G31ERWHz1bRwgsaz//zYLGPWXCGH93IypixTS5rEM9OdEZt7QHDnurJuE32OuVZo+YIGsi2G
ymetKoK1CiAUuB3rhVWfJTkEeVGypfZseVareGXHzW7qAd31pT6tnAxfsaZBPjGmnUFAs5tkF3Zk
H0RIHKsr7sHb9IC/rJ0rkSwV2jkXPPQ2hh/Kn2cway9xGm5QAGnLERMkWQN2uRjMhhy2scUnIe2N
spPzrCAHOsXhWgXoj0s64gWTL2JF7RAnBlANU7yRRm4dC8mMoiYiTopA0AXHeF+Mzq1pRddW71zT
d0TGjaiNKIjhEv7bA/tIOKB9bWxNavirKVVvaKyvCjxTi8AvI0xL5rlfZPvMa26KdNwFkLR2jVuX
fHlQUXHUjSAynXxTD/1L5XrnAUyK0sTMOuVPoi6goMmNWQ+HTmSYi0syiNKLXASXmkf9QA+DdVq6
l1Upr0PdeFRmtHWSrw7z73uMTwMX0jNCEljxrFWM3nnl+DCrmMIOgh5lyB6hmHg1O199m4Jajqt2
nJFSQxs2rzjR5+nU99Wz1dGknndsTrtBotYd4gI/CmUkTmrL1m7qY9gwx9IrpJ8awDAxj0Ee1PUu
bLI5y81IbXJYIllXGGlH50csOh4EhW39RUQgYIE44tdBaNdSqrIT1LRlirKrJXL+3K1T98EqPNNa
MQUH/96+aN6MWcp14TozuSrOFJ9vRBr4lcYaMu1R4LaraOjRnSPx3mYSW2hW1joIJj1c/n7e+Fxc
5f3jtlASZGE0CIkAUvn5oqDnMjfkjLUPNcKtIW1lDOw42aTATVYjMvcvQM0nG6H363FYZaq2DLYm
71WtD0/bkhHEgM7hS2qzj85H9pFbI+QTPTU3v/9qJwvD+6UoG3BGAkbNBU++ml+JdmZB6fuUCGkJ
fZ5Tx8Y389jE9WR6t2wTvOcQxCYiHHRlwTaxDE18cX9PSpB/3mCHk6q05g/hnA7vXqaZNmqWvh9a
Pe5xoBjdTpSUfVHEGQUbDV3qOqnioaK/bbtRtclM1WRwnQJE6ewinJvIcOp8JSZn+KL3fXJ0m++Q
yYHNUESD2NygeU358DD8GlJhVtrGvvSzkBMsq9i4hIHgPP7+SXDO+9WlJIdvFij6wTz6z5eKUm2K
iLI19zRt4wmrZokvoa0SUojy4r5Teby1GkTdyA/FNbZLe1kYGmBeEzt6X0zmGRwSYwHrpNoAZsR+
FnPwG8GEbJFhd+thMq3LyY2TrQG3c0SptWynsAzY/ZbOBqaCuw18Sz1GKFrThQCw9ai1mrnL/bTZ
FzH66A4V9gOlinDbpDj8aISVq0H3raWh9eam6eyXxk/htgYVtA9Rg5GoHIldN9XGfTf205XjJmod
6dV0xTbW3efGYG6wJ3TXvtWPOxD0zmE0+/ZsiJLyuhPiEWggrPIqKp1dWprZJTyLDLX7iDq9ESMR
kqZfwdQ0y4KI+5msWo/aMk9z7UV32mBjdzk2aN+28eBY5n0z6b25CCYbXz5IkaVsDWthVqP+ZPqN
/8OYuaoq1m1mxrEaGIJKXAdiGsZlSjzGfoSLhKkd7uB2GJXaIMlAwEL07V2Zu+7sU/OLi1ZoQYdB
AytqGwEvJ+XHVM9ZkWC7CtsOpjnB9pw2iVQpcPYCLpJATop8WueWyq5DMWhnJSeNl06V7sHXjBzh
bzCg/g6TizbAl5YHLHahPlymSTrsiHF3b4QAu22mPvABz+Y8E3qgQTuotSyCBBOvUi+F+u4EvCyZ
ld42mhjPNNd9zOIR5fdg4n0QLnDTOqZhtVFycsELJsbP1AvUSw/xb18P8rXqUZdZGgYLaHhvfVDK
Iy+O/i1QVbs22G9f+IWMAVJ1fvuDIXEG5c16a4VRfqt1ZOm4cRAZSjn137BkFveesFjNdWzSaWld
2dILOwDSCaRbrBQBXuVhso965yqQban9NnrwoqmHYIBmckxxOcyUSMsA8z4qXI6RBAzQdU9Vn7nr
yo3HNdZSueDcQFsM797CKKhT4+QLb6cknGleJmSdMn5MicTql5lHPktvNHfKFJCi2Htg5A7Uj9wp
SSAtO878q576Tb8Y6ujV78ximaLIAd1QwxL2k/HQ+wNpkyDyF0AesuWgDe6TXY0m7gfyJFYZhS5C
n5pQv8u6hoEZC7Po1o3qsIzH7Jw3U1yaS6t3+W4xdj3IvuOeGNgHxnewIZZsA58mQttV6VvODNmZ
STP9HkVwc8Z7Fe3pMDxB5oHXlIlzqc0wcx0+Jt7WI/a5+2jkAVWJOjO61D8fZ0NQX+eoGdifw5TK
v4PbRz1X4AJGwYxTSUfQDoc/tyF2Ji1EqAFmgwwng6pVUU/b0DCqbwEc9PM8qqQGpt0sJd7G+txK
He3BKLlXVH7pX8WT+VLraAHNMvJ2GtScJYxYTpbwnCFwpIBbN2ZuFCgNw+8e+eAYsLzOQz1v43RA
MzA+up4vMEPIqEyWuWiTdeR08QVtGHvZ1dSVAU6pFBqi7K/wmdsxtzBKZgXjDCiwIyc5hGNjXzEC
e6hF7BEyaItLcxTlk1MpjvWNCU+yRrAHkD+6FgQz7zDvywW+En2lZB4fWheMOZOLe+a4A2pECB4/
gr7/MXhBsBPAqTDb5dVzJfVohYgDB2Su+u+YUJCOVBHWU0OKTTtUMC4rbj7IV/A/XcXWaUkpzd10
0WhfJj4gTbwz2QpKGPeU1OFlF2Y2xLepGpKVbBMkZS05MZveyo0rA84t3n5ZlEehbOOotZb0UGTm
MEJGSPme00m21cW3XveeuV3pRTHY7Xetb6fDqM+hoS2Wf/yIag3b2djbMcF2lDGHDaIz5zsFx/6M
w9FTauT+w0jdaNWxM8bm7QOowKs+rZjbCOLGtsoeIRyMreNO+SLW4uF8BFJz1Wi6jrQ0xfiX4QS1
3C5a4v4Lzxn4+GJZsmJUf+g26Zgd0d5fWJkPLBDxnZ80sMqigc17gpuaMlC1inxuSt/W50Og4ZHw
RQXOEUpH1LuLim+xrCsxLMOIcI2I6X6tj5KkeROAEZVgMEx9UYEOLa0tldXikoaKDTRkzFB5SUT1
NXhD1L+lsQpkVm0rUFPrwW78BaO+x5rklXsZi3yh2oGPFoQg0q3IUBdp2XOKkFOwbSPo+wDr43lp
umpFOsMLJW7ajNDWAqLyW2Km6pzaQ3neU61c1b51ZYTqWnUVzKGJS6eBatfNaHr4qMX0DBtxQvAY
pEe82+6zGNDPDAgWuV/mt4bmC+Y1aKwRMzQVhaHeNC1PYmyILnYTzA9ax5US+X0qzGeUc28wNvK1
UNVPuymwUBqdWvZefzY4aQzYvqmyl0rBWGqt4qm0u3gt6ahA6nefxrQD+aK5P6Qn44u6kOLaNjGu
pb4uN51IN6bv5LuakPZDrrS3lDX8OPTNm+QlPwjFNsZ0g3xbGiWA2iR4ZpX2ns0WVsNy6KuOm5gn
L1GPfbL1HbkOKO+v2OCQWdOhA6kap15rTsOE7trF2u3ia5OQPQDrA4JvIR8bp7nibFcvweDeRaX0
1mNinnlplK2RnHfgrPXUOCZxcpN6zM4eydSb0o3UocHCuTdC3T8MxXhnZ6w8Yz/gedFxa0OYQCFe
uOkjqFC1L4dGv8bqzinPCNA4dnR2YtzcEAf6caUc60aa3U1WlA8RtCFATvwo9AgQsSbHnYu5B2Js
pxjuc8BAo/x7qUWmv62Ctjnr+w4YEG/5iiWRrym1xy5ERp25ybXO5hTLnV6tAiMZlyrJjTUFl3Q1
9LwKenFuKO0xD4tiEab/j7IzWY5T2aLoFxEBJCQwrU5FqZdsy/aEcHNN3yVdwte/hUdWSaGKN7sR
13YWXTbn7L12uS41ikSDpbvG7xLsexeKBxY78dPKYrHtLGpnKnN/zCrgcD+4iNqHGmxNw+JSmVmy
JzVoCJlkzUPemL9iZncI6fK6DazjYo1/BCS3jWKFva4G9+vKWwUfn/2HgP+/AKDExqpnyAqpPT4q
qw7tqYKQ6CM19mrxyRpm65fZ5qh+/KxFo0zLYaCLFbZFcwzYDOyZv+aNihYYLXFmHBsjZV9fr/PC
4H1pgJqyYnI8lTIfN8Qj+Ls4g/SF41CEgDpfOhMidefX3yWNiCs7geABePSnI3u2NzVq+bwEoZhG
i7gbRjKwuzkaDwMLynonkh3Hzm+DUxHA23T1ca70f83E1MIkmjxbJk7X1Bn2MsegXMHuURgjWbCX
W+m1CLZrsC6iX57LaOGvTG1oZ920aQs8obNC1JyqCl+59WkKYGAOrWFhLMv4gOC+LDY1jyWoCVcP
6OhkfhqCd1jfh3betiYne10Nh2KCC29DXdzXJTNmguvw2jAZ2oIPc526pHBYfVBfxWogxm8wfjYC
FaOQY/wQ5SVKQkTEjGmbTzknXv5dIyI4bnhuVqgF/A3NnoN/Y6nH5zoPbIzU3qnTuabFgci6qydx
zd7e2CcT61NtNN+yijlksNj0L5r505WF8yOmb0CkJf5fqMxgixo83yKuBW8DH5THAfu7r1UQ8oUQ
rEhuaQnO/s4Z8vxX6xOToJbk0Qyal5LFeasGHwghqny3LsG/DDYpGG314PUSZ0VgU/5dGlqYK58A
IC1INg8No9XHu7LxrkFV3k56aHZyomgLsa+T+wVaJuXmgE23hHY9ukayH2uMibFv+M+OVxhbts3e
cWqmDLQ0bv9h5OydlWl3R3OaC+3SOBzc4D8Z2//1FKwIxfHsrZJNvHOGSN1JAiy+o7SZzZ0VDeKl
0fNJ6RImmlr+lA0eFa9scO3Bp1f7rG3LbQe+ZuNimKSeqEfrWRl2dcz10G+S0gUkUdkDdpY4z8Hs
sq3DM5xBFWgAydJxpFSuGhBJoO4hlmOcs3kMeY57MfX+iLyniwh0hR1GPNzEpfdVN92tSl2sFAsu
ttYkE2MkFmHnDwsBQ2WV4ukfHDh7RQXsRF07qaP3Loe0o2tx5KREhrPOrvLDkuCQ9lvTCXG+Hbxl
fEwMkB1pPtg7v+ujQ925v6qgeWopRW7myn3xm7a88xzj91Jl0HpSj51fahznbvpeZkP3aY6cWzWQ
wkR8XjzCr4JNXueGje+bXzSVLi0CuqCYc6NTas3LjcomohqK/tG3B7mvKZ3tcDmx6lepvWtL6FmW
sywn8BXPBqiLPMnuTM2ZrPTy7LnrWs4zfQHlUAaRdeOnqnh0QF/z/lsvMFLgTQzTj9abUGGZcXLN
1+PsdYY1e+d1VAg7ipUbK+Cn1fGS49Whu9nPCKrrpam3AzSGK1nY/l56PD1nFPPWJHXiStmucV8G
rqYDsQLPDBvOnN+/RFFqbqpg8Q4GJhveMwhjPBSkEkVp3Nh1cG2zOWTvFDPnQJrdxkBij7WPN6nV
lnNND/iWRNXy3uZ8rRI7/1QZQt2PTksfBHDHViTRsB5z2BSx5dNe/aVEvLTrffEdDRgTlbCGu7R2
9qKR8jMxwOO2k9G0ZhCnhJysm88gqoZTVMD1S83EZ9sFUDXTbbD1k3K4ownrHxYj+uQQTbPnSAyz
UDXDPqizIDRqlyk9CYYD9hvzqvF1dCUj93uT4d2YGm5ll4K9H5uufFz6pbzqUahvYvy82z4n0TjR
7dGe8j/lYOxrJUe4YlO3K2LmK4FJhSOJwOXKzo8tGTHaNgVVcML4YsYx6/daT3q/JOD5/HlYdsDp
VWhj693HMvtOny86cCi5USOLjTezdcoXnRzMWn7P2gw2scny60tUeEEnC3AvlbujJlHvmI//GPVA
XoALCrz2u8dyAFjvMI25nrr36JDdVJKWx+osafP0T74YJA8Eor0zM9XsZoBiO08u8FkMAmgMOW11
tEx7V8A/jSn7bFzpiR27i247D8GTHWe/hmiodma34NULop9GDSA5NhNrZ7PliafGPTAq0CdHVZi0
iPKyKvcuXrEAkQuxKQuKHvgSEHJbaqz6PXJDUEHFYZn0CQoZ5V9JDUUQ0R7GBWKFvCOGuh8WPH40
4O9br7ohBri/ctrqDlNGAehpBkKirOuhZzIUXfeSONkNrvgvzMb+TdtS6mBHwOrQD4/Nol6QHQUb
y05y1jMuc6gFhNMG+klR3S9NwxSr7ICQkOApyqWz1bH+Vup82AJ4YH9jpNC8jCg/5SgiQ1FC9+8r
bIRlhbUvSmB119JN93Uev0yS5TLR6udIRMYOeBG+PQ8bNT/2sRvi5ipxjMc2BpjhBm6Lm0xMYZ7W
0RMNTMCCIwAodtQcQyvX+Wzg/N7oTD1qluOXgZJP2Lqz+9iPvIYDqgvqVCW9SUqD150PKzQdTh1c
vUPdY8jKKYptDRsDVAadl/0K2bu3usNvDPyr4uAhgKY7bb9L7eB7MseaJLuavszQdxsxYD4zXMoM
YOLW915WV+NkPFVBTHM8RzLPJP6ZbcaDYVS/dObfOCYzPi/ZpyFosW+28IHiiAO7TL5VZgW8CHbl
UOHeLzR4cqbY+mRpPN9RiRuaqtat6XI4l3U2nFQDeNvvhnILyuvzMLAy9aaGLw5C4jjVpfkshIGh
PynnnW0ZuHKGJDjAhqdK2kTmjT+xqlq0D3oFQbiMmls9QQwp7BlORUxIHHXBl6LXxq0zet0RSS7b
uoTZbcZEwLopOMy6c7P1UphEQxGAgk7sZ8cp7ubZkTsx6x9VUn0L/D6AhG5/t1Ly/mYYUKXrEKO6
8vfcEXwpJ3OKYXlD9cDVATXCESd9Yne3cWpwSoBAEBfBD3MFFxVzeYwo/YmSyDxYsPFeufr3KOuv
vcpTlrX+cWzW4uMEAXkxMvlklbNxSJVNip2yKbJ5Tr134YDBjOgeKo83rVC1PklndPfR3MMVmtKt
7rMH8MXBZqRbuV94f5/lXHzNaeHQQmt+25NnSkoX9ePcJuP9kFZfcYLlW9Mf7+2ViBxPA/XhYjyB
c5uhn3UzjBAruPIy69EGxMmCSOKS2dZ3Q2/96ub1R8Fq2o4rwteys5eM/t2Q2uTZ8XC2XSq/BIa8
jt3qM0vIbypcd4bBpqL1ZECIFeLk2PJokY7uEOKniHcL0raT0bCFHZX1kvvWN79VzgYcJLOuLBsD
tkbpX+lKTZ9jr0vvWWr+Rr1lW905NlydptyrkizAdpiCB9U7Gej1hGeIvqYjGPIwVLMdyiVqtqla
0hvhDHeTR0yP2VeEa9DBtTN4NrAVqIhmYpfHRkuAR3aQjmHtdFD9zLw52U2SvRzeGm7GOKfsBrMn
lXRkG7Wd2ln5cmM4vfOrCKAnj72VXDm1VoexzKNtGUwWBwMlANVCrsks/exX7XSakwIAfer/zD3m
6Lk2ruqg5Hjd3GdL+YVePBZb2TZ3nFJu+jr9LwBIh6fRmNifE/SZkS51hRM1v5qGeubvmo99Ov/R
CbsKOtjsDFaqkcgHfWx7qQBeQo4l1IVYpbIdr1C1faoKymkLdk01KV5xYBiQklpU3B1QHMut2cZS
ut7pGXxANGT3rVt9FzXgUKWAf2rBLkhGHFEDN6f8A0yIg9HyQNjZ4yTH5XYwUucmmcs25Eq5BWuV
X/nQLmElAMppiEGfxNdAp/NmrGwo+4P4rgsAGWx7/W3gRlCyapDpCJyWfZn19W72k69LxeKYthkI
SC9uOb6J4SFxcipy6HTCoB3nGwSh850dkzo2j06zdX061Fgy00NgRF+Yfn54cY7O2EtJ/HTTq25p
P6NFQdnAndn4RHugMQiYi+F21J/muUt3htLTjSNhnXhTHxpVSTdcSINqxPLVsPRyt0ga0qh6gNMP
8gf7kmerbonSNsx4L6dp3nv+iK2C09mmMikMlNnY3QtMe4ciB+xQRijZU5ukwdobSVOS2EUnRAOy
8/xVa/egyVbYps1044G2gJ3cUKkVdy0UpEPGPuNgTBlGZDsrSCFKs+QlH0Yqaq7f+7fwF8nBAVGK
QbuDyKvmWT93FFqvwYyBrqzALau8T+CRULniBFs8l2lEkyaFANH7YEJrU1XHxeXFglJQhYmiEZxV
aXGkch/dK2DPnDidhMtoG2hKXbFQJXOpvlmNhDvSi+yeddBlezV6Vxr03TFWdKH2NTK8/7LcqW5t
uThfKHKZ/Jmpva0D/Qd7v7ojPOKltebmZR5tqt1Lk+Bfc3oWLGpSAyl3i7bTpyho/6MpaK5WW9QT
KQGDjjDEzmmyAqhskMVk4/Z1p09ZR3NdJ3MPr7sUv2IAGV8nvrJDTMLd14VCDaXiGPUl0oes/5kq
59bxMCxyHEyuIYR11w0s/G0w1CMvE8Tw2kiUR6iaXh61kxjX8Lztp2iMMTpb9PyOpY7Ziw+6+N6j
DT3F1BA2dT+Pn6as7u4SaRLNV8t6Z1HXOkYqwgZjEK8aT2137wBL/sYZqoAxrYeTvXJ6gixReyQ2
w6HMh/zELLPs4xKVUlwafyykljieI2Nn2mlyhQ2egyLoJtygGNs57ZGLSSufbDgdUChM2vQmd83h
05QnPfWLJL5O2DmHwySKG81SVQaGDQPEgL80s+WHhA7FFLHxQwEt/IoiFEl6xYxEK05QRli1/Ex1
m+xDohQ3jSxZif26OEzQR0/V6IKugSr6yaTXQQXKQTxBRf2bp6kQR0MXlgGamEmBzElSmpGF0f6H
FEzsfWckDoJUPwSEFXENkfxk1UhoREmJnM3pb6chaGMs5LBtBjbyUsViZ9iNeVwMz77KZUdupyI8
pPLS4hRo10XtouQOHQmvUop+w4qMHi5FYh8L7uxuQU0btsSehibV+q0jQP0ai6V3MvaYsjS8ARU0
EAYgFN1ZiGK3QelMYCgsGaZ0Wb6UAHjWyh91EWI4UEH4dQ5+hbK2OVstR7kgvVrMNjvGYjJ5xVcJ
iVvYX2Ibd85IfY3zDzAwtw2qB4d0SFqjMPLrcWJSLpdsE0z+L3ZD7QYRJYystbaMDa57sO3RPMaj
w0kgN/U1MXHZtYVw59My+YAZ26oFL7/u7iJ3gZE29XtY3/FRL0re4HNvtokhkgvigHd0CETSW2As
2TXYSNpe96OTKY9zrQrCn9oVZpG3GfEWZC8tZEIIw3m80AA/086vnXbUuUikncBB5HWuyTRhGVIp
GK2wa9PxxMeC2gQQ3HaJIvDxtHcfWJIJs5Ms6CbHpl4Ro/Lxb1jFaK91No7nOo7DY7SZKLz1J/7T
7Nd1zYdgxSLUIjYPE6X9o+YweefoAOGMU3JGnvtx9/Gg72gwEI/gtEDzGeC2OGv7y9HvcQxkDsxw
Md5WylZhPiaEqixLT7eiUX7504kAUjBPJIDSxAxu5II07lymt958goS5+2hrIKGda0/rPgrcDi9o
2KqMoet5Mcs9hsKZc1BmCNJNWGhpGMhn+smVsR3YtMq9QmcQXbgd5yoIcDnYNfjbyHNRwnpnkpQk
nTsp3T451XGNJjR3XGM8KLSi4oJL4Pz1XgfC9mahuADN45wLXmnwdQXOmBi1gZHhK88W41cWpNQJ
i/aCuPZcQXQ21Ln+Moasa1B3hKEvFdWYCugUvXb6YkFtuxtdF+aPj9+pN89zHRFHEGoa5OucMtdf
9M+bbEEaTPIoN0K9xiHEc+nvgaSgcYwovY8ihl7Trf1SSeTo3Ccck9vYv2ClXFVp/35NKJeoN2Gh
BDHErtU6/w1kJ/Z9xqKCPyjGXjh4IelTRehmk73L7HT6nU1tjRB07i4oqKx3hxar5ciBLBCshqh/
Lz/XogkGWKIMbSwnmappH5iEMBqIeXYmyZ7bvqlYqlvrK/vYlDIS+WkDCtxeSO+AGolkyFLPFKjS
6HqueFxRt6rhVCUviJ/evoXcJPT2SD5wYIq/oqB/HlQNwt7uyDcIgxENSEDIId0dt/uMFuWSr/vt
W8hQ5FfwdaMm9cT6U/4ZKnVEh0lsMsIhcqffy9SQI9+gKg9pbxlfkOzJ7sK3fD6f/n0DkAH9pYbg
Jzt7DJTTSLvD9h+i+aG9MycGHX5ktBQuNUKQYQlZRvMLYdLvXibyuTUQ3fLd1db272VOrTV2FXv3
E9xV57bA0buPA/YQNQDFH77dX1i33rtGC5WedJgsEAmeTd8TueCBspb4VEPJAaLAKv/FGvUazjpl
lIYyl58DusisTh9/4++94xiUsYfA8Fg7N6+vs6MGEGcxTHlf1JwY80iT2yymCR0SbqBxNAy6Iwly
eEFr8uOh387RHmZCHiuoLJLnz+czNzXNumWEEK1+f/IpXOMaFjV51x+P8969/Xecsze27QcWR0sb
ob8YYo8c0kDKkDQhaNrhUBf6RSMM+vrxmO99kHAb0Nm5lsm+5+z1aTIUR71RE4040b1MtPErtfuc
zB3DOXw80rlZwFs/D+Ss7DPWGQAd5usnKDOwtRGn8JC6XnYiV4J4tc68I5nD34lEtk8SmuAPhCr6
0BV+fmf0bvKJUot5ZXjKvyB0fPe6EZc7dFkhYjhnex8pbXLFSTQ+0cHIHxaaU7eDl8/3nOeS/ccX
/t5jxY2wmlJp+bE6vL5uB2osc5HhU70hw7dQJGdHAqF573WgnEgp2BEoNV642+fbLG62hY0dxarD
ZgtH1+tB47StokjWUTjh3CFrJkO+0plIiFSlwfWXeEtycJf20ts0KXsr/Pia3/lksPUEPGd8U4H4
u2L9M/lCg6W17C8YLZB9IT4jNuuZdOPsklvgncdoCdv0sV3YrCp/eTv/jOPUplkFEe1VkjRRSAtF
9g9J7pSE7PjTx5e03rGz9Z3vY52C0N+yqqw/5Z+hkAsZgV8EXmjIfh4O2h+IK5vi5ZacBRuJgaWy
S1LhN0MKXK24eF0Ln5rp+WcvqVnH/YydNwjJZxVbmgnNf7U1yWBTF25/q8hSv/DWvLmdDOixH3Xw
pZm2eb6YeF5nzMOIPgFYSkHufKOMDucAVIaNAg5fX5jw3rykgqo0KmOXV5SN6fnT60TSLCZCvZAD
qtz4bk8Usm9Ph3h2y7tm0g9+R4bBWHj6CsLhpVPAm3eU0R02TSsFggcqzu7uTMG+RQ7ihZld+g9F
ZkE4XWb7+H++NusoOIFNPOeCefZsU7CMC8V3bXlIgv0KG2mXBHrbBwpL1kDWyHOsaju9cF/fzDjr
mHwO2KDZFrw5Y3lV3dtznvphUPk1gZJG02+EXeSPi4MgAXbqMj5YVY8P6+NrfTvFC0TjeAfYGfBE
oR69/kZIlDOZiqo5JOfI2Zn0/Q9N2YpDXufoPQv101JB+92fAYCBoI6vgq7yd3Sr3OvCJQji41/z
Zsfw9y5Ql1rpoQGMk9c/Zm4Hxx85LYRI6+moaBzZTVPFt6mLa6cajRldlmhOudnNF575GQ5D4mR1
OVUz12M6WREFZ3NFUg3N4uO7C1vCHzt1s3M7Cquc+FHAASa5hpOEyi3X/ma6NPG/d9U+Mz/rjbRh
nZ2tNj6h5G6EnDecnQGL0DzGEfV4D+2Tj6b3u2fW6ECi1KDa43q4Sy5YVt77pDHK8lHz7jmAoV7f
dHsR85RCHApTpbuHDkXWc9rnBANFBeHGG+nFflhqazWV6ITocNImXz5+7G8Pg+tLuNpleBNZf8T6
3f8zURN83lhJ088hr+Jw8seZGJrCypF3LOBQlsi7NSbaiImbSxbiRH/Gpel8/vhH/L3Nr1YLvLb8
AttlxUCZd27ycIhdMJwmkGHVVwWhmcEkn93Ozebtgq6cJImF7LUtdVjA2hH5qEfbVNGGho6JcKpE
4QB7nQ5i0ST9s5hs65CQtLDTjbl8Q7Sz8p+1sq9UG9jPJbaGp0J7NHE7Ybg/UQKbCG/RqZIN3LRX
y+o5GwsC2jfOYMbWRnganTFDx09Ih8ffXZDlcjtRykOH0VhFaJDzEybRLBAM0Nw7FMG46krp7C27
vJ/L4N6ijrrppIspS9Zxlh/8QpefJmQRNCsIzAukGNamoCjuzZ4UGaIXkBltBeHjwBia3MxJ9PI7
98ZbtPg9RQaHBjKWSVsiagdJa8xSTOI7jQFsVoSH6xSYwTRKSub59DD3lgGhlmL4nDXyAa0Pws/e
nK+QqZWnGdDQSzE09lVaG85XZOhYfWzibc2xt29VB3uDcCkrQcBLLfFQt4Z74Uz2dhldxTEuT52d
Lu3Ms2lwGidntCWfPy2+aeuPS3MNGQDlVZe3Vx+/aO8sYt5q1sIOJ7Gzm2fLC8keVVqqQnD056iL
Iq3AmRdMFw5f3js7EY5e7OSQv3pc1tk3ZRkYad2hxhUCSCMPXcNajJ3RtvFCYGluf7YwHf/qVVQB
DrW19yjdgWy8MtNrPNrgdH/YIjUdoQqWJw8EB9Rqp3WCLkfGPnXGDudFsqMd+9tjO/RNm6IHAoj1
NNh0XRP9LgploE2ONF5ZjNpUln1QBO0efY6J4Xgp5idMi/OdoebmJx2/+Jfd6Oi/1tVxtLfMyqPi
M6SEFTVZQ5WNTZ75HeWJ/8uD2/4S5aqmVs3Eobdlk+fjEfR7tc9NB+Wgu8yKxijKtpyO9x9PEep4
0IRLE7KCbDnZdXPv9oQ89TMsdlEVd3S0bRpO7Kq/N+ScKeRhzAC+WTxk7fCCkMQ/jIG/3KW2o6xv
0s/kM7kA2bgnEHawiNwI1CP59UO5WyyRcXOaprlH7b3UW7unLXrdUVquue+1G7ZlSnZETaut2WbY
Yprdx6/X35XqbB7z2YCabGBcji7nr7I/1SIwEngQNWsoNp74c2faVChTSLXogJfmS4xkFNdRnO9M
d3qks6IA7F5VAp2mqBSJq+hnvnz8q955G/klJusL+0dq52eLjNsqC96JKcIxGoaZ8m1iVttlGPN2
T2qfYyDsbuERfzzo24U1EGyPXfpbUtiIm8+WlbzTlZtqXv6mJ8xgcbHSTlk17/x0ZpJNJ3VN55Kz
a++3F4Z+Z0nDIodtxmRXDtTHtl+PbXekkpL+mXOaa1J99CX5vSfbJHMSoWyEz0eXhf+1x2eAaRvX
jvUk1/LM56D1g3j/8X14O7kxpfkepzs8gtYb+6JRMhllSGrCuAdDQJwvuSU+GXnzFXFt5nxhtL/7
49cvIKd0JNEmPHmP7cyZI9Faatlby5KjqAuQw+cZJbSNuaRiPMxinL+LCM1SuBQ5giEEb3FySK0O
uXlSCoUqmDnG31eDNRP/5pgJ3eDFm5gyZBefCr+2cmjVHim3ZWGk8t7Lez/sYzxbR6/UmgBAyzHQ
VhKB9asn4RrSzGAwR5FbvWnnICZZ2S1T50KR9O32HRhK8HcXCdaHF/z1054CMUAOzYqwQx5IRDkR
aohYsqNXVPT3h54+O23dh48f63uD0vvCeb2WkQPn7PUe8d41WaaKMDK84RCkXfxDD35yMJou2HGO
Yh87zP2FhfLdF5tFElgCXxZ697PlCzkie6ehLEKz7X8FtLb37OwA4WQ+Ajp8WKvAHDpxkFTXkrft
uAilL+wX3/uu2S5zuqbbu9anXt9tJHWeLqeugEloKfSmRJvzgIkw6+V3WZQQ4mPRHgSk/Qs1Euvt
XpmTr+cLz+KW802t09w/G1W/zPKxjdsyJLl28a/SHHCUVdTlSz024nGcFCr0hhzecZ847WBTc8yH
e98pnZe5NnOUPYpi7BbeNv14scQsilY6Kp6TJPvHaEZU9SjUJYj6pGrdC2e9d24bhxuPDe46FYD/
eP3j00DlS9+LMlREmRzcMRY4gTJnOFWRdqOQz2+5Ye1O7vj2yguTwtv5P6DyTBnapXmG6PvsXUXN
U40pwvjQh266BiP0MepKkw3+XhDQ8icmW7O9MOZ7D4vWMLVSaz3fntuVTUri7NjzjPDUiVRkS2qy
zOuqiH5LGwdMtsr46r1T0VXdYm6qjZNBXej/ZDevc0KAMZ85YaXW8J9n74xklvJL7aZh5uUgoxEE
jsemosJIxjv6Lqxyo36w2E8tV0WFXOQuw77qfgnyUZNVM0y1exsox3koOVOQHe1WVXRlORyDwNY0
/W2U9Lm1tZJF2migHTT5VdlimO8ja2hCTxgGdoLayy+cGv11Sjub5cG1UIxFOcxJXZwtcHUq/IQD
UAl2ys1/12h0mASMzn+q23Y5UliJH+OysJ7pZPuf/MhD2i2rrv0T1SRjDSlBiofKsRTi0LRJdmyb
VjV3V0tvo4sqfkzJ0TmZbNhvfKtpnupuENeubtWXueqqL34po6fW1AhDpqj9jI9jebFp5YV5InUY
r5p85BeJc4zWuA4Les+ePhZLrddbxcHpF/dOJ5H4ZXedd0QPQ0bpkpUZOd21u2y5gdZ9RZLPj8Tt
GqyEhkFKLBGzwx9KMla6AZbm3yxWWd7P/YRkw0tHQjlxHA3HmZ603DRe6Y3byKsolgB1AWmTWGrO
D1aRmgBR2LmRnZh1T/wy/b2NsL9tx0blu4pmJQBvseazxZVzhGVU39iUBe5oJOhPMKGSfV7U6GNw
RF1bVjLcKcRZ4CWEhwwmIJtp4aT+1Piiv5a6wdkUu5040lwXL6aNw3qTtUi+y06phzTrMR99vCa9
+1bwQlCQNFeS4tlboTtLd9qUZRgEc1yCWkLKiADHxxLNUeASt+6dFRCSNZ3JwIIgCcDu9YxWogtL
yXku2eBxHq/NUR6CaES7kupdsqSrDbi2L8wq5zPZKkT4CwoMqNJRszvbyUbLkjotdYEwSE312dHm
9LlzgNLt5r6b1ob52JoXJu7zy1yHXOuQTCUrfcJb//8/q06yuGnvezmHU38WiHTN1WhYkKAy5MVJ
ohnadpm6cJlvx+QQLNdWi+Tj5kt/Paaacq9XvOxhZihyQYE3mzuJJj7a4EmsZsBX9GMAb82Te+Hk
ej5t8xxfjXw2X8aNaIg3rq1wzDpxsJMiuS7HPr0CxNQ9TQE8CK9NvCssF9W+K5PkwvnpnVWSeXpd
q6DWmFz/6wsnQWQ2GmPO4GkQcbhJO6f6j1nF3pCCkzwVFt7OpYybH8CK2wvlz/fuOcUnZlOWK4sp
8vXQOZr5tm9aEZpJQxSIABkjKpKKuyntvyvX0tepjz3l//ti19sNQ5V9JHsDPqL1cfzzcvlLXmae
0gIKJwAhA4HtZ2cuioegt8XXj4d6++kwFG0D0qHAjzLW66FUsaTdqDoRsg3Sj/wx8uoDDdxKIy9I
M+axj8dbNxX/LlHrpdFm57okXFk6wa/Howk72QVoRLybZrTusrygQtdBcvyFgd57Zdcj5soGRCLl
nH0sFcnqXdrGZmiUBgSKopsfm2qmeDc7wSNi0XJfrOYPTwp1dDOvv/DFvHOdlkXnwKRtIXl9zoY3
llzCS/KsEB8CxhTQFBptVCTxSnx8Q995QS13DXJh3V15vmeze5UNHtNf56CKSJ3poLmT9dFGV3Do
SILO9qkxNHKX4pntLxyw3rlEe1XqQMSAvcicdPYoF2cgV3mifFI4Y4EHqSh/2aNTfvv4At8bxoeI
D8uMSji37PUwdtz2bqyUCHMhKZT6gC3mY6N9071wPW8/BdatVXzkshMH5L6uo/9+dcLspVfbMnSU
2+PfwtaBt5lBg21eWQA2Zl9bxe7jq3tv0IDnx5rJcoKa7/Wg0NV9KDy1F2rXbq+LYiSzKPFhoube
mD8ZU2+bF0Y8n0ypgAj2O/ReKYXgUTobsTOB/I6FEZ8GYWA7Wetm+Ox/kEqqNtYCoaRIrSNqYNKm
Pr7UN28qA7Pxp/5Dv1ACKn19qVEG0nDRPqAGH20UmdvJDjwsuZN0dA6jPSTHyseQ/fGg6z/6ar5Z
B+U7BNnJ98EDfj2oa7ZxZzoCpY2TAc3Rc73g25dRd+XVZNVeuLccYt4ZD54Tpyq0GZzIz+7uOGc+
ToIlwudVpJwVqsHxrlEtuelDy2TxpbHYo+6WmKLTVjYLLBi76IfqyopLQJlymElqhoVDKirHKL8C
FFCwB220NX2Z3UD9Hm2Fu4uFfvk0TG2Lxbsbgz+mbtxQyNYhj0vExFR5jemfrBnph4O7qNolYzpl
u6k22A5hEQLKYJAJkm2nuSunHfl90W06GmT+pqJc/mvBBd24dkPwdwuOaNo5S5qTu2tBedjIkYT3
awthPbmptv5R9oGLONpC/kraTWMk5ItW2OWHLGFr63cW7h4bz+JDP0gLK2DABbrNWG0akBfBJkDw
RfoT4tF6W9Jf/oZtsG/31VpvJqIrG4tN61v6G/uhNgpTSutPi6kDsH2Itp45tpvRxjRyFOh1vcjy
ZxwP8GtQrNifXDm39a5gKbrHhg5gpF6Dg460V4dvadxohnUzVV9lMnOykCXB7fZJNuDDraMUN06X
zJ6xRW0f3bf16HzNi2z6QtOv92+iFDrJIaso5uNlqaovhZp8J/ybeLXBauz/CIrYeAREEvQY7V2d
Qnex5seCizYRb9Jc2FNhs/IjqQ4gWi0bNi89+tHJP0OMa9yNyrGxHMy+gQeUuBe0jm9mHWbttQyL
dJCYASnO5tRmzmr6yJUR4iCzr5Jg8j5NA2HA7tD1e7YDydePv8I3rVwmnVUWzi4dpYJkUX79GSrg
RUleOMnJng15J3SahtOkPpnB3F9HZf1n4MAc2kE5HrLAO0VN2u+71O8vzEDvTH20Rky4Wyst13TP
ZqDUyG13HMb0BFklUlfxbFb9dWIn9S0gKxL6hFvVP4CRxL/tZSZg9eOb8M5Nd1nEBLR3OHho1l/f
g8GuB6E8PzkJU2RfFpEkX6HiJLzlDbWXTQLe9fvHI74pDHLb0dqtmyDqvmul//WQkVK1IOstPTVF
iwMCbwT+OYR/InWNnYdXai/E1VJnJwrdKClyKEEf/4L3rpkrZealkce6enbHO1rci5P5RjhDZdmZ
SwWDzdZRu3XQ7NxnIqov7LveGxDlMnoNPmuqsGdXXPhjuQz+HJ9cO/kD9xcDSeDUN0UL+Zrko/H4
8fW992KzeqMO4wVnR/v3CfyzafgfZeexGzmSRdEvIkBvtkyf8l6lDaFyJIPeBcn4+jms2ZSyBCUa
s2oMuqmkiXjx3r3n8vh0rxeedgDsOmItbfVm3sjc195QpJiXDc5zWgEaulnaXBp5014GuHBjN2q6
BoXlppuv/6BPfz9t2OWOY4o4rTsLI6t1o63jowt0YavFzbhnAv3NENjvsesi0//6ev9UZ7xhCEn/
SDsDzkcnfd88DxpzMAeu19W9gsw2UOHCIkydMz/s03eZ2kF3XXRGBn6Dj++yZ8U9LGqwcjP8omTT
5n70jTk/HvV4MPND0veB2lpqEL9l1M3ZKrZyDD/1pBPH+vVv/vce0zj0qUgpY3jup8vIjAXRhTGQ
HuHfKbFyklwvt9J25a+CucgUelHTVGeu+cnS5dLhZ4iIFoKj4cmH1MY2m61IkqM+RfG4xm2nk0od
mItDC1rWzcg3sSW0IX4SkUK5/l9/MeNxSkaXxiBqFN36eO9bC3CwL434mPjl7753sk07cvyfu9LB
Mh6dgy5/9lXhH+J1WmBaoKCXUvKvrwrYUBHRbYyPARiTm4zeT8LE2sLk6ZDgihTMXDUK93050dBv
zIktVcxwwcauOPeBL6/VSQFJ48FGT8T/aIyeLCgFHKmGXnx8HKt2ZpKStfjhuwKfKCv9K/gC444m
yHQHD0aV6xjtKtRbx9HEmUdw+qGxHi5jQp7DcjhhM/14S6Z0otQpuvmQYxBseOh9V2xdE/b0mYPz
8ib9/YP/XIjziEVzi/SC0/OBn48Fs9ORCyWowbe6nWKFm7sJP2mi+YDevn61UAl+ckEsF4DiSSXl
AZ682vUc16LpCN5oMguCgMoHfz1UAp+zqMcfva26b3aNMyXEbtT8qDuvaTGaYo2vmjR4d6UG+CAR
uGBxxlpy2hgq8v2tNUa9S3h9kF0V5jgV8GCcambQqjmv6BKIas9L/OuD7RYbv0JEGba+W2BonN1r
xYe19VnKaNzPXfxQueYILtWekmODvDnDRa/F2cbVs6Dm7/Wt71UX6bhC9eZ37usafPvG3iLpBZBS
yI44a5bJY05p2gHUsOptoQjxwn1+23Td9KMKXOK0VYSjMYvhz/VGP79MQFiPtt50zzN/Cco+o85D
jH3VuqqndDNYJWnAonW/pUFtPrs1g3O9mOeV1YG9VaJHMpK7DXlgrZ5emkRkrKcqcZ/iCi5LnSTp
a9/3U6iAWD22ZeVc2lkaMfLoSnfjMYSBsTAHCe3sSHtJGkmPhBK93XuEnpTY76W19j3RX2IC9p5d
dplLiwPWLeRRGJTcfnJlXVfueuC6F1FGDLjLnnU5VHb2q4r63/00eDekk+gXbtGoC5QjGQm/nGZs
u5h3Q9VOAIRx0eR97WOg5v/eeJwHEnAi/GdwQXb5ukawsqq6Qh2l0/Z3QxeJnSRfZA2gUL11oisv
28Y3L5exDjwcf0QrQqzJtVczkV7ep5WJGf+g15wbdnBwrAKTfz9cxXES7yIYVT9ge81z6AQJvm8w
YQ+VAyj6zOv/Z+J18rktB1O+bsZRy5Hx43dNpjCQriAxDi2sXUa1Cg6ZQOBaom2sUKUqeJP1+EKw
MODDshbaN23MvW2SJBBkjJoJr+nNBkQKFcyMTfI+2JulIp3bICXpOeY/0YUKGEgLSiAfbmFwyteu
opmEx7Yp9ha75sXo682LoU92dBXjTO8AJXUOR7BiuPWHOVIb3xRzsIqR/YBe8a2EUFdA/NfZaAz3
PnSpJAQHSNwDzHn/MfU8hRW8yZwFaDiaEGKq7hW8kUkcs6p2k55gO5lBxFVrHUBrfmFJoxl2KhjI
bUgiAoogH5mA5foJz2hYd7pmAGEZRQ5BzY1fc9KH8J4HXksdaZUp/ZnAbp95IbWOCPJ0gj0mM+gB
gytLotpjTV+VbRnfk1Uw5SsTueQc0jUof3E4FfZKByzys23tyNzgwMZkHtiS8dBsd9xyr0yJfcQv
/4y7BfGgMc8AvWH9Dtd5WaYQNwo3XXfTIH86xOLt2RznKw3wNSHyTOrbvTV6+UPvaQBvptbQyaeQ
cBJ39O2CS1cl4405TQzevl5Vl93g5K2ySO+i8cF3ZhLh8PGtAhDYKScPpkOvqYmIPo7s+a6bZYVe
NgWGqcS4blJsyzq0nzNyhNM+DxsIZzzPpgdCpUYP9uO1A10pipN6RrSpzd9tPy6XFJhnraDhM/Nv
rGJEH2fK/k82LTRF/qJiYhpDk/njNUGb0tOh7icMCAPsWg963v2ZFhi2DOQ0Z4re0wJw+YUglByC
dujtUs1+vFqkw7oySGw9BLSzq22buVVwm0xx4BxYisp2FfhV+vr1E/3smsvWjE9j0aIHJ/u/xKwQ
KN9GFN4P/h0tIm9rdAT7JAGIiaZ3+zMtgn9qsOVHoiexDLrKjMndk3qbo/EwioCCQzR82RGvL5Mp
pAG95e9lU7hXXhffB5BGwlR5gKiHXYNE70xD7bPnSmcbfcLi6sXr+PFOtznvkA61Df+nVd241aSv
CaJIWKSb7u7rG/znv3X6zfgIIZYTDZE2f7Kv/yo6+1j2kdX26qBmjZkefNnyGKtk+DbqQn4bpza6
97zOO7pB7t4oc2zubUu5LxIZ1W1udeMPXwTy+9d/1CdPnfa6py9/FzqxP+KXv/6mWUSpw3djHyqO
bizhPjom1l56S4SxTbIIqygpznn4P1GLoWDSPQScBpFO+mnNW08xmTgyVYdU9dV0FYxgMVcDLIJv
juYwwpVBnTUkG8xZcqwzjizAtWcaXSBMrB/o+X1nleV8A2E5dEV+JEbAcFZABjXgg7jlndCU1kDe
vdcwqK+NGMylYWRDsNHcoCiOkCvlA8Qg44li2tXBmTn9nZi7hSGgOX69QoHFyPHrO/3p+444lyE5
Z45/nccxvX9nRCN3oF/sXS7xSQuSPe5+NhNJWolsm8scvfmu9M3vtic7ECv8bUEET+/rv+Sz9ZPc
FvQp7HRokU++dKshQwpKMHdfIvq67uYUFEzRqfYKFqHcuuCw3XuPfebMGvrJnsGEhZYgurVlAT9Z
Q7VCp3vBiAzEvvQeJkrcUOo54mLRu3fCTsaLyXLTnV0mIFUsPz7zqf/zqtOQY7Ng2WHQw4zgZL1h
Ywe/qbfDQQFT2BLkZt639VzeRJZzzzt67pjzz+VY3lhWFtsbg0jzdLDbScoT3mZ16AM820UKZ8ZJ
oIflUfCq+WZ7rs5joTpdXJi1eCwvPFUOcR8XsrwwdAn5hoXMH/S9RKbxx0m4T0TwjILZ3RPhqzYe
9V3oDPA3v36l/vmxNjNCnXcJSAXJhqdb8gSCpdBa1R4aMRRPSTWNm9qCESK1HrBlNZ8TPH9yPaoO
ZLbgvnmBvZMNsq41329INSIhakw3xKG5a4hW06XZVs29GcXzmTPrP58McyV0GEsU2WJBO2Vw1A6+
e22U5QHcbgACBlZKIKwnKxbuxky9d22qosevb+k/O9NyyWWqxLGc3fH01NqLeDk859UBm4m7T8sG
oH4MmMHRtOHp60v90/pylmuBnbBNfhyXO3l57MZWjpG21SGwoM04ury3wRFAl9Hta0smBDPNvR/y
51pXDjBEah45n/m5/ywO/Ak0u5Z6bmkpL5Gwf3dkKBASQHPA0yprml/7pkpvkxL5ullG2G8bFidH
C5qwE25JAIdenNkH//XELddfNEzooukCns7V7Aa73WwjrM2mKMO5GRS3uTPV62aOCKYy50m7CTKl
bvoiJ/AlH7V2nbWDeMK7UN7GPmftM5/UZ8/fwxdlLGAEdB8n3Xy8RZmW9twQpKSwC4sgNxdynbqz
YLW/n3kBlu/lw+pBe4SuIj18sn3Ymk/WRmin4Fd1XoBJs6pn2rjfZxPKCuI7gGhgkoDvkzISGIXD
kdCz73uhDASdpbUKCODozvz0k14kIpEl+mdxpi0JvYisP74Ldkn/TZsjZz/oE17Myq0PsVsApJw5
kaMLEpt56K1t5yjj3F0/fQ+Wa1MH8bFTeTPPOM1VKqsyM/1EeHs2xwVENdm0DpwWViqZPi0L5xB0
jVyzmXPSmmIhoRYagbGdJOtCAmGMc3h2ZsxystoxQ8PHjAwCcYy3LHgn30ZWmbJI4MTuVZzXY9ji
035yrHgAYRobi4GjledEEadLAtdcmmULBwDuEVCAk81axGwjpLGqPa4Y42LscACtUt2czTX1JKZM
tyIIYOXwxTjbLDPk7UwDJ73VIm3YfP1ynnwIf349yutlxsSBE73Lx7dhckCCFa2y9prq9XdnyVpA
WI+prBDufxNj/f9SyxkImTdaxj/617+r4WSaQC221l7RMdtOcEoxIcXuFqjpfdIk47YT0/TftpY/
N5qTJRKp5SEzK/3485yGomfq3HkvzKa+9HurBZHsmo+irLTQG4f2IUpndU7V8+9NXVq8S/4ioCGK
hmVB+OuXWl5Z5PAYebyshb/mKQ9eGAvnL8WcnlMqnbvUyfNzSzCsCYle+5HydtvSxLgmq9fd1wEn
2jMrx79fCjMpDhWL9guFzakoq+g9rKzMvva4lW2CJFyre/ErZEuDU6lvcMOic178T67oQBpYNGCu
TjW9VA5/3UjlOLXRpjbqZyOA3TONIFa8QbvTXaiEA22ncyvUP4sjHyOLACwZ6hGEUScXZMfIJ5CK
IA/Jf212jjZyXUN4QC+TctZ/R30LlL/TNLAVsp3d/ziq4X1l3Aqyh3YiHCfEdh9/MBhVv7d7c9gv
3WnGUjUpW9iq0qdEl5a9SXUP4+bXK8Dyhvy1O/25JKMasFg8V6R2J2+QCbJhdlyyQaMm6L7TLy2v
TUuvt19f5ZMbC5qHZgtFJePW0xXPzyoVII/o9x7ShQbgfkdORO2qrdtVpH+BSYbC3dlHOr/xmeJ9
uWcnP9BaEkmR3eLKRi708Z7GCe4NCMI4Gs2pee66QaAqqcVuBprx5tlp9Q7pZXz6+vf+QV2dXpWg
YXY5TqNU0ydXrSOwDgSSYaJyxp5OrlnKV506Yw4jKYdLUmODlyBy5BPnY/PFEmUBxXJogtc+9SAY
j5qwjkldbK0esy6ho5Gnhc2QNucgMCcPhrk3w1CMP2xHAEFQfn+8O7ZyIxHXkXsIWBy3hau1lxM8
3bVRICEjlANWwFwRQCCb/hyi4d9LU+4jtrLw7lqcWk/qIsbbEo7m5B0ovIZ7Tos40l0zokKMdYXQ
CCCGY6yKpLQJ4knS8cx7cVoUc0hecD98bMvJA33DyS8fy9lOZhcFpKoUmVkRXe7c+e7M2g1uSmSY
XqtvhS/rYxVN54T2J+s2t/3jxZd789fK1nQzfFIiVQ/BmMxE+GmSSwjOtMV6mJBjn/mtJ98ARb+B
eZAdnrvN6n2q4HEmz5XMBYdDlPvTVamEve7ZnMIED/g+7yX09NLp6v+2tPz/qsujZdjOue70YAdZ
045r9FoHFZglzps2I956mm/PfGpLsf7Xp/b/y+A152zBNvHPeTVqVRGkuDRQPCfgmPV62ik7Icgs
g92tWf5EHkZhbeyxA2bssvqoSfdCYcOM//ov+eSF5jZziIXFw2nPOVm9IzuJSyFt5zDYwrxLp6SI
mGeNaQvfHsbi1puq7gEicgbIn/it+D/S95Z3in4vrUYaBlhTT1Zyn74fYcvCOfSm6EGPqCJneOmw
qa0EFfB9p08FMfJDrE2bLpnMM8/hs1eaAgHYCAs9Yv+TMxWG9q4jrs452JqU77T+wPY7cdX6kB9q
Nay/vtenb/TyY3FjL6vXH9fkyeJBbukcO2ANDm2h8v3ouMklwyNY4LFub6pkeqkzeAlfX/Nkq/zz
0WK/hWmBaJrDwslRwY/Twoy7yEHZ7+XRamo0InVlUajszIv02Y/jpL7gYzD7syx/XB1Ax8eRW3Mh
p5ME1ZWgOIlat+KbscgAMU+N8QibNnv9+ud9tiBSSJENy7FQZ0X8eNWWuImikDprkkyfmTnpK34b
R9Qyj9fG2NSPbYf5dqyqYQVayzvzQFn5l2f294fMM0UcYVLq0ZbhOHayF4k2cjDfWNbBbK1ui/Vp
2EtppxyNCvED/ACicRIdMmeV9838qKG6vStLRshe6fgy9PxGpWFelPHaMYZgJ0GeP0Jf8UpqNy+7
EC7xT2FFsh6O2gHEiMcEGypM8zoIAss2TZQ/Z+TkXOmdCEgfwKFWuDIHrk9yOyqV6RKZqDfC5Rbz
sybnflpNbmTjgKjGrKYvGjJtdJ6inuCX0C790gZH0JBu65ta/yZcCSErrRE3zIOtrSNNftdVO98y
s60g7pfuRP6jW5rkqRgaswGp4w4Ie+n7JCwYDZHlgwiKcZsCB2xwKtJw3Q/jlGJ0k0Qwg02NwWF3
uEGR5WIMqYlGiacLM3PGiORMV9sTtEN0dFtm6bFQpkg3dQ4gKOQo5L4oul/EmSA6vkwmtA9gSiJC
UUamrzNRYMP4oIoJ3j42NwnvxEwYLPRZtKfCGclFFj55DyIZ4+tAwmcOpz7pxK6hnzpv40Coa8Mq
NERAY3apmmlyd4S42fE6H5BNbO2hS9/73moe0nKGXUIGnbmqpoTbmHhO+yRllHYMXgMw2CkfHRFm
DNsfJWBich/8CNMvqsQVu1r/Q2gJEPE2ZYI4EaJ+rRwI1IUscnzt2dygRi70n8aUJTeZdKp3z+7s
u7isRHpJerl5cCqL1XqQJA22pc4WAuSF2L+WzAyVK4X13iVdKWq0rV2P+rNh4k7h4G4PfKRTviGj
mPtgyr7fcBLzNk4UBNi5/bq8n3hFGMJBaXDW6QA6JETA0HXswI1G1K2Yijdz9hKoo5XY1I4yycsc
MN41lv3SIY1HX+NGN5XdLtFaSU4maeqVq5G42ybkTGbuytL1fyQqs2+93POLXRH13kNHagKZJ4P2
6uhKu5CiyWpsOyIi4EUPkD9ndhqla/5Wk2wPYjjJcicJ5AfrTmHunG5Ogus5j3JFaBEd6G2PPZ1Q
CNsSh1QPyl+8V7i0DT278cYle9bKhfdaVVWGpVNM9qtVFi2geyJ9aKcQEcDXI3P8pHXU6yuAUCOp
5YnlK2uHLKJEi8LgJtTrId1iqPSJBGGYBaYI5e17pTX5bTrX8s6eo+ANsZD9o/QzgmCNxht+anYE
Pj0xC5lzHtXBfNsd8jY+jXAYsXzxkrW/zByn6irPGIKEY2cXx4z3/sUwOf0wKE6vSXjP7oRPbEM4
1W65nXSt+oa0xmZq52p3qXDjJOzmiuioACsdQZbtRkuJHTZINtumXVCTxkC1u6bsHO81VB2AlQ20
dp1PRXmja7q6G9XgtmvVz+m876daXViYeNN10UfZXdcZKcIWgHPBoKNnXw4rYLjFqHcramVBbW7E
2QuOK8SRDAPM7jj5bvaaC6GVoW8z7/W9AnnEEATHiE7HCkw8i1fTIwmqJ1vaxzgtCewk4fmYeJm3
ymYt2flp2m4sZEN74jlS1hZnrMMSwukOxle+zwy7+GF0OqEHEVKaX/Gk2yHizYW8Qd7SvZ5a3hap
XREAPWUuE7JpyZcKSxrtddTDQdn/KvrcXBuDLr4L8gCIm02z4EAN7Ie+F7lgdPRqWwcQaegPViT4
gKdlSGtd0NkhoVZ3hgt98hIiDNLqmdlQvrUiQ9z549DsgfE0pBwLlySeRVwatmh+xm3Nh7VGs2Mn
qwSPOtuDKIj3jfsXJ4i9HTNMuSqBuGMOThryhwkbKXk5EWjVzh5vQHuAm1bbcHlserD1OIsHu9Pi
A+rwbkO60V61WXKZ5DLa6+zP0Sooh/gi4vTLkpDaJBG6f+wPcC/DfsjT63QYzJsAYNBdNUlxkXqE
hwnylzcFZvRwHGImSH4yriqNFY4sRXM9WISdR9GMOM0hfCfUMDdrhKAghFnPLZ3z1HHLVeoRGSCz
aHzwOxU8RHVp3dVRJBh4RtFB76xsDyOffyyn6IeWgGeRQaTvHDJSgGIOBQKESYesMDVqZxSt857N
7RK+jX5vlfZ6fWCjlVda0vmhbtY60n5bgs/U0zcjH7xHJAwRRjXLJtYt8c3rwiWv18hHfo01EOMZ
zPxvJQJDuy9sMlGKYNJJyOq761xXPCZDGuTPpdWePZnwBd0ZH+NBN46iEu4b5MDAvAFlJr2jlzTl
z3nq9F0v62GpKvX4nvlVQJhmMx3m1Hb3OvBLrRDJSgPov4MY6ZvhqJvFxix6bU1Utv8w04bMV3y1
+QYtGXQluPOUOhFQwl96YqrjqJOw53lVuTVN1bypPECm2o8o4Mn669Y0naInLx1RO3Vu4wabsW34
0PgXElSGVRS8ZylA0YpKfQSrWJmrCLXsq4ihJQ08G3uVjUW6a9rS2Me+Sq5VX6AZ63MNeY/BsaXC
Bp3hdZoz9r+4xJ/uoVEqW+Xue9y6L3OTDWsvSauHnoPe8wzDFeRvHFkG0fHIdfrUJsh2IC/Wm73x
hzKpj5PU9X7Vuaev/SpIHxI9cwgNTDq1zZrqSusy6orIKf3Q8sbO3BKZEtxSzxtDOFt9eVBdj+pu
Rrk6zhFYejA8A0F4SxThOCnxODhdroVIft07Pem6bK10CY6h9AVOJNuk00+XQ6w1sA2/Ux1uTsZ5
JPQt8TvjqBQaaayejLJlqx1NTDvoKYhkSAZvxW4JR3wwomepNyTASdWUO/gPuG2ABO/SkWJnbCej
Yjd11PeZ13JvTsreqAm9ki8qTEwEWRJmV/nyLnWr5MkYonjTVJFNgLj2VHuAKxhBCMLth0KE05h1
70FWf8u8gBjOUVkbzZuyn1BxPKq0XIkjSJLkqNx6QDEBecNUftUfFLmL2xEzcYC5Ss0EckN/XJkR
FIqdj9EsrOiArbzB1K7j2SLxFr2bTxZky3Ycj+2mUx33IW68B7KyeA4yN5oXligjWbvpEK07oH3D
imZOVaKkDcgaxwXUhlrS2GGmswSGpa459yorzT1tSSpHJEAtksPA2hIt1MHoMm2nWNWIVbNN1yR5
c7ALTzsiuGLYljv2z5EQuf3URYR9OuA4rRkvQA8HIJQEuGxQy5DUqs9mS5mbzQeVmsUNwXHF0fYS
LGpG7pOxUTRrikxFV8MlB1lVbXHkr9Vm3ClawzDXJRpDVd1dUPn3ed9/pxEXPbRzd8tQKn3GK43D
DXpVjuoxLcVubOVCzxxUvVlik7aG05a3SGce67kdfyRA38G+MHRDCktjegjHhKQ/pIbpRo2jfQ2H
nCgPIKf9uoSjh2nYjyWprahg1uiBkWiKTKCOqlsXxWw8WVdU+YLdNH3qJis7kLa90eV41VkVaUBJ
WYCw4/6bvZvdsOaz/cH03Fm4FNGzao9xjaSqjYGLGA8WekQGm6NYEbSYsf+n72gW9rYJ/YLmzz2u
LvblgXQmlPJrEbWXMGOK9VwnHGQMo78mCZ4XeNL7W6TqD5Nprqmv7E3Zx3sYqk+5b9zy3oldLFOS
dtDsjJXHcRtRe+3Q3PGKO777uymzQR2n1i/DHr95hvbuU0Ct0Cx2lzBueSwww1Hf289kkARhU+Tt
PZVNguXajUCtQRy/icykwGrnpsixAY1lwhc7I8grFsLyd8TcfqUHyl23ORpmG5ibRTBwH+nlro7k
q2a5vznIBmEfiE2pVYecxYr0UJVvrCq5ApcuyVyvQ63qn53RkqTtTu955pNDM1q3tgwyQqtQOcPx
j1VzKLSi2UzWZMAxxEOo+8TqDdYONuMeTrDYGHEq13Mx/SAO6JHC6IFS7rbp455IwWSjpB/vZScu
XOV9oyC7oFxg3I7iYhdBo1q7paatjdpyria+2C1J3uJmxnpPLGPShV1l1ausnq/dKE844DgEBSXX
fjM9kGBNGWPmD7ae/3BUafLtjOnaJ2NijcVBD/XMT9j8anONDu2bnnrZmpxcizXB3QvXeKkH59rq
6t2YSj6PgEfWeFTozjQxQkoHtrDMfSXA+F0l4g2SP1bfHNwa3MXbUcvxME5i3JPijujenq/EIINV
W5fEIgLC5ykxZ1MWJJaBuittQLaTg/usR/N1OUHeTBwqi8FOHiAnEXpAdmTojkZ5bPTeXeuNoW8V
ctRQ8yuXvEKSwQZb32LmCY6+LtsLowTMWXSA6EjzvoiF/buy/aPEiX3RpzVVZ4LUXetj+5hVQfUd
SUb04HRCW1Vujn+SjK3NFBdvpVb+KgwWYIJz4tvS95C3QMr2ikW92HsY1MUI306PgltU7s+GT2Bl
TBqnWf42gnHr6LyHXRQcBkwHjduLMGFDPw6mf9M3ihjFqbhMKha0sReSiG/q9i4nMY24inEVmNqj
ryTba2naF11hHLtuvAZT8a034h7Lm4SyqLNxR96cvWhjlD23SYa71vOfbIuoGpIgH+Mx/pHZxXuH
pZnsZy7F0fSucNT9aML7NCXZKYVhhqpsLuPBqzbEURA6aGEW9Yu8XgWxPhL9p/MnesycXIjwFOL2
HYlA+b6a/PuoIc86DrqXdNaiXd+p+qZRCEdAUufXfVxdKUO9gdjkvzdav2BRtmTRzrDwfP8K1Re5
Nlr9pLmcE2hStruq6uxtYunpKnYzN+x1Za9mcsSaGCx7Z5FuLw3ndfTxD499PYeabau3OvZhkCaJ
sYpqDsJomDdVqm7GrLoUs3dBEbq2uuCuZ8ZDWyH7WfO+doQi7Gw5tEQzAnIp2kjfmkbX3uBMqW4K
g60+ziuBGreWe4+jx5a00/7GcuviqbdHA1hQFR8a1xh+YiUwV1PQRjFJdkG+gQR1mDohnHAu4re2
oGCF40/Uer9TRV9tgjK9FRXW3KgVP4kFNl6sym9XTe9ZYafV854m1G7MjJeqSL9z1OoPRjxtiOc9
ZOZMgC+JlqS3DmHbG3dTtTy8OLmrC8rZBNfxVrO7fOeO1rtI+zutb60wiLP7VC+Ln1rW/KxHbmmb
xCAx+1qsW3L6YP8Cs6SfdzdH5Qak5JPWKJxgmtjVOS+mRjqiVtn8Q/xNQhVqOtWHKBuJ/6pVzTi5
n5GIGBIYJ3Y9uDkYunMy5CFKkY5FbYLp51gnzQ6o8bPbuzeO1t+2AbM1jwqBfs3vsppEGtojlIBU
ymdf8y6MgphTYq0uWpfM3mS69vyRC87R95oZlFfw9lozYpyk4oPU4vRxzsWt7BqxSeQcI1ea+hCB
wW4sByrHYdyJvr6KJir60UieB953neUHRx/JfHmnHU2/cSAXaA+Vr91iXiGrjtxHJA+rpioesZtU
K413pCyzKJwz81AzFPM1uZ50GVAGO29VlN0yUdoVdb3z3OkZq/5xGuUVa9f3URprCvQjcqxjK0iw
98YXorHlKhX6fvajte2re+mTGYg2YGWTDozSDShNjAw2Hr2LYiyeM2sk/jkLaPmkFxJQWJpoP0zk
rqRCdTtgEum2bcSVN8Q7w6mPtln9pqVVEemajdeJ112aifqtpySBaBYl8xzVTFSJMe4gL3bVo5Ej
9IGYnewgFIm1lyLVTJb3tsXMUWv4ZFBOxphpsgssCS+DCW8BnwdYt/SNjjFCGB+YV7GpYwf9TsYR
dbTtt8XLuiLw5go38pXbxOybRX3f8jaFcZBvo5TeHWFyaxxXF3lK20UGxtLJqbaBF38nOJAK0pmt
deAP5FfSorFwzzCx4RIiWJvAstbJmN/HPauQm+aXiTGNdEWD68pr97bkjqfdwXR6jhrFa9H7d10e
XcmowSotiElvq9uZ5mWmRRdZk9w2kXulK3n0Rv8Z2uxj0+XXKqK/w0B0mI163epiB0/BY8MSL2iU
joMxv1RN/cwxSqdcsKsLZj4/1ewcxWSOfGLZe28ld+iQt0oSt1tXUAv95plp2NIcOIyGK8istL8b
cbydx6g99n1+15jWc0T7gLgiEZLjsMt10GiojEOwHgcacu9tzek/SfRf7MGPrpFdJUNNq9OCsOYQ
7Exh9jwU7Z6V7nsnR6J7wWAApja3LKiEhzXRmz26ZYi1Ge9KBWsh0JyfZlM+QufZoAV+SjgH+CLC
X+J3ZlhGNWtK0gWrzkGNZA92fkl88D6u/XCwogtyMjVcLdMNceRvkV5UF2zH5Tc/iy6joibaNNtT
6FPGjKzZXhCtIIU9Ebl+rVLSnppghoFQUftHPsWAI+ON7KTHNkTFEEfZiriR6MLgkMUWEPcXtVmB
VdO8/QgKjT0yv8QzMYWTZ40b/DvHeO5fIcMh9yaPslDMqbWE7wio0tbryXCWMTZTL7t0ZPGYziMT
f9XdVmJOdlPsb7XEvelTs167U7ANRl4TQ++nbWvTaQi0euvH+otLMeTyV+3cOjgot79LmoDTUWrM
22KwXnutHNaL5xLbWkqhRWjgajRxiw912y/yIgHgvi3uJWneTlDka7ue5DYZ7WebOMsQsxbVU1Bf
Rp5O5uqgc4TQZbLCHIfwa4gvdRxHOBHdlZOS1Ox69S/6MuYqLZ2L1pouWik3lWseOhgh62pQ0y3C
ovm19RxtR5OWSWOryY3QYrIx9WgLu0OFvH/WTiAzu5VKu4ujSr0lrT+vVerk+9iBS85ZdtSs0CJN
/aaOKpt8SYybPqXzgzZa6a2cApp6LrbEUEmduNCEGIcw0QtnW4qiupJa627wsqpHYZsCnHMZbNzZ
nlc+3OIna2jL9eySMUnz1yTTtjbmlTcP3+skI9rT7mlXBSD7DQg2dhfdxyxf+pSkt8rgOwMlS3PC
dEd11cVD/IjjpaCEnrcc2u6I875iq5vWNNO2nDSusaO6G9euyp3OS7yK7WGjcKutHR2DkRIefTfa
smBLarkTXQT/6H+UnVmPnEjWhn8REksQwG2Se2Vm7S67blC5bLNvwc6v/x783bSzLJdGo9Gop7tN
AkHEOe95F/MHKCBMVM1eUqoJxHLImMV7dazgbHXKF8Pi9GDiKF3FBTbTGeZ/weisbBEcRdDe0GYT
pF3p9xmi1A1ZVzflaHzrm+A+rQKw1SHdGwSujiaQAeG2DDASUPap0i7YEJZrW5H/blf3ckxvE3Mm
WV24bNNLNVTpZ+AXBgyC3kQB6k9vRpG8aJYRrLLEvMP367YF5ljbtXFkCn9iThojSx2+VRVYGIHl
54kw6l2OItTHTONrotyZuBYyEcrppINkrkjU7lnb5tccm41StFurDi5MVI+Bsh/qeTipuNuzNyzu
x3azw2EzvWknBikrqwwMv0e+6YvOnf0xxsJlCM1wJ7J+IqHWJdE7Mr47mXpcCExGogC3VVqsmVGv
NVpclWtPFMq/JrN9LoYeoZyTULYXNepX69YO5609pRs37Xa6Gi6OmeGLOAZYSSbYcU0XetRXDDIY
mZlBfU9mWuobZskJbT3kgNrruc69M6zHHTPakwBRWevKJbJeH4nisLjZiqPZjIONldaPqtQ3U8iG
zMzskGkSVKJ0LugGf065cyEJFnC+v+lQJwJfT/Vx7HLByEdqN+FQ0JtR7FhrpTBD7sq82rZCL09z
pqPXRT7BBy5fuz7Xv3ZGxb4cWtZD3PbM6iqC8bA2aS6KSB2ELcH4Qr01Q7rq+JNwvD5PqiBSuNXt
VTeJbFM2urbVAV7XUcWLQ79srfIhenQS2sq8bEN/HMN3ACX2dnjeO10OD3WqqKUTIwHtDl8wW2T3
m7ULp37kD5mKV27Kqgvc5t4CRwKumSEqmZwVK2UIeTt2Q/McdkuRrIjB7gFCec8A21A/Gj/pKBWi
FmduB0hjHUSB2Jkji6ursnU6j/3dYPYa5UUptnpva99mNXs+oVesE2yjd3KW9iYzMv1oi97Yuvac
fG3tcT5nmpcdu5glWggAlBqPd0qz0Vh5UP98iwnGuaQbfjTruvYzyvKNYdLAkjOReZumq+23OQsT
XB8awhOosMgg/pVwFteOijggMn0dIzDcELzJu804qDQnC3dun5BoTlIWTaEkMCpNXxlFMArPNXpa
r2rsve4OHh2ORTtVE25oTwzqRhdQzaqKxxgP3E3QpA7HovaFgE11wXEwfurKUXuUnYqfCEdBSAwD
cVvrAyM0rYx8ggGpbDpAR9+00TMXUtJcMw3fCPLO6X6LED0dxZalMu0uyWz3a9inzb4P7eRh8MCW
u7i0doRa9euwcL61XkPYSAIyhme7XIdt42Do73QXSDm2H2VmSlgdYBEhvawTR38P+jTapqqyjrXU
W5BqptaTLL6YCz941rtyS6gVqGk0W8GWsTNe+G2TrmYUwus+DWPSJpukP4tAdzaLJ8KqyvGJGQ32
7TAwcx8zqHwXTdrPmjLqANmRDk/aYP+xTO6i0KaDkOG3Fh3Vbc6UG1sxuo6xLRipOdYZTLzbaXrw
VVravB36ft8D1zBj054UCpq1MhctGXyMLw0G48VaC9r4lMiWDCOtoIwZbkqjOUZZ4q5rIbetZqOj
zfPNJJpNK8hEMYaIKb5qb51c7vKmuBgFf7RkqiuTZGN2xSZjd94O8Vz7rqVAM2L8pFy9PA5VHq4y
vb+ZU7Mg2CI+6SXP1BmqtdUjEM8tPAsX2pNv9324Jg2cJTlYlD8tsxQ5dl+ZWvQrt/K+z3O/rpX9
PsvoS2qW48aR/VmXyUkFLbK9cj555fAjbiyFanq8mYyU+INIJ7/BirGXzMMDp0zqCwbLq0gAjNXR
grRkp9IKzrZdHjQ8qQDeADq1kaHIJFti18VNULXZhh3jnsSgG2UjDZhsgPa239ISsG6mZfFU1OqN
kRxS0TTkEUQjdb9QW+IlYjb18R5Ms343yTeK9dDexG3AQFC1P0nF3tg8doRrP/S62jVes9ejeBu1
1P/eLM7lUNFA5g8RsVhgD5HuGwQbEzr8GrfZA+XFoy1TiAYVu6giPdua+W16lm0IfBz8blAnOjvn
qxgChz1GOmwl1Laxk7W+cnBWUQPJoKlMjoQkjuuwrO4NByFIW6yFUz0VFaBf4O0blZwzwcQ20utL
B/1uJarigIrtJQjsjdD7nS68yC/pMfzZUSX2fvnX2LB+6Olw0GjvkVxOiwMmukbdPVsN6HTjaF8d
kXwB0jgEaUwCkSzvmDkauKzXr8aIGpxkTMcZjrOuvqNgEVvVOc6KTW1nhfRJWVNYjMBLqAeRq2+r
OnNWgWNhWmLOm4SFfw4pLTZCBPGqk1q1Uo26wVv/BWFBv3EEDckynyjyCtdpbTfxM9uisVZd1myT
tnuotV6uOCPv29D4grz10c6SB0hcd3WS/9JGIJlAdYyeY9D9tD0lLlWaF5e8UKfOfUGSsl8IzoKo
KN76sD4UZuHubbT/VuCoTeEa2SaXzaulrDdYPqzJtA7hluBmho4/XKWDeajr/NQXGUNZ/OXKPKQp
bdz2kGONYSoXe7eB0C5FjB8HTtqsQiT0M74UzjxwTFlDu296+lFpj19a9pxwcPHQpt1dfCxO+I8c
jah5qozkCeqzTw7iIeQTNGpvWzWp4B9iqsQ/vbWUONPSllBrik0/qhkQvcQ8RM+Pbl6+KWmcUis7
TWo2jyGqtHVgEHzXu5fRiO5jItepdrdZb9HfMySC3RivJppc35SVPw3ZbZPwF1SNPxHBAEP1tAcj
OUCuSedWqmMJqgQzbjNPy/Oxrds4jm9z8H92L5KSQnuvucVbnmU39AJgB/2w61R19hjZrWojuAc/
eqvr/rbI3V09UaRo4xMQ13fixN+cKceJjg4wTaJ9ZJgELy3Yl+09z0N/MAvz6BbOka31rZqsyG+o
eboWBWUhjYVzNK87N3wJOw1ApFuoRdYNunEITa65JgDiPQuaF1IIKawANcKY8j6Lu3PEfQ8ju9Os
TKZi7aj7bdl+VfADS7f7lYaMx7NOlZfJmYLNYBtMjJ2RKNzIWHt5fR/ZMFUipW1mYiLSkIhVOag7
E3bLaSqrW68N81unVy916vDRSSgB3tAdIgYsnubeWTP92CRhZ4TBjQ6JwQyHn3rcl6s5Hc5eam9V
Ne4dme+JJNL9KZb3kdkeYHqy+rzoi1kr0tWHGcgssjcImdN117rzsbD7N8ZbYAsBkHZvfPWisqe1
IISkbhkxmU0wPfGNoJ5xtQcVdpTeU47YKmHCZ3XvVRluh2VRV5CQ7Kl49hrvtSAOfgMbHkfbxqxJ
pYzkdnJoo2VTPeuy+6U31ZcmTrdBxS5oFc6ZzIQvUei8OGUCY0MC60+atswmIrpjHjwPj/bYuqlr
jkSEIrfTHALr18U3iLqeDx/+AU7GnRnoPzxnuqChOxNnEPrCcb9oAisLa2bvLDSILfZQQy0JnnW7
5e227iMiwR79HkSgKfS8rx5o6sWhGWBG71GzJ092JU/uWC/Rlir2vRQ2V8wwr22nn42tTjAyf9bS
7FZ5k3+J3WHnodkxV7bd77qyuNHrkHcJQ8fYpZ3xJu3yVSbURY0LYUGBoq7Qh6zDiqlRYAbdOqMJ
EO1wkDW/3xpL/F6nl6423gRdNMoc+BepTiscG69pbqwrKSofvOab1fNBlJDhV5ViO061rNhoehKR
N2IMq6gHdOXQuXEteTREczBmcJsmqw5NWf+wwvAOqU3sK63bj2nt+aPw8k06mj8TASyf9Us9gMcX
2zLmNDCUgejEUa/JR2k1NjsTZjAkqXiy8WCovwk78128d3ZRKYzjNEIdIoi+w97RaHym3y2DFidm
Dk5RQXTfm+aVF7q+V6Ps3k0t/IrUAhmd58Y+bqzVtkauS81iUxw53U7ExWsWQfyJocl43UDPJuCj
JW2+z93oRtoDKHZnojkJbOzfWKjk0pNmlo8vcYaFZNnMOw585cPGV76rujPgzJess39Jrz/KdPLz
MP/VGnADpzQxfErHdZ24By+add+jZSxa+1sXZxtwEuOYWeObzaRik0RqD5kI/1ADeCyOHloUk6vQ
6g70Secwkj/cKf4yevj5B4O1cjvtrZ2Hdp2pABRE7oOSQQhtabsu5bj39GgjmrhcGUGzLTmHZgwT
M2ey1/kULuo+TnMAmJPMgL/7MHmlu7iBQnTQnOJcYAK2LhsmJxJYRe+mpxEGROxleApoahNLD1pG
hEhR7ywbY39pgPalybqqh4dZ58ylF4l3wOxb+vp3jpu9Z0SFn9eALqFyXkLBHBo52FlV4ikzwmmV
2JIUgiJ/qNiBj9BEOCwYZq7KFnwhF7RFGhNj4BD9bEZOcWsl+v3U9M2eUmovsuRxID4ua6zpqLN3
HMZ62nHe/6pCPhoVW5u5xhuXE+cW4xTIA954DKT5ghn4N87fJf2v31mTRQpXeenj7KFQWcaAKvQI
m7NXXu8+zlYWH8u04GviJNXxcdvEVHm+QaWXpOkDYTi/OCM3bpV90aHAr0jyfSPYb6cVxeDXVeSt
UYvfJPwxq5bDbsCIaM0x/Z1w6srvemhEE8MUwWDXn6v5lXF8vpFxxHx6ZOAbz/kFUyAwgD7/VcZ9
sDZ45dDOPEAXN1rrtPf06A9gKABuHeQ3Q6f/5OgBYI3B08aXWslil4licbbnR0/09fBYxXaZnK8T
DtlcH+8GGd9rSQBDSg6+leS7MNfhbSjGYJp6KSrFphkElxa+wkoHhFn1dv+rqnTCKWI8jqy72YzO
IumMdbw4ohILKDfGxMTRDr7lo1Pu9QJqieOklxSu4govYcwlrQeS2uSxGyIBH1hy3DVM7kxoY3ye
3FNEhtZUmydCXQ6GCm+mOXo13Q6NuHRAt2qrXmbez0HgNLhNm/2pHmHSBOx0Fp4YUOzGYg1fCAw3
AEMS3ggX1fVJ/GxRPyX7qvJGdhFpAr9461EMm2G2px0OT9PRIFHCJ1jwxqv1h3hinpiyqRddvA8n
94VP7mgT6UFFKe/MqnnHZulSC2PP0eXtndFejxXUkGFsLklmzMw22Ez00tk5JhoaBn3EhAjcOzui
FSmUtJT1o9KFkQKQ38nJL7J2rZwO7W1vfzODJFgR9wu9sIwbPx9DEJtJ7NiTiDIYCzCApgQr0Fjz
VhftkD+AAU7hxhzV0cAPzei6J8ZNO2rWdTil/Oyqu41T4uhMhODnCCewe7Oe72s71Hy9DnYIB+4q
8ggSsZBGc/leQWXdp/DJV9EQPXtz1PkZAFBcw4eN5FPRW5s2taKDheE+uS3NoS1w1YnE9D4HEd2W
s86S/NUB8lwlYfcQCUYYJhyNoemOVHEZTmxiUzvMqjwDZM7gTxansu4euzo9TrG2b2PttjCMWzXj
3Zj3+MvmckNGHh2h9dpbBABWAWZNVIUc2tQ53RYJO+yfDGSoY2Nqi/GO4cJ91sEj6JzEWqWS98kP
q6h+fXqFi5lLj0TG6ViWxi9lmBcFPX7tDtFuUTx77XApesYDrJF6VbK8Y0zHoJ94+ygFrIoZ0Vgj
XmEor+kSloEhW0d9JpcwXQ+q6m6whqSAkGYG59q8JZFhXPVWtwstBod4Fmxlblpryo1d70ZvgZ6c
DYyzyCtMYSd6P5QLnlgOMC0Y1+4iOie/Amp7xuZ88tva3LXAEF1uMJedw+9khJwKUQ++9Fooa4Gz
o43e6kY6r1o4yvDyT3Ct7Q18L/6fYoRSqU4kBg5vYT+o/ZjAdNICYRzw6pS+aMpNNzi/ClXdpnp9
9op039n6ETkqHOpefDOHIt0iDa22jWVk0HsK0Mqmrm6tvMAfw6pemStugty9r2xMMDEAe0w56c7m
qP2C+PZoes29kcanIcFTo8gq40Eb8zt3aL9A+mQFYoUD8Wpku5v0t9JSd71VJBswgOMggx3WuHjk
8RRlMyU3lRU9wwPsV2HYZ5vexJ5bpqREVm58Gks+FoayBIF64c9cZOREZrqAedyw7BCW+sWgu5t6
pqIJM/XT6fEMmtuZrisQ8fc2sLttYNflPlPmKQdAgiAH1SSfCp8i04f+cWdXI1I9Z95omtg1OKJ5
eJlSVtiSfZODtbAoeaqw3AESk8Iz1N+SOWcs0IJeajoswgm2NlPzdGcE8EBgS59aR2IRkTYLgONh
BxK7kd+13hPseG9lpEazDrHsW/Wymv3EyI19mtB5o2zcKrgz6Bjdp1LEb2ZbbuuEf6XskTyWsB6C
3LGXGiiG34EdjZmVzFZdcTtYxkXHiRnGgb5e4DqWCvaPo3NsWlXt6YY2PIXBD1EHwkUgPsXR81uC
yedVZw4PJp4l0GxwhclaY+dEVKq2WXQLr+Q5bfSHoqGnnPGK8gWBciuGSH7jRFAvNOtUu+noY4zE
nztXP8c4fegL7aeHbSNUHdQILtPPLW5Km8oyflUwYNJowF+q/T6o7BlpEK5zcLjmEBPIyfhOdCft
nem9w84LES4U+6hvt57GgzWq6RWrYwvWaeFtY4I8MYRymJzDSzzWAa+1p+1dBUb1bRaKtikuf8S2
+0Rq7VemMCw+pol9R+kcjWzltj69WkF26K0YtC+q3szSY4BUdeEPHHXblT2KXyBg1d6e6re6Tw5Q
+b+JuP4RW/ax88pzY8o9FpI3bmg+0FiYO8IGyXtK7D0CGPr/qXqGvEHTE1jPglg8ytJBPwVttMNH
5YhGekWXVh5iS3uwrGDdtnq/mjxASbcv34Mp/Y7EGERcQC3qh63U9Ae3k3vUaoeeMfwqt8EvauXs
DS+B1aetm46pEpTKH0njtX5SJMRhUNjiolWtiTD9Hqe5SUSPm58ydCqrRqRMSC1MNERWs6W49LuB
lveM0OBqaMrIYNbG466vq0sc0E6iLdt6/Uinkge3GVk4q1mnv9RgKEyQyvy+YrxcZT8GgLc5KB+t
lj9Mc5tbstGO3hh+i+vy2HpUNcx/DzNU0Vuig15Af3xNUr9VY9L5Yws9g5TT3A/65kbv+h3pAUAr
aoS1Ni6pyNaehTr4gafWSWG+tYE8Ks299ejOV3Jy9hOb+MrU4OEnRLzqRlD5jcCVw67rG1Xh7WRC
hjbA5tdJlRybBXpMFYQj27TPgiy4VeZApCAZ9q1iwCii/GzZ2pnaezwkAjgYcGNXTEwE0GlyeBgT
oUcArR0MRTY04iziI53h8G7G47ALzDR8ar2w95WdJnDIcXhqxssQj4rCMhi9nq2S80JzK+NQ92DG
c6vS86ip4U4pw0v9CNt93BnFdByxZ/PrLHe2lfQaH959wNAVtQzrQq9+JErgkWnkJCEEkflOPKBz
zuo8fwCGh6WUh48ZMMSerkYx3zbVDoOXcE3OX3QIbC/ZKRWND14apyc4aa23HhpATKTFCVMLoyvU
ZiwtfROKmuZe79jMEYSeEr1EHcUcLllHCpQLjzr3YDtqeAYXjdZ9aFovTh8kR6wdIGUqqHqRadbf
8A7JD0PX9ocmppWozab1y64gqjcL7BujH5KZi/QltM28rOFkN+kNXhyj7btFlr4rTNIgQIUMOauk
fJtTlW+n3kLtpdpmR1xa/Y5LnA6+b3QmYZ5WwLzXie7SDDlgbLbCR5qS3GQ1vG0aLImWDNesyufj
hfUYLdgZpvoQFUZnU1O8bNtgFOd6sr97hZb4bgSckhUphHOyWi5w98HJGvnqiqLdzl5gEZxiNBBK
LeIFUeK2vshDQNeyt8f9ZFjfba8QR60e8ht9qFvWVUOm9yCGnF5x0Sk0ZVvsFOaVPrsCw3RLlieg
AGdTAXMfACUVpTqZpGxrBArxpz5mDGQ2gvNwbSEo2wMd5buESEodANZicDM36Dqaur1zoSxQS5Nf
TeKdeEhRteCWYoc+rWEDpN4v05ou/iHnGrLDgF0WpwdGCiubIds6FPDzgJ/EwzA3zU09zuq+iC3X
x9zMZnGW4UWbGeSkQRSCHEWLhCTLIJXYGTzgsmwv+PvNF6cff4yJnp0cq3QXlgU1X5TNTB1tYE1T
qLvBDodbkWoj/U6QFysw8kXrHdJgaTEs6t8DqyOGASG1tIdv8UabDfeog4mu0XeV7Ib9+F3LKkCI
FHRTeAjRCtFNuCTPs7M1sR/61tsJTPCugDStuYyB9SxRP7VUqmeLIeQ26tJHB+NgxqRiPs2YYj9O
3MO6ymK+3n/LSK9dfpxFxukCdmCqgx2jfi3jrAR1TBbVkkzPdCYMxO2CncnkgQJ3tMrmFpJDf5pM
Q7/g4Nrt2c2aJ6o6rNTI8zgP9ADGJz/pL9JkRNG6IyDIY4poXUmTBeU4Pq+Jd6jx+b6p01rEG2k4
4iDidv7MCu9v92+BCeH5ZEj8NK5TsioJ86MpC/eQ4KnAmxZh9LUJa6hUmdOX9is5evV952jDD8gb
LuPghnlN0SfuY5uGFU385JFF/++XcuWksrwTPntsDnSbAB9LN//U9pJhELZ207kHApZBhUkwua9a
o4hh2TaUEWhecJn49yU/PHS8lDzTtm0dywFsHq4uKSGvm1mC0Ex38dxN8Z/wNUDt+0Y5we7fl/pw
d8uluCsLd3vb1e0rT6uiAzwMmxQtgjdFe73OhqPrFM0Gt/X60AHC7/99vQ9C8N/XIziBNYXFx/X1
aO4MalE7O7rxmL0pzvV7lO7FJyrwD3YCy1W4GxO9rbQxAPzznUGy4iuq5oyWZSzv8RMJ/Jq3BZ5I
4tOYQyzNmQvvOjsJtv++P2NRWv+hxF4uTVQfGTO/xfxXly4KFc4hwfXHNoyKUzfDI06Ju92KcORA
0DHqSFWvn/WqxHkI5/IdptVDvKCVRCd2YXp0Cev+ZAl/kKf//k3IwxGo83H9Dm/6j2VGHrZeTnAf
ok03MHZBEGGKji/92bDLjcWwYbKGbV3Wa7f59b8/DaycXAvTI9119Gv3jDrOHSyK4uwYJg2MZ9lm
iIwwpUci/VpPAvWJC4Eu1waoR3MXb7KkkAyuSIq9Q/RNSKlZZ5+8ob88DEcniQtuGzEh+F78uTZa
m9yIuimyo9K75j5igH1H0GL/DNHgW9RWr5qn9/BpZbNO8Bf55E385cvGvUSYpv7b9Fy/urjImO7G
hO8es8lwsWjv523CxrMzVfDZfZofrBCwpjGgKeCGjb0H7lN/3qjq8QRo44EVRV9k+1KO2o0RTx0T
SMK5tiKz0bCBmV/yQUbOCvJYbj7bVVi0vlk34QFbu3gTAgjtTMQjCCkFRWNLIgJKZ7zfKCKTHjlG
npRbIQ3Km8itvkOJ9nBGtlEoAH8625IK4ZkxsTyhRwjVJ+/yr7dIVKEjqSzIXb16nO5sFSmdQXas
tLa9GfirF7wIGe3JUX/W4T75CD+HT7bM324gV5/44hHMiiYe08SW8M8HKzuqucEL0mM/TmRxQuze
4sbWb/oW0I7XCedjKmkeOZKqrWbL5DAxufthtvQkll3Ii66op6nkzE9W11+2PZ6EhbMHNcTiGPXn
D8sbgprb1oqBb9vhNlsksUkXWXQ9w7IBcXTjUhH6eYIK+ZMP/YMBBYsNQ1kOS5voPo7uPy89WrXR
KdtLjx1KD7+3kUWa2vDLMTEsBjYXN0nH5z00LQmqCpv7+BPb7o8f1hI2uXhfuLqLefPVYs8Gi5hy
KzMPsgks7bUNXODdwUgDHEei6fHfd/vxYjxjG/MU/oMXh7y6mDHFvY6W0T2g5IZ20WcK9gdTGj1t
nC//vtTHFc6lqECsJVRYEE/w53NN6MrLyQ4xMYDFt8U0w75r+tjaFlWg3hBotFvAvGnz74v+ZYXD
57PZrvHAZrpqXn1XmjV7OMs63gHlBYkT+DTQFY0QRszFKKNtm3ea6Po5ZEh6TAyGf30VwpEiWu8y
1yL0m74fVoYaq0+smj8+eBySeRDkW8GYYmf782lAEi1BY5mlu61TXyLGUZycQ1VcpE019sma/vjo
hYk2iegljk0M4a8uFkP7y2SnO6wgY36zvLrc6abdyFVqpv1j5ZjBXWpKNFr/fvh/uUdTdyBZmKwx
YNrl7//nsNa0Sp+EOTsH5GfOehoi+dDXTbPt2rz4ZPv8eBRyh7gAYXC1OKxe7xfoRHujsxWjTrsR
fhvA/cpzVwDcqOZCljWKXTdP70IFAj6bhfXJRvqxFlzs5m2bHctkv7oOhpu10swUAccHTXnqMJgx
wkxhQD759wP9uCsKuhfdYE5AWYZLzp8PlJFOW7W6ggSPapGwzdrNXlXUub8s2Ui8J7A3fTOG1Hyz
Ecr9z+Gq7IX0cxZXXro69+rihmqcwZKDd3Ca+uyUfbytQMwx1MuCrRqcT76Pjz5Ay9ZrY1NLC8ZW
eO3u7dVeXTngq4c5hweGehIN4NAgBFdldBR9aqzz1HuzRivfWWrMX0wv+MwVcdkb/jwd+QmcPotj
MpvjteP31CTlAN+SnxD33tckcx/kZPRf0WUqfy6qz77Sv3wuy8vVly+Vb8a6OozFzD7MMM5j/WBn
uuD00/cO8PNxyPP2579X0l8WrKQ/1/kwMTOnlP5zJSUDrOgF9ePT9LSTrZhoYNPW/4+2umzyZHpQ
py9rFXrGVcudT5mTBvhp7JEkMjwUsrRfAvhMxtl0Y2fYQ1oF9f73nV19I66NaoprcVdEbzO1ulqm
GRhXWoVDsDNqCiYY0zD6cCUw5mi/2EM+wOxF2A71yEpXTj029ebf1796iy6iM0pUWibC+9iJrgu5
qR81mlRdbCVM+A2q5XGNoUOzTRuRrf/XS2HXx9r0bBLd4NVevUSGeNR1tie2wsV2winb6JlJfPqL
WfBnIUdXnwJ3hXkgxm68R2N5rldPFeFGPw5tLrahwrgSPyp7m6NL8onJam6Ep5xPfII/PEWAEz57
vjnXdEzz2j13DMiQDTtvAa1GbZthAre2mEttO5zBPjk6Prh0UpR4Jswm2zTFYrh69Ril00aiQFm7
swpIDW1sPAirekPJ+CxS+gRNkzB3ZnmDUTVgAqrBGPHEbGz5St9DDGCYNQyE1Lb5+MlSvn4IuMth
DG3ry767rOrl7//n/Cx7CggnAqwiYMMQYEQDQ47XjCpOf8bjtPrMi/MatHKXbR3bPpYnHoJ8rksd
8Z8LOuDZKie0dVcAWm0saz6Oqd6tTYaoaOmmJ09pWLtolygcTp2h4cfVVci8m+KTzf/3nf1n5+VH
OPjD0pSwgcD7unaKHXCkblpsXw4qcrON5jmXKiF501NkljR3nQbT1Sz2wkq/thBSQCG2Wpadu9w5
pLL1e9yP8fsx3hfrh3TMEeaNe3jufj1mz5qAPcZUMZQNCp/hM/Pgq3e2YGzkYyPxAazBUfW6ENGV
FdO3Rd7BwkXuJ3Il5uV1UJzyQXz799f/O83mPw/p/y9FfgjYrsTZX796W60WWzq6WPcwl7HdrFAw
BIw4O4Vopiyr4SGVeZJhoIojDwPBKHwvzLn4BaZfR5cE6spiBNDDP46ZMjx7OYyPFeMdE+8tT9RQ
6GxDPJZR5d6U7ujueSPJ/3Y8YHOsUwW5/I/tgW6Jq47AI3fMK20jPZL22T/hAB+sIcTIbTqGSEDc
9DOz16tNbHlgtFTY8C4vSH74nhhFiKA3Gt5NPxi3EideX3XduOtqEhDMvPgsrPgva4Hdy3ZBLuix
P2DAc2dVOu4Z7iH6f67FPHa7qMbBw+8C+/3fq+FjvbQsPMokKgicPyma/vx2a7SawvFG95CbdfIA
lEAAfZsQQq5F6SYq5xk/KXTfa/a2CPBEgvubzvzJjvURM+QRUwaDrvNjgOmuzgm2sszqsBE5FMJM
8Up0jedeQpuXKpR7y/Q0nwyKcivHeribl2mVCzF1pWH+g/MclFP+231ySn5ofvhJvADOLUAyQ14j
8XUkkUZ2sXdw605+hVHj3uZBgS5QhM0+y6N6045mtfn36/h9o1cfJ9E/bAPAKgZpZldr240k5gMT
3W5rpgWp9UbnbiW8T1ye5/m+ifPuJwqhFre1rI5v9Bn5/ybMJuuUgE3dYvxkqf1Qj/EprD39PmYY
EK/S0pLkdSXGqx2F4VuUsuLRIxr6E77keb5FcudEuyLme7sfpzSwDuDTabYeB8TrL9hOo/PLwzhT
fsjSnFdCVcwUp3CKXnX63DPgG9Ymhl7bHhQqczhEuqVeqwz5AnxmNjb8hcxJnqtExc4awzgn2IrY
qc/AQbikmNK6TUisY7cJpmhaVZwO/aqLvEQ/NlWB8r0i+eSuS8P2YUIem/mSwVm+KiAaiPtGMEE7
Dn0ihA9rGwlVAu0BNcNYx5dAC9SPzpoLuZatMj9rVP/28XiAb9RKNjbz1G5/fjxha3ToSTTvYLAX
7L0xhnxkIIAJoxmSSWMEd8ozsrOaYmPbB562CWbjf8Z9KENAKjwAVRB/nOf//A3YbfHOBubNbho7
2E7ZpH773pKFeAyLpvksn+BvxwfdFZgfdQo8netEYMuIapwO8+BAX97dmBhY/jRVFeFYCCfZb53A
3XSazbfbiVTyKGpLz31r7ppFjC3nu8qqSxhPETLSfWvnZu+H5CR+tUleC33yv2Sw0rXo/zg7s946
ka4L/yIkxgJuD2e04yGOncS5QenEYS7GYvr134O/mxxs+Siv1OqOuqXmAEUNe6/1rB7h8eR2h4HX
aFyYbVZb/WU+p+jNFslCCwRNcXW8kE1TWIXZsUuIcDhCiHWj75lPyjGBd3KoAxlONn7wphQ/aFBi
oP/4G3/38kAxofmxTSVA4/yFed1UtWSZ+CezSRDQGay+SRFHlKcHfZfnmLSR5uc7StT2hSu/ndI8
Tok0InTHJqJo3cjDiR2HUe35p87IZxRyUYyQ1yYD99PQxoLcFg3hKWBDixb4x/f87pXZKBuccgyT
duL5PfvjXPM4+/DUIPy+5l2Xh3quMNk1ltqJsLc/dxamto8v+nbdZpcjCM62+QelgNWXYdSjp2TR
hicKBrgu4t71Ps85XVUZewUQL3n38fXevlg2U0wGbFDYYJNIeX6TIH2yzkbyhzs97H9qfSl+gQqE
YoG7V4fM1cczVoPB/2Gig/Au3OzbTYNn0ubgBEXUF7K21cJRATgZU6pZJ7vvS5SmQ/SALNq/cssk
vLD/Wma18zWK7ZBrcVA1YCByDDq/z7avYWTyI051N3o/Ulz5xdFskONfOGG9c0uG7hL6IphgBUfj
8+v4Zm0h5oL12ch6/AE7R2zsrKDKvLiynz5+d6+E8dVNUauhQUeYq2/QfD6/2DQTuKDFHB1adDpZ
oMYpvx0o3zaasYVfqX4lykCUFjLAn3wloL20Wfdf3ccDUu10ALaJW7781Q+xA+Ms9qcXrC3qqogQ
nT9oTuQ/wG6pYeMIgctlJj/+4eM7eO9p0ZPhCEYUKs9rdQMu6pnJidlCJbrV/5fqsRHjIJmH72ER
E9X58cXeGeoGFUs2xFQqsBStFr7cSIbB58B/wnHdl1dl0bL8hmLQjojo519GJlQc1HjVe5bpSv1r
q4O6hc3+iDYz98rSe/6uQi8FkONxWIpFlN2kSEI2kk3qa8T2dCHT9u1gZ4EQlKFY8kwKNMtj/+ts
O6SFZrpUb08G3vjneab7t2mirr70RNflBFYl1iLTojdNHYit+Gq28qVRSn+U4uRmqJ0PHSuEs0FQ
GvbbJsW2HBh1ZH8F1lU1QWbVZoDvML8frMHVHuEyCW8zJhZh5kkIaWBTjKaLA7owZlT72dxeODa8
ff/8WF479SPa12gnzp9KzfgNBXL9kxBhixsYw7tMNVIUmkHb97hJARJgCzcza95+PPLIEub/ffal
Uttwl4aQw1zHs1qm/b/eCHaZbMCBQNE808PbuJu8q9YWiNCGdpB4fgBhBOSWZ7+bvHZopUOANTeU
/kFo6Z2oxFZOlnmbZob8Db1VkKptwCC0I4XzyeroEQb4KJFxEdNU/xRD792lHi0CVMBaCzEhdEkc
4w36E/C1eABFowP/hDrQGbdFs/hbWi2eJ87SdoggLEcYGlAQmg590mWPqWsq65jr2A03bPTDGs9L
5Q8BxknRbWB2kPRmxr15NUdal37WSwsbUmo1Lkpc3ejvqUY1Wwvak7VjdwErFv+0+dKVFad3O/Lr
Z9NQkzym4HviwGpr6OLIp0JMryag2CjN5j1Nf1PbAW60poPTltW0bSu0fjeE6BnRXZ1jvptBFrxY
VWHckOzhLjyh2v1VNjHcQTl27Y1qZz/eakwC+ImyUDW0AIu5hINZqsdm6tBB2pNXt5vacq3DAuG8
zop4ibp3+qk92SpNrsgkmhBfDKN5p6dDgfwhTRE2DtSUu4DpgzfKIXn6o1khTDu7wuC/0UPL/M1v
Ka4zyI+ItoGVozChdtlNpk3kPUo2tBxG+DIS1YzHH7dKGswiLfodPpI237V1hgFZ5WbxrSTZ9UZq
dpcGomjNpVQ16sXOBgN/k8kMTkBpeWW+B/UKoBYCopeRnC7zL5pRDKi6aViqjeW1MfmhtqygU7Rp
HW8ba+hx5hudlFuv7/0rHfGc4GwStb+o7dIBTzVr+P7xV/Fmq+O+1o8XwRQhrsJdTR7SIm3BsVUI
m8no3G2Re+mnthsqdJtNlT/Rr5T3H1/xtai3+gwFKjWiJV0SkujXnX+GdjbF9jg1Idg3EI5biIs6
FDCF6TKUZBeDT3emazNcmGTJmBQvLqy0Jy+JxLcBul0IcXwMr5uk4I+5bGhDDVYIzdsCQPB99Mzw
QmX4zQ6UU9LrWkEz02TOWq1YI6oOYRJOdEU/EQuPVSIxrMG8QOSrP6WDPv+emtR8/PghvWkvclEe
EFhvYik4x66eUcYalnsCH57yGoyraREGjRUDSNC7ZGdWZntCO+G9ACfAO2842YVQlzdrF6MC5ZHt
0Xhb0qtWJw3htVPhMS+fWJiFfRpFrkX7kezKS+lur4XV1WBYJEVsfMmros24erq5mkXNOTw8yVwb
vI3T+wt2lflYPcchpDcOUjnqYHNOjGwzeLlEiup6vbcRGQ2C3SJjeXbgnKGEok9KNEOvIk74HIvk
hZ3LO18KSbgWT16nlEfp/nzYytmJGtPJoisSqp1Dm5UNFpVhjL+Qs6yTTGAU8pKo9Z1LohulFr/I
wHhGq1FgA7PtQzlHV2Tj6sh/IwC6rTF/rnLc9kCW/1nsRu2QQw/ChaV0xUb9/BZ9SWKYMYfRFapi
a9vplfXJnY3mDhPW90aUauOSnxp0ERPo4EzJ9uMx/97EsGyWUIqafGj8dX55OSh0tKMFu5+mz1Ud
p3lQEUsaSOmDXKBYdexEaB1iif82LVVHqTnW9/h1ZTBB+b5FKJ1tjRwHJd514VOKTpL088c/8jVC
7e8BS6UTaQPFPX1pTFHnO/+Rbpd5OrEa6GwpY9+UcY1EfF6Ob7eJbRRfCphneO/6yIp2Gmm3BmQX
O//mkD77YEVmDMy8L5E+OWzC7uKJOQUshsi22dg3fxIc0rAMFRGtBU6ZTVTp9lOWF9lW+te96dQB
RqhiD4DhtgUbhBfLHpxvWSQxP0wGFbRPoPUr92WA8M42r6LcvamsMfs5lZE3bhVLqL7zBx9zbe4D
1OAkP8CiM4EZflUiNx8bqg4SL1bnetuhVzXsMmrYw82IuPBlzF0lgOS48XP2lM7R3lKRuc+gC28T
uNYHD7mAs6kAp3yJl+fhWFl+nDm2gE0yuojOiGZM/6VmZju7EqKjF4R2AzC+rli4MWUZWHxCskRu
w3S2qkNhpU28l2EUdbtkqDx7qw3m6G7mqtAl6KayxvFrxgtmrhqar9YwjNOWjlr+U5bLsy39/rZE
t3/v1KSsBOMUYQXsdVwdMyznS0qJ5dNYDwukwA7fKsXXNw0kQB1GE1siPHVTQ8kgYvf2ycFfefx4
+K07ZlQIXGYgdGL60nWjnnY+/DCaj5DSqId0JOykOzZMhNZqUdw1wwabZljdjfDsvmaqi74m5L35
e08VUwf2PhN3S3mB/IdmwtO0+/iHrVdJfhdEefb2PuJh1vbV3nogcL6A8ZdfZYq1Ish8gDBbfCU+
PBSNLe5GjVl0N8+d2V2YNpZJcP3k7UVXsDQQl6PQ+RNJYOKrvMkglBAH/wTPUm67AcnXZlqijP75
LlGMw6znVb9T2ifjoCQTUGqnRi/jXaq74YaUTmOXTdiY42oArrmUkz++6LvvnJqjoDbEQY9iw/kd
ykpnr5uWaCdCVT1Wmp2GmAFb9S2m3bUrfCv6gh3Z3HpANu9y3dDuiNko71O9Hn6T2xDa+49/0KuG
bf3I8VhwgOcITXNrVTHQQo9sDxynkI+i+dayl0DlQoVIfqtZ6rc6XxzMgHn0vppJ7P8IWcg9wjuc
xNt0UB2AMieyIWxKG4DfoAP0NiQbQK7DJzNn+xkuagIbPraedI6x/9WySKd9AqLwNLguoHMRJuyr
pSvUf6GQmUGmhEd76eObfG9YIefwhcdaT31nVRYbjGgY2LFop5xcg1/NSBIlZC1be9KqEtPLxxd7
5+sxqauy1WIEs/StVj5y19IydxxWPmMwN0YrniNTggLWcZoOA8sF3Qz38D9ck+YdXyxQSLZ556NK
+bPb+jGrLdQeE8M3/MWeWKu9mY/h93Ee/Ufkk/Lh44uudzRME+yglh2NzrlDrAvJbJd1DHqTB3lI
2jcpG8vjDCkUEzLHoBzq7YWbXO+jX6/HvQm0HQby8dXk4I+WVfhNz2qt/HRbD8C89H507rEo+pCi
VRnU+Jn27tjKUyi0/2EQWZw1KTa5NmX7tWa9U82QIg7wTyxEaje4EXKPCltjRGrjBQnDe0+WWQnD
EccGJPKrCZibioa8LGiEDtKNAtWIaTsmwD4bK3XATOjthZ3QG6Xr8myx9giOKMgO0KydDyDLGpmM
qU+eIGik+8xE2eQ5KXsV264Duv5eYIi43+Y1YJ3WMNrd3Dj1NnVgxDux5n4uoVjuTeXFF5aiNz3h
5Ye9WsAou9Fnei2Y/VXnCUWj0b5EtVjmxDMZeYi5kp8X5HVl3jF5sD/zZp/T9AJIDwmDwPCJNddW
M4O/MAJVtMn+n8e96zJVcsrGngWY/PxZeRGn0ykZ8iv2ls4tXb7y04j6eKQ8oZxngYEvvbBqLFPG
ao5edMiOSTWVd7Q+O6gOsZ2jnOyKoJpw3I4aTh72opwyDq2dencgdEfU9uwCn5nnIJV8fMPGsg9e
XZ9OxiKqQnRBT3q1RrSOloV5iI8o9cv6YbCi5DY3mUkzBcEcXxw4wdG1oNy1JXZEyFaI27ZtM8W3
Bcz3fw3R5EhB0ZGphyRNFsX1rh0HoNXQSbZOWqigJrctB+Bg4tRQXphw3iwbFnXtJdWap+7qHGjP
X3SBj8KfiLE7kVczbKlhTAfLAXQTJqV5+vgRv3nD6KqX0UQdhTfM6fb8Uo4KieEQTXdilSowaoMa
98XUn5y8bU4lqV5Hf+iHzz01sn9dGymhMq1Rx2f1YFeyukmeQJ4XCuFxNilgFW1vw5iin0G4jd+a
TfGvQ5nLMcVYLIzYFFBdn98oUV4ZXuqKmgeq66CpvBGVXq4hGGrlgQ3HtO89O4e+kU6PHz/it3Mc
l+bcjZR82X5xw+eX7tGtZFJW3alsuhAHsEmsFsmHQ/VDV2BXN6ptWnQlYMQBmmQR9MnZqbydQzJf
TYaTo77qgEKKwPQrOGXg8/wLv/DteOMHWkuPi42hjZzw/AdixZO4v9ruhBy82yljsBFO6ePOioR3
oRD2znhDrGLyDjgB00ZZjTcJoKUYc7091W49d1ShUrBctVn8FKI1wcPbFduXOIz3kdMb9b+PATS2
bPExCKFVWNcGhkTWoYUi4BT3pKbqJie6nu5KkDvYzo0yT3c6eNodU692/HgMvPOEWUPoGVAVoZuz
tl0mjdBsfO/zKUq6dh91C4k9rYedQZbav39XPtsEzjFowFG7reZMFzWGThTWdMIc1biPncEe+kZZ
Ufqraov++eP7enusYLQhQGXhRoDCic0+HzqWRGLiUrQ/0cfP06+mdFk2N+2cNOi3ipl6LLlS6Z66
sXrOuhpIV5xnIoY7Xk63bebDVTD9gcrrhd+1jKOzlYPf5Sw9Mzbd6LrW8ljVJXD6+nA4+XaT93u8
dc0udu1qBDtTyviEzaNp9qlflSiKFuPYtpOh9eD4jedeaFi/HfJsp3j5YrHfL1W/80dUE2EkRRGr
U0s77X5o2vgZyAuojtiA1WeMzvPg4b8ExHRJRLZsCM4fwqIPRtiG9oFpZ62uY6NM0nTMlaUJDmTE
9bY1My/5PoSENrRu2+8+furv3qmgroUVzObMs/z3v/dMs0ckK/ak01QL/0uvx6BFRUySYmd08wOt
R3YPhqbhcrFKeWEhe+de0Xqzl6SHiSxmLbfQtJY9epKok5OZ+qfEj7ovbDrr/jiZmpZtx7Gv/AvT
yXuXpOSMGQpVJiae1Ys1CicvszaZTiD84980fnroXlMJ3TX1bhH5X9wOvXtBjKsoh9gyY4A7f76V
rPjgezGedLCpxVVedpa30/V28I5NBAAPaowqh10b+cZ0PQLIAgvS1TmA3mnqLPG1Jumx3JlqSuRn
b7CjcofUhwjGcol0B8XqGtM/72Rs7POcRn3mPIqd6+mhgVSCtJhQFpmILfCfep8m3rc5Jzbu47G3
/J9WY52u9aJbRBfPF79aWNqYsFFfpiC5CN9AdO2WCmZiqyN5//hCy2q9vhAZ47wGWhsOiqbVS0it
pPfmcDqVUhfHoaKsYA9Vcl0q3b/r4FwEhGVZ3z6+6BuBCOwDPB/M6Uy0zGnrvX9CdXiq6no6wXo1
423mG9Z0X9e2Hn4STmcC/NfD2QlmuvDJlSBkzd+VhS1BepH2vSHM2nqYQmWBN05H4Fb6tMC36JHW
7d6i+pR+0itTHUrhT1BDPWU8d0XaTHdeh0rtwpf6xhjNvTAmeFtwOiEQvP73v6aJlluNk9HqT8oi
aPYOvAlEuLrXR/8mySO7u8VRGQEWShOZECDRcK4K1VjOmCmU5m5LYmOiO9nUXgWFLhrHTRk7Mvnc
A/wyd3Wu+9+GuG46yIu4nyiroSWONzRzKiPfOJOTWtd6W8sWS4Sng9rMiI+Ee0Pp90lDCxhvlCIC
8cLwXIs1l5FCu1IwFS+6Xqbl82FTQ7io6rFJmCxagF/JOJE/oMXd8M3JYmlewwONjKBLs5AwgCQj
3s5ILecJumak/fp4MK2m6defgryXjTAdM7ohq/0o1xhL1H/xyak5e73IrDGGhyZ1ehBilM3rrT3n
hBi4lCH/UDSvxYVlYrUZWq6/SLgWefniGF578haPTN8WMQkmqtB+aLMdvzQwPNPDnBNO/+8XWwYZ
RykbzYiwVzPQbOE3aJpROzY9UdGIqf1rJynKbQNJ7UL1ZDUzvD7XZYF/XeoXxf75K8b2x5YLDQfs
JXQRgZoLsGFRrYu7tp+dGIBJDEA4qxKrurDdWU1+y5Ux32O8ZgVkPVqf4kiEm9GIlNrRmlzNCTQl
yyGIlZL6hZ7uu8OY4+9iRqBi46yPCiprLKtyfO2I4Ku9NSJXHnyi4beTgjw4hAYinM6Eawyde5f7
bhqkKPQuvNL3xi+tLbSr7GlQPq+6Z5pn9dQXHVKb08753cVp9Tj2rUFwEWC+cKsmB5ATdnfSRArR
2PGlT/m998wRAiErPk8OEqv3nFGi6SuPTSTqRK0P5toQ7Q69YjV+ahulSFRG3MqpItN8QubcjLKg
R425C2ZcDl+pzjvp/VTP9PzKMRzUoYMaHwZhIdIqmCmkikD3U635/vFXv9o8vI5O9JlU0wwkTJy8
z0enyME2xZUVnZBG6Adk6RTPwZ2OC6sTUQvSIhK6P77kOx86Kz9bFdodFPnWl7TySatD0yMDUQ7G
JjcKot892d76WXzJercc3/9alV/vjooYbWdmNBpoq7uzQIiqCsTryXBkRpuAqIyJXOZdQlTODbHk
/cZObMAZLrIgM+nEBU3gOx8gIhSW6EWOwtNdDclqjDNdzpSDW7JaQFum8JHgIJNVtvn4ka7728uN
eogs+fYWbx3ekPPXGLt9gwBT+cfR0eW+hJaFLDSeWhkQlAj6w3dmEPQUba2v7ajV97T6NBQnJqlh
h94tbBRNbXZPOk9t03E1InmUQ6FPgZl2GbHebGUuzE1rdcbrL+YcBiKECQoGzvLq/lruJ89FdtGk
PhEqOSC8BG5/X5vlNg5D+agU9PVsIgEIR/itW/fWFnQxaLDOHQ/VED1OSB5PFdjKY9SL+sJW5L3p
DDMX1SAWI8QR7uq39US8QGar/aOTeeqewz+yHF8cRpADRGYT6FtHPQnR02/4CvcwvpwLr3PdBXt9
OLbgNbKnW4q7q9cJGZl0bXxyR8Jj7W4J3S1uRJMBPw7h9EjyU43sQW/wJF0n0PzoerVMtRu30DN3
F6K5G4Kxn/ZtqAhhTZBF/7D+f/JHelNsfHZVeVBL5ReBXxa6uDZJJiLv3LEatcta5YirEpNzgtoh
VY8lw+LRI6bLvLBnfmfugY7ooL1fquls/86HQJ4aISE/uneErODduOOQbzXANbdGBdgm6ub48PFX
8s7EgyWW7TkNVtyo6w5Rjze2LBoHU0zS1kcy58jKdaXh7H03IYzmf7gYFSXaxgwg/nZ+c61irQzl
FOLUtlP3E0Ejmb8faOQv5o6aEvXHl3vTmbDZNmG5X/zMFMdRi59fD+4yEJtEj6GT+enzHAnx6MTI
Oze2EbovcRs5h9TVgaOHuRan2Jo0+xvE6eh6gG9yNXTMhRHf4wWl8mpRXCpN/KxFkOctAoZ1hYvJ
Edd/mmRXyJnSa98vkVcNYpjygHsgrmzuzfmFHOHpkp/8TXl1eR7s7OnPoWTg/LcaXF0uCZjDcnwV
lkP3xN+sL4Y7oAluo1z8jhMQRHvfGPu7voybn8UMbyP3NO03URzxb8JijT/kOdvPCD31S87C1Th0
+WmstCx+C60Ar/vqVTl4sKJBH5Or2nKIfI4tkmUTV2dXYA6XuhOrb+z1Wjz5RdZhuc6bakQh40ib
/Tm58ilynoCJIC+1NXze+eR/kY71+PEwfO0F/rXiLtejY0D7fvkLesjqscvcrZraqThtVjjpAk9l
2e/FBAbLk4bxgru3sNNh0fOpNUEUMNG5FrCr+nByfuWpmGBFF1Cf2Ss67mPWeWG0k1Oi0oAzJ6UU
vH3oXN0uyWvyEVrt2p+VYQRe5iqSpo15+h43I7EpqdlKsQkdZya4obMd6o5RPxV4wXKds2w8g52r
3DqudnVXDndj0acxPORkeJrHGUmxELP8YZPlRPaDFTlQkK20hGc5h9BuG53z57XNTfBv4BmHexXH
xc8I8UCHJDuUp9aXYGhjpnEXwLLX05ayim6bDNIsA2U4SRJ4cz0I7kpv7t1pKB5IazeS3Yw++qKM
f1325KUgqViQEEhZFuDG+dwQ9qnTEu0gTrbXdYK8AmH9rHRqYwFBAmRS6DYJQgTVeb46usRyEl5Z
FLlAsN/E9YURYq/26csIYX/MMYEdLUeTtQA0RCjmU20QJ2DA5oLUt1EZWd4pw0bTbHWjQO5GvhUc
wKGwwF3kU13vWOoba8/pqh93soqKdtPXynT/w1PUG1+1rtd+OM1QjfuwT9A0WOSu6v8ZicuKSTE3
HaFBhyBSiyqDblyTgWZkPoxsgfXqVhs9oq4c9MkuIuyZ7XZnKuOLO3phcrQiX08+g+KVExGMatK3
CB01bRsZHFUDO8wM5we+aJXtMerEvxqV6OM2kw4sWIO+Uh2IbHLuEtoryd7WEqfa6mY5qYMP71DB
+0Ps/oez0GRMlxaEZY+w+hLp0mLIQP0KaWddZKtY8VEd1NppknX9iZwKfYuPTx3F3D+GRWgcZzs1
944hCaAbS3XTZChf5rC/NPrezkAUXinyAWihJQDX6HzwZcjm5oSM9xP2ePM48O0cSf0qZ5VvBYEc
9x9PQOsF55Xqg4yKMw0KIlTn51dzQwWMdPS0Uz93ZRCqSSMhj4OYLrJ2nydOvWsd+8/H13w7orlD
w0dzYrOoM/mdX1Mnl6owQg3NUg9UWI9rRSfRkvcN2qrd5Br9jp3WSFYrKdUfX/ndu0UqhJ6aiipv
+/zKuca9gWbUTnQT8k2tk+JWFFG8K9MBCjU+eR5xIy5sj1enGj5gmidYVPVFxrusKucXdcRE82Zo
IkIPbc0MNJzgXqD5JgT+j+9uvU5SEaSigBJkIYbQFFxtw/2yBVXc4TtXttVxShuKzN5p9qBhV9Bn
VQUfXw5HO7/870+GC9LN9ziVCLYtnE7O78zNUoQNIZ9MZfnSOna2tQSttrOxMePIIAWg0wqY7Jol
vriDv2hKVVHHpGPPWkO6r57eUiOJrxttxuE+xekEs8ePQ4QI5hAPx9DvitukIWycHAVw203RWZht
LRERk+NnrdgMMN9xxAxejBZ9hj4JLR2XRE78TYptJ/Fo1UjRz5tCjtWfXg7+Ty2aXTcoZ70niH2C
0azmuviil77f7phovJCTQO8Tnkpp60+Iaag55FnS+UEXzxJ+deRlrAj25AA9B6Qx7Qkjmq5lSol+
O8t5ORiPsUa0fE+Qmxxc5RLk5MykqjTEXUO20DGz5FF1Xdp98ZIDz1zmP2HfTHFTyk04u9NEsuNE
SsAsPU/uK68gndJIlGJPQHcEYX2YR0PgE6PDc3BanSDJTLkWYGmIGzum7/KLHunGXVSP1Gqz2a4+
IcuP2qC0ieYm8CXT2kNSaSoliMBL+O764tnlPPFHxZCbOeYm3heRV+rFJWIr4c4H9yGO3eiePNPp
pbEnBGpprOlNgFxY3vSxYn1uipIQKqRsc7ZpIO/9ILGF4ISoaoeBb0uPqZqjPSoYBFUdEWQauz8I
Niy/pPizvlt2P/wYk1FzcY4bAPktH25yMBOHgmDYaB/SPn2U4HrIG3EL65vKsxa+y7DEImU2lLBG
NAn5J3ZtgG73uaF+BlwepL5DhUiTWnIFkuqgpUUDCp1zPiELC8SG3d6GbthVp2H46XUU0xuO0ELe
Urh6pb7Dnd+QGuR25PSQcxUwQfjdttDwdOFwsEux8ce41neZT6VwUyvVfEq8xFOEyI3zw9xY8mWe
NGLcwtpLnxxIhD+GQmbfF/7PVawXinxL367cEzsOwVlT5BNRbAaB3n6hTC9II3YFWFZ77QnqZesE
XTdgb7M0lFKbJkUcG7BeEPSUsRQRfg7GZ1dWY0GqTcJ3deGbf/eLR9AFUhHZMweV8y8+77Dg0AoN
wUP09RXKzGwbj5V/B+fZuVDxAJ+3XpKZX5imKW+Dw+SPa0hM09kAo2NXnDrIb5ueYbfrQgW5ZW78
vczH/Hr2o3YDUSTfGo1mX1tudHTnUl55QgWdzaLtFZH1VVa9+4R2NgvS3MSkRoTvr3422aFE1bGd
vD3NWLUrR9PmSDHhE9C8wHGmYtfDRaxizbktC2/cNZV575QOURUdw7Tv7JNXYaGTtUmOyFwcZrIl
MJNlwdwT2w3MHN1z/182SPBRSbyp0gxXje6lZMnZYTDZ82NjiGtLw6xoDneTyFHuFN1dqUdbXSun
r603HTVrPJJJBZaS7eexaGm/VqG8L7QKmxghqlr7wmn8zqs8cq8TcwsT4VB2RMuwgeFq4VTusV/+
yqoiYz5OUJ1tRlEYuOyS9Ejv0j7yY8SfIm+BOFSZaDlmEL23QY1KYLwpIoJGUQFjcSx53D6Qh055
2mddUfccQQb9ngbSIHakwMHxb5QA0tfr2ol8M96VI9292wzl0YhdQm34Ztg2t6jvHqakbtqdBrEA
bY6FDNAHpH1VqzC7DlOSLXKT7Wfa5uGhTeYusEDCHkB8WtsZ7+UhtZiJe02X38dImF+TcCRJRSu7
bJNX2dPQhT8srUqIclpUKUI9MD98c/PEZ0uRvAyz9W1JRiPevHK/wM6Jv3pZSfhALEtxbKwFGQdD
bjMw2GF94WyyCMTWPPsQj46/qxNZXtWRiq8HMn3JPSRBUkaZ+VtXFLkaXXdOiSRGtZhzivqGJu9S
SXOY2bQ0qU5TIm5QOBwqY5Kfus7pP5Wyfi5qJR9jzymvPD3JD4Oohy3un+RazI1xFQ/DtVlpL9Pk
ka+lTwSP9ZlLAFyNeZHCpNgi2a32QIDkrkrNxUnNppXo7LEcb4ayfjExFTNh5xl1jFzLrjQ2SAfA
Z39iYRi7UWNN4fRJtGCo63GAvtm7IxjAfNRGuz3kYO2gSmTJsz7gOxoH+9cwluzoh0gR5+Cb3/u4
ZmyZbrx3kxQvymz0Nz3kqfsq8jQKozFBLJhqiSUjjaWfAXT1jssNkil0Q3rWDxOA+N6DHSQZsI1x
lxiy35l2PD2KzO6+tiIJn5RFgF/jVycMJGJDa6J9CAdcf93s6icrN7yDgHfzoFl9TSARGji3xEhs
0y8PcpOfB/3V+ZbaWfpzcNz2TvfZtzt5Ze3jynefI1v0hxlPULQXAJvarRvKwdvGimypI4M+IzWP
Q8cSo6b0a/oS+nUu+jawxaSxuKUTn3FZkPIDBd56Ijbd31muVIFN5hNpx4UM+L6q+0Tvze9aOJvH
nJP0C2m4bHMn1eiBwI60o8Sc0YstcndX8MklG/Y+81NkcnomBNSzHyqLcG83d+cboxHznaspl/yp
aPgSzpEELNXFnwloSQ5xSxBa0nfaKZy7dFdh8MLTX2n/jWVo/0TJzo6Q2DsEiaM17nsOnv95rNhP
fRvPu8a00n1JXsB9lFnRQwQAeWOGPVHHmN5+ocx2rp1eeZ9aZYyfyHMdmSrT6TuGWi1wpEkQtFHh
Y25995DYJO6m1WBvqywRzJ/Wz1mp9OhEkfbkp3Fymw2ReWtZDHCIdGLbiSi98mgx/k49l/ySwqr7
zz2x3fCTuvjGT2tyVkPhPuv4jK8A/pvbBqHdHklvSqeOwrhqCXE0eulWQUMEILN0xn4EYhyfYE83
G3an3E7RmJMw7FBFI4meglqagBZhc300xzI6Vl3rHuEcxn8A9d5igUCSa5Gh9D3y+vzW6kvAgFQx
3E2X5fEfUqD/xPmY3RGZhdVilMVOEw6ViVqoPQnU0cM428VxiHyt2sES0fsjvHJjh/63esBLs8Ww
NLzAXEZmYhtTR5ZOWx9kFFEE9fxR39IQcAmbbkiYa7DFp3n1eWoc57EjznXnpDILYTO1BLnqEhae
SWXWGZfMsjCb6GEMZHhi/GG3kO/oq06/QvKLWEKdQe5i0ZfXGYS/PZN9zQgau+oqRxB+pZf48wlk
9ixijIT/GVNkd0xLwrRamwrwpslM4IdWXOfa0ehRcKClnvauXybsUvTO2OYJmDKCoIqO7K6u2yoa
yBvwH8ZNYrnxTdQSyM4vFmxhizKl3EWYCxIgV5LjMwPX0JrRD4bB6a4i29e2bsO07EREr2wkaUC/
SRNpjxGGSBz4fc+iFo+9+Wkm8foZza/JFssbbtywJZFa2mTlbThr50EGIODY2p0iH43UH1jb7JIy
N96ZnRHiEcus29Z182LbUDLpmBBEs8uq1u8D36oNkuXoM+ycWtDnn+rxU0LRmoMcK2NQ5ak5bELK
d1daNpnfhdISbaMRwrKFttV6nBUq98osXXnEX4LHMAm5oaYO24iPpo9+xVGcPdaURwKOFuxDdEJ2
NrZKjN3Q2UsWVvRQI8Vja0Ecoz52h3GEVhKGL9Fs431WxUGXY/ZAsBGbiGhA+Rk1z3Q2ioNCBf2L
rPcfuN8fGzzZbiyJXF7imuae0NV0Kcw95pVzihEUXGtG6d5DASH7suO7yo+KwPGjGaWfRd8nGEBF
uumb5rulWG6ntnU2WpGbCKQINHUY9pFZ2ktO48FI7afZqk//x9F5LEeKbGH4iYjAm20BRfmSdxtC
6u4h8T4hefr76e5mIro7pCrIPOe32cRTwwDAx5GTu2G6v7dQ56Chaw+0lxHZj4mavYGjbdbtbS/K
8tmS6tbPmgp1S9ybKXvPSDUKuTPPxiCpAVOxrpbvYf1dg3rnjOYjkvnyJugvhxvt3pzce10G7a1o
linRV/PmOJNFJzzVvH2tYduknyiUPm9APW2hp/3C/JN9d9COsIZ9+5X1zOpjxfNosNs2+xQPribE
xZKbPE9ixXhr4YTWRRelvpS7vtU36uaFl/7RVNNFtcdBUVHh+FYbbnp3TUkrYy8sArVc2dFi2ydy
WCO/aLSIPXGvBWt5EVlNVdjq+XvSMbxkoHyzoO2+TPMEhPegAnS2a/G4VM1eeM6FVdVAh1Qc/GkE
j7e/vEo7L+wD9ElX3d5snUvpLmfh+bSKmtmpFVSp4Q95G4S2L6zsuxqkSWW30d9Sy2oQyjj92cWg
w8HYP69Tau/Gqu0O0O0IA9zEquXVADRmPUpc2R89o+Y7XhLp/ppOVbXzG/p1DWLkd5anDp3Xuvva
8R7EgEc0g4e0Bpuqtzxz+DZqXEfVh+0vT7nkwCoE7thl4adZ70PuJrpXf2tDnfSF9ShZz22z3Ftl
/cwp9rdqqADjpGPoN3eUJf5D2r0jBvCftUL9GV3+0JXrriNiI50pC+7ylIt1Da0yix08JUy2c5hz
7OitMez8Ik2qub7zy9/Lerpqfv63Wdyb8kmiq9Z9nXZ/rWp+Fo5xK3+7c7s08UX/0OSbx7JpfctK
Hrslv8taA7XqPnowTBYSnyVaF4/cvt/6ujz567wg3/TdvWFt16Yis2vy5rM926DoVQnzyPQLdent
mRUoF6maH1919HGad667D6fir2/Avbd6XZ1k0YDlaunzG4tju7gnyWPJ3WHfe5GfpqaKrHbdr4G1
n6i1pZntIrw8dk2sum3PZlOULNnbqKgHqw4VsAnUt/saTAwNgTs/g7ECNSI7jgKHh8BRVDQWpOzv
tYb+cJXb3mES2TEN3H/eRmEcFqe2LlhHlivzPw3qPmxk0362psIXIG4ozSgY8o3HhYbDIPV+bI8D
2yZkLurl8oPSNSRwcC98GcrBv7lV8bWZ834baAe00seJptC8KC/z0ojQyCsvIsWQpXkrrpoKkrJc
o3TqEzWKP2tZ/IgpRW/HhrTWN9vGapQBmIVEp9MPP6NhDgqTYo1Z4/NBYl359XhYmu4TUe30HxoT
B0NS1yNjhlgpuuBJ4K33OtMJTS6TnSl5tEg8vhEFccqM4ssuxtemLX4K6X0VAStQa24U7eHySoNr
h8zOnDUEm+I4VDVb0BalW+cnk+d81Z0WE3JghGa//gMeGZPAI8W8tyoSgxSVZsKOm9aIx8p9sdqc
CdBmuqsDjyhg3uYOYC4SVM1JLLcgCNBDQ571XKPNcUtNUKiahvl+NL0diWZvTa86pu76He+T4ONk
ztN6UmC7Qf5gy9N3Jc3UAGyeRuaH9+VP87H4fVm6gM52PTtkS5uic6mDeEEUySqeUQWPvp+ERhpS
6X5PW5KO4GIiuLUizMT4QHFKNIj6ttrlPijZTLbuL5rI58XS+ZPTEC5tVsTWoO5KYvIqre7qTNXn
aHEYMxf/6w0/5abpnlrLXuC7MCLZNZP0otevldWdbaPnJQ78pKpoehKWMPcK9iVfnScauIrdzHUV
tWm7AQTKnx6KBVhKO9tU642jmqIROUvUO8NLMyJeV055of1tCkeDLyYopkOGNKqy26udD9FkFeTT
VvZ14uchOCqI89muI5iCoyKtxkQjGedSoYfncaoKdQj67shvdf3Fu3RSx8Mi55pYe9Ekcmv+MoaH
dtb8hU0/slZoV2A4NPUNi3DvZddia39USjCt7vPlutVC2TA7o+xHvh6/jdTWBdzN6yV1+R70BTmy
iwM61lqt2c29NTNIa2u2M4eF3ZlYywvrmH6TE5JJukucI7mk14HmQ/5uGdqD+1AY+VFN/YH8oHAZ
m3dO6d1KrXNVpGOUypUEfN2KMt9fTtKc//MMbTjWSjN2m5mfLF29DMT+ZL37XpCrdaUgBScwTYeR
XgUgp013Mn8n2wpT1HNaW5esVhCZbX+QNjHF5BjIRLeaPhw1cBJj7Nk4ONUjQ85v/Rjspdfv7Na5
UkF+6ef2ZdQLhuiuB9izCmZFb/SJLnDcHaRuwzBMB2KP5SvftOtimScGzqNloy3OtKvOILsjyyOm
X8Uht4leT9lxFNa9fUAVRNrR3JKU4DHRGrxTi45YZLCX1zmg3pf/8qpoTrk94KY+GVDeq5ETgTDW
hzXoiyjvlJto7u/xJCdyn9XBsySnljLjzezBsldtR7d7WOo2ZuJy143VfNjKLCHN8oBM7s1vfcor
9Gsp553PTG9qTh7qRj/Huc3/jl61r7wARnXLDhWgISrKqBLzi98Wr6ap9iU7hsNwuaPVtfrFQT1M
l0a979D/hIa3eDGeA/OQM1eXtX0W4OZ+yefI7Kh2JmbnXJsfh9H4V6TZm2x/xwIDh3uXfzDfR2nn
PAlzjrk33tXK8tT6+m6xN3pVAs2JKDO9Sk29SgbGZtSeArvFrmGmpHLghZN6xoU33tappAduWyPT
/e43Z89klkBwPqpUvUkLR7pTpsmsVl7KeeXZIlmmzp+mcskv3iqKSJ/YVPQ8q8Pa4+IlK6yL2mYa
4yafaGzMulhN3OyuXeqx2fZOVPFlpov2n9/oR3Mq3q3eNlgbCysSW3fsF+uv4dbLuZH8Mt6k8O7n
D4Vszllm3EXTX9XY/VcUC0CdflNtwz9tiG8LE0Bk6tk/mJ/zSDdbXFNB5ilvr2xtZ6nuU01p0pfT
U1tPDpVp/o/kEpaV+6c2m6TY8i9P04K9YmZwJJ3wxjZ9ZUSNMANxITPkTJFbu8+d1MJpG54yRiXf
VvahdsovORLT5ogcWIPu5t3ckg3oF0MF1pJdPWdMo60SR4qE8l0mJ+fgjO69MKaT5c630vWfyZWZ
jyUoPy0IfJ32trJ/bO+9s/5l7HOjOmi9XW+vPFrbk63M120uE7n0V2PF2GWsFcvm6L02xL+Gaydf
JM68mzTls27nzpth18RrAclyy/hhZzZHlVkXiTtpG8fxVJtY1NplTYzRegc1J05pdKAMCIq10HRf
7FV8tY599RnRxWZGM2nqke05x1pPg8gkTDpuGiuaXS8mZyWxl3xPH1SMU54M+Bcithkvm3ig/1s6
y3vpOX8Lq/qbutNdr+2Ohm7MUnOz7adO7MlVQV3EEOOPKxhDLem1Sz0s2iZrmb7e2N7v0na/rNKG
hKgO7VTzvtn6GSG6vdvWKV7S5QFZCgkKHcL/HoUAlWvu0oHgtPGab/ttct/nwfr2hTpCgp23dkl6
gvXHUQeEUcWNkz0NKzWZCekx4FbkgO3cbHgYEBS0usXAJQ5bWmvJ0jQ3v2rpt0OuVmZpuXP6kgwZ
76jpZbxaDiQIQXBm6SRZKY4uFBCSEUq9fx+PuSheVitPimE8D4U3hYGX3WQDskBq/rW1zWQgtFvQ
K4EZO01aP3v2RQvc6r241Zx42XbaqgK8fa4ZBgPiJsZEOiSETR7jhHngALlAlh0oVN3TwYFliaTa
UK3BZ9H71ElzBhg12qIsrvKGdEEnSTXSoQzNPlb0eHd5QDBooE5c49TWlefcnhnXtdgarYtpDNHa
Lvu8raMAP8qo8dFVXXH2GDGmunqAtga4TZ/a3k2IpwFi3hLbdhlL51urplNReVfD7S6ySXmkaQZn
JxCjDf6xhoVn3HKj2oMhXyqCuuXQR2lecGpM7aFWXrH3sy6xKDRn262vkwJfr7Wfxpjd3/0tRJAX
qWG+8P4mAnwzSNu91pE4VKmoaegZoYG5ZstIq5Z6LfPH3tJkc5ur3sxfBuejaqeP1uVSb/mfYvRe
BpC3hja6Jh05eJ1rPawnlyIIFLExUfq3ySxjk1VlaZukqdyDnPRoqbSjM8mbOU3H2dCvpl4cMupd
LVvbE0J5bhTdsmReRPXaXKTELTk23aGlYrofyuOvsuL3ZtaX+cDTF25Z9dy2Ku5GKg6ZvgvSkw4K
KdSdSD0VDuvw5Nk1N0l1El4bb15GP8VMV8fWp/ZxznjIS/Ox7MdrnanHSU8f/Er/XjSN8vQ5y3dt
P/+R1AengsnfI4NQx5DTjBddtE9r4SSuNd8YFZa40qukLWwvRnFtXJx+OGtLAINujWHKd3iTiHRj
2qse0oqFtNe3+0C7zXMb1KcFHW+SuyBblEjkfpl0k0zSPn+1eR78VDx0xnIZ7RzCZIvkOpydatmT
jhObsqWsvdLfZU+iDKmFuqK63Ga47GiwL7c07EbnANgbZ1t7o3cFfiXgX3AOestyLPtPPUu3XWfo
Ly5HSbOCM601QZ8r/cE5UCEATWqqmgPgN/NTxcyiWlgJVydDme3JGayrUS3pSddIp8yEvf0mIM4s
tDPrikzhhjLyM8CUnu257CJq5BgHRKADY9TvDamXzFPi0pXyADNM+6zVXOu5/B7G9Q9Eu4gRCfAT
dHrBWjw/OHPw5Er/F68LZe5SGd4ZT60T7J2Zt40ExRNKnlvndy8gusapl/kbcGV74agDejOmOtyY
ZRfmF4h0j61T0x4lkl8nq87KZJ3qe/9GZvUXRfHAD1lzLpXat6O4Z1uAfp4CxqlIBMAYvNYSgXcm
a8NvtKxprHrtZJTaR8WDAea1QTqOUUVzw5RnD1bGoOa7k7lbt/bUuKqFJHWu/pzvN8dh6Da+CusX
CID2OKyFy8BvEYJP7Zn21Rszrcslc/8w0LmeGutRC0BhPP3eK3NlNENO4ND0wuHjIzOwAf3Tuagh
6vujKxVAIzookvBtIM2B+MF53JXagGxJfkrL/DPI2nm1m54O9YA2+WFaGz7KmsHJbZ5aKOZUV+sO
2uDoOzXzhb9XwxIvdbvP1sU5i0B+CL3wDzQcOlFndUB1iFauNsjoowzUOUMywwZCjUMB9WgC0Uc8
a3GVFS+67D7HbeqAbfUyqnXrPe3wkDgUz29bdoP+OaS/KX6T0hx6pnOSQTxvvxndodStR38k460K
tDeS07JdPzmxXMeDp9HF7fRNvJZU6A2L7kY9gzGQihOm3ANjvTSh5TD15iO8a05/z5EmMi3y1yXq
sWjQLbK+r3MKzYTyJ5S4GXaoOuktAefyakI2QUf3ljuwjHjrFYD2lQt/ivqRWBC3b/5V9qYiiux+
FWiwqsI6mHnw6nawlX2XfmbE0RPfwaVtku0mgxG0zdHiWgxJ4/y2IqiPTlZHK88u/updbCaY3dL+
5GqNA037WTb9rlMVqvriPejYuAozABlMfysnq+08msuPUwTBcRblnhgvKCj7txGUJu/N/CZI37qm
zWx8q275UxpVKEAknHLAPGO2d28t3sqqusy5upApF5sbJENGyoZbbZTBFx6IpNLC2cv3IhcnCjf/
y8vy6kAxnQR5LKw6/4LBSpxqi3W7fzfMtY4yqhbotTLPU1pFpbNc24UeNqeKra06EG3z1WW/w01J
43Ru09H5i3OjHPmvK6svJF1fbqElmrE81UP/TNrQuQSPG00iRpcqRuUekzv76zinM6/JnsuMmk+c
bomLj1B0SgGDr6BN2Ysqtvss69f2t9oaKD5Do9mdlUt5AoVXYasXJ28Y34qJKztwzjYl7syN8rkx
Fj+mEJ3QWmP6IXSEJaT4FWOkvRk5U/MtZv0TuG84DwuHxOI5u0rjPfJc7Zco/kfaPfabvIyyLgM+
k1YPNyzmW5OTSEUs/tnekEBWzGmh6ArqXVr/yRdVUkL7V0YWL7OOGULLn2XfJ1zxiCmGB63zr8JM
+Q3bezttkaG2+1ogFpl54iyqEEyTLEDsVCcZNA/zNv1FaPPqrJkeznr542zy007Bx2hErpKa2D+O
03SPGiuuM1mEuJ32LV42/oU2kgvoUk0Myc4xt29vAoJwP4Q7OlGTlsnqby+ap34C3PfxihFOt+s/
ri0R4K7bGPo2ULgws6+gJ9KHNpNttwoCMPM2g2fV2iAJ9PmDwBkinatD1zu3aZTZl+wGcPL0GGj2
S0D0Ci31RX+A67ykk57vJjN9cvQlqlz/mGVBdUIEmEXapH+g34nWmhPOqZEBIDs7iQbUgaC7dZfl
/c8CQUHXonYtveVt2OhFZfY+Nmp+LkR/JyA4lrW9XtaGtIbqV9y3BO65r0REiuLfuqRmt9TPXFco
hufLKt5bQpJ2k00ScdFpl9FfP/VcJbT6Pm8IOhKizd4cFTxs7nYbVXMCxeKa1JuT7lRRkJGN6s7J
Rt2vO2p96GQkkvSOCyfSPTnpcjc1oSLqDci3QQGQWdOD4tUODUcjUrpKQKAu3lAwSwRGnM50gAo8
pEvauzstsMtD59sfJqaEpARBAxB65MWP+1RchSxvixJzmKHl+eCPMuUE99Ie9hjpV5RlPKl6hcwt
NdznqmMBIDS3i1vgE/TYDA6BQM/e1kfhtHuxardW2tmBNJk3bj/aDvJy707bXVJais3tYda1Dxvl
yM7dys9NdLesmGlXSe+KSt/QWbj4OOX/kdf2SfHKflj1hw2ZykFJCn1h+hf2Ytm0iB5XhK2Zs59J
kxjcX7hg06bQ274HutDImrqSVR7WzRY5pJEzeasnJMqRvYKPt0vA6wwtRlK+4KgUH5MtfrwVVpKk
WO9tAxTrZ7uP+iwg/8o8mvb05fTZaeCsXZv5b7mJU9Pr5Dz/vqnKeUJ3dBd2cM8GPKYWe1C+Cex9
ZsdfHdKQq+8A3mSh//GTOWj+Y2V5IAzmUqAnU4H+7ZoM5CCRuznrjiLvznmVPyhKJULPWt7BLCUk
McppCRtsiOavq+nsWDAG05gTfW/CrOXWp2HPHKoDCFNafi/B8tT4HSvnigXIowanXG6lskLTSn8k
vmN3Gt/YKc9ImKOR4ATWr2NWEExczy9m44a9r04BMpxdsZbJoDr0QO7z2PKoWfUJf8ltaVg6/OqE
4Kzapal6df0iskr5O/xZb2sO0+LNEBR2VFVLwjNWhkJQeOYELxyRMezscSzFdW717/GXipxKz+fI
l0dhjM/j1j1Z/nTMRHFILRW5rbxkG9Gsc/uVWc7JSln6PHdfdPalNOwomOZzL41kkSxlmnSOXsG0
m442eGQe02UIjUHvXzgF/YfTNv/ptgl/PXwL07tsRhuZ2vpoTfnBX6ELxvoydca+d42DQ0puPggY
0PSCleyVNPbzZmv9bswJXNCFu4Vrre7D3OzrXL8EDSAczy69ZFeJ6RGhw2mdrSdKriKvd56zKYdC
XutdpXvJOBfnQbZxmpeJEPLCfhL6RUm3zcRTAVMCf7sKnZZ2mKp1rtlryqQAClgdLdxEeut0EWf1
9pylZqTPILZ1qwWhl2tnqNeop14GCearlaWHJutOtsoJQhnu02wzoXI6DGMQaTaHeaEaUrtTxIFA
Ej1SF02z954YX2c6fRafl22Y5l2jmnOtsgdtY3oxHJdepqEHEihPtWwSU5QX9txYFu5hdYszsSwE
DKQgWZKnuflbpxNz6nquN/8xw3f2mwYTKzUT4Q7A/AsHIpFMgNdPjbO8ose4sNEdZZ6fDJdRRsgp
JBjybkntmnrFpVm2ox2U027M5L/GBudtmwtf4jGoqQadnaSS4MreyOmQFsZFA/jri+3Y+tvD2qAu
IJLlONdUBQx2+lyXqDCk7pADXDFE++kLWfW/Nin70dAbmtAmBsCtw0Cw0iqg/dd14gsUl1WbFFxR
IoyrpmC6CDPfL5sBHa1D1IIgclnsaRzU9oA7MCRqW0+97T0R77SjBYB+PZYH6vxCWMzDWFg8ZZpD
D57NW6qJ4bj64qKEeKpqdZMYYzrlQUYYN03mjx4m/p0BaN/ZBruLeNOFdSz4OVP6svzC8Xe22d6m
djjwk/DdlfJPayD0ncrPdZsPlZ7fYCZCWaXPm1mTfewkypSgqOK+Si3Sc7Lkfe1SmWZij/atrs1Q
6emHifqg0gyUm85b36vLaNLgtVj7bGDaFtocckNl4Wp6z3XxK5vNHqVm8CN0lxyrTy23P/h0o7kr
L66xeDd0sGen09kDR+9e0/E1F8se7ouLrjgM9BBZPvsG7p+rQ3Y20Ez5YhXlLXPQF7bOuku7xQsr
BlK2K+8E8XHGgDofYHkMOHkJXpir19plE9Iq54jq28UEa/1pLd1I8PQAC6HIDvr5zRJ5kk5BjE57
CzvkDJGWd6+b7d6sZbz6G0suNtBo1js9NAKXrkkTaXIeEDZuWddV59be0pfRgmDxteFCQQULOQFP
eC3uzqy1u4nnAnWwHnZu+sBmesi14WTlmF/s4M9o5nEwaHeX+DVbg3ESKTt1sDNVd2lELWC/rbd0
UG9EW5VEZchzPWQvmSdu5O2c17r8mME9PQBN2LtHjPMirAcEx0Y1PpMXekTgFVc1FZIMsPsis/+t
nnvSzfGxyoLfB/TgcUWCgKIPTzt2FcxpfeU+9QOrFKMQwgpKM7VXmviOY7488AVlO7mYf+xRJN5G
c0WgNNag322qteu92Q2MUZRI5WjVtL7oQ51dMMm0VA/zzf6XEpEejo7BSptHhtGYv0817O4Uc50l
Y2WGs5o21JvNWY1L/5yLfG8WLOqrK4/Ztv7QvjBG0qv+47ExQ5RZD51yIsMjNNhbNgXVxyzi2DxP
CMHMPZj48qY42Ei2QKC9kE3l56O2QxTT7cSwUJiAtiPe0u2uyf6hbwDoAgurpPXjYmyKG5dhzDW6
fbugbbOpUb0TdXMSJcoPR3PzUyGcZNOpftRMIPOFhpiwQLQdDdCYvPZo+ZV40tv+wy+tS7kBFq7w
Q+X8Dqf1NdvWT43e7Ma0Ec50DO1zKNYLVM8cy1H/8xuaVfjTA368t21C9NC6BqcbDjl/Ddei7Rk2
jDVem/Ymge66btxiNzdusP0CI3jzVG/savpgHIw8R8pEvVikNWJv/SZJEv0Hz1I8WBWU0TzmB3OR
ZkQq1pFs+j2yqjeb/K+4IGN1CAZ+Pse5B252zbTu4i1ljyiByx/FrmIGhLzIaVrlqvcXJFh0WKTQ
zrFQxbvur2+r1vxnDua3XuacnN3jYHMOmna6z+b6aXPnx2paD53lvA8gwsgQshiDXrg0Wtw35Z4c
r0eqXo7FNgdRsJRfxuIcrXl8pcdk4OGd/V+d9a2XNkWBYp8G6rkO/r/MTWGWC2rjy/XDb1hGVjhi
o89Foitx1Aw8H9n8pFYNeb117kzeuy519xvusqbJX5WeoUb4pMW85J7MXqth5lEf8XcVGp3MdeNn
+x79cUhcO1e57F85Ecpd7ess8+QSByHS/DzSAr37HsrcvCz6JkPN1WaeuklGnT19uGX7VvhlGqGH
MHYtrVn7QXbFfkjFu5WVCWn5VUw0jx9tLYjfJp392FEhS0w10h2AUzdlCUjnQ+2lj+wsPQpR/Rsp
5MmcOaelRPHGHP+VqjReTApaBnGgj+SvBUO027BUXrcKATSNolHL+JwIQ9T3Shb5bkCkMVrODybz
6QmZx8GqBxeY2HoeeKP9RadvwylOgTaWZ21jMBzcojplUrzwmOs3fySySJ/aV3RN14ljfwf7f59X
zJf+1IdWupIDQNm0aXnP69jGeR3MUCYK/rytH6Z6e8gMcSVCGC+l1Z9bsd1q5DthhgErzFwLeH96
qWzFH/Vf8Ic6US5G6hsLGCa3JcyQaGYwqKZ+T0tC6Xtj/LKcInbb8ewDZ6Lp2TkYdkA/81MHzDUi
9AALdsM8gOetah8eis8/q5zsXAXlyZkQC3aFXaCgXNAKquBFTfahcIkQmt380Gk6oYZ4L8PONr81
0RFCNjwb1A/GBGScrArq1JzGMnIIO7+0A1pvbGyPARr8fhEfpc4e5jLhFBWNFJr7JBvlXFEBhsFS
iJh18Fk2ORiyrS+h78MWs0xgCcrbvYJIjTKHIp4csd8+sBrFkFZuf2Bt8X2iybrl8/ZE9WA0M9Cl
IxyRvsBflK56VUb17jn1qUVaLzqqG3nTdTUkmTHrYQWbWM9OjGeXhoFa7j1k7nXaJnm9RBRlvq5L
M548Y3lrRPVV1ct/RYCkzlqC07Yg/ykYAEwVvLF6nWlYOAbUau5QeO4EJYhBY6L8HR+LTsatmA+i
cE60sA4IKeRdjSYaCTe2OrJJO6XjXmm9MvLqzmYLKqg+wGRk+GdHrxOCEn6q3piIGPH4hKrOjGxQ
86jwc0QIQu8S09QwMBHBsLMt402kxol47nNhlBGkHSJcLYMcFOX2RInzIwH4VojX+kzPaBMVep1e
6maBUFZ2v5+Ue7MZMZ2NlI+RVgJocW4nKZgZc1e/9PaMmsNOaoKMeVhk5NfFczEY72bXxDirTo3v
Xr0Z84Jmm0jTtmc86il9aSjQ0DyUJ1AWN2SQBalnWA6Q+PNgXvWe32cY7TlEMlDtZk2/+NQdndwC
LVbQYwMz11RFrQ+tPvkGHrOSlWYDZaGriX+dGiCLhuRuunsVB2zp9fWhLFsuvoXWnmajS87y528S
fvZNaUd0JobWqCKidv4ryvqcelURqpH1bm3J78yWDifc+KQsOq4n8jn60vrneml+0nRdYYAO2pBS
nXxHdIaDtorkUy6HNppmQ95yjwyktvV3fo74esEwdfCAwEwmzXJcPkXf/QHbX/i+3XlXNMazSwvf
znFhFifX+SdVgxTK4E2ufQ/YhvpGCGX9gzqul4ZNRR9Q2zlBQhwJIjlx0XL371qUf9KpjbxiTixr
2Fc4WVCSYBhNW/kti+k8BhlofVbULyn9KCWkua4Ze3d2LgPtPS+lXl7MSr/7DYheAUh35tsxIz79
w5Yjpl8rLAmZxU+m3OyiHO1tarJHsVRXj6sZkPfC05VHlt5O+6Zbb+uS/qz28qx52rmQvDFmT90I
anaWnvaTzyumSaOOjNIfTsg5I+WXF1k6OQSy9cZY9GqM/n3N6RFQYKYEpgPl19QVmqWIPPRWIGKp
/mI4EKkW+xvIZoqrrOJ7YK89Fl6PWH8any0iq6PUzg/Npp00wlaKFRV8Ya5Pvjl9NzTnzlDYiJMO
nTMRU5sXoZ2zdwmvrMLJbR9YhFiCUr5aI+Bm67hMdTkxuoyMreZHnfXgQ7Iud0ZrlFAKjFtl2h8M
Vd5TqKnjNPcVpw1FvanIL/pYHEquM/Kc6fBp66Sxui/XqP4tTmOcSlVQAmCu/b5C5A6wtSTl3Byg
S77mWj+WQfWUNygl2rxX6PtyoLnsc5J8Rq1/gFSSoH+0j1EqlltA4qL5MDX7cxaII4VH/u6WGZ+O
O/GjVP0FLRlDkZHum7mOZF/EyhAHNdqH2VQv0unnndIAIAPTT/yhfp3s6R8r8vtkrOdqcl6WSsZN
j8EPV9oZASJtdchZYF2KcbAiK+tfHCyryAF5YjqNAZh4CD3uPffBsxc71BgZ/ckdoNJxUTDMXv7H
2ZntNq4sWfSLCDA5Jl81S5Ysz9MLYbtcnIfklCS/vpeqG+hzfAtV6H688D1FSUwmIyP2XtsGZrLo
+uC6TpjMR8OnHBT/FbOrnJqFFD5nrb2YuTsHglXfNU9eLphVVi5bX89QquiJ5s2jp8gufqaiuisp
yBZDVt/Rl93aIeRdQosJaNqRSZdthg4xDmyE5zaHCejUNofFSb/hL0kXitXFyC1C48f5ocTOlUFu
WDiNv00R5pTRdBWHKPxGTDhOd+Jvx0IC5BhTxhVq2dcJPqfwdsCKJefkSsmY9mJS7/26usICEN47
RUiMnrBeE8/wNghtLXz4/dLNsZ1gmT0Sp1cvtcffg+5DpH60IBBt283V69Qk10TDES3rOZ8exhgE
o/W777srI7W7w9gionCM4QrvFrl3gfvSipHQiAZeWsHMJuaUOgXRa1DT1q2Etygr5P5+z9s3p3GO
XHsyk2deSiu40ZvEx+ZoeXfws5A2Vwgp0sB+daL4w2t7tKel7WwtvxVHkYMgTIAxLukaeWttN7cq
1GBJKXs3DYoARoBiPwThQ+7qoyTqRBEWBgkfjkWcXoVtyK2ru93Y1Ku4UTdVHr+pHAdxPHFk1AVp
1qhqFmbdv+BiDtYpQyKLf3fRFtWzKiRTQs9ZMcg7BZLuuDbImsrK985Wq4A5SxVOP92wf3BG717l
7joEBERpkd8akbjx+v6Yh94uFeY2dCX27DRduCUmO5hJdIsNkixsTnRIjIctKBAAjTYM7zB8qsfo
0Gc04H1LHTI7O2advRtdvXIatKatvxoolNokQmVc/jQctgERR7vW8W7iwR341Sfexfaq8esDA4QX
hAvNgmXA/UVCYogYBYo+eKU2dyD1XrvW2cLJ43fOs33X2WfLF1uhhmI9soNWrjrYCDqFR+PSnuFi
8W627euxwAVnz9cceza14f6Mm6Hn4cw29FfOTWzyL/nM7afbFIGfEzbvynbWprbOdTSvCB7zV6yN
s5ugJxrzExEkF4EHIvEiOqehd5w7ZR45oJI4Jc3l5NeoyMa3oHCvmsy87QVPQEaca8ihq/DjZz7F
k3TFcZScf8FVUMPYE2dqxDNVNe5FGZ5dDJtYqTrjKrPEcIyrEKgTcocwR+WX2zSqeI+tLVrsV4gr
FMN19Etg3p4aI+7Rp2MaYuR0bngvLv2qugulKlZJa/eIASX1Dkfva5IVadZYY8LdsX7OYX+YuSsr
f3DXGeRGhAMRtTjRhZGi0I60T90W7avRIFHMizfeKH7qYVhlnThGY3oaJ/kEToENpMP2MiZZumFn
L1BOxc0SAcC7VN7eYoiURMgpnenaJhKT8n0Fyuqxq+dbOxJoafLDxIB5wTOwnnJr2vKcTXQKOGxN
uBAOtppeke2TUhAd3NAiEtynydI1Jxd34J1FyYR0qDR3iGXhyrQzAfAqwY0Sp5saIzhtlaTCelxz
m3N36QbjIZD1uUMc22Xm0UvMn4Zfffl1/eXZ3U825WhrBZDyi46xH6foxr1j61o2FqPu+gN52K1L
N50J4zEfx5UXfWB8XrWVsY6hijiXR6OIdxHuJK3GK8coqNxIw5GzAwSwW9Vucczc+tqLmTinwXuf
yd2oEyziZOSsEEs8cBA7M4qDsoS+O1XJkdLhZk7sD/B6MynTGrUYOAGaZowiuo6RST2YTAdRX/fm
diY0iwDbB8PO3rvAkOu5qZ7zjD6WXbwiD7qeq+ZoYQ+vDLYZxaLo++CjqcmlyohRROdXIhxUmCya
Q220e6oH2mDFjl7bCcQPoII+jtazlNek0hkXKfcJpe+yHJIPyC1niCloZrMD4oK1K+d78BDrNKBP
W8fL2LEew7o8ojy5cFvRygas7XqkNaocpocmrVTaXJhOgBVE85HhwTGt44gGZr0dTedQ6uqu4rkv
6ubcK43nOLv1SrUe/JHRWHMZoyaYl+ZNOTqPdLymxVTFd27O4uzD4Bpv/FEnePgCBFW59Z7JkQZZ
9mqk0ckaDMlZo31zGAtNRcaMFwUWxBG37O7laLxAtEGZFjGGzn1GVlGn3/q8+9TVdOckximW41YW
NBOzaFVloGJgsWSLrDO+zBbhEgv+KeNQDlQSHTk0rRKFr4PKyOYTYw8m+mWamLtODDXH6AVC07Gu
6E0mlnkdieQq6MN52/vszX2Dcs3XBM4ipUBQ3dqvZcruUBQZsma3orcIaaKLSB1Ubapv5z4dDvk4
FAeZWi/kAT+qDktDD0rKBPEAGYnqkjflmDhvUYlVfFQISmH8rKU/rxkiQpB10mvOct5aau89xiry
F/jod77MxVQPJA7uIYkVZFt+gxsFuEZVh1B13wqZ5avYqwgfcacY/X9XqLZaZoJsx79wA35z0Qtj
DcSMuMBJviebIzZMwrb2yZoeZg7vboTkjtY6OYMIV435JS4shoR/5pP85poOIDUT8orvQRr9xipw
m0Sbahzl3m6xAwS1TvWyARC4G+LWfsHXN+/+fMHfwBFQFdomzIJLdKL4dsHGtAtlDo2/j4RnPoKh
HqknNRs2oc/+15+v9Z1kc0GvmKSOCPArHkDkb9eyIqqggSzSvaPwQ80zczjHQIjmFrFgtNwOd7AY
47/Agn4Fa34HvpgO7AdHkm4EaObf+AfPTwe3GlW4x8+t3oC7ZLj6ykY+0JELgJS4F3mfxpZIFnML
g3PRhT5RnCVlAk2wqUfJQyn15mWZONdZlzwnWjnPUtRsFZ5Z6KWOGYutQjfpSDsQaYLrhMa6+2Ho
klGKVxP1FuW98Rfu6G9Wigsd0hfiF1jxO3XPE2XRGB6r00Nlf4y7stwlY3cbXIANQavTvwCBfnc5
6GIB/PPL4+B9u3e5sGI0LyYPA6rJpVH0xc4tY2ORaFzWVlKb2z+vle+8pctaERfcKWQ/YTv+BVD0
D3RoS0oEGeICaIftWAFHHal/jqJNeCjiRJ2HOXSfEfngv3aKvPobMuQ3KxWaM+hokPKMM/1vbM5+
HIY2YkntZ0oqDu9oPFtrXFXz+LOqNOfLUVt/yYr4zYMIrdKzfEiGAqjet2Wa1qPwVCK9vfQSd5VV
snpi1lLuGYeiJfrzj/ubr8ePC5+ETDPCSYLLZ/nHj2um3ejmpQz3JK+MG6HCeztrsqexCYpV13T4
FjWZj3++5u9v6P9e89v3qywr9G3PCfepm02rwgkkGvoe/Wo+9Etbk7Q1h3mzn00I8P+PS3MzST7E
KEJ+wre7OdmBWYoiNfbCswpn400Fbc0owMRF5s69zBoDPEqF+narRnvS//ct3Q1gUkDCsy1iX78B
p9SMH9hIQ3/vTDEdK8usg2kZpWHzw+T8jD42vRwY//xjf3taYcuCKsNHBjBYWlJ+x3eZkWP2gZFB
UNA6xmw7c6w2eWcHSboeUan8BX/+n5cDPycuIUtwsfk1v/3AgabrNqIa3Nu+OWVrzglFuPMrN5Wr
bqxFgYPQYzj05+/4G4Kv5V9eJKAoTUHOyreioEnKqfGJWCcIHLXnLpAZXV641glCSNfELUn1QyNG
jrY613gAEFEqfFaMzrMkW/75w1y2o3+8ZPjB+fZEhBHUR5yW5337LIbIaunOQu/0VDscVDyzP+ia
zslfFtMvpOm/L2SbxFywlHyilslT+vejCzE/DxnRGDuC27riIGpD6iPHKvjPflef8MAdzd5zwWTx
Ikohw9r+bEHfCrpyqUbC9BbzXHf6L7jv73Ft//P9sWxeWLAk1H3DuGU6lBVJoXrnDR5CEMmZY4GR
uN65sVG8hMhvUaCS8tAqw1vWbo8lzG7at4IA3r+873+BLv/9C3ErAvZQQSQMyZTfnrecFkRnWYPe
1ZliHjnQd07ATSRjdaML7IOGYa2L2cWQ6J0dPz2pGmmo1GqXS4G0y2fdzNPLVBbvVZ4Hx77PPv68
Vv7zaXEv64SdPgDZ6H0nRKnZ0AldOXQAnWQ8ZzSh6naNmKSxbTw9o0shkkv8ZUf4tv3+ukFMrtkC
A2L1rF838B9bflTBLWL56l3ZO0lE11IE7QIV3/xGAZ0mmz5IbGPFHC/qFsw1/8bd+813hvzokQvu
ULWQB/PvZRuMhpMUfjVeMOPzQ+/38UtjlaCpTVe9j4Di/sIkFr+7oEPRTiXtQqH/TqQ0PbfwmW2x
CvxSnvs6TdbuOIc7I0mro5JoFqqRqF0duNe2ZLoRF6OxEEwAFuxmyNgYwZ1kjRs8MGKSW0fjx58X
wW82DPefn+/y93/cD8x2cmYuoXct4a2baMbggjAMNvGfL/Oft92nbmeyCjCLvA37285Mu79Pqdvq
3TR5ol3VsN7QbvlJPG04V1bhKm0GdWIozPwhtvE8/GVf/FbVsOx8mCl0GP87oUL+x74YFHFtBtWu
wWa364RfA2gdp/WcCWPz56/6/X3gw6yEkkmkoGfy7qNs/PdPKjsLF6GsooNv9uEqavNiM9ItuYlz
mj290VcHA4/0MidvZd3MeiaWoEEn8edP8e0L//oQROp5wQUtTyzVt/vapRVzYgTQBwsOFcb9MH7y
iwHnBr3+858v9e3e/rqU6/MsBYCfoZJ+u5QKGaCROhTsY/gmNy2jyaVRe84iq/2B5oK3aVoTCFfi
13/ZYn/3HSXMWUCvl+Tf76/7dLJlZY0i2A9xYYL5qTvXOQSOXZsLO+mZQPz5e357lOGLuxRm7F2+
S12M7Obf91XFLYM9W+DZFm71XHvDFw2ckXyx0N27Ac6cP1+Okux3S8lnKUkPlp8PTP7b6wxqPUdS
Lwnw3nq6XymC7rZjYg/RIsjS6SDAJvZLswvHbVlk5gpTtfky2iMZ2qkzEzANrsEA3rVUg0+LXQux
a3so/SbNi2iRO8ljxXB6ydxdbJmlRNcR2NfjkMjmvptVfQjoHd+2ZT4zlgrwLIWIWdsFTrzqZ5sz
QYOI1lc/RIiogvGRA+6c9ms0GPY6VHm4xMlWb1yvSV+xeEXnuG9qGyEMQwpYfU7RIr5InC2S3QH6
dRMaaJdKMl6nOtH3xHUgLi0NxExhl4XvAwfKazAwPuFIqU4moAY1SJ/aE8G0UXiirih44lOiZkBy
hCqc0qQXu35OooPsJLkbbdRWt4ytEmQqjbEVVgLGAQjRdnRl/kBz+SuNIejBw4OcY3XIww1rnCAl
xPO9H4SaSKQq2pcdLL7cCOvL/yw3vi77TUJ7cxNgLbxOvb5cm7Zzb8xhsAO7xgwNMPSXTRrHvsnm
7jML5gvQM2sYeoxQIUaGDOUAEtoAJPzDSV3naSp999acS/tdpcOE8C/zblvfrRE9mnrLDOAyo2ir
HxbkS0JwpOnucssY7slRTa8SOlKfrekPexsSGEI9eqo/HdgHZ1DQ4qEKUEk1KFWOca26+zBU41LD
8VjMefc1VLSue7BzgJLQw1JBBduwoqlVKsNF7WphQ5ls/zhYtagWY9EUq7RGsB53GYgYpFgbd4T5
HBQ2xl9dMXsHtbBMki5HLt+P9yEK4HNuFPa1Y6fGc+yE87ItE9T2cSXKbYg45NAWvfMwmKJ/NsZa
X1XUTjdEQcWo8BkPtIOllqNRFIcy6B8YDER7x9fNhHFlVKuy0PGyoQTc8I5PbyNVuKt+xBwxjrNc
JbSEF0PbN5itzXFjl2F6Q4UijPsMLa3CmempczY1Yl01TQ40QoeQ7NKWzr6q1j0e27s4EMgRdVZM
6LGdHPEvo6jYw87IGCF9FGZt30wwRza+wM8VF/TKGBZV1c3EcfDKRfv2hA22/OEWToXotm1ot6fe
tmDkBOMC9z4SQuaYXeNGC0mw0TYOXQUiZbYfIz/F3B/GCE/5eW/c0RevwxDVi8Jq0kNp0jVd1EEJ
gEIRrBiEqEmaMghXVghFK9UZ0eQ9xoQWz8Eq8FEuCSJX9nMpmAUXgbEoCFFH6T9qXZ0U1A4mbO6z
M7fm0tT40DnXLNu2uMnaGqViBLsiNyy5A1vjQ4BhBJciqdmNIaL01ErypZcz4ksr9z5skSmbGLuA
gMbbFOX1xsULStV8X1sFkwGFkKZo2xCjizEcmfNEu8bCDoD27WKJKuWBzgy/ei66cs3OF7x15OJd
J3aKdbcYuv4ukNp5HUIIUXuIMvJu8kvjMUlc4zMD5ZNgyirtB3jzAroeIN3rIglmlu9EKxId7SCZ
SqMu4FDg+EsPIrxaBNUcq4WBIyFfRnLEuzg1TRdtJDBfRJ/ZhaHMz9VgxTeSHxBw2lPqTO8wPfq9
2bjdZk750YwobNYFXKNTXHixw3gYgdCNmU7qHjRdifGstJzoOHpjYP6YRxWUOwO9rn1K7crFBjYY
o2mlF0vwBJZoGbk1U9vcj86BEubZhUSI+B/B+jummYCJMU5Y9jmMH7gaeoRYjhVt01ahOnQdYw0r
mRwQu4vNU5TzokEEpF2Qe0HGxHhspqUP/O4ziOv+Af3PSGeyzx+0U7tfXTO0t3CRmeVIRd43Chgs
WU2OPX+CF9zwGoZTlbsPle/Vm9wPx/vEEkiUsAOu81hWmL4m5PWmrd45XdCyx1cH2McR6Weuh3zZ
dzzQE/65fd34tCCATofWwrOEZy8KA1V4W6LhiSbgengY05yX4TRAKYFgsZqLHAkSkEG4N/QLzx6E
SIjVTo98Jeu8vTYQhg2N1xw4FduoOYZsJ1NA07WyuoeYM3KxTEWdo/gejU8tSnWYwGO8AFKFm5IG
IzJjizyPc2ZN7WPYG9eyt4oeu4+IbB7StDKR+hjBfu7ygE4rfOhlImMIkhCJt+Sl+WcXScxbEdX2
oYwDYHsZT1+aRUjJDGVgidBQohtTqbsc7chJdiUOxiC0dnVk288pQoInMWJUZt9jsrLo7Lau8WzN
1b6vnfkpTa15X1duv/Ywha7CyCpvZt5fD43knYMiw7hqKh9a8ijHx8gxwt04+fKR3B1e6vYwZrs0
Y8qLJ7OPNIoC4Ciw3gx5HOhv3sq0N7Zuk093whAOVpKwx32EBiVNy4sBIqoeatCrOOJBDLhuQ7mb
l+lzErTG2oXthLoXNVaMZ3U3tkY9rQvXibeWDlO1mMlB2ViECSG86GFTMVZM5aYOsmDVtF1ytsVk
3MYtjIpF7HbTe8BGfPFnw6q+LA7xglzG2ePgZMAoyqh9jMKw2PoxOvJgzqC4hTy1xxmD7bLQRbGz
8e+uy8E8CR1FRyMvrTPiVjxMFR7hcIK5wWAgZDVob4/Ig/lrCzzDC6sHNJPGGfqx95gUk70bUmU+
oyhuNtC8WwIj8wqRAEdaWTPM7sgpea4dwMRBWYSnYeAxrXunJieCUbMouvTYNIa7ISpQ383RCCU0
zz8jnc1nksP9OxmyZ7WTdjbaGbJ7t66bl2kW0wlpMIaIDAdPalUwGirc/G2ZmR+Vx/iL0M16r0Xf
wd6ZyIcncxPmTMahc0fedLKZptLaBBGMqr4NoDtkSOuyMpUn8tclKKD48iyB2OinCZagjiDZVUNy
qvOqfMj6/GdQBukyIBpuh7MpXjsRWNeZrOkHcwzd5QTxYW1lWUcYAdPSQEfGVkm/uCHXq17mdohy
VE3NjV8mBUrFi/7KLIuvwMoBfYDx3jvkOm86u0MoVHf5e0hpQ38M90XP515YZRSS6EzVPfVedq0y
BdZRuMAdZKujrZ24FHi6TcZzPI74HRnULxW13XogSAG6rPWVYbDE3WsaOxd26NYpLfPKQ5D+VvmT
TfFmomgkOQYMUaZIOKddrTZCzvahYkK2c2ycEbUjCYhZlLrzvG1VwS1aUSx6b1hQDftLwtnCJ+2s
KwXIi0lZuvVaqB+LMrchLGW89cjm7XJC7K0sBwydKMjGMPiNuwEmzk0WFXADIgzUGsr+GlxYS7iW
co8wEv2l0/v+55D6+clsEKwUjQVhdghDRE9u0zOIBc9jFr2iX99kR808ZjlT4IBYAM0yeq1/NZQX
heLk+M0XLgvKdHcqyxvkG/PnbHvzAwvYe5SgXa9cQ8aHORvB3cD0wLdoqeQV/FGKE6du3zkBVfvE
LdVH5rIzIr3wJphZpYVQWVXBAJ0uFslTgIOZXILGRUiX0ZGbdhbvyCOnAV6wTugz3+qLIFsOmFM9
ttMxOrXeoEHuCwlvLwPThl4ie01lPr9YFnIIRN7mE9yTAdPcaH8qb+RaRmI7G9NMSDiAB+PugsqQ
Z7jCKOUHqytObghjhb/wBgNcfoEEeXsm1BHglDJbe11THoWfWmd/Muwda9zZER7gvBpJx4eKMg8x
l5raTZeo5Ebw6rv3wrA/y2Z2USVYNu2EpjmpVkN36EV3JY2R7axHCfmY4U+4Tudm/rB7BUq1aVW1
Bfnqb6NYj6ir+rH9tMFmYYOtE7ApI9/BbDAwL8rAhyCASrG5mYmpvsLwZ546gzWL1kToN8ihaLlq
zx0eZJkqyCYTrpahNm8iH/GCm6DuyOqyXAqjLm8g8lYPSWMb2H8z6xWhnrkc2m4YF7EOoQySaXjq
IfofZ3oGS09ZznuMl+rTs4fuOVcV5z6yN/S+vYiuYfU2bzbAcbko3drCWtJf5Lao8UGTTNOUUS82
qJfCWqEAa/Q1/lS1K2qFKRzO8nHWtf8FmkTfuZ0O7rzY15sGvPhzMVTDynI8HQO7sQZ7kaYKXRow
iBPeH30raE5Cn7fw2y1J0BVPXTqKtU1n9KGCcsTG4wXNBZFZ0H4oHGjFGaKM9xIzJ4FJiF5bN22v
vGpOb42e5nQkrfLWBBK7m4xh+Ij7CK+e5df2Sjghj3kUBEApJzPfZ1QKmCJ5sTxhYw92ZeOzIIjK
2ELkCg8KDfo5luQwxSk4wZXCTADUEzz1WyIuGMBoGlSDIaR0/UVsRu4aDGs17zQNbCDxSuc3Xd+l
5FQheYTaROoTHaHcSn/OMKssCLHT/Olj/di7GOhdCA45pLdF3rHwhYolEj0yJ/Ghuqto0ig/lDck
aLKyYFH64XCu7LgmA6CbniMzyp4N8Ogwjzy44paF5nSa0VBGNE2OXYHSOqsKAowlGMyqH+lL56Tj
iSixfmQxc0dvtJrPpqyKq4m2y0OctPke83O3suK5AwqV8/5wi3Sbi8A5wyeL14U9/ejrakS6UTYD
rz+PqCRrGm8iiCibGmvxmlzEcEeHdOYU2kGeRDwakXDi6+CzThLPufQSqiUpPJRX0KYIHinRK3ok
SOfOdd3KC94FS5pVjJ+9WVyyIkpEJtA21BcRWNEVKkloGa1RmC92aJdbNlnniu+AL8z2jd08t806
jKvpYx7AvTQBxEsn7ItDi3sJfI/rrJuw+QjCDkbxGNufdEOarSojg9gE3Main5ClWVgfwktjo41I
7GjRzI8czLd6luVVNVENV0FpP4rB+BAE2txamaofysLMnozGkg9DPovPmdnSMhs4JkV82aVwEIRF
RRI/p1FMqF4xmFuBtuUq8lrWp2tO89rnUIvnLJ7xcOgi4aEHke8OPoA8FD4vqDM1hkw/fWs16viB
yvNJ6KB581u/v4sMrz7hsWPUWrp4k8sq7x4dwy/Rr80i+5Iw247GYLi3iWk4b1XvUcMEyl9BbAey
jHGgP5FS3VWLwh0FJ0h45QQ450s89i7nS54CvCZ9BWouT1FYBf7aDuZ6G7u2/mT7nTZpp6yr2Zqd
h9LJjI1hGyMHTywXKFNL/o+O11xXJagWm6PKqp1wo/XeNB2r0WaaqHvVsHlbyQtpKPYKSgAGiZBz
f1gIrEyovSuU1Vt7JAK3GYaXXHhy3Xg0Hca4eq1L994cAARabXt0qGRJgNHPktYTEE8HwGKfEZRM
932FITfYND2G3SlNbzje8WrJxFtu9ZA/Iyg9EG4OpCBct3N5G+XRJ04V2jRIiSdgdAw47iypz8CF
cXV20GPQVZEEEDEKcnrLXcUwBFcgOPQa+vGFmSuxArVb5kn90tLYcPGgnuwJbmGvhxJ5tTtz2EOJ
3Li0BFTKTlzYRsn5fj4n7twvglS+Scq9XY1bbjOSHrcN5nxDOOx9Dmt2ZflxzEHQZ0+amyvPlve2
UI9Jaj+l0SCILE+gBYzcZzbMXZjK175sfiJP95dZAYo0A+a45O3yAEnpNtLlFwg2e4WX7Kpuol09
jm/YS3tw4aBrfDzMaz9yH7vGQZudo1FMSE5f6DlGria9zxAXBq2E4bNusuvazvILc56Um9zCuSLg
ns24F4E9vmD4w4hel9hxUwxGGRvRVvVxv5qQ3U5V/kihuwoqqKZ4NvCfSwQisKeiOCRRxvzpRWPI
aAUSbNRnT01FOB815bTthUGlKARsgDj9kSU1Jzs9ewtrQP9ceOm5QxVPWB3Unqx3/WVk0a5C7o+i
vp6gAeflXhUwHYxx+ECpcVIek4u+QSiZtOxV/qCyCxsfMkTSVsdgDF58iSXMUMwhG9Dt/ES923yU
Opt2vazESztl9RehveUHaMZ+h5Vnmhd+2Tn20ra84bHynYompAHRQiFPI7HO8m6TMIH9kJV4/3Re
bdOqxltm6XFvW3njLALcGldzMtsXwleXQqaW3XaQnneQvTSxJ8Xh1ygKCMLhbB7dOOV8W5d+fkPA
n1hJaB4rhFjqR22ZVGZ4np+DScF8nIO5JHMnaR+myO92NQezY9x31dodoD4PRpKBQxvz7myRZo+0
QjdARlME16gpS+MwW7315uX2cDVOhvPCwmdAb/hAkIRIxZ4cjxrdoSIEYyKdVdddg7uD24WTCAuR
Ut7D0I/TdVIMsHoHOV1foLXH1CQHoqNLu+5dPd6iqSKhTNnBHShvhMlayYVZQGyWfW2+ul3MC3Yg
1a+Q4YwtM7ScH1FqynVrGM1KTn28J1HBAjApD8xwNK7VjKSGRNxSCH0kXXbKZLWrQj/bO6LlWBFe
2WX/mvQAjtoBbwO0xVcVF+SlFED6sETd2Z1HsyVGSWpr56dvyC84rt7RcWk5Ma8lemfqX1MPUn0u
vZfE1bQhSrBqGfstMRJ6a0/4RdGQlYu6cx6j2EB6G5UXpijhOZ4E1RRisB+mcaMTIU4zgacQYbWN
tyUVG4ffaOoNus5yPgBFwj0twWTahRdhJC3Oocw5bnT1q9/5P2JMJZtaO4+mim+bgnLUiOnXkxWl
AToM/rxLW2YfnQK3lO4Qu/OFM30nBU9JgTHJEDZJv2l5P7Tzqy+6+y6xz2aHKboxklPnBCc9RLej
B+TIrrybgk1vCcR7WAVKtyY7MrZDBSdnnZpVvDEHsCe5ehG49yAgKo8javNAaM9rx2FFtnGMBTHF
uJ+HcPyzBqZvTo0IFpb4nE7hJQ566262ckGRpr7UpMMl+ElsF6l5N9c2PEwXsVNDVVuJCU58bm1i
nmWUGrVNdWJmZgilO/OvYQU7R8nR4hXaOECZhiRrYpV8KIy9cxv1ygMDxeGGPgoqg7B7cIq42ZS2
Kk7QW0m/LMq70DIBv1QIdDsz2PC2eeu68LnKObopH64HKL0zFfQNmUrFwpjHbe7TfCSoyl8mKfOH
Fm0FIB6A8iGWqY7aqRx/JH7jnJCzy0eObnI5zYm5Z/birsu6Gx8qQG9XXdUbGEk79562lTjlk4ZA
iGsNRqPO/PqeOoo2SZiGGzpY0aZ1RLGWgWp3qsdOjiAf0Ivbfuow+CLOXSx8SVsDvabYztZ0cEI2
+uzC4a4uJREBVNOzJctgX+DqoZMG4BPiBLFTjHpwXGGILZI5YlVOnPc5EF5sWteaWNwVCo0rl1n9
Im7nTWZ7p9zjHzSqEueqm+VbIBP1wVXWS9sZjJVNu99UMecGN6OeAxaI5KeDdC88zXxIy9PstgCK
qwoCnmMwqiJ1dC+KGsrL/FV21VvujtsOffyd1YI56Qso2VkpolXm+NXClka8GUi4pqmUny1aa8zQ
9J1nAL1mBhxdKS+5GkQX48XhXMnw950OYvQYNCVeJNm2DaMepkRjTGM3jeN5Fxnla6kb+wrD/Lis
vPzLdoNoKwpKUg07YlXm+tLJGKal23c5kBbMNWRq9JuM24sZSwMX8+WqJUJqMV2YSJHn60eicdTj
5MfdxgWkue06NOiYd5nKTSZBOnTEIPz6qErZDG5pQ/nLwLHo0FQKW1n4puooukq0h6W4IWYuJtpF
efC7Qgq9u2Gy+iNBifZrDn6KIL74PYSzQGHmkvY6timgUZrsAjLeSgxqHfkIG6TM1ZU/VKeggy0Q
JfoBXBSTv6E8o8+mkxcD6fBr8SWrXJG1MOFk41vv5yYHT0nSOJlt3o+htbyjD718keHnZoBm5w8E
vTHz/YWm8MfgYY78n2NLXlNLd1dGTDnBvbVnpqdvmVuA8rTEdGiYim+LSzaUHsI7TCLjavS0t6L+
bneiSftNq0dStRKSLQLtYq2sXLnuLRgrCbketNbJrANbba68Nin2dX/ZErGd+W1lQX+CnUhCRnDT
XHpMosrF0iSbZJ07zjbIFIuR0FusmUx/ylK+lFH+ijiEMJ1CGRdiAA276L84Oq/mRpEwiv4iqsjh
VRLKsmV7HF8oRzLdNKGBX79H+7ZbO+uZEaL7C/eey88BQdmuuLKGmAYrB0fO4ipUwot7D7ZeUC4f
7Erp3AY17fJgcviY7GLXBkG3KwEnbx1czPHY+ye+/wA4EoT0S+fp7SSHaEULZ576sIQKOUJSioEb
mnx2HmuhCZURO5sODowQP4ZQtOd5fSHCG1W0EZJizvToQEqYv5sZfIEIrKv9qKIQyEpmrH0g06xb
630eip9oCDTjrqRgYn+raP2FyXdajNjbS8nuC4ab3xLPBsgJ3ghc3TarzL0R9MNFhNFbhHBtrXQ+
bsA6YN4yBaGLhnw0Ck6mFZsFta+tolo3AZFDqmiyfZ/36uCTEZpxYPhpiDuELy/2uSxWqZ5BV5T5
Tjp2xu/kN+typivOIg2gV7Q7OKe/UyCqtbcIvKV1Wu2tpJYxnuPiL/Lq5pg7OGVkf7PngbbGlGhz
Qln09T0ZkpyBFo51MpHwcOHltBGzprev+wDnA1A2YENaR4caYZzJ9WgB5BdJmJ+tDmywNkW6G+F4
rAeUg8fcxfoNvWI4LVBILmZtmc91XbBgrSRuP4f5jluCZsVQJvGKEK++tYZOHfK5mWNXwGQDXU0N
bsJr6hPoFkabhqdBi2+rXdJ01QnRPjNIxPafJ2QFeWqBR2GzuIbCkJMRx4IZG503MMVitAp4Llox
DFti1zAY2bVmfiVZ00B/QFEmLd1tg2Ya/jiDq/cZxuV6sSp1HwaFOCBMmZjNyX5X08ce6KybQ9oW
znM+u+477mXG0Kmf7NDlUHeHE4hAA+oTLwH5a4wLuD4QgMd+a1QbRgLlNggncoT8pIxb0CZsDdD5
6QL5HBtcvk9yTA4jL/2mKB1wBWS1r0TIl8R0o+ngh5i0gEwV68K5MS77GrhIMwAX9lKSTWdvZn2d
wZBLrDkAL1oB8EYTBuG6FPSxTMZCVlQPGW3chmyacZc6fJGLxm+Ie05dvKHjlcEe1AAsp3FuhGo/
Uyrs3Cpxj8wDIT1A3+aut9p14t+C1lJCBZRi4DsPg45tOY+MyCxqWYpt2MCOeFiaMVlR9jN5UFYa
rRyU/JzFLAgOFQPJPf1Qth8KXhDuyWiT9b7aA9HVJ3w4GccrkBQcd/OqDafylJm2u9GDUne97DiJ
A/vW+RTmF+OVbL2gtud8AdmVOeSt1ly6u4gM80fi2LqNHuc8Dnp7OPblPB2HxZtP5GC0e40T9GxD
ZDqh7HSJ1KnIh7XkDUGHWXCdamQmGb7b1ZiNxHEMw3xwB3p3E+gRW56SrKZsVhHHuKLBl5Mm5qEA
f0N6Iazrisykoa3rq4ds40n5Um2lW0SnwhkoEXVv9qyqTFQUvo8ixumw2eusvkVp6G7PZLQoNt6i
nrk25EuiCzTsrQcmUSzLda489aqyrN3anI93zTLSkA5t+z2Vg7sjec54KzpkEoljNScJBe1oD7p4
xNBafpv+g9EjrKUTadpripOSAmGu57iKhvbUE2Pw6nlJ+pBMFd+HMrRRJSA3+QhESE1RzqwlBjiY
K6g79VpPWt3bwJ1wcph1HNhLeW8XPlxy3AAPdCkkPjlhm38JsotAOYD6aOesuAgbVljpTeO1ncvh
jq46ONFDFNlmclvGKD5L+vuWodFHATT+KBu4/WEId7tmqxF7yY35azZu/VriozjwQrKwqsLShhRN
zzp0RXosMT7cK9fr/pzM9B9ro6COKKc8vOsNO3nxyEijmcSaD+QxgvbKfjjBBhfW46cJzXOkWLPw
xGIZP3r25HxUPtKV3GX4PhL5dCWCvvrnD4u5aTsw7SDzIcBZxnDvmAQJgCFl6dsoBXaYj7E+KIhw
j0z1ms+6wkizmj0573up5F6bpn1XkUZxZ42lvo9Ukb5rTPwv3lAL7NbWciZOpPztfAMO1G37h7iS
osxatYaBdmFOQvusWqO/N5lHHvrEMiAsZGRS8Xp/KdDH904IhYB8Jqd4TJqG2f+UweprIMZmDR4d
zZsDtN7yL/Wg7UfC0L0ntAkOnWLXs38dFshKCMdgbQBbLO3+4BNzetDSdY64DdgSLRHs4UZ6fC0i
inPK/3yAxpcUzdGgAHtpFj854sAwn8zOGF8FYic8dI7NWE71WJ5d6wn0IGsdmIeKLlX475UJkyHU
o35U//vGBoQL22VE/ojLNmK0WOWfEauHMyiP/mTRxxqTpsA1envHThUvvgxrxhCF9wivUb063IjP
1CHVLw9T7uuRpYrNbRGxmasYvfd22p4DnHNX0rb6I8dY/YRYJafVHEq34XjKQF/0Zbvlwef7VN7W
8KIfs6eGuVQszAHmTi+Hdt7xNU4OHCjjnmFO8GBRZHwbydicqVhIuCZTiEMgY7ht51Z6tKpKvXez
KU5RXufP7XzLihBTGVfCLR+4oiiag8YXTyHMi37lQUd+FHMIFb7yjc/KseevvBXQd4LSOsCr5LYv
Yb/PgVvsRxkVp9GG1BAUC3JN4QW/Zlnri8w9c2eUnfWouHob8rLyG+Sgn94HswWTmfnI/KGdXhsG
PCcEFjggh7xwqeF1+JX6tX3kECzjMrjtMpXpVI9T2CBqShKHCi6PPiRHKBhwK704k2+tpLKWT6Js
nDhNJc/dSoqnoWj1y9yW3YvG63jvkDRHvlAfNq+RM5tf5YD3eNW3RNxIEODHtOv6Nyts050IkB/M
8/BFXqx+Q5KLIFkXfQrWpXRenL7nuh5QEyXMVTJO9S45KcvrmJrVfr4zB8/3V63bcVqomi0c6Ax3
42WTY3M949E3geZepGrF94JgiDQc8mPbtZ068652sRLSzyYK9iR8Hmsi8ZOAGhfcXZoysst9e7ql
JYYQmYgYsJwMdzz7/DtvscWr11TwuqPRfu5T2CsZRdvbgLn5nwCz99mgDHmfR2RyegIetyyTiHvd
2D+C5AiLMYlVUZlCPYyc2niwkaW8+Yhyj1OPamXdGB7nTpAYV7zwWUwKbLrVljPuncAhys5X5j4C
knI3so3ZW12BXhkX+joB2ndQbAg/6sJpHyAbD59GmyRx0jvmcaF22zQ23Wk9J2QmLYBETdrZ/RCY
OYD0KuTCp2kf6l7d5f1kkUDlRpyGajjlZKp+1m0LoUt3mmpL1tshkOEpoFjdCuTx55BrAkpiGfJo
LAcCdYVteOVLDyctHqhtB6DrEo6hQ5pnF0b7ghTsODBL/9vFOnptQ1te/cBVl8BNqqtTtinBEBbY
P7+q+NwHmbwtonJ2Jk9wW4dzQxrklI6wjFur3XXU24ewdedHc/GZ/CfgZhTZRIZ79bqyPE5VzZaE
g+GxR7rHxsbp9W4yGHazxRpZ/VRNxpg/mp466eFM7srx0lt1v/Gq0ZKY7aqOxYlWH1GmYWeHnWI9
FIgASUlD+tLKDq35XC1GcQlYvsSS4cQu0am69vMUdisEkXz93fYaBPoNcb++Wk0U7XwixJE4GuGL
STbBK8I4/5wC4zw5cD2AVyXN/JXkfnvi7xttNIOyYWW5ocEL04RPYkTF5Rc+gYAjdcguU40+Jdag
P0U7YVEHxPgs59J5Qs2wHHPgJqScJzCvMJSpHWWCz3UhwrtSovhAQJWe3YAJgKtVACtDmza3Y8ES
2TOdCPt4Yh+gdyJ1qwjRNjyN+AWivEl3kGOnTyrAaG5WADiBFPCIdaM50rEizyTO0d2mgrq1KEWU
sFbvxePA419JZjRMAizWdnRp08acbCYhY2U93F7W52kh36r2kLMgKetxpFSYInRnLCcI4+llQZf5
BEg+gDtJFM43Ex1sCqYj3T+8R+Y6TNuxiLWgEI+nIlB7LEnGWdSgNVibLNhx0rKWnwULS8ahgFIn
yGQPPkmsv1EYdqfcMOHS65ExtoermeujZRPHGBXkjwVt0Cfxa68QU+xVn/nXztYuhw6XwxUteI04
WdUgncpJbg2zq7+jiRRB0lyY/Nud8P5aDFlISVxU+WuyMSkxSj2WfySIicclaJxT587TWdbGsGNS
NzwEYEyp1BiZ9HeBl4TvQUJAq5y5tBkmF0ScRjUlQ92LbcD+tNyY9lA9u+A7Md7X5XzIW8YOU6Ds
Nxvv1mdiGgR/tBHfbuD+TAOaRtc/yZC1gMGQeL+WKqkYaRFuyCA4ycZj7wfTsIY+T3xbPU6Zdekc
k/wlSlCQkKVKiSPqOokh1S6L/JSwV06A02jrB+u95CzQNjFH5k2Ptu4g7A4QRMMmP9lpE3VHK+dV
OWkJTOWLZI0bAskt+UJtSt/rgm3Lxie7LrMz3YYlWRMHMJeWR9CjRhqzF0cWjcBYLQDpuvmf9scJ
0jJKPSaosnew4S9slmN3Jp173Sitqu1SLeFA5iVdEhrcoE0PqRmy/W7I1elZxralzz6RTnglFANf
boLUcJ5dr6+/3K5sjF3qRaNzmYM2IGMirbSz4bHPEGuQh8FaI9vn38TL4O57u1POqlxAJ28G3CcT
C8Z+Ti9s+hEZsBxIkj2dl2riEd0R87PaT8C8t8HyoTn3ujPwMl5JZBhodrJBa30WUprJPp0NOcXs
yuilgiGyedILqEBp+VPGdI3WcUd32aJKzpcC3hXhNACNfJZ/K0rXzHoGgiFcQgqHstqH5GNLAjJq
b2GhDYvi5IcWq0KfwfLCy4eXBOxPMkCy6nKtT25pu6RiKFmEJw3zlImVLEY2n50dVvtiHGVy3+kw
ZEpCDna2Ye3awmEjyANEIpsuusYGF2icU+s5sZHUcGyQy1swa5wB+Q1R64Oz0mMHr7Upq6Z9BlCm
HhPkjsHOsbRiJUEJcWcSOqv+TKykFnlKpoNKb25RQsaltkD3yVFwD5HEwMrSMkoMCknhw86ploWl
EftcZR4N8h6dFXTU6heFZ7WsZiufLUR1Q4NcrOmYi8xJB7I8i4JiXsOVyj7q3EdLloNx9fZUTmSF
Vy3xARsToU21AU5j9/FAqjBx9ZPnGGuzqLjmALYhX13mihFepYvO2hZZWb+rVCEaAHuEmA3MTCHF
cwioEpTd0NqGJqUxHBz+FFaatJS2FY1dQC3IBJBDLnhzMt2+dZXu2IsTqeHfbiZpsd/tmP4mATBo
WP/2yyAxGcdLYYhgXRd9ne1yRjcd+9MmMG9I02a83aEUxznTIw5c0c1/2jZUwXleaROBdv9R2hwu
q8QWFdxBi/S/B3NAbB+L0C0soouQQk6H6bYW1Ws7mFvaGvRBs4csp/V6ZwF7YhYuSHUvkHyFYJoA
ayVYJxvTDWE1wt4FEyaeFbSOkHAS1yb7RNlATCsZRT13Rq/46Pzet+IIGkSwJ7WRYXtkWGrZ92w8
T1HVguUZ/MlpnggFmc29X5Ul5mryEvxThph1gEGQSEbntMwuwjLqqNIwVq6OSPBEbt2R4+GDQCTl
oIhKmGezSIpt1mljfrPVkmBJn5oQGR0xEF6CQj9n6WTy8QUvYmmYDXs6aeg2ULMkG7/pgna9eDJI
fhacV2if6wRNhNkNlRmTvJU4R2R0E8y7DsbsKkJQwYS1XQINHzwPoxsIuidPdz0j18GYiJAtDXn3
rQb2j3Fr3TEnuNjVytZiZWZYtvwxy4UJRqQhX+diiQ56LAThUmgPl+eJOWpJiSKViDX/S/YIj1kR
YQmBFIZvXeSQ5ImCeDMArP7xmdntW1DYJtJc7MMkh9UoF3021uPiPKB3k9lr3WRdB/CpyPzYdqeh
4LfKHKQjhlHUJyhcRBJEldm5PEDBVPkX0GY/r8dAZYI0PgKZ33vP82jgnI6/YSlS0TFaI8OeU92A
4AOPDkZ85o+W/nYW3ZH60NHSQgTpI1wRx3bRejwb0HRHdBwJe0AT0vnGNg1VHvEOUwCsLUJRwq+Z
x/cvmih/Dm2mRYQsxWdwDPvbCX8S5ourkGLP/IhGETzDBUCDieYsN+PUTeZm13dD84kuHc5r4mcw
f1uD3MF9yarLPVpaGuxpSnrZuOXjNWBTuV7x0YO0hFsMko2JPGTqlrgrPDNrwwitkfAhv4UKRNBF
Zv7OIrOrjQYMRq4lCsX2PDFLsdhmOgxGA8UwGXGNV9t7x66d4KTziqmqSS69PvrM25udTitxnwdG
pnaYm5eFOxkdJXaihoJbCNQx29bRk48g4+ZkiSIiEw9Rnng/cvFHZE06JxlnKSPrb1jYlZ0XI2B4
THUzte/SSUHoDUIKhnmudr/QqEkiXFBAC9J8lJTv9dR5mAhB69rNc11ZN+SnjecfUpmh9B6dXJSd
o6Xw27NTJjgWKisoh6daRb7xxCSVAxaykvzKFZU3i4pEFA/MexDE9iHrnhWq1kGtnX6iC6ZPwink
dKAyWxVN3ykhW5VG9dtYTKu0wb9swJtb7tpmztzvIn/sqiPWp2nYeIM7z8Ccbx1LuqQiJ5DBaMY7
G5Vqsi4ZGZXbtjBu8QqOrauHqgg6H328I761F5ETbxusNeKCCRaC25ZtCwB5+kG+pZMfXKJ2HKst
dDXA8lGrghA5a2mVpxDjWLj14fewLilZCq4xsIH+TrtyGA5IJyljWBjhtIi1VYllUw+MG4RmwhoT
PxyZyOMQLG4458kLLMrBKuKxc8diI/PlJjhBbkt1BLqTqRIL8jwmg7rPye2xS9QxTTSX18zykvmh
i2y+moQWg2aUufpSorkBxNOJVkkhDHXWY52TyaH7So7vkE2zbuM0YwM3yrRUt0FJQhzpCPyABBSv
mKcPo0OXvBktamiQByV0WHPIJYW/cHyxqsRoIBfzSvkHqc99GSrGFxvRhX6NN1T54aYMnGnEXxyi
6hK1hxeE0SnHKZtqszxM6K7HNW5DBIaRsXjlT8UI0/j1u7TIv9jUqoJfyohGPzRGTRs/MxtVGQVg
ly+XsQ3QqvPidM5D5QE7hyG4MBVVaG3LbdUv2W9o27gB8rEjvqep8AczU6yhZnuj0Oqrb1M1stRN
UtYb+Fmj9c0sIA/FQDrxMRiT5p8Tauu9S+sk2FdEyydb838ZrI6M6BVyYDhuCkoYDFnIxr+KG4Wa
s7TppwvGn8RaN6zEyOxWVEK7sTbJRh3rJmE50FC9ISaodXKausHHsSBNI3mmfwok7MLEfENj3tsf
cD0ieIdOC+disboahmnSsMxAz2k+EbDMciY1un8GGSWHIAn0Uwce6EsDivvhSr7h8X30HbLOh3nl
4yM4AMvV50V1iFGJ31K8fCwkJXpp33obyq56GbIcnptll4tciS5FmiZcL/1LFvTcKz9qqf5sYLrE
FzgIuloxXu2qaF4KurKtQ2cO8MzWPK+5bH/4Y+RP5YAPaNV33gSWxKhwRswzF+2sVYJu20o9SGF9
IlY4YZAyN9Ok8nXAAhJpL7plxLW1wdZkmBRB0QQFkKwVwcEqD04kA8gXNvl3hPsk7S6nn0LYknP7
JRCIy6Cnox8X5l38uRsj2UTRvHyIOuLH+eTdXAWgJiZQKaRttjlD/0WqcvXK+DwkiEM0aEOWyGYq
YVpuf/SQcQMfcxvzx3Gj9KUPg+kHnHgnjgjqnXurh6oeZmT1roKZuE/A2cZL0fr9rgWSePTbRJTr
hBa0I+F6MdItJtKEsGZFkpYxEJ3FJGswriTYyUdUfNWGMbnJwhZYWNwIlBlLZKBxM/kLbid3gPBr
aevA+J58EthuP2USidh1tbHtQld+8k8ge9nrdNuCKHA34KNNpnubeoCZ1mmZLl5wS5hFUc6qV80P
PfBherHNbHwis17BJEds/8IRvk/9c40ECwwkLrqaTqPS9jkbp6M5X8ZU3IFd33cl++ioeFrSfJvz
mtmqe/OQzXnRiz/InYLZQKgze0GyTnIgiQmB5Bhthf7x3PLAIGzbtXKbTzTVrLlUv/X98r3sy7Ns
s62s7qccHUYXspkV60gQu9a2b4V3dcHMpzkiS5/8P6m+RdKQ4NY6v9Jlx5Bm7+FQPZV+9FIk5bYP
p0Or3xRJmnY5x0Q+3LMGfSqScZuq5WWpyge++nEOuqevgEOmBLdNSfA6om9SEsn1cq0qhP1E4sGD
3wZju/en/mnIbol2xbo2fsOoYecDBjEl3IxxqTFHCDoASOcdNobu3qf5KiVW6Cw52q372EfTC47j
L4eqGfn1hGLPimf/A0IHGp3s2k+fJeVLgRSmVz+J8xz1PihGpz6PZsLv1K+XoFzLYmAA1G6z4blj
CBwYFyGaVW7RoGvwhuul4+JcRjy+AEqi+rFBA7HSPXzYpeeR2+inRb1RyGGYGK7YvBDTFKyRx59p
ngtK6YUuDnPKtI24u9yrcp1VV9xh6CA8UROlQWZaQT6HA0wENWIWrjUwUXN5cMY3y0JVWRK4osFT
shshBHkrqj2H/c5HX4x3FFU2jD3xFbkZ/xqtLH9EyUd4vbN1kxckEWAKFxpx/8z4ysSh0dZEGaZP
PphqYM1LNPFOICAL1p7W22reA3ve9LVxtXXx1XUgpm3HIV2Nz+GmlRzZQxNxkFF+LWjdUP6jedLB
k5m9AUkjsY00EuG+Tco75k1wajLz2rj6UUb3k/ch7KOYfjTObcdk67KgBLM3iUlm3X5sqQaOeTdi
FcbsgS+Lxz0PwALIEkGWOJV3liyu4bAwgQr29MrDcHbVCWdpkn40/By+7c+crAxvw41wuMxGh8Ov
xyTMU0pPJMhaX0TDrbroRpKVfyPxLkwWHKy9Dav4ZttGuzQ/l//mMtigEnPsBx95nqF+jfLTSN4d
f6eS+8zcSv67R/GKtmC+Z7ldRU9VigAX8TURi/7KLMjMWEFxJINhYY0ynWS1Y/2zOIeWNVr9tdjr
wjgb7dX198Qp3lKQrENbnazuCodjNXPLpI/cFpZzL6ILai8/+V0QggWkATCYfRekxXWrvngR84sn
r/P0Qrr9AGY+veMdiKwVJ69PnjWBRd4eXz6qmNdK3ovqhYWN6s5Nt8YeFucfGOS7FvnRmmeQu6eW
895z/8Lgmqfs501rk7P6zSX+dAJ2DNq9mE0cTuQyHmf8Lh2Z7GzXGWji4GsiBDlbTj7H24MAZcJO
umGX3w22xXWdI0D4xjhjyuNy7za7+SFHlJM9kEJEtIwbt1GG4VijnuY8HSHItoR2gCMKjfzDu3R1
/8POFKgv2oc86JElPAYBpG1tPRN2gBK6vFQyO0pC8yjfvSu5g+tUqJ3i10dtS/R58pgBMFzMJJ4s
dV9nD8DqVmLBHncj+/VEYDvfzAOZCxFqF8q3nJE5N8zGzTGqzkTmaty7HENfcrJes4L6qErPyviR
gR8v+V1HZCiO4Y1tECHE5C1I2BGRYCGq7VSkMEtNID5Qmtt0jE2mzhXvtCW9Xds2W8tMf2Q+4k01
N7SgLOCLgxGwB818/PDQ7aYKN5R1CsJvbJubhEA9wrxjdo1bytxHPcqzZxXbTtgE2qmdGKxrbyHu
yfyDmdsvKINuhfma0d9m4GJlEMTWj0+/TzDRdOtp7jf5gjrQQvKR7rDmxL3JSNCeDxavoz8y0kLi
nI3nvqI6w/lgNa85Y7rJpD4tSM2hcuRq3Vo9CO7IW7vusJ1Ypi7DNx7lg2/+tvo3U9e8TteyMsdl
b5YTqAUSD7lguRlKdvRLxfdWYc5QXPKcNFtoYVn5MHUZ4cGlGG1rY/YTln/PrLzw6szLNP+jP2/N
dWTMEnhKNsNuZ2tQ6i1ncqr2KVKv9iPKje7PdHr2IrJIF+8ik6VRd02wyOlkjBUKfq9FeYsQqnDN
6huPJ9R5KxVtFuPF60Azp0Ha/Plh5BqE2+KXI5mSfgNaAI+zNtCopiM+NBmiNooIx1wFrblwarao
NKFBq9n4dm2EXJittDVyvUMynqqn3A23xbBcgMFfaNtHUMx+c8s9PNG+f1qD/Q/z9b7RqGSihVD6
SB9uTh7Sd0mgryzQCcZC6kvA4cYenqbHXNdLayE2Q0Kja4IYjDZMmCvTLozkGQMyj9MQ01MZOXtw
aecqNdtvI1IcJYn7o8ybAmnKz8IOH1monoqmu8/99GUKo0dJuUziPVaSDJPjJuwkmPaQdkgjdEpH
E8OA8S81hqOa+gcDzbpnWAa9pbnXvU3Wq//WEyyxWRBzrQPSzNxyKlfRrBzSSdzz5JCykToo4Eyn
+wjz8sNDmLXKG+xtAvB5jf6Qotk6e2H/pWxCLyVIhWEejkFNOWuPPmqylBysyHZADUeQLRoMd3hE
n4lPea5s981jdYyxA550GLZnTAY3pt7NZpekR8Z/v0Mn6EBDQjQMgiS1la0Tp37JAyI3XMsji3kk
b82xb+HG7SP8LGRp1hP8dhjUN6TE6K7UHPJeMi84ooCgK5bZXW2wBHGJT86cT+mZcW8Fd9T5e9Ha
+4Gd1yqX6ppY/YdZGKubC0JY58x39lSvH5kYtqxIUSEP3ykZRw4R3sEQvkJ5QI5FLLF+ZEjw4RGa
7k64ql131QQ6zszofhD5G2/xWmMjsQlEkERApwFI9bBfIcPHfTrdMziUIC0IUKwICZUfUTXuxzlh
/uI9IigiPjBb37aAPVwKei+TWSVUZB7CRIQa7qEpF+uZh4AKlx7f34R+x7DwWnjmvau+GYbD0eNP
oLMdrI44IGrbF8mn7bnYTjN3w65rLWzv1+J7yfaXVJbkwHYHKZncBNkBorEfvBX9iAwGkbjzgbqS
sVaxbPyAWgQnjErqmIHnpp//aluv5Q2imlWPnHG3HfsaU2Mcut4OdfNFJ2/YxbZhaa89f9oWmnAG
zDnBSFwE1C5yxnS4aYy9G1zLUm0Tc1wLEnxc1F++kTExIPby6NshRJwte/647bcB7LOGfGjyLGbx
GI5fHT5Y3BvG0q6N5i21toFdrtlNgDzZpshE0HQ0w2X23yR1HIQcontPafTWZMEWpH3dEcdLGTkS
gBHWHB3dLmvgKTjvXrInDHdlJ1fGy+ub08rx34j+Wg/j0c0J6qouvmEeBd4GQ7lXwCkopQ5RCf1c
T28LBq/EWO4byyevfetFlFnEQQpGzYV+9QJ1NzAfQMFIUDAp7ZhSU+KxFF+FNkA1hivx9vfs32Hd
keOUPc7+/K/nm0DPhRWfH1J7/7oJVEmP1NxpdoEhNqq1jgKSec2w25RAIop/lf1TY5Mk8JEJBCqh
c4JiSn3kTDrmZ6O5S9H40jCGIcI01AEsIwn7jWf8V34R3hY1G92SDc0GXeLvIr1GyTOkJLIKms2k
H2wwEAO9rZZ3tn2AQPuJfei1sJEGVs5DIMSxLOQdnf4IumVueV2zS6lYPt8SlKs3luxB95KL/Rx+
B8M+6pA7iuj3JgROsnuAq6y29bYx3LUjw1VAcdct91KwCA0S0Ot8GhKtIeqJpj5lY3gcrFeHKhop
VgwVIi5N1oHlHem3K1ZjkT/Eylz3yz6SZyT6LFwbrD3ZBmGy70Cuvub9e7qQeku67AzuIfWSA3Pv
R0VwQItMzETqXdyiUKCAsCIiBkjcpQ45iAY2faLgI3lIkq82fw6YUlb1sddsEtxPzSapC9gwTGgR
yKkKSdbwwYnHQ/XgLz9avKvloZH0F1z2A3cGCuDXgkAbRBfTE4AxOECbsdiyPDTbXWY/ZcEpZbzZ
UxK/NEyVyTLT8FEf0a9M1sDAa6P6GAZIKOK6iQt80Bb4onNXn7wxTkmqMZlXnmH9Mw+G2bSRbzq4
8J9CB74+V3F/v3THqDywW8vMU4GcLj0HmDLy4r4uro3i08h+3Om1z/+Klw6+MsYie1Pc1HNvTvfD
Zr73TjTy29B3EEZu4GdE+qErHww3HvVLneKa35XLdra+xh5TZ4xkanUzk6fkV99L3z5ASSAD7EiE
0+S+1jyb+btxLkw6qpZJ4y5J90UdT+G7Xo4ixYsKNOrC+2uSQO7z2HjMSDSeW/vFZvHdsRvEQxjb
BTf2zvWudrmbmSMSSu/GhBbk/quwT4g0Qy4dl1NfvlehOjMfW0uaguRY55/jEqxMtTPMfdB/hCWZ
my+oukgaW4MmRGgYIxKZFKYcc47nDET+R6F/GUGYYmC8dpk4QMYKpIrAmzJCWiURaSPl1Rxiyzpm
uD06Z9kyTiex9C9BMpfvJvkr5x3IVtt98SiB89EC+zPz+/01DJy98tpUh9aN1n75maLp6BpNSd2c
IDmuJutiJXFFGh0/sbFveIMMpTwCUP15CxmgY1HReUIYSToLCKy8Ozj1DjuoH312bLXy6twMe2/+
8OiwxHgxEKDNPcEA3hqtXIw/vRbAZPB55ubJzMlB31V9hor4PggequGnk/3WDMpdQM06Z3douFBp
b5lAb9BAMCw4V85rFwX8sGuvR6RRZJOSy+jOjH71JSOJtb2Y/1z9d5M141F6j+gcYHZNdxCf+mpZ
91gtFSsGW5nbCq/GVPfPEt6DW7wF6bZSHqKrNO4qd8NUjwjXYMUnsZqgvQ7AboJxIXr5zxr5hBv2
I+O+cuTFqf/5wbwzoIfAD8d39Ys6eGfPRRyiCwn/4+i8llvVti36RVSRwysgEMqyJdleL5QjOWe+
fjftp3OrzrleDmIyRx+9t14QV8gt16iZJbHaUyQqq4Fh1bY4IypBK5Owe8L7IxzyGYsr25KM1xQ5
lPSUJxVKcJycK4l1o1b4pkYZZkTBIiuvhZaEpGy96VmV2K3CX8ofWqRyai0/ItW8Kck/cl02pqu9
1Q9eH7N5X2iYK43tgqk05FqP9Z3ftKss6taUyiCR+GRXVMrkBwnRjHQ5rUuC9R4W0MBnZds970pY
rtZ2+s2Gwhmm3ovn5ZW2MHLtIKU6nuBWp2yHYTQOVbdqXvTG5ERmdonkPT4xThecEOIrbiy4IIRN
49pJBIserM9WvUUM3qwD+caw6JKJY1Aiqw78kDeIPoVQa6qAFM4uJm2qGKFHrtDX6EkJpZc8iXkv
9CxNdfcZQsejwzKWV3oj79SWt1yh8+uvPMpRj6Xiq/HJkoIeUBC7Jr7WGUrTjEJm0TgK9rwsc9tU
Ad0KuS0WtMlKO4M+7jX1R2sbGY1bROtVMK+SuH6qeBQoHjGscxi/RAr4m3nhuAmSbkdMnav3vyl5
L6Z7VXlAG1cu4rJ8sqZfpUxI1cy2RsklTb20bd2k5V1CSliHbCc21b0ikr/O1gfefwzzv632F2mT
TYKtXlU/EyxPVeOtgkU9y9KzGTEoSLwrCUTPzHR0ubkDc4MKAC1Kp820hjY6oqv0RA3UNzC65CmR
RIiQjjjaO+zIzX6qPrPibUHNLcSzIG8j7iJZdY6Qc56hbwgYdjsImKSWIDXDS83D+cxkhgQexJqL
CGb6vhyoxmOcots4xQwVzibw20dHB1OjcJaazSYh1dhxWey/2TQHymzSeqvZmnUe1RyoT2+bS+Pr
IZwddmDicg8RwyrunAu3mDLL/CIJ3QatGGKM8+wdVYbBowl3w0Th1KLqgFMp+RS11nI1UFD1rHlp
yRupnBSGeDOEL7Po8Z9w+TCJRFJDmgupt4pUuyzw7y/VcpuBTumUqilj5gMODyJ05Qb5QOh0P6GY
UkA1+khV/rmO3278JrUHChz8Va/gAM3ECmT+JXlfAANko7WV5odF9RpXl66f3DXbMVK5wCPAUknb
ip1sEzJ0E2OgYlert6UxHqv2rSMhmAS4kUmAcEIxL4jP0RJJkJafbmY5xhgJO8MucWmNCdT+S21A
9EAXq5SvWv4oVIqzyYZH/yBJtwktuwdWvwTxZ/7nz/EfOymrMWL2ue7E+cw13+AKXnXCRZTkLWUv
6LbDjsbDd9Biul323b43uqNcGteojU61rN/jRJMRI7qUYBaJG7w717nsXYPScSVGGTcIxkKFMOwu
Uy7kLfEFmnCbOdlIdS+qW+eMZ4Yi0z4ljKd5YNaizSjuo+0yRK9k9z6wxjZIIcZ79AycYIEgxb+G
/rzoEN0m1RfouJwpuQSFofoUEm0Svd3Eq/YSlYWnE2iXWp2zn/wyssTV6hj1xUElx6G+JTr5SKlq
2Hg2C5XkxMLWhqyUgsNKIAuXsUB4etVEDWIL+MfNk72VobHYRgJlVhTZMQiyTnPBap7r2Oq2xLL4
+GP93hht+6/KnsJ8tyIQTV6Vin8SStogzbd0LrfPOTtcxF06R5euTq8iEauqJxIEF4suTZM9kcnw
1sl4QCxMKiPKD05Wlb2+fk3T5KqmUDzANm60ZsAVMNF+3WaXFoqBJyF6w46nlEuxLkWOuCyb9TVM
i2d5mMJmSC+IgxCnzOT8IVcYcwoLvVxWrDKglf0Ro5tt1HIGerdirNKWCvmg4vFqc87vYW2oradh
OorkW9fhBGkU814mJLNm6yWRps+hLD/zBkdfFKbnKssfCZhyojrdRWs4x0Ol2g1h/lUSyqoWrr2V
RJ6SJ1gGVtqrzG5WTV+R8qfRiEWG8AseEGF6aquafD1rbWWR4GYkyptviaG1FVAtAHPxFpe/NNSj
qqWLdmHjUsjyV4Tq5SzxdMdyCQDcJOgxvtVhccKH85uqhrobZw4nHSBSGKuz08sskhNDbbARp781
BFOR/CtW65c6EX/CKrmshhXQhr4DZnPCBuhCV/yB2nOmAwkDb3/lot6iL9c0Uk1IelixcLGJKoa/
0fRwXOybMqQI4plbxsSpOziBILZBx7QG0R/n9a1urC/1uSOm+lkeUUiKZhu3VC9DfHudJdQBsdHQ
aGFZdMOwq1F6pxWtOjOy2BHmkBmYQBoNkf1J0JLJj6d1vxb1yUgVlp5PGwHg9ABPABwPs7vT9g0m
W8F7Pmu7BVzYRrIAMgLCeEtXzYsnc1PXxgk0TiAL1gOfX6ALfFAslhUpH9FIlkhHDtx1kvo9bdO3
LkLAF6TuI4nnLZC40zpxatXSc22iveuliR8sI0vBCK0fNEp5a0Om3tr6k7AdjjNBWZwZmzzrqGvV
Ih+3eGKPFnehLC3/4AgGRk0xYNL8lal6qSlmxcLBDB/NV6kiPgYSCQVAJ47YkXG1yiOIaHaY8nnB
cbaZeZnzcN8i2dzASh1tSqjpbk7ke9ZD5IOtSXUg/jZH7ebPpFMf0VLeBDW8t3XX7Zp02Kvr+hH2
7W6Met8sZE9/Jonj9Sn6h76cmP9G1aztciHp34KLsWrysprmjWO7J1e/aYv0G0ziIabmXmCNlkKK
s+T6s6IPzx5V8a9BVXPSCIlPzjHxaXpsoZQJzGXgkWx4X2/stxlju+nA++3Bjvo3TYVPoxxeugXg
Vt+azZvQqRkXV54MJeq8NZbey1ba4Q/QjmY2EKTBjuF0enXn+3RKSUH3T9AVhpBoqlLeYIvdF73Z
x6tw75r1zhr9gum+csNl9SnShamFtdKOqvktL7uLZKzcaTifSQf/9gwstsnORYnmoKYKnuIyRlll
QoGAQEBraZJck7THKdaHAZaLd6xGIq8X+YVtKcyV7kI8/zBN8n2RdU/PwdYCmK2NaK+n41fWcbuG
wsr+e7i3s+4OXFZADuM8nsW9pFLgbRRCEAOcBd3TuprBty8IjiSW27nq4fhy2cIrTjeZtZfpEdV1
4adZYdBqTMBFP/JdLMwTBHphZe8LKkzsxERxQm42NvqovliUz7vYXRB35u6mPumyIfkU3gr1VTLm
rcKLpkpq5h2i2Msor45gjcdu1F4HGR9GO8J8xfaSOKUq7LsIT25BtYSix3siW6RRhK814iPfyNZl
skzZW8KGZvI0uhG+ewfR8d5bzfsg8WKZ2HsKnYHnv5h2Q4wsk2lbLcpcHB/UZZKatPlG3AVcoqMK
/UUu6rchf55Mvbrrq+WMj55AgOWrKg9ymPGTGDg18jC6hajxbL+s73bEBiJnn5SN+OtcfxZRchNM
Co9786jPIXdFqTdRu/gTFqPyWyzjB+8pdG2UShY1vafQ7xxFxmas2y8JLaOPSlIXRbCwQ600McBW
+qr06WKXSbU3m3rxVuEbbBOSA6xQiR0Mahx6sE0ON+hK6qzHQwhTIp2vMkN6pxqHgagxJfKuoAnE
9rugFYqtqUOHbCjv48ZQJKpDgAm8sujGZb0LCRdqifI905PmheTEn+IhMEM7SplfB/T4BKCqMnxj
zKYZPQ6BsdDrKpfWKWnKq75YXJmNX4ESdJO0NpfoZKVI2jA8kgZOAsJpzr+p82B8pBJ+lPnAYSLK
BQzWf1iD3SRp/TljX1Ly/EQlURxtZqd/xFl1IszwZrFRMSNYS415TDQFcU3UG3bJ6b0WFNQ+/E9+
r4LTUoboRV+fiaLB5005OTr2XkN8VgwD10FjiVioUMrY4cJ6kWItmNt235ae2dAgkq4e0E4XHCFS
Cxs0+QYOmpfmh2D8gDZze0u5pKvyqgiIvLpMmYHuG0PjgHL7MkzJNZp8V6sFW8HuUg4kqgjhWghd
K9+wzomcR1CHDO1ON+1aGXavfCCuX83pIZfkvFeGk4FjEHUWg7zX6x3HXAMrIFQ2sZm/pZMHgwvq
4ILMzgs6RTntZltO0fPZX0P9chbEkOWSci4AwOwlExMF59jYcU+hL3lh9yj/SetfDUUIIR0/zaJ/
zuJJTwenHN6rSrJX/b6m28n4JyieULL0LOoD3Y2EjmWQZJUf6mAXeOxTuUBuxro2vQ6DtBdbxmGu
AOCtHUFEgEwaPMPdEWAqoojmhUZ7HJm+6aE+SWqCt4Kq67wpd1YZv+UFgJBGMTBd5uvnki/4NZPz
quIEjp6V6t1XgnAtDu0eku1rngAliLrrqMi7XuYly+5VLE+9GbHvTpwlZXvaG+pBIOFbQlNLazoR
1C2ENd3UXZl3Qj4QXrXcKkKxVAsI5PO/Yv4Xi+kmZTM56z+h4Q0Dp12c+TX+96Ej2J0ktNTmbgL1
pqNnuQuRU1UN6kgUJCYO7vps9EC9BX2PBdTHYu0PA6cmf7RqKrxiqtwRZyDvzKDmB6VP/WpE8Smc
8Y5JqZuM409PlY24KuyqDe0S5QolbapfaVS14DkWhiuQVQxigKutFZBK6VfJEBCI2ZQiUsMymfdq
Fo9zqWJUNM88p0FkJjJDYXjF0f9UrZwqvyRgrWiavPTW9BkhOoTpi4kTgU0Lxq9f/oI6c9GQH4mX
nabEuKvLrU5fs+IrVP+VZA16ZKQJsScusQRN2aEaEQYL6ZhlPC8SxeqC4DHi7sX5GGePBQR+wVac
1rl6G5btTtHhFzbn1nws+YsMfLQuLuKouEukM/hmvsSeJcOTEJv6Vqu0q8ZigrEyH49W+83rxE1j
C0+eckjS72h+a4f+NtTi1WqfF8kQ/Nm9HZN9Jl1yC8+aaDzrf5MzUNYlph1q1Z5NoVhshWXHNf0F
chErEvIZRp65elh7xF+48HwSWtamL5ENJG+NTaOU/2gTQDCOae1efOYqgBjxS2pU20xBq1x15t8M
X3gPstYU2KJhbib/DuoLvSTDv55IdNHnA9Q6WoIBhi8SrwQ+LWL5mhS/5Tpsx6lEbUFy1Ofr2svA
Bb7TiSNdnVy6ivO59XEr/45Gfl1wAtRDTJ8J74OVzQtdFPO07WMuGxgrRlYwkvhmIFHgXbWF+i81
k4DEzqiIGzZgCHfdBlXlWQNLgC2ESy+AchkclqZEsoAdYxLXD6DmcNLuEi1I884t410ff1r9HtIL
byVWU2je+USNZrmRWZG1xcMAOkU12cZQsVBIqQ92vpE+2XvGXCkJwI/4hVRmi5APfxI5vNocMA+b
acADQEdiMySbYsbqUbO30nFnQE6SPljh84XeUkFmHDb2aXVPgcp3lkoH1Dy9mQY/+8gwyhJiC/Tl
lqfUyPehG5okkhJRdrJ+8Sp9Vp0km44RJBRgNFuB0UZNd7Wmekr3umSvKVExIb/GrPrDT709p+ZV
72ovHX+tkpYpEe1Xvavtu0ml/OBP6rZlxgV4tIF+hoBI+scEybPo/CL0fzypShI+ZBpsya8Fq/VN
UpBfptF8UFTmWm21q3PqTDOu51WBpEVQ4laOIBKqShx3dDXztZvhtJqE6rS+CcLqeQwsbpJJfio3
P7LGxtJ4nfK/djr2MiE9kuwwEOuvcCnsuGeVEe97ZTPwY1N98Y1GXEJK/CfjTMl4A1rdyIiiOUSY
nNmgF5J3XCfswawRkQjE3OV6MkV7ArO4WKEFa5Mflb7ebzKqiEsK6tuk4mTminKe3ymSZg+0zttp
+gUtZJfqJo/2c31joELs7oyvMXMlNiySZxontpEm0mvqaN2hV/+NpR9jdVu89sp0ZINetCf1s2u+
BMUB8DSOHEMcw7VTRB759xxatOB32U2bT8AN2QcONwvJUlNfTSXA9rpExCKcNNyl7bFVEL+v1O5N
Y6BrX/K8M9lujV4tffYmTlRyFybicP6Q8vVUpWdYcCNrm6jcJyZB0Ag4xUeNIYs9GaGIFlCP5fUt
9dPCn764VvkBjXgtfGCms3oR0oMhQK5zwx5lUJK9koFl3C11QIMCbyhPVHwY1JPpMZ9ILfSGC9Yj
ODs5Gjkbc+EykGj6xRxUYbK0CDSv+b+K7RoBJF+ePmvpBOH/NNeuMDoKT2LaXtPiruJ5MXCo7KQG
jR7Y1I2nin0u2mHLE3VnQdbWcxDJRxTdcD2onAvDpkjP4DKhJyTDWXwWCEhOvXyGhBfqM59DR2AA
FT5i+aDPX4TUAMewVJk3JBQ2sv7XNyjzHC4olK3m1yDokYt6kY51awnKGq8aP9hwG1FzVbnZ670Q
pGtGmfV0zjPpGguvInTbRL9b3ZvM8QhT2iYdtEFkhwhQC5U9ANUaiz9L+deqnjy/1dJ7xEfetPAC
EJcHm7bX2kuhbVQQopJf4aRYXxqgi8p2ouNR3qHcjHrmawnvkREhT3nhbf1CrNxaeQQPRf5PohiD
47J/QQ6S5z03J0brTjo17AIQvoutOPj1vtDJyQe6TFfGsJlxo6LLA3KvyYPsqhZDCMknJ60DjV92
T/Ozy0qbDUnyjHL7C3h3uA0sGFqarNlspFdz9gBYxtamnVkX7xL5ZMQHAI+1hbvUi+AMZc7SEeje
GuVhaY9yBWPkmS92V9Yc8YM1ogbvhdvYAOQJDkfqLcOxXuyMFGJ669WjlnxM8qvJ810FKpCYhZXi
tw5tkRNtgaw58Xdw0v6Gg0AqN51q5+pRlx5x/2d8Kpj4CbWaOmzqH2LJMQbE7FZUXqoc0X/tht2W
skEAZmkoRxvCEX23NThaXhT23mRYNNZbHg2mS3aylm8OTa4L0+DkLLeSX8m8xew12xfC6kl2k/9N
opsXX538kla+Zh6eWAqOpxEhBJ1ma8r7MeXQ3mGaxtXt/r8uhZDARgkjvavNByO8aMOB9TLvVc57
wGs7MSKWum+UTfnHZZsQqNLta4OrK/RvP4feRuC79eskYECS2n1U4DGdDxJiRR4iZu1aSA847paN
kH53NdUGvmVuosQvmhejP8mQjrFcAqONnOGJuib/MWDUM691EajT2zJtJPGj0DEwbshPxE9YEmIO
jiWuArx2SX6GO6V4adaDZNLeiN3tyMmerfvSeK/MqywfJGHXjJtV3eYa/yKG2MPcXXmkC0yx0nko
2TBtat3TkJdqZymPgDgGyeM2BKJVS4JSABYF3PoYJ9yr7Yo1mow5/8QgqiwXZULlYqdltyD6cNaO
XEwdjeVFzwLO1sw3oQlEcHzzNhy2uuyHCt0+lFHYBDTx7JtOPDiY8Nii86JtsS0OsDOCkE4oACfz
Lu03GO+VAhHUh1ZBNwZESu5zmzHfTs+niFmU3Bs2Is6OEu3kD5/aM2vitM3qISutmPqAx7SHUJ83
3L0wpbxHtHL39Kv8iUAgudj0hAlVpDjmcVrH30vlJFsvpsHbLgjno6h8K9PgsX13gEem/C7gzRJf
kHxBzsiWZMWpV+89wNcVjp4YKwdItdt+XffgvxwtDfJ+2wFVDHHc9ywiM1Fzc0k5pfLwqXfDNqTf
GL/KiyIuNN4UGyTCY9XT7EPe+TDV5gs3o+eRU/+oBVRdXap3Riy1PmQM9v4mvx4xWu9dz1RvSdPf
UAnepIpEZxTK0KcnNzhs42cWY+JyRtTMjEc/n0OvUBZsqlWw4EyxnjvKObVnU/sxuYyl3DKXtGSa
O45W4hnghtpz15hgt2sKlq56TySCPIoCxSidf+Lh0hT0QRQ2LLVYeHsKHLPpqk9mAQ0dXprvQOsK
wqu1oHGCwc1K2xTulrKXkneVvyzGZbyz+CaaACO/qDjEjnnpHsz6KKo/Snw02h9VuJcNQ3np9rxk
lr9o/p3LLwwRMOVXwcbpiV+k4vfLvMMVdzfT/O2sGyTR9ydDY3KxfEFrVksmCS/E9hVtk1vLvjR1
sDuLX8gofJwgwWvJKy7esLzGcBC08/qg0L7sPLlwgLBONR42j/tNCBOIX1i56XGXfZPC0gZHP2Kl
BUNa2fVG/ygXB0FfJxH0J+6TLwPrMx7Bu4lQJDn4yVpj3yJFPsYrnzu+HOaq9l9ocO++cvlEOShB
DcBUbw7P64ABI8Ot74KnV0HU7xkp2EskRO73EZzXaCvgQ9rP0ZbLkIS45yuMP2kQ4yhZ+bN7wy+H
AhYMGqkGlwuHBpOyCQQKN54ecOgM4jF9xXYH34Ur5vJS/OFkM9BXK5hDfNqRsmwCTTyt6U34CY9i
6cKEm3Y1s6DwykVGxvFxSA/MRysv+w5Tiw2LKoGHb0en+R8NED7ID5MfCY5oEEnoKBS9Xer5NLS8
hYnWb82v+SN/YK3VHRzYnx1ms9JO/WkHqRC0YPmvwEEdO8AdGPP14xLk94Gf2fic4iN1X4wsrJ+X
dZsnHIfbEmMOmxWaAk4EzOIgv4CKAjjdY5x/T3/l9kD8ISkDpSIjyyLcW8i/W3TVubm8lXYUsGlb
KrLSRyIwMPlscdGftOoy+9YFqLTMdfmLQMlI/vsumV6PhxYVVWHGQp55mQePvXjFWwB3bgM5Bv5d
kMyOfM5uusvvy3qztvIfAeLmj6TCurr8g/0ZezRmoYlo64ULAsZb6bX8F3JNSTfcHILyK2Kq/olf
sTmosDaO0Q/GmBh9iG9kdk2MdawXL5g2FvEC641Ab22HZwuw+vd8MjhtcxglNi82qOZMp4ry1u56
3Vm5jBt7PBwy1hW4OJK93EgjjNol3WM7lHDcIS3EgZzZuA3Jp2MwmmCUQhA48OHtNFBnN6PemMmj
TYjH7eP8ug6nglLqR/vFf0TYnNqHNjtcqeuHPPndBWZE4clYu3V/6vYjq3YnU88VqyiHuqEIIZhr
cWU/+a4vKtY3v/eKk7VlcY05mAdEEGzCbviD9vqm92MAdDBeNh34gsk23rsv45etIovvV7JRDbZ5
3luwsTHaUCUj4V/fps19vIISlCoPYQz4fJxtLM7jF3btyXK2vnPrM3vJxnMGcaSw6RIgAAP81EE5
+uMNz7Wq3LD5LY0dN4fmHwK09QU7s0A4j3ZkVpEk7fWd3JMQ/TWJVy87wWse83NcxP5vq/t59qPx
Mmj40Z14W+Re0h07vloU6Cf2h4uVYIHYV3hMg+onEbCnORlm0xtvaPOW3Mp98SO/t180/5EQkL91
0gwY1e+T5MU86gECckfcAjQeKwSa8VadQdkpctk1pCfkwJ/SvVa8NxCh1YVTS/NEmrwR7x2it05L
ti0x/0QZZJJ2MhX2ZTrbQR6Krtvg4jWXiEfxgRbFkXsqY09BZAJ1bA0/NS/DCTs9bQqt8W/UFKS0
L0JD3O18wrpg1x51yB4Q+RZF29azQ5pRr5WioPWBURJzvxjJjQVhXR5Lit1mPuzfSndSav5CSnXK
08xtC18LD4L5yv9hdL9ia9pARSEKfqrlAWCMq/cWt0uGNh5uifHERQQo5Z3UesxfoP4/WhiPJO2r
jVlrb1aiUQRhfqnzXx7/lLhRBOVVU4EHFJ8alVGpr0onob+tigdAVWBd+YS7o/6oO2iVR9AA3Gu+
hy2WFPIMnJyY6hgdxgxJuHjevpqHOsAeKX9xPcK2upUYlXvzD+wPxZCZn/WKa4UQH8i/TAyS4zf4
bSiDoR+3DLPcu9O9STxvxfu0MDuN1iPvTKgL/aPW3eSc8/Mz5hya4mbKCtv055UT9m9/j3FnTWQc
cjRuiD+dshXn7dwS+MJlIUhMiv6TXkmjSKRAxl9OrJ5a3qn81yquwnzmFGOeMy5juVNXyK2Afgdx
WzKmQonDgJ5T4dje0nE9zU92dVe/x1J+oAZwZJCRteq1FdJNUVHJp2L1hfQnsRpWVIR8q9jk+r8c
anCE3X2EBrt2fNUk9Uzpqs6HXhQencytdUqOiSw7obqH38ASoNsCaGF4L/ahzAd7XKWAQLw7jyuB
2p54DiSYKQWgbPJYUfsVYm7jJTccegRN6vG4MubHTFd3ay+8NF2L046jhuSI24QpJnexHvj/1T9U
EpVWzd2NjbsOqpCOXzaMXFEwdfmk60XoPus/GCtPRrQWjKMM6nqlErmqNjG+LaNvXlMmukoQnQVO
gzqatMlTagAgE44VWhXuJ/AiIvGfmJUdDvOW81bWz8PyRS2wK6S46cDPGSL+PHKsIlEwg6qdAZkX
hZSrDhsNZeD+bUzFuxYpXhmXW0n6GVr+WUHV8T5PP53J5SUVuDb11luUfugRF+g62daTfhQsvBt8
oOp03VmTmm9iS7hVSXejb+cB/NmJSOUSW+EhY1VaCbxIQ+gRcU84rJdI/ecEj7GWl41IeBYmj/mD
qR718ulNTKRjWyVEOnjQxM5vi3YXWQ0pXnAjmbLvAaKLAiY7nsu21zD9LAht5Q/VMCR+0HTN0JuG
xDFTFu6M7bBbL7AYVJBBzQ3wQtDSn8FJWhBgsACojOvOFMyduaY7UZnvqgySL1SPfdgFlpJvdaPe
WrMMWVI6zWXnrnCeKeAlW4Y5htQDjNl3DIUu+EeuDrzn6+axhos3ZxJbJaZwLKYsWSRITAtTl6G8
6hRxwUvJzJ6pzTp0ffEdjcc8e8vpk5+Gl6jAgFNnBzB6MLTRsKGHs8uVp1OlcptKVHZm+AmTRBU4
KaPZ1xQJA7uiwDlQmXfiOD1rdSwFGXh5e5HHRxH2bo6mbInzdRxII7YzFzDA+nOHf47AxgAUgq9q
nZ9tKzKme9N8FPIvp4DXRYabxexUC1bBb4RlHLMvd8pQbFm823Aq3xKcOgrNKlnF9LKcouXayNc0
EqAmYhpc9YFnWWIdSUqcIr4TLgpud3UFFvtkoSumDaxuIgbDoDEoU37D01JTBzF3dGua8JLsosHn
Tlie4kp6pWypi3xjbN/CudiJ0rKvn0kBLUJdniyZRJZukqQq70NpfVOREiR55uf5P52ft9MkX+FR
zUtUFt0TyDpNuQSCnGaWXsTZU+LsGZ66WS8d6oQSOW3WaWLt6u9EEiyStquvRInmwPD4V6DG+IRn
Za/NpsAo1BfYIB2jwk6t96AKNEZBE6IEvfO2gJ7VRyPxGmFvFQPZwBWz+PjTpfq1U2iZ7YdNx5VR
AFsbth3uC3MTA6u3TZmTaaDGGgBwswsZq8zEOEqJEOSdelT75BhGxXHi9208wqg/spVD5cYYxU/J
7uTcp+rNkIcHpMX7nNLNbXzmCbpQnfMSM+1nSmOlcaDkV8amUidOSV/Rd98WL9ZqvalF+FvFk1c3
+EOwvO/wsl5gnIM/qm8SCL0WcIwB7FDCi9zIuMvXzhElZdMM+mlB98Vhzi0CDxxxMWZ1LJfSj4hS
Poc4Z7RvwC0tQHKgAxsN+VEoDHy11r7Wbgx8m7DmCe0XkKPSSHhz1ITnmgswT4mc37oynmHKtc7T
UviyAZl9UoEZxIdI5rZHA4/b6YU/6vHrBCsGe8RDL9KAct+fjMktXehs5M8mjGjWHeoaXOf30jK3
o7m+tDjkcwOPMOFXar7OMlvPFnW5o/hjiavXUiLmC6tIWOj8iF+Fev7mY7LLaVfXS1hs3VXopp57
cnYWBKCqLFxMuGgVweAltluiBhL7T5NDY5lvNKNtBkyhYeUvcoJQLXs0t3IXV7hqWZw1AmkAwmLW
dIJZ4jem4GcEfuY+tIeKK31GBYpKso27XPxIiCJq1X5IPvSBJWnxYRF71OtjMX+K5mmevoTiQF0w
T5S0zQnbAAv2SyZnPHrb2kTUYJeCxdFRWW2ZY+XFo75L1TcQWEtMnZZckUfhV43PiQEwwhoPqwrU
ucBwzklBGS92OK5JvBETkww7gYSQV46pvemICbzfdnnVbnn7uU190YraJTnolhPN9BAkzQG/dibu
dZSdDHZDJmdf6YAFvR7UKyzU5wOxmQAr6prlL7HiRlpvK5kJxK1OXuh5hORL3N6uuGPNUIDiFdLA
TKau5vYtFURtk/agkDADp3XSjM6Nm/ok8jtJLVz2nIisO2wLOZHIIaaQ7IWaB1cD3Txb5bXCcKFZ
T7NJCpB/9hIx2T+vi+FPBraHbcY0lINN0yewtWyFH/BL0nebWsqOK9u+kSkXktfNGD+VdpklPa/e
jNUSr1R9OeJF3kysw7Jloa0MRyU9QTrFRLG4ywc0Vcmwdh2KiN5NAS4EwPfiLiaEOFWyx6WcCM/C
bW/sfp+7Q9YpbmMdE4MTjLVOqbOLrvLXfBH2ilQd+8Z6y5r0sU5LMI+920rpuUYgH9PpqKP7aSLg
mwEeKYHtbM3vhmR+jQlXc7O/m2BsZMaICZ9mrsR706ivUV280IEVGOilejrt8jALypmXVtw7mdxr
boExoZN1Pw05B82G23dnBthOdl1fuxnLMr4LYOQGxSQufbYPUL37NMmxgY/bhLJFkfNlKYcgZmVL
oOIAXACmlnHR5elDA/pCQnQ6sqJ42sXCLPzQhRr3cJbv9VFmxRMVOypLuWllw6NI8WKTb2xA2bc4
DwH+YZj/iJ6Set391tzyLOS0/1ceC/mDeDvGoRP1UgDNAFQmAl4GTRfHhZ7Ku/VJsFir19z47jr+
phnYAkanqP8U8fNnw88a8fSufEAwUZC6W6yPlnnx2bm8NGzcK3yh4J7jW/eM+q0gbIDtYObx6I0m
WQvXoUf7YxEvz4j9KMe0iPBlUYH02h9oiAqn+bMbahuPoB/3VFfxG1T7OBCo6nbMsaMPu2C0wTdl
NVwg1ZP5tCZccN05S1N/hCGymwksk4RhogRFp7tq/ZtJXwWKjkTQBJwDB2lGGY0uQ1clhoDgMsba
ztT5DuORGw1younqWqvaDbJ4DjD/s2hFPvxzYl3qUf9epbi+53i1HktWS9cW384lqYrFUZZx9v7j
6DyWGzeiKPpFqGqgEbfMmVSkqA1Ko4AMNHL4eh944ZXt0YgEul+499xyHOtLRpTiiirERLHVIxQt
e/NSWw4byc4J7q7voGx3Wu9TAoxjUjGB9tZRh/W2QQIBTxg8mFmLomEcRXQSIutN9N48WJVyiPpG
sficFXwQFfD//aCie+fSvsNxoaFNo2Br1MbVwvu8zuzJ3qVAXi+xZnafyL1Y5jcVE/R4Ms5Gw1xI
+kV+6EKuBaf2AlpYk7Y9GDqmv/VxKBA9WtNTHgbvoU0k2VjZd+DR+prPhotFElmBWteDnm+0bz1M
Y6Th0K/WU0HWm5UY9lonVejFmTgdvLpOT+loyU1vqzks3XGhE4XAGZF6jefSEe+Tij8Nm/NsaGrr
tRuHaUUOmX2QAwlmWW3uzDSgpqOR3DAL9lmiOCPbh46r2pMRkzhZyQDrk2+fQtK1LhGsRBJfkEea
AaEw8TD6J+EM37FTSn2hzzRVNw7ubWezCNemnE6NwVAHyos7rW6snUcc4qJuWhvTUKnWvp71SwkU
EfM8cLA8HOwtqaIZB6rU7Vcn8fEZWnbLVC4XOI/U8GfZrAk1yKPbCsrVFR+6hjNPd8C6ki2EIb19
AQaEaCrTKuYWCFC9bRXo3UFLAk5YzUy2CAbVG4zq9FZNCe52pNZMIwkl8W8eSc1LNdX+1oy8AUzJ
4OObS+tslToVb0rhA1OrvLfExz9fshNfJ2XEZxB3JRXLgO2qli6ZCRawoLRuKogH/VQiTcNsLX23
uHhDFHUbs+EuRoCLWWSkHMJI3HHS+PpanwZmQXz7B34vc+NT9HHPBF/8AJy9UIyXFlfTOomif3WT
MABy4agR6nAkLaX9jpAEP5K64wcq/ke6ZvUofZkAum9KovQayQMXprtM2OC8W9kRVYMPZVJj/8IB
wHwkyMorj3JPcFMHLwcM56IWzQcW8nLhkr+1Fq5qTiO+XtZZNlNBYVB2hwrRWiWra8Pdt/brWT9X
xd9mGjr/4liHpSFs9TJyzKNkpb1XY1QcJMx4cJSGts970FtpRzBuB8UUAVkntqDcmczCsxwfXpPU
r7kWWUfCoWB8cUvyC46S02/ANksOh9xqyhqObYKk0xrS7NvN6vRKfLZ/RLKPxd6sx3iDUAN5OpE8
Dz+wGDyW4E8/PI2HxOrdmgFiVCCXcw1MQhMWlwinwz1rSn3TRuynx7bDmFwkXNGjSXetJ/yqouo/
Bx+b6AS+980Ow2DpEm98JKN7q43WGV/tqZWD3LqTM7dSQfYdGRom8Kj+7GN6KDvqxkUkPWggAf9t
Go4eTwOqAVqxhR9UyaKpuvwywn9c9HH7GGR0soHFcqK0KGbIazzBysL5HrHAyrAEYIeGGtb2t7Z2
eHc4FHFpaflfO7KhIbAAx53bWueOKO09X8ABUOcxYQ5llERS2s4L7HhAwcGbjUevjyFadwr2xKwn
Jz/0BaHKZ5CK70HZL1I5772fnqupBegt0mBrMhr4yVSUPRUAVzHW89cfsx5ZS+17S7L37KX05GtC
/PnKge27gMoYLhWqkpWfGw8/8nqIC3QAWaA3S9VmDxk4Hz6Um9QpQuyY1oB4bU7QACyx8KucCbXs
+Xo7t9YWod1uvbBFRFrG9tXIQvecuzjWnbx/dsSogZRD/NXp+NDdluqpT1DFJIQ08cOGRamza21l
9ABl/EfuQMa0tWJjHhYT7bkZbDwdUIlpgYqjhp+WpBHMBiQ2mrZ01mTBVpsaT8u6HGPnXHpspXhT
xJIoqHBnNQ08KKe7N3pXb7uQ0qIbidMqo+ILnkRNcmAOyh8ONOb39Cs2CNiqmhodVs5TUwu+2lTw
JXukOFVw5Ozq1JWBwJ+WlygqnCtItOk4mBp3Fvy/rexGC8yOhcm3L36nfmoWHNkvePmt7dS36Wno
GetPcDx2zItIpqZZ0329XOnjZHx1Tu5xhw7QdcLAZ6o/gfnxoUJExNwsiWvXV1OHCjVxrZx5VGgz
vEpL7V88yn8yd8dNl7Rnf7JesnRaq8J+zZD830pMRjtddFjoLa9fT1aDDHdydywU3QO6Nq7hINyR
scTLCqGWCbflAW2Rxmta+QWpAG5xGhv9y9DDNbaMgtmuBwYz6L5agqwXhQHGI2jyZ8XMTdI9LCji
OionA3yS1cBOE0htBNHc+yZnOSzn6J8gCHhA4Q0sOy2lT0j7HRPQb9+jo5F9cdIM7UeY1SuGkQZZ
HTkdDFfyjciCp9DiMPCHAWl44D78GmviNIQte0VER9C2A0LOXPhjRCSiNrJu+DTgTOszgIM1K56l
YWGbQAGhkX6KntBgDfqFazGVQqSZA5qpIjoHHY0ttOSbp6hrzay9kb/hLmydwL7Gbb5qlPqrphne
HE8EO3BM2RLSWoxrGiktO2IkSSPm7yLG005Q0TdSdg+8kk9IhyqHFUz/I+5hBl8QKdBwxkV1Sa3Z
/xf2oPKsLlqgD78mxUjSh97cPIv2H9EUY6Xevgu7oyZSA0eP86ewaizTLLO2XEMV1OrmNZGgsrLR
EUv0nfjwu4DXx0WrhY4dhX8Mp0nNZ8PYJ7halBn/tKRzI8IgWUcrp2KHw2juS5N/YjKyLzHVn1HD
uWsVOAVgtUe73O2PxO9x0qkcAbTLd9F1Ga2bMk8x++Rj74DSQWT7FrHLD2xdoyMptasGWIVnyJmR
wEMcH7XJXU/CvcVD91tFw7usHEYcOcvFqLhQTkm22dOzZWufPS/lMtGHPyO0TmT1nXL421Gu/6KO
FK9hrSEcUoiNzJZVJ2fCv6LL9W1KtgNECzIdbYYzy5Ef/aeUodFB4ybINOtJxuHBFozvfW12CzRP
U1fw+mUBkZWKwC0zjuF+N0SljMPVqRA99W3D9tyeHrKiPRZIn9mAek8tlmow7FbFunmg+R9HlGiG
w4jaHD4tm1VSSAxwR/gVI0kqkN49TaDqUWIicxCyu+YxWREJahMyV+4OhtNd14mftAw/+PkCVTio
zra095plvNt+rVi0eMbatLU7Gof0bA7o5eXozLiiSXKFwl3oOF7AocRvQR/Q7wzPIWb/yA9ePNHy
q3HSR+bgkbto0bdbpVe8E9WY7EwzSdaZP40HFxrFk1mX1s2L2/FqJTR0pRgO0ORBiDp/umxIDyjh
0UBbYPEDj6n5te2cyBW9qFbSHVmqNG0G2zVqaGx9/6y5yj3Q8jqbWiCy7c2+WRqzmxARJqb0Kezz
i611VAazSc/qFPZA49CSAyhtdc9DDw2alT9CmQYbPW2qdeuwTgJvlD55faSOpISNS2qpJXlxNByc
3ZbDjp4n2drYI99fm0dssGuKTxUmn8L2hlWYGmoFxg3ILqGArqghRQnhEADlAhdLwrl4DT4s6vhS
Ez9jzUYVdgnrpGyA7zIHHHFH5842DYNNVlwMB6oskrKGh88Z7hDqTrbB04cAuPEKrjP3GI3lHofN
uG7C8VonxUGnmzRlzOaaoynK7FPTVK82Foraffdk+zVO2jVAPNINEnHhcLOmcZtaRO+OBX6KKf7s
oonVdbGtnfwyI4J7i2SJKqHEMke1rXX4UEYMMWT4n6dz7YvpreP25y9CsYNuGpISZX82lpsuDj9l
mBygDr4G9VVhSa7FhuimVVDWOKn0ZdscBuQEk0Uib8hGEABDbazHgZm73vy6iOSkeBpAcRT+D4lm
8A2fuxHZG7M8mB6gvNd69hMD8vMcMF/VI1cvSZMfc8IYTecB1Wnp6/ZNdBQZwy/bvEsf/g2SBfeo
VtSX2zarl5pTHNFVnz3j3LA7zt2NxuRMD7ItFS6reedUtPhk3iH0IDfEcbSymn+Z3Cq1pSq8hNk7
e//YDD4N67s1vxry/VL5CZ90CTSfsTyZa1pyj8GiaS39eT+sSHH7pzND8Vn2jLlzq+gGZErfsq47
uRxIqU7kTtXvlUVAoC82CStaG/HPgGxctDcvPRo0dylySJKD6M3TtwGsilmalxyeUpHJE7XvMsPY
1GDZhiG3LG1IF7wKnH17TL2LARVk2FOdgrEUJW2ngFikt1tL3yV0oRrdu494bTiSeMAfRHqxuw+N
PdbpGSl/DayXUX9NeE+FqrCYa/Ovhs5EHRTYjym5aCVSE+BE0XvROnRlMVPjf3XrIxltT7zmzAxh
Zstp7dvm1i/1pZwn9ZaJUXPG3SL2o8ArHRwicGwm5O7czQGEOGj5yxI9KnFx7BGQQ2m/zrSudBwm
W7d7SbzDRNK9m/0kHrNKFfKIgEsbXghF43em26MYSpjwgqzHSPSYcf45Rjmj1gFY4MBNDibL68z/
6qd3zFRHaE4MyxH7mepRELpZsbvo0mBvEnQ10Zmhb8r4eq4y9TdaX26UV0Oo+zeQExkQwxYz3HPs
Q5Nf/frq9AyEEmfhskyM+cyNdBuJm+Mf07ZnEfHaj2f4x8h/XnzOd8ML+M37veIAcrLPKeF3sdyj
XYDAJOJbu8N+XiXVRVPglNC3iPybTPIlwbWLGHKYWTTHSXD/WF+aopqy041HZMTgaufJvHmwFabi
AUuldV8a6tNkxM4//oO/vkkLlHTmn/Dp1xlddsDDu1mGB7+HAvQ4JSwsM4ZTABNti4uKfb9vPwix
Rg+TbCUPoNO+eqO+UnFI5xb8P9WE9At985si4lIItlYGsL1sdpMsOifcxE380VQKzWL3mTj1MnX0
9SA2JG9bqNTg6Oiy3roRjzaxFAZQC6tFPUWTHUX9YRp/hvZdOgclGcAG9rmfZyBEIuo2NLOKfTTn
b1IHm85sd2wgOHuQktvfELhvTYZZjO9Js3+y4ZX8ApbIL6ZBrTw9ZR2aAfMB+HCBDWLVd+0zkVSW
AN3IS0PK1YfBuVTG/BpFtp3KfdtfXCyEuvNbSWdXiQQtaYsgC7dNhfCi0C5MDFaC2eqEaBd1BRnQ
bKF6tHbmoXRNUvpgBOt0Rz6HYnHShbkOwnoR68OWyIo9pHi4IuOKqMFFx4gwQhyhp9rRbO4hboZ+
+BuwOrp1+I6/eVNLDSs454b5lmR7x3zpAf07AaHWVc0U1GIXFKyKDtwE+gkyUFAzUBJSlfUsTBCK
U2MVFUPR2HnqGjgexTmqXxzgZsq9NarfwiZdBC6DSw34XMFUDfmuPf60/QjPBLmUHr2JiOzqKUQx
5eO9qBaZ/4A7uQwH5oO0loYoN4nJ5MIJDjiLCQQEU6K0PZDl59RpMYB4e0y8jCII45D2Mrc+IiM7
C23mTFLp1Kie6m+Ln5+yadLEh+9Vu6aEQsXhFwe/bO53EiZBYtT7xnmrwI8lVXqa+lcCzUjy/kXY
oetcUPmuZIphVmjDb6a3q50XgyYzwwnaM6Bj5hlYe0AUfnxKuqMPMFMeiZppzT2x9AmCIPPaZD99
/BDGLUBO5FG0WueywzXDXA0xboblCzhQ9DT4vyp6sYKfoSY3sFrlNFvmJz5PL0BLx/icWb8z/hsN
xEHyK8UmWxIWcovjx2igwX6T1ilkGC1HnsSD6+IB4bBzhj+HVMKJZcO6LS5tefLgZEFJM1/R+8jk
oNydzjbSfZmGe9+/Rj6yHr5q8pE9YHtwiZ6b4KNtPrA9L4Lype27V+leCv8XxQ6BCYtxhEFCo0U7
gi/NhOrLptS75KQsjv86mz/qTkcgMw02yZYFwFi+Kv9nBmcpBG8xEPZkX46rBEVx31FlURCXmsue
Mb+0+Ojacat0i3OEoi9EKTB+qv7d0IllzZ6jejUQEVzGO4DF/GvCQuxdnv+rR+aR1xoIa0dHQwFL
cdofpEsUC98cJg2t0w9uoK0sb9iN7J05wNq5EiWllCecJnwfZOtRR7WK5PToxaifn1L/V4cVDdu4
F3uz2VXuW19hRVqV86gFJ9hNc26Gu0GRNagdz5hoAEpgLRoPgvAVL30ztW8n/RKIbPx1g1WTmTem
rCbhKqJXLJkSJf1FiNcUAVHivpIuu9LxgxgFykrmPKJ88fT3qkh2Cg61yD5MgL7JVacAGXcUhDm3
VRScogE9dXq0WE9PzTZKvg191w6/oQO4J+NPAqmrh/LRIVjLYkKwSo6RUkWrwqOjtlS570sU32BG
jlbO1jbpip0Xoo0soqpYqT4BP43UNQm8PUVugjsF0pnTvgwBwx5fAN//H7kRWWQfE2wToFiNGrEy
yR+OGFCmcXSrtXTN5A0+CKUX6gQUhXrXV2yhTZAEqDeAQ9ILrgYmznzB6PrNg4lcKfY/Q8fbKgch
dkW9bMEFcmNy42JENpj/GkSztCoHTeFCqC24gphhhHvt6bNd64UOnpnAd2BPT7Hbb7pUXwe+OGoW
MpXQ3kVRehD0Mp5j3qYxPHdDh1wZ2QGty8pwv63pQawGI5XgADTuNUMzpevj1q7FllDBXcfKc6mj
3i06rGRdtCGCmNHpuIZhStgSbbu/N0R2FFDC3OhoGJAF8mkFKHDJoQQuul5mxVoIa+FONgE/4aaf
iicv/CLEgB/6W/bi4lY/Dkphn3mFrGMXXqCLN3c8wlj7AGqzJO2WsXP+LLAkRHr9kVCdue3dmjxk
iNN1kPabivUTBtqF0RZfQrBVtTyyxhDxa71GunPCx2b21UdIcLow2pUj2J31j4FXuzLKDW3Wqwft
hCnTqhwcWL3ky/eFv01NgxTBaZkBrIvk1oeXlWbv1E4ErHQM0atdNpB8jJ9ClW+ZoTZ+jjMJaZgB
AQAvArsJSk5ZX3u/vNSFfbFYpQkuJxttMzOw5yZ6iTX+0Wkxqze+w/X8WrjNH4nsIBrGZ4AGB0Op
9cQF5RfO1jLKnQr6gYWPvMvYPhIDtSrFR8DnNrrlSsTVwRz/SHcj8WOpsuap5S0JLONXoPYEFw0I
MNFXEHZWYE4WAhEckp51q0NF0i8tVo6igD9i+lvbskHJ4N1BuyxKrpqCJVATnRQKzsyj6aYnRXyF
dIZBVRJzlqn+hYh0Jt/60jAlG+qU1KVmTeYNCdR+RyZguarGYFu1xn1A3CiYzCFQQMeMENalhmi1
h477F+XlwQ5iqjlsOEHwls7jBU9bzYxY7qgdH+Ay6uyLC+TKDPHodIQxmPS1RF8QiUSY3ZEYrUVF
nohd2ZcK4OVw0S1e0AzYib0J/T8rwTAwvTlatUGisQkZO2SAJB1/eomgcBRNuxOItVz5bHKgdBRf
FWzczK9WdvQ8du3OqMkIbrIPPK+MiKmVwAaNNesBTj0A7iziiQj9dr0vz68uCWJq8M89bX2DgJvi
3IWayJmxnqv5qq+p2N5JXcZWxzaEo4ZKaWDAV/H/BT4Iax7o3BVrGVP7yA8VRQCekOxGFmYQYtyz
ZguqbxkpcRfKXcd490rQFUQQLfM+2EgE7GTdGDuvSBuefwQRLmRNH4Fv6VxkCfBvRHsRVv45ss1T
2KTUviCoELaQvED6waNBMAreQwJzFzAkVkoWx8JLn8m0unWjuysSAB+6z8BCPaU1w+CwGjNs34ZY
GAZxBC7svckoEAb9JRHfejMYDfvh4icNyQt8Kgs4fhzinkoJ16KUSmpItM6zT2HuFSZr2Xwb4AUO
XFI8aeWQNdrDKTT/hvbYo8of2FWmVws3MzolZqkw1sOdDN9qDTJ2jxcqOjfma6JezBrbyby+2lWs
U100e1X04fXhrRMfKv8N5byQa8+ZjXy6qM9ZYV9HNwJxv/a5YeMqONkjFtGawIX0avC3cVOxBYi6
ZmKINS+5jIG5dt3D2P4ZDu6N8TM3kYXp8jnvmL7b7jYhBgfHRjIz0oLxIM3xnEUaJLSYX3NOLQh+
Kq1+1kkzhPlj1s6+Y2G3cEIkDiXakmteHbvwSfnuqvJMTiuK18LVYia6CHWTnyyLHoAW1iEWSYtR
PmKGT0NL3vsieEo8awtMbo/0hSvZeRhttSwy0tZTSa4oWrqGJJMP0oIgU+lYSYdjnKh1a1cHWxFb
nhzt+uALYnKm5rmMIEoymxHtPrC5RQXzTXtAmgydtajKJ7sf6VuAKeOpzgaNdxrXdYP+VX/yMcTl
Kj75BRSPyH/40r/qAnum66+GSu5dkW+yZnqG/4C2Mt4gzt4OOEFt+iav9kGKHJq2pVZBG56iAw1e
XEHgef3B+gw1AV8hb3KE4GQK31qGzqmJt45UOfI01qn6coAC9JT+gXNtKStTXwO5dS3qe+evOyD8
1r2HdeyzZhm49UtkmX76KNqrnd5rPjjToTd3N2782XsfGThDHdqgtvQg6Kj6YurXDi6ucpA6W6+J
8UaiHVTDD5VobCjvI4VR3fJJWXj7EetTeRXjMh6/vAgT+r9qPHitsWSbhvR6PRafQ32NoJA4BUHF
t6AOEJ4C39ob6Tnwn0r9RvAbPkGIzFhx0CtEyHIn7R67V995rjEm1DrzutZcKR9xlnPVeTOrLlxh
FydvZUV0Dald9JVdsgzRxoEEBwtpAZNhscykuyU2zOdv3E93vEfLASMiskvV7AZkV575F3RvtHcd
o2NQJOCjUO+5f0CWO5elB3WPfNiZvdbEb4B4ifeOYv6pIUgmOKCqXmi02BKcIBUXQ8O2Ouc+Vkg+
GNs9+JECz0lpFwc+cFso1njX3tsZ8o2iOjnW2rdPdFeAzGFBuCpf93euniztVidnNtCLathPokAb
C7gDCiGj/EViwZSz4ALT8TFsk8MziXlUqP1KhyEIklW6B9i7kf1sjQfwJOZsAY2X49BtWoLmu1sw
uqT6cTCBOkRzvGxIeg3meg0sb+7Yq6ZGRscy33Pe89BezdQte+JHA6ntwk1BkRh4/yAGS3eFgDSr
rma/lrJdtwMErWU5aXW2wO5rkROt4q95z/fnAA6i9Xe6Gdtk5JdwMvBwNsSJvZceu/VVPM0AKIPC
7dyQ8QyGF6D6Lmzy6Lm2QHqx/Az/9MBxHWxDffSTO9EIhQ91JOLLIQ62beQgbJC/Ft7RbJgdtd1L
Gzyl+D+U/c+MWdQSEWAzICs6sQ/Sb+HCIhwqworjVaj5hBVl+zqo9wS3oVZr9xP3em6OaNCJWKG4
wBWL5oS5TsW7iw2LbyJT7VGASsrlwZzHirl5SwjxSiyMwflbNHj4agriOYZNxnfGwn9e3601rBjY
9ZZVMZCzN7GQYF2KntsHwWhj/q1RcUTURR2PvNZ91sWjTuOvLqm2iXnurLtrEvET4XKTN8toVtq4
S+ElKuJ2m/y3Ffhj8j8BYdIjCAkk040SZ8ki8tkBtytHTG7mHB+ogwFMV8FgsuDreC85Kj0KL9xR
4Zz8znyiH35wAIwhexPPOTv5G6nrgBZwmgD51XjuRxMHxD11AQkx60qNc5fhxJ5+TGbrpTsX6vzy
xXMqKzAfQJQCsjRyFIJQEPt03bA0mLD/ZHcuvqKuj03dw+0Lj8EcOjrP2uRPy9CKHDGuXs5gqvxM
We/kox9HAHijuQSIivDqCVTPwjLvdWY9Vcplt/MkzdehYqHNkqJPXhv7X4+gryrCs6ImjTg7fBMT
IWCnsf+x7V9dvcfNL5ViiiipJ+RACVLzvFsScrepuU96tPKvd7STZIs5FC82EQk21i9JRqMfUYVX
XzbCMIWngA2Iyl46qIa+5q0ADPu5sxlthP6oN7zwbMXfSQDMYHbpjSenesq0b8X2ILC2GZV4Q43R
rwMbnADqLEcCjE/WonjqOF8VBWJDNdo+SiM/INt5nbqr0m5EUNy57BcIPKhCMRJB32j4O6TvYSbQ
1MwJL3wznviIR58bhymteKmjT/Rqi8l00NL8G8h3rxjOueBnQrX2avYVEfkePrOvXdufwf6lHnuD
u/AuJkYPA3O3Rh0LAjmfpnUU0ya7UGKIkLaYxRjY3byxvI1xj+64R+/XM6aXi5i2Qw2MFCkEZq1l
Z7/rzAqx5bpMQsbs2iKE9/Jb5qLjM6EDYDErqwBveopxdpm4IXcia/NU/6ww3RLS8JT7r4pcRpdV
ps6fgZyvGtKtS7IKQjbG2vvW4svNNk2DYWhgGkLY1dj/AUZjEPwVyvavb6qNphl7K2DpMDIbQVde
oXNHd73U1W8fMKb3Ph31rnGjcJUfBvMkEZGa2H0zc98bDy99pCGcLdepl0HbnBC8swc5NdNHZ/xW
Lo3S/DkQ30ApuMxGzP3Fc8WNXWEAikl1Sk21rqXPf1bMX/06dYxrMaUnq/E3qu/WdSAXSr5bRnUn
r3OhJmdLDhjFNSpS4sv0Mb6zFmPFMKyR12+sYrhO5NNYVEVO/K4P08npHoOYvv0KM1YtYAP8Js6j
aj/BCB6N4J8W8MaGR3aCmnp2NYyM1hvJwyBrhnWF+atAoVlM5FwX9nmQ72lF7FzxHDCG0Dx/H2fl
2gS2VbMAEZG5qeFlxtSdqtsNY/8QvBKWcEHF/wSeXBP2jODgX8YQy0tr6s1wpYKDlH/zk643jzZq
VuZYrAcLZlUQLA2tXZX9nCJs8eWxeurMraKAYBdNggavCEzic6t2JUYBNAxHFACIRlF9gKuNJzxF
0b+JLUSGpTN2g4uDVrKMgbdZryYDpmDevBKKjuLdwWZX0djVdf4ZlRr8C/ZVMH3RI1J71DYGALkt
5yGCXcDUDnv8A3gT8vjHq0ElDPrViLUP6Fs7LWLnZ3vhbZTxLEEjuK37Aea7TvwtHGH6OQia8FXK
St/NKk+wkh5lRjwxkudF7MzhYntweWmpMnPc4i0A3V8vkR2zC83vuTFtXPMzG18ErnLSa7e6+8ns
eN+xWSmai8C6mdLjZ3wmqKc1Nsrajv33XkI+NcLgPuXJu0Z+fJDpJMRRcWr5epx1Qulr4z3rEQoA
1tVh86iKnwKrxKD6fV8fHaLu6P4QQZEHoKAzVbiIw0IytLWPhOztct0AGG3vJ4gbWdbsU7wVmXK/
izrGfNK8ylIOm6Snwy7DiVug8J70Ot2hOsTszMRANvX/FQhFfdJtrTK9eKF/imW2cVKIA3SFwPtZ
EPeoFVnFsDQm2pRPcjjLlhNWLw0cpVP5Kwrj5pW4UjpwdLS+5cmeEXl5xmUbAj8YnG1GlBXCNtwl
5X00i2PXTQYndhPvWpFIonJyrNMOLtyqAxrMZv6K2HAdOYqIjvASCI9Jc/TTZOPZLeY1Ghl0uihe
oz47RAo8U4aErhAX6QwOImTxl0wq3JUsiowqPoZRgXg78GGO+a8dRlBODgefUfgnUFOvvK7aBOZ0
IOuG2ArvTNAvkjI0cPUQcMLL8Rg1DaTmyj8izfgeXax+hhejUq9/Eg15eAG30zaKf4g2P2ubO9Qd
oc6nZYusj+atY7EceowGIc8gCpnadzIzbmlFZmDuS7o/tcrC4mjDyVkNJHVidOO6ycliKvIbiwCu
6VJD9TngsOq5f+sCVprUtAfyXdKW4uEWZD1TxRwpSV/S9VsZA2qcLLEO3bfSrnFNdSmpATfcw9oq
16NXpbNfrY3m2gzwteG916iKTPIhEsdGkZSdTVPeRwCThAUO5HWNm6Z19r1s9702HEYh/kQ1fE+R
cSXQ8prZ7tGEjJgynNB9cmgr/6NqCRts3aOU3DGmaBD669ekGh5RJV9MhGuAmvHAVQIJbIKGBvm6
X0ZnU6hX0yLC3uT98siE4/nPZ+QBI5ORtD3b/iJbfuV31trtFZhAUlYlV1w9cNAw40fvEtL49Gny
m0sq+DKaWF/nhUXt1Zz6kemo8pKd3pFRE4/Wu6cFJeNhY6MwO6PqA+eirVJylBelaRwx/HxEcYzp
FdQr7yFpeMXgED7hnzyQhxa9scxHdPq5o7YCloHn1bvWdb/IyiJr0MTIXh7ALXuI0Ym6rbJ3nVln
qkcSPqB7q3WuDZNFk5Z7rPPTDGGj5LyyBD0ERA7ddYh1qmdNnmKRKVr/PtjpuoheSl5qNKcVAq7u
AynDm07Wtp54V4hsGyXdTSkge0Qzf5HEAJEdHNE/ZM58a2YlAHd06+BgsNWnD0e1563zoAHHkazU
/z0cuN7YhvsRmYA50mhlFuJjYk8K3pdb2hqQYFS1MleN8r782c1XMJmG0VmvjSw/IJUizwfbzIhg
LxvNYxSiomIfTMaHWgPShqaEcCOqg79cUnkbJRMq0zuHQv0U44Bdx6PmwVeJj6zLb1HPAtGdu5wy
935NI/0OESsg3P8gbnlP7vK5tpD71kwQoT99d2M2rCenvRoQW2V7KRtv68QuNhwTxGhOL0I6b+0A
oLA7lsNg7U3DzTZ5YROf5tN/gd43S0TAWeJhkobwMDDRMXg2cP66HgMQXjGk2cY6kwSVSPyNaJAh
a/kfanLBVTH3K0MdAMC48T0wCMJ+qx3vPRPT0eD7HEI6HKfOyr3H3IOaFoxjkE1c6+mnRZK2jjzT
s61TqwliK4jFiJpsbZrpr6OXf3hywBlMkIsimwbOUdUWX1JIPFH5VDbVl+ZFW6PKfpAK3wdBG859
8hVX7UZOHVZM+akZ4jqE86WSZXOj1Z8Zx13VxO0vcu3utmTHtYF26T0uqMLK/7xKPXkjytyR+dxK
U7mARta/zHcR/2yaXmwC23/vJzTRpOog23sx4EEC8hx/YanMg1qQ020lyaTh05lI0KG3Y9FfcX1s
IjNtVqPwjGUTA9LuOu5Sabrgq3znHR0pOdCuVTysEs9RrdvBxkz6byfH4j+MFsyCnFVzELl7y6Tl
jgdwJbkRCryCFn909O7G0b9I9O+kbZkQgZJj1Thrg3HqfxSdx3LjUBIEvwgR8OZKwhD0IinKXBCS
RoL3Hl8/idvuxqwMBdOvuipLKhWsKVaJeR6wa4NXaeE5hESsmdNLtUD6M/GCADCXaSwRuBuCoKdR
hRDSOI8qrQoy3ANSR2ECRKXtH7QS1RieubSCnLFCWTuOZpl0dsz5WOtSHfZzEu1o91Q2c9+jBJbH
bggmJ4qxRhRYqYAjGraCCjgK5bdQT4AumfomcaNKC0snfBwkTMj0bUOdh/lSI2qjSaSaU4jxP5xY
GNcR6CBtoUxsDEoKcJTtC/TISSD8mbLHDywNGxBv11zaV10NVXnQyVg4mhJgksozbJRMcozoe47K
VAyIQRub2OjTZXAlKUGPlDrZ+m0XhdMq0ZLkWpIMdCRDSOa9hmAGV7TKIMRO5jQ+davnCRDGVq79
pGmaFR5pC11g51GpwYEfeL6sludzntTfos7Gziwwdk8m0XzREAxXnEhNzGVz69Whk5yRRqF9NQgP
SacKEIRBp3xWSSE/ppJC+qpQ4t880+QvpoH8Gk3D4IlqB2m/x36aRXBF2pbTpYLpJUr4kHql50Su
I1EUQqe6ckIbFrfjX7wgslXyevuOmsmTVgHiLnGLD0kyHoneHXKzTi560UKmkXhIxG2FAsGKiFg3
qMfASpGYs9DiR2J71w2ixjZY0h2ZAOVZLOIfLYABUaXKCsml7VswhAAwH8WZVsb7O9WhluFvKol1
9/lXkQrKtshykrXW2HlTIauHPpj6rWkwT8pxxG6tHYbiU12w5RaKYMAGwpA0j7RJlgkmfUXir2DS
hb6dJr27wZkov2pVCY+Boa9QRgngMFEmv1c13NxaQhNcHNRA/sThKSmUDwzKrZd7T+x5QEQh4XnS
MoIRoBdq6mOZiougxajosXQgjPoKGGrbqR3JBk6qIxQVeazviykd6b9VacikhSie4J00nEjL1ORD
7zM3yoe3LK05yQsCSNrgUFFZ0oKhaykQVnkO2nNjvbcJpAWBJe6an+EttQBiS86xFHjdvAIPKlTA
JbIA1sBgyuXJLwjQh03y0a2AhWm0O8m81wRDpHb+KPiI7XGlNGHHJyhIRl6JeITwqtwklbSVMtQR
fckuUjy8BQKU8D6J94NMu2ZI/wQoR4PzGJjIHOxtPxB/ahSWAkrFE53N3YspT64slZdgUoAoYb5l
16T7bSm+kU1hdIk40indchy0GjuzhmxQiPM+5UeZDO0oB8W+1cNvdqkz27L8GnYKm/eSAGXDzDMW
OcGbWt0tVERluXDXsDcXukAnxAhzpCwAfi2VE1XqwxIGf07mV2R2LzBY/qmGTTUxDI0B5cfQvhUj
3xFquTZ69tOmCr0JlNensX6kWgKrAqOaqvtDS99ZU9Hwke1jpX0oXeKnWX1QSgKQCcs1QcTpG6Xd
S07B7IiuosUo6iYUMIwLy2CcugQDdpf96l3O8XDZTVPn8SjHE5++qLXgdPW46+vsXozkrCAnVKDA
rIWNJzbIDLEsR8LaWpbx6BS121ikNtjYRKxsEhYzAEBlDRJrqg2Du2gs9zQxAXYUa40fTskpBM7E
EAUfi34CFGF+b+QTwy6Iz6fFfMQ2TFpAhQdLLnMQ04vVsrcmDQnZRsSNEQcVkdlkJJ4LjaDXdT/l
H1ATajkVcUIV2yOtjwgEafKZ9PV30s33YbQWYOoFE26M/D1BCXQUssppoKwsRrXe57qIQGhxTrYE
sMGU4FAzhGCjpnqx5wH2aUzQQWuElG3UMgmnMqPhIgefXa4n+7oSoJFXFgvOEPlVNVQg3AF9OfWC
9jP0b03HT4SDijfSPGY2yu5P35uC3eiq4QM8J+JByoCDKzKlmAJp5lH1RSafHhR4FhoOWdPqgdKY
JJ6UQZxWePVjiseToTTTVitjXFVVpIHFqNh7rNI4ihxqz2ejUxSj6Rz1eBtnWud2k36bJQp7rDpw
zaGRkVx1etaM60J3WVprgLk59MgZIVqZDhCcdHEo+/FsXrRh2tGitO8Xcd/kOYG8Yq3Ing9mnP1O
ar9sjQ4LOP8zDR2Ug7ER27Eweqkx07EGG9+JfuyURjxpCtNhWfV+olWORAEQOIUMsASM+UYzeB6F
9CJjGOuN+VvQ55d2no4YdyI8Eyh8LTIL20EszUM0fkhyiiE7OTf8ltc61JKzBtelimjBUUZfohuU
rbay9ubJJjuCStgOmvqq1Hw+RltVtphLEPE5ALVj/FOnSK9g550wj25IXBqaNfPhEifXtOE9241s
CcZMa52FgRz5FXUuiTAKBRqGvqThWTQ22GdG7ZHM+bNXOshcPJAbydpTxfCbDrRStuQ8g5bvmCS/
hZR9kII4N610WGrGrbjOMczNJP16uSNHmcxO2fQUcGTrGdynB+Nm8GxZ3SswJuC9eFAg9HVR+4/v
9q7l5l3pEDRIgWui9auwFqNxa9tHuCs16yxP9PdIHX8gJGse+obkzUN5iafWT0XhAFhG3FvT/Ksq
2q5nTUyXIr0KreiMbeI1BhmwWci8dlVihQzyOeIwwf5fc4nvXSo/UhiHnRb5WEdtovd4zJI/hDqc
vsYjSundEqiAwbhwasPpU5r6gCk4epE1DGs6LM++JlYuAe4NC4Utfbcb5JIgT3m0oLFwkODj4T4O
O5BUuuHLg+CBR/mi/Ocjxe1LWBxKWQDtQZkGUlfQCxcsS4asfYty+1au5MCa3RwFix9gxL0lq9zJ
sNjLV8B6lvCrUSn0YLEATvyzw1WxGKJv9ZDZ1G7wiEI0yL0RPypw4q5QoD6jczGC9WjLDWPQDikW
dpeFx7QIhnPCTB504r5oMFLUNcE4HC3BNV/mGvku0XfEYBDQSVQBSQmgFq8WK1xOCMTco1u9Fl8N
GkpyFhI6hIWhSL0hF5CONfWiG5rmhFb4KzJBott7Xbf2QUXHXG12EyEeEftqaOn3VfLQFvF3DiUC
jOlfV//qcXQY4v5WTdlVnMAaSSa+Xj4lV8RfKy7ZhxZbXoHnlWkRuy683AjMbgyN6jeiMHRAPJJr
/DFj7ZesJCwdSOrC7JSZboGXtyIdo84858XiMYj4RQt1V9FvubTpU0+Cx6JrAbAF68wtBKCabkGs
r2okXjI0a3aayqXORU61HNMzJLq4ab+op12hFM7ISWDM8o/SwJ6tAEbgertmvbavJ/UjbCngWBAg
szmmQ5SNflF9CXNrIJoLMFmsfZkoYHOD6BiVrDjU1E0TxmM2pwjg+O6ETav+FuAxNTyF1UPoce+C
BRgIakrq55CN9zqa74Uw3TjlclGU2kOrTbdR5aeRUDwmkKUYeTc3vW4vk+IIA7GTLuhe5V57tKay
D9R5zWpSFaM46Ow/Jk8/RYSqrtKkSyTNsLBbheLkS9nsiVQwmJScYc7CO936mamSYYERXfJ6qlLr
JGTtvmo1m5jUPoLWUuf9HtDSceIMN+EL7NbW+XTmq1oUVtJgjl9ljvGpsQcAAU+3Cot5U+LpGlq7
ReMQalT6yep56E1Ca2dsYkQJ8k2BQ08XgMeWkh8GrLlr09bM4KbT9OLMMV70TKtsHTPFKGlHKWES
nnnXxPmyU7kfOmrjpsx4yhEAqwV3OX1HQLZs4kM2WRvOa9pWD+sP4oRbXrreoLW3tQjWCH+T9I0o
O0mjdttrXxJKOh+KE+BAl0IewzK6LsbyxqjssRJBtYTDm9Z2LwPbN5GgQgFlpiwnsEycItCh9z2i
uAkme4xHrrGMuB5FABSIdP6YIKGP4g/ZPjeE15lbIY+pYjdUpSNL6DbTNcaZFaDzLDCBFgDgjbBi
qHXParDgNyH4dVwMDV0D6NWTGddOYYi/SEscW8lbEfAV9rEMm25K41+SfG+1Xqj06smC06fZR5sL
oVOm8TNICLROEYItcjEa08iG2lCsm1i2oH4Jk041bOSIFiSrGL/GooiuOV2qQlLzfpgpdiD3iLeU
EOrULJQbWF+10exacXKKZf7ITdZcLV+ChRQ/55jJhJCD+hQloi9k8m2ooByMc4knlmlHMXhvlwJ2
jKgW6hv5bGgPCN4UU4ZR9DkPKUz0HCkZPo2trBXVlYB/UyhJLAUJYktU0JhSqcKLpAXXMls8wl0X
lbzPBmyFQdwLj2kKpVaYiuk4xOBmSrx2WdwUO6BPvmXB36K1XGkxoApi1XHmAcSI278ySy/vdV8i
2rBtYE9PBYlEaUgvDdedKwksiAbSzbaU9fGes/hfHuGdCPoi9NoxFXbojLj2jOwnGYYXpD5mxhQl
ulbEgb6jWMegPXS7MAO7tQQDE2OeUjA4aH6Fy8cuCZlvdK6tjaywuybyUiMbVybjBhJ+ndL8NBJD
YDRuGabXkQJ7W0TRT9rtmHIVEj1K5efiSeDwmj+7+hQq3mIEBKxZPeavdNVvak4hJQP+2LNhXxm3
5xkBk5lyBRX1GNLn5K9mDQ8iJoDiGDQ/TXQA40VQ96envqqtQXLxztZucMAAClyt9kXBNEVHnW0S
8eqk75So6zjd5PYlAuuH4FPpvtHuAeAM8xtVZFV1obmLM+hM0i/7nEYX1OOisss6RRrvwIqOxUsl
Yph+T2Uni34G4YQzogbbS7WEWZ3D5lXI1v+0E8ZXKsQ0CTh6w9VEcOQNUFZWMfIaR4O8QxZG/C5R
ZWciTkxYavWlvLPIwh0hZpijbYGOFMiNUAtDBn4MT44SXRMFAQQ1gUC7IuGq2cwv84F0Ssrz/JUO
SHX2c3CsUEm0Hf0cYebVbAobd9AdPvne10rsuE7dHMdol/zj/9jRwTR7C5lFfVtVr+z85zUYT2Z2
p1UUhbudcUjEfUga19iNx5hkh8VZYJv/gesEKahxOBLsNrLh/jLoDnSfgqjRyqOh+xmx1MSjpoRd
Q1R8rK0CAnGH5DQ21J8/GC8TSvqsf3ry0HosyGe9g9Qen+EtqWzeWTvRDJTd1YtCBQWTKYYYzWaS
Y5ENr0Omuf0KmAzEfR9fQyARy3dLJyGrCNnNMNDINrVFpIj49Y2Gee4IWdeAkyBPN53quxSNjCNQ
a13m+FtSPdTsvtgogxPlE93ATq2fkuaze6p3KbpE4gv16+OVjdX0qmdbbnNeMM1OwC8f89o6RrjM
2BjlzkLIbYLv4EKkzbX3iQ4A7DqoBU0OUvUNrlaWHuvl1F0Vwg5wX+q3lGfG8Jvqd3LS264ida40
+H3Y2vBNH339mRc3Sb+IBjvt+Gfqcc5VpyDh0WsbMQ4WxkenmOxFQLDbarNDm5PE7pCsXHwDT/Wm
lyf1Z4SiiIFaxpWwrclEg4CbORK+FaS1I7Dh2/SNddMS2vltFD2x+pmfpKl4JeQ5jj8WUkTQkbLs
7tG9NRaNsQCjN+q//qTzGiu3OKU0rmu/GHasU0CliIPNXw9KLslytggK3jyXu1H8a8GTEqea7NYg
bUlPiAtnjHTnAqYR8ymVyuBtyLA2vH0czvVt4QpYV+3px3ovCURweFZPGIPAIaPbWv+MC/fI8Lve
h08FkggeNA8zrWRt+luAm+WTFVMNVZVwYmfj3yfab5mecoW6DLRGDNhL8+d09cTP6Z31dDzbOAIA
l93T7zr19d/ijZyXmV+S8/pm5zmIO4UvSQ0dTe9/7SvUdRX3vGUXfxHNyrwKKFh98MfCgtV2dvXE
Ety3exJibNHulLmjZY0GL2Yu5/2Iw+spYFNZbKT+JHI6XHjYTQysloB9XYESyG8Lrw9GFm6RCxkv
AWY/bt3RScAwj4Qj8eIdoi/KRnQd9JdNowFztjq72V1AtXgDNwNKiVLmVrBRMSlsrEMXdRftFfoc
nhq0ra3J6h8E20sU2PGxIbApHrjghfYrjvYck5sIyP42OrI8LB0VXz8w7HJf0xVdf84v07DTYkpB
nJXV3m9Zh2P45fJgVBKFXUT/vIp1neP5AVcMg0sCppKpCRYPFgtYW8sGL+Sn9RFG7tqDABgkpanY
hgnV3oDbY6mYIV45eLNXjHbuDJadO1xxy0Mtube5ytA7SdG4nWyTo9dFd462Oo1GBQmKN/QR5U14
7Up+hT1MMM3AGUk9MDPEERg8uJBzZiH4emJ7acejnL5os1f9wAEl0lbCbMKxXO5lqgp0bKS4aTbZ
cVi/s1wdKSOtYF+BOdqYoKnXy0MYHzSRsB3gpg8P07dK+3ywxRGtJcSD8CVthCNuJVyUQ2IXP4V8
UD/hk6XpLtNdiasn2hItx8YYf9eLvbzz1cH8TYQXY6f7Qa8Btte84kNrNb803QXT/jdNh9m0XSCB
7LV6Z6ln/EaoB3zHlItlXodvRnpExKPe7tQjeOaK0f2teCdaRSwSH6/KG4lXTX1k2FgjLK0fDRe1
4+pQ6H5RvWmgDrj+jiF06jjngGqajvliPLhRNOUM2pRWeWzX46ch/CvxxHY8XnhzHwHh5SohshWL
jMuAlV+iOUhrxrX/Yz8ESB0biZr9jbIvEY9vgj+IKp7WvwiYaNfx61xxYGvIEZAoe8vrnfFBD5hD
MWG+FrZuBjrvxJNSPyRuYZGz11Wpruabgl2XfZzkiBHvPGxdLwXuaqpkuKzyFWaMLOn1oxdcaLJb
m2rKXQeuBrd3gCGSS/9FDHY6tMOYQ9BHa37M+jGf9kK+rzWnyo4zh0UN+xHX9JdEMtTY8/kkn6zJ
SDYRTQKFRg0026caTf+fRCKGI1BM0WTpCtS9Veo1xIvKlV6JN42et+lWKP4kOVG/yec9Us45jncx
2r6ifkk8LrXhqieHOT4LvLm6+btVqKHvH52pICethQYOfTlG4CgpHVaH4jTu1+6Iu6L81LBbhK3G
3ocUaL6R3hEb86f4ygShc3vCUT6FfykxLMjo3Z6LofoD91KFJ/UfkliBIEhOf6UZbETCBExbqFSv
Kn6ofzQb1aOrRntEVrolyNqu6yDO6zP7kU2FvJ/bzW18s/4EmOntJbRc4x6cWzpxq2P8VrYuZKuS
RezVMs+hslF7HKcbLgICHB1wlvZQdV5Rvyw+RPVU9eXlkua2kr2SPBS72wA75pkGfmtyRXrQ3JSK
IKsrHAZqqDAwgb7MnfAbbWv2if0VDLGv/exKT0k/6GwRksN6zJJ3cfnsYSmDCPkXLyAwtgWBidml
Imbh8tK8uj+l/Z6Ng6mdCulYNof2g1CYimUMTgF7hhDM+hY0QCc/y/FTNO8Y/KNuPzP0dp/y+xLw
ekrvsrWvNE5Eh6TnEr0PsGSiZzM823d+Fq36MaCGiH/5dVDXRzdQNDbdY+NovMpdzMvphvQmCixL
veU11E7EQhH8O1Yf8qMkWnjBjcqAZHyReFG+jOBm0IRz0eivE96qfg/MT258+bhkdtLBuziBgBX+
ZRk/9G9ruFweK3hPICLHJBnKe3E5QaLYKPJZXVuCl9sE3rx6U+OXHFOQCQ1+P6QnhQdsx6+Qf5Xm
JTZfm/MMj4ZHjcKUxc/GT90TVGEHOQPKoUJw/A5+60XfYgZUtWORHerOr4RmIz3N9VSBvnwsjB9W
gLxZaJCckqMpHw11T+IwLkts4XB9981wkng4cNBPAX42l55lfeGiGKPBz6aLMV3uXeDHMZeM/lHW
75O+nygMSRyaT7EqgoFQ5Ad5pIy30YCPT4Jc6BXTaxFtmZvgS1SDvfoR5IfJqjZ+hgAEDNvCpgVk
YHYjqAzqP5LblAKw7OTtREaiSXfD12CdmZiJSOFpHwnaLvgQ4c3Y+EdzXL4WkYCLHhMytiX1WmoH
GbQlRnG0irD9qbp8F8v7Elv8vAzvEdE+OfGn8GAtxK/Q3rv3EmVkviR40vovNs7orw3rFJeE8cpm
k/aJvMPoSZYlVuSr1HSbytpWT/LCzMv4PlmFgA3/NIxvgN0Dx6xur6GtiDXPgfSkrWcQqibuBa46
5Z8hn6sK07+d8T8yqshHRvCWdU751UZXFVI/VRXGvM+wp2AkQNB+Wk/D2DZYRkte0rv4zoU1kLyF
kcPbRabgmNk9Hj678Ju1JrAj/WwxDC7W3ZAeU3UmDaX9GmQQCUT5PK2GBRiceFT/WMyWnAEhhhMa
YrXOraRzduxyL7vViQvvmNQBe15eNFLsFdzh2Gane114YLKYx6TVce1OPMsEpGYBis0fqNZx4Ttc
KbU1eMn9lMYLeWSZpEJ3lCicoD1HPs40bqwpHm+pnsSpqe3AkMVwqJ2kmblM/mK2lQ2PaQUGU/he
CH+L6ILkp7WXmpXywbQgJxcpOasBvwEVKwiI02UKfwCNUB3QSs/eulnBUWfYx7LOGdtIKL19yMR9
AyCbQfkqRk/q7nkqvhp16rSStG2rB3OgYhzq+QxLO8XALM3fq0iWxPC8gWitVaK0g5eokzd2m0rD
KepAaYMC+SB4L4nmzE4s2ork5rHNXCi80r+1YXZd3QLhyJDGss6bP4bkwQNKjYA6zpjiuEr6TRmc
8uCTVlXMNpZhZ+15UEAZsT17H3njcu3BdtIYzUCp1CdB3c8/cgMf7JAK+4mZg7rV0AYAYd45RCzd
eeI9ie1Bu6vKNuYDFr+JtVImPDcvU7oriROFEmQcu8ptEfj4g/4uc3oTkZRF6djKNqN5GN9QXIbw
XZTONHcMyoUShVbimFt8olMhX4PXwZCPqK/3BHvFbIcPdNOjxTrtGxKS3FqEkoDPFnbaxyBOGcT7
i0jXN4Z9JNHWroq3CW2zbJBTlYjBdGYKP03xTpUorMFTunR/LZ2B+XCqVizinfX2HU/HuWquk7Az
qoeU95QrUZg0euPINqmv3LT4aKJdw9RCa6wnDd1mBGu7+phH6tOFBYRFhamDh36hGNuaW6U26m1R
d8eMAkOzfWgAuKzmS7YW3hdQ2fNDi+ED93TxogafRRBfFKnYhZJiV+iTJnT2jW7WL3NCS/d8T9Uv
QzPtdQktVgKuk+ykd+TJ17gyliCzIRj4TwsIn8/rMHnTu8Moga+UrioByZjIKZjSDigfmZWFzH9Y
kEiTnkbT/4XA27L5okpf9XSmLtjoOBcsvjDkfsbYY7HOtc5lvwsNYpo05IyyXYnEnWPxT4gW7rLg
J8t7j0p2x6JfTq7SWzVfKgX+bmDQ41RiVJRsZLCNrrzptXpR+/Exg4vctEnzrWc9a+P5hZgr1zxH
7arvMfw2LKDEOv83RJWfFlHG4Vt7S+KUErMo4/RApa+k659iqD3BOXEcTZ8TZnocN6rXVrK/wJUZ
TOzQUcDTHIxR1xwzc83QR0+2mBQwjQRpZ1n9UATxKpSB209delD7SdwqfYkKgtRWV9WP2C+Xvgd2
Y5nUQ42jIrss7eRnD40xSzo8/hQRsQwoIvqQB0bIl9lsd2tLcMAcSZ4l3aRYnzI5OgChuwrj4AqY
2bUmhyfSeiOeihC5XuwOPVex9o0nhiJuCANsqn7G6JSLFbdd6hBpqnlLwpiqc3du4APvCyiyREQI
AWdNsZkQ27M83cWrsfyod3veXYBEnADX8iy+RIYdfIeSeOxXky4sBJa3yKetX6lUI16oXZEkZEwY
EMt2pNtp7r6SSXMWeAwyDCO7Kb56NitkB7VrIZ6F8W4Mr7rwMQqXTPCKlDaaF3b3tX6JzEM2OD0+
qJWNs+OwUZWvy3wt59uSuHFS2Uv7aAM/xY4+gSHPv6h7wrS0lwmM0fcJW668pZwDS33wS8mCX896
FRMDLUosUoT0GnMcS0UX2gmmtPcWWXuiufWQs2bVLop2KFSf+7hnKl5/MW9iy6TEoPbvs3Vv+luW
DLtCvTfIaJOn1K4+H1rzq+3eFsEBORML/HEPwLxj0UlMESzDL2F6BoJd1CPg/o5HDT84Vi7xx8Ll
a/oiLDJem+0IjMxdhq3Ff7eUY0DfqpH4em3neD2hQ7v1Fz19d1aY0YaS5s/6D/TLrXpnBwQ8Wj/V
lSeMnvqC0RIBxocD9KefxP100ffjTRM3nNs/k2RL77pLsHral0/Yi5nfufHb/KLdK186oiNegWrZ
/QdzE/ex/kE7z3vwKA9kE8xt/Y0z0J7BU9BdaacHMLLf6Yn1zh1Wzxt17554ACLulH94imxmFqwV
l/FpKFuZAXiLl6j9i1onYrijaymnL9Uu/9BO0HUXQotb7BKfUD8pubRu8UlSTzmIguQwfOvIfq75
k3wpJ4J929EubrlNh4JjrNMiJMGXzlFOvR1fq1v2OR44J7pEBpzkHjzSnXLALLXvnyRfhIuJ4rmv
T2jBr+q/2lZmsiK8FJdbeuSSsDHc2uYGWeg4n6QjqLwtXUXxhgZ5hGJPpVpqOhTfMQCeB/qy+WCD
A1oeQSL8zr8bm7fsXbga/5p3Kj87X/yFc8zjUdsSvvdJ/Ny1HRrSW/JCLI4I9bmzAQu6VbVn9iKq
Z+wo/ZqDOz8mg1Lwxdh7yJE2cERe1QsYydbVXhj/6FApQP7DqfsJH8YnW9AtwfzX6G7abXGhzmif
+8Dg/sJHPLvzu+w2HjeZW55Ev3KghOfVA3ETiTa41NfxOLrmxmSk0F1rP/6bTmjckEt5LnjdqfyI
8cPjMjyMkUPpWMGbdqO75Z42b5s7tN9W5/pK0OKqQ86otxgrfeNAnYnmNEfhzkzGn7XcplvpvKIl
fvi0tVV+De7mO6/5Y3cyf6rzAhiKFpINLXe29ZqcJTaQ6AebgH2Mo50okrwIn6gKGoVwtLC8IFKi
u6yZ42MDY9tBdAbcgfdk4aPySEM63VGxcWdGNrHFreX2r/luoe7ZK95qG7mR1Gx5pKZU55Rwnp8L
czWiKCO43Z7jGx08DsPls/7RET9cFLQ3Ohp/lvdyJ3qjE33of/NXu61PrCLYelUH4SmcQkf/nC6s
J+35M3biXfQD09dbbExnLqO5tK99/ZCdykNNWGjDB7KHtbU3zuUufw5+ZvPy9Rim+E23tPV4HLeQ
5pJv7tEzZTh28rIkNmZteRfyij6GD8lp8HZuadP2MSGzXWe78jvxgTvZv/5G/6UjI5DWX8v7dASe
xdLy07R/zIviYfjcrS40Z3GsF+Upu2slDO6hO558RI5NzTF1S6xR9bVb5JsvuPyWdxbf8N7elXfl
Hp65TOsbgXhwusoupv1yB81ScRVbOnBvYFrdJ+fUb5xpo9mYBDAfuYUb3SF87aiwdCI7+mPiYrfI
Jm8veOEjf2RPvtFN3Js8mDQ3c7Xr7LW7esfdfKrejWPhI3ecug/rHw9zVMTZ2FJt7Vb/EODt5j75
1T3fmo/QAagBRRoDNCe2V9OnnP5vbSzYxo7l0KcWbxjdXMQigkIetzDE13NzqW+xE9hMikzZWBkx
QvT2+DNeLWfYGQ5Ymn/ljoDUe/XgwkJD7jfTVUKmO2Z+eiYm5GrfoJIOyIm7wMcohS17g/KpO70T
rvvZXVtv0924xqT9hXgN17FEdvs0yY7g8DmxCMXu9559Nptrcdfo4bRDj1mDejgkwupK/GU8Rjud
488/QikJ3aU21zNveiZVdkSfBv8cnEnkqMWh8svaXVWr/fDWDidjeNIshsKL2B480Dri/XSIf0uP
TPZneCK9CxT5xvBs2uIFWZ6jFv/wI/vuDqpvGJvmEOz4ayHrnoQX5GEOzvRf4ERnt7Add9mOH137
lUdXlllsEzzG+fUicnj5JsBrxM7E53Fm7XEGnsmHfl/ceFd7glMhQzLsH3Q/8Cm9CD16w3itgGtp
d9CHlj1J9vaZyh4vB+Od1ykntgkMCH4vzWZ317/23GiCgwlKVh11L+7J1NOMgW2LxxAtdgSKQzRY
fzhoN6614hD6Ev4uF9+GCCyJ8x1C0h8fJ7SJMHKgNe0LZ/gVUIuH3YhMLG0zD9V49SvZs53bU41Y
tokceFrfXORbXmyb4dvaZgjZX+XDhP68n57t1djTnhhbWF+26U1pncpvOARjItrmsFD1k244dJdf
SMJj2eWRJz9wzO+gQwP2rk+rBMjbg/Wwuu1aG0pIxMWLeOvId4WCkA0LOHfZ4VlOX5GVEUaZlb3w
i4cigvd7ea6u07391Cm/4K9kOjL/RtioiDon2Q+OAnEiDOzfxZt0SO4jsvF25H6QufV9AhUfHLH7
YUto3/rr/3FoJO0uI9t2O9xJyO82L4aWNg+Pg2+MpYYIvo93yKuVnSG5U+JknraWJZx5yHHJ7JuX
4cwrA/3Ql+3uk+MSd+p0r64We4svTWIJtpGZKPqvMdvMDi7U7Jo/1X0YujgbEiyahISf0fpNb1RK
5eoe3CjHV7S1TXEpqT04ja/lFufca6BstHNxiS76tX3NT+zcWCvmr+y7sL9MtcfzFJlPvMZHI7M5
99262+SEW5SryFM9dJsP7Ct+fcQVTBLIE138P5o97/JrwZJ5a/lc4i40ZPykLrTqYdpW3uSloi2+
9QdylvM6NG1oNGEieM32vV8+hheOuo+e1yHVorz4npLzxpvmtrjVUblE7I1cicfmshuZHbcpl8XC
ckWmTn5T/bPeALIE0X7GlvWS3wxQTjSrp3b7wkseys8FGXDTMXTMlENvY0SWcMu510MzXY48ndGG
fhjWtsIOXOr6bUreK+WJOur11a2gNLwy3ziIOjzyBI/7Ya955g/sruNa4kJW7zGdzX/kz/BtzdAa
j8Yt+ubhoDkqvUKb9ACW2u4OmQsuBR8NU+4n3EJX2XP8kk1mDgh9LN+vlZfbKlbkHRfC8oo0AJkH
piCbM0pGHrFPYdKOs3RsE8vkeXywmFa2peKgCORo6MBDNhZNYJv6IHqEClzehJEnXLtXMu/41DBQ
EGwALSixUd8AqZfewnXk4FHmk2DeSXQYnwJ855uUJx+Vbvkr1J3NaPP1ew9OzQvw/695fXU2F3Kc
B+hCeCKZMSCabbgIIXTxGbnTjgdITk/M2nTLuYHtKmJU8EPLDc5JSfLbf/F7sXjqN6AfgYfCkn0H
SIYrlpNtKMbf/EWc+bKs39MD+1+D+lfDQcc0mNjR6JuD1f/n6Dx2G0eiKPpFBJjDVokSlWXLlr0h
LLVdzDl//RzOZoABumdsiax64d5z1wECFJmtwaob3ME6MLgG0ttxq34mwQ4qP1tEFk5hi9huFXEg
3XtWJ9vqxLS4yVzCgsfHBB2XNXy66v6Uv5z3+R1RIuwUSAQYHQpOXhqy5ewLIEKbEKXgMjHV5tVQ
2B7NubxtvCSN6EYer/mg7CyjAxHJZG60xKRekf9zHXU/PvU37vYHUOWw8AYW8XjsLe0Nl75O0Crc
T8t+yPUuRCAd0M9rCZV16vFAVwzWRj/3WnxFmgJ5MeWaVMnosoddVTGnYn9lFNaC6Xl2C5wjs5G8
Z1aNhYMFCpAhY1CWZLEa4tRnN793+dckfHbZC538SMRm9qcEVJP5CqtQoR4tHQ/dgr86IowttQ94
lFhUD1FyCetTPZzC8ZpPD2Y7yyTbhtJfbCAyW4N3lTpYyJJrl1xQ7NmQhLPIKT+dGrc5uwiDmGtC
1gx7Y7DRVsbiNTXtvYNEkNZvPoNhXSA0SOCEKKkbQ9kqyd5spb9Z4VI645sYTBhlyiKFUdaxQkSn
xjhVfwQJLojpolIT1du+ot3Cq9OcOhaChAO5uVx9yYTlLZx4CPDUJCbDKwwiWo/O0XCi1yhbXi4X
345Wfk8TA7vKSdEroTxMFTKzMR/tA7n2NLlx1XlsikJGqGQFjDa5qzZZ5CPz09rBUVV3k4FOApGJ
IxUnrQaiOMboNOVW+ydbcL+sQZM24E9vIJOW9aC6cKR4ScNWOhGYqf0lGn86SopTBnc0LYd/kgwk
UQpxEwT+wy7qz0wmfFlq7p1PLGttYCYN1BzSiQKJIu0OEWmhBWlJoYbC1TAq9Iqh+WOlrHxzu3dz
FF6LQZ+APo0NF52NykHr03ULtcUPAuvHrNiKyWPcrsgyy1ZlZ775hGqAMum4E3CPGQ0lWYsLZMSS
qdfGU+rreQKqIPokWijsLwmfPSZ+Ikx7T5ala2RyS+GO27Yjxq1qGlGc+FzHth95EzrXIbcJqLSv
sZ48U5VpiB9r3x35kFLUXI1i3E+gisxIMPwzfISg5jggleQMyPG8nZLALPa2GYDG62qir0PWVo7j
xUSo+ZX9jPD6KgSoDEr3q2v9Z6x00JxlhrmR9AaQ33NqJjMpAJgZ9zMgMZrfvw65tWD5JNB7JFMJ
t5E5dvBdGxiGJyDCjazsBuOv4GOqw79OwJHnQpfaGTnBzN94y5uEzFzBGdWcA50bMwfCmXDh8lBF
bMbixmD2chkN+ndTWSSqtuvDb02QjVQW287pIG1+teSNhcZTJiSmGZxtPxgIW8EzQPwKJ5oMdp1C
vmjSd2pzFTaSJ8PriWsHWaSP6b3EJ/AvshkTYIkY2XTENZutcubIYicz+Cpxwo+qDUzL5r2EfWJY
vB65iw57EdChSIyDijZfY2OE8mLSNrLLb5LbyHoSYSRKfybATHGQgTlgsHU0llY1rbqIyD1LLJN4
a4rfIuEIjyRO4fItHgdKnlNa2ttx2ufKRmH7XcgokZgZFLsIT4bM7lj4nxVHisoWJWJ7IqXMsIwf
oET30p8BdA6AO7/80+yID2HCe6DmpVuU7dmKociUoZYvkTA/yiRiK2KfOduO9TBuq1E69sTQY32L
DqlUnjVTWjVqs4/qeqkYwZs6IBrlshSkm6Vp8BgN9QNVJNKJ4bNQ2m/swxzd1BaJ/dmUOLiz/0Ol
2DZwBzDuviY6ucU9CAawtPsMi1SdySRO458e9vEIEdHe+dQkPvhBvzUoivZZdYImrGfvE8Rwp0s2
OvRP1ESm+DfSE0nzKYHmNAmcH8sufyxewNZ6CWxCBvQHQvtOoQ5pi8oG2SJxW0fF5/3vYgL6KCCD
8pSUl5IfIDHeKoIwUfzTFAOw1Y0Lzqm0QbjCSjuWvgZ8ReBQsc/szJjvkL30pE+XbubpQridKI4J
8mYEi0WSFJdFEVhLSyLtuSuJyGMqltMhR8q2tFCkmFthYt+DvGhkxwo/Hj1H1n6Ai9vkhQalZ+fT
3PjaPz919iaiA9k8KjQiCeu2qSXB+JXkeIo5BfKPmYZU0bbFQ7cU6A/joeUEpjqvTjIivZD4bEX5
irham4q7N2XU5sxzW3EvtPlavIEFkiJtVabfGqsBKrH03tXQKmhxGQ2aHRvXs9yhpShJUad+7r6M
AMt3c5fZGlikVbcyT2ywI92GXSLozvNIl5Edero2jVE0r68asBJNNUJlvhTuOQlFsqJ5KaurxPyI
YiQanC1x/6ua4JON87yYLVCbzgnk2IXpdUXJZCJhuNK8x1hEJIpbyWq/VbChUp8uNYVCIoFBzb5j
eMsCLxnyd4W4Rd9Rt1GPsCDna9FYl+D/93L4VHX0ozA9ZBSmBi8ZcK4VXXtKhsHo0NsfJWZQkBeY
he80ujorr841BMZBZBjgwECyaBzyy9hFeIWe6uQqyOIk8RVqQAubk93ArWiPcFrXcglbzH4kg1hh
TACXYfDejQys4nLC9kx+mYwtTi8l8AMMVYt5Z+J366YiTbSbdqXFjcMysX1Lo+rSj+hQMYQUIvi2
dconyfxU9RbPWoG4wgiPMfVj16p44fBLnYi24zSS4AbOsn6BvyxeNb3Ckj/rofCo4pAXNDxYldHm
htE+H2yviPsPRXW+QAe4YWpPCyfFNp2njFQC5GNZ+BHrGbQz7Jhgu1lKYvLYRrEPe/lR9sQ3GBaB
yME2KcYDSI43PRtfbVg8dUPbKRlnM2zuBUzHvVV08qp3mvfKwrmGlU0X5WcQV8/ep51UjXAjU1/m
AEwauoWp/45RPcxM1oyECXISSGqQs3ptkI9YMD4C24GIo7oAFSCf9t1BGYRp99ZAxioCJq5RHSLF
PRAShgRmtgSZwA0VDbbmiw6o0ujpqhAgPbQiTLOnbsp4e59G8Fdp+jFivVvgmHcGA9crZRiM/ab4
AkiLNK1cAS6gL171XCKcWRkPkR+RLLC1SDFK7NcEkkrW3ocEsWjDaUXHUaL7wPvY3HQ+QLEZGw+5
Bu4OYoFJumjaTWFfp/bN1G6h/xsQw8WFBjyTZauBOX/HvBbc7yAw+iPMAgmosNFh3efpvJdzvjaA
NS92XALkfeRHjL2ic4kb2HjIDtojF0DfoqaCGyhpUYtOZxgcfKZgtPwuo+piaRC9T/Yp0s+CiTMV
kzrAjT6P7JEm5xMmka+BJSIceY6V74f3XAAmSB3qj2U7gv68kLJGlbLqCmTJXu0fMsclaQEPRc6u
Ea3t8J5x6GasI3UvfZipB+a+Lw6xA4d2GXD9T8/K/DcVXgaIla5+UzI+RCGhMjz+QVvQBB4di6V+
DDAGjaVUbnTjHLMTYJ9gujowGRucFW+WaboSv6cQK1v7F0LXR2OquCwN9Zbcg3gdtwdfOxD0vbbU
vZHfiSJYNDnBAs5elz4r/RaPmPy3SkN40R6QbF//qQxxs5RQR5QvgYnyFW5SxuPDwgUWlcNt3Eyw
0+IZSOvM1arPd2MslWHfSd+YLmf28rjp+RA5MEe0uEa/RXw0UVeWFD2s6AJWBxzixatEqElHOdEl
5FsamRqmWuKnqyw/K6wO4kMYbFWap5R8U8IX8XZjrPmpARdWzF2dFsOtviK4eIVhbNFXpzrRl7RM
7JSl4bcPKP39UyjwJM8VCeIbom1NngW4HMNGTOtUfU+hse5rfgwKdXo7cCgL9HnaDqUhz3Q78uYx
8qvX0nDqjb3V72VjxpOCRKaqST+0nfwXfYM28a+ogPUAzQ2csJ3uBcfpEaIOOmHncWLcUyc8HeMJ
bo/KhBpVBTLIchtPW4A75hYXVUkPzQg+ha/E7JePhx9bd6cLUuPYReTYeoixKS2tlf2Xetknpg6i
RVHxQQCI1l1x65/GKjaRyK2tetsoH/w8aIAQm3I6qFQR33in7dAl2goLgy2wJizqfxmilxWdrOny
Rxik2XyMTF7BZ067GnoZvmk8QqQ+LSrH9YtlKq1xMxBZd0xIDsAjXi/HL3FpT8qrOtv/wLKzSL6H
R74d6ZojNszOhLddzb+ihTTN/Df4RcBE0NQBTSbiiOkM1qPZpVeNa9bFduSsFXd4wL81VspFgVnJ
jOKA5JuR8Dghmf9m5z1Vu5mvlyXfknRO7ZWerot2bRguYakTIn4y6f96Qgjkryz2VPWQ5JSBC0v2
ZmoV5fJiOKr42JYO+xpigVNYcy6rc7GakBAwT2Fo/E2qdvGFaLCR1qQpoxByFrN8YFgBRFekn5Rw
QvDi5YKoJwEucsMhK9ItMYLwxj1O0xlA6s3O9lMF1xF16Tp/BNI6jA+ZODbGpoq9KHMl6VLJZ+LN
GUbEnEy+i1QL6lfD7hd6xsfwNVcorOySHYg+lZ5EpnAk6PqEuRptZ07Cge3a35px0zgUT/KIOoUA
VJCCa2dL4jQFZUSohGv+BcLlPWGBAsGWZURwMd6ISBZLAh9c5TELv1/sf+zf7qkcpF2xYoaU4LRm
iM5ASTzic/jnX+m56j+qfRstvk5uxZIUzNxl4A2Zg6+6jxb1L8JNOjXi/TAKmjvNa54aYdpQ/KKN
ryxTDYEuxwj6EgkE16v94MSMPYMVw7OkfCFj/TZRQ8crQEe76qv85XY0GN8/gx+iNF1EVdfgnkLo
/wu2wbXc1P9aeYGkF5b6Rb75Z0C0EHFPqCcY0pVf41bb2cj31sQ3ytdomxG8u+SnsdbpLqQsxi4m
1rRGxrXfZffux96TNcZE3EHpsUAIyLlC6AzJ1cPTPNc7ccRhQOlqk4bHf/6k8LkdWdQ5N+1i34OZ
Wsg+QLnGGEqXYqtt+QsoYMp5aEoGI1GhFLM0Yq561h4Q3j6YrPB/nw7KdrohsLM/8/fqmP72XF2u
gRGC6T1s0Rdsvnu2b9a0eFscxsQHPwULtwwSe79o1nwU38NduNJROfZP01lF33yjypvzDs/bzHdw
AQ68qv6l3lBXhHvi+a5UIcFPc6Ofcsxl+zkwf+VImO4JW88Rc89a3/oISbV9fLe4W2nceQB4FvWj
7g20apgocC6vKbkTDtAV72j3QonGnIE8DfiDPsvNrU6igWdf+vBgTEtiEDeJZ138bcv6qvSq9+Kc
Hvnd92wMag4OdK5nns4Icka+wITDKYoeFVX3mdjzXfgMPjDBztJT/4tljory2xsP4ZkVgrQM9vW0
ql+gxCD3H5sf8ykhBOW6+CLRadoWT0bKyLi0aqO42U//wF0cIDEu1/m1+jdDmj0Htxm2k8swmwIX
CLDDY0LGGZRs/xj8KzbWqTnbFykGeLVkG1aPGxJZeeSZmwMGnKyVFL5rVGnMqv71z5iDi6OWeTvR
FfcArf6iJduWSGwfJZuLnUaBfbMIAdPaHrNTpq0mY8bCpVDVxpXIb+ixiuw9nR8cRhyLYrw1MW3i
FkLFigRcEpTK8QCVJuzthcbUHzwZFvxWuSbdssJbExCF1WnIql3H2SLwjZ2b2blF9erDDRsKUW5k
FAh3Yq8Xgc5R7MX2PS1+Idf5xYBvAqjWBsXOZLsAY1Zd+IJWG5Ubo+frTlbEn8/uNSYxLHLjlYE7
qT2ZwW83q1Ugl36LaacH55kI3EmI6WbdtGvWR4OA7wxFKaUV43PnXe7eNOUOgV1Pj37itslDyTgj
OAyDYw1nG4Jct0vNc4hLoOXWHKpb2UaUIyuFoTUTsoXeGuuhlRk14VZjF8T+ZtSRFv9B73Wtslzh
xh5ytlAdpSOj3CK+4JYVLPZUhaiiFiMdChHWgMnNlwqqoaNufUJ/QMJ5lJxb1Uanlkg/pbkr2jvI
uZjZaJYx/mA20eDq0OjKJD9Ap7HuxAswSzbsLblepVq/ykmr6CvUxSNdtlbiR1CKZftLW2Yl7kg3
V7lGiZV7FzYu8UPDJ5EC3LmCag01N8acNVPt8GnniMEetrKVahjoa3VcVwwy5xwD3gHzRzbeM4zM
vttSidcXPdoimUpkbvT0rb12z9jcUogP8jpkhcXWrRmg8JFuxCJCHP1y73AZ29UhV67KhNSUhd8M
XMODZ2qcnjkwduTaISsvkOTktAYjR1/m/5tIfgj0dNXzi2IX56xkMUUKODHPXlp/aZDSjWRVhNMa
NLzb2PThVraVHfKcyOJM0C80xVNUXsHctj1J+kWDCIHMt8pW/mv2XbzGdMNs74UfFZg5t7Wxoyv0
Fbf+Hg74gSB+Y5RDmpGnaErc5uq8I7D3mZ3NExNXQ1QdrqRdtZFJZPlgdc0LV/5JD+IVsmuGNwuC
gf1GlZp8O+aKl35kWUXDeEH0iNmGHzzaBTx2THN/ecXZ5rwNZI7e6VUAqTCbxLZELsxs1FqIY31I
rq0X3QWOPMq4PbUUMrBy17jtlhFjqBGoDWZ8V4+4gCE6oKiwPoZP7CfpTrppDMTx+tyFunK+BZbE
67wv3xYuVfhwkrfGSr/iPeykBVcaGAt8la7p5XvdY9GCbWHdGq5MsM2p3fiPzkWnOQCbehN7Vl2I
FDMqSJwNs86XvcFEIZDtWUGBgvTER/6JXil+Frh9TLEYflERYPRXVgB66DL8BQOjOFzK1/SAyKx+
sbdLv3Q2I5fmo3OT45xbhmSNEY29IC3NX6MSQ6Dbsk3Y26fm1cH3PNlr3VXlLaruGtfvIrnX9YZr
g7inmmv/p3Qx2mMQOjNrZl1a4UYfl8UFXc2u4HL54IybeNavJGqCcYrQobvmGgooAi+uJK/eZgc4
CfWT58Fy9TfzlR5ngyQkuBbhhvqk/Yv0jXPMsnX/YBTQLMyr9kU6w43nfsOJHnaYrvA8zOsc9Hte
zlxlrR47N0RxtxDobuGnr/oHnHskwa6/t/NVcpAO0ft4FO2KJytfN8PSv1PyXwvQFefm5G/EBVYk
jeSuPtkwN5blm36Muf+fxSlE87wMr6wH44PhkSGHwRLf4rkD4vBF2gcUog2rKmlbsplfqH9sw8ke
3PkrxDfX6KI0++5NJsB+2R4wI0r3+Pj/h/Cl0llTekyfwy44t3gM140XvBhFsT7Xr8l2ZAS+rL2p
B3i6rLFuMCqJL1Sfzd0gXgicNCXPPdL2IDsgXmsFJgW3tVktb4I7Ps7ot7smp2SLPpcxAWSxktew
G69ablwaneA/Rj0BpaEBFTAv7ZM9TW6MOTzCyxCKLxOeTV/qBxlFgm8rrhYP91I/hv61LqRNOP/h
km2jQX8Y+huVnsPK44MEr8oWCMk1kIUo9+z2QwUIOeY7FSt3B42joXQcOhaonaDQh4rba9XJVq0P
WyQbv0BKEdPOQkfLN0nAxbqoLiUtFLCseflp2uuC0SM6jsDr8VNC28VTaCkJG4EvMyLIg4cu2lQy
YttDyIPRr3vIdGiK0keQb4VxahMLTwIHJG1VTejIqr1Ztqvq1whxVpBuOlq/CR+Ac6aJjNN1SHdk
cL2txkxs4uIjrxj9Fl5Ve7JEc7SHBqXVu6Bdy/Ud+32hLg3mc3BRJB6nYmWXEv54AMzbOPSwDPQG
k+ybrINrIJPi3CVnuyCypDsFpTfIDCq80cSkBwJ7qd4RWFN1z9JVZQmwowJYT++o79Nhl8/wtGuI
rgsRIzBzf6BdsnaS5YJjXBe+Nwe/1AJFsYu0GuAAka4jKwB6XWa0dcauAHEuLuolyIrEd7Npg6F+
Q8Ao1M4HxAgn2VBE0khh5GPwoFIgOYRnHpA46/HsapnmHGy28bZzqieoygtD/AjliqmnZNmapoRm
7HUKeMcdmDggtGFK0lfPJDpIGp5A7FVaecW0X4Bz6Pt7jIKOMIrY3ITy1iHe1Y7IOthaIHA3rcM4
SNFQl2qx+q91RpIimlVoA/rNAt2N54wDtgmQ0CXEMSm1e14eyc9YtkisfYe1zpBq7FdCAlznla8e
vCrFNFa+orKegW8bgjNQSpNfVC9/wqRRyTWtm1fbT8WzkkDpC0k4/xJiB56On1e7vuetiHonvuRq
TVhGrN9FNYa7riWW2rIE+AKz9lHLsuwdo+I3GkcdU3tnAIPSBcjpkcrcMgQpYKVuYPQq0vxBRI7v
ygMJYFU+ltiaYITOEeHOJiCK4a0eWECGRaX8G9K2Is+3JbhOoUBsZb3bqKJEAhNi4UpimYg5q7Xf
m2bEcJ+DElHKsLkMac55l0qtYJ7ZEAmhqKp+sNJe9IvQQl0NVtzZdWUOBH/KAwjzDkIbzaL98gee
BaPRyKkN5XFiG8/x36qT9JGmyjzdyiG5MQS0sF4nbfCIoy4lX7GvP5qokukZR8veaAS0ra0+sc9R
aaSQkxIL27gOIr627O+wTrhlLL2Qd2FKkmFghgzyikwhCtY2amrRJIsje9+0OTMyI1fPldkgWAJw
zJiWaRX3qM2QSR3Ca+Q7ySXRCAkxFU3KlwLeHVuvWt8SVc4GoBVYmgeSfPoQHv0QKdmbnHZMDnoG
cqLFQ9vM6Eg1bsZd4QRQnIzxDih5CLnUOgAVaZq/t0No0ZAp9FJjzGiDuINyHzSazA/VZvlDTWLw
t0Zc45PX9A61YDbecqVA4S+DDGZQnWUvSfBIIi4YAv4D8kxdGgypLt1cd6xnOIzJRfQNrpuxgASt
RjE1SSE7VNejFb01ZkKbVWjEewDxkMvvypBmU6RubWuo8k4uUyUohUPRkGj0J/wD50ncpJy7Zdnj
cPTbHSgUG6c6a6iPWpQSg8cEWJ5qt5h9J3yOaWKaxzGrw/skiH9MhvifL/evsWR5KvRGeyMNiul8
lUcrLW9vWtCp+8m3Wwk/ZVGmK1JyerTlEadFFpszxY9U1K9MZ702KaT1VlEDmGGQ+F0pD6Nc3o6q
UtZeSCDBAbIkp1UUgU2l/YlHBghqnqxt2+Yq1TWGf0HNngquoXqRjMK/ZnnBvK+cyvEW8CSva7kh
JbTBiexPgJHY1wIc7FktgqL+5LtjIyODtN4lEpATpsfahsxSf1XbWXQJCscnETQB/5SNgni97lnq
bFTgB7J2zZ1mU8QTqi9QNgORZ+9yCD029iHE8/hXQFbmpEKjlk/dWIfnSgBzsPLeYeIeE+mhmhnp
0CNTB1Fr07HMx2SO0SY2h0THgwQXGVOYM3vQ+yHedzLfvDOa2rOvleyp+IK8eMVk6oYhhWTespj1
1E6SbAkb4no0O2TLrUQwnMxBcSGQXZwsOemPfWQpXgoDH3MpJjw9rHtX8ssaPSavm2bYvVeY5MLV
pt3ttUpqT0TsNe92reXoVkLV2jtO36K7H/EUwsFC+UKt6quErDG5MwDVgJAi+Q1oneYXKsNA3X+M
CtAkeVAYQFj01IoV2ySOmfOfISPpiUoBngIv9lUh42+p9uAgyEhipNY7JCuGo4aMkiCOalezlgeg
GyU3pwmHN+hxtcPl2PIAVQhIijynYGij2apTBOquIzcc1R7Z1ZZa57emyMVJntDO+GyGVwMbtBs3
gOJ2Ldh32L2ki7SdsuvUEN0VOFrdS8yw34i4049ZMeg/g64i33QsfNX9JNZZOvbPqBp5qvPAt5hb
Vx0yPM2m7syt6dZpU3U02xGi7JihkYqNmLaqVbZ2U9s2Mg10IEZZp6cyyQGXjwJ+Q5HMRrM+xbKq
SFVyTPuBCRNuSnAyQCOjbVoi1Zt6+I6hrhOZUMjQw0JdfKX5yBh1UB/BkPjrmCCv9SiPqFj8Dvtu
EoQlJmGE852mQ8ro4EU0VQ2HT6jC4+hkkJiN0JYWZSNiXNFTBAdK6igSHSAWvjpHCcaFhsYwcC55
IBW0LWHa30pDoFzrdU7OJiHqsY+JMeOSoBCsGNl2o28jsQvyENY3iQ2gFgvGdWUinbWiM9nZk4Ou
xQ0yBBQk4yCS36oJ83gDZKvfBmYK8yMnx80o8uAqySaaXpPkOEv3B1qdBvYLV4gAfTXk+idMoxlL
Y9pMg5qoGNZqF8THwQwcVDUJq97BKcw9VW6B2TlPztQwbC9r0oQ71WAfYsaw0ERnsIiMe5WFDvVS
exkVObEgyNe16wR1s6kTGddgChkg7Yh5XMJ2hzhgjewqFwCc6PKkGOxNF0S0ylB/UUfHEtKasDKR
CPpq6fYa1tu2AvSFtCEHTMA0JkJndfArgXStF8Lt465wywoyLyECEqfUiNxPHVihOjFvpUiwGPXF
hPccCUvIqC21g6MN0Xmd9hrWgE7Uh6xrsYzndXGAgM2rOZHGS655L/8kuX+DvxXfNd/SX4S3Nw+g
78FOluD0Bwb1t6AkcH0F7VEpt/xdzWZp6BgBDv6EQAQ8fPClF0oNEG4Rk1YVLKpcLSG2tsG9ijID
40vQl3ulcoIP1Rd/PTqouTTDn5gk/OnSYX0mwv6r0Y1Rci2tp1M3WaCMpPokOPZNxmRCPKM2zDYi
ikJXIW1mE1k2E+Kogsylyp1zJ5rJ8Sqt+raNxjmQLiq2ehd0B90M8WG1DssSJiKm8O9hOdmMXWyH
BNJGszGzDSnagq5X1JUyVLPS0XH4pPNm7A5aEXX/1Jp3dVkqCTE2A3qQX0RW0doprO8oMMpV2/eg
0+TOoJvmeDlp4eTkWx8WEk7AmDzKpmPrI4NLigIcXQ0Nhr5C7cVFR+3BglDFo9i2RXrwJ63e6EUu
X/Ic9hzLvTBxVYcYyklA4E3shIVnOpA8sfQrRXWjgKWnWgf2jhGbpRPypiDeFEbS7erBwERTICnP
o7Q9D2iQFmZBUiSPd38FNqxeS7VpXUtkkWd1PaOMqKcVqYLpXhRFyouRRj3mrX5EFo6ws80bcmCd
OCQfI/LXsm44axPaONA/VTr4DjCSLPKDbW1Y9iXKWIhBv8o3A1DpDd/9vEGIm2/FHFrgGMLYTiGD
EtU2erY4mbSfdJgV5pjzwY+m+SKMKv/Qkxw+Vjbof3pUaiciulIX1U7yXQ9MhBJddEcuaNVVaoBW
dhJ3q6KvUs/p68Sd6r55N5MR0XEwNEsDDCo6p8E5ypYSe6lex3ulYKlqtT1jG1LJa4rvYdoEQoVS
jD3z0+zx6fnE0y15PLq3Sel/SqPXVpmU6c80i2LP1AzFM6q5zdH5vcDEWU/JYB5YqjZS0clUBZHa
Tr0WFYlLpQpoppLAY2ixXq56QzXJninnVkAlfhpd4zLKJQWMWO+fOT4QoURolLG7ooaISGEcoli6
y4PmoF2rk88uJmYwVmxpP6hxdp0gAi5JsXgTiGL2jRwEa02LxTYeLWkvE+G6qUeVlrpMTP2zdYLg
QbTr8J4gUnMl27aeQTiSEy4cf8srCZdWK/iqugEVbjOk49YpRv8XpqNyNqt5ye1kLSChMvZsZLGb
0eosJuwF3T5jgfesMsgOVLWelYPa6jzJ5TBwrbDJH7OICz0oOv3piMg8Z5PBax6wGyfPk84XS6N0
dvKqJrYphQE4pTaSVdRgsjTRPJrQXsGh1Ox5ZBEkLBqrSrplBmB+pBixta4dJoHoaPr90Koj6Ftj
Rk9qA1oK/MqOUTb7oESXGhmh75lS/TEGY3HsRTjQ9luTBWs76HZZAkItCMBXyoreb2C5q6RYJpRR
Y5+9KNo8tJVE3GXbSrSX1td6t6tCUOltOdhXEs1GOBTZvy6rpHVvTfa/OEuEK4MW3VdBr3jMTN5M
X0puUmsM2y7JaYMVbvRr2Djps4/ihkmpg6aqoGEtmeI2v1XQBAh2LZtJfJ2Hj8qKYC/QCP9wtgAf
kf3s5NOFffLoTCuLrxSTg96jLNNn24yedh4hlMUhIjFg1dCkPLQkt/ZDHrLKp7AfEfUWYIycEZ9q
0c1rEVuZR3st1RN7D9O8lEYZvQe0XC3P4sZowgDns+K/+xG+CEn3dbJ31eI8KZK6G9pUnPTCYV0V
yRUQIxmixyCmvT8pzLMI7QTTEaWfti5PBvtPebgFTT48TJs2xdSm3O1LnG+tPgNVRk1hzqaLz8k0
ScDpiFoHhc0qrpBYj4UKMkhfZdJW1voG8BrGJNtUtpWeExqmyMGv8EOSwsIaDJBWNX987RrNFtSq
stJY/1ltwuyljHG8OwyhS+IsloFtkJ5q6gIhWlY+9FqKt5E86YRwC67LwphekpKN73XJijTTCiDm
Rj5dMxNuPz7rpjMQqMqAZIapYx1q5kC7FL8e35JUtbyiddQLF+dJLYzhz45T/2jDzGU2PspoeClb
tLFl9T/ECMM31AbJhuEWkaKhglEe7Xhy4xmrEchPv0OC2AuQL0bViSwQdQowSSCfPeShM95MO2UF
KWcBqTfAOrrWt45+F+qPdOizfdQrwdGSO2Ub5QUyzSidwwmoDIyVPZLc2pNRv7Zaq9rLWssh0KD6
1HJ+w8oYqy97KCNgrbOE2PB9HMoaIF9OZMYGIwwQJv6Sbamvrm/FO5Rr89NpDOfcNgKIzyzZzuqu
/KDIMty67HDwOZbhEEKk53fN1sOTrCHSagMBqTQLqk1ftcGmjOVp62gGZhrYvEW+kroCBJMdJfnD
7usC+VGm/XCeM3ApC3VXxnhDygRzBXAJxsqNwoWL/hfzt45nN5j0fxmN4HJMSAqMht7cVaOPSy+r
XrHI7VU7lOAIRdM/JZ1w0jiixuf4hZZWAxDyC5un2pnYfJqIk+qGxbNajNTXVrIHV+38mnJg3CVH
bfe+XVUYXKBikPdFyiXfMiwck8marEjaIXFEiuE1GSB0zJRQoN4NSy+NCLaicV5RbGh7RhDWjlwH
jK22Q3JGfe6c4C01ul8trP7Jk8KjQU5bUcU9ND10M1OOKtRhaWrGwk0beZlb7WaouB+t5D+OzmM5
VmSLol9EBCaBzGl5L5W8NCEkXTUeEm++/i3epCd9naog85i91yZKEsz1yuxDPGPOjkp9ncG8Gp30
PZ99FvYmaXFQKAlTReLB2bST5vxC2gOFRD1evHoCkaO7e2F036VC6VJ6Oz/EWThHzr3MOqhzA7UF
ZVS17YeEAKyhSbceSxqLuZpogptHpHyTpi8uoQBrp0U3NBXBQxsXv4GNqJUHsXPnZ5uwG8/iMDMk
RBrzlMEq5iscL0Y0XUArQKkTB8LFtgEGDrdG8OkaVILyKD3S1hO8mLa9s/zqiG/hJQjjY6sYjmnr
vfPwnc7qaNxGpIqhER8GVC8UO8Q9IJaw5T42rGs6d1w9w6X3kXo2rBymjHj2FLnU5LY0Qay4IoiI
Qf8Y6PypyrEsTqzeWLEJlsmad9TpnHvbikNhVmcjwy3o14zWFWRPZBP+nlcayxDIE3KGbt7I8e5E
9tnU82sqXDSFyTrw3B/UiXuamrWa2+dyadEkWysfO0k07TpEvwIDGxObHXOE7tuP5BoW8JHRFxXs
ogsJhocW14CTtQ951J1oAp8tp/7z3PAxRVhgZljIx+zJnsMQd2mAPVRgxVVfQ9TgLkjwGLVAUS3z
YV4WaOrPiRY0XnXssh6s0WPSOnuyGvEsM17d2SCrwqjbG6iYNPxiZL02s+8eBqnTeydvJBFJvJLP
E5mPYCQbLBuG115NFHnKm4++w06TrI7+hXEFTA3BG6A2I5qJ+cNy3xvzxyuIIkKieIJSY+SXVm4h
XcDMPHSkr/fzwaOv6P0t5hGWXGRfYhexmDTk499Y/6thqvn3rHgFGGmosyS4gWDjKIQ2KuRXjZpI
oGNqK+czYllsFgoSyrzKWqCRBGqa6bxX5Mjm5lcsCcv8tBMm0N59ziGLbUzz0IZb8otWXvZNAY1K
7EFbLzbrgYQJdLbFUmWbTyVBHtSupN/p3xKsafxb6W9v5oIYHxKNwcLgtdUWog34wD+pzeaq12yN
k8Ns5p82ZFGK+G1XB8i+xT5Bdhfi7WXsTU1CKNvaHZgMKBZWY/6fEbdbNqVmCM8S9ThjmpNyu4sV
IBFkbVx+RqSmxzDL2KoOTyVgFKof652DfhUTzqtHTfHMGgBQ3eiSLVT92NZwrfHMjyGqwoFB5Ozv
PVTdDLwSG6nZsDjaqu4Q59TAy4YDjasIb9EI9u0H+PceG87GAsHYB6gylvssW6jU3xLdRmCwkhbi
IYl+/QFvEcoH+bCgLZYogHZYuPGw8Km2wuLbme1TAQYkZHsry2Bv56mzN7uKDbjaUZKgiA4PnEo5
BxEDzKYu/uZK3KYY3A9+omvI1+l63TGGPOzJ4TuGtRAk9iYwWG4is/O7mPVqTKwo77AfYDkgyyti
iJFyDTGupn3uuOYCEHGCdAcVMDZAIIMpdpxw8djuKVfF0beHm6KEH2Znk5sowP2OGj+fPhzsWKOU
TKrtK7GGn7NlX1Usz8rEEdvM/bFTw66NGBpM/G47/MqVxb8hdT/pjB/nBfHHTYpAiWl3h2B/TYHu
bKX2xDkkGx5uknwj4x3dmtuC3KF8xgwuPqMGNFGaCRqSmYPSqgzsoGw0wMTOGrNlFsxncouXWTHd
drQOWpyysgBrHXtX25dclZ79IqxFHer1CKq4H3vX8VfGFNQIzdyz1zYsr936NmTECIa9XPU9NVcu
8kMrfbbMVY2YkjCDJXqIY28EohZnIEBkNUPv9b4nMzlIGpbCwQAduXdjDPd6GthCMTeKR2fxCr1W
WAnlwPEa+S6D2UjB7KR7CnoZHcOigpDe3oMS5lvdfvQDKNwxnd4K37k6uj0FpArSfMLfd4K24fZw
t5xMv6WVPKhQPrZT9NSp5ty7BE0xEzk0gILjlh2c6TiPdmIcE5VuI5p1KoaDa1Q3Zg0Xx0dSFZPU
TPqmX1ZIOzUGTB2EPwFM1QHSj+kkn5nIX8LeeUsI1liNRbv3TH1wWuxKwXjwRHwhtW3DbG3jkTxi
iuJzoLzgOS0fBZDCCcOBTvETeUV2INX46PeAbqmj1svdVfn9JnWma9+jLscg1PLscJ8oBKepBAnI
paT6YOdw72ZsPJNFzWL7aJLIo2RsQn5y9jKGuJtL/RxVJaYR0zuyAzhIHquV0c8/ci75tJyX0mYu
HhD6bYZOwSTWZYYYbOyRjBTaXt5oJ9f/0OogsHbCHbuXHUmaL3OnTzTm91lLCHyIkgUjbQ9XZgJK
2LPd59H0LqmLM8QiMlKrGwnEe6dPjn0CBasuL42LkEBH+zwHKEeFQX919PLi2KRE7BTwZpp5Sfhd
iAFNwKKrfo0U49gJNU01MzzW9lcf+1cqvx2Ds29m0uvMsX+poA5eM70GWXhQihUnE6Btk2U/DseX
61QbFVinOkKXELCIacC3U9eXAHadegHudu2fVOmzC4ZvDExk3/Nd2/xCyTVPlCZJ6+V2INbplArQ
m4opIreafiCaC43omN5lUf7GE9mARl8/W2jYaISiTT85C5WzPHRZ9GG4OF0SU51sF5Ef4d0jEVmr
RlJqZ+aWinBLrXI2jOGYhSQGFzwpKTlvdPzftkGAEjl3R2IEqXks0trT6k54DgWRiV4AhjZrtaPl
hz/ZgLEKHxp3WV5uyjD/lyXzjQ71Nfe7J90E+K8NKGUDTgg/Ru8cMaDINIlohMYdotRa6eZRTRhe
wwF2kCPuMwW9dktoDRxkjv3hWtN/c1E8ZikKX1IxDmVSjGAn6x+7X7ZKk3MiQfckm/rVTQJx1TXk
D8H2bx25TETqjiFqGER6P3CS8IFM29TkO3IYJmHsY5DQdAl9ZH221XhtY7EpHWQl/mQfqimmKpHy
jwSvjNArDn8WZEg7cGQ0MUl+tfXgtma/HWb3lkYJnS3783FpfV3zUyk4USqEwRy6XG/kUA6r0PFh
O5Zny8/Y/+nhPuYMzM3YOHVVid7DAmoUIiyVULWbhL1vjWkgEdDtg9zYq5kDuSrtrQ39h5yia8yA
gtOnCZ/oZayfYe64Mht+3CJlkerDTYFnlIZxz+RLP2S995L45h5LKkuHfvhmwvcwWgqPWGhEG1of
7u5Yt+vCTN6x9a6tGHIV8edTqLaur388Xj8vtHdksH4kSLuEOTxJvD/ryBmznWYEBPZ0aK+ewn+f
YJh2W/60xGfwgkmDHb3kVZ3HszSRj4pq+Ton9zoYi7V5wLoVgXIYkvG9Tkxjk3vx45gBqkqjK+3H
r8jjD0tM6bov0QNXVPqpIJCG/9M7yW9uF/+NTa0YAfe/rWweHRcfAqFwfF5CkvGgKWgXOLc9PPSB
OBgTLnDyKMEuoaKluIZ5MNfPTA6uUzMYq9xnBLQgQItpwB0zz3fXMRH6t9+d9toDMy2L39A/ZBma
j3Ry2K5Ph2AAtCaYdAUh+kTd3caRW1xY8WcBbdEw0GyI6soD+xCm1luZVpCzbeNmhbNFpzNfyVks
fowWsRqJDUf2RRvwbbsSWWZdSwQn3nzubUyZjatmAHj9Ph3NU2tbZwtLogkomKb7xTGAVgUc4XaN
HjwuZY8DOP/JjfCHDww1KkrOWs0Xw8gOAT7SxsMxSSkzueneNDCn5vX0x0Rq67jzTsTS4pZeRrFj
wrTHENiERHqn9D1VWF6y2ftHSulDU4pjH4F/8iIqocxfzNwTjoFSAk2gdwYrAogkjTp7Y4ysF2sr
+dYWLbFhmfJBzYwm2IfiNki/g14DcmvEM/HpZx8+3bqmwknHYe8Te8AMGbbqtGDL7ebN9ZF1zqJ/
LYiYqZuF71+5eDEcjAyMU9e+h9+9l/5ujs3+ylvvb0KJGi1pom1S49CoIayCVMysId66HoLjZm7q
c1k0R8G2sOoCADipcc5tsJmuyv+ywHs0mN7uWxF8Joh7SHZ+DOb21ViOonJq38lAPkpEHDxxDywY
OApU/IZhE1iHqeI7kRK/GNvgLWFrb3rE8XlL1mgKU4S8xHImUidX9zFSp6AePkRb/NSLl72ldy10
c2b5/zhDVIXeNl7MzDnFlKquZttta6w/5i1Isx+2MeemZb5TM7eAOxjFoP2aoN7ECJjTEv9mPT1w
mC0+fAuSscjuIQf4ysNwZoXhxVSLlbBC5KPt11rJZzWSYEZQgI0yb24RVWpDY21oEZWWB9W057oy
35PB/c2a+GgEMCOn5D3LIf5IgwM6t39NbFMam2Ur3ZtBsior4UM7DKcgGw9+533hHN/WpfGlvaZ8
8Fo/RaHThh+NBabZgua6SvxlpQxraiTmIu22eWvBUyRaM7FRU0P3UB4j9aoQO6ZP6BvbDhcjVrao
Vz9eX/8zlJiIwOPf7lUA2WlJWVMhi4MUINaG6wB7ZPzeSTTEchbbhl22n1UvWrmvlD5QZNqhQZo1
wgPK0NSRVLByyCcUqjjLvDuzLbJWEXGlEAKeytq7SW9+yGrEi0Me/uaoCuvRhBAHhhPXlaYsQPpA
24MjiI3rWWGatfLw1UUdaEoch4n9IQU1fBYtphqLyZVCnz0w/0pcY1MlxBKRJxB7Dpuk+inp4NsT
6Ze3nOAJFkn8ydZ3iDszS0I0r3LtdGTP1PJWuvk3cUlfpeXvGTX+isEH2Si/isS6TXO3nSliYo0e
S0Y36QIurfXdMapXJ3xLpQ3EFNuStH7iDrL7xO3Wlc8teXC+OflEbY0Hs2lPphrOGh1fCbAwILra
EM6xzKu7ly2+MeyYAtv1PDJF6Kun2JjuCoFPTZwBapItCSzrBLTMhC6pV83GppereXAiJ97Rlu6Z
tvGiRjfb1J9t5l6IHt3PeDZDLQiXM851M70zXv3wR5xiKT0tjSBqDIN4sSG6OqXAsJJBn4n9m0ko
YkA0TUPnr8N6PY9YEo3qntSjg0jUOKZ1+j3FwW/jsAKOY5ATnlolXfs2g83Oi/LQ9xTBVk9LXGiM
QdVwNhzrSt+HI6RXdxzMw3rAlJvXmnWvKwgLNJ/TJf+iDC/daF+zwTyJGE2uCZcsCo8DVTprjZeg
x19eIAxZxxgY+qZ5tDgzcjt6nXA+jSZliVo27Z7JeelhPTEtnziQGheOBQioWUx0mm3WkTXRFoUQ
Px9P92hN1Y7g5nivYOkXWQrjGqOPo9O3hBmO6VIRjjwoyIzwOQ4ZkaatH/ExJNETa5nkmLVOs3da
eTVdGFiVl1UfCf96BxvUQFLZ2eug+E0mhgo9h8c54Z8ZVajtXUwxuudESsdCoOim8VeW+8cNEZ8y
Aba/iEl5d9pjpxEFE86ZMaQwls/ceKbfI1kiNPtT64tVbevL7FRYMlEewe51Q7InVLmthUlPEzH3
+b+kSIji2W/xY2eWPvsWdWSbpN8G8Thi7HGB+bB9fAccbkPf4JKUnXJP1V3x3Df0a+IJZR4jsA55
VTdhymI6eBRx8umgjYjjFMAG1osAsgxGWBpyTTk1N9N1Muo9gT6oILhSFPfaOLRfXTe8kn1yiOjn
0n44egwkhskJnmM/O2Tz9DdWA+5DyZwlaRVjnxIJaNsia1909eb0Okq7ZqTsvVsyApvRhxdUOTe3
GJ1b5bOtT7Assxy3QChNAE/m0EAInLwmNXLMvLJPWYWBSVr4OCf/qyvdm+P3h3gqLxmmFCnTC5cu
fPsEFEsMwyWM5n9RovI1AV/ubRhB6PEOnMiWj7dZgXuvUMYhHKEOtm52sU2gOnaR3WakVGAd9qHJ
npeh4qoUDL2Y+DVe9iVaEpgbaZ3GzH3inn/wYoaYBSqBnVEr45TIjIhhBWOxtfI3ln36GAnvkVQk
mx08jneh22tCZA9hlPsunT8j9D8cxJgb7NpuNsrBLJaNaty5hrFWpge2qa0B3ntPup42S8C9cBQ8
m8baOhX+ds38NBrdW96Kd2V1rwrTbsjqYBcjq2xQNpKpfabYoyjsKbXqWhwiH9m030Xwti0U7JBW
MZdPeAtoo+uahNsupy8syQjT5lmqovpC+rKxXBxXZDuv7VZnj6xLvD0cj2OAedjHATSp6s6N8UW9
9jlaITWAei741dLw82OlZI+XhHW0RTQmZzsrUZf/OCy6cRzFZD054T0rQ6SOhpa7SGcaLzIatl4y
MfZGs1yzL6BOm56atB3OVexVu9qu31MHX1dqRDhxkLyTPP1X0WOACyJTqEwzInUL8p0GGueg0sSu
xgRfsc1kM48wGVAyZqNsh652azaoATogzr7/XFXUnGlfuoeoUW+1h0MtUmhGYCYcncncVn3ylzbs
WJpwAByc30XGFoHSB5sEflZtPyfIw+gRqo2uYMgIp+cw1DiGvYkXOG8SPmlko/dwCPijCZ2c/fou
U2JwkvQ4O/2rNDGDVZn9XbdoKdJih+AQj60wXv3Ufy/BunU5eRmybF9tVx/hjEwbUQ8nWzdLqnqe
AT9pi43n6KuvuseyY1szejjU05RSvK7dlzEdXqQbktqUeRFcUesiPWZZvm3ChfQ9vcln+ZXPnHtT
yeHdN/I5Nr3nwkj2BtuGOGTWQXtK7zZMh8KXaLQH1LpjF3xwoG0j5ux4McgkrvlJEa2098y0HqKh
v3nMvoiSci5dZ7aELOXjmRZIAaxpfBJ1i+9C2sfaZmwvuBT4aZxboTChFwRHqNrZ8rfWRxbR9hXF
07erxo/QtiFfB/Oe0Hd/67Mj3lgRlfLcXzw8P+RimwyR9IAOlGPoOBu9QdmpIcvz7ltzrXazN/83
xx/lpB4zMDGxN7JQmZngS6Jh0bowFHFd8zAkHB/R2J1cxgZ1xZKzwGxd5vJDz5iikzD5tChBzSiW
XPH9C13iwc1Aak8NqDnlztt08XxF0RA+5G6T7n3DBOA2Q3PMI+mAwxDnGaazhIhOiWA+UHbtZ45b
cOVkFTKFYcOGwpqCJNlDi+CsI/mjTL2tKjxAEmWer0uBtDbJca4wpaRUD5HMRtZ7ZogXq+le6/8P
2q3wbZziswzEa2Mlam/G9TFJYU8Gl7mE5cnoIFTJtKG1bv6T4NZFoZ/7DEOiEg5TtOZWORL2EKry
VaY4WJVv/Pl+j12YRJ+g1oyz2ek3CcK0EPniNYw9aoaAKc9YWAFIbtGyLrM95Mr8BtWx/nSE/dfy
RazsIPjSJRg/hY0w9m5dl4LrxnRYu8m7UVotUgkwbPlCTyTYb5968zeRti/J6PNwcGFFim99LD/9
AjOLG+FNrpf7dBA+RyrRAlHETEuwIHDn8BQtKeJBjtAOG93UP7tVeIjq4tCo6Eu3LGVY8z4O0YhE
3xpYGBoCYrZ90TJ8z9nF7XMDdXuVlowc/eq1l4UkfyG2tu00HKrlpPORlRYDREPEdWvtKpS99s70
DYhVCNFD0eztyF+ME51NOlzEVKCo58PEF5ukKViZCbZd0zz37XCNMaa4Zf7sFAbfc/7aNtND4ftE
/hUYF+OEHT0M81VGJjesQuvUiomoeJhQAfyV0f1IMvehWOg/EhtGDfOvrPpHzvSzFtA/HCKhQjmg
7MWL50/OIS1leJ8sARRYvKRkK/JdQ0d055MkxyeltwolVkcrKs59l/u7qs52s8WfZD5OJEEa+Y9h
TOC/2UHbaLQ3ZQZpRtiKWAw5PqWIGLup3E5OQ2RYACQ17ZEH1l0Qr0kd/01k9YaM7IdPHU1WekgT
YAUgrlMVviad37KMQVinmWAE+XtDiEg7EO6n/deJlRGeHiEOS6/QpeM+qZOjMTYZh5Fz61Lzbpf8
iEVnU2Rw/DGARSLMbDFFIQtiwZt0urFBwjwVzM82fes9Wc3/Id7kFk6wGUoN5ZTigfLg4JJDXIQU
T4yRHqU10SXSyEkrO0VAvz13xgdn7wPEM1HovjP0+EA/l4LkMjakHpNro5xijcAbAdmARR5vmQtC
CCHWzhN0ZVIkm2DkF89N9DPnNaBQtlQhiItmGLaNY659xTamhtdg+fVO6eGvyP41gBeE7e90Xx8r
A5RpGz62DOeFrDey4w2eUY0K/5EdFBZUU1Co8bi2qIVIqzDPHeujeGqPgYMrb4j7Dz/Nbt2ESrGg
7mC+Ee6rcP6vCvudQI7e2yERj8SIJlX43VsRju+qyLaJQYZD1TMy0R1jyCrTnGcsKn1Ex1yzMBT/
FTXvbFXg2BYNlMnagqDf4+0tu2ZbSJ/4MDygHdSMoFfXsqq/DGsZQ0XWyfapMNP6KmwGcI4Jv1gK
ZlxWZUGjcZvTGAe32TZeheZ1nuSmGJnc5qAI/JHU5pHluv9V9ec4JAm2y3KNz1EA7zg5EAeG4t7G
0wY1VD3gkO6u9OBYwKhuwbL2/bc1jfqfjkr5i1pHkAw6GLsBbR9Tlrr7y+IoeULuSmMbBmlI7ptb
wpzFXwKgLZP9c4bMZpsOgfHWFOX0k8kEc6+ZG80lDwzzK0EzcHbHeTyOnGo3u4/b19EegRvPTbU2
dA5PpHdszJ+WiedKlD3Jza1Vbq04gA7tYgVXZhAcoSRxZ0SYckuX/ZDMAGf0cd89zlhwtkmNxrxT
xX+mK9Ity8wJa28b/Rali7+sRGHYdDl05tYiniXq3psc+K0xbmOJkySJCLAsSMVeC0OBhOtrDFRT
WT72DbVC2NXopqC92QZ8k4FRM8P/cFTv8Zh8tMjnLomsMWMbE80pPhm2mvAz2PXFBz4Qj8Uzn3aD
Spx7LEKO3DXhdO7m2YR9kZBmW+JTypYo5yKGGlLm1E22CwkvJACbM0bDNEx0i/6jYqQm+Y2rXBEE
6NWuw0M4VAQrEsfTdS6TTJb6NG7WIh2IsnjL5/PnunJ+NAfLiS6es/zZnaHoqKH++amCrV8aIdRP
04jTad0O83QLBVcpYmqYPhRCEq4eIwQvWUiXpkG/iACO/Nu2M5EsmJ8Gp3QeUCdOBuPaalmhtD6V
Sc0URHcMxC25a8i93qcFI3+RzOanHqkjmHmUtym3nuLGabdp6z/Eg/6ykcVnvXNUrX/rQXX2XYRo
u/R/ce7g7hFMvfQcHRFQvgQ5sQohBonRGR7LvC93dCewPmqS7GKs2J3McbiLTxfJwGRqi/Vz/kgX
8TtJdimgBAmR0qRau2l4i93xGMRwNzv7OZuD51kkXyrpKILbQxRmz7FEvEfAebqz2v5Q9xEXdLHl
lon3JgrTyLR39EcXjT+ulvqtkHBEfHm1U2JXeraN01A+zAg80dV+5I79aFrFn4cACqNRdRdtRZ9V
cd7L52pm9J5Y9luQCqRV9q0uQA2lNkXCELMfaLo7u7j5vVTN0YklGh07eG3QuhFQBYcacEesGkDx
kzNtCwq0TSDU3TCMYO9r/3mw2KnS172l4bjtG/t96AmCiZvngjJq1Tl4ns2MEz8JyY+LkcxeXGZI
XEzs8ecYX06spY0uoderNEBFMhRP3COrgHWNRbpz7ZaIT2xWu/byhpVBwhAWo07RU4IO7tYn66vW
OV+0uBhpp6hxjTUK2H+hNH84SuSyzbV3ERGnUQe51u7vhlOD0DFjNmOW2T2nbgcRKkpeDbAjI0J3
k/0ffWqCCdVHb4eJYJPNPJlWbKG/JXMp77rxLU19Ju+NAC1v2Sc/LP09n8khVf1/pBZXl8pvnwbi
HBk7Nhs0XpAU6h1MzoMWxBNgPtsksCVFYTAbSkCAGTxSKm6ZqvTH2JabTItPc4hu6FEpNwrv2KZZ
f0N5usY5qFgaE525dHCFidYuVPyFWS82zRJIFib+Da8d4nKjiPZmmfxNISdB1A7gujo8r60TruUM
NyPDgeBPlEQlerDBM79EV//XCWptTrz63FvBf5MrHmXIBAQfJEbMeTHeO7mzcU0Nlxe0xdyLj9jj
T3WKqyt7/PFhuYrbcWMoC+yHbX0oCyWJZ6NlJpsl9/nriG1tLQ7/LHzt3JYmZThGGQYpFV2DRVEK
eHUbZOC8q9S7t0m8c8ZyyzT+c9AjBKEKP/TgVbQVjR5OFP/bHiH5nGFxMAUuu5IZmWEa3qEKC5NZ
TGs+W4GBiqksuge74a3PzMUOYTW3hIOrYjcw5PM64jElM2VFFbU1a3ttky3jlu2z6wK+kMQfCZ6C
jjkKS5i1ZaaXGomVtsIfN5kuRaDZnFm7JHZggH5KaButc6iC7q+UVbJ22ByUDG25uR8zbKe8X6AC
1U+KsKU1H+0ZRjpZWnORXAWqUym+SkqqJAQ4pSSgFXcJtwS9Ag6cFSUxuB8TRkBE4MdC4JKH8DfJ
6gFN2JayaNu2MBICb5V41q71/2sN4g7t31qLF4GGKPG+2cEsh27oQQIQp0J7O1iIt3LAfAxjxPDR
GtsjHFNEMWwBu4D8DmLRMEZwG8DiHmHJA5+aClDX7nhpcyBYApwDT5EuOQ46Qqic9hLWERv9ahNH
TGmxdUawBRiKKeI8HWVdKkRMwfDtk9FHxbGyKYQjD8gsv6zsg29/KrhFcaq7WJ1bFH0Kgaxd1Zta
9NtJW+QKiJ/BoNxX3KGms+3L+rEBTcDTusvxcqRVu+qTfO3aNQDgJ35mdsGbEqM5oq+m+2cD18L0
uMjIdxW0LCw+K1+au6jYoHKHDgWeki4B1Tv6I/PkpcQi9d6x8faxfGEXxj5s2vmFywBn3GZwv9tX
32WDoV8rF62/jZhk3mBmo1i+moV+jaZ1XPOY2kQVgZBhta4YCdinPMJ+ED4g5l08rlwGME1gNVOu
FWBDUDLr+aUavjThXQLX+jSjUuevQ527czKDfFPjPXDL9xBqUbhwZzi1wsZbgz3cBdQBrDv3RG+j
s8eeCbaizaydVJ/Y5A5LIrdXGt+evkAcNrg8JnZgofBuAkVYCh1kxt2ZCRuqLxRDFg8lglDynyC1
uWsnb5EokKBUvQoSB9kplWTJhjOf6JzeitaEvul9czvvc//mTsdJni2ocg7KVq+DtgUjjtUTpmZF
ZnAy3Ko8PSb1zE6DIUx0bJ0vawaaMufHZO7OzWQyOkFX9RGweHHJXvJPRsfofaPQbaTTS8bbCSPE
w8Jg61MLBVS+1PNNQvfwievO4LYiR/GqW1Wb64pdqBg+VfKmi47rZ53oVwujh89OmdRKfz+D2EjN
nwlGFI/fAicCMhCSCqQqHAxPnDJmv2wuiSHr632zWFnJ9bLeLFFAgD6HYDFFeS+hMqF2aIt/GYl9
fGHZ8gwHIMvgTf/XW08RFacD+gwW65o9ZN29BBFtDmCs2ljEvcDOOf26CqbkH0KuFXqt1ZwPLLEX
REWxl1DNa9BbNvwi7Ho498N1MVrUeN2D55t3pd3r2HfnfuzOUfw30zw0ybwZY4hYXEY43UjCDR9j
hHsG/gbcxPs+exo9kgoTlvnuLQx5imjs0DDwjCOxI7I0lR0jV9zMAOBc8x7DE+ZVzsRfAl5hEhcB
kdm0661GR6Fo++zJ3+shhHg2PalOHRuDy715CnVMmhaM1ZiVJzjhnPhnIzO+ilEddP5MvX6tW0A6
zKpb+BRRzx71LUv+6dBCye8KYoMTijNHvU0SiBeSoH3rcVOBfEZ62h5ZUZ3mcPgYdP6XN2KLExqI
bHj1A2CY48sUE1WG6clAw4aU5DoP/6cjxoFmEg8JhlFkOAEG8/4oRlaj/itja+U0zKGsYT1F0U/d
ODsjSv/CobwIB2A0Hwlt0Aq93dX0QLUjd5nH4XFMmH641Ro9PQOQv94ZLlX8Xjd/xizOKUqJEd0u
shFiTc3DiK4uj8Lz5MitV7N3jP9VBnq0Ae+sk99CSRBMTKGimh/ZRucBaG7PKMbpkn9zMu0E4cgy
/7LaFuJYuvHao8r6gwE5wjUXMTNkKNt6U7D+2v6LEuY8R+rgUGJEiSadLNjaGJD5sfhXmIti06Po
jRxssHdtJFs7eZpAivlMv+sBO073p1ls24W30+6/0f3JuP4FJ4Q7PzLqfIJ6rMOnLDL3Y3mlIuHi
YE8tXzsE21n/UeQ3zGKjQ5zopmh3FXNnHv6b7Vy9DL0FxNreuBsAa0Q7r+Z0gbiOZ4bi8CzK1Sz/
m+tXs3xIs+86wutIGp0Tb6IR/O09Z99ASFBN2ZpB7PcYSpXMJ1V0kVCrYyiD8Df0ywzTSSq2uMiQ
HW+LtWydVlcLgnceE1aukRgHJOZa+85k/SQVeC8IuyFyYxARcHcR8cn1iJ9jJWoGfEGXwOuGL0lj
hfb9UMmM9X3FrsI5uhSfM9X1Gi8CvHlwFxGVthqgBLL9ofKW4T8JoLtr7ybNP43CCv2KT4nufifh
dx5/Fxkj3VivXObURQKcZV+qSwCbuHGXZFeoHlNPjTWiFWrchwo/LroSzWJH8VWn2M7A5YVAXMiE
beuvNgB2YqZ7kaq7VbMujJL6NyLZZPLSh8XGzTtUudMG8xeuOBYSlOElvIiVbuNDIlGSsUmv8VTP
kAFKSDbRrJ4cZ+cnP+zpoHfmj1qbO1AIW8kcQ6j+tDCmTevTGv+LCINx8F8jzZXjMQTlUjknTLCb
GV0n3hGOIl75HoIzSWjM0HZNjkS5t9aB2e0GNBACdIKBG0Az5LOC9zCEby0UcY24qejdsKVYbEWp
VpP3zmP7kdeA0Pr6QGol0zUnIGjMi9kraX61Ru7SejYL/Xz+H0fn1dS6sgbRX6SqkTSj8IptOWNj
k19UwAblnPXrz9J5u1WHuwEjTfi6e/XddicukPGH7OnYxTtijFwwDSdbhbSL8tfahOOvFP6/Gu9R
xSegxA8diHClnjPzJe1wfwNO0MLHxDIfMr/fj9mlrI5z9OqykIVgaXIHolwCI5WTF/H3ph8fmBPm
E7eS596AVW0AauOvzK1kNTJIsmNGdDBL3do6g+LJWiB3MAHIp7Z0z9dLrFFvP/sa6oBrUo0iyN3R
jpv456FtLk32UWOemcvmpNMmPQb3sohfMm3wsImD3ds67HTEdb24SsgpUdMgNcyizNaiHXEh9FzT
S1T4T2ME1kucIMLdagqV0ck2rCUx4ETjqzSiAqZVH94buApmkN1zKzu3JPlshl+WiO9Od20Meo9z
cJTkj/ADnn38P8TGTqV47xzIyYHxVHb1ORbPo/nP5BDeVG+1IE3rXJv4nSAb49FNWh5lG107yo1V
rG11qbaqJRTJFSKikDBZ2oyUduoDCgH5W0y0BWuxfNcL3pq4+fGbyGOyRxdA6r4MuIO54G9BmQDY
5xwZMCuh0MIkpZ0/lvN9xmTUj8VFo4CtqfRN5vT5g8+YrO/DtR5dg+4t9/8w47XGMRc0q8XUaBIx
6+3G49i/7sE+zOJiyjsDRF77YR8V7Ubgku8tbQec3pOZvpX2tO4ROfA6FLSSnFoc6rXjv02x5olZ
7BVTzKL6naovHDibhLBZY0yHOhGoFu9tcLez03LcDTDVzQMVvJQY4t/UeMHhZUqJX76NjlnA9ayG
9Vrz0s1cVKTLuQ/LH2SSBwmVoQx+MMCvUZbIWcaYWZm8D7exxyrGGC4zTy1NVFL9m+YfKPp72dPs
hLWjDV8bWklSzJM2UoZFkCCa0QWbhj0eeEIjau4P+P/tmh+ZTqDubEMgypcCHSfaJnZ3iS04sWNa
7M3gPkNDq/nbTRUnOPFSgqjKxFdLqR9JF/tpZg5oMrT0dAfx+zdLwI+2r8IG3DR9GuLSj2enC/YM
HfkKwLv5Jcrs89A8gazngPZQw8/u0ttc8W6a0C+heNv4R3EgJyMTxYHk0V5HKmEpsAl+2V80ac5G
sg81AjkJgQ97JDQsH3K9etaLiIxZ6xHqWtXYLyzxSEcyidrauQbinBDzpBmpeedV9xV/mY1mv1q8
b2JE+qE2TDs58WdRfzTcsIwS1hVbX9V5XfMtgKhxFBoYhYfsURy2/EeOAmX/xs2mZRSBExKmwIQV
+IjnTSBz4n+FkM3/ZmTjolyQ5KpAzjt4KlyfbBqpwcouwWu3nobllEHgobWoJiJgOTY3xnirEOil
zRS412gzyqxdTtCBLDkxQi43fnIVECx0cW2Cxa0d4kQKvcTitgEqXjXf3Fnr8FqVVzKUm4pGbwHN
SngFr1PJP2zlz4G6YEiD09tAlWIzD4blKTgqB68CXCW+XmonKiSUcZQlfOJJej3PL47amPctfjRH
mDBG4uXaZmbsDklsyHGGHv3m3iaHvtiQvVD5ycLVjEkJpPKN28i6nbajyLZm84RSILMvnc8mxNU+
8G0lBi+p08GNi3VCfKGMeNVwxNWG17R4TGrOR22/xja/j7Ol5hUNwfjyZ64gckYhfRvb3HOrwwxd
eGa4Eub0+9nkawaael1+QT68NMdHziavUnz9JW1gR0pfkPB2Lo9Enrqsh8WqwwQb4mSkUUC3+980
PApReD3i8oS7Pk2gCpA+ANmmO5SAJCPif2zSJhCcKnUri31Lx04dwe/N5VObZUTJaGviiJ0Csffl
XuBwGVUG12i66lpHvrbFBjqeg2mdLHEDQQbnqx3dPRFkz2DDprUy0ty18vmD+gHA4Rk8VvcMVGij
RfidpcPGbg+PnKcfTMUGT2+V2DWBQq5+nqp3nFbokg8V5FShxnVoksgGfpCCIxcmwR7SSII6HwIK
7NP1ahjnT5vq2imjrQkVxI/dS6TOif/yPwCohYU+VxQYy41RvpkzfgTOvr59zJjMGwGf7dg9xtzR
cwkN55KXF0AtBkU3tFriJjxY1BC45FNjUj0IqFusg2uGjjyCJwVyH7SA6q0zhwLIuemZAT8NS8nF
UDcZACebgeWN0geM6np53lF/YWDwGr06qL6DWeMDOuB/EEB16jGjuApnGBEEKOzxwEumzpalwjWR
CpdRfHCy3JShe1o1j2MeLa0oQ/1YpxodWEn6CwHoI/LjfpMttdFhhvNOww25Ai6ALWJgvIZxhUyt
yTIbygU7L57bSl3HAQxS6dOI4sILbBB27CbEO4eNpCXbqrdii1F20fqdoxj9D1LcdEaiqLSpue3M
6KBksI9xN7gdXaIwaYAvutTdiTC7YNrjhYsOnd1tpTtwnJQwG825vYzzxJtUkzx16wnKv4X9so/m
Y6xSohxZRSugUeabLtM+GezsCsWEd1qsAJNFf1hgc9CkalxYqP6tMImYlRmhLlAuTNMMf58td0rN
OBq6OoTG9KVNTL5sSrQ7U37ZZFuxx3HkYoiWsWETCBmJm6QlkFXjYBSsWFmyDuVXD6FZ7/21iZW5
4G5LLohy0dK8IlRejMJ9H8cAzQbbTWqKECt6CF1Xw/47L0L2MP04zCkJKqjJG9zhh4Hqq+s43344
tfiKMGg6S8ZrxkeXYO1cBS4TZcwGj6QSLlz19G8eBtrOU9rCgrr5rDoLOgYxM7eiS3PAaOJ0CR1n
rbucisga1Dgx0JDTGQJ5Ipu1kNprBQsecSaq7HMRih/k0W3DLdbGAZVLAxxL6Q1R9FxZGpsEIQ5q
TqTOlIb0y+irfYhr3LShQ+CWjZ2L0CAa5s7LSMkXnnQyGfgOgf+EgrJpjcPWHDyqTB67/hqRWJAl
L+wSD9J7wWKHfb4dq/vo48onKmWjoWj/Qnq0NSvdMWT/amsBuRNMGU5R5wYmz2C8124dx4RZGK9t
iyfTGWiFs9t337e9Hl4cpmgD8RFrLgxGmzYIM44xRE/XXtk3A85+mKmzlnIvZt4dpi9ELfZDAilC
6zkpYpk1x0euVOuobo6GehawNXB50qBAxQKOl4gLPAk9TiImQhQXLvczqYp9KsNtMZWvimheypY4
LqJ6I/eAeYiqMVQHghlz/WsaezOUJI1Sn86wEDessc6WNKw7Mt2506TESbBbG0G0Syh14WrIiWU4
dby0RcXMxtpo/DUcw95MzWvf3trgBZqASyqZa6GfX9R4nKKr0ZxrYNIpeKmCSSVVRZMFhR/RFonV
g82wrbCZJ/hzdAaNY0awxIVDj585hm1rQZJWDLd6+VVCw6hedVxxvtVscPpsqiE9zxwWU+174T46
OEzq4RgzAUdgfzAyMPg4GJt82E5UvXD/P5b116C1G8v/shqWBYK6cNzmiMNh7ANH3umMYWiO4DKE
i6KDxBfiZsjU9DkzPJZ0aHZL0IPkVV7wrtZeVCfU2wAZbZe50WLpJ4zVtISIQm4/DHJzzdN99wZu
iWd3Dt9S0V4yUkPLG53P5BUXBJCT73kS97XonnNC0wo1OLOHHXb1ozP9K2GA99UfdvkHC2LtXMJ5
qagrRQtuSEQnHZQjLK96yTIkxg2NMaso56Uxdjpu+8qwn0p3CazM5VVW26n9nqK3aiDh3TqPWkSw
8eLwqEWNhW1bnsbuM4kuIfxrDJkPsWo2btDyzUZPt/pdFgtgyO1aEe8zEUAAyRA46Fadcl+DZmnE
k7nJp8yB0nKGf7VJ7/NYNEB/g+AoZbkNWvN3iFMckuIU29FrU9IomhJPTHzWtsro5nU3ZtvRkMyY
Kx3OBQfHYuK4xFrKHG04gN64t6V1LnE3hAy1YvDrbpfu5Bj/2bAxWcjtW+qPVwfaXOC3xiokKqFh
M8LjLM5hpZPONDXWALERpMpD5rIiLdCN+s2sYKuFE+XYS57CPJmqJCatfbkQWJgJcfSJokqAu0iP
4CI5OUXRFoWJ03aSHxINwdfACvsAaQPSctqdieiqlZWInrAUJCwpStjBtFW4ozz0y9bqGPjxk1L7
F+jDTrYtTffJBgCSgzkDGSaqwjfCjN+lLxccyKdlLDa+2X5LIXKuet3xKcGCEqJQKQG1+ax/BvFc
msFqTKWtw9B6IkWxU3n9WSmImebE16TBszViJMr8vzIYDnWncF+z5g60+kTBtGtAvne5+aqy4FKF
ZDh967s1W1JpxUtS9F9g88Z91/q03IrqUpRfGkPdQg38yTE3khm1ePsZnBWw4gfjkie0lukAkoPp
cZ6ye4HRR6X0t5eGZ5fhqhnHW8AfnxDj2o85RAoHQG+58O91PG26GW9RgrywLb1Ssmem+pPhNB1R
Hib4aYjzIK3yTyOFPtDIYz1SIRCHw61kIIUJKLgoy3yOtOiowxoyg/zcV+Uy9kNkg0UhGKsXPmmd
2Li2nUXyQ9sg2h20oPhr6VNwnWAreNFjXJSM7RnnhT7KOI+ytupwnyPRAZS0M2q7K4KUVkVs3Ml+
Z6v7KsF+RslABZs/l0DdYTJXSEpdG30IE9J0zQrtxteqcxE103ncKD2FSqCGp6rH7C9aCoyy2Kz2
mtF5WTIhTXbFW2iyu8W1V5BoXRViCU8paLjlcqBP2+4DaxrGPwysW5hlp2pwycsm374G8j7E4zUn
FLGa9Wyf04jrlyybbaBRWaD58jr5gHP9pfyI7kJvnuC62CY1iUV1aXp95NpmTPyreD6bkIN4Zelr
grZk0SEvTZrGLVAyJea5i9tTXmefkwz3ZOfRYYZ3FzHRD5q3NKFFXcMUSK7poLK4Rx9wWZu0bW3T
+OkHJOU7x/yzlHmJzPqKJ0G+8Q/c7JQ1YMjKmz4C9QqJbDJvBS9sZnpKDwJB575KNrnR57ter7/p
gDynZfbPCMujERhnU5/kOnX1ZOvg3Izb7I18zKG17WVqt2z7/R/2Ny+wjA9r1LAeWKeiRakZS98j
s+8RnVvPaK6Wo45jqR/HGk6xVjxms/oTvf3U9P6hMaoPx+D0q4WNAQCea9YwaG+sHVunHgBMhQcf
LrkU2WvtNDwAkAVnO3oUUfRlZhNDUmutU3uhxda+T5ttKpj02T62SRW/Tz2fYJpLnO2OCYIyqP6h
UZMaXlQX/VrrXf1oV9HZ7aytLYxPwCIZMaT4Ew/SYQzKtSb1Bfr80PsEbIIXp6dS08UkWhXxFt/P
uumTXQTY2S0w/VOPWlTTB66qdeb7r4a51CU4B2o2SVJLpgWxj5yQMZfxa20dhsaJAr47+EhjZdXu
OitpqOlYCQH8XvENnmmaRG/hnNeXgBbiYt6lLve3Qoc6z2HBjJNj46YDuPjsNjbt4wQJXbOWIFsO
lddtGq8Y8cyRi8pYgsWf3ZKrKJEKyTQQdNMElQY67G2girhrLVbk0gKvH4BnTqfbNIKN6aJjWcb3
qIjPU9gc7N5eprowVyzUHXtyH8NQvoBQoP+80+9Z2D92Apq6lJtChrvOtjh9lCvdjc61oKhoCARa
CEwsjqTRp7JrrEVsfVHM6NEs8QtWk45XISHqMuuP7VCeUz9K18QJQS25Jkd+w4nWWEMpADHldJht
7Z/WOTVohvY6uDY/hgF/jfBU3Ed8DkV1khF3XWOmCaQnpI/7+F6r4dUc6J8ooBuvsAF+kZs7ww08
W3G7tIR231JHak2b+TWxqvcc+boI6cEAMPIUyQiLjL5uSxT71LCOnVvoG51VFeIbxvjRibFIxsmP
UHSDKHPYBCU5rURkZ63t8EeiauEqICwhc2VsgMNxHajeBzxkTLQR6rTpJyjtQ0T/wi6yphp910y8
IV16UblNxLn1gmu12tTMA3DwJAy7xRewWWoMVNC+4O7vV3jG+T1I7az1Ap1q6mjCKmpSZZr2HmY1
K9A0n8oGsymv2EMOi25F/o5VxQzrLe/CS1RybtIZOSBrJJdRjtdq5OxVKLzmltnvRR2SGtN2LHx7
x6mfZp/KOQdZF7DTUpzDx7W3EiJCCSbHjUqJa9eEEL0OIgg7QHusJ5rBzXGt4yNfWZM61FoSbJo5
FmtCT0vhTHAbfTuimqljBor0ZGLL2OC0hODDu6asGjuvS21L2z6Hkc2Z3IZLwOUsDgZAB0rdDDqS
lcZ1rEF+fmizYNsOyOGkWjhIWhy/Ar5HGDAL1X2mwbTlmg9iQByPiuFFDXig+Y7vqkapwyyx9QWN
VmE3TchHjTjHQUajVSzkfTZDyo2WuRUDI/+KJ5sTTPRbc0dMHBMkcnlmH6C9PAJJaM4NTAJggTnf
zYjz1CtcLV+whO/x3LT8gvmbEyKJRZJiaNeYs63lj0RoAxcu1mAZD73oX2Uxs/P31DEEPfosZ/sh
BUsnTn6X7Ry9s9HVucL6CmYjwl1M/LhwLtGYLzn6obwFvbaV0QD0aR7+6ZHxNYcgS7I5Zj3hg9GH
8T6ycDWVHcDiYFs1yvhcYgl5BbXDcj7YPIhy5r9RhhBge8f2Hb8oYb6MkDGQ6PANKj37G2NgLTpE
OF4qtLpAQx5wh6pbsVNwAa84JtQ9TdQF0odgO3pQfUZtuv5RuxTa2Bk8yLF23lynfckLO/bIopza
IgNqMGVvpBCOsxy2usqfbb3epqn/nFjTs8znx6Avbj15JQl3FrLtB5i5S6WUpwX0XesDArutOZvK
AlXqV2Q1becpaPxdmxdeLsL7JBdOSoI3MnYea1LOmcuZCr64N4w1yxF7XsU9j6jBH/RUbYWp/1LS
7u33bM3DnOw6S8dpMzDXT5w9ZNtjrgPKQHxmc0ljL6wWnWSJLo+BZpPzdxn1UWo78eG7Cc1k/ZIw
6cxHLKRXVxt+6jDLmTioiyhsDKXcHqGAJD+UinJZZexQdfrRBvjlkMwAYDwzNPO9sYNfLLmcmKw7
JNn/InYaMiXZN7mma+z7H+ZAcaHTxCzC9m/j1Bfwoi/gzzmWyZPlk4mNckabQXlJElgjvXMdJ5q6
QNbTRGjguefZIymD/UAHRDlGNYN4Q7L+ZSY2hHIg+BCgWvoC/6mj8co3TcmEMtmS7+f8Evf4o7IQ
tSPlBmhO7g5ld6+m8Fyn/U13FAkvTubIEKsspM8HR95TJZOjLNJsJ1OqP61+OuPVzek0FXdYCFvL
6PfA/K/5PP1U+fTOkZlPBgsRKvzg02KRAevMp5Wph9qxZLnhfKq04SrIDL/D6w3uHXDgXb20A7gV
0kkUzQXHacqVvVGHeQ21OTuZenKfMjN+zKOkXhUdQlHrQMMKQTKDibxMXSc3FmMUlh3ufKNgsqO5
7DizRrCS4u6t34iXSGRfiiQWWeKG634pfrG5oxCodl80A2O7sd4ppYp7Ty0zmT+S0GVMB2PXpy2z
P0HbZ1PWe7d03odQgChL8d7CYt1ZFVchJpmrpkLb7HT3HjckkiKMJg9JOp6qeViS/imeU/fDDW32
GcsbJf6ZtAEONC9rM73jyELOm2Ha13lZtDT9H3Ooa+lMEFFCl1b4euA7RP2N1Pwx1oabn4ujL9Uj
Y/rPYBQvHOpY2Qh+dQaK3gw/zidH/lBOTCKnWX3PLQUcUFjPMED+kdR9rXOOIBlFUkOtvwEvQUcJ
KP1w/OYvT5mMPYCDDKE2JfIw9f13aDtqwybV7TA5rwdKKXlLR1qvummjQeTqg85msUUWY19oHgKd
sEBjtMzQBxOnCJUP8VprS9hlsjrlVX6MXCAQimkpp1s4G/kkPzNuZ5sGSg0z/pgLDNeqqppJYlg4
aXtn+vQzaj/572T1aK5x1LZ2cbdBYPxgt3mP+c1BwLxASHiUUPQ0wxh2Y85WCxjfG2LGkSGvUDex
u48O2IH8RZ8TKtrg6mWl/WgpLse4v7hAPvt+xxJLE0tUP4PBIJhmMPUJtGvHPS82urNInU8dRgCS
EJB+6Epr6es3MxdPpSlpp5jKjc/JG8GyvloJfTSD+J2ngCmDwKEL9UZH9psD6vcSa283EpVkekkZ
v3PyZfgSz9PFtuV96JbSAs3/ZTLG7J98o9Van047bPgMtokDZEc6V5aAhyg3iA1WeuDBXGlPOKmf
xgoxb8QrsWEmTelVHWnHrmW04TpEVysGSF5rYM1CJiy32Tw/J7x9qYvvoYsJCgbWdGF+pYCcQcZK
akxIZobNyTJF+yC0ctpC5iZ/4PpvsQYzJXfxcbQ8D75lkfow0q1FR+3CmWEL29dJve01ePGzPn85
g32Uzk2FHJ3zyPrswXuvHV6XnYR2yEFqWfhKsIQCnQ+yOy1dwBWC+OATTOSIxciNgDO6m2BnCdNZ
O4D6A5oCuzklDDfawMbCkJQxKXtxbGVlP7dhPeL8Yrnt8dFwBi0Fk8wMc75huqtRYFHRhqU4rEZY
If7Nk7Uooe5Prkx/peE9NEp5Ikr4Xusiw4hd/6JvE2gj018kmNmi4JjxMKxCk4lu0xHdN0CZmLzf
BEfjlRZwIfVT6yOhjnoFtnQfwgul4owPTWGI4jWnqCMKlGdgZ+JjLFccYrAY4A5ZYwlWm7ZOzEOL
yzcVzT8rDv8JmS58+nsd0PfN13qy7ryY+UodUajWLJUN/bCZdBbfxLzrM3baofT/GSkHWS1dKGmO
v3VGHAFgZ0nUaTgOnGgRiCVpkXBY+oQaiZ8YR5lkP26tGZObBnRppKMQ/XqBKS38mtKjzxnPYL5Q
qozxNrtUIo3qOZ6Amhg+b2EMxQ4+GczUfBdJ8xrW0aYcjFvelT94lQ8QYvGKlfln04hpefz+4hrF
JKT5hUq+OXF3eU+xaOjo+a5sktexmA9u1b4F5vjbdbzZiXLvgPwv2dBQcxSFWFnqeaX6/+GIHPGa
qnimE4L7Y+spFNYxQm0loQAJxik81Mq/hk5mfkbuyRQTRRxlBa17UOt3RIxRo9mHN/5Q/uTs9qsI
Jf+WZeMpSu0cjhfNPOAUfkBxP5Nv/AN/890NjU/DnbmvhAVL2qWpJS7P7lDswjj3uIxzDW3VYy5s
KBNuW54r5ddPYSjOYLAuWVhD8wzqPbvU2oxqhmf828SH7m2Le3eKogWQ/xMZmr8pHHNvY39GzxA8
8U7zz+XaOY0YFq0OlT8fubDTCla3tGnik1tySW92cO4G48gYhwO64Hfw6Q+H6V/u0sFacCPukVGn
sXd8eqqnrqagMcnUCYMsq7/t3mIQCCSfWYNG0kkNYKVHzcqrramwc5q6/urY1dOUTIzBKQqHUcej
MaPHUbYkfzTp3sCle20vD6A7mIvjKtst2aWZ0baX+ciDLlZGWUAYjBImIgZ8NABZRtZSaKW/TbX5
6fRYotJKXRxN+yi1SmeoWbZegojxEMXFFwz5CDUjwcxJGDUYbtqYvNrh9FCVzt7kUD2T5iXl59/j
oHqO1LxVovuKpPE1UQaBeqyY58ufeAxvmH9u9FW8lXl/BHNBE3QoVk4CPDKma3eaNy3hsoR/NhQ4
e2a1dbNoXZUc89OeSFDdR7dOGcQUc+AhatOI6piP09b2UR2MfmJKTjyx8U16a+uvtg9BrQXcjeYB
DQ80VRfPr85oHHx9xMASGe8zdLbM9Ddh5m6TaH6N/eRmh3Rb5d+OhuFY2cc5iS8TY8zBpoOng9c6
WvcA3CMkLNr3bDZH+hfTGfuvu214Q/2y/RQdL6JBDZ3GYRJxEKMMXVIlWyRCczzZSItYkoIWwf5H
DF/EszhytnutITMKLpcAyoHNgw7Mgmb77lxk0yWeDKao5dscMRbP2H4Q2Ksi25VmQzl59+k48cmd
k1tJTZVvq4OKxKalNz1N8mNHDQEHjX1KSUddGW8JKmxDMZFgGkwVbfMbzb8JDG2UtCeXsW4Z011G
1e+0CNJJSj8a2tm2dHSvyLm2GY5163Q8Agb1l5MWXvw5eAuLbpexRFcZ/cAN4dbSPMQ9h3wBH8Ax
hVcVf3rxVYAsLYLkPCT4v5oq5g3kSd0UhX12bcOLO/1nmkbP5uzm2NxvK72m+9On84YbbJP+dY7c
FWHCOGsZ8b9y03hoS3lLMWUV6BPR/OQyOPErenx5QIk1XKum8yyn3xXtuGkKi7zuhJlUrqrBeJmK
cV1mfbrWOnIbS9242b5QxvYWRdNFj9yXIojOPhZvlt9HlypuJF9INRr8kPjgROWGCpu7H7pADxby
BmsytWkpHQZlS+mo6vRLV0/jLs64j5kjW2ICp9ZQnt4jf9Ej8agZqDWCWu0xnL8ziuQMjChgmDBn
1mG98qPqmzX2cXYZTzQjn4NtT39xOv6q0E7Be2lgkGIasKsIo30GBymAd31u0RD2JkFEshKpe7Rd
EAHVWDwxRna9pO/PmnI+5zKrV2R/bk5G+tjAd+inxdNU4LcPqBDlMCnZN5FUNBOqRg0h3A5AZ87N
/M7j8NVBG6CtweNmhT98IvQIOJL+nVjChRWxh+jgjVm8sWI8Y9DNz1RwRWutBq9QMkizw+7CleGh
E+XBxdSnEI86KzvGhNIdP9vDTz6aBZ1voKaMDvSFCcWWWgwCOTkNK7Eq15DosQUT7ohgkz9UYfAO
XJltVVgGw3KNr5Qo8jKBVYQvmym1gDLBsMGnd2KC2u5SstHqFakWkHsJgeznZRWemV4+GBb8STlx
eJlMB0fV+GJw1ql1rJRzduACcFnmZbFNzGx0bTJCjceZ4tBoEIkQv1oT/1dcgc+mTkqs45ExXtLw
/+Ag1q5lWoLKhMGPgckXlA7rtXFORq5PNfOWyqQ6KsWUqbGTE+JQx3qJKufCJ0jE3RMvYB+dSkM/
BvPAJ0xd85jvLW4dozafjHppSJcv+mS9+JZxTBvsArOLjjoX9RrbADqW2W/7hDJZHAUImaqiDc4q
+p3Z1n/EcsEX5ngSKsFuaHjw3E591T9mCgJERy3EXC9xCvStyDIudWvfwxkxyK/mPULGbgT7zbzQ
Y2RCnYR57OM53ziWi8ZkZL/wLladhbgYT68CP0erhcFa4pCJauD3+I1QVle2D7Y/mj3wfufZb642
Tb+2nL8QpXa6U7zC+e5IFdd7Y4ifW6f9BWeF51v4lJTjZOVxYgfHtmgdaZbatKL7TkeO4Jjj7skM
YHg0/4Yw/HBxmluZ2nK+o3o+qbO1mNyja9OF7veHxgQuWVjPtUAR6vp33YJ2IRvjJZjHk2lGkJHs
/dIk1tpd/dDQQIFTUD83ee3wYyx+MpMmwKjSLsLpsNoHxYefmD9BEy6a7dJjWNo3Jj7+qtGbLSE8
LhwJHFdzvpoiv4Fu+y4Kfq2KkcrG6rHPcIW4u3bx1DZJ5g25deuBIaAR5MEloOPHNFmO7QgCGwkK
KSOydRQ/oZfm31Od/mouP3/sEoMH00tkcJERi7hZ51a4TZppgwIDSiu5K4YnWor1dcR9OGSEEP6a
5TYk3fpdIbda4XQUWXVvG06D3IGfJASyFnS0YWjQwhMyXMm0q+LeI89waKzqEZ/zPZfYUUKupvhY
kArmDcVZzE3KbQlDgrMxNsssyxF80nUCCHDkFL7qapi4obmykaHivjo0Iasc6bTdGBYHu5hvpdTf
Y70/S75odJFxK/lR8bcsLBdh1X+Kk+wSEqmZh+FzHqlf6lTOxVNOEpOA+8Rd9WNIpSda/IVTjemg
Q52PDXkXSyRQNW9dbW3Shtw4VYk4Lwh8mQkHX+MYGSa2RqbBYSAfEXZfjaC4mo56pxoOIhrd6iNT
QCzTiT9uoUT/pIN7AA1w1YOQwF110oz0ZY455vnarcA1a08IC2N2YOi8s9Rw7fP+5qt6B130YNI6
UwasHHhuxpaqDC3I9tMw7GMGVm5nsE/QPzgYdyVzzB4dw4T20JWSapTwoIX4JkR9a6B35Jn2RTPU
R8nQQdAlYAGLRLb2l/0ftVElHxxa7mWfXvUhuCcDvJFOZtc2z9dhUqwqXIdxIX5bF/qsakzIW1hO
sVLCa2Rr0Jma4VS2aMCbqApmpoWHpIWEaycfBHsIaPYtbxNGAhhpRTxsax6cbLZOgW6fQ3+6mhbZ
KmX/Ban70yF1ILerJ6tHL6KaQWI8SSSnLTKBrqA3DgBjATEa9NGjGIITIuDSfP1PK8cnHdMrZSPH
ueMnmIdgXeCUq4JxqW7chAnBBOoTcXCHMGFL/5TyPWXgo+2NTyCttxXR+NxhMNL72zkZ79JHQOib
cj+09rnL5Rl041eM/uZyzy7M6KiZzSkpXW0pucFSMpysINzZPQhUp9z6ifZsCh6ZgP7biPQXwJKH
gVnjQ8ImFXCNwbRPt1AcU5lebFSrAUKbpx5GvP+M71lt9QASUrIgwfRqtmhrDPcjtgG/igDEsjlj
r3IOxBAjJhbZ62yjqLsuHSpY+TWWICwHG9tPGN5Ao6pkpyNoUHHQa/Mb8ulxKhhFxQMq2HgqB9Ob
0ultFPLNGeMrU511GA2nqR42IgfTRZMifW04hUGG2VPEzZ0LH8ZauK0OrXyg0RK6BNBv5Ktql7lC
hL/IBeS5KVIFYrNnFLQuMhldIIKVC7YRinysog/QBcV6cqb6gscioOkJ44Jp4Ie08L4fbbgFK4Ft
+zrD+jgxoljCXmP8gbfW+TEKjOQz6/Yv7XgGUrJBziW1emcdDPH04Vjkv4zOYfEo7SWKm5kNdI25
NTezZIFXJRF+G/TKKU8cdQA+Zl0GYYu3QIY+RfK14RCAm8ALBBioSoAjuKl4CwKlE03op7uVo95T
UW4pxtpEabD3TvACOdnP3J5cMmzczxuT0U+traDtrapkfCV34VX4RkPC9f9xdB7NkSprEP1FREBR
FMW2vZFv+Q0haSS8Kzy//p6+i7d4MxHS3G4ok1/mSbvr7nXy6NDX3Sv73sY+urj10Q6IPY7vecXo
ob9CfzH8yGtDEmRw/mwK4fyMzSpImMfg+wZDwQ4UrkYgllcnNlc3LGNB+8GFBku2PBArZt4vdkvD
C9uhQGDAKAoFjrhYBYO96gtkvsDd0GR4X9InrmxKBuvi1YrSM5G6k8yL4xCCUOYd7q2Rc5d3TtX0
WYzAo1r5MPCGRf5LraNT0jC2G1kvIcxSE7ibu782W7YlaAjmZ8wiaENElepCqquHb9bwg8cxtmWf
zNtPD99CHrzCr9zZUF58z33BkrVpg+53ceabWhaPUU0eb0m29GldaKHbXMUyEv8Hr+9R/qPbZvyr
7eTQOh0gkWntmFvsK2tvoVCiohq9CjhNMihfYQ47zxQqY9Jc6XCkzweSdK3WOr1AL0Hpo2G0rrZu
QrDOC27wYq4ZOGE1m7JbYRUvXtN6p3BgQ7FsPz0T496l6fyeAbR9GXLKWevavhpciA4SW0BBJjDc
zfOtqJZb6TbnNAErMGJq5Xl000utsAe7+ZvEDnBO2yylQTQubvFF9fswtm2enoirHuMKzGRT+6hx
2iG0599jkv8GgIhA8EwMoAUHfgLYq3GiZQ2GhXVJm374XoYiZjw/nMcyOS5KzmeTiX6LZ/Oeazxv
6/UjUbGbAtY1zyZuxi9dtV+iHX7E5F+MAT0b98w65ogIGxZZNcpfZE4CXQPIBMemUU5xy3Uqws6+
3+XPTZQ3ezFAo4opoLhm4nQ4XBihHH2PkjWjO5yXWqvhLrCC+Bk3iPWpx1Gd7L54bVwve9cWjhK2
3uoc51QqLaUApCoUAEQWfddOm00R1+rUddUPdVZPwqrxmmgvP6bJpF6Yaf/C5P6X23kAwDOFchmE
NCHTctZWhP9JSpUnlODxbDiGH+uiLCGnkw9i+KM+rXHIkFQjOODLlS7MNplihifvX88T6Onam5A1
QyD2+Bi+q4Tmd7gCZ/bNeg1B7w+iuHrjHsFPzyt90+vlJ0+mv6Qir6zrl9KlmIrlAXvaxHmWV3Fv
Yd07FFNvfSxN7B1U0rRUaWXdrW7a8dHEAaXIvUjWlUGzTwVbY1XNeMui4Ad6HiGxxOcuwqFiRs6m
YiBXYAgrSTJI2Z55KHXb3btAmddFxfUursD+1MOU3NLrkuwjBTtIZqemWtAcmitgTJXO/FXo8teu
He8+6425SYPxcXSli/0gK/60O7JaTY5hYOji3G8GZnJuRFhCOdg5l5Qn3/OwoCxNdI1Z4MOpGgd3
xkifJIRj5KmqOiu+NrZDpmXVworhVyBtADG1O/q/ekZlAbNSJ2122LkFqXCnfWHOorbULwL+bwxi
cRAUMbHNSN4vjdTEsoOjEzr1toSg+ZR2oj/6AeVtiLyXJJV0TUSgFPg73sgmfmmX8aMPCON0oXAe
PJuIoAQFwnF06Ldp0Pbkz2R/NmkB2MNpi/k2Akq8i+f4TJgaRwpsCbDu/XKra9ltsMl++ZaX382+
DRQ3ttMXHXgJj1eXUkMn3porP7xfzPxultzA12O5BFOANylcqIMkhsQBMlxunRYXWW5zdZ9dDKpT
wANUx0C7vfDstoWAnJ+T5+3dZxi+jDkbCdWtoGRbRUv71ZUpR44ZZWH2Q/dZL6TBIG4uCIzBU9xd
hz0BfE6bjqijszDZkROXOsea/TW+o+uSSVyiQf4xAmsKRfYACMCk7mMCWxtTUlGrxtYhsAE83zjj
xcZPQtel7rt/oY8bBnJQeY1AG0L9onmOOBoeSiuut9Q6fgNWDyg7aaD9ZJx/e7/xt7EokhVZ5xmx
jkujiho8Hfgm913tFrf1rOOddloPP1z1GcGdhV2vqVhaBpbkuOCIHpjhXjWIhIvXJls7y6NLAGlx
60w0YiYWbllNW8GKr3aTKS9YGbv7UF15H5QIeKUgFw+kpD/4YnShYkp1dnKn2GcOrrjQF2TwG401
J0nhmTdMIZIJoOqQeZ+djNxD2i7Ne7GUPV5l8+EruYPNcR6KnPlXxpvpBDfD2HxYLnJ/HjETrCzS
xxksqKN26IFsbZwoA7TBFeLavVWmjLSC6s9foIaPQMtWjJ+dO1X3zx32okNep0f8W1yPCKMDFYMv
oqP+aVxwFCNE/eI5fK8b8+5a+pmr6oWBgVhVaDuY48FBDTP94XamAHaSeBrdKwi4j8wPxM0CmS+B
wNdfmQZmXja54EzalhOtoQPoQah+zU4CMkGasNyd5OeBLeLG29PLaGsyuyYmfDLk+jTInMLE6/EZ
R/mqKkxyI3Fir7gKet8idCHpzC3MgIWOHyhZYouNikGq0zF+mN74lG5rFyvpIPDZB4UkNFQVOEFl
G/xTFtW7oXPdFDWa/DJ7zSnoFtwqWZqclDN/smyEK7vhXwe1znpv2ZMJtJdrd4oJd9XVmvKjC5OQ
1wYEyFrzbAMfmD+4ADL8LeePzqrUNpqRVRJkqFMUc/8QLrfe4tpUmKNSB+gtazlB25gTGmttKLbb
pdSPaJr2LqJmgydSMrs07rHy3WJrTWw8qFQKN5jDKbuixyjGSkCBEVkUrV+HZFwOrpRHzmA8Jd18
h9WiJqsMrbJuFyZ4FRjztn/A/XSTcDzf43jvD12K/1OryPBUSGsXFpzmaL7gLJqOBRBtTkqBnTg7
1gzvhqL1cde1gQYysETyWFZhdZNFg9hXU+9Tg5FjLajrGbQ3ppxjnhDeTW2B08/iL/zJZ8Q2xuq1
J9hPRtQLDihtE51livFYAAMK+5Vf7XyPEJqpCkIlOCt2Q+CFJ3+plm1kp4yIHfvs64AKz2CKyOrE
WAdwsztX3fjbG69+8ij7cXImZqxRw9YxhbvzdDvv4TjzldMRDpPfxeZKOoNnI+nbJ8sjeCgQdnJ/
elDkVSD4lAzg+gJMWGZLeZdr1/utvaI54n3t1iRWCGplS7Hh2koeYholnqUgPy71nDw54fKv7lNi
hbhFn8dhiR+V3bAxmetVK+5Dm9UClzAEyGTfcNPi1E+qorFszukBHVt+ojDW+OPwLidafaumpKMj
6r0/V3Y/jkjjfdqG8Gooc1nRpAzXE/YalxtHM3xN87MbQFvJS/5vmuBkou3KbGedodiJbIxPWUs7
q2oKuauhfa1SWl62RCqSF1W3oBlTj1CdE7zGsUt5FdAHwTXuagya83BvZSDy4Y1Ti8FKQrPZzi5g
4SbsFlwe07e2r2CZVwORvhJvJ6HRj6Gx6QC3fO9lEJopdGCjCHPpW2m/TjihgbnqgQYuYfNFzRs3
w6Yj8qAifP8QyreqcasNQE7q1YaqPzlj8KHqcPhya7DtWqh/HqNkyj+8ix3p9xl804oT3Av2ZA+I
GcRNd8rYUjCQ31ICi4RGl9Bq6slWM9V2D6TbrPsuan6dK/W58HR65Hc99lHySCskkxvJ1E8Qo79w
DW13Ko8PNNJ9a42cNgzAMVLXAUSYx7wo5Iajwcn/kiKajrIMLx6SLbAihgYS8DydWPN4oeUT+C3w
pmMRTuS5NSCFGn44Dl9xN7Tde2k7UMQGgD4l6Aoekm+VjEyZuMDi5JMw5unQ2GDjftXLBFU1aUa8
FS7m1IlJPlVvBmqEuK5nafQyB/qEpDZiCUvrgyloXKsCFga/UncTG3xRklGZJ2IMlWliVmMsFNhs
GHXn/W7Ooscs8H9CiknxISzQi7OQlbRxyGcpvatk2RxQ0qstF3XQpZJatW4InzzthAghNCFOxi/Z
0UaqdsQ8vndO+0CtqoeiJ/VxWmgwygoSWQ2pwI3xCeLlbo3deOIsWOnQ2pbeBOzRbY3/oZMFqbbI
ohsQwbyzgOdeK890dB/pl2Vs5GqeDFjZsuTVjErzno2Qyxl7T6eab+5D4FBaGLKy8YURE/qu4oRp
91V1qTxYJxRR4miaojNgPsmaVDKYNyG2Sjc8Q1k9eUzd3xas2UAcWq4/3j/iblSUd/YdCwblHpKs
Wo4lsmVf5TSF0kmH8Bw82yFXxhzg/RG+LGSDmCZMILPlKZbJt003+OO0kDkWpr9g2IZ21NuoYW7x
nA01Zw8xwvIZQ5shR5x8uu4Y7hAkGDhdY7pZnQfkMQGqZCrOX32EOOq5xs3sjLdcAL+dkAF6wq4H
VOeqEQwTKZx6Ck9FmVeko9R9mmc/0uVo408Nol4aMzhqIyNwdceoAlVdc7u22bosKGVrkXr+D4yQ
T6MdHJXzE7KfOUg3nzaUNsCVZZm7a8b2u8njj6Kfo8e47Gi9cfrbIu1+Uk88l0n8Z5uS2h9obyHx
nXXQ9SR9kn9Opy5dbj/aRUWB0VDccfC+Os75whhM3ReYW45ovTxittoxKGcgVDQBxce1d1KR+mHj
ifbExbHIcRjbhAHciDafXnuU9CBeHoTv3ALeJzg9wsOovNd68N9LH+zNnANSHv1b5Y+4qbE9r7oZ
d7bxfRoFrBCWW5iXX1lMgDdmUJGYRv2KQY5H/idX8TxRis1GAsrgWuXkpeLRivJhX86lgUFmE7T3
CoqE7OR6u2XqguJi6kPodKC/86kqT5AY1NGCun+Yl5qyXWvJSK6G2LmJSmb7GZ95iky17qwSVIcQ
hJydCW3GIdwg62A6OdX0UVXqE83iLxHUN17xLELE1v3AydbrrjDXFLMD25rY/m+Vpo10b3k4O7yc
CUuUqpJkMvkje+jfs4LoJhGvcQ4e9azv+LDCDaP9q3Ew+BdU7el/IG7iVE+KmjZGk0AEhqT9wogS
ryfT0b9ohscq8//5JfUfwo1IiM1N82DZhnmoQFnJa+9iXas9E+NhEaeY7ohD23niW+YiI7z4QGvR
IYbVvx5o3cB4n+ILF3a/niux7Mppmi4RrhzG7DJZYzZH2dDWo9SBveuntqIcivegypsvbEjVS7KU
eLnxu6DY0BQqogEOqQ6aY4KNt1lBNk5e7azX8I0teSKo7HwFGdwcT1ds7dqfX4YRU9PKoSdxE6l2
egrJhaysgskEd1XmmzY4LSkVy9N05egKBRhVKas/TDk1ZMi17gUDh9h6ZLA2VwbgxgLITCYDawmM
N6aBIYtLYhVYDOO58R5Qtx9Jb004zsluBzHu7JL52MpUtvhd8HvdpWNL8gdOLlO5xoUGKAeZ8TnU
oQVUnO6hwLUs+CMIez9z1O693vO+LKeeeJvbB9ORg0HNbJn5qGuXGqtcq/GGBGmVsKr05cI+5bUI
xzxo/D14odKfLxmXUSKZOGRjLPxU2JXDpTELGcGmxKBpIr4PmYnhMaJhiIljfhsbKvvsObIveEMp
yogs2DVzRZh0Sq0n1VPlnDpFTXkTE8t8iTu2kqHZMT9mntH7BNioE1gz6n9u6V/YukJBKHK578gO
5r+VgPqDKWz2aBjWthoGFpYGO0vAPKLFeoZ9MLifg+xQuu1Z2v5rV3bAAlv8uEIuep/aEAhgNvLJ
JWATWg8eDvdvbsumyjbjlcNeXO/dhcIeYbwJ2o/XHFtqC3hNqVRN5U3v9uEepd3ZY3e744pfPCXc
3jdjAYSyCOeXydcNJkA6Wnh7N26YqcOoRHES+rrcEMEmqlQh5XogYFc6UP98RcnLUF1FcgezTxNg
sc/0ePZJQ1AvgIms8dOI8TXYTk/IX0pB1Q1sbBpRKCSCzezceq0d7utGymf0Ud5PKXeLi3OwIqN6
Ipu0PCZJ/2GJ5K20yFpo0iXo9CwKqD/WA4W6066QyAo50teqAKrP0FXAchY9TbER4RDhsduNTbxs
orYRtCWRGiIck4Jvj/4sRaOF61v+Da8/fQUxXEc/Dd41EjNDFvpXkEf0bQslmFgiv6Fyl7c0ZH7E
t4iLbY76m5wZCKJI+W+q9VMo3UtfpzYyU5GTXE+tsxdFyByis3BuBwmeH78+z6L7Gh1P4SMCjs4H
20MUjr/zhuC9ibqfuMnqTRtO9KAyU3voVVPduDq4EiZkeY5d1R7szAZj6mFIySynYyDiAs+yGH8P
S9bv+6aRHmqnZ5/Hzi52WhQUBnvlvKutuXluyWNuW1SKdVlyjax78Lsplr7EnQEiBR1Z+hqLhtUX
1DJNY3GWeXekgMSk+I8S90YIH3RDLKV4rIfeASVTIRWqjAMwCc3+I3RM9+iVqrpWcATbxoWGUUbV
wNw8yg92pfx3aXmkaYSx76vcak/4bsvDlLXdsQRNRLxv1OuCIy1uBnxrfeIF9yYuNJTHyr+kqdU/
+7YsjiFNqHumI9HWbZSmQzSPXzhA9nt2Y44quOZtnApd373PLmy6DNckLJGQct+pxaMg22ofVg5T
XSI7h75JrhtPgxECKXvbUV8Wqpza4MX8lm1s7YwCXjJHSJSW4OOeridVct36ITXTVcriSeMSXNzM
tZyw35DMFDQeb0oTvXcNSKLMI/HFP0EeUUfARpQEo/JiIZ6YVM9lEOltMi+vg6oe0tyqIe94ISCC
lt5B5mMkPQRSwFDOW+aI3qYcqbiqO6TAggDr7OMpnfNmo60uxN0JVR4w5tOsva9hxMxFWR4ZBkKG
EIOGx2HSxznof+xEt+vO1fem5iIy6noDNTh7NZ0VPIY+EaCoGzGA6rZlQQO/2iFa7y3buXJGMZDw
5DMrtdvmOx+w9YBxR0py0mwXsXdAYSKIR9Cp3+VjYm073ca7gnvzlTeUgGAJm5t2EdVFDd5819E+
4OGr4cJPTNWC1TK50qWuUtR3mY6CS041BqfDSLufdKJwplD0vhCCwKv9R7LW/LBHAifUeHx20UB3
DRlsx3vWY4LfKyQ3Zm0HoDcdcN15QdyxgvwZO2jMpLQlL0QnLSFOOKR1/7LQK7Z3iSIdwnB6ltHi
Ao5eyosQbQYrhpKgfWWs/xMl7oGdZNyquo7OXNc8kCVWeGsLLGVJkHmbrB/uGxJ/65rRwAkvSnYI
p2FhAxkoQEzIyYbIzSuns6vXVhpSc5bf8+3jFlAW3xjNMeg6GDrvcxWG28IGI+yX4OetFBnW6zgh
RJVFBsbj7Q2EYk5nMd5PBBBWJzTOtnak/WiNTLHpkkgOOh0ByLFbuL9UzPSvXef+lVrztPZJf56s
9Kp3IFLroB02beaLdcMnunOtkIrgoqCmDjIEglDcFXsR+fU9USQywR1GWA7XKYGpJibq6sbHmj6D
jV2yAfJT35I4zpllqP4swbcS0KpvsW+EK0vH9kmoDGaX5/i70GHXbe2OftwUPSoI/OdJDjdSu/1v
YfnxfTEr/dK2BbRMq3XgquT00+IMjLFtwcwhY00JcTJF8TZCwtN8sMQb6oG1kJCV2iPVxrAl1R3V
d2qXG7o0LG64t3HdOlBcOvcsDQGwJAuAdoT54yBd0unU9eCAi9ZDnTxj0b2QomPqCZqAyo084auy
bJoMjV5uolq0K+mZ32Sq/0RQRzd00t/O1AdccE3Oaw66+dYHKQ6Qoz9EWXsXRgSPJbPZrd1KrE5z
ljDAWvRWyGCmW9Qm6OtgpMrR5zaM/5tDPsHAd5gDbhZAzI80/VlX0dopYDzZ3Sn2Uq4GvThNXfjC
WALCSJb6mH1oPORzecTP/i0kakPa2dkxibKnOhPqjcsE7v4rvcbIqD52xeCsWgawHBeDndUCtQ6p
p2I98MPtYvQ3TH5quV25nRilvKEIxXvpt+2eyBUpOh+pXRPqrfxros2U7UcgXYtyc8s9Z7H/B5cr
3bEy31BS/JMVvnMIlh7QJPiev9oLf3lMuZPKWxoO4r0z0g+vTP7VhIjnXG5s4ltLv8/jdDzwudR7
F/mRojmvPPCwjug/zHDBWem1HwTMSFuWUlxB88aliGFTKBgT7Qx8W0Lp9txmB7+o3ltj2G2meg5f
3aSnOmvACT7a2iLX3dpPqZFkGNjHMCC3RfnQBMNDXoa8BCzPBCzKQ+OBYLGc/Kvr0k8ImDkpPBYX
hjPtpio9ap3o6HkZag+3wNBUp2Q28txExqM1Dh5WrsDng//49WPP29cJKiq9PuY0zU2/KRDIr3ej
btO0uGMG6odvPPKB+yritUyvoNp+ivUldZeK07n7VeMIOIqMOIDJIeCOdsF5kFGDo4r8bOnEBrAF
Ij6aiYOV+o2eV9I2U05iZy6ds0c/12YOtX+uxpgpXtTQEx5gn03rcYDsUmxVx8tmK9RqjqXQuWt1
o5DjCX37hzLqnlwVDjg18w81k3AYh7reENh6ioJQbnTJtXXO89dctwCg/fp7ktWXAdHG9St58DwD
aCFHYfWuNJv0B+JEv9YxiNthol/Ly+TvGCR/woIOyGTvPmlC+FyA3J+sBj10MUTjQHZF+wyoNDh4
6HzDYmjGof2EwoTpnXPgM4CrDzn2ep/gd2XYB5UkRXFhIsCYIkGoQ2uQZichKx5dfM0rKnrR+QPE
/t4Pzpm6+uCZXh+qEFufvdQYAPMuvKtMSiYrhvliN020a9sEnDSUBqvkGlO4jyIWSK4iwTLbum8Z
nn8hcfYCHMJWUZCOn+iBI9v7heqPGxI9ZCw00G/jg2JszR4UxV09jd/kqACMgJimwJEpVVl1P03v
8ZEyx8H8PByLLN96Injxy0aeQk/yuwZky07itFdUCsrwagi7RVaXByOvRvw28DfhwrdZTvlrjO74
oeeoZjaLod8nXrde+uAh6kTAZSoXP9niPgVUQz1zutBvlAH5Ozkgys90E21xrrSsmVR3j354m+qi
3YBjoTYikq/MhcgfijrYcC3Al9HmwfOi3LeIkMdKRjSXOyNmmqzJinPScUttgoYnjhnMje1iv0xt
Vkzh9uWNzMZ7iio4MKArKVZo/JUatyKsk6Xufsuga46agckuyAyQPGVzu26tT+wUV0wwLAi0SJw2
GZy1kOeZcCQx5dCm2LfHKjR4y02iI2w/Kdwu5b30NHtboh3vXBupIrQTKntF/wJt6U2nLuiPgJ/J
DXvZLUE43ajuStGFeLDLyrlb0evxPYjyIfYywEQVR4JGqvFQWJo4XYPLWyygeSmbaBL/5HvIpVj2
091Shd90STOh5GDAXQMDXDUx4rY4Kq+bhvM+F18+hmosnjm1ImEkZO2yyZxodUlObZ+8QcT9V1kw
chxbPlELZD9x7iCoT6UC3QFQaxysyW7Xzk+BVP8KTlT0mLC3zaG49jM3w0c9IetGJA4wzNM8RY2X
4HFXBKiNgo2YkR8h/IEZJrVQt7LC2rIiM733OvuiFYmXybLqhn3ajJtSc4rAL5I/NBLeZLQMLohI
A6TIfsgMOjbojO04Dm+mig9u5D1xkaHre87d85QRhBu6Mtv4RFDuVd78ejOGF19Uam1ZAYN+96et
ONJLm6qOlkGGl+kXu4sEfHCPeE7OfT4PfJ/YYB2tsxIYzVLehOQvcPQVD/O1d6i06hHXVj0wmEPh
anx9zitzNCpPdsgRu3JorS2jwWIHdXlaxR3QOHGtKdV5fBJJCf4waSByZYgKmC/e5r78BrCyLXw/
fPD8+tNMCwanCG3mpP2UisgEEXoOMFs0U1oeZQ0IYGn65VAHEQCxYCrNA5d8ZpldWlBFYY/fYxC3
tw6F4piRpfkyEiWdFb38XAxabx5BNeYmhLUnSP8GLEWwbUBK5XnVbTR1PbxmZXtIydfs6ALlXFBU
wZkL+nCQxpijA6mLtjosw2XpvNuccChQLP/6pIrh1OBzLOzYeZ3kHL4njKXWc0EQpHNNfhhF695x
RacwsaCCoo5x8xVRYsHl8y1mpq39mKYC46jdRx8uYz0nap5d/8omN7QIxgZs7GTNBrAbl6wJKfcA
foQKbdOmW6R7b9PE4i52+3c3LS85OtdaYOk+j01EBi6d9GEiDbTNEjh4iUz9c8e/bTOJwKEn2IM0
zKoD2OLXQpvYMHIsD4EoqnOtmUKXMXtd1ocffU8jjZvYOL8zytOLnCoavgdHG7oPbYaPBXn0FU0/
8n6g5ASijXEOIu2+qiXzTglOMIIe3p1s2xJ5xq5emKOdHeaZHOe69OImerrLHA7QcRfEhyKWFXYf
8seOYBbZycDdJVNL0Ct1790yGc/R3Or9BOeU/hf/ixcY1mOIetmRCxpIAgk/PqDAf7mTfsKk/eSL
6J+xCO41iyiRYwH/2AvNb9eLf94RgxBF+D311M7EWePcj9DSjrY/PXGB/uG+Om3cOcWz77lbClqs
o4N5ahsv3cEO4rskZtlBm05vLJX9LjwyO1tUQMfLoj9hzMGTl7Xk2JGc8ELjTR1hlsfwSt96Jdz7
2EroD+Me10Vpt4lkHtynjL9ZH5zsqb265JAbscg45NIjDu2NGDr6mSLQTwMUj1uaEdlUY7C5jWEa
T6aDyoT0xfHsRxnJhwyL/xb2iLeqxvA4CZC5GsoWkBXmoZFyrQMTQZqedXsjGvm8pONbqFmo2nFJ
jjjssB1C7mbHnfZ1IHlmQpcTVMOpo+jq7RSUF0rs6RPBQHydu6JsCfan8XpMrnP/W1ehz5g8PlHd
dy0aI2rbR3j2bca3ddNR6otlJAidZ9mFZ5VNp6pm/N/ldBkgjOWrNsTIMUbk/x26pAJf0zaYaP9k
ad2txdjcY8Zy0CbmPePMmxEBizpGYt/t2F3cIJPbEVjCuvSS98E2F5VV843fBNBj/PafqCxyElfD
Kjpnui8XJLmu7v6qgQnTbAvQBIyOEWdBUVf4t9fdHFDkE8bT/ajGfTsl800VzY/p7H5gEET9DPEY
+ApYYFb2vLopwPEI4jiybcfI3nvyVPWS+vZTXGGoZrGDAdn7F54Y7BV+Xd9zF+aKwUENfRc3CJhY
m9DmyJ8BNtg4reYYZ/xPqKk3FuL6Oqvn7TQ0XFDrelyHVuUeenc+2uRmV4nXoSliFT5nNaHgacKK
iQPpOjBkoB/ZXByN+94w5OQ/s3pzoJpc8SPJem4s/5AZlucSysCKezwNPqjUK2ZuVwVQHqdMvmSd
gVpXcOQyAl5QAkxpE+SorepqZsjrjwqSAWKt4N6QtI/gvZEJCJMFPJCMLRYC0uTk9/nVEOSn7o/0
HCwzgwEmYXvvvSl/HPLa61yyzGg32td988RM4125C97pJbfXqVeeAd2TCxrnTZdjNVxKX0B4x1gU
Egd31ZTRroM2pALrdpLtd5UHd8xGcNQ65sYsI+7CbLqvdFfcqYo2UdpAmKQxtqY58nMMi48qdO5r
B7SMu2gW4aw4WSEQURIfYsuIH+GqI99JAAbq+dLzHGn9OwlzF2UJfxKBexpi8KWDO+2LSJakSJqD
x9GEdg7qOTzz4/rZc8q4hzJ453foXLRN55vJKqnHxWMb7MGNhYa7hmtHr7UtceNZFDIVwjByWMZX
MGW3dGN/tJp8VDMxPbxao4Y5Ugej6pcFOhEiICeBIqZgWdI0oqhSVHHXbPtZH6jYgLcrWBLbJNiS
uHwwMeZ1aPGnOnael8ZqbpGmoQhSf+bwRPJinrVvf5Y9GcciGu8T4gyemkEJY24jKglnFXoONiCf
CQc+i8n0OdfDBG5oqKp97FDrg+HBofeAc1ptj/e1FX8ko3k1KoIImeAJSKf+r877N+U7Fx0tz0DQ
Xkk635A3KDZA5S7Wgil20GiJSzV7h8LRTC7CxD1aXn9nErU3Iv4K+pL30G+6oxt3dFY54jm6+q8w
dqINmeQPkZLyDgu6ts+p/NdmfeRlK5grKB1x0JARQQy7v43b9qc2yRvr7NcoOKgvVYE0DXs9o0VG
ovoekhjoOks94RNeoD7lNzu4Acl3UaY82G/clsJN2uQ9HSQD/eO5X92lSWTheaFGM2aOfIyQn08N
+aYN8S+KqzMmGr7pZkzYzh1y2a2R/Zc9JxccsLRQ9P42U4qsfk9fmxSeu8aIu9XaP+pUJg+VtNXJ
hfu0J48Drz9g6ljiBqYnMwv2zApaDOc9lxgxvwEw/nN6GEVOdZzbyNovsN8PxI3U2lliVCSkSDlc
13jYoacw9YkKV6pniOr9s4cWKcRTLwbDPNfpLt0oHXzWKFf3Q2m9lPhvNtno/OtJj2P1yS89ruH7
wMX/IAuAj8ss37sYoQZ/7PzWxekrmDAUwKxQQPbh/7mkEeowPYc4HzcFdIdNHxM7YR7MupVp1PV4
CtpVXnnVb4THiFobBn1LfJs6szw7urxt0O95ZrtTrUb3qBklc1ujzW3s8Gr4/dS/yqQ4zAUspiR0
T6Pv0tl1rSu8foVicvz10NkQQOJ2yyyTmkWwuGr2L7JrvukWpL8sNvXDUjdoKx2NmhhfGDXb7o0t
pl0yUAc1eXSnjUShV1Ybw+YYPXVT67794CB1CLq0/mnz3lBgH0+Pg+Pj8JOV+yaWnuYs119OCc73
Pbbi4IM1E19ga8bysjhWvodFwHzLNHiAEuoJyo5gn0plDpAIYmaEn2UHFQWyf22aZ3Q0Ku2wJKLO
FRJ/veI7q40773JX0yPvdPotA4Rw20IKogIYM4Il7EeuzO3PVPfIeFkqqk81OWKbTc7PWNhm02SC
zG9NnWo+Kfmi4jA7BqOsf02GvZUSiWdqKe2TQSJZcXleftEPMFxMDG7q/zg6j+XWcSiIfhGrCIIJ
W+VgS3L284blyJwJpq+fw9lPkBUI3L7dp1kEQIpwsPE3WeT+c3LLu+O6D/iW92ncBBNQTqeuvik8
XmyXkCoZEKF4lrQNDjZx32iansOsTM8eW4Q7w5H+A/5uoK9GSQiuNEWM8SdMP8XIViIqJaz9GuRF
bml1tSO+7CvLGRHGWKWjEHqRiStPt/rXzSzyF0HflMOJSZDbqux/Ei29pyJhHOuH0cX2Q0VxqeMZ
xxeZqQQuHDoTOyFNZAu1mdJZvpgCFBpGMTfhFjxCbGsWITeUqYUxF3OIiCuqKKqG37q3WMLt3KKl
OZseKDsMPzhAPNy2LMAKaiVTSceNx353Z1L3F5Wsw2wzbIBQFUQfbWPDKhXS95KB74wHyar/Zi2l
ub030clZVQc/95bcnBFBrMi1c99MJv7GcCmFN8WfbDFfFLbjYwWadr7TXLGkWCs1G8ztA9mAVV4x
DTAqziQ6tdC7hmrGDeOMv9RR5sBVCUjsyghslWpjBneFm4a795RE17YwGE6jeN7aYTauOL9L3l7E
PgWFjOASSXUyNZzqzwakyFDmJKRRm85pyE6B54sBQqxIV5OcWL/n6iX0lP6cpoLbSsxtb46WnXAd
n6Zqfu2I9RM7Pha+Qq8PFbrg3Pwr6GvFbV3fl37+1oSufwxUpP7pUDDn2AQFbtTa4rFD8+URLKL4
R7bEGmXaBey8m/QIRZCpAcoPBY1OaZAYkT/gKjF0Oham1SFbDS3tfm0UfLeO7h5HvMKUHtH1uxbt
mB9MuGL6MwOJCRV2KmFGe3U+lPtCSYCCGr/YU9dMEZeT+paCgeNm2+WbSvMEhu5BVHOmE2DIx2Tb
d9RIFm2q8A9m96pzrQ3okn0ThTBYI3LBbPopywmtS+m7oHsbePF2B0NUls69GdvwFHMDuT++Zjbz
x1BBemws+WJFJnbsKI0Mjl0KUTDfgWOzWN9x9W1ZRzcWaUDsWqPmMMnatzzumHJbpEnwA1XDjKEj
0p7A9Vo+JYj/TsuipHMh89pu3RD7bNMvKBx3wEiRgV1TPLLRmZ7HJtDYGd2v3lRvBGwwQSrGJhaQ
eiE/DAQo2YjbbFMA9pruBupCg9xsv9vVcCwK3Gu1Xz/VFjql5pPgB5m3B9HDYCTmPZCTJqpbSzwn
s43dzR5YHoa814BuFGm9jOEZpoHyljASNHOno0CebUpLTA19IDqEfE8MMyL7qaZ2EyI+IBQBE/Dx
GW51VQMMJLoEjz6odlpnz03cXQHQTJTvEnMNmJ0pk+AQJRD10AfcMvxFtJmqDBfpMHCFsPEPtQbb
BJ5cFewvEqvJMZzFNTN6og34vtqMKFzall+laOgD8rzHgucseOBzkbmUPScD3zK7bJcepGUplXxp
puO1X1W/bPXEJrI4VBvaEyJr6q/DkH2mWfaHkWmrhcvtCes3ZtJYz1a3hnJc4NEyJW251VwTMkPb
nD+tuEkUYFhrhpxQOcwDY0pUipmh9p9SRmN7q5IcV6Jqse5ucbxNT5BXEHFrmdv3KCY0JPGErd7c
RNMk5dudwhmFT7y9zWbegJHJzOEd211L2BfYZIJbKRkwCxZ8wRMlKRzIaXaDs2BnE7s1fGfrvubB
VYvoyYy0dxNO/DNK+VKN3Y0hxuHgtR3sOhzRVoV7vVIZzFj/p4tZd/SenX2Gfouzp8teZeEP68oQ
+dmc7OWGhgk2XAZFu2VZkSG7rGf42BendsZXxUXoCBAAJ1fHdI16iZBUBMZXYfakBCRZuv1okQ0j
vFwCZ2OVeSSkEdJ6REc0CtRoUAs/UFXCRshjb0sPVnN1G3aO5GqTjYZquCIiQEVjjPMUb2X8Dmg4
+5QWPd54K00iurg8fNwHqzzB4Bcr3BuOR745kVX2aGUFZIWytj/Yh6XUw2n+8IDWPhnYAM2ckgc/
ig1DmFFl8E9DK1g5rPV33NcS4NV5eS95B364DYpfr2m9PXXT8456pfA3le70PQQqvIkRt0bm0E3M
XtzZ+7VPfgdphEpwFlb82gZXbWUaZvcxbsB/HSGWB0Sd+skZRLe2o5wtr1d6RUuPLJyNnWC+fvGt
mdJDRMdm59MmD3g4cpuHIq/a5ylSxdVnEYgfYiAO5XRl+hjwiHnjE2yupoyXM6hFUKhTw9lVkYWj
qTRz2h4CjwOnSrhZ1N0MKl5nwrrOboc3raIv2FrlFmCFuZvrfiMWsmduKesE7oKi4nEGwJ87Bnuj
Bkp3lLanmZDBSmuDR1HmR9jVYDc6PYanSg82o3wTnn3eRLhzTK/BoMKdAz921RXxv7KvYLMsMPYw
X/jqyyDl6jFbRynMokKb3tmrYbvFA4JyEpd6L4V/LwjfICci588iYcIo5MtQ0ZyasIyTWa/xHCMA
6aYnIyXxi8foo5Ub0UkQISQmPUN+loxq5Y885DyDawCgwQVtjttiiKpj7QLAkAuxLxf2QHkMNu/m
/1HSzfw/E4//xinDB0D6NPGF6Rt0CqrjEuqi4rjkkmws9EaWpTGpkpkfAavuKF9DbocSO5Ut/QZx
hTbcPehiUpgZBnZyHhtNit5xjgcV7ezeTNW3im31TBlc8VEsi6tiqebwxvRrKqZnv2V/qIvXJB8y
0iwdb49jLDHL5rswkQHQZEJysNyv88gAJWzw4/C87MZj/L1x21MyE/P1pwi5uO0xsVv5k+sXr3Ne
kTKPw26Ll3K4UxmAYE/zoxROtxddZKxVivWT8St6sSz9OoT0laI2rEch3ritaw5HkYanrCTswIIy
zY/CCNiYawbrPQN6dlH+QuJq0SuSrvR3OrUAA2d9cweiYVxrg+c2P8zqI8dyT/ssD4fByn/sMoQn
Ow0PAVE6/Kz6MwiQlvLZVjfglPEDxcT1ph+T56SAI8Z6CWrhEtUdmHEOkT0Ee7PmT/fjxZdfjsjh
rtfvQ5gP6yjitQqDPRBjCLvxUrBMnawbRpmnWXWU1DRzs6eAWa162f2WhfFTODBsXA8+ZxjzXeMO
xDUrC86BP1GjpU+5xz3ey6HAJIP1iWsCoTfLP+qYuGBjTta6Cua3YXSwytXPLHYgkNjhX4/0DQQ9
p3R96K2Lk3RIZmB9t35tHEvtGjvLMJ79AP/s4LO7HOWCV7aseDur6hJ6zgJ5TumwsOhh6HkIdvhT
HQs68Rj1Py5dlkAWyXS6iqxm3DI5moP1ErC7Yrs3vAZj/kwtlMPnxmLYSau/fG7v6wDdy/ezB6wg
DUMnJZ6U8O77dqLEbWTOsrHTUTw20B+EM1V74lPYqj5M+MZJbkffhSgBuAvhgm8rXn2dN3vhtwMx
Kzzig6ICsA4J9lcBohWnBVO1R9W8hyyFp5m0admIj86LmZpGyrjSvzSQuPZxu52wQcIsDsBzCMe4
OHZ57RJS/oXvgseTiOgLoNkmxZ/6VP8ZUwBvlCU7hh5Lwdicjm6ZhsfGC/8y3QNTKzXcUPCfD6XR
g/UO7IShfxgOXQ3VKp+RsaI4S859NiWHWKMLAyIFphFUGtoHnMl1Z3p8BKJQB4L7JxUG4wogscWD
uPFxfuXvTt1RkVDX1p51n0CvJ+qaN7c5dIqL13nfc8NvIO/lwitQyMD1n58yT+HVfY+D+ha1lnk3
RbnLHarm7mNX+KRXhtvjNWx088HtiPC4azk/pBW8jxCoJAF0luvlUA9bfCLTiap57KDMx/TTpurG
lIm6zrRKNlFIlljCO6Wor7uiLs3NVCylKQlZh3ix0EatequmcLFWougS3g4vbswA1BBoIGLkvuH3
Sy9dXPW3ZNDZ3WDHT77Hh5Fhqzn6Zv2vHwrNytVDtQuibD3EKrsWrqyxbdNNT9za/KwjGmos13If
Ym/8ZxQ9/o+aXVTdHTRPGbazvGIYcLR28FMOpRdtutJEWHPUwIzeI9VyI573acghk3VDzUAeuTc1
RGSKqJs9mIZhvbq0hh9cfAKrPK5+hmFhzBaOd+xV/l1SBbGGBvxQEfFPG/XlsJ3act3iOZ1L1ON0
wi6T+WvXbn6xWeL6tBu43X1W3+UpNmk1AidDWGvKpUxpmWvGqbfW+EwilNYZz0wNwg54k7GEleeN
U/FgFVP+asnhgKIfAj7p84fIsNx/zNTlpq+b6WCRTX2wx/avq7Doqrqu940MWSRGlQ8ykBYCzYXV
TIlSGakdrbmhfjGetCtndH+mmubxmG/eNpbGe+PF8dGV7qfNHhMogD8fPb672xHzxGZ01SddVd9d
GNO34qFWerihUNmqV7dJ5F3u+MPW0cv9uiUL2oRyOMnOjz9I322tsMN+r+ZmMzTVsI9c8yvPgGIA
Za6Pqi28KxuHM/RS2p48I9jrAOmqdSOB13zyzllqGCtbMuTLIfzytYOZ1xnesYg/OLXvHWp+XHs+
MQ/gVyFOQRhhBcI8jov0q+/9LxRodiUT/T2q7cqLJxx2RIb/rhC6rqzeu2Ns1BDAdBT8RnY0XFyv
xbsyDN2G27W7pq275/rTR3AFBrpvcnYYMeGG3TD5d7IT/MRdOhdiHGTMqUbhks2jYaTfxLxE8OlI
JlVhkVW2bAEOcz4BBD1Iil0J5p+lNT4UhvOmVOmmR0O5YmnTHqS+8SW4qkntEzxJFMLBSpqiJztf
mMfGPiuSO9uIns1SXkXqlpuQGrkhhoYuLJ45ujSuEef2Kh+BEMO0H4f5EUkROR/bZhS/WtSpuEXJ
wWaTe/Bxrzpg8pegASzyNkJDmGI4Ai6AhkCxDWnz/nEhWFTw1EGMhWjQQj2mc/Thz9ZJLqjjGRmh
5oefdTThFuLHT/kpwjBYlxlUbOi67mxuw6S/OVX8IVKSVlHzzJWOrVgxvlBLdRhzFnGYwngMl9uZ
ZlkJLBb3r31yHHObltG70t3n/+wZXHLkz3qdsNUMgZhysDF3Rp96clsMHR4xTPh0jjIvPbsqqBo+
pZnSvPhZeTdjWd/gt0Z7xIm3Xiyx38UYMHBE/dlxWXOGHLArjCJYDbmz7Nu+IqBcYBj8QIakXLud
INc6yY3e8WtHf3QPCB9BwFxVVTfuvX7ACCHZ9b6zC/5r3PSQx9zn5ln/I4C9Lzt5qlT6r2j6Z6vI
DylLCw/+HJCg8NUiJpsKhto89465GRyH3n+1qhxUsgkMqB8yeBhpMm5dPLsHjl8uEVwAVsKcjJso
gweM7dfZ0d8TBXQHom0JnWUjz3D93Jqe5HMlzwjC/uY0uVg5knUSxOQ/yM7QBImC7e3WNlcOYPM1
m6c9PhexmZy43pJUTnZDXD2SiOMfir+8NH+hoSvY4aDiD5y50Va3sCScQZMU9P2UJFiZEKGbKCPf
UJZDY0A3ud8h6Jw3ntBnjFtX7JkRYFj3AyXSvPMhIedy/HFR6u2sqsimUdLkodCZKIN+7x3mzPoX
9/O700NC6XGGGJ7x6+Y+4qVb/ZlVGGwRUuHAat4TQ0zwiePmQTfhX5OEzzr3WJOrN5Mu4fXClpPB
coLwS1vZdEcnA64MhdVsI032mAh5ZPpnknxG8U0oIt9MPWNxKoanPGG5zDv4BB7N4Bdi7k0KrpuJ
GYQbwWsYNqTyms8wJthNIJrXHmAdHbgFr82oPZu2/q46z12RfPwzNBEBp06ex5iT2daLvTOGAjbp
N0dM6c5xRjifjJ0bqOJ4UAhdRShDRBGSewzvBdQbrrR0Ij+U00gcIcdyImyLtdWwvJzUfiJOCyC7
3elsuTg7ZbuPYwTVoLKd7cSa6ZFsLZwLlb2bhBdDv0SpEfPacJq3UtgXYTs7x20qwmL9lRjsfdwy
c8F4ppvPYYNZ89RJhE1eMygo15iId5Sdd/R0vVVdz9xjwj/rLlg0niS5UrIe75HlbDPDPwnH4sJa
D2jKPOQib7HLVSNbQ8u8su+8TLPxqHWxtbiOkU/n9Y0vRgBnpA84zHgaf5Ax6B/tiSUjRmH2Nlrx
x2tj6xksAEVngToUGQnbojlJUV2mAaHUHs+1BH4yFC8k+Z5cnW9Sw66AuDZ4WCFzWHNwoDNQb0In
bc+tSB6D0sLiV4+c89yFhZ7v/KqQ6yFt7oJswsdYEmsboovmPmB4EGe8hQKVhPNn3cAQ841gN7QA
DvK0usVm/Ngo64FdIEI1Fqccvd8eokeaFrYe3s2VpfunIPG/cy35gNIfahd/4rb7lwNXaCN5I2t0
bRWHhwJR7yjKcw1yZA3lbQ1/q5xQZbky40go1r5I6adQZxO2Bd/RixNh1M6y5ELSeDEOsnKZMvPe
Z7LdU4a9GeCfbz0ybu3sX11qLWn52kaB8TQnwufobvnKl9+V9umcVZijZpM9tTWdZWSf84IUfcwg
EsTDPsuTP3cGSKjVExe1N9f1Xkx3+iWpsqPF21rjAJnX8wii0AzKd1l2uNma5lvZTvs5ezHXOFCL
/DHhPquFPEjY5ZtasvXoqjC6IKbKoxz6V7Bwuz7D09EKfqqWGV4lcznnWg23PMmfe0R2pybM0A/R
ksZy7+iBDDea7S+QFnUOZfvoGRkrcxkfG/TgdeUpqugj78LfBhiybL6tkAaAZPz1JrZ6IH+bbd16
vya5E5JKj4nDv2yPb84Ifh030gEnyr7szT3FsV+m4RCayL75bdyN4wwBi88uR4hcy1I9aDNKD2kX
bZta7g0CVkSZXmY3eK3r5isOlU9pYPriDvbFFRU0iUTfm2ZBf2A3nfGb/sUY5fA4WHDc6mprif5l
mtMvqIfXgMTC0muDsCe9M6CQW1ZPAzfY5DVmkMEtE18yogdTiDZSWPqNHyDdDf5wacySGW6KblHn
0JTC05celY8E6QSDf3RMy/FS09/rFxrdzOwfTZcdTpDqDwFOe81I8DFK589T0HsVHOVzQHTOMfEC
ZnN10mZOXRffqVVtJ29zRy0218RtZPr+Ct7YgPxUYvqiWiDkstgCbm9Phot1riuIQcduiEgRsRAZ
L3ZnsBqL1T8+/Hxl4n+OMcB7fnXruTpg5BipBMY+4cFS8C0D5ppbvYMpoE+PaFNRGRwNkXWf9OlL
h8hJ8QPQMMAdD+D+1zKOgYZakHGLU9iMn4GkTdFxzdukh3NkyduoWXpE3QHw+c8ihdIM1uE2ccrL
YCTbvO2PXGQ2QmRfIbdfPvTCIBWOO0RZVGiAx+BCS7MU+kJ47M2RCpOmfQpHAf1+wDmh67tkUt9p
GXNLkgRv1XssWVDL6cnzKcCzBnUI/WTPN2S8jspMDm4jjXXYxsEayObXPC7ePjuudzkfxg4Ej7NS
SOlrkeU5Xl/IZZPX7epU44ziAjzM2PCS4t4s/bdA1LsWjgRjCJdfJtENyO2N1LypdTBvbNzKW0wb
u7ArXuusfMnpnF6nqnjxTeRZp4xOQkE4qpM3LE/YqEIHbgKCV1rPuykoIeZQfWJPxY6AcrWtYNmB
0blgFv1snXI9TtSL+pNxJyt+fEnfX4DTofl4Hu9djMVZEDlQmab3ASI/MIxrgMDc9ZiRs7o6AwvO
1oHvyHOdh2d7dFAhs3lPQviz7LBD4L2iAsLPfkKVbvtRvlm52LBRDdYDJrLVRCsUCV+d7LxGvJDb
x+FU8Hl2/l0q7EMFYAjnfHKy6yK6DxXtaM4EBsTINSAN/nXDA36CsgoRa955pdp4wHq9mD9A5yxF
sly/DWG2DaaMc8ylgL70eVZlTvvAk5hui6WAuyVKsRl6eZYQdVauFKCDap9xckFME+zIyp9khEju
t//SODoSjjtLpwdm7lOs1GHsxQtFgZUy3RR0Km62mErsyWH1uJL+xIMz/Ryi+SWaNNESLkKrZOk8
CIR1DgxBitR/prv2OLdedJyAQ3dj8D5jjgE+rYMdHgosrh21EEjNmzTOT34r/tKW47wIjl1hvGVl
LWkqxEabLvgYnfi8TJDVY+9eXcWkDRNZufUjEJujMtx3/Lln9rIPHm6IddHPL6L1JhhUybOA8FFw
qyW+eULlwyUgPLZdRbkZ8bvIIvIAvPbPYJdIM0/GvRDqaHdOvRFdjxQeHRP2+vlErUSkGMTizMFZ
XvtnXE8XuxK/yrKudll+dTOp7YBgYZ639now3AOH2Z1dMdfkw/McBOIw/3+5B+A0V/oTnwJtl/6E
hZV/FFouWXk6X+tLLZf+F+ysiEnmho6JhzorSNHnvwFD0pAgzrRkP4sweep99x9AGxywffg4JNF5
iLibKd28+G23Q/l8jPHzbZuO/Ri+1x++Mex7gcS6Up5Ekb2YImHR4HGXtJIGCCIdsJOOzb0/VzCl
8ccYEqMQ2+9iRaXaYe6zO6+iz1mhOnrMnz1aMJND8DgDa6fFhROh4wvD+3iYE/8Xz+lrJdO7wHBO
LWsLLnh4gayKoRBaIKaILn6tehzQ00B1LxgP1OqGwAymbzZRCnFQiANV5t8yC9mmpiwLB66l2Edt
wpgbdooQVIo7JcRD7k9foVNdaFb4rdjeMbPGmxirtwWCXQTOPe4mLN9F/gNXolpNZMzcwnpK/JoW
Zq0oOVmM0UC4ugFuKxe989iXdyJx7gRFEHPBiOgkWFrj+lgldAFPTf/EVfth8MWhrryH0M7hw3GL
SIE4DAkG1ZT/ahmOVJb61GI0cfTVKO+YWtGjk/YnDyLZnmY3JsQ5+QxFyUuI5Rk/49G0SaE2oVOv
R2jK6xHYVaqm6rtRDHSRQOJGsDhj8OnvI0H7S+b2X6JmCxsukMI6r+ReNSnG2Uaf2ZP8jn3xBvmK
nEXZ+9xWopNsXQ+skX0BXO6v7Xj687I2OOeevbfT9pmgP1j5lIIFxHTjxDo2WqNYUoxncF3qpvHk
xDRgRupso2V3hYXiS3tBDCdwZczjcye6K0I4T5s2OdhGCaTT6P5MfExdkO5gehyQJl4BiDerxMCh
xwzzLy7Ni7XA/MWybkkibztL+dFiQdURsV2sg6HT3gyje2E5d61c4057S9cAxYuNbr8gtf7WnY2F
ye4prCaPD7TlwPdgWpuGejL9YNxR4czhGtuXgH2syJo/YeLIVfSOr4aqvipzMlcWnWqxYtwtkuxe
JwtqHYB+Hp+GtvjqHd9fW2aljsRKGmxREUees+bTfsWWshu0/av9PNu5ugx2sFsfstxtsOeSoQsJ
GzL7o4vH8NrXxEfpOA46yH01D1+veuyj5gX3IDSHISzpKCkdDKpoMOwYNoPt8NXlCUClwbxH7C3w
zsEulvjed2Mm9kGuINZSzS3z4uQRrlfCIFFAwREriw1P0PXodj86ddNtxwJpx+IYxhI8t31tBrh2
PJD7kNw5qYEDVf+LYsuZZF91FT2VQXFpqWTupNzL2dxRmNBsUjWCVzC/LcmTPBrMn1SwRfF6BcxR
N3vG02u7AMcN70j35cz6hPzwkIR7r8VCEol4O1odbAKSl1sTv+Qa1Oew7mMSNfkchLvBIWhi8Tur
QgoZpyY5oPW/xG1Kz+SY7HrT2iHCvJfKOZthtmmn4XVOaRMtxYMV5i/Kmn45WF/UNH2lqYU1tLed
/SyhMQuYoDqw7/oo2/rO/8/fotiS0tH4Y7HgBD0X16R65ufFPaTryDz5BIT0eTDq26Aq0jcpnAvL
+pcU0O4w91zIpe+yPOB+RwtXlBZ3qeP9K8z0ybfM6ITfn1tfEd2yVF7ZSTx0NnRIDqttx+G6mn1j
l432PujKD6PjRmpFf5Hr3KeRzcnY7+civxtTE0QNwRUgAN5nn9HHR5ZPlNz6ZPaAfXlDA9SRso5H
s1e4qKzfVnLqjxm2lcU7INzsZAnvPZiGwyDKq5P1FQcr21OTLt88z7sDVJZNWWOkdsjIpk33rILm
iht0D5dMssdK2RKmQHEiZK+1jw/2Jmq9T3G6lIl5MzuIQ1Z31lH5abT1zRkdvJxk56jmpCMQE/GQ
3yE6/9GZtemD5G7oYMd4bvjUtKJaebP5L6hpAl8KQVFX3zNMs/PovveJqK49v20yy0hJDKdcyYlp
kzWjUSETiJ8WewO0DM/5sDAr8xdsqQM89lb001LiuI7tKl17aX2dUbrxpnFE8aw6e7nc66j5mrSL
+dEVkKbyykFlYJ4LwW5wGo3r3rKeI0Q5q4q2PECifefCvqbuwGFJx/LCu2H0DjaDSUqX4AJI+TqT
60xTBKGToMU/M2WIycSEfDWfMtN1MJA1O2YkILtokIEffbl1tWdFP0MYq/v7aeov2NQN+lMZMSzl
20vy8NVMbHOneriqlbYeTFaCRyfw4VtC73iu3fhstvLLGOXZyCeafAsQFcXEwziqQJJ5ecPOBh/p
1NxxrUKwjTYuET93mneOgY9OWnsWfF9TE/1SqZLg8uLJkYA88YnMr3pkZdCkr0lZjUfV+FeYJ3Sk
8/9JrekQ1RPi9BA+6tSEbEAElqsu3bxuu5Q7w15PAmgNQWmcCyM4xuNM1MCl1whFFwZqdDOb8dG3
1VH5VJF1ZXYOuOmvm5l4GlC8t2hCPml66zGFQJ+V04cfzNdYWx/4nQ85OaYVnYXJehLt05Aab4aN
SG1rPlFqfMHbuKQagzD4MllZ4S2Hmxp2SysrAC/8ePrQgKHcEtTl5CcYz/IBW2ldUqiZCZpChuDL
SyyXTs4lsOUSBZsDIHyNZ/3Dp0w3Smjd49zfQRUp1+VCECeLNTKbtSxGmq7d9KX9NEHN2DQGDUSY
qn0Mn7jsqyfmYUAWvHXt6C5IdTfcj5X7Aq72A1cEs6f7TnL6yxbFrz+HBFj5x2tu7rL5x2IWAZMK
1KBSj30Wfsw5ZhVN1Z27fJXLoHumgOJFobTSpUR/VOtBtyfCsUln4FDNWNHGYAe73uiQEtVf7bOg
myK8For50W+RPltWj6Gf3oFo7EhHs0aRfESW2Y1EL7pTMNID3yIz9IXPMrgaTl7LrlDKjDO++cV2
gzen5+yaNcNQ5Y1EqOtuAC0Pm32ga8k36odi5KwbI5FsKKTY1GZN52uQkIxyKsxSeDu3ULC2WVO+
ulKjonr1dnCnH7Pt38Z8HFYFnE2uoIuJoIHLXZs8DDCriDU2DROjmEAykOVepuOfkBJABnUnMbhy
a3K/wongfDIyQ+s+wDfkxzRqUGC2Hit8JLOZfRiReWwDYM/wc6aiex10BKaxL/YI09fSMS+23XEh
NaerY3tI/iXar0sxBBL/fTBYiIckQ9CfGY30za4lskSi+epQQZh0w9sUS/LsPSs82RkfbsMiESLj
BpVnX1tQCFR+KkC4krtV9BEW9qnuzRP14du8nu8ZD176ImK3z4mJUXveW4QA8LA+FLUDdb4FlRmS
+Joz+68arRMBgAldYr5nawc0yHNWSeG9YbjGLROp9zAs7mekXaopMAGZ3l3tN+EeWv6H5BYziTxZ
u535Ikqcl4KYoY91kq6b8ASb5TDOwVtatiheFGd4AvXUP2monCs9BOFGqnYDmo6cVkqhXlDTO9Lt
uIT9EACbeKIyoht5uB1Kb994pE79joLbJnOfIuynLBt5PWiyqxkeD7QDVHh01IaPkL10g9rb9uar
sutvJ5n6xyCm+bfS6h7DITBIuNeu+Y9A+27S48F3mTU7IzipWsIxZiMD3zTB0YD+1cznkk4NrEyU
eDkzsN9Yc8jj11v5WfpbVP6jkfUU1enhPmzln9epHb1XBzoaLjb7mC4njKzZhQ59SfG3pqujEPMr
LbuSN1r8iLR9snU/3tkWUdzONKpV407yuY3L167hHXJ6nzkD2AKXp3rNhP/gNoj6KeRcx9M/1HH/
m+HskOS32H9i6zL5XlsdT6JoSGFhtc4NCvZR0fSkPPLtQvu/Yc5mP5ipCQWUbzjB22j0t5hiIvRT
TBpjfaSw+glxL9rUmbiTfvqGIReb9lR++LV44j8mYRy2nwk1GaFF6wSVEOeBEyN2p5vtsNqtvTmG
Up+/War/lSA4SUqOgErlAoIpnG/QyCSb8nNXC+PUOdg+sMzV21GkX2bEVDRZMBgSttfYBdNjOCGY
VwNe63BoWTT52VuTJ++eFQ+PNrnKXavi4NDWGJ28gp+eVaAyhxOkRmugu3Wxh93laBGHaODMNari
DUL+DTzMdYhTVKa4nvamFSpmxc4/NLPdfRgaS+GipguvrRlvzewctrwhrYB7Cjr5m5s6qfwYwEKs
ZEgFg263EKUNOCKV2DctUJ8pEUc9QPcoCa9ekDrLXSt5tUaiSZzzDDyCpCvvQhYEO/wtIMmnov6M
7CDC3WO+oHDLe/AS9d6mzXQEwDY/d5Uw2ItKgudlLqxDNjmSVThNmUf6T/JXkXTokbP31ZJMA+Hi
nGCYBYz3w7CNsGK/Q6O2zqDzpoOnuua9cob2oeGzf6S4VNOnKeonu5+Lfe9QVJsMLXkylVwS5CtY
aTQO4G54slk9X/O+qCg58lmpkq5mmgaSy/dTGOT4CqxeeX/VJTfKbKL9Tak2P/SM0is8rm+ZcNtH
X+s/uLzfA0iZfW+70TFImCRZuhgnazbKe4rFgm0hu33gTL9Uq+MXSPSbrCW1qsxGtIFHbyQbSJNW
RKJnqOS0g6JF1072ouF1Ys4uSFI2zxXqCvkZYI49eLxt4xFLKSG/iJjnVtxt0ky+Z+1U7rv/ODuT
5riVLEv/lbJcF6wdDrg7UNbZixgZERzEQSKlDUzikzDPM359f/F68xSikZZdabXIynoJBgb36/ee
851ehWsCM/ZwX5kFTq591ijWZtPp1inWOg7/Im2yPSK4IEbLFTTtpB+gdOnd5mGoqW68CCtelBXO
tYutextI6Ga2CrpDqgrxQJh5tfFMC/2ZkcyXMvIX2qlkBI+kwVDas1M3VbI8WEkKPCwrvwjAPiud
a5+mm+YAR2JTQ7sv+hIs092QOE8BGWCk3NFwRchPFKLT0C7pLGS8jq3gQyXUQL5GAKdoAbpN+QpF
m9FMO0xsXh77whQ8so/D2OiQVXQxPeMlHYvrvtLJZ4VRGbHIQMXjWHdpTlET9cIGX5G/wPBjuxf1
yZohm4F5jLCVEvuAyI5XIT+zhQf71Z0FggrgmHQt++BmKtiG02Ls9vNMCZelIRPSLoPT69sHOSeA
Edr+ONi0RuoxDTBbDXt7YKC0NBaqFL18w1MHBGeIb6EGkCtkqx+BAypk8p3l6DDax74j0nhfQVi4
0VmP29j7nIpYbQzK5f0Y0IMPrImxXDGOu3wZxpUJIw6liyup8DWpVV71WZfOSWBm31ZF+5i1+TeM
q8sNGLwvFQ6mjVwMEHsXlllmi/SzE0/1bvK6+BNQPrEdG9gWFY6yq4xm5t7EPljiANeDq9wfChz1
1khwHs7gBn/BG/T3Vgh/v2VGW4NxuDUuhKCWlhrtAJoaE0RIdnRudZ8RHx7xb1EYHPEYv4i8fSrn
5ck45ee0VsPeavKa7m3Sk/PJqd8ttE8XgkiOMJ0e2kbUm0g7t9IM9q3dC3KQYhsPvEUMWltmB6sx
6ZVoqQF9khZwgFMg9mZm58pHKIiIpRPkjw3KGsJk1pJpDp0Qh3lRQ1mRBpCeomgGt90/5MhGPPIM
8hDNtk5iC5E92x46qJzsWg3/IaqewlBB47aphTHI9/etox7YtNMtKUEF+uz6jr/3bM6koljGh6rK
rjLwjWsnSQ4iKGYKIQZ7ASjvkwc+bd0pEDR+Re9Ea4EkykbPduW4g7NVogv4t8N9Dihrmztn1Haf
EWuj+2e6p/PNmJTLVVxmw7qKg6ep9QiMFSSAzGcp/ZJ058WGEWFR4/ZvEmKN2Tm9DZtch3uv4/vs
iaHdIu45A3gS63liR6OKt8vr2WmYdyLYp3AiRmupHuClNicx4D3BVv5IMC9n4sZ2V7Q+iOvLHciD
BgsxBRfDtp4lSHPeRvQ2kWiIwpSBbnMcgIyt/aj7CaW3vCrrsFjXQfJqt0N9ZfmWhM3mdbfSccW6
kwXh3yp+dEIgbWFAfqr2yuFbZqyvmBrVCc5TemUxqyKhTCIA8uIc8OlIYxmxJP++txLkmJ6FS4/F
pSlD89meqWNyeN5Tqpc17eZzdGxZXy/RQCplAj1B1Yw6WZ3JnaNkntrHGCXwi9GNTYy9wFxfFPO1
A3Vpw/KYbUsfcvKYLPIz5hT3B+198wJY+FfFeeSKqiw+4F8QB3uAyYHSuL7rYgKboJtDNcolglBc
3lhEkH4OX5OR89AeMIa5HqhCX4EEDTWqU4kJoKgbIgG81OHAqXn5dKiCb8wE7Scd4K2jejXRgIuA
QzXaHPvZKQBWoyEPbnp/YAqQWg568FATHDYY65AucXvDfNJn7uF7MH16XxMJ7dKGS7TtPHIsGf+y
gU7ee2HGQ5fAGDjcJoDn+la/eE3HFHB0uu+Vl8xMtJv0yzTQ2o9E191bZaqP9dK4KKMMzt9kChQH
fsGEsSscDuGJzJqjsea/ZOzaB2KmOtBnM+l7LUgqfOLl+Fo2UJMqRvE4UTpi4EiIN5/8dkK15PjN
y5B7/Lc7NgQI4rQxwVoVtZ/T5iM1KzA51z030SJS89pzAUEwBGUPiOW1BH54ndccpRWIklsv1r/w
z3m7qHKJDxCac4MnOSE2DD7ROZDYRTURJiC6NLXnZlwsta2j+Gc/VT8V9ttD5HiYKbthuLdb64YG
W38fC7pDumB2BVsm3zkp5SwWs9dqhugQFT7jF59xUEBY0Nqvh+nrUobOMy8cBE0VLnuBg+uKHlJ4
xUc0hLtOEO1BGUwND4N6x5C62dpjpnawTYKrKg/1zgVxgmbSoQebBi3t10m9zCjMv+IYyW+w5HDq
tfwSCgrehUM2evGha2B36iaOr5qJWAiW+fAMCAcr/OKljXUayF69H7uKYQKsOmgmLCnAvbgaEWDR
VH2imafhvsp5PzLKv1dWrW8D3qBbRXdy3YPZ4UGPp6Hqh1OlTPSDYTkStBrRYNa3893Sc2FaTpk4
dmYgAW4RDuArJGbnZF96sGW5sGqVPcdnL1uKT22pOXzPiqraw2fSacUpuyRLCUCiPkxRC9dvDsNX
LJfxYXTCzxOBzgdNhu9DGyn+gYVjE1JdbqGYCRWUZrq2xpBKb5jobWRlHu15Beh3qdCm1Gnplspk
ts/a/PGUu3Vzd7bzgnTDsGc4Jhg01HcMeQl4kqaJtqlZiNJqmxQpgY8TI3BDdap4C1lrLTUd+zmj
qoWafEy8eLjpO3mv8XKul1FWHH+xQtjAh6lCsDFPQrpbJREWRa5g3Ed/F7tzh6GjdgwU+Z4c3rXt
5MMJtlO8Cqj/UVOqjtlVkaPKHTHSBNUseacsT5+0GOQJqCfbSSio9fM8g6oQiZBTTyemmoyTxRa3
kORh/FtI5U82uffr3oGeLuhYUsom7jMTz+CT7OyYjk+H5yegWUJErpuuWyoppicopJEt9OKqwbw8
bIYMH+uKLBLt7TmVusRkoTbgE23J1kV7Bj2x5WtLEFasQtvxrw0bOmGLgDLaUzlnqNMnjKc17kYF
SRZCUpFe6RrfAJtiaXV7yohp999kIHblCK0ecW4OZGgpP9eIySeYdSWQ482QtD8bq3hu1XgTV6wR
S0qOSUEyNLGWqX0kZpw1IzJDTft+kcP9v/7rf/2f//06/U/4s/xUZjMdh/8q+vxTGRdd++9/qX/9
V/X//q+Hv/79L21c4zMT9oySQgtPGo///PX7Q8wS/O9/2f/NC6JGdMcJr7lMb+ZzZMyJvogq6AUm
JFS/fzX3z6sxA/JcRpSO4sh7cbUomQFa5PhYSSoU6DXikox7UgoZnr9/If3nhVxbKOhbviOELcXv
P6sfEJGPqYqPoWtHhJ/YiVfsY4fFdWXPdf+lEVP0+P4l37qTtiS73KZxafvexSXrvAfMXcXJkc0G
fRRpVQz9mJT6P9LakHvx/tXe+IHa8FYKIXxKHnH+z//x3Fz6N5mSMgHUrPyVO0y4+GOqJbTa/rqH
2L55/3rmjRvqksspedMlw2Ln9+vlOMBCKy5jhuokUdgWCsyQDjlC9PjJhLhITKr7q/evab91S5UG
euM5vvHRhvx+UYKvUHt3VnIcIubF+1YqUNQYAjG4brVI1TMey/C7RHwKQjk9Mw3Qc4d3Ia2IUz3G
8pVeI2E8DacMg8AMNzm1SuJ9/+DPfOOtdjUPATyh42qh7N//zGSaODPZWXok37DblmOS7Zjf0RvO
mXzwIRjG/slwVdva3aAxIURsQCTp+VT2rNsISKZCbXLAfrv3/7C3nhkbIQ/NRfBq9MXtk1BEzBJO
yTHGSPgMdTS+bvxJVauurRb7Nop0Ae/ejenCvn/hNx+cp1zfuFJql4rz9zsyIPdgWufhcC2clB5j
Rddc2MdR9VBn63NMPNC0U2pRRpTo2jGmCiLH3PyLoyI6kSFFpXZpHVpZ2X/w4Uh1/tkXS54SNkoJ
GussEf7FbSF1pJucaIiOWaLZ6GY/xJd3pr8yeWO9X9wBoNeYfOHUml/bOGe6DfJc2OVSTdn3Kezc
PeiI4d5TDapriXYDq6A3VDT7fQs8SWs9SDpOx8lLy+dKzQLWI8bbq8R2wl8OpownEVMQdto9A4MT
j/NTB9/S0fa+6NQZiTG139ucdKMaktEPaTQQkGwy5jF22WdSeybbQTvZJ1XiF0nACKCvgRsCa4dC
pe1a6qHBL8Spw5C9l1H4vVoapEEW2cnzrLCBNnV9R0FNlpfGUeEgur9SXgTfo6pVisTCLsLHvKz1
HUf0CuVEXR6GzpRf0gUWY8NE+UUXc/KtMX71GgvS1YAGWTeJm4RXqLqRxeBfGTb9kpqd4sx65S6B
uR7JZuPEq9xNWxBd6QfLeBS1tDeeh7l2dFHjpEBDrxfMH4yKHBtBgMT8CC6/Sq/CKiUYzuqaRwFe
B780CIPwYEs9sHG3AtwdMCpZb7GzlJ9ZqKwrac5G/EbLn/PYItEVpPRqpt9BsneacZ5X2IfTI941
9a1ya2yjoAnhisM7QeQ9OLu6bxF1ciq5d9smuUfYhswo0ASt8ja4q3KUMEsgl9wQexM8+SLrN2Ol
xE3WFHzYjhdOFXHpdfPFpzVBfwc7+PfRKocXPVcGVh7w5qytpr8EDtSQ5nGDQZ66B4F11p84Vid7
DdFjgzRGbsE5mF8pHt+rJsuRl5EN96hKyZh1WAhaG4AmYRsPzXLjptP8WE5qvB3dRlEzxdlXIHr2
yU4hEeC6xY5rJV72IKYh/NTKlAz5CqTN2ip6MAiceTmI5ElbHEgOHZF7BekWBUB67GTaWvtRyRzm
PDZbdu9i6RCcnRvbBv/cKmkYiK28pUUaY8WDYNxDiietr8Lf6KEuiLeBaak8neH6KKr1aFnjVaBD
b9nY3TK+0Njtr2M/QBJLAxCtWiS3HbJrQoeJ1qQXqWe9zoKsa7c9sRU71c/5ztiZfurBEt5ZbbMc
sAd6h36ol9emkNCprIkUOdyS/S7Av3IXDKbc5pN/zpD0wCas0saJ8R11oUUVC/iFLpfvpsyrRzJ5
wMi5eDcXdSoLf7zJqzn4Uc4tGRopwRcFMUw3MFOD/WzA0saoPX1I/5Jc8xQ2BXTJSnImMT2zlxik
+nXr5mxDVpTPz22LTDyt9NnTrCOzDvHP3bp5CPkomGNFPpGV9efWR++/5i1ixbTuip1iseB16dMD
I3P3Cv/seBunanqOBD/I7ZX4uoyAQzY4nrxbGhndK2bYNl17fUBT2qmm3Yx7hvFdSjDOKGefMGkc
FFEahDdWxHCcV2b6Je260R9s5W9sRUoY9kiJi5ZD6kW54gMILfIujY8ySJN002G1AEzsPcc+8Ah3
aOznpGXK8v429Me+fC40HS0cZNQ+lcJFtdnkxgI/NfkHjVIB6Fknq2A/BZH/6/3r2OcN/rcd5Xwh
6lkkPEoaR1/8OsJlTIvc2T9QzHe7XirAvGH1pQ57/7qd7E9GTuVRwt69C+Pkhy2JNZr46P/TEo2/
AjcmRQi1klZG/r7pgrL1wnEZkShkfvdQNQh/0rL6YXsMKOwlHo6EwqgPbvEfzxWNgHY9gOBU2Rwj
LkofHPiKI2DoM4zhO+IEhigBQca+TrESS+qcTeAu7vqD+/3ng1WCLruQhv4SJen5P/9H8cscIfFD
kfjERc5ldLMQGsZn3WQZHh8GK+Yq66z60RozItVRZjfMAia3Jr28xGm2pzNSPIYeSgzDweskgjZ0
P7gtfxSunuIZMKzBAeMz8Ly4LT3H7JSgwPPBP062vB0sT7n0bsLZl0/v3wz/j3dP+a7vO5T551PH
5ZFqNAmS8tjSBz9BZuFi2lwN1Or4p3uk4zNiaQ7u9jm7rLFvfWDr9+9f//JZKE6PtuFxaEPzj7rq
92cxaI/zXugEV3ixKGPTVgizcZo6/KCmfOs6wAEVL5vmPXcubikZRGm1wDC+SgAcpSsQQCRXBzVg
2w9+z/m/6J8fs+JU5Ru+ZtfD9eSLi88osXTvlbotjkztPXjwToXlRgWxPE0qJKGEnqS6c7Bls72z
pn2dVdg/B0GbfO6MGs6uoSl+DlP836soRhu0GkrqtnVhWaz+E7NJ8lLGznuYA4YHtmPkOfiDI76N
4YeCsGbdZnIMwG7E+ovZ81vbLe09CdS0T+p6zL6y5C3pth4a/xadij4n5hSkIKZhfkomFdBXtvif
TVgaDUy7onDFLeywQeiqI9c59D5Y2y9fdm6Ykjx9KTFkatu7uGFRYQPajCTBcXMvGIm35S6xZHgu
79UHZ+y/T3wXD8dIW0IuNB7HGnNRu8exH5Vt4OVQ7Ozhvmceh34PjZFsUWRKpAIUVrSsz8FQDBk9
dU/sX/TBG/LmH8G2Ih2EY/xq/2L5CcEH0mkGkrhg5rBWpWn7kwytINnlhAGj3YaAT/+kzZhndxA0
SOmw3Y5xByPmu/ff1r8bGZc3BLOekFi7fU5a5wX6H0shfe2hB42SHV2Upd7yufac7tRMPZGJ899z
reK1l6a7JpxsWBUO3cE4B3owYul5dpfHc982W/ukKJCgxClIk5BQoJi1fEzT7/+p9nkXvPxTXYGM
mAmJw9J98eyAyGCqncnPZVpibn1T7W0/TbfShaLheiWJ2BNRA9VA8LSTYeQA04Z1UCSKapL/wEtZ
SvO2M7f8jHxtN8mHx9bzm/rHXyhJrhZIk3xzuY+PbB0qrNFswtl9cFon4wRG6HwejdkPwsEsCHNZ
/GDnw69AptZL7UKWAuKjb2DBhh/crj+/KuXQbHEE+5zvSHXxkjE07vXcl9kRUoF3Xwaae8EHgR13
tj+6lnN5JOYTpnRgeEI76byxnv+Yf7xFKutU1VRBdqSfTWhLjUrzPPepIAuJMXEeyUyyGYO4BIbp
OkUF1rWcAdYuGuHggYb5+IQi0lxPhMLApUt14x3Q9YS/QIAiU7ayNv3Ls1Xs7RoOGxVOU5wtiNoD
LMgjAcEUpGH2V9S5IP2JcL9N24xsn4QeOmoxtjQcics8riZSVH68/1K+9U4qVi/cqL6kk3bxTub9
jN7fxgeTybA/CFbWc/SAB07GtIdzTssHpctlvXS+0QqnGf4Jfd63LypFWAZz20UsHaR2ZY8CNhYY
FT6CfgFNxCDjG7P6j9pAlxXC39dEZUydJOHFXO6cHoLVaZAW312yxNe+aZIj1hp/VfiwtzPEpJso
M9i4ate57x3UU+/f4j82bvZs/9wZYygAXVFf9IKstre8TLBkl3M6gkYJUMbP7FMfdUTfuA4VoWB1
oantevKi2s8GprxtsRTHBX4aWemDh7na7sgF/uAZvvFl8oVQ3eFl9Tl4Xyy5VUqTHzd/cYSeRXXF
kQm7t8VQcNfr0CSb92/fn09P0SdnveR/6eHZF1ebQ0VJ5Ij46EPstreBatWJ4bj75HQ56EW5tItz
n40IwVaY/YOvUP0Imn3/bzjfut/XRaVo5dnsuedFyZa/Lw8kW8QCEVx+5GDYrbDatfuZjF9CztDm
1oM7bcVyPlEOJH+/f+U39lqlbYppWtyewRx/8YFq4v0c7XKzB7PQW63AQyYc0dG6dNg4B/0Npt8L
/rAI3U/U7FIpig8ewBuP+/ypUseTcG+wu//+45HMOR2bb3Jscu2cvKgq1gytuh9NDqT5/V/71rP2
wDiw6LscbMTFp2IX8HtcL0yOxDqA7rAZam6z3PkVDpV5tQZStYtMYZDkPbkqcir99y//xi/lGMvt
9H3yqY198QU1S9l3RRvgnKhJG3MRlKyphq0tISfN/v1LvfFGaR/hg5EGMT1d2N9vajwHcGkaOz0m
WD/rdWbXOECQphG3Ybf1LzsKkk9uKrG8doXpn//jixth7PORVXJtdfE6EzM75Gx46Ggypif7Qgf6
Dp1u8rND+wuyD/TnPQGKJLvY2dTUHzzkP7ccxXGJ6ZTr0pIAffL7T/favGGeL9JjRNcWTapzJhYh
xcl+wprrH4h8aq/f/71vPddzFcHqz1vFWfH3K2KMcYs8Dpi6haH41kXK/z71LgwnlQTLzfvXemMV
ptNiGIGdh3ysw79fy8uhWWqfVxhDWAcKTjC6vw4bl6nw+xc6r3sXaxIFmqTnoKklvcuHSDYd3pGO
NnukE+Llm2BcZ+Qr0emAK0+zGopODH/yP78oMz4GYed+j/Autm+aC3jOcKkc5SStTclAnyqmdkCj
Z8GOBjQl9gT08f2L/vn4PHydtk97iV3HcS9e12gMzVShfz/OVurchg08ntrV/adx9K0Pfp/88/Dr
U+Q4Asqsw7fhX5yy4anlxmnH7BwC3tPHH5rgsw4YPm/y2rOIep1aoFSoYHdLZmXfTXIOiPdGv/nJ
DBdGK4q9hWTUPll+EX0VPLlZRhGXp3P72Hvp/JT0uQNkK4ysdjcuFaS+oQUv+sEde2PX8Blma5Lt
bdoN5vJnAHoApnt+C89fw6u2XXT3beD8yhurO/b0xIO1CE1QXeXKxbib86E2W/wayev7j46zwx+v
qU/JZ1jTWW8ofi5u6IAxux+FxbfnEWHFkT4kYGeS2NYcnE9BX1I/kBBhMygmhQh63hw1ZzthJNYC
fsg13IpvAefQfdUTpZo4KDlwJ8pVF6XucalhcAr++VXbDuMx4pxy0qpJyXUD4CzqQd/GCZH3oOrO
6Z2sM+AZp60fF+lPMmHRGS5DcPTqMLjq4eFtsLp4iIDq4CZDmbU9N8o2UW232P6QfsKNHT8VuPJW
uOa7Y51xsiaLKXoibDA9ZcGAsmLi8A0cwPvp9FO9jlh1tkK486523HRLOFV2RV64f7WY8KVFFIoG
VlRbX8lpvwS+T8s88u5TGtA4HYD9IR8yzA/ItbcRER1htyWnqHfLYruYJt+5nR2tacU7gMj974Kw
tE9xqUjCDLzs1FpIbDNNmkUoupoJHN4/Qhc4eAZxv7aiGtc5+o6fMlJiF7sDUtWZnIgmS7tdAk9p
NxPY8cDMitcjjZmcKbeB2NKD21C2e2i7ZnrCUiF2k40UW0aIa6ZKOTt0JujsUUEpr5xXSMR5Qoac
qd4v4KeC/kFkrXVfI4dGXyVWEEfjNXoqciWYPRF5E9c3k436soy4eU2U+qB4Jud2riCaY3iLQZpP
EYAoUFK3DUMeEKUB8yZbIEGxYF2tndCd6Ur0tnnE/UO4VijEYfKHL9bED1TEVN6hpIrI1+rmLcCs
+qqvvPmqGjmI1aJor8u/U7R8E+6CNDV3adLZBzGoALH9qCB7BbiAUroakBabGzdBAFNi6NwwTxju
fBJlANHqp8bguypzK71qibW9IpGhf8R+Ef3qxoY8+NolDDUpHQLxels+DnP8aQR/8QBWMDmJjLDY
uJrpuM10uuLuh9f6wbFPgSBEKfChIfHtfaXIVllRPc4rEUE/qWdJQkAEq7iNW3GYw7EAaSCqdVjw
jWP5xBU0kTohRuaduqvNSU0g5xGElO4BTV29C3sn3uJFcPYw+fJVrFMiP7SGUTmO8FlSMb3YNHvB
FXjY3ZSov85N41+D1ABYnvpQMvPKjxgZCfklKvR8SBi3bNI5x7uVdOF1GtAk526ozwZ13LoLBdql
KXLI8iD51DTVfLUo37qOsRKAX63aW7+ZxIGxudmXcWluBC81YBdvueszMod5xwVZK5O+D7KpvrXD
rt4Ese1inuziTQUD9VBVUX3qK3tcu42ctzVa2XOWjdkNbfI1LVHuT7btwG3zyp+F5RMWI+RtwaHn
xPTrFefyeFycuj1lNf+vnoOgwWq8Yju7boc63rRY1PyZFV+32TaxR3NTTFb8TASPvvH8vtqZwbF3
IUvjPey4+paeILn0OavgNC/PsTda3xmeyavJKVmXojx/jOLY8F6DkVuUU50ILXGvEolHqPAi72aQ
/XyHo8tmiiqrF/SoFSAyBst10yKIi6yvReX+1Sbd1xoY0K2VkUnYcSe5hznukPlsO7Zae0MEYnTd
Fq6/9URhPuwQ/rll+7aHnEPTR6YYujwzNAZeocYjeGw75XzxOU06K02URgCCmYbGTUzKnDh0kMmO
WaaRyFVlLAAPpRh+zp4VFtFMJH85kbI+J3heEb0Mtv9h20f/WUSdZwbslPrvs6Vyfq/WpBxlk3eo
FhhOswImmF8/o/Vm/lng8xKlAVnn9dx7lRPNNECgwvSSm9eq6usFNWeUe6t8juVzmsAyX7uDJK69
9TFdNvlrZo0/RQz/cNVKiwQlB7RRYFffwxI0Rjd39p6THNAJGNBfwUORqpAV82e7r4ubPLdcxljD
vLLt+hySkpbo6ZQYTxMZ9AebvtIaEcFrDuBta6g4WYVNjb0eeu/UjO0hYwxKijbBlWFe2jSc5l99
OCsgYlZKXleR+/AfcFnel4X7F61R53o000DyomXtdFDS/IItt0JrH5/atmKGXJO0svUQVZIl4oDs
cEjJIkwQ6YfxiDuVTlXiMU4ExB1IMgGShTV91PHQRsS1tMnSb5K0PRtck+62tpP2C3e5WDsifYWV
OoMOIRaThC+2GAokbJnWL2ORMQ8+iFwJHF33epD4xTqUMX3TA7aJhuXeTxhbEzSJPZJEIPSEOoYi
BQy2H0kxhJJfnzKcsbsgs4INqGCL7AXZbupJ/goLwAzeouGH4XzDeq29B9upshPa3XpbYYhaIzn1
CPGCMZSkoKV77ZP7sZQ1vdfJJ9OtHIa1LWpiGhIG4huCxtNrGYJwXjkqqNbtEHbXU6SKbZQOECkX
oa4L04EZ7wd7lzRg23r+cQLyIs5CQCC2LvYBxOKBu13qM/gQ+MeBGbkFWEzke/byEflxNX0epy5+
0CXZQdz69GGuq/iWuL9uP8ykL2FPd/e1ladfAoVh3/fQ+sYK23NaYGaChQiPMIXkmggE23UsrF2r
S4hz52gKQlwMOpAQ+Go0j5gRo2EPQ8+6buJFfLI6qLkDZhyGipX9SaTIWssIdkdCLg7ZOnn6gDVe
gwY24tbPJC4Dy9AhyoWdAnnAAKHBD/U8QquDZbGQnwN8uckOzoBNMXO9rwse5RVhLYBP0tnwWEYv
2SBXyF/yWgPwXUqzjsEk4vnwiFksOqTASPtdwjXpN6KfkTV8OiOuxyayvmPW5GHk8cD6ERWRKkEA
nrcvRnTzMam77nNuCAm2FzxFMThfrBi4wgfLtveRG+pDvcz+be50WD1UZm2XTrvryITxQQJJxb3A
Bh/LMlsbZ5pPVrpQhbjg4yK+KXwZVngVhoN9ZRFsvAJA2uN49XO+IUmCg1tn32poB2SX+tXzHJr0
kMUpfHhL4rRpYswghmHtXdfwD7s5g0WnI2pD4TjagX4AycyiC6GMLKKN4YIrO8rAE3RhIbO9QLoa
r9C+BgXpzuetpMmLAVDp2OsDG5yB8WcQoTTVcigWjO4MTYkz7MPgs1oITTMgMbLV5I0C0VxTAQfo
DV1t4T411RQSmTI7n/1k+goJkKnOAvL/xdQ9Jo0KZvFL1Ir2gZ0sP7WkwW4miAvwaBJE3abg/WHJ
HDd+6I8oA0S+bWzCRsal5SNS2fJd9an53i7+9CsRLUISiUx4wZK3TXMif/NBLNtCVlDcPVd+KSCS
75SMBKAzslMmmogbHEVPtaus9VKBq1yVubRxB4AJZHgw7uaUFOo8ly8EFHibpSCkKKnt5khbnqcP
j28fJH20DolzXS9Wi1zAkIjyl9HEu9oyAGlKbMbz0Ex/NcGQbLFzLys5+NY3ZCf+HmlQvceMlH45
+7IPWqbqk/IS71NLzBKYrtIF9QdXLnQ1IqQw8LZONLGa+FO1HS0pfyb1oIjMwo+78xrRXznVjB08
acpr4rBI1bGwItlNR6uxRFO9XaaOi8Yq3cipjnCe9d9Ct4GNBeUV1E7wbcYWiNfeLY689+W+zupg
59LdWbUK31/pMdidHYuf5oQdGjZt7UUt4A661XBrtQCiLbx1SK665c7Chv3Jwo1HiIgBTqqzhIyT
asleUhAd2/ePjX83VH9vbjCN4Byufc+3OYhfdlF8iVZ56KwDqffRUxHiXWb9rL8AAZxeFxuH+hwk
aCQDm5fH5jxD2M20U4gBVgNSrM/v/zlvVAnMDmgIMOilb6Uv/pqkx/jlLwt4ROMEB0vMoAyovQ2W
rlre9p3TP0AQIuT6/cu+cXSWAMl8B/mZsaV/0fdwsT0lizeGx7oi7LycrGmrlrgHkVH35XMJ5HSF
vicnB6N9Hut2+qDv+3e78/IhIOBAY60cQePl4mdbSHQm0+bRkVwtz9oUdZ/8dBPPvQ2lAy/D9tpT
C/vyln1FRLeD6bNHxL6kPfS6vy9CrJksjmRr++7cPzXCHmNyj1DI5X6uXuwuhFH7/g37u2t6+Rdr
RgT8S+I9vXxQdpji4tJ+cEh0HxJzhvadu5WrPjlh8c5+gOIGieN1Fl5e7D9zdLDsutd7YNFQa9CT
DevWBAW9O2+50aFtfpABgEpO2RhdIHCGy0JcuCwhI+lujLeI1OgijtFwFqh2mnNAqEx6zAhK5rzB
IQ1gJNhx2Bjk4myCeiZdo86dGfRsXbnjpmnM2a5tLe51OFbBTpghVjBtKAZWE774x25kgcdrmxEY
gqMT4r+eFGk3owdiMURk+wvAZv+SVVFBIlEXo6tsfbnscsw9T4HgYLDmDIePmIygodxpSBcGslRS
PQRJ0dyFdqlhhYrJ9sDFjBVnzUSXz56Yul9RjxDjgw/p/MZcPh+PnjPtPINm6rLrzVjV41kgSKtF
jRiXaaPY0x5XIAYaua+EHtkP1Hwah0l+0Nl740QiabfbvkJHDwv8/I3/Y8IbRCjGUpcYjwEF5dZG
ZfgkIa+Rltbr3fuv4Z8Nbh9phGHEidCPz+biuw0E/lgIFOERuchyHTqxtfNNL3cU7JyC1MCH8f4F
3/ptnovMzxgQhNhZfv9twN+0105ZcGAqzylYjVjGl6HbTgnRb/8fl9I0FVFjsziJi7kFyJMBPRxI
AApZCyJzXF6ZjksVfuge3r/UW8sfIy/+hXJS4Sr5/VcFMyfZxrOoExtpftWhJi04L4J+TUvv68Q3
hrjL/ZEmKHFjn/SF96/+h6aRgTgLvucQzgXGjybm75eHIBOoDkHfIQzOOiSD8FnbgAuWlI/Td4aS
aTnQ5S7gtEfZyvwtIE6iyTlMvv+X/PF0cWHzbKlfBdYK8XeH9Z9vbp0NaWElEII8AonpYHaxOKDF
bCoCfSa/Or5/uT8HGPxuOuAoVbka28/vv3to5QgwFRpmlZfLC3sffo1hqYFlvX+dt3rUDvfWeJrP
RPrqYpbA7Jg7aSDc8e7m4Qurci12qmQIR/xDlNgbd5EVTuGplw9zO2HWBCJAqs1cFf2yf/+PuXjX
EI4SHYlCiFuNis+TF+9aWKkQbxt675FIyifP60hknAwatKTJxDYJ8/ou/L+cnceS27gWhp+IVcwE
t0otyW7HdjtsWPZ4zJxJMDz9/dB306JUYnk2E2pcA5EEDk74g0AlEp6G2CDm5q/AmG6sb1uOwZQZ
RgYTwUWXHC0FdB/GUtIHqrBPzBndlLsinOa3k2jIszJXuFRD1jT2p7rMpb3ruypZQyosdpp6C5DL
beYehkuusxy/5gPyl5Xrwe21IkRtROR5FBbIqwHIC7BdXdkBtx4a4UJiIZNIRSC63GmVC480RpP+
KEa9/oRgvv9eIm240yvPfJeCgdsNdDbgk87tm8ano3z/my8uI4C7NiAUyFFEa4Cby+Ub04mNvNBc
ep1ZhVfBbG0d9ItQZ3WjD2hvjP/QwRb7mTn38f7K/vXSACxBEhBfAGowCL588oCuYttL3z9qdqA3
R7hsU3kKuzaJP7iRKKsfoTeRltdRYzS/M8tEfxLA7ZvBQUWM8tKDpskgKjuCtB7MI358c/kwRnh1
v/GdutU/8gfMB7KKvDn3ORB/Wp5m4nS/sgn2KDrqgUVT1gKyBQ3ZO7UoyJuMQizIW1mcFXJrymT6
Wvqoy+lT/3vUmBXvkLMb7WMQ1SgtGsLLiofW1StsN13zt2U71DFmi0TYNu704t/U0cJqD/IaJVU8
V6Xqu3raLvZiiSBTG7XTCaMFhgsOdh62ey5bcdLyWFVkSlntEcpPRZ8nPwg7f5ojY19V89lJfmTY
omDtMPZ4kiQG8u1CTi8TT4FAluwpoxAdlrs5T+LqjbTRM0JaRni/oGP5Hz24bz/b2Da/FdbsPqG8
Fv3GI4+kr0IBGVoOkNhT79jRV4Qj24j7WtoZbjFGrXH0HNdE/aKm1VDNETrmxRyHb1uoddiXh15d
HrWW22HExOq9h/BjfrLtvv48E9uYgghLksZBlXovTPrrX0YmN4+oLCPXggQ304r7G+zqIJNfMS4l
prGvXZDRl/urKYfcD/MuwPFFYJnW18kxEfAgNOTU3vz1UqQezPY8hcCmjXq5VBZWZYUJhjgWdC32
RdEY78cgtU4h5KK/y6s4sKSCQLgEJFOuqGVRCCYCNPmAl2aWmdp7ulLjJtaFPPut34KOtNamqFfx
ifVcBpe2YtFS9S0uhSqDPii1yGMy5MRPsi9jKINO9KHJgwqXEJBz7yjkrYcU/P2zg7LRWj2zSCRf
Hpg4QcZMWsflsMjrGMIbcSx97+ibElnC2o/BanSIvBWmeRiESH7d/5Y311NlE7XuS1P88ltOLaoD
fcO3xKPTOXi4aB6zRNCFoTVDx8EVKxFYvcBX5cD/nw9yCgW+qcb7i20azPhOpDhUHd26NZpTniiN
9XGMsn/rsYj/9I4ZZg/4k85r/YUb50OB9hFsMU1AYy9jgVcpFXCeGkE73QP0C5y2LAIsYbI0QF7e
nn/ff6c3l6LeoPyH+u+ZKt16tRTenXkthSWOrTT1N7Hh19skG+hVy+ovOUYvr5P7hFkK3S8YAouM
Ncq6uvMmIY4xEsADsOwof4rtEfG32GXk1qAKUG5pUHvJyne8cVBgktqUVQDSyRkXBwVJ+9EbYvQ2
6hFQHEoW2Jx6TfO2KV0ErpqYtqZJq0/T22YXBp23Eu1ubFuQVGAs1RiHULR4xaUdaFIaMB5tGWhf
i6LoHjUnDr+YqFGc/RyJob/6pBQkPuKKFAa+A/EDosTlJ7WRFO5IyoD4CM86OS7+QVmpxcfWtILd
/aUWj/aylEMPxlGgZO8KkWZW2uDlpoQ2xlgFA7fctT9kugUhPEiMpwr8+H9YkFySRxSgc7k/Lp/N
l1EZOAgnn31ncjdGUDmffdwbN87o9wAgqnFl6yxCwMsDgshl4ygYJ92uy/XUjBdh0Dg+u1GNRJNl
fDG7FLS+0xfo3sRo7nfS+fvvh/QC+CzE5i2QKYv9wnhAAtnFYcaumvB9piNcsbOiFNhJZPX1WpZ7
4xO64N0cE4A3oKIlCR2ti9HoAiBT1TTOj7o5mec56YMH12qBckIc/uf+ljFU2vwqqqpX6hJnDEBa
tA7BHV++0nI03M53++QMd7kC6GYGNHeCMqP3kMzWjxjlzmwXtRIx6XIc5Z8UBvMv9NiSzyYKpBBh
67B83yNpM62890XW+/8fxrGhsjYcylkVKl+FQhdfeWcsgeHxRyY84A3/oREAaMmeEPwAV/Mpin1t
H+ZD8+f+O1kEqJeV6e/A0FMgdxDSlytHvsReF+NlZOW96rkJs3/GGbkoYYwAaUu0DeuIrFK3B2+f
NHO9ku7fem44FUBoScU4VIu43MrGIpGYMK+fkt9G7cntpDyANjjHz29LNPc2nRmHe8qvNa7/jdOF
egRsLp3yBjjiIoHIvWiYAelxugZGbwYyNzvbiotj7dYu8swlE16vWqurFjeeetms5wiiB8WN99JY
efWZkTPsayvjM3dzkqVHhtjml6btRmcX2hmoifufVu3mxW73yXPBvYM0ACW42FRjklWT6Dya5BpZ
zWbUK/T23KBd1U1YziQE24cA7FqEDeI+u/hyExUTjWeI5sZxROOu27ulIb3tEE44VeIrnEZbz+z0
4CjnbkCoVjPRmRgT6h4UJvDPQcohCNOdEaXRsBKzb3xl1TWwyVTJEeHAXP4wTaAq1ZAcngHpaMi3
6u0OMdjxBJ4SihbYwz2Sqd/vv/YXiunivXuEGEuhJHkbSz0UDZOaDC2tVCE8/M9ACiV+8VovsIqJ
MCmsGR0jRGx7EtiEzGj25kmgS3S+DIF0YGLHZwlysdwC0hFfGfKjw3b/F96Iu3R7bcapiH/AUVuc
OgTqvLLoJyXsE7MxYoTwJKZ5lTvgltGYjwgxMFD56zXpLqOcB7YZQuAS/ItmsGQXIhJT9jZwIOlb
KG9bsXKmabat8L7cX+7GSSPTUw0jxX6zlmGtt0RZJghlnOkbWqeiRV+uLiVOUjoq9feXuiKvcaqp
vjwQ1GoeB/L+cpMZvZP6iVnEZzBoxlGmbvBuxEpt13SS+bG03E1N//1tHyE32Psm2hVNXT6kLR1L
ivmcErj4042MHgPlxNV1yUocuPEuGPvQ/4Ypphs0ry5/H0KlllMhzUPCZ3oQI/3xkPrpvEvpuK3E
8xshxzMhpSChYgluWHXbvApwuoXh/GgDYM/QbP/iNzVptTNnMlh5pGsVGaGDeCauqXeOjot5udBg
6DGiOGZ+ngqswOyZDoRm06lJkSve2rPsMfLxtmP7acoBjGozvmdvB4Tl6q3IPfSNy0ikWOZgh3F/
MyyPFn1hCBJq3uCbzDeWfUL0s2MHdFx+hnmanibwOIp6GmOCPEWPbumnT/fXW37bl/Ugm/rAv7lX
llpPHjEdHbcux3lWIOQA8D30ty7yFfFGqyugVfeXs66fj/Seep9dpMauS5T77A3TGNUj16YpEJwZ
6Uc+1d6EsVtToJFDy8bJY0bOpvuFSJC6+5AWxGcTNHz+TKMo7jaZWYMLHyfkyR5cj27fsfcGyA59
NQITcyfAjA9uOJvPaKQbb3CJqn42iWlj39mKGYArqsnxvq/r/qM/Di3mO4hyN+BNY+2ELHODc3uk
x+8Jcf5z0BlWjSfOZDx7VTB52BV7yvk5HcN6Y/VGaaxs/2Uypb4GSQwEURhJYPysy12JyIxRFQZ8
Ns3v24+jg4V8WGDxnUT+J9q9NmragHsn/Mg+m6noVj7OMpl6WZ1hAeeBrjF/v1xdB3M5MzXNz7oe
lu7RL/oOH0hC/Qe4W/2HDu/Lb+koMU7zAAB/uL8zljmAGkPp8J75K9uemYHaqa+OPjewiQy9noME
sM2NxyUHFArZ4yEOn203bYBoMGC2eiw58NsdgRP78lF6afpN+KW9xle6/hLsUzJKRt5ob/ExLn8N
/k3gn+hNnVu/Q2SodB+CYtzNtb0fm7J8EFPjPNpBa59qyuGV7/BSt7xOAF5eBadEdeSYAy6ZnPh7
FY7Q4AoLzYIG3HepohuWZpftARCm1sacIoHTAy3nepc0bO+tcKbp0Ua7xX8nChSvxx7xXCtoknlb
Wc74nECsCQ55O8woKlEavEHqQHRbT2kANODMdlFp0sv2R1TXgUeLod7EqHCexql0PkWZQVcONAM2
O3QgJRjd2CrxP8B8yt5arR/+0vxG07e2NTSPUqktvvWtCK3NTMThOU0x/vlRFBnZ8QDy74jhnP7O
tRvL2hohTaxD8OJtZKE8d8ilCYsX6XhMHMDuG2cZDuV38BH6yP3mywxsu7Ded6mFoHGQhtFDEDpG
u0HfOc2P5pQbXzWg4B9zxKU74HF4Q28GmcyHle26vKlevpGNhALHRVW6i/yfplQggL9m5ySZ6fP3
wnzEPndk/F4MNNATQQN1QAC482AL5X2HR3Hsb8Y2SjH1ExIqvIMOVrpyfdz6VRwh72W8Sttoka82
cxPVXathNYGwa73reoEbkenN/hqA5sYMl+PKUzITR8oCGM3lAZGtxsjchN0857g4FpzAQ8t06QtE
63jHd+oOrV3p1J5xu50BTf8Y8tx+j3SV+Lsu+UvcYNYDuJDKF/LzImqN9qiVvcYNxqzeOdVhPZ8M
A597I3WmlfntdYA0dFOpBcIAJh1ahqhhGENIZ01xntpKw9x6ts5VDjrOn6wWQ+NGHkWJd1ARe6f7
u+36liYqKnFEhg8Um0teH2ruc+JwNZxF3JhvCnAOuyQD6SoEIMj7S11f0CzlqMEhMD9K+kWyB+/F
7OlrsIOa1PyXRsr8jHQYmsP6NPzTeuVqlfkyxlhGO2jGCghFWi+sxQfEH6xtysqCxI3YOn4Jdu7N
uKR0AldKRPiBeUz1lOxKs5Y/SNaieJNBPHoExg2PwoNP6mxrWLx/4LEVj8w83WanxXaJHWFkVDGO
a20I8D2xD7BT7XKXYv/zrgpb+ycWBrHD6cj9PwxfxCfTS8TK8PnW26RHgB4cufC1nEeJcDmiwlyp
1GYuoscOAS4DvZrUwn/jWF01rNwd1/cWQDoOJKZWiBvSFlscy6oAfy7IINoGKfBmAPUN/dM8dVaC
94TQfgZDkwNm9gB7Nr6+8ri3wg8EYUs1/lWffPEpA+hPQ2knbJ4qc352uj9yOFq8b3f3N+myLGec
Tw8ElvxLq5EQdPmU1KR1oYHPPlf9+M0bZgabzRQ/JLYXPNRRlwKsL9yH+2teP5vKimhQcBCVKtHi
2UpLGkGX9UoNZajczRDF5u/OHdPP/2EZhlJUW8zQaahdPhrt7yjvxhiWZBmAF7YxFEd6yc5kvRI3
r4MZz4MsB5Axmu6UuJcLxcIvbFlq0KRF324n2pXAAcruEAAFwTgAjdFAkP/hYG+svMnrPcrKpLdA
UBlpoB1xuXLf9/5EVo9AIpBsTrNPiVV5k75PpxBfEA+N4hHAziFJ4HPK2l4t/tT2uIw4DpGN+RR5
Nh355bQTZa/cTTBBJXrn7kdP5sGhxp93L/F221Zu3IA+HAhC3VhNP10YsqgjI9D+9x+aiMD4kT6i
Srov3wLNFQu3LyM5R03Q5OjnmMNHW8d5aCUlWNwd9NbghNMqdHXI9xZDnMt1Mlt2Edo+07HB1AmA
qDWj1p6IA42tZOV+vHEsVdUK3Ib36zOWu1yqk1qDM2yJvzxzcW3XUsV8MoyhooOo6/13qJwGTBQc
M7P/8i5d2jW0zRBmvqqaYZOIumLsEIcSUGedOcD2ZR217+5/s1s7lwdzuIoZiAFEvHzAtuZ61KI2
OU+Dhza5NNx5foR/YIfH3AuDNw6i/LRnKrd8Suc5PggDX9X7P+FG4sUTwkDQqdJUHb2oEf2aJMGw
RXTuJ5nvW/i6sXTa0wRzaNs24OSSvNe2sE4xgfVhrpc9HUJwtF/+w+8gCVZKAzRRQGRevgsgvqVW
VkPMt80wbvAfSY4UUD7Odno3Z/se/QFd23l+/a3Zd4BTVvb1rXgMzofdbTGeJPG7XN+u2wLFWSc5
Oz07bI+if2XvJ1g1wcrmupr6cNswlXRoxprQ6ZCZuVypYVAIlQJNB5xisOlD6+ztOMY2tUvxw5Ke
3AyT5T0kuvNsdHLcpNMMU6jEHm20kfFIxCCe77/766yCH+QrXBdyUgyj1at5VSqLmvKz0ggdQjOn
J6u2cRsx/WwXItn23srpmd1f7waeEPwJjly0GJg6MPi6XFCztT4OEpGex1JRww0dCGPkx2+HCgUc
UzJ42ZTzgBZZNGCHiiTuzveGv0TekOg7IBoVusu2iJvLDnBlDmHY6PTiq7CsxQ6Wu5kdZDMP/WZy
tbFZ+ezXZ51BJoolJMHcxbSrLp851U0onKIMTjnS+Ye5hkRvjvPAmCHE+Uc3wp3Xd9NJk3V50EBx
rlySi7D9MupBKAUdSrA/wl3i7bEsmCsgfOnZLQG/lGljv5uRwHyYEJxayQSWYVtNlVTKj4IA802s
FS6fdBqpx7OJsI3tVrwXpTed5zmrt5h1QlTuSw/hgFBfeb5bccxGVu5FVQkg+lK7qcITItFrGAHc
r8XZyQbNwn2q1x9wrdZ+izgusHCIZ1d5iATOD/x8EN8os76G0jr23aoi/Mv+eZ0VqNdA04dEnGOO
ZtniQs77Xup57jPcDUM2NPsdI8q+bARg4EpOT71sva9xWtS40pDmmsjt9kw8kjpEasKyw39FMYt3
To062aa1dVV6mOPwe6wsTM9tN0/pGsNwfeNgl4nxte7nOwwf9CcR11QodtfPHZrBkXznRQleIQCT
ZQUFPsZHKm6sosXxlq7Oputj8QlQX/wIqKtM91KExgNCyJCfgflqz/HIcGQf6UB+NjIoQgZDQdHK
B6eYMKmYc1TQ9j0O61jDJy4LJ2Na1oegF7W16TzN/0kJlXywgOx+vB9FllGL98tExQNqQX+C8mDR
MQnBAZZeAnY/HkasT0Q+Y8kGv7UsC++QaYW3ErWWB5j1UNhkoILmpo6a/yJsE6oGK3ID2rpjhiNa
6UQPPpoF+34MfFRclcVs6sk3qByO+7QS0UqQvgqaan2uDdgKjIjwBV0kC1DfQ6aGfnjWq7GutjGa
rfkGxw54+jLW8YsbIsfcBYkiF2oIOkS7quacnyJ0zJyVxGWZ7Kvf8np6tjjifegWVWowYkosuzm2
VZC/7w1EC9wavzlZ6LiXRWX0rXHiNVuOG3FMxWql26OaJsvLU7Zji2NLGZ0j2UpsZvs23bgzxmdV
MvYrT7lMCdRTgjl5SXiJLcuQ3WQ4LlUM/Wlgu+kHtzPKn1U4hH8pQ2QL1acmqVbzMJRV1L57dfty
FlOwkhDwA1TR35VU3HjwRaO7hum4yjvUQgCYFc2fbXylBVrVEVYYueLGJQgWsmmMCMfgwm927Lg+
xm8imx4FQgfFg5Dl/Bw1OBgaVpF91Zt8NjYK2jiAD+uo+O8f5auPSi4EEoHvqdvwcK6af8iTixl6
1FmAL//MvQJ1ve7jL22oRYf7S5lXx/hlLUR5KV0YCi3rpMgbRzsLqBZxljL+TWgJnY0k6TAPakpn
i+lLg9h97+N1AZMUOFXt9e6bwM+jX6Zop194x81nF//KaEsvNvtQWZpSVorx8Nyhoh7hm+3J8Tee
OPIzho6ipPbV+3+FlVIVGv7kfc3RhPO3ejvoBubETQhi3+jds9FW6OIFDl5dfxu40MEwdZIP0LhM
Qq3FBhOtjIZq6tOzNaEDB607K7vNJJI4RdUHJ7SNO4XNuCPlaZ997AT+mbO0+nT/tV+NY9h80HaZ
x3ArOmT4i+gZIyAzk4OC5Iprsdfz7l8AuuUzE5r3XYZfUI4o5MZkJP9Qq1Z9Yppfh7ZEFj/GGv3+
b1nuNpX4EcV5F6iM8U+LdHcMmh6jS2YxE66VOPkhY4dgaDZkX70MnN5frwbSkVTXQUUWJpa3yHVb
Oc1GY0LDgjmhPFgJI6hXVAiu75pQW+sCXD8bdBAGFp7yUrnuwsi26QIsILWTadYhHtdOn7mneG4y
zEwasuuVS+kFt/A6yQEcZqr+INQI9OHoE14Gr54CVWL0rJ30fNSfjRq/D8Aa/ZEANn6PAOJg+du2
fbmPHbf6NZp6iQXiGL2NE0Rjd42fBR9S/I7Qn87c6PeEjhnHAeYDEzuSMmcTjHlS7axKw8wMUe3u
UxQQoDYGuMcKD04gMyufaxke1AMpiIaCKHHbeot9mtVdbU2dpZ3wi8cZrEYPqUTTozbdDxp8zXc0
etto2yLI4aoEKsreFk64XiGZvLfFeyVaq8ELOQetj8XP6Ps4LMWE7ZrXIajkk9Uk35Dgi3G/jdAX
xnLj6LijfejgWHwey7FB0SbvDlL6xu7+abm6NngjCq5El5cBpqK1XX5iD6XhBGKOOI0Q+/wd+CXO
iF8CkoI+zPT7HLvmGG8BDztY6UGi6B58jOBOOLymSAjNMcPGdPKqt40WZGstohv7HZ1YRmbqZCHs
rt7jq8vTLwctyoYuOmPslJ/RWHffobcPBWbEtPn+i7BVhbb4Jh5ALHWF2rRs3EXcCFrRloJy7TzW
tj8cpDVgV5EN4Wdz7HJ/X1dZC3yaRuTDlAfW74k0kRzaMzPy9zIL/7Rw4r73ejBmuBwJ+aOSVT3A
+0AA8Di1zvwxH+eQ8mQQASycfBxPIqvi56mNEGyxsDVFVhh9Uxj0GAkGu4pJ76+OGu59xcWMfkLs
FBKzmSFMDkzOpj86vR015NRxcOoag1oTg8ma6UaT+h/R0dXEZ28skp8lEnhPUrMqb+uWXh2tXD83
PpGlkCfcAKoH7S9CxCyKJsHCXpzMAYEKroEUi9Cul2/9sW7XACG3div4dmbcCsOrNDMvNwQGubVb
lKYGXdyM8KOEdml8iewnNO6bH/5gjdHW6PGTRjqlN3AE5vCicZFRIu0N/LDP6H6HXztzdNYmKerE
LncPKQe/itSZS3hRrlAfYCLoheEZyk/wgI0SPoyodhc5wqGoUa1dO2vLLS59H18hc2o07TRoenlw
DKzC0X3Pfw89jonuGK0h+298Zci/wC2hoSodqcXjpTnTH7qktGZBkxxamVMcDpNbncMsX9MZvkI0
sgr8R4McDga1Uvq9/MiY80wxflPReXDNYuOiobYBnm6/QUDH2UK5cbAILp5aNJaOcZriuuw6BmYf
wI+yTv0r0hBYBjlr72BZFamf5cIBol+tmIpLaiqOCoDQ/BKdz5KhyyasLW865LXThMdyLKbvehgO
X2K7Mf+xW8sZ/jKJflkdXwtVHQK5WcL+ZAGzrWia8OxOA95GRvJc51H/Fcbi+HQ/El6Vomop3jsp
FNIA9NAWkdAYXLdMUrp2pT9PjwlXAgJxiLcFfsuwxRBa/ZhykLCaTvR9FFve2TaTcCWuqEUuDpQq
+pnyMqCks4aW1uUmKPtwLEMIhydci9Bd17tGe5w61IT2959W1dXLdVziFtxydRkvoTtNr4skizL9
lJlpWmws+BxQMkWUUDCVH4ek7R44au6n+6tenV+eDtw9l5rSImfWcvl05qjZKF4iTaPDpz73qA5v
LFNzD1nrxVvEEZOV2+16PbjMaOqrD6pq3sX5LZHpjrRSa05j66UHcj5rH2Ind2wCK9/6Oqf5b5+P
HaSKPoZmqNQuL25vMAvDK+fulOde860ojU7f+LUNXx89ma1VxP1Ku+gqQCmrIcIuDVAKSG7xyxc6
yplLt/SaU4XUybBhYmcXm3YW80PWkGSubM7r1Ujf1KWHpROVy9KlwPKUjnDldKcSUslTgjngl6Fz
EK9LnGllf15FHXW50rpX0usKT7soMMaqxq21cGCba0CpUFaNHf+Yz4n3I5GQBDcdGiEfE+BYPyPY
HitB53rbUD8p3KvPRuVrmpdvFUdlSZMn6sA6Rt9jE7HGohyw1iEaf2KMOK9Mq24v52MRyZQCWJ/6
76/SvS7HLNwsgvbk2pCHlQQp2nZIalp+9aBJpxvPmQNv5HR/r15HGhqNcGYJeT7Egith3MavevrF
zUmSXPVbNA7BhKBd364JLVw/HuIVIHOYIivwrFgc+gnJZpHw6U6VhifspsfI7h1JHNggOeR7SIvm
379PpuZM3AikhLilbpHVw+tv+64+6ZXVR5txtIzHbAAIbmUN3nkuXeL7r/IKKA0BRElFQbChiSdo
2F9+QdNKmzaNx/o0QJk/upHGmKmwfsoYV8Dc0v50bfiV4VyDQSl8cW0s0o0xyn4PBR6GejlnJYbD
fXjKcmGuJo83Ti19OJAmtJTBu3iLH1fYTZ2aKUBpNEuCByR9zfddN2B96uDYHs6W3ObmoGMyOOdv
o9H3sHbCTToODWfLqOE3MSX54ko/e+8UxhoR9npvEC95Z9imKYzccus7WEag4xVmp3ryk6OAFUuX
3kJFCyqLuXeyRB7uf6obu/7l9nGQp6bB7qmX9eqsQUbR7No00pODReC/xYhlejdba64m1zLeYNM5
WdA/uO9UR+ZymTjNZFshHneKeq96x1gwQjHMCgoIQlkGMaWOyhkxA3SEEb60gnDYamWGXnJZoRL0
YNqt+DUaSKpZIQkWMurv6xYFxIdhxi9+q1VRH+6jqvEyVBPKNNgjXCqMY9X+l6MEWBB7KVXn4B64
eA4AMaMIoio5FXZZbWkPfAEL7+/IoKatlKtZyVWfAtq3chgjBaL5ghfO5WsDUegPnjkmJ61UlTnq
zEWhVLsjuzjmeZw/5njvoDyohT8wZN/f3xrXCbhanRgFV41PBuPhcnUnkkBd0Gg4xYk29LsAEGO8
bf1h1j4NdZYH77q5wjQQ9cOp+OTRRUdYzzGyAfpD0SEd0+vpZ3Qo0CAln9HkwRVTtWYXvvyRIFXU
Fcx5Vugg7uDFjywcTPVsvsHRhMXJ0FFMmbsdZOs/661EDZver/sNvmdTbJpk1HE809r8vR+NVb7N
EEr2Dn3SA1UsHKt2oUlr9pqAz7Ir+v+fyN3NPIcRIYSwy/fYWMid9kbjH+ukxoZzDvXvU0K3RzeY
eYdINp26EK2NbEC8NW64b4zRjd63RW6cOklUXPmsKlV4ler+/+cAAmATK7LIcmRpMnSIAoz/jsNQ
JPvG64KHucdYKEpiHfFEMzhhODpudTw/tn6WTgeplcYWddM/7WSUu6Ccm5URjDo1y19E35T5PDA5
ALmLb2hFZd+gie5jQo9t8Zs4SOkwFqVee3vZzsGwEvNuLmcwGOD8KK0j9d9fxbxSumNQDtI/lvbs
QUtwspNLr/ikR7XzX142zGaeDI01NZe/XMvqRaKnM6KNMX69cltaWCBvB68P3odeEXrbSZjjVzRg
rXofRjJ+0muA8buutC2JaK8R6nsQvPjJxU4dOivvYVnhvewEfhYVPTgvzvkiqfQbL29mm8EmMysd
F1+9kuFO+NnwTGIQu5spi51vnVFMnwxUYaYN4/55ZmLi5cbKe7rxSdApoKYms3UU2/3yNYH+5K7r
A/cI5PYXqJTh7eyY6ARDffm7CkE9M7UkDgyUt8a10UtqChgEaeIdAyPwt0NVTA+tSewMqnFYeajF
Zf7/pV49lHroV/usS2wEx3FgOlo9Q6egzoatL5P+7HVevzFQ2135nrfWg7gPMU2NTvmgl+t5OdQn
eofuMcwrcfbnDl3RIbG/6p02HSW66yvPt2zDvTwgE0Y1P2W5KwZuQ/5UMBhzj53RAbngj1ooE3h6
khxkaFjNzinizRDq3oeuCE35xpj8wNmJ2Qs8PAMsAIzAtLRfU+Akz/eD3KKcf/llECwozBggg7lb
hFw/lmM1uzh455YTfhmR0m02UtTzY1Hl/qMyLz2YcQR45P6yt76A0i1DDUcBmpeBrJlDrfbMnmUT
x3k3k/5DHUM1OIZqjMUh1I776904NoQUOop4mSGTtlxPxxfBG7JGHBNbGu8zjN5AdxUTykq6t1JE
LFIR9UbR9EBCESwb3g1LtnUYw46zB8Fmns1IIw+xAbc2Qdo8OWXaIms9Wc6fFtvBbOMKBo6bNMJ3
dKUQvfW8gowECB88A/52ucPNejRCJ0wQxIlDB8K+F2p/HLtpvI0t5ar91CI3fnlkPIooFQCmKkPL
y9WyBDeZ3tLEMfSz5ouJ3v/bVjjzCpDqVhTmZKhaid4FU0S1l1+FCSwBhBSZIY6Olie/JnNgmWY0
d3XppltP+rhPNp6DxU4rjpHvoQlWR2sUoFtpFNYztO5p9wETXAZgQBBigMgojjLGtO7kdm76b6Ng
JpuINlEIUHGS0X4IyDo/MBwT9gMNSARI2G6HPnIjfBOH/A8a9fa3pjOTv/U8I90GPcHMDvVhQem8
CG1lPrV0VwJwzwXdRipER3zEdyjqcDEYq5Xgsdjq8ElYDPQcMsdIEpHmX34Qv6wbi8ljejajrul3
IvBma+/aSuoS/mTyIaxF/1lMQfPVCuzh4xiOw98lRC+/gOYVoxQKDYRLF+ErYBzrxH4Flw8tpLd2
rLenLjJcFG204HA/hCw2+ctSKocG6o2559UM0qx6EKl+i5lTYcQ/KHJltB0LNINWQuMiIr+s46rW
FWKziEsuWap5p4sSCev03OiRvytEFe/CyNc23UzplIzNv4XRrE1jFuHiZU3FCkc1lFKG/vHlhywb
a7LbdETNv85sEAiD+JYxn0kUsA6dk/sv8uZixH0iBTUuci+Xi1XojFdtV2RnNyZl21cdLEmGrRGa
FMlc/ry/2K0tyjllzMQ9g92YuohexQwXBGtvDGZ6LnVrAuARJJ/tULcxb2k4sX0j9h3iqKjojM1Z
9G6wchksu5HqhIAtorPD+I2HXbzYwmwjf0IM7Dz6Yf+mKyx/G4fgTLXQK9/pzTBsUsOP9iEDnP39
B7+xjWiDqm/KdkXnYlERg/KMAw2m8bmCIqRtJAf0OHm1oW/Suamz3TAaEs+p2a2+/f3CMCEg8QAq
gdi1iNLAmWIXSYPsjJlstks7zd5ldWs9TKmYNlnbNluIL+PKnrrCu/KibeiSfGq0DtlX5uV3ThHS
amdthjAq3PgEXDFEMAZfKruKPoo6Dp66uPto2oX9QPyOP8UyEG8LaX+4/+yLtEadI/6vgBEBsBkE
4cWvsKQz60xW4fsj6B7v6kzXvzCTcT9GpmsUW89LurVM6sZ3hiDKAJ7cTVVPi9Mkmn5ArRKCZmwG
3W8qfIRnoYPsEZcfj3M04zzpT/Xp/nPeWpT0RnHoFUFhmUD7ZTu1IcKqZz9xrO1sKLYyVsTnPmqr
nY+CzEm4rXa8v+iNAAwCRQ3aIKQCRVkc5YxucBdnRn5uNGtCiqidiIODVvVP99exXppsr8ps9RlB
hzGroOql6ffCIH8VNAqudqce0I/XM6GjiWCMI+0HjZeakRbvc6casa+accPo3LBydzkmZLiCOUl2
yIJB24kWZPuhHAP7j8hr8hKQyryhMLC/Z7oDkaXCfByQO9hvaU3Gj9BFAKAvHJzaOFjDXjZhdbRF
1b8JHLj5ePN19h9f2kG8Cee0zcFZlFOyBRDWP1tDbH0YeiM4CqfSzlGC40yLguwnYc+Og0iU52Xb
1rNb7Kjb5tC3EePh2cicD8wpizfYaRpb2GnZtJtJeH6h79l/EeCkIa1VrE6zF1XDDtLtfkLw8Kmu
2/phiiwr2Hdd4Bw63Yl1nFbog7SQg36NFqLIAG6R/4BIGkxnbcJIaI9uaqlt7GTmSEK8q1CJx7wp
3WZazrCyHya0WRu4HN9FDjKAmqcRv11pt8mmt6cm22A1GO9oWemnGSPVXeSRSNEsCN5Av8ITakKa
qPTr5kBajhlMEHTJR8NvxOd+CNvfcZukzmGs8+4JC/rpY9dMTr0bcZZxd/AeMOVOc6MFIybcaZOX
jmntOOPJv+iDNG8jXoOHl14XfijwRvouess/mCYkoFHhDLHI6axdQnrzNMis6OlFeHENQWOO3QcB
qCTZjK6cy+3ootYVZL08TRMpxrMAwfK5LHN6WnBvn9oUdxavqfsPDG+Cb0hqYVA+6fYpgZz4EXUe
cZqgTG+HzvTOzv8IO4/dyJW02z4RAXozpUlvpZSdEFWqKnoGPRl8+ruyZ7fxAz09QB1JmWTEZ/Ze
m9PrJprW2NpgEg9Kpo37JGMEyWbENXsf2VPzS6+HpbpnHrzG0BtrwvEwVXaPcRmIaBFxPBe+qgti
QEZGaX2IT47vI15pRSpHxCd3FEoTSlktUYsk8V73lXZP53pA315Pq0v0fEXSLUCD6qOfjb6JhONl
ZVSqdn+q49XItzSuAxl4VqIYIYwA4FIWPJRjoljeNVXSZmcvqNQdmzwR30jnad9a6gI2syBhpk26
F2Ud55NmeuWB/UGz5d3r/1jGsr6ksppORqolwi/LCrVVUi6qFimmNeRbK5vTuzfX0gxEqzqgAVx2
chAMJnufjNrS45xzKhgLmXY02tRybkKOTR81YGwiiaY/P7H3Gs7zgoD/YBg4bUZhNt+puaZkcDvT
buLJ/xDWxH1mD/D5fbdJh4tZO9rdI3s2C5A4qGer68R3kjZ6+cLmp6n9ssvN0cdzUb3NfeftIbJ6
ud+M7XSBJOgZEViMWQsS28BbUCZGvAOeQlJPy2liPRrdHWFzkOZHVMKyOulrPDbxPqtatUV6l87/
OuY0IdGqM1k/TeowqZ0JYlir1nhI4q4PxTB5QaIB3x4hIudBURHY5zQWGPpWzP2GgSqbm4xE8Whw
pIbFL/YIBUsW76BVqoVC2pVRapIvNQ/DEKj0Ym9Z4wwEyRBlwxY+JkyeIvkF+k+7hg6JSjvFGCcL
WT6oFQbJZlAaVYUQUugrZ4SNjzp16vtY4BX3Ww0XSJnOfcCDNP0CbZpd+UEjEjB0hTyabS5OcZx2
30ksBRzpOVvfCFfK9sKp5jpYiJTqdmh6k2PnaJKdkGqkPmkasrqPkhk9JpDaPDn1ou09dSrOemsn
B1dTxNEzx+YtKaYnE9Me9ha5pvve8MrPeGmaKEvN4tXJLfdKnqp7fjaokHxmNdsqY73uUrCkGDwU
bVMbpIb4TW3rv8aKreGsmJ/N6NSbxCjWyl/nfDIAjRjOyeuGbIccwD5PdVsT/0K0le3IMmyGBcBF
lhnmgzqjSP001/OcdKSSxW6u5OJoF8/AmziE1hM4DR59st6SxQdTqadbq9HKg+ZUhRHAmp92tQds
lyxHTGTkgRFmCP5fwyyRDyYI2Zw4Mb+GbZjhQ6IQDM1usI/ZkPUbh6LhugyKusOpkl0qVEyHIa3j
z3TsuRRGM+EGG+m3mH6rsxMMVtkSZZVnbghtfiEgsiQ4y6YgK32kUOqjXRzzSPKsFWruFJ9HVau3
mqHw8YG03AL4aO+dO1RviZiHE5N255/hlPYbiBP7qq7CvpuxRMypZY7+uzRIGFKdRgnEpJTvij3l
bDLyuE/IulUM9ckjcB9r2y3bCvk12Ds3oeLzCN+yaozJSHKM/yWL+T8qP2oF5qV4nMCW/DfRLKYM
8FhWl4fEgdARE7p+kNOAS1PResfPpJH9r6jC/6MG4yfSJ7LTweH833aMxO6oNGu1PGBLyrZEu8ho
xj31auVutZfuZJ9hu/4vQTUGsmcN+1/FkY03kjnmc0tJlf//V9qkaJRd2hE03JhrmEpeX0N+zb32
M8EhXRWnJLGxOU/D9KbJOtIc913RuCx1cVCK9K54zPf05eyuSaDp4lxP6l+qkauoi7cxqQ7wv7ex
M/6ZqQADvdEXv469v149fEvHPpn1uFeT9qOSzVVqBIatYN+p8Qmn7b2vxUmDcpRElCZGpKas7GMP
dJHspqMUEBnmiZqk7q86gSMY4K5Fojx6Iz4tyLJyw3vtevWoS3A/rNRDwyasqu+nj7r07n1iUfWl
QcO7RaLAEI65ONMBXGJhbDy9RAZshauug794xugSAOAsYpso6qkSziNvpj+GMx66NqUYt05jOexs
xYq6tfnnNe3BGLOgEtkN9zjiaiv9igWBs8Iq7ha2F6fX9ywOf9RWvpJddih657P11r99WfygcQHh
VHTXBjJNkNtPQgs+t8xNrhwcQT82L1oqI5lrRwmIiwTQOGArRX3zdCEu81HraVAUczMqfZQOlR4U
MienRBmOBrzIqk9PNrqDfBYbOZrnqh338eKgnDXc04xLFJXsFOR9g8Gur16mqjgOcopWdVw5F/Dq
Cjx+ub1umXZualQOROlqvnSml14rw07okYrNJBhM5UsrBaG/3G4RUWSH0Wo/p+F9boyITL3XBnVR
QEQjQYOFjXiXEkUxd4tafK+DG0jP5IhTyekddF8nRBCqV81EvQ9qtSVtV4vyMVG2Q1F/DFatnuha
S79h7E6t5nUs8sr3fgbPbys+jvMtOdpQ8Sz13KDK9wcst0ost03S5YHbVZdiyH4xYfYil8DhaJHG
Tlp5ENMFLIPdERrQd7DtzLuDhyfgPj8M7IX72mtDWVRvBIdsm6I4EKVTkY3Brhh6SN+VsCaT/i2z
18CI1wBe9W/dGdtgcsZ7qpWndFa+M3P6Nzn2HxK4t70q/siaJM2lPEMcxy9Qm++jiCPGNd9qLfej
Kw9w4E4Gf/jiNMLPTf3CTpEwJpGd11QcKxOFi0DiKzBjpPOykSlGSnstzm0bh+OY7Ext2feT+Shb
LeqX+VCsuk+g303M6Z+6L94tKlH4iV+o5W+SsJF57H48Jd9o3bQhHHrXMoD2q1UNlVy9z6m+t/Uy
MC2FUFlrD5B0iDxlkb4w/sOzDdzc2SL5IIK82wgXXSrjIX4pQT9ZnDrqlbaaX+NUbl032S9uv9X1
6mANTRBbathL6ef585pZiIl1D5PeX1xlfchx3seUVkPnIk9x5t0zS9gdtdwHfQ/qzfxR7Pxaq8On
5w6HpNXfWoWXEyZ+YDUJ4aFJt516yeNCkh3xOXY9fGEPO7T68ncmM7qYkmNsoBCs1q94zLddIf9M
Df0OfGtPq/6WaX1TTO+Huytg+v7LlBCjUjXHGGoZf6Xbfo5OjnHS2aNWu7XA9fS8IZRerQJ1lY++
1Ds/S/Wr7qQbyYvmV1X7IgvlknoGvUohW57Z+mJA3rHS6mIRD0ae8NmZaDfb/AX2z0Gvp2+XDV5e
2MeW9wvqauprfUuoYfeIBYF9S3exxHipsuyRxdoB+92HJfSNYSkvg1NtRJJtlnwIcRT77VRG/QrD
0fLIR5yjeJgjXRX/nH7ZxYaySwfOWLesPlBnwgmML3Oc7ipphprUbsXTRJ/392IghtWOJ91fhAEA
0NoyLYFeJutdvuTXBrBvFS+Roc67ikDDYNKGoz6Wb7HNp+I2+35FHVm7ySnt+ejNzNJIAmkKn7P0
jNP6mpEd7CfZiKmvly5pnWvuq6Ns+IsJHNS9ozaIl6wqEIuIFQQLm5gOnjKl84vdquGUqPsmS3ci
Kz/VND53UvlNwUbFOhWPdNIDPR23OkwqCWGN5ZbPl7xVquWSa3qkLd3WApJhLvopf76ZtWUGHsr2
da6vi5SBq4+ab2pE48hh2ntOex+ITVXYBKaKFtJNTEE8ND+ZNd9axdq4aXWwh+q0jsk16bKAGSMQ
lVVFpNFXr01Re4HwzJ0ztIFI+n2acoQgDbun9fxbk4h9bA1D7LzgkVbVd0BwG4AVx1htAYgtIcKK
U5IZd0NroT16rykOEj8lmxrbBe1a2lujr3cGz2BrswcEX6MtL9TEO31JbmqWbrkUN+RXsIKprzLO
XjFxbwZvuBOjS3hyvylF/QtGJA3yuqtccq+9+I3sZOJsB0Eoav1tjd4cta6yVfp0HyfDTktdI9Dl
eFhU98ezYVmSXxRYRv6FT6P0XbKGgm7Fj5DW5T0pjL9Wo3Je6WoHWJRgGKgyb96Y135jp595le8y
oW7Usr48j7SuM06OW2/l2GMYIY5ufF4XqeIEahO/5FrBXaQ9Vts44G6GdKIkmzTmVkyXNRKxsZ+p
P3rN+czV9LVuzWDgGvcHdYFvX0aS3NiNobfUzUgAnIKE37ZtvmcOdHtdotLp7pOVHIeKP1Jdjkaf
hX0JMUufzo1Md5ZR7HkPQr1srzGh3HSGTwXTQPApB/DqjQfS4pnEjBdDZ8g3mdObkxvbboXoOc/D
D3OKfTPV1CfFcE4T44sI+FubTp80lBkTjuljbYmLXRKMlzigBYqxgEHhLs1ZFtlFGWjatFUHa1fb
BP+NS26EIECmIAEHEeU1UcXcSOdOFGdvIOd3XkqMGnmkVBmFvAjAxjBN7t+h7oVxr/7Drhwtg3fs
8Iz5c8dJYKhXMblfriavfWW+VwnASaQ379bsXouWFILRiURX7cGjslwjNSyHt9taCtOtJFw5kYuy
OY2Z8drXCqP0jOu6du0wXYejI5qdsuobpyCWb+4++Pz44XG0xMlRlA35Z9M9hiHQPef9jMJ6ukqW
BZtEnV4N0W8yd3nXx9SJyqI/a5zIsAajxRIXbDE7fvFb0xbHxV2/04anYVzdv1PcvK328I0986hY
8h9nQKj2zUACVr3XFoDRBiHQmiJvBdnLLZsy3/UIehBV6Wf5uC+HKZiL4mGng75DcR1OlHMKcKYo
1mbm5EUeoS95LZfp07DlS+GmcA/L5btz1b1Q3DMXDfFB6bagD/Uto3RRCY57Yc9QJinDFqY5fsMD
4+fTdIsHTlGGCMdhdiPZGZG0ILbjCGp8YZFbFBvinufecqpbWuYZdOzGG+Q3jrVL7zhfRaFtek25
KF3y2STEH8HDdsI8VUM8B1FXpe/4LKn2lGUPS+LdNNIf4JYcLskWz0fmt2Md4vja9dS/UMtGv5xM
drPjFuTlLVWJ++7Gw6QZ50QC8K8pk0Mb/3BVj+mGNwWZ6ZD/gua07ZPpTHDoN0a7v17hfUlB/WCv
iefbjXqv3RpuCd9mPNih1nIROdibsFOiJCODiyGEX0zLjyCBXB+9D+d5BtNoEua+GL7hVRqc+fS9
8YbGJ6bg39QXOwQXO5VWhDwJi4M2VxIfnGdKWJ57X5USDVAubl1i3G0rvzta51tWJ/xKFzvZjn1U
ZQgR86F4dFl2FmWPWJeQk9Jlhkzx8p317UdTiy0hGrdBJex60OedYfRoyLr5PtFChOxvo3HGvEdL
cBnk/NMs6PTloHI4qxaDoO66eNaxXqy9qNqzN8/vi6g2tlqCdne3U1ecFKJqcNgaIS/8GqS4vCYh
XtWieetpZ4PMVkOzpVHF0vpw9Wrf4uXWtWFnLsWtz9M9bd5xrNb2sAzGBwKgOJKoRv3CE4dCEibe
VSJCIPIAjXfOyXzNq5YeX9Rhy8I+dAt3X/at8FtVu/SYIH03Nw8OvEDRm9fKax71mt9TNaE8s8fj
qpq/wII+bCd5GCBv9NxzQlZ3JTFJo37FqPEY0F4FVkvg+LTqF7Q8ue91z//kzMdn6jZeBus3PUHh
V0/yRy1ay3d5NLVGPRN0pUCXmUNzcL6lVmxGM3XC2Mn2VjadAM6GTCl/lToXumv036bBYNYalx0w
1aiXyUvZOQchQdIOTfPSyvg6EVnaVGCh0Jd64bxaN1snYjfnDawzYzMujkLUUu5t3Kr+dCqE3HbK
dcX1GdFHn4WgTBf5edE701+7+p/C71cQVesvllqxfc0mRP1KpPRiN+LNwMZVZM17phYfZptP6Mza
iOVQyq6LchDn6lnPuyEyZWoFTu4Uvzqz2WeKS17GXFBVi39Dql6VxOg29rCCdR2dkzW1oT0XdDdJ
cysmgJsjxUirTA6J7s1VTYk766wk5F5OuAw07iHoTCbS4gb1gqrEdKjjp4C9aGjiu4TOhTWHTQZu
7o1dxGXo6fOLYhXAbUX7M7nzFqnIXlGGA5GETpAMw69ZscfIzpUO1ucz9xzwKSOvjP9Zcp2T5aYq
8i/+/DA1y53pjFsDbvcwuQ9nJTAXi5nfafgDWiV+bdfkTO71CUtzFdjEqU+aHmJu548qpg9ccS3f
RAs7ZmzLQK8UwSrEVgF16FFTOTG+e07tIR/OuZRXIyWLrtbEJjWqY87DIXOa1Ux8CYVBvKpdq55B
mz5hQR3UD5qr65hk9k9rm7fRolYzKhrjRbi9r6FY8fO69kFA4+hfL7TqoWHmT+e3EWHPOZBZGxEY
RUP7DBmov3PWtUXnTmFWpfDGnj5NcjyXOd/GDGNDb1XZDzCeq7vhIhb3mNomlY7tU4BbIWdjKM11
7/XpR20QI7S4+c/ocLfWK42I0mMYEPzbqaWLHT6Fov3AsWOUuJThkq73MSHjbWmvWN0vKRDvlSFF
CSlDdeUlk6nmW638jLXmBNt7aw4GtYu1Ufo1NCDk7gC480RJdzx5a/FVutYfK+6moFxk7DsEyeO7
tUOsql9MbSmAp2BsHTS9cCa8uglolU/sEX5nseGwMiM4jAmmPamHtdDvOamLG9l5fmElp5WHyp9y
58FkgNJHkw+Npz0vKFehLxehmAyGmRY2CVLkNEV5uE59nFyPkj81v7tRO6q2915NsaSKb9egM+yj
rmTHoY2TaLCKg+OO23xJTpUe35jJn/Rq/NcPZKrmjvmGvfgyVO5B4SwcFvOPyOCrLy1jpprnyKjl
Rev6DXCQya+JrLd7StK6ytKzGCoChBOsSODrzhi2P3XF+muZ02+rpzMzhHpmRLobO6/YGDNPRO9y
XBWbPlXurVvfc72ZfNZsm8xqwrjTu3BV5AuBzgx1PMRPYtwbg3jkuf7KbVSFNty4sldWvzKXs+ma
J3NcNgKP4so2zUa3DP9c/OA+04l3d97HXDu4tXPiSuB4HgiPHuIxNIWrftcMvYOx01LqZ8qLbNbZ
cLE4bC26hqSk5OqIMu/rwFiLLTOSDe/MJY2NH5nC5iGnJ9Lz9K/JoNpnWQUsPrW+lM7Y2Cwz4ED4
qr3IoB/AYiGx+2cnXdDpOleXQoZ4vFyzBOu8RchoPS0fvUqg5BK3yn4Sn8aMbFRx3TMq/TAe2UUt
Wn13ylXZ6bXuhksR/1Ez5yNpeeFHtWmjfFXhfDuNfbAT4+9EEQJkRj/0TI5ZTKTfSlH2QdI1VFMr
B6A70pSQFR7VcpD+OhZVWD/n4FqX7yZ9Pi8cPZ7eyPPSQWkwkS+ip7ECy57zoFypE2qFSqm2vYci
y3ETmww+PS17ZtHzWbSNiIYyOcpsxthesCNqhh8av/Pqaq95htHdLN2LOSxUvIt4kE+yRJpV3zl1
sNsY4lesezsWLeyncx2yeNfkPgibk2FO+//MGS0r7Km652Ta69zOHKsQ5Z7vSb5OnOvtWycHWuha
BLmg5sYc9WIKcVQMm2HNaL84Vc8jzdSht407D8cfXWbHxh5Cc6S10MngHOPqZJrTqYzF3laLsJ7k
Vk2d2zprV3Xp3mFF0Xjqd22o967I3pYKvMgTv7K22aeqWRd9ZSIhLGXXa4hznPmCLv8hEw6ntqfh
55mjBI5cldk6S+V6sBy/WfVt5gwPeLFhLbp3h5/bpQ3bzs45q/n4kvTFnywtoFPl6988LnYjMv4M
10OvpuwmlKCp3Au2B9I99cgo1NS36vheqO2x10hVd7weD6b7qrVfuQMxpGAtW3KnMbng5yS0Q7Lz
k4KueMbgHrSt/koq63VpWIAbKUdO2/1U0ypDJECQGrFJRbksqEpXo/TLtddYkbHWZcG84d8kvj2u
YuPlzt94RSZKVkXpFybLTpNRraF+9kMeLtPMPNuZH2msP5RGKYNWL0/u1L/kSnaWDMzKYj5aMSWq
0JbETydl36jDAQDX1XXbL7AWwWLKl3QsH+nqhPXovHjcD5rwDl5hnWpdO8J4jGy92Gu4bDe2Rhvg
pYepUt8ksaBB3lQM8zXzV5tbgnd63jclG758+s/qXPxils8yzALiZmafUOd2DYmFgZ3Zhs+X9p9i
wAykIaPElB8sk7bNlI1+Wpkbsh+o90p7qy/OsfT4r4Xh3IyhH/zFdRof2eR7Y+d7ncG0rTg7J5vv
yZq/DI23N7ziqHfeYenY0lvWNVPFa2x2/3Q9fq+c5iiEeWkqea3Ghck8nANe1RkFkAWJL+iTOWQj
urMzsclL8YEvPWyM6cRcBpdJvVv08V9rI9Vq1uUjV2ETtI71SGKVvlaY+NoJUkX/elTHhUVW/5Zw
3SimTEILQ7Zf5yTaljV5xDqVsj+SuOQTtPNBfC5yGVwCplrtkm5CEdGM27RZ2GdM3n2GHIZJFTen
wGNZUpD71HN5YNbqHOgqQBa6SWgiFQV8uquV7tiZ5kUb2SBkJh/G0n+rSU/5MnxVDLWBx3pBJY1L
AnLR8fijuykUeRyVsuNZ080/hYufxyprc1N6w1Hr1m3iUlzGOt6WuOaocxCmeAZr43S6p+lwlqP0
4YBfU/AB6dRYflMoP6oH+S4DCqL0ylujNH+Yg11IcsBolBV+w4xn6nRubV2/Fry2ebPuRb8yC5mP
5IBAJUhaP88SCtJ2q8rhje0yiRxJavpVw3SgElcpKZs748+gMkTEc7rHebijWN7mk64g1XEfmhLv
Br5HwBhv8cJKeyFkocrt7VRT1mdW5OTe2yS8f6OR/y7ZT7VxtdNWODqeip2Gdeie3LsfU68vagw1
iIDNR7loo49Y/ncxUjdq6/eEqlplgrYIc5Om6llkU1SR/qy02YfI0vvqpZtpglKYm33tq3X57fb5
v25d322D27JkZi1ilDcOJVhd7Z4CuRVy+fPNyDrqdvUvmpZtPLcqy0NZRPWkh/Be3gBJbKG0o13s
EWbiF/1lKcqBm6wJci/jcUmsvSeQ01P/3VAgqQGoXWgAahJ0qZDYhBrSC2x2LX3zpuny6NrJcaXB
n0bG+5WdKSHzv28DZIVP1MWB1ct1GppNDFmFUqDfKwthL2o5/RkW+7QIXUXQvqJqMPeanl1TUU6b
vGFjBmJiXLyQAfm1iEHE164PbyWaFmOzkjvR6YkbxOZ6QrAWjZXYzLURrYwhCbPweILkUWtSkJlK
gOR2O5vvyDTvpD88ColPtlZ9Msx2Mql+d8q0q3Q9gk4eTJb3A12F8gpDVNo7TMk874og8JKZ4w/b
6vdZ+dW4GmMlDlU+tCObcMPn3Sh8R2aOj1s6qnvjVCCy4A5wUAORzzx5lKy8WPpi/kNTeE8Iomt6
BocTzc9QlY8uRsw5K5vc89jSd3XoevkZEcEZwSGXmMIyyjlVafqOGmkzDTJUYusD9ee5pQoSFPl9
AclSMBub3YvX9b7jPtdjw7bznAXRjGL6SoKcBfxbnc/HvO5+8eb/aNP0u5cZz2ARjEmy7ZuyDvhw
Mae5+ZfNK1Bo9h4b8YNLzx/Xaqt1ZVR76y2GxMEVtUGrs5tr7UZ4JlVcf0p1xB0jl6TbhQ5eZAN4
DnSUjdE7gaLnwTAh8+rzH0vg+M5mNBbZ77R0D+O6/BqqP03hJL6nmO9qXgcm4yPakeydEDX2JeXF
o8SJGb40axFOTXHE8UioKkHxRnw25jnUuw4O3BgJFryTUW9AwG/6bD6vKB0aU7yvYooyBTyNOUVe
hqu0E/EAO9x4sTtn11dI6mZdcs3EvgXdnRrc2jGx4SJ35lPseQHGBINocla4zpgf7dnaVMCbvYHy
dmVusObaGS5QBDo0cJLxw1Ka/SDrvY5Czc7U1zhZ/g0K+AdAWE8w9Cg/6yY5Y+jVCFQwo1lql3nV
X0S2nh2LdQNxF1tVxxLglpvZSY+z6lwM9tIRW8u9myvbcvA+UjkGqKoCzol7X/zGJ3RhDhD3c4Ra
5ZUM71Oc/q1n/ajnVezrtKf6oNxHRV4kjSE7sW9LfWMcsdxm/AhsBayj4RS7eD1gG6qC1RP7ZWig
61CkEd3olvMnhWTGFUhzCu71i9VDu0Gn05O65Vz0nP6cxUTiFv+W0f0uszo+1CLfKIP3HPkdpEba
vDTPXmXfCrN/aQ3lrNslx8tQ38p4uCS5+NsWDELktAU/wLU1M6Fppp90Vf3UG69O624sxzqQ94We
6kvIOOzaKTIm61OB/uQvtOyeXDLfs8aH05s/DOoZpS37SULXktlLYlPeKAoN1sjZVIba8C4Ug/vS
Za4B6yloVcrgThledRfQhBp/ZnZyXqtqk5rNbXG913VWAIQmu8ktTr1mbPqZJTk5vDLVz32avOHk
uhmMxHWjOVn6/BgpxNtmDLSmu5LA7uepW/gd5dZoyyvy0MMKgSSxmHgz71Hb7jVWRcQIJQt16wsK
7820ur3UDfIz3RBQ/FuxDm+qXrysjRsYk3Ng8MsqpHmVOaztPHljbwL7Q4xfg91EtdlvZAPLHwFO
0Cbprk+aV7ZkHG9qcecQjJSZ1fNi6Lz5Cjw9Ze3DJx1tiL0PrS7F1kw5w+Sa6Keh7kJ0pGDxW9/s
POs3YkhbZciUKVHlIlUpUumeRexSbD7pDnFuzUfHaJ/yO3qjIq34Yhkis+NjtCaPknmiLCk0GG66
ff+7d50/UvGOFKpRqlWwlWO14DJKT04DjnVSfhWrtZ+Fa++oyH+No3XBzL4jkCro+rEK01HKLbkB
PBJMi/XGOk8JLW7l1S+r4e2quXgZyjggxWoEpUe8QlvtOjMLGJ9unXjoETA0KWjgOsSS8gK35abW
2lYq4uRAsn6mmSAsJn1NqV/LLI/sxnqBSHma4vHCiJtY19a4o/JCSWQJ9gYe5wHkezQantv6g1R9
tt3HvtM3dVGzCFD81iZmSZjbvJrCecLeTXDaxF3WQYvBl/Qa24yb2yUkXO2W1EA6cvZvdWV3kWrM
0Vxx2gvA9xxmVb4FkYncl1Rh71hZVnPXyVR7TEXp7Qnp87aqy7KDT3TNw9XtYEEoCrcfqxp+N+Rq
tNBIUf7j2HDNMvVN6aHLm6Ys/WWuSNb92HF45Vo5/Pa07q+CkhcD5MbOpeYXJTeDGW+mYjowozm7
6bIfdPYUs7lNeFGrHzDl+0LLN12HysLQPzqzlaFqtp9a0rPXoBTqWR6QB3vty/qkQAxVegR//fvA
0I30uQ/0UCGnSORw/w7D5K9Nc1NQY6WeftOtyo+HlrUD4xp7ZGfb+Gtvb41M25dEBT4L5b4Z7yP5
s742plSqxs1uoZQl38D4gg5IZtwlW2mLCCnRxVNAIY6oGlLmmVpZ7acxfeTWlsaH3VbFE6UUSaTP
dZQ0IlTRbfXsHkfzd9aajBfzU2sUVxqbCM/7Kausvd4va+Aot6LlemmNvgxLqa7+MhUvjuPB1rbE
YZnoGNtauxRPXV7h0oU5bKDJ7SLSsNCt27Cs197y9uqk+Oq8bvgDiDL26k3j2IR06Mh+3SOSrD80
DTeJ3GBUyg2wR4Le+SKt5+C5cfM9xE6WPEhsquLMCnwNNaOmA6Yb1ZschrbyUHQtcukNyjw7osLm
Hhbqt+LilHYo3Ndi8L3R/qwM9oiJll71wgynubkkntwkRX9b3eH/cXYmu40ja5u+l143Ac7Dojci
KWqwJM925oaw0zaD8xwcrr4f1arKncjE34sDFFB1LJEiI+J7R4gsUeO/9nbe2vlLDVurz8yqzK8G
s++MNEbmHNQWI2xcxUMcPu6BReZPln0GV1oPza8ukU7vp73HMdjV8uSjjBXzCyyz/GzdIX8zvG4+
WU7fgchNS/46iapbruVkzmdPfOvOtOPE3BQwld1PObr8szItLa1Xldac6cVKT05WOzJYK8cujt2K
ZGvjKMp60GSjH7RC4bwkcVLXUTq5MyShCUi2FlX1LBOygDbep+u9GcttXNpRmuo7M44/Gw9Ldxo0
YOoUl++dCRrNSgam5kn6wzKc7ZUjSDeas18KbgI11KD0H3Y9PqbzldDshiOnpFM+tM8q8mU0tcA3
YsDDtVyqyvJV0zTZOtDX2xpAoLNq25Zy8szjxS7NwGnFmYirqLVlgJ46dAzFX1bvXgPW1cyBF4eo
BjxZpPInIEXLCg1Yd3Qfqe8OwM8m050oL9nBsuGiiQ7pqDcdR3N8Zm0H1Gl3qM0rVHJ67Xe0ySWq
8g7l0fuxYwSzjaCDvMaRxZh0uGKjMk536K8U4INmNUPIXw84v3zTFvVH63XbBSZAulPpI/f81c3y
NlOLXyLRylCM1hFcFjAp+fIgdwdqjacq8VdsXuwuIepgfk1zG5drQBMmluiYZHYWcncF4u6nm072
l3ZlBIqZFzET+qDKWzSfQQsxjbgVpt1gfFoiBVUJw/RjkqznTjNerDHd1aV3xPwUalXzpqXdz6Xq
wqIrzrxBHx06YZhjww3RoW9cJ4/iJb4rZuUpGbrDIlh50mXowmnNzlNK8yUUT9u5b7Oib+003dsU
4bWO9ihc5Zlcek4lyT1XtVPS0ReFvlEZiXqz2k5r7lvZ8Kuo1lBZ7JsJcJttmo2tuEURaYCZENbe
tPgmtE05icit4s3oZS3pNUXQetXZs5oIl0Q0ZMrD3LC/9FlynGqO1iUidtACuSBDUEc/WfiIEgB/
bC+omgN2uOycTLzABTO1qGWg58NOn2SgSWA2i/MEia+npVI/jcTlsA3RXXXvhCWfS4VFmBdg0dqg
hV2H8wwmt3xaGFpzSdJU35gbZ+BWJM2+MJACmojYTQhko9aeaA9og9Qlg103u2O29mogcsngH5tn
ZKLbYmT5URjQisQ7ZOh8+hXhdzH6tor2p4x/clXP1Vyi94CVXJ0bkJ/HgqgpUOTbpU/93EGW3CIC
pKTs0MaCmBXsBBusHTcjMgVv9e5cI/6RY+lLky6M7dSXdvw5FlgFJnrhs7bbq3lxWgnQ9Ro0Tcsd
1lxUg4pPKdU+mbyjW44hmmaIE1AHapy25aIf89UISl4JHzWIe7PWAPq1czc13dHuypvUaDfzhCqx
6N7NrHhym2yB1eirsKdgNWiu1FVabc21DMws36ewRBsMVNEyI08RyV0/u29qWUWImHzNmO7YP7ZT
3wbERvoKswqrPaqqeSo3i7zEIADSPfVKdYuVG+sglZOOu6PRLdQLzQZC0V5ISnVBPZVwWdfQZrrF
FffEsT6cjPLkdLdYtx6bOkt4LqoXTvFXuRTCp5qtbeAkSzrotG0aC4XTKDc2QJ+OkQMq7eLJ5jFR
q3Zji97XZijC2LtrJ/a9cbb8QbAHSbfcNmbG/OpdYuW1tp2ojlOkN+2OMTMNsO9tu2V5nNDErAPE
VuKpU8EcTT2G39LIsHcU3AbdUkTqlF8Gfug0UXel3fpxDxqkNOy7Nrs3KBD/o4hHE9rBmt2fqafd
GaMSoGQ8jCNiwXgMs76Q/qqnL/hrtk0mdwiOgnlMbs3aCCfdem9bBOYe6sFB4Xg7tLsGLiFFMjgb
P1wdPX+Z8BdmPQtgEM5yhvjIpj7ojBnQML6wm0Rt0bFKqOSFpfvGWrbd5EYtqAy7cDBjsEnU+cnR
Jrjopn+H1opM2bO2ti/rpONdgeeyOC9IufhekpF+0O+rOT4sXRa0Unk1M/MBCCpy8DjFXhFR0rkx
yfSU3H0rFj8EJ0YsCEjDxnonrlK7kmOwJ9sbWBqEsuOvskNqN2bL7eKmhPjk1NnXj9eqj43szGM2
dehgppPX1r7adZdiKO/XeccLlkZydjUW28aEYFZBGh+70fhpafO7m8CDSFAWtS+RCqePmtWeW3wa
yDfJrCCJa+WHTs5eo9xmi/U1IxrzG7rdkUIt53ZhTu963prJrvYqifJ1Y0YydY5Vr32QWDjQd45A
9qokjWUSFZTIAGxwHkLHVcDhwLnqhJdmoao2d02mvBDDH+Ztdeiyfp/y72BsT4XanUehbgfN2oAv
fGSpEbGN+vS/+eqS7aYUFZ3jNR3JrHC0lVscvdG91eOr+JazjxwOkzn0G8OQD4tMfjiZhIgkP5zu
eI3DSOOOPyuFegmL6INw1L2X1jJvK1Gf8z4Gjh6PKVa7ohnfdNPmg/CZWQovczKgAJx4o+fRDMqa
5wJI9D1H9+NPSQEPkOXppq45ELgt9+k6h4yT+5hq1T7R450NnMu3foTheZc2uLrTS3YpjUM0gvwO
p7iSG48l8KhvKd1r6opjZcy32QjUVEgO5frN2MgbzCRMHha5nVD2p7lxY18vsDVWmvLYDfmP0aLr
1kuOvQ4yAJx9n15tLlp35/aJr1rjXTyOjJQ9L0iMwkIkMfw1WdzVCuc9gwOZSCO3DnmhO3GV9A1C
OZLzikgPaVPfIzFs9VZs+zl5MCb63wspuqCpyUGRhrlEcWNFHWJUlDPI8duvAvJ6ESRV9stY+lpr
HoWJ3Lude8hoVnnOiAev86Rv9TWjJBIP8mc/1kz9cqZ720OlgXaP63AerUJ/4Pxzk5j5V11NZ7oR
NtjcQq+XTNvmV1bzirNKXKjifUkJdvUHNG+dtjRkWtu+KaujrneEi6dJ2Hvdp6g0RuGCMj83sZKN
SxgUYsIg4avx3yxP9jL0oTtUN3Kunpbc9gD0nHAAXGXv6m1C/Ybrqf6u0qeLha6oqe0EDm06mIld
RI3uHD2xAEC6JzhiXykVjqD8tiWxLey7knKcIT9MA5LidRi2bRYfO/YYOKGzfg3TwRnKJDVjl6u2
eh6ftVj9mSdmFSCmiuZ+fJ6lC9bp/SRKIZx64yCLlCPlih6EXI2gGPsPUBCoQio5ZGWfa22d/S6t
d3ajobAnsOU6tLFeVx7OPgdf5ZX6SldS6WsvEk7zuhjls9NBXha1fp9xxi2a/MmcskDiCeFO7qvS
2JA8+lCNlhk0dqluc6LCiVYICGndG7WpoHhafGUorn6eLqI+8PqrG6iSMVhJ2OzJe8j00fRbAcwo
yneDPRyZVZgyJeVu4XuO9kuU04kogG1mZ/eSv6JCUo/rsFX07nHSss9BdGT7tScytS5O3F9sUTGB
WHccBmH4dXZazeZYnIRjPn7QWPRVDWnUT/m5WrL7qUVNbzrNiwNZRjrtViEXINC51yxdJwE9M6KQ
HqblEbMKqejTljw6jEo1r6vI1PfOrk/E9d3BVAbDkt8ZScGvVZOM3kQwoSBw6pEM05fctWLQd8S0
ZnK8TkDxYlw6FPxtp/7QvZQnafrhSPPJZndw1+lUN9ab1imPMZCdOrhfMeKv29WEYy2SX0QA7FcQ
xkJ251lwZerablSX8pOZ8JAgWSwTvKNhM6sePNnd0Ecw7UvKBkJEWzTj1ePTNLV1qJuA+jlLQV2j
TDcR9PXlZ8LXCYdpONSViJS4Odq9fc5d5UZBlpO1CvoHq93rCfXTiwdrveY7y9TvZOJMSBMgL1fa
fVC5ybeBr6leLYJ2WR8JN6RgpHG/ykLuYEbeenW+FW75pqzTypyZk1yXz/XeyDju6R1r/9qKsFzp
h5KD+ZrwGGwGxbGDkdFVFGJrqskXJrabOS8+62wkSb41nioNj4wCw5Wp2u2U4OWrcCEbbWxs6A95
1RuUkdb6zsD6RMDhg1BrPVD66TY2lI9lMZ+LceYklFvRADO5LP1XXwPLj6r50hhpWIAF2V2NO7LD
oV21j+Q7BusyPJQ9Iz4Onnv03EO4ClwQuHPm0CI5jShg+5cs5aXyjFcy0dSdmsMeiW59Ncvx3MZT
NGX1S10qYTHn73hQ+PGUIdvWavnpVt5jjumOxToNSEo4xUYXrdTBx1YXpEJ7GmXxa+wd9AJUsslR
bqlEDiVynQfKyRNqfr0KLqfddq4n94Txu2Ezy90MXmHpVRWmMwfsuKuXDX7yw+S6StBlFfCJ0yI0
SV3cD7V50M3hPhVGoE2zg0tIC7u4YPnqvtZpilrp6Oi4MX8jgV+kAgK3HhqBbMZhYWAAN9kaY8E3
aNF7dtbOLJyN2hqBtXQPq5O89G7W+03OQtyNMtJruVUaj+UVz6XeVfzJaZeyz4M9Ptdm1UZVx6iH
qm7H/2feuXG6RDZmJWaP/KudielCoYHoBLFmMw86i/rw2vfJUcXBC/HdHbIxD6fEwsG4ngZE5rEO
n1cLwK0FjW8BFWRq6keGKGtR63MJ2zF18sVsOGeSy79Q5lEdpjg/EegasfvnQYnkhuSDMKnaz+yq
+nGmrUNnXNkYDSMO2zXLmkM2JPehWZHC9PkR+earVbvnXGQfqrVQSrw4h7KJ50BPvPaI6DVMSd4E
eL/qw2hLFx517oqtH7VyelnK4VYfjCgzxvs8l0GVF2e7XHgnZpC/4sEpZ79IwMbTNLBslE9E/ERm
BuHhJj10nMYJtTHQZhoKhezIc3Awv5g6ha+lcWOU8McQUEBwWx31JWyvu8+FuHcSvdlm6to/oLXQ
McOS4tqx8tQ887zvYzCaxo1a5zvG5H5b2TUnQXtA24ZYLVja4UTJtOtT/U5PN/9Q6Qx8Q7yrGdLg
zrNjge5mkzrtBwb9A2FSoVTErtUzi0Owses0FAWpkAfUbt42neVGldOTard3Dk/xxkxhPknN+kU9
brCoYmdeFzZAj58eyJ8+6I/EDzLWOlW1w2w4baxsrBDs5m/uIm5d1aWdEjk+5tj1EnvTfd0oF3MB
7lFWm2XPOzpqUyManMLKQnEyp+u5cMwTiBWNcTi3TfWSJNrRVUEsPLIM0mZt/USfW78RJvNazxGn
tc/eTP0FU9aci0uNg6DL4YiRxJtjtasRcs5p9VRRtUE4/i5Vu0gr5iNGjpd+gBAjaP3o6PMV1N61
Cm4Xqzv3Y7xVzY6fREZS5LcVIaTkTJBrIZIey9GKv8bQLynCAR7u/NleIYLWyXoxO7TFeAdu64Uz
oK5hayit/D3zqIAz7NH2Sa1sgq4XW/o3AmNgOpTpU6/V+Jht9UHazfWXQ1VFO/AiuyhrQaplO0CS
m2RcOMmbY9d7bSl2coX3zcXI6QiH12CEVPmRnzffGst4T0pwEhR58szAeKmc5iZd4fE0odxIq/iC
dCj8ecXR2WBXkGyy2PqdyRWB25pXh2hFRjhCc1feE086HIwcvpCVacv+GTVa+tAMPQpToun3qDN4
d9VabDEFKEA5cOyx0Hd5zEVwZOPRE3bj06d1w73cW50WWfnw6A7zEJYoQNy+OjT6wlik36Bh+TDV
/tVYwL/1BpdO3quvRhHzPVlsaagK4zJ9XNBa+Avqm9zUIsdikiWYe1vCj66S+dwwf9rIOVO1v7Ml
zYmy7A4IICKZXAG9aSBNceh+1Q2S6Thet7OGYjZRk2ZDJuGwQdw1bRTAk06Op6pVZgYCHVwHbykr
74x6ajXSgNiA6jarm0+zYc9KYf/8SiS2n+TLEk30R/m2KX9YbL8b2l+iUXMQC3sKS0N3KXlL6oTN
HMTzVZrOQyVWDoHj6zpwIphcP9fH2+TqnKX+64yLdAxUAr61PI8Q2p8aBjespHB9Wf9cVS4WIaru
4vnZGJ1tDvbuyAEpkl78cIRyUSgvk+jhbH2+seb011ilN8Oy7GJ8rYjuT4sokf271iFRr/fDKSN8
U+tWT8qfRdZHaqnc1DAakeAogD5PPqmIvimJIYHZktm7lWm7tsIiK5bXbJbB6ElJTbDaksycPS/D
fKpUVIxmPpPDU17VeM4b1VQfcVKjJhuXT2s2Xjj6/Uz0hQyZKT3JTu7STHuQK/DxXE8fcF0jPr/5
S50NPGTmU+twmp7wKwETUhmDsQYH3ZGYOdwNClZbp8PzpXYMKuX1gY2nc6/LkFDUl0Hmp0FtoqSX
lyavZz9b1AxRqhKjH2FsiRuTNnLNRKrTbltrQRAl31RUfyXckMXmHbZVfJvpPCGp1mEedRQongkp
T2uKp6IxHimKeM10NQJDjma+nVZcZXSiiX3OHlg/Vu1ZGNm80TFRwidF5lTcwB5BXQqFueOqnUqr
9oKqBBBjjlZTu0gru+lLtQt6FJ3g/kct1u9Vj0l17DVOIbV98Kr8cTJHjlhLc7/2Ikpj57yWUyRK
JGhdY6MMgjCyltUfcvcOqxEFiTNAlZMcRZtFtmb8pDXCCT0LIRIyabSnABTeVNy5zaeokdYQBPLD
ELibOxTBjLxW5vmdtQJ05J+eWZWBWqv3MaZqPx9NNqgagUgP4etdZSuS3byLOWnaPci5OQLjZpR+
4lGkbQeILidTWKdxbfIel6p60W3oyTgPCBfYLSrbTNZUsBwqhE7XvHacjoWmH6xe2cyqeWuvRCd4
ANwFb57U3hezPK4eySum8dPobcJ6tY/FKZ/nVP1qYxIeKnnus+xGKdfXyh1veb4eFLYOq81uVJqb
RnDCFS9D7o23fc9muyriPI/ar3ay+E37naZDZlfxD2FBvGvqetshttmQF/+VpKwFTOtMGEckbgij
VQjqcQcDcEh71kOSFIGT0dGtDaxMHvY1pmZM35u+9AKl034ZMjnFMLTz9D6y3FNGQdN1/eS45a2S
GrxzPXHD0nsYB4VcuuZim4bPdAgoBSppreNrXFQcDErycDEYeM5tYn96dXmRXrPTRlColbtvcPwT
FMlu3Em+1Lp22zGnlDEm6Ln6mSbDSceCjVOzR2wJedUDx5C8YPlJiaW2G35mThWSp/gYpxRrNt0J
zCa5roGnJl4ejNZ4bL263SRZe6ssywNn9NlPKardkFYB7oHH1LSbW1IjbqtienchG1Uzu8SxtiXx
AkLawapUrEPhT+in8xGeuOtvjMG58KzcJI0WJbqdHqnBImsgncZtO5dPJbuBkzeRofch4gF/dfJw
EO1HvHb84vH0YJsDZ5ek+yiRxRquPEld4vODiXS15jBPCNEbebbRjIUT6xIHYYADhF5aM98Uog/s
mCeldAEyhI0GyfupAM8qnX5vmG0PGI333oQqFrRBJvazpnVgVoV3kmqibxKaLsSAaYcAh7dhzHeF
1YD56oipC2guPb+4IztAskx+EqPsLNMb/BY+mSOIJrCOpMgx6tV9I0/7UEsagXtO9i1Fsp42vI8N
GBGGSiIakiEqE3Fx3P5CMDbFjfVXgqGKJ2zAcqpNN/YoHw2+Pk3hwID4QAfj6I562GWgVImdYwZt
d3jasTMSkSfah44hgL9wo+WsC63+0xqsrTCSE77okNJeFJ/4F9zsGktR4MEaOg6yWfXeX+ENtiXE
U2I358ReJN6rN6Uvc6lcingN8f3tyQCBQIfziZczYqpXeM+j6kyHwQWIuKqCEtbzdgwTKL+iQNyq
zhDImbEvhPmr1aqtOpoRoOOtBemndprnW9P1BuR50MvskGtTkEmxy7MYt5516TQ296XvQ5odaNOm
HU8R1n1ejC849l5wie+FqTUBzv4z9qOdVjpBaxMZB0ue67jU2c+fWyv2ZcvzWxbgot6GZ/hVbZXP
kSwM0YuQ53LdCEditXKYrMiZa2OcxaV6rzf4PJoZuH7hsVlK0lA4mKxV4AygrmqtRV7Z7PngH95c
4L1ol9NV7Neqcpd5Hxl9bY6awqslp97UiAnDQ+usx1lXX+fSPKSliyDJ2MVEBg01cl0xH7OMaa7J
S1Rg1put8butfHOnEgQtqC66i4kzVjPqBw+jmE7wvp+jmUBbjBq7d9GeuRNfXxlupEFuGMe41S3P
Kt86gQc2ZXqpLZs1SmEd9/xlkuE/EsBeXfwGvtTR67ul0hlzGVi7XgYxNLHRiXOTjS957NyNRvIw
5EakQAZppH6tckBBXrPilHTjKU91nUfF7NymSbVf1on5+FpPZhnWC2+0eI5XfOf6/ORyaN0kfaH5
gz3fti2PqgNH43pNqDEdJhn8atrw6nGk5smtJMoE9ZWhkPQD9Xx1IRBTsk86FY2iHlgeHnBb4FJX
J1bQPLBb78dYFI/ZkkBTsa+pbc6dj/sNp8Nznb6ac7PLNC2wxhjvznpbKWs0Nwu11sveuxqN8dgj
ZxiwbFfjS6qZDNam31XmX1ImfxMiSuihSusZPC99Gdd//+vtPq2S/v/8L+1/p8yJha2a+WFBz+U3
BuA6OL32UHUsBn/OA/wetGNpNonvNhmz9F4R7XzN+PzXRykFMtlSTmBs/ahH1JFMIUfSmZkUelMj
Hm8bJ7D+f/5Q7Xug0D+fSnazbVqkiYB8/fdTHQYfrVa1eJ+PRhuVq9PQN8LPqJsgjbjFOiC+HlO+
pgmAA2bbTC3rwIilCLiUD+IllE3pKoQP5CibY71Lt3/+ht+TVf/5graqoVcgCZL8yf9+QVGVNJ43
mM6txtAJSaiGTyhvMJ2lsy6xWSqvOGTKfVbZSspB0/lbtOr3J+D6+URkEbJtapqtqd9ukCVSNtyh
hZecyUmQLO+0oMRdj2dbS/9SSv27a+Uxc691hQ69LN8eAQn8YOkp0vmucsGXIMoxv9urGiqKl94a
wwwO56hAHSRKQlR5f+vo1b5nX14vljhR10ZxZlra94o/a4o54dpIh+ria1HTPvLyCdVhprFrNtZz
UtDBbjuEEk5XlbPm5fDPStJtK2lf4xXd5KSV5ebPD8DvfgAWfDxVqgMQr30LglLlMlm2B15oljN6
FFWq2aMnqqrydYU0k788br97H7jya8GLgyH6e23zpObJoHV0hjV2JyBHW/W5NRGAtTEw3CpM/ebP
V6ddn99/51xdb7nlsVHYBpJA0or/+3wvRBDmHozJvs7zZoiyISMPOdNLwD1HczPkk0LxxhvToGc0
srQKdW5V2Hrrqy2y6A30ivHiEfANs1ukvfuX2/FPF8r3r2dTJcA3MzTKJL89/uUEPLrEZoyWcuLj
UmJAKz9WNM4nXa8oT17cEVDhZB7Yoe3W9SseUPelsNvUDWs166ugm7GARfrQImtoOoxyBI/M16fb
TZGJz7ZIad6aevfWFg3L69yX8d2Ahvpi2qI4OJSurhyFBtMM/nznf7fe2qx5umM7qu587xdLijnT
zC6O96ptKFuiMZQITbFyJ2z7eXCxv7vqOvj/8890KAiwyXbHXOh9y2lOBycmKjpJDwUdzHtVJ91l
TpksKmuNL3EHb52w1Px/XKh7LV7Ajcw6/X2JH5AUktSapYec1II9CGAVLrO0fyg2Dldhcyyc6QOK
/nylv1vKUKTTxae7fKz57a0ddM6JulVwpVZ+k9UgMU1q2uCghn7TE2p5LPFfPTaxkfqdQ3jDnz/9
e4Y/dZz8tFAP/LIWrRPW9cf/12aKKa1d9UURBzPOskD0EqTUw/6/WY2KzcIhHm62CuWyTm1xQR4y
+tjQ6r/82r9budhTwWLplyPD7vu7UxQOyi2iZeTakq0gmO/fdCtrI8MQ+a+/XPHvP8wlk191TEP/
547864qRxQttbLv0MDP5heRR0wfbGx8r1cdBRbrMDXujfk5T+2dces+LoiJucqFWUbNI1D3Ys6gx
0PxJybu/PH+/+2aeRs2IRt8IXSjXTedf3yxdq84g/Rh3X4W3o5uuSzdBuBljQ5tlfznQ/ObDrs1F
lm6plgGscl3f//VhVZ5SXEZWxyG2dXmRdqa/5aUotzBZ68Nfbvn19/u2NlJyRaC97lxbEP45W/3r
s0qgO0qhkddlFvlVRWf/gOyFxcjj/lD22hyl5RyjVwYB69d6CFPCLHxhAC4Z8Br/84fNuy7QDjUc
KjvYt7uMq3CKzWJJD3G9iMCrLfWHpRUDXoJsvPvzhf/m3WYzMHXH9FSXstRvz/WyVqWndzbvNpLj
y5DMg8+qtWzUnGhfY2gQDcVx6ZsmgiUOVfNf0s+136zcNMKwepr0whiq/f3lHoZ2xE6QYofosn3t
oG4gRwrgz3TqcBHMx9dSI7xs7ctIyYvfaAYOe2HrgWMvFIkjK/BthfyTyeKJT2IB4VQiKfvzXfrN
ScKjveN6ZGQJpLbkv0+iPrF/tGRMHCgYH8PYAg/oBWiSsqwpCUJ/m1R+t+R5BGbCG7CX6Wwx//08
gjll6XmkiXeSfKrySkvgncshPCd7R/D/5Muiuy6DHOZ6qKpQnz31L0/G/3PNVK9qmm6w5LmaRlPe
f7+DA+tIU8o/W1shvxzdGH5IT4sfXMojTwTPAj/8+SZf/+B/XsHrB7qmycjE+0c9yH8/0DYJ/ZtH
z9tb+kAm02JnH2Ulih9//pTfXBbhp6pnWgZnc/f7ZcXroKs4PO19P631DqFeeqN7zdUvXzQbVWn6
v9xG4zeXReQprzFNvR7b5/cn3E1zYc29uV8kNtNtbmJQjRrTncYwRY9ohuq6wmT2DfqbZ1x0v+Zx
yfGGY6YDOxIminEafi2kFs6qIppMkWYh1ByKu6XkZ4sqo8vF3jLK5aGYqvy+VMEg3x3DVZaLxmsr
N5kmeYDsBdUbo10+6X5p6/V48NrC+dGltnmj9TjtorJGTCrNtiyCiqEdYwLZFq9JU5Ao/T/+EWiO
QiZlXLuS9e8H5byYC3IVBNwuyWO3U0ytLois1bxRFxRvmkY0/9MV1SCmgmPa9QjBQ6Zet5p/Le/d
gqzLjV1rL2xcgFPaO85mIvh9U42YHf6yWlxHu28PMus2J3pKAC3Dtr6tFk5fNM7o5WSHiz49IbtR
jkaKRQv3hYiR3mggREvC8X9Tjzpmnj/f2/9n1+RS0cm5jmNxYqPn5r+XSpy7kwk6OolyuWZ3tlWz
zw3aLDgc/m2DZor6zaVyNAPmsIkVpjHuvx9GpkqrGxTx7Y1GPbjD+kFGxLOYce2UPcrP7JhrM47q
5Tnx9H2l9N7GE8W+alr4b+m+40wjTseI560mPAsXU083Trxq91YlPIgf1BbU1I6bvi8BcKVHal82
nTkG/WwqhIdjhdeSkBMlIGIcJbepeFSi6RY4caP6zT+K8Ib6lL6qLyMJI4Fq4M2cxmMx6/deX0dG
2YMyLmJTTPWPgTxAPIRF2GjlvTeWBK1TSEG5JFLsJOuOlV7jWrARZ7SVeyckbbprF+/n1b7rQUGn
tbVDjCrEr5huTc6ZfZh02XEBA++xi2pvaZKI1GOOTabvqtXRrkmBmomEL64Moq2cjfFhGNxIl2QX
LGoBtV8XJGBVYZV4wai2gdkP+wERYZrFGfqi6tNrm8+mHy4xKLWtQNKqVhfWth7GmHsTV/kw1x6m
jzAJ3AFtaNfxQanyA3lv4qlsmovhCci8EW874CbtnT7xWs8e6kV4TPId1GxPuCLOdPQ8CcKQjdqg
knS1T/re9g2ZT64t9mtvdXxd9cFyFwL43QdgxrBTgZFmncAhK9CXLqiwMPQFcRxC2aPHopvWLJ76
1X4Ajz1x686tupxQpyAMK0JMa2GlGA+iAweiMyAwMvNkVOiH2flR0ggUFQQvj1N1WIvyVXGScMqr
z7KojhUp+SuHc4TAE0oA42AUxW1FT2RQlTNhWCQLLmr+q4enL8bslqQkRpj1RDnFm2NmL+QFEqfb
vSpDHLhGdzJn56GxIW9VId5JVd2iyd6pLum43mB/TCoRDkJ/6/A2hlWZ7PJ6vaVlmAiYYQjVWHmJ
CwLzTJx7g5k8T/Z4DQRu78gDuaWR5I3M1cBJ1FOrYMOVM66pzFRqP8018HPTCwupMd/U58lG/uFm
2OOxCRUxiHil39UtWg3hkEJs5pHMlWcBuYsE/vm6tNvT/D6grcCS6JO8fgbgJkzTCdTYIRPRenSv
eYCYPUxUunUDV9tcMQqSkjzGJ0rJIpRVJ0VJoUuLOZSkzCyDvbVL2ubdkne4em3tKswUb9u3bVBO
JLxp63ZdBZaM/s4onHM3wuxAlVTkMQ22fihxqKxudeJvPLDlELDm6bu4lmelNn6JYn3SlDGkDgMv
NZ4WMV9ag7DJtA3Hqzp2Hl/nsQ3TSuwFAvjy/3J2Js1xKt0W/UVE0JNMq69Sa1lyNyFs2abvIRP4
9W+hb2Khiqq4b3D7iEsBSTbn7L02Dryoz29g6P/i/FSguG/vk6q/MxhGNACdddIhP9L6k3KHeyc3
TlVvbf2ChFhDkz8cSAsiyTad1YIhhpcNUFSp6qAwZk4y/NbYDR78/tagZLzSMtzf1uBiFvb5UDzt
lPv9p1YSWcJj8ViBU9FsvbHFgavdexpWMZE9IWc9tqa/66WFCilzPkH234yhvrFgKnoI5Rglf5RP
TGNtDp/TariJJ0hlsfPiVu6+refX4eI3Cro9SrL7uiK8JEgeu0rtk4D0p8FFoVo+TSHozLJ6tTUU
6j6qJoOQF72uD6R0fNXsSK3HhJZGVdpgBwIJ+4dW0tafe1pDjHmPHmaNDtH2kH2YSSxBKzufI01h
UPVgQGWGtjVhmtHS7h+UmgCD5L+G3kX83f/sSrqDM3hubGd0o2XvyI04QMtYxzilDIfUmzQ9QJ/c
Cm6Rls8us6qnxu1BFpWiWbcKK5KXPHSN+YKgjd5uuHOERkU2O1S6+BvibCjzFmssDsI+CalKIu/E
cODcmkn4KivKT66UL8iv1q0I6EdKd5vlMOqk6I9khNzjYkBU4790DrnYPighTd7WKGnXBAaBz64k
SnZOEtAoflTS/pTbOli83HpUsekRng1Ae8KblNUNeKp261TGqaSUv6GuC0dCgFGP9LWMkWp7EfwP
+055hP4Y1HkbBdYIpqEznqowugNriTqgym4yo3HpgiM1FZMLHDJWsA/ouRrtrvVGdDNRdER7hHQp
2ZSdeayn8ejyrDal6zxi96E/nDfgrbPhZCYmDdPyxora59QW30DxHZ2O448TurdS2dsaJKdbqr2T
5Gwd1SYn6yCq1BEN/KYOMF8ZDY+5X9eJOLm9AYSsOaZO84PX+zmNwFYW7CFKmyHMBknZ5AT1MbY5
X9yg5P0BwclcTZn3K0DLyGDW/wotA52X/3GmzJjxirvRZQ6N0cE68tugUAi3kAr1pH9NMyu/HVOm
89FAQTbJo2zUPfJ9+qfjTSwmMo5q/D1pP/02QE3DdneiratXN4nvro0uI1AWbW7bIXLG/Y4zrDzl
pFZlgfvLHeqfFBU2jgwPtEqalQ8n12XR6OuY+usELMXrCQxp5aTv6MQ9J+A6htG/7ZP8i4/olHnh
uRprnFdNttb6OLqxU7Ts6J3vMlt9CQTG3Vj2h9Yr/uqo+TBbODa6Twj/KvMeA+xWdVzMd1AxzGEl
63+tKvutCv2XVeG3k5qzrt32Ju8xutv2oQPZOZKfYigc+EHdQ4iDu9O0KYvdNPzoe4unX46Pjg6i
ywed5qf5Njb8hD26LdnuYOexrJd0jHauyypUYVOjOXhIJoOCrIaAnNldnzDoaO0nk96xbrqfa0JT
VtT5D5QpHwnQROYI5GsU2r0pKlZJ+08HyafIi8cRTDh3ue1q9+8k25sRUBnQuUeFq0UHJR51xTYN
X1rpPIgsPkIdQ95I/nYyoUgiy2htdv3ODJq9V9hPVjzuzNa7F2raDHwz9GOfgThTaLCjuzzvqJi2
D6kRPNTa+BWp1FoP0n2KcrCpnU9DljwGNoQ4b2QU9g8jinTT9b77+BSpwO5bz7jXUDV7o0uQTn+f
4rjvJzQGUZT95bj8O1XyucnHW3ssHio0UFpu2Gu6gPcldACvLTkRxPaOTJpnz88fc6xvSVreKljA
eQ6200LTqRDiclzj4xswOw9Ho8GZ5Otsg7pDkbCe+99js/qB8+SO1u8T2aYPQZ1/02Pyk/IxxAiT
HlItejGHbo/VF81vE27lLIC1OclzXH3pS8Fy5H9tuvGmjHJ8WkitoWkGPbCv4vPUWw/UBr/Ftbnz
8blump75FTr2nuJgsTLwPGCTJkLWToF7F7NDBeAHJRJWaCJebtyE+4Z4LE3kZ4Pub2QP2bQq8ZPk
KWpbbUf5l+Oh/ttMxr/CnBgFUfbk+x1g+y6yeZ3q1jTKYRXF4o8tTDYO5S4NjXu7n06Cjicq85vI
4fAoNdj+SWyuKU08aGZ4CmWwC8foa0kaw4qa+jqK67+yQ5ZVqYPXe+sCtdmYASDObbiXhSk/cwq9
L5EAD33xBZfRqUNul/N+570sLnSGrTcdkvRa+PKZUw2lXqJZdCqBxLktCt5IrcmTQ/58LDxRiQ3K
qeF32ZqoyXF9gVy/fGA7c1wkm5ZOHDnmpD66i6tVja07HZW2IxlkLZkISGvV0Sji4WtcDCmDvWC1
5wNtXXdHEQ2++uXrf6yIcFDk7EbJRfdpYC2KTW09Z7ckHoBVnd4kcuChhroZy+mvWZZmvy1MO/qv
lV1qx5TSqPVQdKW0uzghI0uWVhd02rET+ks0mqAmbRPrfd8M7d/Ld/fWU3x/Guf2dG+O8rSo91iL
RmyhSGKRUaAdJ79x8Sh6D/heW6YJ7Ji2GY+bJnOsTWdEz4aOy87rrAkHC23Cy7/j41t2aD55nM25
b9KC5jH3TwWir2qm8qgKT4SicUAAe1TIU+5p5U/QtExAfhCz+/DHVDy7SYFh8fLlz7xkgxHNlecm
mbkM+TXbKkErrPtHf0KYsB76zHmsEfkjwHF/aEMNROfyBT/2ny36zrRrbO6ZYbmUW+QGTr9c5hGt
MR2qUh79yqjpbjTpc9rQu2k9MDQ2QwUl27aBknG2/dqoXuwFvNAbOy5wQYftf+7a8ascCk4G1W6H
8ur8nP55DVY+NIapPO2QK8g1aO8zoCZFemMYWvgkswTXMH++Un36WM+dr4regckEE41jLMokuXLT
pLeL8FiGbB16S6dOkWjpHrqDvms8bTrWGTkmXmzbq4BePqaQIr2iSfk4APkN9NHm4WcYiB7f3zkb
XUexzIBXhHJ6BLGTP8dFxuMuAIkMVTztRukM64LZ4Fp8r/2hys/987zn/iFj0FpOqLkW5ZYyqRUM
2mA8lIYEftnEAfL2sjPKYOMJrAGrwQo4WMci03/mZT0+5wb0a8pBSOWPWhyWn+o4Ea8lRBkb4V7R
vwaJ6p7aCEsVO4ih/6TpnJMDrX2kmj3t3Ra3KUnaUOm8HoxR7X8Vnib/xrYxYAr1ArLtVJKXSGCS
2UcsoerdQ8+q9EOQwVw8lkB6PVLRpiA7crzJKs6bwzCQo+BgsRlHNSJYC2pklE3b4gJyqSIUN16I
cO62ouLb4vlJsdVUrRebL0jy3OF4+SP7uFCh2jeZUwyL10J/9v071Z1I68whC49j68+sGa97kD0g
OvIyi93lS32cQLiUiw7IYll0mU7fX6rlBEAuieCgkybjbL9o7ipnxqF3qj+oOrxWxjw3XD0ykPlW
Tb6Y5ZDxkrqPS2QDczxVeaLgAcOytdANF0a/ofnWbjIrivaJYuNw+U7PPFSTYFzB8QCNhL+UjZTJ
CDtV68OjZkOOyUZR3ZJb0t0mNlyCy5c681BN5GjzR8lXTTX8/UNlNsIpZE3hsRus/ingqre6lnt/
Ms8Mn3vQNdW1WXleWd+vhr7J5Mf9oTjShb/YbDiDKyyfVI9jxC21fEY57XLFe2xdMVT4yzP5I+/u
JrxEffeCY0dek6Gce7yk5VKexnPjsTK/v+dJx07Z+El+zOjTwQ/woLivY3NOP7QL5LiXn7A5j8vF
DTOdmpZH956u0lJyZMLETvDsZsfc6fto22lTl67pYuPAapkkEyylldR23djLV0H0rb6CmAWFzzN7
j+N2VPkw62IqBfZktqhNmwRkjpfpA2PSC+xbCe3sZOnB+MqhwPnilBYwMY9TAwSriKiOW/gmybS9
fFdnniEKHpMtFH8mUm+xniiY+tQy3AywgJU85HYdxtTNGmjpXV86T//9YqaB6IS4H5/WyeJitlT1
WMZ9drR6V3+gnCAol2dwUSsUpJcvZZy7MZM9musTiEhDYTGhkYtgipyEwuNkABFYoyXT4pMD7gGH
Wtv/ROFuNidst2b/VOeTePHrCSZxN0jlY0Cp7GenquHDpFRgSHlzW5wT+ZRU3pXJ8KPSi8UcGRuZ
3Xy3LGmLQWwJvpN0AHmsgbeAr6wlY7kfDJeQIB22XIwKyPAf7LgaINiZjvZMEA4QgmA07QcVwYpZ
TWmTAC6wze6KCu3MxMkC63gsDA5bvuXEGXu2RJY7pUeKOvuysKBtcfYmpJXuSWXA77fCeviV4VG9
/O4WcxkdLwQL6Ahm3SsaT28xszQV1ET0pIB0Ry9+FVqtT6fWDTE1Z5HMYMpoRVhcOTot38P/LopA
Yt5bmGxuFu+Bok1Gc0oEBxNwLjblVDP/5PQxMuhQLr2kqCpxa8YoYO8jzE/JGs6e9aBbLJe3PepI
95AwI+KprAqhrmy43p70P1PP24+jwQz7nI2/j1Ts/UzHv9LtQcHfEGYCnjuBRIiGfRA0cGpmhmYP
SZgteKAFOgz63EQTqJp8T8GRgAapqDfEmYqewskYdiBlqIIGncD2LIwoB+/Aw372asv42iaje5+k
Q9BS8jYchfsQTqIWkkmyUXnb/ILokMbrIdXLG0zKAR5oS5KOF4I6xdXl+5OBTx0w9pXFZtn6fnsA
TL2mw46TBWe5PSFdg5IRjew5NmIsb2u9ml5CxwEzU2BpF01CyaInLMaiXugnZLim8auTVRB0ZGXV
cH8qtl17i7CJ+2FwaaMNEk3dAR5bT2lDGZh+/DH2McxUxVOpozLZGaNKjnE3ltvcz/vbOvWbO83m
oayq2uknoKAN87PiwJsevEnIm1a5wa2BbasDcUvQm94ldNzTkebhf/9AXIPZGikuzRtzKQQoW7r9
mddx9AiG8qaaClk9aDUpuIch9oN8i7sMi8vlj3Ie/4shiOIAcASfBgmzy9VPenGN3CnmmkWu6WvH
nES4TmPZ5DPkGU9dqsgN2w6hBk/y8qUXU/n88hEpuuTGc8Ln/7XY26gI5Cj96QgCjZU+2WC5Nhob
uG9uWOpXBtq5S9n6vF9jpyhcb/GhAVpPhFcDWitbo3nORTwADsqTe6nV4+G/3xV3ZpPaPS+9S9Xn
gNvBNpQRY83Jq+8JKuY/HjFN4SaxYvvx8rXefvfy7bGnZja1GG5ocd5PIGRcR8y1dnTMk6nMgS4I
jTC6svFeR9EIMtlasFocoyGhx0n4FHnReGxDY/xUdmQgUbCasHBGVUfkgGn8EBUBbYepJGBV4crc
yDB3X+rMxieuer/5lEe9+YAwOHkNpT05B4RFMKA5gmsZOg1r6r9Uqqs3rRU7d4U1qY0uzOp+CluJ
rc7toltW5J/wh0iMy4F1rLUARyitv+aIrDygI41wlJoAbbY2nUBR2nxhtpU3Rz+WZjCDJ6HAVEyO
k9OzxxgGK7qZageQT0raNe4Yw8Lt6utMF1hc5yhLOg4WYp5bjB01noIZAhwzB4AKy3H25QnJsSbE
qe9kVuT3XtaJ76NJqdR3++ZGE5X2lYhdOOJJG1l3qjaj7yGiG2iVmqAsa1p9cm2gLtbmt2+CHcPs
P+EgJZbLVe5KKsFDmhwbwAvVznOq1N+7mTC/FIms2oOF5EHdZ3Ez8WJQgf3Hbcvb9YXBKe5NVoYN
4v2AGuxoMMdBj4+955MiNtYyobzP8y83sVaK4hD5nfym2VqzjwcdnkVfIFci9LQLzYMpBlGBoK/i
V+oktEovj/ZzH7EwEQThbfZhdS4Gu0ZqkJPZIj4ybE0Kg0n1iFqeIeFnydfLl1rWBP/3HnwuY1CB
REu92KvoljfAeITaz//bXleIa38mXm9tYmUZOxub58aBKryuB//PWDH24krr2TpI/8oLWeyZGAo6
mhoOJohOmVGWR802dyo2jSXOV4Ehim+VPhfWVfCCiTvkT93QWKfLt37mihS1SF7gMGT66Knfj4AM
jySMrDmpSPPdbchJ9zB6iHCAkvW3oCLM/7bozXfIUHfmYzyvVHcWT3oCm6K5Lf7VvC1Gd9M5Bqnm
babTPkY/AhRu1O395VtcrHlvDxV7lz4vfFTVlxplt0/NKesB1VhmGW1TKA+fFFHJD5YTfMtycsJ6
fNZXrnnmsXLAZJFDX+ZQ4lsMXvi2njNxqD15DUbUzgMcak6OfieNpD7Uc97Y5XtcfCxv9zgfai12
21R+3Hmi+aeMSUmKhdur8xPxYfJERmHwrHfAkvPBRvty+VpnnidzBmoDm34IBczFkPEJmTC1sc6I
ffa8HW46PPDIi76mI/51GbC1MkrAf5cvOh8q/1n63saNIRgxOrRdSkDzA/jnBjvQ7qmL/OnkeVUq
OP3ZEmM91jK+w36YLZtmAWQxLDTUHwrldr+hxiinK/e+mLDffgbxvg4cdLbwHCXe/wypZFuOSZKd
kq4fvnsI+NbmNDIxNu3ofcd1Uj/QBPc2ae0P/48vlTq9j1HNZ7u4nKMYNBjkWpmdrHpU+iogZ3Mn
JBznmKr6q8ppgV1+5GfGlODszWfKoQXp+eJT7Um51d2Oe+1hjpALo6A92rL0RpJghfh1+WIf2wNM
DHygFBI9k77XsiTuTXHjkXCWnTD7kcIIlKagGWmnx0D1JMRzHBMgIKbE+tEh2joUVPtKQOy2dudr
ANT3VK4iDWxX0DqrMZJYEi7/wHOjnkjquTQ3LxdLnbCNYjTMyGE8wZA1SGPxvG2DpiofXCgRWjuc
3ASc+ZXhdu4VcFhkejaxcKLKfz/crGkguSyL05Pda/lNWiTs+kp9lAdSg+LiyoL7sSvBK0AgivqB
/axDhez91eKoLbMGE/HJ0Eq2BChK1npKkxPXVn1MOhmtJpuMBNS4ahObkNJCZfWvlx/zuTvm/E61
QjCR8f2+/w0kmTSBPfbA1PWAU7sT+8VrphoO6gPd4MvXOnvDDk2Yeal15l7I+4uNBBX4cZvlJyMq
IEG3Q3W0NbyxExrQkFGOohNlKBkfNNVXKlUdccZ6cKU+c/aO8bTMxSO29suBRay1EWQZ33WoB6Qe
lqAYwrXrFNCFiza9crG3gtlyHgWzJUx8qLNAd3HLVjRmVkGGC8olkswqJY2tS+f8kJLrvR/iMt97
EztS2v/cvBmIeKOZpSLvJ0baFzX55yuv4OzdI8ChJIvhhHH3/hXI2W6vnDE7CScODjpdUULe8PQQ
+v6Y0fphjIE/TnFWbcyp9FeTspOfjdd3JOVooFFlU+ztFlILdY1rLo9zkz3lb36Wgw2BKvn73zZF
NVHcePup7ML5sb0ovqWoLB5lQIDx1Ov9oUEJua8j7f/xEdD4n/XiFIVoI7y/cNDCq09Qsp7IQJ9u
+TsMi64aDzVL2pVv4Nzzx/5Jw5+KgIFE/P2lNL3u2jSU6anE9/GaOr2mrShhzSjKuDX+43nHQ/3O
c/Sou1u0gin6v78aGjnR5GqcjhNAKHbyRJmwkkcPgxYqJrbIuY1auMR2b1/bIM3j+t24n6/s2Hjh
dQcjzXKc+XFUGlHsOXCRLUBVgUFQg9HT27syY38YM1yHG/TwR7oeFuP5ef+zTzETy/VDWbnHJst/
A3XythadbmWVCe5qxsyuFkBqgyBxr1QXP37ZXJnqCiQDagOusywO0KVydUtr3GM/+L0GQW6wSMjO
I29FHLbITkAuuvxAJqqBuJV570R1emSGV2mtqIt2iEEHWIL2lQfycZKdf5dL6ZTjjI/OYTHjcJC1
wym1cLYjcT4YGXAVbMf37jCn/tQawBJU0ujWRoqOqsGzNY7e5vIs82GQzz8Bu41Oa81y2Zi/fykO
dm9+xIgBYwp8xpnRH4FxQpUsrWh7+VIfNv5cisHNF2UwCKylk0XUuYDgFbu4LYhkmAQSeg1B9aeO
9IoXPcnUFeXMuXFNKCs9fCRIvlh6cbXIrMIiNa1jTcGXnXefDs8OuKb95dv6sP3mtihuCb4dxCJ0
fN8/QZz/7WQNNpfx9LHa5y3J4foYyidpNwWxYXZjWt9sLbfgaUdhPmwEtdM/l3/DmbdIPQABiU33
CVvm4i1Sk/X8pHHNo4C9Rp6XVMm4T7LEGnCfunp+ZWY88yZpPOHsnZ2XOPgXu6G6Y3DAPrBRJaoG
KbrvaNnN4EyAoFTvtuNDDTnt+J9vkcaFT3XPYZ+vL68ZV4HulLVhH5uKsOlVG/Rq20yu+1Up13y6
fK2PO26epYP4Ze5pe/xl8U5B5vqt6gn7IwKobW8KJ3OHdQSiflwPTdaQWgQ1Tf+Tt4M4IDhIXglx
HGaNolONnzRhDcYXRyVueMjslkhdTkEkTF7+jfa5l+CwMbBtzJb+B2RDVwwoCdzaPjp24sliNUw+
IBmkwflj2/lksOIDpw9gOaSpbTLYGfWm8uOx3pZa4f6uQitsN6WfRt8MXbpwjHL2k5vMxH216jvZ
ODTjzDSFn6WzuwUyGI5IQFCfrJoI/CA93h6qk+HU/fBs0xK5rXvLCXeRk9bwwgvhsPcPDNS9cOuC
Yu/BcWtWdWf59hadpkagVqD56EjbTIpwFeToe363YBa+urNldUUmj2kREKjJGphP3Bm7ppqqZiMT
3f+mxVP5bJCiBUpyLmxgwZWZdW0/eGb+4ICHXISTHtWYt4baP+sVOUtGgX7ZOxZF1YWIRcNxwzEn
206NiyQ/xDuOm0VAbE27W6+Q3drPinwraDivqyH4FWai2XfZID5dfvNn1lF8Q7M3z+XA73qLnYIx
tsBKKt1jwjGI1A6Nne8Shp2OIOOTfuw3ou0smmTXrNZnJrr5wEvdEcUHBYfFdYmp95gQAvdo60X5
O4gtF8JwzGgx+SzYjYWgSqoCgXolNzABr/Eczr4OmhZU8TnxOWLxTfZUYaN0SLjtvI5QFrU9NWoJ
CPXKh3VuVXZm6SF/ILfEefl+Qs/dgAIGjcoja2B8yEgOQOeQGZ8dk/cJoCZ67EWqwYJPjTXqcCIh
4sm6slbOz/KfPRmbMGzeNDNQfaBB9JfV5y5MYSRrUjsAYTK3YQh3t4T4+2RNVbkL2iD9YmeEcV0e
WMt90v+uyoHPZQVB4irmZeafER/WghEMv/JgqF6la7oIBP2S/3FPzkf9I9WH5LdVpsIAvNhR9k/H
GIqtLGm9rHQiXskbwHQzXHkfi7Vtrihw7vbxhhqzTdRfLDZTrCHIbOrgUKEyACeRTXa7ncD1/fE0
sD3/8Wrzg8fLzbTBF/ZRS5XZoayhPgeHsIizr64rmRNL6XzpBVPZ5ce9+I7fnja1V92myOxiJVh8
T3joOqJTbHIRxzT/3A2KmLAynwkCGG9eiJTrZsJCRDfIvaYYOze8ONrgVWLHh2l9cekMp59sU41u
c5hbcO1iWNv0gL/3nYNByK2aPVSe8OXy/b5xnJaDmmK6oFY510eXgirdCgwIBswTCVIQc2uYNHbX
I2LrAbrjaN1kqD3w9ZEDVhzYWUwK2iUtsp0CBP0jCjjz7vwxB8PPYyvKTUd2IekeNMXtVRKCNF2H
ZS8SUnxkFv24/NsXi+3buxJMCKix+PE0hd5/GcFU90I5BKhHM+20HXNn52oJWYQiiR+LKe/3l6+3
nITeRj11VBp7qGdMOFzvL1gQW9DTV9UOpq0/6okkK0qa4gXlBlkyyf3o3PhJygrbPZASf2V791aq
/fdFzZ/cvOIhR54V0EsBdqJqkqNi2u/ITO0C10XVV7vW7pyvnJYFieHSkOHOtrTw1c9iUuxIdDam
F1uHcr5ViGYe28bbuNQGxLEVmSQMO4ypnBitmGpgtoyRU2T4lMPdYipniXU6O6PQVw/4GR31N1M0
jkGuJvYvgvFcsRsamV2TmS8/gvkukYbNgC0+gQ9zLPbkXDQlv55YAPLqTBkI+27Azk90URkCK/fJ
4sRuYmrmtbc7LyHLBzzvZDlxs8f80FTzmyJqIlTQB9nlY7BOWy/7zrFrNhWSIvTSk7MEp4aHINeV
jz81M3MSRWMlx9cGuOWV8/FycM8Pwpn38hZREhSaFwtelPl9NSUEfYsonnPEq2E49iXtViXg9/Ru
6l0Bvp2b0rm72TJioFjVrfeDuzPIKwLP7h+oZvqzaKf5A892uoVvP175cM9diuM1FRrKaAjZF7uG
mgjkDr5gcPCqcLrF7z99kp1d7yZ3uqbWPDeeZtMCck0041hU3t9VYMTZVGsqOEyDIAfJdso7oKeA
48eqXTt2hwW577Iru9Rz9+d5PlsFVr/ZvPH+olmspVEnp+Cg+qK0VgxhU4Md7nePZUySyuVZaXGH
3Be7rzcfis1Rl0bs+4v1YLzH0hL5KTGdGh6oyygGjkz6bmkNJCqlUQDVNDc6fXP5wou7nC88Kx0p
lTBs2BmZ7y9sDg45ILlFn7LOCaJJ+hBzdoygG9h44eb/cffF5Zji2W5QO5ibC8t6kduYZoYiNTnl
nKefYiNMiGotWq1eJ0WXPAoP2600DHlt67n4EOfrst9DEjiL4Pgg5//+z/7L97PUT4iPPhGz7H0K
a1nelWnsfW2weaz9iNjDy49VvGEc/5mI/nenPFxmwll7tDxVD7QqkMhZyUnVRrl14nDc+yb2cxV4
7dEb9WGj8cnsS+iff5B6SMw/8nsyDs5zU+bTEednQ2mKwNcU3c3KSQ3/yUx6H9OoW3SYg9zUPJaT
L+6bssGvyM5zXepudmcaYfwZmHn2OY9S++C3gdpydJxOxRyVmIDo2qp2HG9yn0zMePA4TObjjyTF
b+LJ4H52aW1InT/ZYLY3WKFsYlASerogiDmUSUJJ8tr+PpWGtjGaBu9fSxCDAbR3M3QjoMm8lQfC
orSNNdX1p74f4gpg7RiBORaq2crcA0QRNlq98ry8eik5ha9DT4KhNiPyw0zavH8mB/iTdDry62AX
rExE6CujwnPGB++dAjLjSSDycGYq7A0UxBReRq14CUST/sJWD3RZeXI8xYULm7+KmmIHmy1FK5QU
OqZcorli5YjPnmwtHnKrjPtIS6sXFcDpGEpyorou1oldUOMxDIr6RSsT465HqLLW/bA8xlVDtlhA
9NNBLzOCiPXgbwjmmoRazTjkoxc8Ue6td7pHdOUqN4Tx5Elr+qvEWG8Un8CdTTNz1SQOBGFtijgG
aejRNombfzaHof7c6yap65Yx/BwV2dKELPRfVNKpX4TGxyd8A9WuJMqXb5ahEbhpty7pkqzcOG2P
WZqojSqGbKPrpEvqqiw/d+0EX0DhdVlVRSD3dh7r+yktrBxmgRM/epUJLMNKMhZmCOm9lYa3nuYA
RJGF2DsczE5p3PZPNMpSqG5QgmMHiDpozaMYIjyDbp6fosEL9mQ83GoqgzLvAIC2A3xVMgcYVBhj
8atq2uZb3vHM63LK1p6dTiuR09aInA7iRSW8VRXnOUZu1GAEg6VP1F1gz88onoPbFX96i2nJyIOZ
Pc7vjMcghqegqsewo5ghpSZeLc0hYXsiVLRfO1WvbkPLli8aVbuNj6f5U4atFlRk6aE7MbAXM7Eq
osvs+uRSO8VbW8t7McbB1uian6Pe+IeyIZNSb5Lk2DextyoFiZhTOp/JswGObp9iYvby4oHPUO5F
21erhl0BwZllcpC1KB4wmg8PTRC53PIEy5kvonyQg2MBFBs7PA82hqEsoMcZBxIFfesw35tzBPmM
yI41vfsjZZ2s01BNXzR2yWtyQ1rSoZ3hUILup6sW/WxF+2q3Wr+HcRmenKHCUq1MDTREMD1aoa3f
G0P/GiXiS5SWxX4Mo/iYVS2NL5j3u46JoCbzAqMuasX4ZM9M67Ig9SMt9PA15UizsarA2/RB0WGC
Vz8qp2ifqMMQp5XaWOpTZ16Puw6nOmndK82ZzG1ZY+BPVQVbpjMsEpuZ6SIETtMUvuDPsrfkMZFM
GlY/Y537IHmaTLTWpuNZJlF/mwS+wQxUZAcoBF2ysvT4JWlL0Cp9rdadZpEik4zBvZ8k6pcLtXxY
O63Qtprs2o1Eg7uLE1IuhQy0TdFE0LbTxCXor4kfB005xQo+sLsewtaiqgzolMzEP5gDk0cbEN+K
JazfFJX1tREEK05FGjxEeRygy9ONG5S7JNnJxPvmqXYg/jL7pmxBjgBG+U3kjBaH6bTfhQih79yK
YB4ztLp1H0/5XvlxfQwsGh8FYUxrzU+r7eiEwxMEjeQBBHC6D+sGBE0bBfiPU6JSW5m2J4la7Kk3
JG1RFTQgsiFq+GVp7YqAEloaE33iOPjnisBkxiCMZkMIdbw2WvKB2Amvmj4015oePcHONps5gb17
KqrQ2batKH+LRFpPvcfoJCWjOrIOJ+ta0wA4oPY8Zdb8GVIW9H6ESpHbG/X+bdhN3aZPbQICOYUf
CkNV7LELgulqQA5OoV7KgjrlqsS3tPO60F670WQe9CLpT3kcNTtaRskOV2K8sWyCVik7dZt2Cuyb
oWeQ2FPUnirDr0iID+yt6w7TTnvDCFhdfMgz0zpUPVEcWjrqJ7I/yzuUQNlta1AP9onlPjadDDZI
v6eDlRuKfxx+8TnP74hhNQ1Nu6+cpkDF6XMUsbAaOdlYbqo5lVpkmf7ZVnQl7bKaNhSn2ydOXOS8
0JzdBSJPDm41eOtkcprP7Noq6ELkLcaQnYkBS1S5EVo1WuuKqfpgdaJbT74ld2xh650qY2q8MQ6d
NYhFbQMTTN2LesBfP4vhkODNgYOOvqVFa29yiSJlBKLPF8Vza6PEPPgGARVUDP86E9vfAvoJD5AY
j7XBhnXnjV3zIpPEXRkhOTc0EIpdjUBtBd8ap31p699HYzS+NeDYSF5Sn41OFreI8b4wxONHWC7d
s7Da+KhXhLi7SE0eG6Mot4E9ZSQmjum6rtsG2zzVVwT3+m0MxP/Jhr/5rSuMejUW8XhCaEh8Y2Uo
zmFOWFUwElJYEUqP96ge4JNoQcrSykzVl613Kl2r+AY+1/xGyyBFGW/NMgyPsIfH2FPRVze2Q8jt
zbhRihU9rfIQCjCwXxJdmn2e+E67yvshIBaCbE07s8YNm/rhKAz5HNlRfReXo73tZsSQYJG9GZC9
byrOoCvp0pFLQ25toEd7UBytUMaj1FvF8zm1RkV/A1HM/G0PRnHqdVnsgrEe9mFZ2F9xT9g7y9Cj
XcKGfY+CJDiGMiJ51QcemVSgrlf60BJm3tcJO4Y68sXGJaVjLWKPRF/u6JPf6ukLm0PjUUua8GYK
AwfGQljsMj/0V5oYizWrfL/1M41juzuBH1GaOHZe2h2jVlePfuSyS/k/zs5kOU6m26JPRAR9wrT6
KvWWbdmeELY/maTvm+Tp70L/xKIqVOEbmosCkmzO2XvtgYzsEScBc2tlrlrRmGsKvuKT1CxvR1iq
dmiSQOEBabJDZqIO1AfX2bgaNjJVMM80bPUfhjHM77Ss1B4HKwUSMmuqpzHvNq7VWSudGOhjBjXp
BqwfGZGhQ1hRB5yLtHSi1IifXecG6G4E0eZtgiP0pZzjOmuEXMdESPO+Htn+lL1LMxS95LOrHH6a
HxSPFb2pred1FXrfdto4LVs7y5xeWnOYVhqdQbxNY+FuY5Xp+EUyKjODHW6FqWvbpHEUPW7D37hj
ZJ6mqnQ3Hs4wOlhJumcOaL/Ndax1WJXOihiQdufDNHsCiEHSTVWUzz1ZabSsR5rkls2ygrJ8XfWu
uzZzXW1EWoNwSYr+i+Fpxg318YiYEqrG6zYsh4eYs8tuGKdyi27NK1fIv5GEz/ERfZ1Y3/qeiB+E
e5DM4tQdbkBU9bshn+TJwNCLmgM3VjJGxHkHIQqI1J62feEgSjCs5pPJduMOk5n3CJpC3jARFGuL
b2BbDE2waipQu6nfhz/diNVzZaZ2cGdXpCgIu/lS2E6sb5WfBfu6mKadRNnCNiqFv1Ub0Uk6Wn8U
ZQQ+SpleBwyODivApIkJZ+rMz70nwgfGdL8nYbi8HQElPAxCeacOYdM214GcEqhNXA6xwDFtGRm+
kJGMkQyl0V5SBCCVOrduDb0lYBfD/zY1ZbHrXAe45eQhfqUsRUMz5vZ9Jw72PBZ1F9XY0pCCFCvM
yyzyExgKX8/970yoELv9USdLhcQhwOFmva1LTorKQ+afsqpS8UwHKDNsOqRTh3t8F+7BAAP3ScOb
tWIHhulG9/0viTmfHcKUMUh0yW2FWfzGGUbmLbR23lGqnrw6xx0SKEiQ0CSP8SEy84FPuuk+G2YE
qs72iV2sRN2ckgSCQN+PBDDWiXaA1Zb+LLRhIM+tdfZGOwe2aySwFyqlqAp7Y0Umudp0RuY+j/Ag
TkNQ1TtBMOkuoTZ0aIP8a9fo9ryl8m68FOicclS+c1Bp7ZMpBkWV0xGy+6z5A3q1Q7/kxFu3lzrB
SBZ9Qi960ErpHYJMdD9dC1M7hS17F8gZTDXB8ID1UmjrqW6bg6qgcnJieC0y34V30AYkiklnmxWu
3A5MGRuh8ZVZQ9/+HMYC7Ow8k4Hlmz6zQJufUVH0L0PGCp/Cb3m061B7kMKu5YaEzHDT6/ljO1F3
Awhk7wFeijuNetGXsCfZT7k1a7gJet4og5gQJbd80lrNZXUkHk8lOrFsbvFQ5UVbbIomxnySWNZj
kcQG0GMT+anbkaSY4pMIg7C/gStRbgzQfqDD8vw3xyd/PSlZPNcGEmwoiT5xTyTQ+hH5bH6M2nsg
xKleTaQ7kzOlf0uSyp4OIvezvZRk000+HDsn6cT247rAebmF+o6gLgm4mv7A0rmj1Rko1fkTjF0n
3OtE9nzziPS7jzpEnVe6IMtK91sJgiozxA3CRoC7LGo7XeGNaZmzncfpICe61mzqwMbZd0SJ6ce4
qaMHdm0TABtFvBF56nLTDX778+NbPusuUvJBKILbA4owutJF6YVNIFG9bZKcOijLvxEXADtphXal
WnfxKjPmg6ALYJ9nvaxer1PWF3JVyt54cp3Bu2vdob5SXr70+jBsUMGnfWgjt3pfRqrr2vZCQ0Sn
Klb+zumsWKJ58r2dywHlmuR90cV6q1nhn/WwZmArYx/x/mImgc6svrEkMxB3L3J+89DHdrMLU5dU
nITTOpjA9FiK7Fq78sJtUrJi6NAWxDK6FPY3BmsC6sToRKtCfxwquzsAqunuPBV4V+qPlwYpm7p5
gCLTQg67uMtOaeWgMxmfgHO3xTYvHHXjGunwJ6nbsFuD1y+PUdZYct27JFut/NAli41IGff3x+P0
0k07VLJRUmFyo0n9/nFbgW5IykuSqoonf7Mq6822HEt2cpYY/c8fX+y83kuHkLo5pWWPGuFSadAN
rkHNgRWg70yrvxnc0QCd4WXW1zYHAr02Oxl+RR4/fvv4ustG9NugogPPR4LqHRDR4nErXanKygJ5
clv9WZoFsNU0BqYJ7O/oNpq1brTMfo7dLniVcQvNb4Q1GlFFIKalD/4fsQrQqG10rg5iORw6C3lV
bWTeqLUiPJH72XVfoPpXdxqMAziXgxcBRaE+RPJaVQm8ooPn/yxzYzYKGdDNrkyX5zMIiiT8Omxh
eDX4096/f56H4mgIzj1l6/a5LDtiC9vIaq/FhJzjBdAUIbOg2K7P4JTlhTrc0E5UmvKkOaR0bAM5
+LcpGbjTIYnAyKx7r+BBJ6YiHiVrq4KEv7hSzznlmIK8PCm8ORpRO3qxY3brElngsFG9OSRXPs3z
McoDgcSFEhkDAvLt9w9E15Svty7vZuwclOlNqPK9aQiqQEBitf/6rhEgcMx8ulI7P/8Q+dQRv5E8
QReLw8T761q1WVtha2nHETjnPfKv+KfLDLHz/Mi8covnYA5sLUD/qdMjfDMRlL2/VttqpRtZvnbs
XATQKx1sP072kGyYlmxvDvMlZ5DN0ExZhvIm4cxv+aXzIzNC4xnxlUNxulQ1sDi37R+zgq23Rr0D
9kNVxcNK2CTWrBhULdGn2UgOt560UNZTT2YbOR+busInIPrjb/zC88PVieTXnI3eKHPf39OYFL4n
dYI7Sqdw1k7fhXuR6cWzggAkr1zrwvQNm4Za2Dx5czhemkmDsLL7WiMXRTSGOhLOrK3rkSyAymPf
S0qIvi3whK/ttIjoeWdAA5vxX1v6TGr+DF+YZcizvmQ5i2hjNml54ARHUrH9bYKAfZN7oXlvCYwk
jt++emxWj7XI1WZUsf9QtOG/m2bwRyHsATCAEtu25o/prwaTh5Axl8WoHWU6xM8TaTVr3+AkTSnp
Wi/rjYX3vrVEV5IJk9WKgDdYau+vVXbFIIMyTeEK+w0oDcLc57xCRyd+14r0aZO1vlbs8EQ73xDa
O7dTW+OUTabezE4eemD7JAMBZkvrKW2O4VjOEZ6RtR6mDJh11Yc/Srw+0I1dIVNyleRMhWULeVON
/fSLzK7Z/ayHrMktR5Nyg5iEhk1dI5jLcrs0V4Yt/d/Ih63hAdBzSW6hrGZqqnBHc+sa7vA98mOK
CCM13ujGGpLeJSBApY9ep4lVkJNDPQ7J9BJKeyB+OJaVtlHKdQFXZnb9C0dc8Umxv/+O6qX6Gujh
+NpPEICpXpbhixwima4//qje9jyLh07zA0EoxzRamEtDZ1wR9cHBk5Dcsaxf2hC8wyFEV/up7ivn
V6snhiA31eihbLtt1K7Jqa7jXY0rQe2Cgihb0quLfOMPpNn22hOzPuemOSG1jildZBqdQclhahtR
tsUrTxiXhSxBVGQcjkF74/XSXk1BKG5TxIuUu9qWE75W+wBVPE7q2NTcGlxtVbiRjtygHqI7g8jh
mpTH1nVAkzdVSiUxJubcAzsoV7QTjJKigFuklKzL5o89eOQ1a4yEDsO9oyDFIDYmDLkpzCyltm6G
Hu0xcgNaA1rHJq41/zkyguKIrsn9YbhOdu/RYymp9Ot6tc4cvW7WfHCkOzduIMpNQnrul5aBQ6Q2
7M/oQGmU5ramyNBe50OYx2tJBpm5Kes6pbTpxWRHK1/yEAYij6680rN5kk0eqm5zbrvTFl6SUYwA
m3sd4ZpAI+Kd6ICCPokjougmAoY/Hj3nAk805LP0j1mSvdfSYg2UxBBTbYqjUZQhPKcCqm8g1QFz
RnVAHqy2tYCd5s0mKC2EkfHx5ecV893YxevvirnBjyQGMcNiRZXMFrRQuLxv/DHTTNzr6WRiolfU
f7qm3k2ZivdJnFw5LZ1tILgsq4PPxo78GHsZQOmn9RCMLrrSusuf8lFhCk5qi90LRZh7ooxivhg9
CK9sH+Z92uJm0RYQBoHAmDrz8qpa3fMJt4iLQ2pu6Caj9rMgyH5thLOvXYjqXz2as7YHuTBq6LnV
v9STOb1nRUWixDGiHH50Tc1YBX7sHhO3Hl/g64qnRhraFc3++bqLnIiNGTvnWWNlL0eUZUSI9BTe
CNHSUN0Mk9v8UjE1/hOUdlk82S24+qOgvpPfunFWBhsO4k6zHbwsiq/sos5HN0oOQFl4q3gMrILv
1yPfJg/cyOFQxbM9Yq0k0/xM2qCnAfrfaXeVIZN4j+hM/PJoErSfR2TqzhWt1fnn7LFZZfvOqs7p
fHk2D1sHiHdgx0fPQ8W9LpJeVJ/6uuleCg5Z7pW3fuFqpJpQx2HDwRizFhtHo7f7jnRqeaQLq/+E
CBT+Ce3xZ50E1pWna5+NZ5SsyHPd+XDMWWlxJXyS+iAJBTsKLTY1conweu9aLw+vqWbPP1eIpD57
CgpTvMaloMvRk3xq9Tc0UNaWCDCLuKSnZANcTtyq+KX1pqlQiFJIu/LJXroyW1YO3lh95myr9wNo
SDU7HdRAzolqu2gd1Lp50IJiQErQio3jF94zSZfWlaueD1t0efOmlQ8JL8rbJ/bXlq0yIl1liQmL
NK1o/Xe6M24wu7urfBqrz3oXlzcgzmGweGb2ox9s2hAfT8vnMxUb5vkbFqCpZojC+9u2Ken7SDjB
oyujoNncDubO7Br3tzORsUzH+FpF8NIFxSwMRCBoirMVD8al1CJfC4/kwMpikwdoy1ZdmGr5vjL0
MeUYMwslPr7LSy8XPCgDi1LSjJ16f5c59By/hnp41NgkU7EmTZz8Mu85D9R3R2bZo2dfnQsuTI/z
Lc7VRsReLEKLKUlTbVrZdJ0AhSbjcTQSA9atjvAEGhpdfXLQfRLe1t6UVV9iEOAbxwrV749v/HzV
9XnU8wZdny2oy8pWb3RULcIyOsowz77C07FJKcy9damGapWA2VznqJi2ZT1YV1aH88mJK2Omp6YC
45rj7ftHHvsKgQGC+6Pm5NGhAAx4U+ZC28pumvb/fpNzscyZBX3Y6xZjOAocqwaeGx7NOO3uzCTO
CUbxe+9TE8m83NpJ67pbgU70Vk8DIoc+vvqFsQU5bEYgMm2RN7W4OnX9SqcTytUT/b6Xg3dDbUvc
JnLUdknSsQgLIhk+vubitSJ0RQwK6IsKGv5S1t/3DxcvfuGbyhKHyVHJqzOq+mlKypZKQFYBhBWa
2XwbuiJEDZE05TUF+eLVvl2dIc2OkXMu0s3FwPanmh5YPYqDa1bFI/If/zCSQ3HC2aBdWeKWH9H/
roX+jtrPbEdfzk+uim2ZaLZ3MAvP/0RZpsSWI1wNMrQn6h8gJf0nCM7da5zW8RNBrI95E3lXHvfF
G2ZBQjzN9urMDy+JF9F0IHkHBCAgv3yF2dNrQBWiPrxyqcX0+Ha/WBBAtM/bBw7x798sXCoGjpf5
Bz3KzHXto5vue4QlCBOCT0WbGVe+nUu3BoMLIjPbRqLhFjMjspbaoE/uHzriDbCJUGqslF4+TT15
6R8P2ovvkiA4DJ7Mwgh+F6MWEZPMyjT3DuAzjFspCQJPejZltM7FbmqCAu0OyEOUFxnFqzBeJVNZ
//fxj1h8rW/PFy3s/O3MZ67lTrkjFmRoi9o72J72WjaZewrilNrQ3LVGkGZtDVGI54+veekZs7EQ
b8c8dlCLd+rJnsYYG4gDSSrGxpSi3qmUPIgkKK/ZlS9NDKysNEbw7dLiWzzioum00jYb7xC33hSu
qChaN77VoC+Zummf0/+96TIJfKAYr+3AL90lgA26X8CR2Iwu5kHEbEFVoR8/GJXV7Gkhd/sqI/Cr
4Zh0ZTmfB+Vfx6u3l0it1Ac3MO+zlwU/HE116w+md6BZEP2CPWj/oewVbf/9tWHeYMBSByaNfXFD
XTj6ynBhLrELE8fAhqJq4t3fGlPRX7mhS6OSFzbjamHiQdp5/9VXU6ESm8S7gxoNOLFu6LtfIxO1
5p4N8UwKSEFPrXvlh9fOxxfeGsmTs8ubXQ8nl8WVJ8hNaWH6xOQMOmV/ZvBDyXp5z85G+/XPzxOD
FesVNW4uuXxrEyGFk2uF4TEYYWVuEfkk3qqcOmSP8Fe9ayXoi4PEocWED4dOx3KNlDYxxqgWvYNw
C+Egd0LlyNbWyf8ReTaPRvbOZCjQkJ3vbrHToWJVF1HcCCI1qmTvjVa6Z/fxUhHUtS7TyTj8+2Nk
Z0UtZSZv0tJ+P1Zq2YrRG00BtVXLDjpv704vx2pHCefa1ubS4GBjY2Pogz6ATfr9papaWBMqTLY2
ChnfZNnqydP6HP1kZF3BOVy8FAwZkA7zOeitYfXXQUjo8VTHOTj2wNDDHXVk7ybu6uJBhaN3pRB2
4WNzdP5mlBsFg2XyBQIoXOwOAWOJg6YM+XLYvJJkGMt9pCcd0Y6D1otvU0Xmy5Uv4MLiDkKGj4zZ
ZH5zixmlLHpJsBiHrcku+qesCtByY8CKUSiqAOhmF3j67p9Hi0NvF3stdXr2FYtXqDVOAAUkxPTb
oltcBWbgfI8ofmF4mIzyGvPk0qOdyy+gzGacw1IBkfgDZY4i0w7g47UNdk1Egy2Y4TisHqzBxgiK
hfzjG7zwmc9sDhoetIB8ZrL3Y1RX0I+HFF+Wg3O43NYqIp0zsMzwWvV9MUIZlGwZ+Bo8iwSd+bz+
/kIhecBxb0bpSflTuGfbFD1Rj3pJh8q8UkVa3NLblYhHmfEPVEuJyHl/JU6nhUPhOj1VhWy/0pX1
x1URjdY1icVyQ/a/C1FnoSCLMgZT2/sLUW2wQVrAHMNCch+GM1BitO38m1W47g+8JiSmAtbtnype
qnsglGSrZ9eSH4x5evxrMX/7EZBOKZmxmM9Vgfc/Apcvx7ZIxCemIKzQg4Ht16n89qB0wgZCO+u3
hiuzvaFH477DOL9q2N7teoLmrhw25ts9+yVgp2ZPLt+Mt3gcJdxHD/JocgqTHijPVOH3WIFe6V6G
vhl+21MTv348eM9RJIaNMJ1OPOpnjo5LENvQyczxOt5AEYgXPRiKQ5yyBY5yv4JLjTZ/lvrjTrN/
wBN+Br/V3TRkga1EYmFXorWb3HBD3v7jn3VWleJXzWReKkKzNGLp4Gysyk0SEEqnhkiVZ92Lgkf4
zuUDMlXMTlKK7phn5BgHU+2Ga1GRQHnlF1x8MDYCCA/epAX5cTEqplJviKPiwbiO9L7lMjO/1Fhh
BOm7aQ0CRdMfprCz3We/bAJ9H/iy1DCajeHPOq6qdh37vdB5cHWVreESwSr8+BFdGrbUvHEWU3jQ
zbOPVLSjsrykw1vnF09G2ffjBgclGJVoGExrp2lBPqwDE5TEpGvJs4Yif1qNQquf9CJ7/PjHXJgw
8NuTfsFboxC8HLhk+ShWzzE6QVzqiEKMsD/tPFWoa9qzC3fNsgm4gjoayp+zPTHcJ/xHdceV+tB+
UnHeb8PCxNuiiQxvizZuCN39nlL9X6flBG4sqsQmyqw/H9/w4pgzzxlvVEgqEFSKzWXadm/I0QZo
E50iVZsJjTmePkLy7GGyrPBbPNbawzh7v7WyqLcfX/rCMsAV2cDO+A5IV4tloE1NNy0HLj1qQd3O
cc/ZOp2s+N6OUu/frzUflnniVGap8i8WgiSGilTZUDALMeLFUlHnfIHbnXor0fSNujKkF4s3D3Um
YrhzI4fny8bo/URc0KLzMheRLSCh4EsKKH/Lchg9D00sdrqJ3wHxj1p//DgvDF2aNRQE0CHRxVhy
ZevaR97ipPLEJ51keFhU+hTW6XCtg3Fhbmc7gh6Fpdt1WO3e35w72QNT2ojEr1DR3kT8SWmsUNtY
L9rbwCeb+eP7uvAwaZQAIMC0/dZ/fH89AUwylAap6MVkhAc3CbPHcJZLeknvb/x6yg+O0QVXNg7n
n8W8c4aeQ8AZpFx9cRIJpqwGImrJU9Xa443ky5wlx9Hac5JwZfbyQSWTvk5y8xpN6ewtztguG6QW
eyR2E8vv0RE5KEWyhOhERfWJoUPlUStG81p+3NnHx3UsziFvbAeaRIsb9PD9NmY3OceY0iSfneOs
O+w2B9Kj/K8fv8DzFWi+Fls+QkY54NE/fv8GLTN2A5uDwjGi5/VsQWAnOT35jqZc/HAyEzF9lFQH
NtjhOoZ2h6q9ex18K98qu7W+SsOp941v9vcf/6xz4c38s2hkANCgIHo29SVuSG/VAl5GtEE53g/S
ynGSQPpHNaEmnwQewBaPtZ7K7JYKivU11ZCw3epOhj0noRUcrpVlsCoSc+SkdF5aL9uPdm6YuHqa
6VZaTAFbv1TNXYvBmniVkqhjgsb1Un3rmrK/0bUSYUTt5uVraInMXDl6lmwjN+xWRRdEP3Lqzlgq
p9DK1iIxY38d06SXt4U5BjzDsEbIp2VO9tSXhdvcaSXW32NZtuUfESfOtzI2sNj0QTB97hsvtkDx
ZiPYHEfm7ibzKxLnpsZWAsd2qKsvpdsbPzSVx/khhi3moeY3knRTRhildh8/+4tDQryd8nk4yNsW
k8igS86odWMex5EW6EMqPV/dwudV5srCyvW9zxElHupmSnaxO5BWreVpiGSGW6rva3Yz5IxNfT/t
NTPz052uDcbzxz/xrdjwbg/L8LCJmZlHxyzuXPxEqL4BcoPSPpatjV5Vxwh5qwd5hkckDthKYweN
wvvRaMtXJ/Ia+Ec67igmo6G9TdHYIXQVTlfsjAzg3KHrIre40eNQ+yT8Ub1iv5y0W/RRhlhlME7U
o6br2mOdiOHblRuZ19HljQCropw411TIrn//+SF91hWKfaaUgXHzMyNBV9uKQOX1fd9BMsEmbvmv
DTG82PJIjUHrE1NttOIxxgdq2ruSmCFyasusHbfDKCyM1ThjO1okWbqVbUh5tGzi7AbPuR7SdYTP
fwWEQmPx7CYgSsNsZzMN+RXAxfubQHEmSjuNLMJGvR63+hRJczbiQZvC92u/xu0ciB7i48xWllJd
u5ZWi6o/sY2e1lxfjdVBqsH5Y1l5FGLgis0SOhY8nXVgWeUxhSdxTDU9uov4EIe13/pVvzX5Oh7a
1gEY2E8jH5PmitZbpyYiqnUwhN4rwtDgVa+r/nc0GIjsVJBoLwDkUw4crebcEccgYNF0DXZxDbD+
ruZUfQLOoZmrlOT1cVsabNzhHgzuA/mO2he/lPpjquuls0NfOkQ7mUA0W/W93aDhCnQEZ3ADjLWb
OrtUqFNWjeukLR4Qq6ESrDpEirnaYqvX829jmuHPqX2jzSBONsF/eevbd2D6xqepcdVrOWbNzyzp
utkC6qf/mQ3RGAep4RHYBbrIvrg+a8SmQjXwnx8Hwl4HIiym7YAbI9oOuaZ/rYEDgX112/BFNMq1
18boW+Ge4VjlmLwbhahZBrJDip5oLdFQA++pmHrRPdPELPV7xxtUfqTH0TrsMolWyQnE1L4VVpfV
K9stpoycJbfelykGf2BcZKXXyUmzBtAT82JjbijhtZ+t0gCUihbbsDZZBWW6jvRIR65bgz+oUkVO
OuAXoI1Zyu5lZdemx+kQp0ayajPyikqv6Pep0Sh5o7lhlW2MfgzDdeqCEUSCqSCZSxBNBMXTBu52
kTGGNf/LDPQdS0F7S0uzmm448Mmfrt0ZsDIi62UgiLG/srl86zy8/57p4On0QIBv6uwU5g3aXwU+
xDeTrJkqj8M49l9TNxMBXIGmDDeNY03Y/4kz7TZR1CQdWAGkAasWTl6z8Qth5YzjTLuxibu6d5rU
+Y6e0/wqs0i7ISzFz0AjlDEnLxWEsxE+wQ/mkhmUbeM88/7rsMi1HIoiSuheFZs20AZb/crdPovJ
dK47a2uVKsCynU4qWmlJ7hVXDmhnu0E0m3TB6VDTg6fAv7h5pAd8qEk1HUcfq1NumWV9ExtF3yJj
bIdxm4Hh+9oGyv634hhyO7SiHhtQVitaxUsZe2oJxH1gQY+yiKsvpN+Rr8zdxddgWxdWxlmUitoB
ww449yXR0McsmNamPx5DEQGO7ZJ4Z7sJE4tVZtjyymKttdhuV12kldkmkUX2tS3i7nFqS/ePQ7xL
s6OhE8EMRhLxb6Xlt4eACAMNAi1OIZZeBy3Dg5np+XicdHp7t+SMCcnEpPXW1ktY7dcfr1wX5nzO
bPQ5Z/6Yri97OQm5bbZdasNxRiF8zqeyhPwi6ket7cwrC8z5tpu6J9J3NMvUzc4iPTs+iFxzivGY
DFImqyo2wDDEsW1eU5afHSwYRwDZ0Y0ydslMXhx6m7EfrdDjEbJ7ED9iginU1vIK/4s/NkaxH6ba
enSTJkzWBaF114BNi6vPDRaO2jPHmv40EqXFwbTTyQtMRhUcUspi6VraNkK+sapuCMyLCAuImUmQ
776OLMabf3qZ/7s0Zwl+AD1Arv5+1tKAtqQl6ho2SF5+bMGXryZjcr8MeXztDLUYN2+XIv2DigLm
Ac7Ciw2PowpDYMuhEz8O+cYpcveUgmzfieFq/sPFS1nzTRFjyoy02JZ4Di1+k6z1A+eTutroKOqx
23q9jrUNt3N+Ze5flBP/d2forihkIGg4M/FMQH+CyS8JxCxD92cwt11WDp7gldlKcfR6VR/DdDb2
VmYV3NRIVa/ZGC/dMO0B1kXumt7//Av/WnzGLENenMYB0v2oesl1O/U2mTb6n+xRxvL/MWYomzLh
MA9wFp+/2r8uJmSOqR176KEZJ3WXhC5Wh9wTOzWlPz8enZc+DOrGvECmABQyiyvBf0DGZWbegUNp
rg7QDafx4LsTS5wRugkofvKQVhz63AE6U55eC8pZLGvzi6XSQN2a/QriwaW515zIi/PLjj68JCvc
CXz3maT6ZCMcZNVFS3x6VHbllUnvwrvEtAzXkc+OZutS6VtCoh7MjjBRFzf+SwGcQL6ktOmfoT0G
xqePn/CFoUvZaK6DkxvCBLj4/uvAlBbaNg51gRTPfVnlsND828FtnL1ToggwvLJeqVAF28zLm3/u
VL4tINiJCH6i3riYEgq3DcIsUDTvDM8v76JUS2C0gS5qNxxXQnAxWNX/NJiqrxwjz18sF8aLRnUV
Pijz3/sh3LM299lEo7LyRTXjrVxcGl5CQIVqgYkbbbrPO1n+226F4cRVcTBx9MH4C43w/VWJzB1I
NGaep9rONlVvonL6EgXu6D1+/FbPhxAXYkdkcIYneG7Z98rtJDLKumM6MOHBEemDvHdfjH74WyRJ
UF2ZD+av8K+d73xbs752jtr5H4Tz/W3NmhmmtEY/THqQgGxXqu1P0ovT5p+/DORpc34QOm2DxInF
LjMwNI2iwKQdNL82TthACLZxunKDR9D55yl9NjawfuAepe261HIEISw7Kt8mNZc8X4VgHuIR18jk
FjuVBeW0NiOTSF1FXnaLzwa9+K1uqOpa/Pd8R8tH6yCBNw1wjpyxFzuDOvIpcIhcP6SJUlsKvEO9
grswFgDOrJDKkaQh8/HYuXBJcnx5afR98JMst0I2Fa4pazzz4HB4wZDsOi92X7n73Im6p26yxZXd
66XroRSgR0gOAFPQYumyyFYPq6G2D6MeVN3eCGBVr1IT+j8nQynLVeaX0zUa+4WLstFiyuO0hvpp
WehqS3CcAIScA83YoIcI7CXxOuqzJPvs2aD49lWZ4av6+MkuvpO3/sMcvzUrrrClu4s7datppBiA
Cx91fvsME07r2Sb06bU05vPDCo0O9B+8QjxBOG8Xy2bqsgVRCqhBFZTVrdP748FuE7Wrcyv+MY6N
oGqUemDRoC/ldm2D5knqNVBUSB9TjZa6D91d7pvX3N+L5fztAXBCpFjEt4nkZn4rf20cWpqrtZ0o
eiEwsfayE2rb1Fnx3FQWYJcew1YwyF9lT7/z4ye/eN1vF0bUwEmJiWo2S72/cGTqGIgCNzqRThRj
12UbsfLJlqOgZMt4RWb2NTbppXeNXYKFla+Ib2TxrkUcceRl5T6FKSXSVWx7jQKLp3XXJqoLGodZ
6AOMg7GMY/JMBjY6QWZoMjoFocnZwfWyg0rtYeV0fQfbqpKb3IUYpUhFx+PfJRtDXXcov0W0/DVR
zU+Y6gcvloMMyZFLlUqnq1zRD8GiXKX1zYiue09d3sZWWg0zxbNL12k/YPvAFLEmGrfdcJjJN4UW
A73yCTmv8UhuYaaI31JAoMhtCEbFVDebdCj0G8cqjFUkkvEkQ9h4daOHFFeISGwht245ZJdHnwP4
SY8dC8mdX+1lmP4Hw2PcBA7mb2EV3qahz7fNCT7kPMcgdAG4n3ILJDBk41LeV+hyt0FSyKc2oLRu
KCPdZTLjl2d5nzsrDDQdFUonsFcZVDWO/pq9oa74XYXESGjSVghei/A503t3b0Zk+vYRhMfET7Kd
iQljTfth4GcW7lc7nHsVeZzcUD4wH+MIFQx1gU3swLfCV5tiLaMdo7fELsdmYx3iUIoTMBl9XwXh
QO5TM21SUchNZQzZzTSE9lezzF8KE+mtL5W3yTGGrVG3T4e4JmRR2aXDG3DD6DsMBKhRPYAD3kp1
6M0u/2TiqY3BxurBDjSdxLOspY/UUJP1SMctWYXw9tcmdcFdpg3lrTNYABMF9E8oot5PvacY6Weu
dtMkWbaSmuhWIpPmdioqqoRMqCu7b4OZt6EOPdr2x1oV8Tcr1ES/iqMZ0Irvx9rafpmvm1IWJ9io
ARxP3zkFqXr9eC649MGwMWI1ZUePz3jZRARBmgHzHMOTKAC2j04y/GeVHWwzUcqnQGu6rTW1w87M
e/FkJkWyxzntXVkK3iROy+8FCRnNaJD8qDcXC3sHdUZWCjYfs8P0DbtQwtEUYC0UNseOoGnJkmS6
0YXfuGnAgDVPRZgX4lFCI7ZX0qsVuLPA0uHGeQDD1pEDsffU27n+WzPr5ikgbKhYlUWXJqvengG/
tN+JyMJDONtfbRv9T1WF1tGGLvcZCeT4JFFJ5isXtUm/pn0Q/DJyFXIAEFP+LRjMSYLlbFFVI1yx
N1bbu4Cuug5PRmbl9j62IvdzMtVsAG0zDrp1JjEfrals+Po+nNSA29wLGEuiKAEsi6kvAUWnNiR+
ZcSFS2OgyQQwMMcaj83Y5r9UlH7OUBD+CrQxzDa9m6bjtgGVcuu2af48KM0E70i1211rqWbN9+Nj
uCLIKbVWaV7p7Ro0PqjnRsi9mVC4RnbUq9vAC8ZonpGzkwl641c6CYUOTPRa9jwqfay/oqp378gz
9oJtISMX5lqW9LeCHXexN+PCx+/t5o67E5HTqodYDJ/8KTnabQH57uPBujinvE2rrOFzTYGxgizl
/cI1y7OLKcyYVtHb7A1R/h67IF1pbdGuqkypfZ5q17qAl6/pvwV0o3E0F0tX5yHbp4AeniyG5r2m
B9ldrgdqk3VOAr8VQGTkuNqVFfrC1gDRqP6/DwKp3mKFrmQ1GUqa4ck3C2C/RY7F/VhL37mZHObt
dTqOEQxTzou3QigUyB8/54uTArnHFHAgtSODm3/fX1sTsxiLIPH88FT/H2XnsRy3km3RL0IEvJkC
KEuySIoUjSYIUQbeJBL+69+C3uSyyGBFD7oj+vaVUAASac7Ze20K928sqZvCIdkA0nF05dh995e8
PeVhkHqSbV2r6q5bcyGF/utf8cmT50xKKZvdPorF860w6i+nNGqPDGJ3bDZxNDa3BgiKQLjWzPSr
Dn4+TN2lhjt3djYTocrHD4q9aw0+PtssysJutd7QyOmMHIjxpndn9DiZVWiGz1/f3idQHja/xKDD
usHaABXg/UP25pkMX7JOjkAhrRvmf3v2xao23XRab73Bd8nHIGmqrtnnSzSr/gK8/tkbsvI2QS+F
zLYx4KMOSAJYZTAs+DHc9vzC3Kz9k32fPRKTj85lwlvJbufvAaUH05BmZUerGeQbzGz3NNhj+Svh
nb/S6IwftaXRj0YGuVqvdXdj6vRgG69ttk0zi30ktCb1LbBGYuNKb/ACdVSN0CizEs9Ppeq/R7d2
SINxjBDc4RLS2MLSZ9VNYwaYJ9Yj5chnxxiLt6kHGNpvpz75DdZN+TVQJKk3CgQQ9TjpE4gLWRsD
i5mhHfoEvgJgbdiVcY7l0xdubpymNLGvBl3Op2yutJ1Gm3Ttxsbdwavb8ThOREwHAN7jF7uESesm
sXcT69X02pHbeR+PMn9qlmRlRYylIdG9SLkngQdgBOeM6bsjRM9kbUP1W5bG3RRdkr+0emVemwDJ
h8Ak5KEIF9nIp1H1Ri0ojYJU+i5RpyNLfHFrSeF8TyvTuFscJ//RjqZ1SNQ1Pp45n6PvAPggyBWh
P0wpZFvAj2t8gxOpyZGSnbo3vAT9RjpFP3R0tNdZ5sa3VZxGbHw1eZtKNTsOYhZbVsrh+2QmbCA7
WRMFxxIbhUR6Zj8Jzs2TbWHQev5tzIRDmXYnyciS6cT5M2mXK70c65mEPM2ITyxXpL5I3p6OoeTb
outANr/+Vs4qOOvEzzzAXETfg1Lg+VHJ7GIyeZWiPvaSNcl3XVV+Z9OyOOwxVYjKX1/t42nFoVpE
oXylxBGtfTb7IabRIqWJ6N+2JawOhRRwQBkq6tcLF/p4W1wIO7i9noKpLZytLcoylC2m7+IIEAf4
ZsNeWqoqCGR1Ui7UwD6uKHC1OBZRLKJSTaHv/WTTLk1K0G2J9lvr05vG7fT7ul6yJ1UvrIcCePDf
bmyGFnaqNl0oaXycx6lR8QJZ0GjJ4T9/f+kZUAV1EoPHqQE5HZJ+DNsiSjYTu/KAGClzb6bz+D+P
GC5KvAnljHXtPtc0TybphJkJApJZCrFILtu/FF3mZ8WoLmlXPlktuZZHxjQF49WVcFbIHNqyKCw9
y4+5CjZ0kiC6wNfp+85amp01OEmgE24ZqJwI7z3aoEfRE7z39Zj9eKZff4Ozdj3wR3CgfP+Qqc7p
KLb4DY2iAZTNB63dwBTwYPBqRZ9RyS2G/MLw/eya6GLX6gWyR1aw99f0ssasmG2zI+gTZTk2JUJT
NGG2eWfkEUKirKLdcuGan+DTGLyo9QFTALdB9vj+oiJuOkOYU36MCA4kYbgxqqcW3VwdqFNlRL6A
+ONAFuX09tZp6t1MMY3oHrV/MCcYvZyoQByRRRmLhzRza3azxigOpamX+dFqYZJ3hac+ItKHhR2r
kiMgf8uvRmkjY9drE9EmX7+4f0y798srN0QXEB0lYkoEq+9vqKGXXctuWScBnL+hWOhXB83skEWY
Zjm07GIsy6tcdnl76IA2/pCO3mthJ4cZjBWnRJ8oiuY2SUt18Un36vqNs+pJApmMKrpopf9Dwg6y
HHg/5hTE6Zy/wVDWTzm6C9OPst45GL0+Jr6icpFQ9cz6OkEgdcPSaUcXNnXaZ4OGMUoUGroBxszZ
nNfCgR6rnImIeIvlpYczsve8MgGWkHYdOGuFfF8AkbVa+nOSZQDwizw94SMu9zChk9tsdfxs9Nxa
nJ+2paQ2mc6tcTQmHF0XxtqnHzZHY9rtTNEWq9D7V1PHVqcoMTu0stFx3JViDDkb238JHZSr8j32
p7nJqCbC+G9MeNOk2KTbr8fHpz9ihXYAz2DQfyCj5iZmHDYiHM/SijLSaGnHKSuoRbCPhaKFsDCj
bP9iRMqAekvUgUnZ8MKP+GwKh9/JPhU3FMZ44/2DkF7kLZ3XFkf0WGngtGZ9TEXaUpyZ3mRfyfXA
XfzvywZwGCIHLHUtS5/Xhy2y0bO8JxzeLouoCoUXm2qgN870V7VIjcd4EZW5XwPhvyh/WG/n/Sf5
jz2AU+efG1hfH8d/jj9d7tZ4PPPy6JAinoeCu2v3VILsRzefKYaMpsiXgxRihF9SxfqPOq3Q+CEs
c7vdbKdQK/OE8JoucmcA2noTuT6OGpMYooF6rk/OBlWokWbULzuzhkfFlU4fdr3ajSGx6tZfB6la
2Cpopuy2UKwg7crCDppRkLEx5nF7LM2mf86rsr1OXLO4RrZp/6XOnb91babMfuyWi3p00bv8ThEM
7fLK0elbLr33sK61qMObzKS2NpqN8EthZ9pdPTtuBn22wIjfFRzv/AXUxU91zr00KFIC0XxmWbZ3
gogTP55VA5ocO0+CajKnjDawQ8dkU1rEHoV1C2glSSnpbbppmSYE8Yqm+WxaG8WPx7kkLseWVF5m
UekDmSVGcYw0LbO21Cnbw1Aj4gymrlDdG6FG9u8Mj40aWMIen6xFqH8bL3ebfazWtgX/UVg/BMWf
KWQGqPKgqUhENgQn5KBNkIj59rDGDIFoSr5d+DT/CQneDxQ8DBw1EeECt8FU/X6gmNaccXrHtmTa
o3E9aDk6vy41yV8GJ0hFv30QUMNDCXNha2lp+t2MFsfyB7dJdkDyu9NUwN5nsw6LTsuIKoRLG6rq
kN9OrWfddL0orjDfL3vAENUP1L4ZZQg3D6u8LvZuWsRXKqr0wG2MP8PkeFuBdvCKuZ+tuTSd66Su
ltAe1PkkPZUcENCJgV0u9UFXkGFiQXdwSDteE5JBI6k1RGTOUaXHkV7GakBHGGZfDIJ0g0HPO8iB
uJVRDNZx6SbzLWtaXimi+R1lAAoEYOg49FX2NSwjsgrgVm8n3WMDMJbZDPc3y06JWni7DCPqdkl1
BcgsrbU76sPDAZThhKBvTg5LMTsNEQKWFioCx3gimjSccSRf16ChrxOZLr5o9Wg7kDNFRbrJr4cc
L7sYZ40/rA3HIqn+1kr8B92w3DvN+Af5cH01UW07pm2pXrd63Pmu2us7BWSpPzQJ2dQVlbteOjJU
8Lv62kRdfhamshETbsw4As+nTJhZk65ctiVF0sAyhm7vmBMGAAWNehb3EPuLXN5lsz2e1JqldZyj
NrDUicRuBwbc3GhTsuMrt+6zaUlPLOsydNuFhlPOLB+aZZeeiBJIEDgOE4u5NfcqT9N1WqZ94iEm
p+ejLYpU3ORIQXw4dxpxYBP1dnOwjQ2uyu5EiJbE7FuyfmrtPO6GVaYILtOyjtNom3BZvSRs9WVg
uZ9UHvrgUXNcVPfFiWkGLewfAqMs402kqVeawEm3TBLBO/V/diVrJXN0LoUtrmv++88INRtgmX9M
VYfNwfvPSEST5cmMwZ3ni2IdU1sjksPAAhvmnLk1VL6iQ6osF2IPlrGfh61se+fv11/zh42JwZkP
a//q30H4a62Htf9M+iMkHTnE7XTwZsvZdB5NuHbUy+2SZHGYkTzw8r9fz11PfpxOsMOezx19FWuV
Z4uRBO7ctF5AotpoXCXrTcW83eyIRCvj/dfX/LCOc4+rjIZHba/2qLOjWAY2Ax7UNB4q3YG0ZiQt
XoZSG+4m02rtzTx0y7BxprqOLhzHPnu46ME4gq7OdE4p7x9uFinV1MaOS5AW+GYMbp7yMKmolwPU
So0IKOD8+PpWPxzi4RhQU6N2Suita52/To6FrM/KiOCMSfRBTmKRoaE1i7H7+jofPZI8U8xX/xh2
Njiqs8FbW7CZ7IiAnHSx9UAQPxuMM1oBgMgbA2As8qim3HUDooxZq0TIVO5uZ9J8Hr/+Ieta8+4j
4oYxDoL/0mirUzt+/4hF4bRJY3TeoW+aSF7PCyLPsHSzjmCakkypIKWCfy8aqGDUjwfzwmL4oZax
Xh4MMQ3P9UB4DvBHS5pFHY2jw0C5ZC/6RWxhPMQhtIz5wpHpsztdnWf0sEGaQwp/f6d6r+SLJRzn
sDjljZGGXnoqVDvbdZSTA7rDygl5t2lcOg3onzxgODdMEbiUUVKeXRbicV+CN2AMT0ZebZ0uN+7G
hPa8r7tdSeojsziRPuiPf5vqosDSJf7lrWiHvNhAdp9d/MFTeal39okFCEkgAgfqHBh2GALvn0ak
5crcszs/FEul1HRubHP8ztEuf4hGy/3RaTkpJHM2C2vTdTTA8Eov7THpbLsMUdRECZGBrXkCaVbe
pKrb+jieMtilmRjmjadOpeez3E/EItXt9K3Am3HU6noQ26+H72ffK6MWteZa5qPQ9/424P1iVqBV
dlAcZb5POCy7fubBN7owE302TiHEoLxFc4aw5+xxgQWtHaYE71D1ubtJa3bU2LiqN0+bnQuAgc9u
iUj2VQaG1f9DQIiV1lPp5DFvxnNabaNWET5QvcioOn/97D5GLFCbR5zJF428Dfze2YFl7EQs7aSO
DqbSJVuBx5/AgqGyd/hP1ICFIKOK0N6hBLaPvQZsIJlkcq/FsttmaePcf/1zPk72K6V0jTBGxQgP
/uxVJlIZiq4w84PIjAGOsuOO9zJHhBNYroqbuSRisL/Qt/mwhaCKysynY9UGXoN06v3wQa9aj0i4
ssPAUSiMOxkdOgoHtNJ7uNMjxZ06qnPkE5q7HwV+zguzw8eVlesz8eJeQxtun2tjs1jNscxO2aFK
9Bybk4Md0AXChUVpkjkSLiZDOq4TVpcLA/rTO8caaq4uYIdR/f7OExd7JFmJ+UFSvfENdq67IpH2
dnUB3gGvIniNbPdAttqr48XGhWn/4xjnllFXUomDEUAh6/3Va6cwEmBngHirIjqOtmLtBKfPi6WY
z8YUjBnEfzjr4BGcvV8T4hK59El+IJA6fVAwwAbtnC3Q69ic4kBlq2iR7Klo7OORt6thaRYPE53F
sC91pChxwykaCtp2NZ8ESmaZ/5saEzEV909hnTmFGrdxvoeNAFNYU5fxIBIUK1t0LlMZYk+T+U6Y
Mv759Sf2rw/5frXncsBE0OtiICBY7/1zdzjFaa7F5WodekdY2ITI+dpY0OsizYJjQpbbaeGrdsw5
3UkWDFboKV3pm4ml76qk+662tM03bVTRwHdTYCe+IlQA75FYRvPGdIv8Lm/0WdtlVbPk9CSHqAg1
HHm3PdIM4LUYSpedbbfLJZnnxymae6O9v+q4ENSfU+0cbekVpe5yduJIcIZRj6JNkkWJDHJCD+sL
L+7jbgITxr9BBUaPxu/Z91NG9Lk7oqkPzaBG5rbohrzHG2t15Hmx31pusb80uAEdQCPfSWMrrPDr
d/nJJ4S6HasCIBq85+cFYFfxpKZikD645oQsTtcVi3QPl8LHhZnikzuld8YKgRCPetq5ur2s2opu
pij5VpV0Zzc1uVhSnTJxEzlenhxI+av6rWg1mV5XQ3ppA/XJa6WthqdnBSqRs3L2CRP1iPU26bKD
1lWebwFOO8BLy+E9p5dYfton0zG6cjwKoC3YmZ9bXtJY7aNO4VrDAGonLKWN9kq6BIEGnCun+rhY
TuL5Uy3aXaKmgExoK9dJgHVtJgy0lfGRvOi+98VimdHRBc73O5tcKX1X6z0vGJNltF6/Hgdnz2cV
juN+Rl2NBmq1eK37z/8cQCvTGtKqox0mJpUYXYvs4CiMzLieiNk2lfrw9eXO9Qf/rgdsB7QfIw/u
z9lOKFkctDRayvVkL5qgyky+aofvbvYxPiX3DMHh2ihT7ZZxS6pe7dnyt2pVyxPlyP6Pl+T5fTLm
zl2ptxoCMUO98GGcvcR/SnqDZhYeNA5YH4QHKL09xTbJlpirYnpt6LrngZmk2VM+6asMyanqzKen
0l54EWffyb/r4jih7rx6s+iXnr0Iz06dLmu0fS8HD55NMeXjVial6QWzVnK+E5GcyD537fpxMRSK
uxfezNmM8P8/AEbWOv9RcD9f7GRM7dsS9PJbb0baVNP0zl/LuoryYECdAGi4zSgYp5rXKpuYbv4Y
ZCploJ1eFZ26UcdubA9RXDSPY295PzW9mfQLc8kn74bDHohcNo/rfuds1kQ0NtMzqrV90ekP5ZIi
viSQpCOAmgF0jBPCL9OLDcfzXsj6YDh/rQp19riraeT9m7GI3Wkyy5r3meGQmtFvyRmof5dDLVbV
snlFm7nfyHomZALN/C2qtEtb7U9eDY7IdaeDxIald/3///OR4sLu5CTtZd+3ECdRQKwoAtz6dby5
MAjOdjz/7pVpmg0FhCe+gbMnLHkAknLUvM+TpvGnbtCn3dI25i3KXgeJYznlK28pChsMbt/tpo1P
OTHBnFA9KvU8HqPMU/QqbX6jEzJH4b0rTWv/9a/85FPBjYGGnO4YoBL1bM5qZD160hTznvIDQeDd
JI+ZQYo7h8VmedSTRjt6HVthjbrDhUt/Ml1SyFr9qTiR6Syvz+8/b6LPjNgoaOnvyaaZDkzICwlm
tcE3OhjWhT2C/dlrRwK1tvjZYVNyP7tYDQfLM5Z5n3rC+G3V6V1WIx7P2s71RTrxX0lR32IU+VZP
xcNAD3ZuogPyyUO1DNdYWn1deH5CjEFSIoCH6rIZTOVm6akSj8gta+O6nJ09u8hrrSgfIn2+TSfr
wevaUC3KGw8t6LS8LmI6tKu3hv3YzB/NSsZ46xzNpSeC+lGA0iQz8bok5LRS5ZsZ0z1uVNJmFKND
FxWdNBLidTERh/IzNqoDbP7QwmLrds3tMsO7JWSYjlVI72o3Dc1NO/cblE81Cuux3Eem86r0U779
egidF9D+DXSWIQAS7ArQdp69SJZct+xJLNtj9Jv9rsdKKebUoj+xOPs6h4ZAL9x70FMRhxXuvS0O
uGIL0lhqFybez4YUnohVW8BG8MO8C4mmHCfa0tCxC8MNTPI9IMnWSf1ijNX89vV9f/Z9o6hbM7ww
bxE/935IEe8W9XWZqfteHzgqaGaZ/sxMs4XpI0zt1zBllzRAn15xrfwyddBRVc9mFDslGaCN9WXf
zpGaB8u4DDeGdJt7r8OyRgKwqVxayj5ZJrAyuXydtLBxA58tpaOejX1qlqxkWhoFSuy5N3R+mu/I
ubxQb/rlUBfupbrLZ6/Rhs7yTwfjMTe9f7K16eb2SOTufjCkcuqjIRWBMHr1J8q7/x24usZ3Uo3E
yfNPJPn+WlVrLbE7Rc4+IaCv8c2S7x1XfGu1YT0o4tI5+OMrXG8LoQ92JgpK5wV8PRepGCniHTTF
HIK21n/lY6e8KIsqw0ozL6WkfHq59c2tblgXsM37u9PTWFHMKs0PiIUXun1znl6NBv2tqulxiybm
RbUDZwH+zv+cbNfpgOMYdbN1Y0Fb9Wyq9apeHdFBEqZNkdcfqomItbTYg1oJe7e+0i15alQF1wdj
2Lcn6ype6kfCp0Pc9Btdp08pZ1hL9N291yKzX9Uat4oypEcjGofT1HRhbNjEz6vW9zh+MrX8pfZy
FvJkbyrLZrAd2udq/eKY47ZmXu2jnn4z+a8tMYuHrFS/Uck6pfWw6eRvd5IHQ2r3ksm0acpr/KxB
bbQbYiF+Wa36wzIrdoukuhPBTn9waZcHUy2bcLXhbmC8XDVrL5wEo7deBcM1qe2jGRcbotDuQfHt
QBf9VRLYMnPV65u4mAuflvZ1knvHYq7uSbvDUKJ1N6wFGIiWI8b3ayutNlUB575Rr71aviydc1/E
1tbU2y2I7DIg2iDxLQgLrAICLnBUMcEuTXUVW2tHvsi/KcSlbRad2PXJ8YkAfViW+n428h+So0FX
14fBWjYGB9aO5JbKegE5s0/SVvio1IMlMp/jabqxY/U+jfq7yqqDXKy8ARWXWac9ORJPSRqNJ9uV
wdBm3+OyeTWWdpPruJ29cg/rIfWZozs/zWilm/oB4lGYzYmxtxLzmbNljjjYUHBWLJu0ADaSkpHn
SWU7GuoJ/IvY0N9ocKkP3+AsimAunG+DSjBlW2XDtmINoRPthIWR3mtEju7ciqjqwsTzQmXyKEyO
ihA2t4UbdbvawdfqOuOTnJKXXrGuVHQNfq/NzUGn1Oh3FcLfpTbHu7ztfmhu+mLW011RaA9zy2dS
L+wCVkVGQZ4ReYM0eKFWIdDRN61I9jVA6mxRIAbBCuurigHdxEe9SmJfrWy5pZGzBIZerBB6gDc6
hhitKf8uCZl/mFKf4K29qIp9nRb1HsRRE+SW+ncZHBrm42vk1t87mLK1p94vkEIIFgptezi6rXe0
+e1BIdjBEjIWDInX8MyiTZXPNjXxZWvP7ffCiL9NcZ+GKKjpgaeYmZSSby6qlnlXypl+VjedkPqZ
Phu/bm2aa5iq2mdrlFvi23ecWodvaGXibV2xV/fm8tcI9oWrMG9EiH8YYDCIRzfbtULVA8OYT63M
77QxOiK2xe/iLj9jpyz8LoNgZ8HBCtVY33jGRN9wBtEUddi/ighsEr2PQEYgw1pjZrOc5T6htfB3
EnQ2TXtPAczblI4m+COdEi4VmXi0/F9IR8gDte/FtWGt/vclIiXV69SrSGntk7bojq/mi07eoRrG
M9a1WVWXvdV0WVibJrpysI9+Mys08i3E+OvatvfUFq1N23Yo7uY3tR6yoO8Z/JTB77QyfalN7TZx
u6OllaHlaiy8Ov8ApGBWcLQ24pCcxdindPhkZXTR5mKWwKVolUJdvddMDjdjHHWbaXLzP6obf7cs
kYaTOzdB1scPpuKEYLoOGb/YFNPfIk3uXbsJdTD8gVkZvxpdP5jCGv0R/8cG6cgvUuu6A9E5+oYi
cxIS1OGCW0sfzUIjHoRky13eqHd9FjV7Z8QOpTVyQVGCqpQ0q21fa/dlnR1YIf8KvT7RbMBDqpW/
W+JY6zK5X+r+Os61qyhGwzCmlgmmTqnCbBmu5oGSrUg3tVFUAdwmxWeFCaIyu67n+mYp4ywAqwVo
cDBOKep3H5iP6Q+d6/kj2dl+JZs9c/CvqskRLPTZs7Scl7rB8CWNR2/K1AOhZcEAXix2a06lughL
Lu7rrAQJVMSwaaUdwLpZgtFUhW9kYNcq1g6zcPqNldfujW01+yGiFhibGwTwx3zF6mneuAVmcoVO
6lfRzeGQWwdDDHnIqfB35wy7UR13IwBXiIiRHnouWVSiFGkwK/WbjDIWjWhX2MUB4mHjyxaQThdn
9yLhIO9FN9WMmCnCQ9GKO7cSb9mafbEMd4YRJb5s+p+mjZ2SQAACFYe3aMgevWx4aKNFHKWLejQf
7Co0FPk4uW28y9208Q2Tich0Kh51cgW5976I0oNlLz+0UXVpUTOpdUt0tUBUdkRzrLJYHivHfK6G
iIiytCIG2ouqbRFlta9Vsg0qNdH3+CjvUkSrJCFcp7H3XIJXYq8Ooc85TAwOHzjKT2PQE9K+xV2S
ghFq6wfXmPcsB/vW1u+M1ny2FOXO7GY2FfGLJ/XXwdEe6x5ziO4614DUbuKl+gadEpeDVWxhjl6N
jX6nyuG57+WmU2SyKZquZnJLroFkGgjdyCAhNXSr6+NuTcb2O7pCSNTUdDs51TfC3bdt4fxOTKLz
LCve62Yufcqh3ybpTdt+GHduLq5st7sqktZFo2C6gdZqb8usPvWmfqKiJnxMvlOYufYL+o1HpY7b
cCDRzF96ZwRb3VFqRxPqNxj5IcBq3gGZgBHUMMeCokuTF6saDehjBRXJgZpjnTsE4pQY72FbI2Cu
PZLoyc84ZfDvEGlUBmIsQPxDYMWpFRb1DJU+J8qSQ/9ABm6ZvOqkQftW5kbHZKque7Bd22lMNR/f
6+BHtvaoOUmzc4dp9NsR/o5bGe7WzJgUcfRmwaS7vyFok8eqgHIxhmSL0FKGi52SFhJZviWb6aoQ
RN46UcNpkdw+HOP6NAde4/acltw7rercrV02T2zx4o1imI/EvT/pbWz4fQE+WXgMFqMtn1NnutVl
c/8PccJwvM0AwfmtkduQDunoaOnCyauiBzyh+PYbpYKV6GYmIJROu2kL/qeIk6tOVa6NRn0eSDb1
E127ril4hZQFlrAa+feA4uSOeRLCutP07IWE6Bt7Ua4GJbmVcXeK1eZE9umt3TSrZL33Zdc8ZkgH
qflpG45/P+Mh3i1qukvd0YMjN2gk6JpA2fvqFiLLVk/GzB/gGe+Kud7iCN5FPYSltpBPdhn9Znej
bWLV+imM+puVtddILJ97pTihpLsF2P1qR/ohbbU/bRMd87T403psgxSqzEVs7+2y3DVxvLUL9yav
UHUpHnEVedu+Mh/9MUSf+YY3PxUmI4qqNJq7qjvmAqHoomlPCz8Kg0XhO13JzjPiXzKsKWHyHn/E
pnibk5RXihQlT7IdGr8/vWJmga5l0xbfzxqcXJJVJ465637TJ+8q0oY/sKLGDfAx9aRjAAsis39N
3J5BoCIA7JPpJu458Yg5edFw4fseEkCRNBaTj51v3cFmMfJ03KL9Hk7n9TCykhVT5StYeeFsGeVm
xhTtG+nSHdTK+jl76W80tt+6qp/oasV2WKXa96H3rHAdsL4LB9iXM+EWw8Q40LC+GpUccAjb1rOo
lzxkS/ka9dCQNaO5HhN5z+n/Wzu7J6G066Th/IAf2aPRc9R9XIyHhhzeTVNmQ1gi/yqN+ZjUesSL
J0YXG5Zu298cjPGoctGVjkm2V5fpkHkjQ1fMXdApHgCvGY8AU1G1iwuMvJYS/cIczEOKUIDMVf6E
zffOLpMDE/lWaPIkJ+1vOi+O75HHhfQyz24SR/tNDcTbw7VFoKvPxraZDTe0Fkkr2UHomNcq2wAi
Pgw4s74uozEcZbzlTQy+LYonGM2Db8wD5tFGouDoaAPih6ZEZiin1vZevUJ5blrvIe6RdkRWv9Pp
oVJ3NenxudqhbcfnCEDHKc6LOkzlkqBiFTci0UMDTyzr9PLYIH71PSMxmI3co22SXa9xyuna+rnW
rCSIBrvfErJREgg9Dbe2NiiBbRfaKtT5Y1BK3Rpmbe+U1Lxd7IpM6sHWbhCmCb8z2mfDwZdnVd6O
Jyj9blSgYtYkFhdJ/4IFfN7URUZH3R6/V4WL1pduRjCzAZK5+teulPt2pk8TD3WyA7K6zye79WvE
zzSLu/04Fd/tYvgjetPeTJIYljLCgmCW9o0oQdvYdXVou6JGUE+BT+mzKowY1YZJQZXeZFhYykJv
lVp7rVYa9TXb4ZVzHKjTMXlJc71ocZVL92TYc7mRM6QFErU5nE2ji+zVc6PnQtjaHa5XM0hlEh/n
yY33+F7wteCT/GE0o6pfK6xAXlDXZNXEk62HPTlrhKvof5bc+Z2aGJDTMqp2XYSt0TNb5TlWGj1E
Ianea+k4vkAzGXdFlusoAvJlk7nrWO50Z2egvt702TxcRV4Z50ByNe1mGqeUQ5XmDhWB1MlwiwS5
3+QOPAPf7Sc3TLp+fE06XYggE70SLJNiWCALiu4Geqq7V5thuB/oRNe3kz2xKS90fbjT8FreqlYd
Y5+J/1j8HUFedMv3snLSW1sZkgcLyGcQcxL/YWQK50HwcYNfcPgOikjQ8qERtjMqe9yjs+q2tRKl
d2mf1E9TalU7qMHzjmKzzgOP7W9tGjtbo4L5gJC9PJpupFII1+xjW6EoNtvY20J3lRvEz4/WHOfs
5ck5GfQ4PVIDSf4aelec7LIfHrUqRk9B1m6+J29J3s7Ed27aqvXQXE+Ow2lFmW40al9BSjNmM3Te
CzTbbIMWYzo2aq1vRvyX9/ynCAlmqx4tGTVb1BJojvtFwcOSdO1eR+C+0dUY9wDarv1cKlogS6M8
sJLGrPextZkTwtTbrtcwFVCQ7SXzJkjmdKPO3k+TU+zBmb0+dKuW5KYhH8jLRdU/Cs6EHIZtCKBD
dpSJa3HWW4xvi8QuWsiamPO6E1srLYedg3A8lKYC1qP33J3amOmOadx4mj0htz276TtJm+lQxaAu
0qkaDgWREaHJhHfUhN6EbV04SP3s+jkBR8d+x57v4bvU90me8mMWmyqEjkX0oKDguXMcevm2GLqr
PnUNWLBqet1PsXnwxkaut2rfLVrriqBT0S1OFWWGpesx8LJl5syT9eIVtLK5pVKf3aTuUOwiYY4d
awiTORMFoAJ3SjaEpuSBxLBMi0RWbLGyqj9OFRuYirrMqxchn7CcEoBpZihbRyryaUSE9iPtBL0E
aVuQWpO+3OajNl/1QqeAH2VH0KehNRG53aULmyYR3TOdAfwww0VZrhdlfsi68jB6LnN5Pt6yRXhz
dfGdQvZzIwR7+uLElZ/tcfkrrP7+/5g7s+W2sSxrv0pG3qMa89DRWRcgQRKkJFKzrRuELMuYZxxM
T/9/UOXfbdFuq91XHVFRERmWBBLDwT57r/WtdlJmTw7sB2muv2WSfWDCtSSksRtp8/4RGP39WIBx
oTV9g1vmobCdDil0eK8P5qYcpGs2Fw1vx2EbF5GvNiCbWx6otWwX38ye9TfWNkaQvBq2dFeCQp6T
ZK801Sk0Y5q/4gX4iDdk9WlqnTWe+miDYFR2cQQX62qsNK/Pynt1Bi2GE8eW1BP2uo1pUv6FueMF
SWWuUw0xJOXoqseunOWLWb7P1nmlXLCfOfZh8TlT4MmktW8O0jHm0ZK73HYFf94N+4gliLtVwsXD
ZOIwzvrOSiYiG5RyVc+Wuo5N+16aYZw2peIHgbmfzPzO7EoPzgx20nH0RRkc9AaWuTHHu1irXy2Z
7QjSAHfgg9ezOq662Xhu7OIKZP56jmlzh0ZR40Pn3ddorUOtGTlT78aKGjyFAy4dejrNSBAfPDVV
OA9OKl+GDV3BABOSMYyPRNrDHnYGkJJYgeZWXclavqvj9rUMxVbT1IsGp5YHa2mR5Qx71IV3fR49
WNpIhQt8QwoJLDesS1kdLsBVe3HbPiu9kq8Egjy3mLhfQ8t8tefhgLSNWS8bCqOhPVHqUoXVXLkp
K7jtinLf2N1XJ9d8IcbLRrAhmPVTxIbQtfoIhJ/CdyzszObMWMsuJn4xyw7Ke1lXm1ov7hzmqYsL
sPErvSpcIiXmVaFb6Y7YzKc4ZGvCKGKTgtgZRc0GV9r0Bp2piijY0Ylda+rU1VBKl7SIAQIlNtgi
a99oOpkxxo538GOu0gFBkkL4QLhOG3VlCvYXehiA/gqymHcJDckgz1ehY/Ve2ue7fFYAio9rXE+X
Wlfv1bAa3FyS3TFQDhVPBgX74I4jO4Nxdj4BF/cKedjYWvzYDPJd2ESfrQlBExjQ7UACfUQcsStp
6baAGecycCpXIiokON/tdZera0vr2Naxqe3iAp+HiSsyK9l5pp4jjOuZqkCUtSd4gbR57XV6GLs5
fssVGmsWHbX/RP/r2KSKl3fzmmjneFWa1gsxHLeB095ZkrkrW9szB+VRtcRXbBd7IeHaGYqrWWHO
VYc39pht+oKVMmI0xecdbo1kIOSW7IQkkg5Wb0Oi7JVi05o63WXMIUgwn8gfOkHhg9ivX5Sx6vUi
O2lycNlW8r3EUpJkyvUYjKtpsC+NqHxG37W183ryOmNSWLKIaDP1XFtLyzsJ1d7j0jGZnGaHSUJf
QVJeCad6aVJ7o8XqcQqsL0rQeE0Mo81R5kubKn+bGTxSVebgE+mdY5UXT5oNljsYySCwk+YE0GIJ
QiK+quzTi67hYQeidC2BiKfvdtlVkmBxr/ur0MmuK2covL6BzWXKw1fGUeGqifWTGqeoKYEo7dqh
BY5VJPvEolAvpy9ZpH+q4kysdTHkbp6kmF8Kq1obrBRXdRFmu3QKj0ypH21Hep46wxtz6bGxpccs
yDbCCUkSiinaO1qKRW1fqmphurVivC4uEZrrerE2s+apihp/0JJwhVTYOUTcixiAsPjYvHqBMVgs
h5owKUmVgju4ldeV3XD2Um1ThggEerO+kXW+aMZiq1WHIDJdW5K/pTSNXaOzLtSm+lbgZwr79l6W
5U3l9FvDGQ6RHLG3756R9fJL5SmL28a1O11auncevf9jLEWTV83xRWxFzSoQ1gqdMaytcJ/pyjc1
19gnTZizs/ioFlBUg+AlqACtl9N8iu34slekvVEHG7uJ8k3I1ipPECzX5rMTzmunoPJOHVeaYQv1
dLsnMBHS+Jh2+cFxJpbk0iOp+VDUUgdDqDoqTkC5Va+GDDCMhTfX0RnzqTvkWDvE5h7kQ35YO6gB
W5EB/aExKzfR8s4K6d3okt9Xhp/P0b5Xy42hdR7Srq9G1JZuXUw08fOt6Ir1SKdbNFddKE5Jrlww
tn6Niuk1kst1rtj5elDCTSWLXaGFdeoSjCBYqp8kI/bsInuJjGHYzqqxF+Br1uFs3MjMLtqslJjL
y7uOjIOyI38p6My70tDYHgbzhTIll9Moba1FM2m1LOpG/GnKBjbkMlORMOq/MUndtlp6yNn/JWxG
QNwfYnyarikGdZ3PGU3xVoGxl19KJcZ8vSovwNa7ymIjnYBabQCIhLssmnFaBaL1e7IwzQweCtRZ
L53TI8HUuxmIIadafQw0HjmZ6qSyUHeL+nawkktlCh5ou2/YsX4Jk2bfAA1i3c1e9Ta+StlM8Z5e
04nxHEm5iIFdcWnpyOBwwtVBEzp4CBRYY6HOiAqqcD5+6clycaVKotZAQ5Bp20TXjnocHGWruXCM
4tIcTeVGcFsWaQdU7nGY6ws91lZKL+8s41ZupHs5Nd05nPaTmnpEz/hoV2kNVqnXl9ZjUdeLOzY5
tlnEPcM8wNHWTtrvEmo/pxbeTKLkGEIZGMQnYdKblIcbUBle7ligKmsftc7o9rL+Sa/57YLgqia8
B1+0kc36rp3km9iqgU1H4VZe9oA9EW3qtMPN7BfJeMPb9ibIps+Gg/WgjTb9yKY/Tu47vdqOkbnL
AZ62FpyYRnXHlB1hn30Q43Q2rraAm1gqxT2qZjbDRGm+H7IWJQpUNcT9ltPcvo81yDRhw7aiz8xo
+1uag7dDwevH8gcXA8vI2Tx3aCSnwF8c7Yc+QkKBX1XnxKTdzhyS0GNj9FF8Ggao9+Pcf3075EvQ
N5F+MpJ8/+0svac36+RAZwTCfG2cTqHSf+M/fCaF22YYhY+Du1+XsXwbhN2BLR5ZjC2T105RviAT
vpjyZJs6pTcp3VYppK2az59NpU5WjRMwz4m6CxRfB5GErKm1vQf/4KONdvsSNBwqWi9Rml0lmck6
bxhAsIBue2vwgka+pSpq3EHjZqQ/dptXww4UU0H7OD6oovfzSbmjOeObKfEzGZKeIT5RloAKbIpN
0zr3bOgOQ23s0Ixsm3CycFyO2wFHrquF42GA2QWljvGK7rjzRJdZ5BdzyfgOy240Rjf5WN7XdDKu
+Bt0piA5JHnFR5gf5tm8tu0CEim69lBh0tH02l4UzgnhSrWbEgwdRa+QnLHQcFKRrjo9vcit+lWN
7ftCHQLXyfHns+QSj0eITFRj+s6FMixbfc9SxN4eJJLsxuDBbo1DUnf+rOg3tVHvaGYIXtihs9VH
E7awRChMNd5qC+J8sEYiM3KJaU2WV5OftXVw10j5VRPaB2eZBDpycp8Q+OBiVobOGGzk0fCkuNgr
zkwCb31wctmPdMH8J6pVV87aG0KoN4M9HapOOY5RvDTr5btRkbfKqPL6aaZPFAubMGLG1tMRtcMr
YcmbRkwnp6x8Axeti2ty0xXmzpnEdrbiDHSk4jMkcfACtJSLY/3YME6NY0Z2amRhiKvctAqrfSjR
3Z9mlsFQO/QpOwWTfJ0LkuG/yGG/lsmruBqSfGPAYYQzaBBY0ZMkTN1bT/1KbqP7rqzSnaOVfjqG
F5jgdoWaH+jJXo6lprr2kDwHCIddTelf5lShk8UU0Y8jOrmkrF6FmNfR1RJhq2K8hEho9OZ6kIqr
ClF/05jPdZddIvU7ohGiw9dg8kWhwLw+6rbN8rIYmDV2ZrEnh+bQl46rTOpDn1IA9Q3Dtj7Yt1QE
ZpFujDx9tvOqeVBHXm1VF14MlY0hR93oTAtoYoaPgygPQazfJGzrOGfCj3P9U29IX6Mg3CrhQx3M
NyRQ7LoouNbrTN/mmZJMSAZaX2T6M1TPTTDoHjiSxK8r50rSZQJV1TJeF7T7Y2FSTuZf5dnkojJx
ExodhCnaMWPuqMfxLUkLFzVk65SJfm1Pzlqk7caO2b4BgGjMpqQ7qshuNE9rjbiYdTFRt0ZTnW3A
G13YPRoJxfLmcF41febr4zO2h+vW1Hx+cK05/SmM562cVd/SmS0HvvRdOtSv/dTs5F7czYBijN7x
zLl67sb6FlPEY6Jq94x4n3RjdHnKb9LZvDU744s6MW6CI6a18iecFl5ZRABtO7oIXbe1GKICqr42
Q1qJ3UgNSEqTnsqe0cU+Os5VRTTNrGRf8qYa1qAOX2XmvNkolkZA7kehcSjK8oQqFEhA/Vy22sXY
qHtRCjD7bbuRyUpy8z751IPz3GLLY7Y6zsfakZ9qmiwAwCm7man0lM45cdfrUa57d2rTJ0UT9wWz
p6FPP9d9U9AlUFZD22/b1LoeCsoxJr59UFLcTncTA3JM6c1RH+x75vaXZqLlbAKjk96YB1oAIUC1
5M6MZ8kNSnml2DMXiEm/21lMl6gbt/RbAbubwyGTcmsNKnfdy46PjSdYGYl4ZLS0b6JW8WpFP0mZ
tarUYptIPU0HWpCZ/qK05YURDqWbV/lr0XV7knT21TByDWqsXfHRiPrnuQ9vk6o9GOPInlmvD9gG
T+zx9xHgW1sVKUtlvess9UXu4F8YJgl2BgSMjuQmsqlcXciHlG6D1BY3STqftCDeToO07W185ikP
8VyMe81hKBMU9/0w70y7YtZnxRFP3nCUpXlbd+WjPMmgKPUo3IDUPIRKvDGj4Tks86OSlpeB2Z54
yV8TMbLKSoHoT7lIZe1ySvSXzrG2jmh3QebATbC80hhvReysx9hchXJxzNTBWila/dSM+UU5Ksza
uFRC2CtrwNtJw/tGtVDSMZzMldw80hdds5NjMh7cRhLnI+vvxsl5KVr6nmr9ecgD2v/TsTSma9mq
r3KHGN1yvsxymglgEdDYT67dihLGDHKNFFYEeKRiLfXBSs6Kx8IsGStAQAVmRW2YGdz+45YRxk7L
pKX/EaJZCa/Let6gCFwpscF8hD4HhDnSW4nS8qOkoSeneFrXgF1Ikq9dCCAjlNFD6IVb9d3S/02u
igJhETsGJTDQW4t9M/S+MZSrMg59m2m0aRSe1scHEc2upLK2hlq0LpX+ARgyU09p4K2MOzcV8Qra
m+L2sZp7XW/ekvV+y7q9dfJxN4hhHwSD5IMWWYeJcxhp7CPnkBBJiX3SB+02zcUBnb/HK/AFfMVD
IGef7U7D4x3Pmmur9nNU5w9lJa+jqbtpnfI+w8yfR9plZwwIOFjKJ0M7FNiWkXKxFrcp+6ihowFV
SxtaKvtEGm4M2b5KJxkBkXmc9JH4r0L7PNBNZ9KEnZNGhUsznmyvFhM5co9NJ5JtYDPMrXkJhMEn
W1iHXFjHBcQSIleoQnE0itEbAaq4AdtZYJMGG3brQUXppmYBWQE1+Oha2yq8MyWzR+1CoerWIXBN
mK4XZg+dEq50wKxug+dsq8gLbrrbd+SrpbbqK0l1ahggl9zC+EdeHHm+aCPHJpId1hvmoiNGG28m
l6ws66MVNk+OJfndEKxnjQECiGE5ZyihtHS4nERf0Qp6Bml1oCtuuPGcSjws+tpiY4gS8cKRxkNZ
RUQfsSsqlL5gg2ExPELv3bDz9plFu45q38pTdrA64UbIMdd4ajysg5+mRHFVPXzN5WZYTVazikfU
YqxbuhRcYTBZY5VDJcNmruKizATlrfpavRNt+VVNCdXTstu0GnfBVCJxUC9F2x1qxb5TmuaiDqet
CInwLqVuZVYaW3SAsboefw0k1Rd5v8oWHGXQaSthz5sury7Yet8KirfEih8U6oOmpOdI4xThV1Iz
UXfyvaL3HwSMnPsn/lWMA34geV2GwyAves/vNPOx0mDkNudkj6KNsRXcBApLZ/IQGzI3IrTtEnSX
YBdHty4qrNwLgK64v96DnEnp3z4DamDNMhglmZaxWAq++wwW4wx7gCm6T4G5Dmu9CDTpsonZOXxg
v1aWrcV3StK3I9kwxgxUfngEznc7gVRzGwWw4HV6S906joagvR6BSNcXHVAURtljMD9AIO9BjBip
XD3pZIWoYGvaJF7XStKnHzCtzj1Xy0fCdwcHH1sPGMtz/W5QsnGVbMSooqccI72a15w8rRVUeJeW
NqGZSHG26g0QpQLA1iqzVJqOReWWilyeFNhtqw4vsGsas/XB3vAHHzFGE+Db2M80G/7JuTHeCgxS
EIC37zWrEiV622A+6XbdKWyDDbM6SJSjOssvb1e3SAwzd515okn767vjJ5thHC8kNzE5M9minql/
xwYM3AyMjmyCMD1mrTTsZt0edzk7gw8s42feleVagAFALmpxcyA7PrsRYeVCWY5NQgmCyllVVa2B
WaoO83QzQ3OwJjU5spVLbn/9Bc8k1W9H1U3CAaBkLMz1s6MOyBzkvAnTPZoA+VKf2nY7ZzPEjJCQ
R9nsjdX/4nh0yXDp4FhCpfD+cdPllr0vWr09G0fraFXzeC/1SI30tLrH1ph6/4vDkecB3E9Vkf4v
d9l3T3cgBLBqjJ5UapW2jzSSS9xksiEQ4ay4TbPKaD5YT352GWGYKSbPOEb08/Wkbwj8UWeEu5g5
zafYbNRXq4R5rtYNyZi0tvy6G81taNAY+vV3/emRwRsQcalhWD6/lGYZzhaFQ7KvavKLpmCic9zF
X1UAVNRKYb+jgKO1ZY+/aVB8u4dYQlXCTGRoA8aZkWNSG8Uwwb6Tbh4710oFoa0BpbeeCqm7b1te
7mEKW6oakcn/+iuf+TnejmzJOA8sQvIM7TxZjXeKPScl9EZOx10d6wONfrX31TxythP8Tbp+VvbB
HfyTFwaXF8jOEuEiA+55f0uZCi1JExnKHqVP+dQrUY8a2TDE+Pu3rkNiHckdpICrEA3eH4dKK+qV
Sk32BQU0Skfb9JJYCbw27lWANqb4YMF9a+ydvZ+AJ7DUUXxiA3p7W3/3rGRpYszsL7BLZhCTS0VP
4EzNN/IUfwnl7pBq2eCKZrysYnA+MPe9rmh3hjQdYln5lgUQCC2rWxs6ozngVbtZwXDZScFpSHoA
cE6aek1lM2msUGTGVYDuwkg/MqT87BmwAULCIgAqxZL2/qRxpgw7bLkVA8J1afT09YG6n64aTauV
g0qRcf6UuGGdlB/cFj89sm2CIwWhhcX7rLE4DT2dsgx4cjej5whGa75GQjEfzCJrDxiuQK2lLD7S
KGUflFE/vqMwAhLcs9yTMBPODfvh7MTGAD11IeZJGzBeEbkATIhWVZZLN79+4H58XWA2NCnY8IhR
M5yzVGbS0FUhBtQpZE4Mni0nxb1BJfkVuV1/MY8xKTK/PuJPvh22Gxxby1ldgF3vr2iTwndMyjre
S5keXFWdrHoJ8alIKirrgyfuJ9FM+GipiAj0UumBv8F+v3sCyk7FCxBmyb4kU5wM2dyymffL0kM5
q7mvhGPotUUuER05ajOdgRCSioa19FYuFeeKBBgxeKoYO+bdNPs3vz4RP95gfDiIp2DLtIXveLbu
JLZA0cUZ3tv6MlMlMNOP67rZNPMkGK4R68Ic4SEwcJj8+sA/LrLczkBEUIzxdmGRf38F+mCoKz1F
p5H3ulZtWZiKa4TZ5WVJvI/l2kaJ/UNWevP3i6+Fdsuqjs0aksl58aVniHwGsmX3qIjyS9XMAmyg
cOUttbY+uMt+XNSpNEmCwozI3EPRzxZbbQzsmggq+j+mPrwIsogsRnqL/vX3z+XCgQAWJlN7W2ev
ylxKozTXVO5mPALbQq0kb5KRlo91+mnMTc1t1e6jKv9nzyyuQ2NRSxKZoJ3dOEyzAX8hk9136sym
M6kCi7YHnQLCBqPd1AVS+sGrZPmL798kjIi4aJxIilmGSO/vGGPoW/Y2FntOJhvozPYW7DFkAaV5
mBuko74t01cqlOq3mR5LdJCBDl8n5noxxb8/cMCUiVSCOtrbYT4QBqEviTbMgLFmqde/vpI/u2OA
D3MpQUWqvKbfH6qc5dmOM1bCdgnO8JrE7PqNmJHEfXBr/gQxjvnwXyGDlgzWfVkhv1uVJEmoVco+
dV+j7L4SMfYRFUndxikdzQPinh0EerPHqHYCsKeslDB2Ge6Kwfzc4JVfTB7pfU7mg68UpbkbqpL2
VDyKTaLHnWdClYzZz1nTy5w7smcyCKk3ws7CD07YT9YvXk8G7EPbhBB0bvfNgoao+yIlCk0wQasq
R4NNRK6DCuXSxWwDltTMtPsuk6Tdry/VTxYwnrTlzpApUAmZe38CY0CmsyM4MWlW0NEo5U4O3bbN
aclknNwvgzMLlYZ0ZM0fXLsfj+yw3397LXPr0eR4f+RE5G1TKGMCdWAqLiZ46W6YlBnpZO10UXdW
zoI2fPS8/1jILcEKBlGc+sKkx7v5/qitGMQ82XbsS1Mxw9FpKnbvxJRIFTPwRn6Y1Ll7zFP0T/tO
jgXYGxQHZItVvU72hpJfk7BaJ+u5ahr7Sg+r0NmDMp6w3KtdgB8jCdF+dmaQeKnRQSFxyF0bELZV
jfVJs6tVI7IMXVMZR90HV3L55O8WFr4ZcAWLIDuyQ3DKnH2zKdUob7TUxxIy7xHJOD4d4uw6aIzg
A8bCzw4FmYhFk7aQrp8DO6GVyXw3C6JVAkrN1YcRS5/k0B/ZxYHcfwSX+eHp0ByHthDWdAjNi0f9
7Juhj261wRz8OuzEsdEJk2tFY97VU441TB93AAJoO7Bh/t1blAPzWFqybqsqZPazdYwG/6RrWGl8
p3aumkJ0RAyTjDOVGSMmU8l2XUgb89cP5A9vJI5J9gbtFAY4tMSWf/9uRdN7RYtiBXpEMuT9QW3s
yaNVIF3qw4IYxz78+9eS+8YmAheEDl7usxoyR/Q8IU8f/GQMah/dubkd8TFhsM0+imx/q7bf3aI6
5EPyHoHf0Vnjgr7/blo46MTt2qOv1rn+TZMkBa13F99UbJ9CbGp2/KRXOYjQNECGWaXM9BvUFmj4
e4opTNXhbSyXQOEScwz9pEcphVi/1g8WporIY1hv3edz0GurJkO8+kET6seWLIsUbCMGrVwZnZr7
/ccnybuVO5FPfmWX0rWuddYKIcJNrU6YFtNB24bIlncSYvlVu0w3MdN9lHfzw6K5fATEGayXDl2M
tz7qd3eHyOeisdtm8om5yzxU/LdCkRlhYlTZ0pS30O3ov7uF4pA8efRCoQpQX59dNMma56quKUz0
qurXWZSgRSjprvdqbK1/fe//sK4sh7KIEFj4LbAMzp63hGAEtYLu6adVOV4pZFh5o9apW24Z7YND
/fCY6bLKvUwoCc8Y27Wzx8yx4enTTG79cJxTX64s427MSdd1J+gKHkZA+YPT+JMDGuoCImKTYLJD
OTsgEiy6xEEj/IIB3ZHKso9WhrDNYWGAimMR6+Vvpk7Ttafvw3K5vNcd2Tgnq3VolBRkkcJXMTSt
WwFIMaSPv+uJ0v5gH/RDxcehiOyGrM82X+bd+v7RSDtlDuspFf6UmojQ0tnR0k1WEvv0QVv+Z6cR
0hbLMQEsCNvODkS3UG87CjRfk2yuE4lvz3qlJQ9j2yS7Pimb21/fkj+U6zr9fGp1ICw6nUNFe//F
ctXJRTxbwh/4ue3Az12VOnpYmzAxBp9dXLt4rMQ6LSv8SpYxdR+8D348s+y4sJtygtlfWud53rIz
Iewmjgz/cW9+HXFmI4eImsT79ff86WFYnrmI0EHVN4jldwsLNoSoafUC0BCNILSZTg4DFXTw9NGB
3s7Y+5cAX4iplr6soLxxzjZAAC6cSBNz4ZsLuseL8DJCWOjs+iJgCroLwijOtqNsYJ+b6nbRupmx
Uu5ga4D5SOnoFBtVkzKgLUAf9A/O9g+lBuQbimFQJw43Mcnw7y83tDBl1HO78AEdEWE31ENa7cj6
BCKgMAfRV9hnsa1jTwewmSex+vDry/DjCsiOCcYfjeKlcXWerloXHJwQw9rv0jDZznXRfJIrSdpX
WlBufn2on10I5nqqziK47IDP+1UWZGglmfPGb/ImOyLPjN0s7wpPMaV8Kxs5vqLExICfW9iWiOHe
0lqfCclTHFggcXTTaMn4wSv2Z1+feQtLCW85PtRyl353F9KxxmuIS90fJxT8RqC0Lu7O8AqjuvOv
r/9vL+O/h68YGigGyqL953/w3y88e5jJou7sP/95rF6L2655fe0un6v/WH71P3/0/S/+8zJ+acq2
/Nad/9S7X+Lv/3389XP3/O4/POqYbroWr81089qKrHs7AJ90+cn/6T/+gXCGv3I3Va9//flSigJF
3c1rGJfFn3//k//1rz95Wy9grn/7/gh///PVc85v+m32+kf57Y/L55/93utz2/31p6T/g4GXSdgV
7w3e+0yk/vxjeP37n2jTEAxg0Xuk/8jo+c8/irLpor/+NPR/MCpWYK4v5CobPcWff7QlWbpv/8QC
tmhnGV4y82Dp/v+f8N3V+q+r90ch8hN5PF371598oe92OxSQSOtp+MGcfBsanw90Gk1IttaFEvbr
Yj0Yj7aUrsOwdA3xEYX8DWr2XwvW26GWzgLdf07Fksj3/qYUqtSlVsuhBikjxkshOwTd6+Top3Ai
VjfOD3GJqHTo9sTSPyS1fgtS281HyZsz46BY9W4Im69OLb+mCtb3dHqcdfgl2uw3aXqwquRUSdS4
bYnF8qOe9L/S884/vQKulk0MWin7/M08V3DS4kyGjIOJz7Ml5Yh9L3aJ2ovBp2yJG15R0l7oxypO
XvS6XselvQLHfdLm+GZQD9AAH+VKu5CG5gq16MZ+0sWIigxdj4ZnEbELDA7ZrnZ0CLDoTQSATrtM
2tMOvcmsRKwUufcSdbEEV537pgxcItdXpjwdQuR6Q1Er5JvgySPF+jCgxcKngQ4qOdWTBPfAfJoC
dWXX0c2UO4ewtw9RatXuSISNVUHPU2r4oqnUX1bDhOsha/aT5qBNJLMGXxp+axDqXabhOkCM0srR
wSIOF8jDK6k7h6kcIOcBJChEeVTrtuE9Hq0SRS3XjWM901hqXKzzK260axNDB94onPPlRMxJS4Sg
tJW08LOJxhFHRoDErIbXYZ2COfS7Antei7E+HDy5J4aJQOR1HrX7vg+uB6lcF+BisUQpfm73rh5U
rrBwEWvJKYqSa7TTO6fIMMVHV9mQecvNUUzVTlmE0qExrbnOzIXBvRAfd+ix+k9t8IwsYgeuwstF
dBeMQKbLQPXK9om+sMUZlF/tEgC3hTk4uWmybKsA0Ijxtg0R+tAw8oFX3ObOfJVk2GAN6U5Vw3WQ
dyccfVeKDOckSxmAD3wa81CTfTtU5jPmzesqLG9qLG+S4hdauk3U+FQRxYwRPOyQG4Y32AY3Ifq7
OIqJLYqlXVGrT8HoXKT2BM1FuQhH1O1qCQBmmKfLevg8oBPKs7gAZziulUTY+D1UjAh9twK8ge5M
NPKq15XHqUcA0JvEIZVi/mJE0W2I8z/Vh4EfbJxV3TNf7uz43p6aqwCsAngObliWF5AQhIRTOI9b
m7AFNxpmZRXmarya225LKrmyERNFSEJTeBunMBaCBLNkppbYXXBMSXnKX2bt9M2k3DQwjFdz3X2e
2vClNL6GyfytQavQhMNti21+q8+P9RRE3EqDilpp+mx29k5x2gF0lrwVcTri1URVKOYM1hJPqBPj
GqlrJdo0iDkZjmkXKoq+rjAOTqc85X0tr5ywuso7UIzk8Dn1lV3EWznhhhh7PO8d5Bi7vLIm8ykI
HW82SwpzMaKpVBk1Em6wEtheqiH4VEacCXmoPpl6vZNV567kSi+OPvZrIaFoPOaFbd+SW/DQBAl+
k+olmrbS3H6mBjslVn4UU3LQ48ErsQVOyrgG/npl4EvEIoQsEh6U8TxW6QMWl2s7ih9ConN6UQMJ
G9eh3X5yNKxmJWxciJvwdYId6J/rQA++gYb91tezh3F4L6r4YZrtG8NKT1ZiPJvknLtKd0GQpExD
xk7t506HV+ZYh1nTnyU1foFGvG8V+7UZ6t1YGc+WvhmI9wwi9SLJ0xOa8a9TI1aVpV4HOV66UPbl
FFaQLbzKyB5rqCeGSY5v+iDZVoJqOD3q0pPIqluCc/xm6giI1zcg3y7VeVxbAUItnr+ZVE8aLtus
UkiGCtJD2Ye+02ZHeGe4utqTmI7d0CEUFNx3koqcugv9En5I15I7VuY4nSJ0rcnBGaSTNXSfWNif
BYGP9bxSRmst8VltBepPmp7aedrUc3rS2+jGNBu6f9JFDiUbfUN7lefJoSDZtMiTq0qDIERMFklX
uzGQ1rUV3vdluEdIhAOdFQuFn+TAZfqSaYWOGBqvMryuywwHgtWk21AzKE+kJYIjcmen87QAdd+U
D6vaMbfxXK6ceRzQWZrXjbBH14irq6aurnD3Hao+3Ahk6u5YWc+T+vfe+rdqubsy53/n5dm7ku6/
LeLe/dT2tVzKpPb8T/1frPQcOiT/fZ13ei6e8+d3peHyC38XeJb1D4UMJHp/pD3Rd1k0d38XeLb2
D3abAMeVN78To7//LPCcf6CAoLEgO2wcaKAoVEN/F3j8PXaONlR0Nss4lpgw/UaB9xbd/F3hwriR
/Ze2/B98dXQ7fLzv9wIFPNZWd0bd03nzulNoI1Y3sGirerWvHWugqjK/6VIrb7Hg1OvWmCLiH6VV
qLXaqhb2kQheICaD+doLjai9noDvxIC74mD6axfTs1F9NrUJIcwi1U2lQMWyG4ltAg8YiRAKDTMs
H+u5uxRRZbqqaPVVwoYfWNLydIBm+2KP+JljgorxshHt1v8/ys50N3Ij67ZPRIDz8JdMMjOVqXmo
kv4QklXFmUEGZz79tyg3LizZKOGigW7bbTszOUScOGfvtU0BsA6tLWmtEAjGKQ2EWU8Yn1Ldx9Od
+hyNFRzjNhCqetr94+b+r0T+Z0lMUfq5KN4uGeUwZ2tQnNZ20T5fMo38SX4dk6/EEA3x383dkkF4
q3vreejIVZRW5Bn9lZLloQtAJWLjiFNiSJMV5XSnzFiRekTzsw7uKqUl68dbkKeF5QTYPQrz1tpr
a8MLj6VPNheYlOBdEo+O3ca9aQWgvcT4laggwVzU2ouhPWlC/6VjiOaZ2hf2jVBGcRoqFRZXcysk
ltWqMpDzuxMmnwWEXLz5s1q7/6u1nXtSJrESr6iyseZquA3tAXeHMgSEiPSR7iL8dJWfXTtfrRUM
nzz3Djlz+KAZXRXnpP0L5/Nblyk5TCgP/8S5K9oXvQEeKGZU4vTecJGDwl9yLJrFnO8yAmQBNeU/
ei8uwokhsCd8sEM4MhTjIlPerKc6GNSm3jl91/jSMy+Lzo0GVXlQW9uvE8XcTSP+YYoSLAKpFbbt
gyXzPupmNw3mpf9lqze5nV4J55h0ZZhWlr0zk/S10KhVLO2b5tWXaReRSTwEHMYAsTve1un88kBY
Uq0ECFoeCJHJHQm8425KgAymSUL4JkhRBO8/7HS9V5wGl/DtXE+Aj5Qy3WkKeLNmQtEubRh7vdvs
ZlE0gXB1P8ZYspv6jD0ExqQFfCUc8xuz0IbzBnr981Otb+/553XAZn2ydX4N4hpS5T8/1DVxwrz7
OE9chbRuWAEN9Z55gDny6gnjLkZxmlWJtetL6vB8Sm45CERz2f7OZjPZzcstCEhuJWhPiJcp40Xr
YoQsghHiF5TZH1PdRX/+xh9joc/fmIWLKRzKJa463eXP31ikTV9gCO7DZSmi2FZfFIrBzqG5zJ7o
V2r9ZivshbWGQkYVYSuYi3sp/qg/f4/PzZTt5pMjT/1K95BjKzPPz1+DsMx4oAfMoW8CHKrbLvQF
eddRJH7zQR//pi8/2GX/oPdrbZOCr0rSmu29tla7D3NB/IpSwwKoe1EFrXxJrexyKmuoMNYqsPi0
8HhNvg3RQAFhpMfFmFg24nhXgFcMvSlfAkXW38WpfFEv/X0tmI3yOiBYRl/yRecR8wAlTTP04UoN
vHTPqQDuUTUtZm2CRgMcX4HbJU7ItJcXdv2d9vVdp61PtbH8UrJvethfBkn/+zbcHLgEXLd/3ZlO
SewiHrF2E9EcEuhxVGPxOrc2BGBOM4sdH9iQIGcGTS7Y3/9fBfAfm8TnBufHR5N6T+AXHR1GWV/f
pkyZJrUe0DYUxgomD0QwXEANci2wcX/0+jZcY2z9tvHNmPGLwn/7YBTcFAboTi1PYz///DQOs9l1
NWnnoat3BzG1e+r/Jzy31w4Zs/ASrjHC2NPFSJkM8urhz7/6Y2r6+Qnl0xlVqyrdTiY+X6acjj1N
RdtZMtRycY0G4KGZ3HPbJeHiuTfM297TbOWYWj9pin456efK5lyTNk9trl06jYxW0X7zlfTPk4WP
C0KbndQkCir6ZP+a15ukxfK4yhD/7J3bL6gujJDphq/O8sVR+xeDbngKiUzPZjpDw6UC12DQb4F0
HLaneIqDAbPOODYPRnYpFv2Ic4J/YHhbuumuNsvrUpnfYONEPVe8BtJIj/2bpe7fSwyD8X/8hi+v
Vd9VhCom/AakTrCQvRvP7N+404dvbt+2VH25fTodLAwABuspm8Hnh4eGtDvnOuBpL5FPrljuXCQO
etCb8OG0+slqPbo+2rs5IhcDqawCFoZRSc8aqe74Vq7eRZGo3z3R//ml2I+ouext9PVlFJXlwH/F
MMvQ9GgKztiZFUyCogwKXq9en3EoDiAi6p8LPSFztIMuHR7IbQ37Ru7bMUCEfaOMzc8/X6ttS//X
pYJOgDBQY6L/1TekirysJhXV4Zqrd/0qfg6GdtmN4lrOXfjnj/qvd5oiE7kCT7OO8uTLRpebpacC
xpJhVkC60GT30FicyRtQoT56e7CHmXMo4SH7MZ4J37TTdJe5VJ3ffI/t7f36mxFDsqpZBn3lr9Em
dPM0e0ZiGhpefKMtGNAPyfzg2ZeKu9zZqXzrmYyPqfH+58/9omf4+xU2UKBriO2R+DtfVpVWsVc9
Bh8dJov17jT1S6W0c+Ck6mU1tD8V/KTL3FxPcbtDMeQsO9PMX1iVIZNiXvPt1tV8NcUQOc/57w7G
p9Z9eL7H767Pfy01zNq4OugWVCSyn1+fYYphlPUtNPPEu8Gr9pZozc8GH/wKMR0Zlhakqv4+aPZN
oiI4iyf1UaoKCHIlCde++2uZ9d3W2SNX74ZckrdslMp333F7hb/eQ0bjbId4FrYR2OfvWHiJaNFL
SPoT4rHGA26od4umX4KSeGi05kk3eW4GRbzIatnFSA88O/1mmfmQMvzrOzCj51iMuIK35/N3YPWo
hoQkn5BQzr/kRAtzahYo6u3Kzepup1Frd66xMaPq7tRbdRSv1XWiw+8B4RCY63hbM970G3UkOD7X
QIbafmlCTJwV7bdbmyIY81sKITtYuAq+2cTXWMJV0MKQa5u9HgxMA3zV6w24KE4gc/5JfRXhaAE/
/vOz++/Fy2O2g+iHg7WqasZ2O/4xaQM556QrIp2wmUgk0qyZ/tNCiqu7d1zyytcR8/OfP/HLvHF7
W9h57e1Mv0UkEaD2+SO7SbeHHs5V2Au7DFIY5pkFNN5YIqU2aIP2NKIQzt9WujXv9KrzIkxPZ8Qn
iu/Idv/nb/OhUft8r1m3+EIqAi8k9B9Tn39cgDwnjXcuTDUs0/HskKIdF2B3MAT72Y96Sa6Wmnx4
G5DMiGyfW+vX83xVXFUmdiUdTGumAhVKvNtqdq8toEZNYUItBDI0l9YPO6Gal86w+cajOU/2fSff
ytYiYRXjDV0GOGxGUIAkr8b16Gb9z3SYb0YPPFPR7DSnC815vOvJ5vLVNcYS7XmPaXLdQNCFKoxd
FzjpCJaxeEonfNoNXHOlkJf48Bgj9DDOJfEX+VPZJjd/vmz/uok0xnWaMjw2H+fKr5se9mDdECkd
2RQjjF/WDQ1J9SkZbIIezCSqFKCpbeMC8iiS98qGuKIqwMIGsELj5P3/bkB/fxu8eQ5jSkyy5udH
Kq36fFQbiYmKzPCATtdr00DjywTy1SzLLyYN4t3aWBtV2BI7cKvgh9z+158vyteaevsWpoYLEi8d
XhNn+///8SiVZkZWgFrh047XEmlo+uaYFRjYFqC5eBJmYGF/+eb91f7jQ41NGILpAVcbr9XnD52b
CcaJVmAILutHR448JADKDDhUXeU+xf20t7XssAC3U6rljnvGS/SX1rsPxsx4TCuJ+PUa5cFJjNuC
LIxvXvYvwmwLzSSLy+YN5Zxhot78ck2s3O3z3nXBclbLtVvEtOWTu3K+d2S8bwiKCmDZ57QaJGwg
ATnHc4Nq6aNYATSkwi4Yxut8sYC6tm/2Wr0qav+jF/kItljPYWp1Z9kYxz/fxq+7JF+ZEyzLvoPW
xrS/Tkpn+hhdnciFiA/FCMiH2cUb6NRdl5+a5/5ws+uimwGZpP+TItBV/u9Z9r/qCD4ZU+vHQX2T
GjlfFuNiUQak3dkM7C8pA7luczC9+tm8M/i5XSrWYwIk5AFxymu/gTLaOUK3/VbV009zHKABuICv
rLgmtNjkfE1mipbQDlsOf75A/zrnf3xPtGt8RzSQ6F0+P3NDSyLtRKeMWA/OId14ra9qlE8baZkD
tDBOSqZerFBMjLZrKEDpuM4GiMNhVyr2kXO/6fN2wLBnn/2mfvgQKP1zPd/k/zSx+Q8b23ay/fzd
6EhL0Bb5Ngktfs+Lql0N9ujuelN9mpfSvJgGYNVJXESYFF/ZDydfjWW2Fx06F5ap/MAQKCD6R5yk
sR+7hBcLLmqgpGVza9L9zLU8OVl2cx038Y+qSb/LyPtbPvr1F+hoiFiK0E/86ykYIEiNIKvHsAtJ
s8Tn3gG2GL26jkynyfa6UfwuU94N3AKwIZdF3WWrvNRkqz3EJRxBnfD6FfZT0GWNPKjMXqnDp5NI
IS7qOfE/4zgdEF/dZnURdhJk2yirYadq1zW72nE0mnco9B4e3PKHXSzOntwz9BWFooUpU+xmIhoo
m/GYm+V8RiYmeUcaJZAyO6qCqVRW0TdX28Vgk+My5pDGd2qr3iwqYDsBeT30snqFWOep+wyfj4/Y
uINML7z9kJLfCrPr3NZ6vjOLtA/cJAu9OT7QXL0oV4RAtrTuiEcgAWnpMx/X1bNKvkBJGI1Q0t+W
Ip4wMhCXVNbvlnVDcrwMNL2KHD1/07QwV8F2Nub6kMbi1nHGn1UzBkZuaOceBECwwu/04wHe6TT5
HUmq+z7zbpo5J8TDEgojAiwYizaBhZzc3ZxOVZiATfJikFtTb647a6x3dP1Irplb8hwnmJzgPS/I
v8mpaNU3Q53vZsRdu5kUTrbK+TR4unJELHlR6e4VOG53Zxc6CJRYyGurV/2GQoKYP7qssarNoamk
fL3CHkNhwoLWu/SYtAlRO7ku/bayqojmB7BUm3AqTV9eh5XLHy+mIGmTp6cfgGCVYwJmKwOJNqRd
Foyatfc6sCdOUg8/v1krttPv56eZB5lDB52NzZn3dQNQFqSD1uBNYVIbD1ZiPs7SeRNO82KpczDb
5nsn1zsnV3ccJZJF+eubj/96nEDusjkx8VcZbJJYdj8vB4QDYHAq5RgqJUiZajYo4BaQaU6yq5wb
svxs8rkscSrHFUJ+32gRSllJ5o3zHTJwWxS/XAgceirhl4jHMdp/WdyrbCXKGYJ9aCHl3FdkvCfN
MR5hS31U2l1CqIuFDTclJwGRyfSiLiFpH8ZRW/j7i4rHCuBNLIu7kb+LxC1gpZPsAF9mUdt04iqT
Reu3HuildoYN4sKf8BtPsXeOhYUuMworiFXlV2dvo6CPf7E791c6gRDmrO8/3tWpQkm5GukMdDgV
ew/ifFEOxDBYQS1XOzKm9KYejeEKZ3WSkNE3JOM+m5BOZNJl5XdLO4RFd1xn1bj1iLDXJvfUitYL
G69p94nD+2t2Q/ZNEf8fG5LJwq4jhme+gQnzy6JPEQMCd5rGMNbaODRlD77MuhK24PG3KmRH7m8P
I9XBEH2QT/pvlS5GaA62ey7W1gWm6ZeuOR+ViUwsaFjTN41e7Cn/LiqoflB9a3xLTFZft/ZUI/cq
jmkItQrsnriboIDFpb5VYfVhNSay6uzbppzSK0MePCfRL3rPnvbjskyPJP1EWT+o13pszNcOxZQp
5/JyXg1CZ7Rirw9tF8zqWp0SWaI0EpQI1IDa3HoPUw8z0DNkt88TyIkzPaeDsPoIvkQTqVQTPvHf
BhD74jVbV6hiWyj9OpC8tv2vhslB7wwJsGpBsjIC8EX2GZJFz5riNbDU8+QNVC2nnMVLhyvAFYU/
xX0ZQZSo/HyVh4qMNFYjlrVxwDKQ5IMXQpfoIT2z6AzQGdU9dOf2Up8p66q0XCKaRzFg1ZWHplAg
nDcEz9mNn6ZGemOvAAyI7ELWhSSxD7J6isrtHmpIHVRdQC7yUNGlgvpo8sq9NWUxIHPzkCDEaGPP
PWM4Z6xbAjjj51QSNZjI5/YSFawakJajA7AnBoP01qFxn9Acz2GxiCGIuwoKHJyrk5Xp7yu0dmIx
znXlvi9orKJxrXabTPdQ6TlNk79a6VUPFkKdew+B/1yQVAfNiAgu63JuSM9An5iFSSUem23PrTh/
OqRX+EOKYsJjizt2ltzIeiXRgnreB11domQyk+q4xPEI357MgO3jcsl5s/bU99SSyj7tocsBhHle
0+e+gBWm6NbGEFt2zoyae+gXjTgj4i7xILiw7dTuwHCMM3fSeaG5HZJEm69XiZn/0LL2jUZd/ViO
dgTz8SZVl/6laIobIBkUA8eqLGF4p2p3mS9rDfR5gCBPKkxiruQdLu/N0nTvU5LwFMWhm/BSuav+
lzPmZpSmyQnj6XRT6XMHzAnkvr1y1rUBt7pOJo6ZmdS3qLWQz7gBnaLySTtZRlWeGSjIXSe9dcd6
+rps5WaHRuy11J3Rh6aLGgW4ri9XlD1aqycM6uNT1yXe2SENJbPzi7VcwoQZaZDr3EsOTTyBaXpa
Le9pYihLdrxyTFWkLaXSkoyVxd4TMfTLZMP1te9yYer7IhZh7kmk+Blu5JZxBRTxft5vvDzDHICQ
WdlDNbnDSdbqHaz0W7Bt/XO9tnyed+XaGZ8j3AmEeE59sYXA2caDUiTmbSHKyzRBxQSaPj4rJLSf
Yr1JgriN5wfZ5Lu+hd+DC9O+xCI6n+S2trqJ1fD42MQJVeCZaldiS9PU6lS0RNTZezJAFYy+8c2Y
Fdwou2sYA2gwJoflWVsNSFaDsh5S1B7Xdotic1jtC7SZRKsZ6bkV+t3kZeYz77g+eTSzYmiYqbG0
O45v6bG2x+dKaZaDpdf1ae5g41CSxIZd7TxoclU9Rl5SWLftMkfadnLjLiEwcuHAo8C8Ak60b5Xi
HswbA3hv7AiEXn8yuNfvhgnWlmk+tLMYj1NcXY9rl4XKpB+BS8sDx9lzWubTIVW1szlpud/xM3a2
WLzt/CSPllL9/WdaV/3o8kW7MIhZILXLV2LCfWqH9oo3Mf/rY/ZHXpCgWJfyZtIIr2M1vkMScHQr
zsuaO51yThIQ7y37qOqsUNVwTFOnCZyGRZUoR/IqOvjQIp1vFOHc1FVLluJSykNvcAeaZbkqFztA
3tWhNxCHj1Js4eALqNQFJ9m6INpJnDbMUTsAVFxMndNImsoDeLwXqaS0WPoLZ47jS3xwFYIEFY3r
Ostd2qZA2ozqEb7gYR35ISrEcnifUxtlapzshuHVWxb93KvLwFac7RzOZGdr+y+Q0OfRm+tDCj39
hI47WhcBv2F0qwNRKvYlB1D7Us916/KdQsNS9fUycfr5CnDIfJUwEriICVnoeuSkSa1px5YF494u
NAP2yYpEsII76SGgGNXyLsEstyOwaYg+/nRQ+wRfR9Vs6W7Dri6S5lmKOciU7jgRVHhFPVkF9typ
gAwHZKOQKAP4bf102ScUaBDX8EU0lBj9ZKr0Sme2lSLFfsq/ZCI4MRxA/CDWUaxdHrdexN0xSpqr
RT3fVOsKDXEkR9D2mlsEcE8uCW37UuYEi4B79EmvQypAkkQwuLkTpSvaEVPtu92oS5K0GuWVfWw/
c8JETWmFk4scdSjjyzk/OTZnIZfMcV+ZRiiM40CqJ8lbZj6cW522RjMXld/mUA5da6/qcoxIP1lP
NZmZJUMkWpzPFnHxO7OtL4T2SMa4hI3qlgFh2uQXWN49OxRZeQwqc5wXsFOZIWhGPR/nrIemObTv
qIKPHwcUnXSfUt2ONNIbryutfBQWjBWOJ2XePg5LrcHwo7fR9HQlCZXpba4g0mENhbR9W7YErRpU
a1nXmUj2Eo7BCtKWJe2o1TVjDAq7lQeiVMkbLSCjd/FpJmFuZ9JT3XcAkSGkk9IpirM3ZpB22ztS
q7UIAmYblMRlVclJk5DSZks52O6i3ZM0SZDrOvT7ctINTlQgFWPy+tDgZFNv3HljcVhGvj7pa+a2
QgN6d7S9h8nTzyHl7BjuDKFbTGc1nX7rXafvkooMzdY6NbFt+Z100n3OwNvQuyNAxEOT2e+N0bMx
NxWZSh5RGWggMVJmnNxAWsdR6wBwc9Av62VzSVbCU58sr05Zrf4yCycwHYM2a+2EVt14/mxq8T6H
noIahm5HE48YBFwz3nWa6FmT13MpkQYp5LCoKwk6mG12KnEJ/jiq7RlHMxEHySnVkKGRwulqaFUA
mSAaryBljiRpDUp3VnLBeaB066gReuTJJg1tgdtcUhPBZAlz84flVt31x1nSjbKipyiCbRB15rpG
rvk+bEFvqg3VdaNPr8NCJ7oaI+oPBljDazoS06c7lJLqrLFo9sRdWt1ycqz42KU9tGA8WMRqFDtM
A7aP0GzYFxlpL8Ni5Eey2M8jXFjAHvld6uo/JOwmvx2dOmhb4R7Ae2xJoMnPBGThTWORdAUrag6l
Np+mDi4vAQvO1RQ/i6I1Dzqn8v1gPNq1UZ/ua/rLD21BrO5QUI42S8WTu0K7NQqiMXolNPW3ztxW
meRA+cH2jeQajkM93saMaaO8VC8HRxH3i6s9pIpt7QQJ6ht5azmIxfzVYeI46oUcA2Ul1NSaBiNI
RzIxP05bjpfRP7Z1L5ilN/NH2ei7W7FdtcUaqLN5TnOyNsz6tgRh6alPk6U04WJPImwoB31Agsre
I0qWgfShUDKQhtubqC+wVlHoFZ0gXDXbp9PWKTawCihTnvMDN2lI2t0L80eu1KjrRXrx0Ytwev4e
UU39Tk4Dsb/rvUjNIqq18rqNs5qVf0vT1ILaa1byatoZh6JUjhDyl5MLarpAfHJRD+W+H5eGTitD
2cYtxsggFovMCfijMF7OgwKMWS9N11clYZ2M35hwDtP1DMhbmSrbF+Rj3ejLwM4NUdmfpmXZ0/vz
Lkc7886tbK4tNzPwvyi/Gtnz+yr0ZjJDJ9CYQ7QFrfmul3YHg4kxkL3skCNoiIvrRI2NA/uvu/Ny
cM+19dw4JUP1wpIReYZJkE3eszIVOkIhs7px7ZfW3GjLKoEHq5dcDMVw0luo6/aMSL0vCB9TzWRL
e3J8iwgJQlYH1XdGMg54IcPUgcBOTUgroFXig+fK5zojr5G3jVNH04SdbprXQikPbUVgCB2YM/pQ
99Lrsue5TfMg1WN7nzvWXcqE66iMTDo4SrINKDSKJU1ynxVxidY102jB22xcxXD38QQQ6QOjtH+y
lf5NS8YXcM8yMrZuTWna90Z2N4CF9kVfzIFwcnJvE5d06sTSz4Z9w9lP0lIliMGr3hIjsW8XcAIk
Ms6h1sQrCtXiychyQUjVAeSSd5/isyQ4dbi20WxExCAdtTl+BPZFqIQYEXxvD6XXJCTVtvo7Dl66
BYAICAs2Dk9wzazL1OjjIFvomkw9L4eSN1tABXsnUR3a0VjJkxra/SqV5AjNhGQRsH6nbB2eFWGs
ZObQzlDriuQ7xmf2GOeB1uGxdLZ4njIfZSSks29ANUPF29DAFhKh/F7RuJZpAuCB/L4Lh5jEkxI7
2YHs5dSQF80A8Ncj0zJRzTFi3ME6qRDZPfdqFC9YGspgRfF+npjQ7Mj0g5dtaU9EQp3S3PVul6k6
tnmqhWSxE/nbphul17nMadXc1rK+XBWODVPbslJ3GWU6zvXbrkbmQaj7bjJijt0iPfBWqbeJmljE
bkGvbXLShVPjCTErVeSay2MraH2PERGC1oXSJH/FCucjXRoVdQ/UQ4EJpx299oRm6zWuCswX1vRK
yjFIQlK2I8d1+PUWDUkld/d0fg2gx1ej1efnDvJoYWv1g6Kvpwc3d2EIeVUarGRKyioBGzE89KUn
InK0X0Yp1cmv1W6vu1vJ7GX3NH7e8rEHAMczXXX6i21cq6Yoj1oFK7gaNpfIVPxlow6+wEGhn+ts
fsQiTGJaMjm33ZTiGE7nqCPjhOs7O3fzI11V/aIGFOA79gantX8zS+wvGFV20djXIiySOVJYaB3d
XC8dq5p2CmmBg/EKzBVtsLHcjINuBnGmXsVefydXScWZk1XjNr9ahn6BmfwcCi0/klxw55LOTqOB
LMG2xKtkQ+Fq8vFCgwfmr3Q6fLuXP5PGJH64M7yw6J5AS5HSGDMjNNdb1oYLtgbVLxKdVAdVpCEQ
7iBPyQmb13uj9iay/VBoLkKddkQJwP7V8GD3qJ7ctlv2hj4ctHhL32H4H8ypfnQU0m0GO3tvqv7V
TJd0rzM2CTStv+fk2vmGZvUwLRI2W/XFrQsSVQfrynNHQrNTD1XtOL6UGlWUbWsXmlogtCbjppFC
ObiDeTtCX7zIPAqhoRFXszpPQAzeqry778ZCi/LnbBEWxqaJmt922iAu+9sxY5fRlp5QlVbbO7ly
4Ca9lb3LVamqQ07/gMI5f7bTlmaRUxmBp2lsobEOYplfwzbq+uVyQ9t1imqTRqRnujUqT+9paVXS
RLHMQKe2SK9eSXaRHXlnMBZ8p1GGowspVegJlhSntKO1HH7WC7h9MRrEUavlo+4SsdAjoxns536Y
f7o4X2/yyGhEQldrGPbOIF+7VlvCggN1gJjTOxZj8ljNU9RgwwqoMtedO2sXa6Nmp9RNMXkZImRq
Tiay6rwkNDx9obf0WSyp7fJePjuxguixVwkSiovylMn5WOTdcw93Ikm67GA0M1F3kvSucdYdX6dp
58+KDPWxZA2Es21Ikn7w8ZGrYJ+lSDY7GvW4NOxAECqU0cAZzQN7LvkjNCQjm7hPNsQ7YyQbxUho
Y+WWc0EY8kO5/kIrnt32ekE2PAkMKlcPMSprUcxG7SIMQnOr8hwjX54w3/lxbGGUL0Emlrm3A7Z/
WWTQ5+JaJfXCAYo7yH2Wmncch19qez1bHP+w7161s3pQN62AzblFFftGK64t6V5yzodc754JqHwE
OTVTF9JgaxD3G90UiZkmHshP1vNxeqrN/C7RGdsioeUtauGvw3i/YXD6rPSW8J2seYFVpR80b6+J
iXlPUSa70WJVgI+kmv27YvandGUlbKkJfc45T7KgTsjtKoDHylQmm2jf0t+Il6KIZNbeTGnvhWJC
bNAp+cykyv4Vm0tzkicL98GtIPuiLHiWuni+iN0VByaFue0V6AXb1IUDZsfRTAxBnfUUqkzM/D5R
ZcCCHQeMQ84ihX2vQ6C6GUUR1F21M1Cd/IBF2+7t6WFpV42sF6oGpY17Yj0K+1jNaIGEucw3BaMd
tq71rKge3kva7IdW06+ULee+Wb1AXxQK7aEpdp1NCl4yXzhafFIrKHo5w2Zt39ltegQdGQeilDRQ
1wtry2goTKnvRy/bTY467E2ibM2xZlyiKe8E8v0ytXrcDatKDgHx6E1NlnruFPfLuOzm5FF1k59l
yUmt7JgKalL8hrzz0sU3M0lhY+udE4eQC2PuYekI+4XWzEowVfHYx+bB9Hp6xaTnzR2cZVEt5c41
xLLXl+JgSnaFtB+rBz0x/nI676RZnX7b25xBqq2QtQv1DZQQf10M1yCZd2na5QcIbkS9A/lfJ6ob
p2ieSoM1lN95OQwap7kCrQKcSC8yijzCax6S6jc9rRDBfSbeP+hxeddpU/4CCT4GXs9m1AN+wuDq
ypCd0SUWm/CU3iT2LVErXHpzFXFMbHxLeunjWGx5sO30y6LGOTmOukQpmeD+atM/zhiCMKL5kcP4
2pEBRhteyX4DPNwPzXLp1Dg/yHv/rYzIKNY9XkAn7MEvEqYAA4LuJynKsXWiWZdeEWUTmk7S/OCY
ivcSL0StYBH36nUP8Hi8svDjYNHUFvVtMEgq6lIqKAds/mmc3unMi1MiAiAyFEbswKNOqt/YzzzJ
g3LIBmItCCcRVlMEcQ+6V0pINYwoV6yTyt41m/7C1abnj4m24tGD8tJ1DZJW2X1U5A1d9z19K+xI
RXxFHBgGnjFXIzI/XkhLJqYw/RHrdO8BQpF773RNkPAC+qm0bj3C5LpaIVOXG6JNOBTnathb5fg2
K82xAsXuj23HwZdGBECplcWWLcJwmUGkd54T2QyjG0FwgdlM1S4rwKKzVJHzxdQJHTTT3Ja/PHWb
/Vfg6952hxe3SSQJoDruQyYRTdUItFrJoya5rCS7+mJhmyKHflPMFcFazpEc7nOJRRFJP1GYmXaT
CvM9oWetI+c2rNSgjia0YnYCx7CZf7b8mqRom8BdaI/E1isehYqD+fSsewfeQemT2oQYpYb6L6Zy
nxfJdYWHhiRD7r9qkufTu7mf2s0jCXHlhaFajDKG4oHd4kbmasY4rWDoYCjkhwJBRonHSRKvpxWD
uR6leoYXeurLhPNk/7vuWq6grGilZ+JUWCPimYlRD1rFCKe9CDX6fQzYbXhnHHg0glmRuHVsrSYU
RxrEGIiYZSbL1tillVxmOieq/kWRPWkXqsUNEYPCxkU2pNE55E48FHFNYJJH9DjWjhMEIrJtLAoe
dcCoYkhjC16nr5L1Z1vdt6GsEFbngqSfurNwtJXloVvx5aWDHnalvo1xKsSKfAE9MSmnx3E/pvNP
OyPCOq/KO4JYc/K78jIioNzXkLPBRU4fbcRze0U3gTUKiF+tuERG5fSvi6UrhGUWJ3MaxwvdvCmt
iLyiRPbdoySMvh8ywI+xtZtiT96SkYMOc+SgUbpMuR3uDufb5rgaknesp/tXU6y6rGsQHaJtPrwb
De00l8qLlqnWAanna74mFZMCRutGeu9gzD6S2R70RrLA0pNqOG3ZojVkAYAIbob0Jpnc92oig8Ui
I3XvOsJ61S2jOExrkoaO+NkWk8kWR2NHyQga93DkMxvViK3sRoQ+yVNcNddFHdsRDvhAS5qTqkwu
woccSnkPBtJebyBwkZQpMOV7ukjwTK+Ps8FkA2W+Fgxjf/w/9s5jOXIkS9ev0i+ANgh3iC0QWpFB
ndzAKKG1xtPPB1bdtq5su102+1n02PRkTpIRgXA/55fR0BFAVjgx8XRUhHKDf1I2xWTKETewmYKd
19TZt5ewyIr1AhpMqFNOs/ZCY0a9SVKTI0TrqLb06Q20aZztv1VSB0gdau6zgu+SU47CTXRDP8sG
GU0lgk/B7x3XxZEI4J3ODbZNqOBw2ygzkF/z74iChACtMB5Kh54aypuY63mLqk6Em9qi0DNqXhMn
OQbS9LII5/iIvZL6w3utHSqvGUfNs4hdMngqbDQZ9YRqTWlBs0ozftRNRDEZXiLmS2/OPrtotBlG
0UWdAtUpd3NbXNKw2k2K9Smy4ntUsYC1bLxZOa+6sWi8pZ+X/NO9zTm8mqoh3xhhcUdPPZs63bdd
57+3NV+nnii6VdBMYNIwSHvnmsULSxMVPf2jEVXCgQoVpaGtV3OWBOrWgIUbylaTkdEbBKJhBs4R
I8H3gRxGlONGXb4fTfYAPAJctBofbI61blUWjuMJLH340S3y+BAx7sJyyL3EeRPz4F9DPdl0Ja1M
rWIxrobhTaEqhatHrQGWDDTlkEu36bOcoAvCBQ+topVuXkSMj8VFU1RmsoDiG+QknRcmenCLL8u1
GsM+mjTmlH2kHJGqnIndWffKRO09v0A9YquVMd6uvLaqdWijZqZQPtr2Y2ty1nm5X4y3IzrH0gmV
w4g6wA0tv1vT74oImj5dddZVoiT6Jzb8JujkteNp9yn/pGAPON4nYmnthJOPbcBvd07bibWa0S9D
xmW9iSUjIueX5vFPkfFAZJLbRKQ9tGGuMiyQw+4HEVdRFIl1XCJlwZNxLJmW7WEkO6NnbCfyif7E
rnicBsC4usk9PK+cNVF6Dx8fn+wpGhjpV6FQw/tKBr9+TotUN9mffDvxlC7aEd9WHoLsV9NY9T3V
PCdFc/ZpXY63UYgObrQL+rSSkPrYqSbjxZCbwQp1uMsAchwqCCgrWmcBUojGKjaqlr1FIqaaWcGr
yEt+c0o7PURNt6NLWNx0dbhW8gJjrYNdczubPJE/Oo20k/Ta8ujkFSmijWG1G3WKr7361otNSXER
KGIA4WqNO11SIRoW4XMbz0+hUxR7Rrc3oQ0hI7+2LycfDTaOYQ88+pxT8rKnCUxzNa1uF+xxk2qR
dTtN2SOfqHkOZMfGTcP3oCa/yjhaPnf6iApdi1c6Hmqa2AoqRSfKdnOyW+im+4HQ5myd96G4QZDW
cuO30uViSskoeC25Am+MIGDJlpW8KEGUL/pdlx1n+kyn7Jt6Jdc0KvWmHUsqkW2NrxWN0DR8+6uf
fSCkG8gaKdtVc/Fmi8BT4q7xtJzBp2nQKQwBrYt5Y0GmM0eZQPzeTaITBCHM+aUZufMtnVSNRrvg
Dou2eWtdW/I+PI26aY9bdOtPvDi1otAprsWJSELO75jKRlC5bd0xdvkN8J/hG1S+cN+5nUkgpNIO
Hj4CxtAxj10697p1mgSbyOhQGU4qCDbXUlDMq5aK07zdaLW9hZ3Ib5Qy5unNy0vn9z6LNwWcSvJF
Ni1k+BA9+1F9Z4X9/dSqtE0pw6+0iW6TvF84QQWVXg147Hfxc1Umz62QxymnyGPUo03Uj1i4TQJ3
JtJ7wqDS1tTAbbJhcucoecCXVK1w3n6PJVlfQ5cfjDp+DET1WsmGoSp6VkEBuUDxrWcBhKvJy22C
8V4rKGicgsXbEoi3vhQvorLOY2W8t2l6nEv06XE3hCxl0B0xZemALnt1NOWGk9xwiX67L61ZbsKs
+eCeRhZC4QEaSHWbyxrulMZmVnca5627LJPftUXbZEjRVCLDE+LnS9dDzKaIRVp2krVS1jcFKRUu
WLaWRjvuXWcVymaf5J3wDBAzcjb2Q6bdlUFynw/cqGpufbbQ3jm1ia5uZQ6pR8gISKpOZn90yYjr
vRJxOU1lEJVCD3dV3a0Nqyp4y/OHQBPrdrS+KzN8Vmv+bm+MdPDpJYHz9sg3lOdb5bMazGZr+HRX
z012E2bm4AqZvttlc3J0zAZhc1T1tjs0A5cSABSsV3rGFXYXdUSvzIQJbM36xehS89zmbKFtqK1G
yiFck5rTjVo66gpZ1HZktCGPg/a9JaAAW/zggmLdKEhyXKephWdGAeKyaRvQ4m6U+sgSR42v7tyF
UUEZK+REZvBZZnGXo8ruqQimIi5qqxV5eaNblvGNwP+0+nHPU6NXAgsZFFooJZwFdD/Q180oH8NW
zmQcoEiQhnqMFPiiFCMeLdJqLplvBDrweYrINppOmrayq5g6yhwViDZyUdEGHWP9NWrUPCFhBFpf
Hcoeq79SAFwFQNwadL6XKQwj6pARuKLBjp6HJYUgG2JX1Jzi5PVSTggklQZ0DfN1qNZ+lz53NXOq
o4Mx8fNYgFeO3/nrjipaT/VRQwVT8zIweTWmRZtciMUi6MOQ48RXSajhVc62uelUiF+NrzpTjLbq
fH5rmAbpxvQBjYk3GQ9gSRZQFvxPLAaV09g5RSzsSliyQ4Pt0OnVeSM1iV441y1oaArK1CvANkO7
1/T8riY23o3zgFI32k1XVkSmGYYj69IP7bROcw05ypM0NE460roT8zuqlbuKCAAknRP4cdVu8jql
Et0wXeNubHMLSiN9UTDluuwXSA2C9hKYzFpBGxib6ZSwdm2UuvhFFrcXSuNeMb00p8Y36KhTmfWN
6mDKLY8arDph2F+RjsECDTZ5XlWBzzvr76LZ/LLGDtwh3/WaVbum3XyYeugN9b5kEwel4kgdJSfH
jKhIEKDthWZMGoTpiRK+q89QuwyPGLPuZVhdcsxnbqAiM2un6EwTMGPYlB/mvNDXMqlvo46uEkLs
QYkXpGaeby3WctcGFdfE69TGHhLaMm4vdVcSZiUawoxZkSgvW2tzgjs03IVZec59Fpaej8qeCMWa
i/Bsy7nbj4CRMXVxJABB5Vg5h5n9UnQoswqZbEXK2qUDeXQluiJojOImDk2qYvOw4qQfDvGUnuPZ
GKkJN96ShuQfqv/KxECQX2KQNyHBtDhXOdz0xCvlBBnY7Ojv4CuT86iTwv7ZlI92Br9Fkkm0syKV
bmQ5CS/tSFLSSdHfUwXV2kjkHGVQsE7Ml0RTfILbUOMRGM+XGLk2KiySHNUL+shkpxCSwZdYshp3
0b3OlLduMkIBKI9PPRHlm0RnSMc/aAGxTq4WMqvWvIY65vSEQfWYxV6pnEhdDhwu6qF+yar+7Wd+
KKFrC3i7SkW17aSYfAqyY/jyptbWaE19R1kZIfYa8XB6CwcXWdPwaXN3T31yRY/GKGFUX6aiGS9W
Q0qGbMP+AXPfvKLxc74tsQQaDeNJPTqx11gVpqqi+pVXVrkowctNnbQXGcpbGc3nvGFt8VFJ0egO
A6pIxn59UBABiw/bbF9R37+z1lPWJntPTCGZIrSva1bHlwySs/Xj95SqqI1JTkGsVmsrgLcpO3TV
8MI7zpI7dRh3ttk8tEnMsKrxttICbM/tOmj4eC1Y6GEob9pEvOZVvGvH+Ui6/k63R6rLLOkqjry1
RLEr0YUvG3yzcTqV6bMEGoveIt3+CA0uGAcpldpoCBesUnpIe7d+QM3QVA8NDx+ixjLb5qICWvFN
toWJjIeufdZJvyktbeUnzSHgm4sYB6I4fu0T5zpU+VM1lsTuvTSa+VAv7H8gmjtyn1GZW0uhmZ5x
K6AXx8Pve00xnUyo5a7OFzQf3UZmXoemPted5K4IoJJL/10EydqyolWfcXJ2DGTlxCnCvbYSQ/0Y
04+IWlG9KHpi7kYIUKT66HGgfg9Kk6Le0bvHTOS3lTK9NH1HC+sm5n10baX8LITKmme+KYCFw+Rs
ZG+TicZuSFS/fvYzv3MhplR818zzRLQjiw5b/40Q513UZ6upvNcISFOM9jVstMcocJ7KSTnnM6zt
ZJzmuEl2thPssgZrAIsLG31zqcgPO/FuebFtkMiYqqdS1ba50aATHPXvKqW9yBgMCpFFpvmY8Bxc
FaCALZE2u77VIZusyM8O9Br9v/+VUT//878D+xVkcaShq9OTvhlRlpB5p5GmoyE+yw6TWTJwadmD
GpACkZjFlzFjd6htp10Zjv6sh72xdDAS4Gcsk+nwiSS7+tWPIXqJSGE5C3cO0o07NmOX6Z09Xcv6
mxxAEH6Mkl0brkVGaFckgvHerrOD0hOp0jPYe3VoZkfDqVZW2bYeYc4UQWkd+XVq8W6Q1eG0nGt0
diteA9xtV/PV8bl967pibhIoFS02GVuTGdcZJcVycQFFYRzBhUsdNi29ZiKAgDfQwWghohFNsDL9
/N/4fzSkzrFVtv0pntc5TYAuzo0J9HPk42pLyuQVGBwnyW/81KxcCxEFs6dS8EGBmkdWggCz5e7v
M/7riBSTxOvbonAurVLMMPTUputLBmObbaGM6864HYPvaWwAO1tdW+dTUp7TbSEMd257n3ig5MPK
UI5KXsBs9yefbFivsedopXfhM3rmhBbsiOy6mAUGL9yatThZ+WaGexRBuUes7lolosrIiZPU0I+Q
MTQ+VNrIQxdFW0IhtmrRDN7Q0OhppNqtUX7pqEwxkcxO2WBWMo9RN8eb1Jk26L+qg9igm3kI0bad
2qxDWBP26kZHCD23DkhJPSNFrt/D2tzK0gqPeRMccMn9SiiXBV3tFzukuioVzDA5xh/M8nujEIw8
Ele1ro9fhtT8m9oxAtcocej6SfUAZ/3YDYWyRpOCEW/07wAsWLO64iNM6u94nN6tnuSrtku2Kt9O
IgjredXYtDiXaKr7BnN504btFSMgRJ4uvvrYBIqVx6Tg2ydkuQnyyb7k84vZ+GT8OdFLmOAbGEe5
SiT8XDRLosT1Cq9M9M0u3i/ZLf5ao4mNb6BzkGKAvMVsOiCFxbSVvlTRwENplz0x/Kp9LkpuNQQM
h2HQb6vecXZNOEwrbCOx58DZrOqkGDbkSH7yBNqrP8wVQOdbATMBsnXQKQtZgWwgdPShppSAOmW9
J7zBksroqUSKrMhMcuEJsWtjN0IAERwm2J5tiNOsBabpx9hkr0o7YgE1b9JT7aBqe2mP/TqEl9ga
Kjy1044Zhb0Z+ERwzgrTXCm1vERS03dhZH9Nej67nEIRCaLBo+CXjzXtg1Fg4I1fLa2ZN9I5R0Xj
X/pSB6POj3rKOC3DgieP0erYGDAWBnFQTEHpFXyGMmpQSX1PqfVDCUFX0vN6H2N4vI4tf2lgVmUq
N8kwjb/1Mk/2sosyV4T+dKhC3tf2CUXgtCpjtP2ZTL9T0FE5qfNGJfpKkozOgyuKcl3W04dvle96
Y5teroXIATQbfRaq31yiGrcbVJGp0zEVVyOfAObCspdvDYKRKFqCTmuQPZwFGjjFdDajLnB7VLpu
ZkdvRpC/pqV/p2u41hwlV1jM6vieyvV4Nbb6m2Yx0E+VQCwnptSLrfALzba+zubwqqmEXHWMvV3T
7PolzhAlTguRD5EVBXW4EUq9kZh60Kf0J/aPlUWSEsGcO8jvc9UauZdpHN4zHS9WW71PlD96SiI3
Gjqy9SK1N8y7cqg/C39IgZMZZiMQtxr6Y+ypHJ8TL05w9ReQy4O0n2jxatd1rdrotLtTZ6C6ziMA
x5bBMxq5YeOyWhlqm2/V8Q0qHFS6YLCcNMCg2PwYeJc1gw97kNoWCqSFQ8CGnnQdKreZXBkSy9Gv
P6CcTdaF1XYeBc13odzghmTTmVclkWCrmLzbraXziUg6vYHesc0Mjck9I3Qvart5i5IeRxH62FLw
V6cwHA7TrE3bsIf/Bw7B8Tekxmq0VEAptLDzsg9FUp83Y/WMEgL1nrFpMFCoc36RQflhqRUyDHFs
zSFed9rs4Geuz8mc86XBQDKMlsIxN5xToO1VMacYXW1egRM8wvORzRrG1JvX5zGo9kW+AGaZ9WU3
PGeL1rLlQgdRTVpUp9WlJ8jUjaoYmDyo3/wuPGCiS9ci5ecA/jJvEtGwVhtnOzI0lcG63qizEpF4
rtxMHeKBoAjWVZYi2pHNLa8Tx6I8ZgkzoEo6HeN4B1Y0ClAICFAai4NP1XFYu+x+ZarRt6mVe8nb
ajE6Y6yZW3doBkgZ4by14Gtg5JgTwKuqARcCzexwPWbyRUUEFUWZk3spAbWuqG6nRMJWZ0G6Hobx
pvGnj7KQyr5yCmrTO4QosVQFobF94/Wh7VqIlyw4Ui/wp0clTauzPVTRBrg3PdaDxd0bDIdBjrdx
gcFEBPWpmz/DoOhdtZABd37DfCOT05BMqAiymY3D11Ss9ayAWu6JhYH3A4vYgnzgyQct3TsZ597E
Wg7UO29lxb+bhVHD8FN/y946tmOvHVAirydK3+8Vo8OmksBBqbYPxuOMd7UZ0Y+Zqc61a3DqBrMR
HPKpaDYNkYA/QrWIHvj7qsj7AwKIjFMjKvPgPHCCzhLmearxj/sE04mo6TfIi3/FePA3ho9ueko/
e2TlXgJCi8QjxEPZtVddoiOpUfe0NYCHriLt13r90gf2dVaIDR4FEmA//4z6e6gagguJ1mkB7txw
RuXVjY7m2gyTzZS+G824T6FBlFMjxl+6dY8O7RlUr1+FmfasiAU1NxuUYELyyWBbWDSSP7ptMfXo
LcejZhMWB7JYE1cHiYfYhYxGvAuTLuh3Khb3EIHLNVdug0HKjI3rkC9y4bQ59R2gC/uLR2K56haN
RCrD9z5OvhuFwF06I93QR0kRjsFHB7lpVdmvTAsOMxOrP3w6lnpD946ZnROzxk5a9dfRKU5VxKAT
KdF7FI93WL6OuCWfTFt5TrDjEK0UqCYugP6YZHKjBNpDrdRfq7LCWDRU82fBbek1RyIW642SVaB/
Y/M+siqJ5Duw58aFQQreFQ1wTA5IXFDKNcpD5/yKwurd0tqPKag/1FE9CJpKhTHybGgF8W1kBvRE
fEe9vpU6Nq2frIwMadw8g/30ER+kWSiPCfmhua25aMq2faoe+5CaU99PPgR99tQgf5kqe2+Mn0KH
9ArSQzDMD7ogdtfRoXTgjwpRbmxdZJ662H+ZI1jpiA1fSXlry88IMMjKykdVJ+EcW8JVCyzeGPWd
OBHOhrJ+oXv1TgA9tLM9r0LuwlVI89m2AQ68UPg6sO5EZrYNjZga2ayKtxaPPTjROHty7O/mlIy6
5d1Xei6WgE8aV0rs5UUst7mP/ZdoH5Iw2pVeAxfjeIs2ucl1xMyyY5YIaubzAFXiNsqnJzIjLlUc
1TvDRNxnovpn90VZPqTxzax24ijr4S4hNPYyNvmh19E/RJay72v9M6v7cCOHEi7NKBjUh1F3KwmJ
JdEqZcG8MkaeVtsmgLvD7mfn9n015dkuTAGrwra50Y2ugmopUSvPzfbHvKHES2hmIe+b3Db3GLjA
/up8dJN+XoKOieRrx/ZeBIa3i4UdATC1JQj2neYDYv4IcEbF+dIqpd9CTJMFHSC9wCu3Hoc84L4C
ZFmojrjnJdoQkIXWaLs8cXCeU1dKjIsabh+1KLR37aLkp1CYvzxZ6UpH5rdx7ECsFSd618HrvCb2
Yw6TlE7KGQhFFOi/Rx/iw9aju6kM+11Of6CoVWet9LGydsCuSE3HH1Zhkv85aobSnncmn6XbSRb9
iLXpyLyoM9lF+uYg6V6FbmisjdUpOFeUoeFZsDeVYnlRwj40VR9Jn27sOHvzFSJH2oBJQh1nZd0A
q3u2xpXdkcS911L0bUM9eqJ2Jr7lCbhMEnBBhk68pmdEX7eD8ZBC2rl2FxWso0SelsoIZ4XNTbc6
Y2sp+drBY8jp3Dz6BhheBBu6piHlOAdIZ/67ZVssYS1/NUovEWLIW0xrKV3/PQFqIPw+IYeqWg9m
3APP6wdjKO5Trmd3sIJXCpOYJKyTr9n3WZaHq8yMvsZMYEutcTGCED7GaXIBNtks//EVTpN0fi6V
2jzXA4LNoGdri/w7IKd9HYKbI3hf91QCgFNG711dYvMpEgX3CWtcawbmGvzDXLghIaKe7/8tGgrp
Ep30qA1xcWhguN0kysMtme0D/5L0yGBI/iZi7yec6/e3ReB7A7E1sFppvwVjCVTa/mAsWrbeVnZp
kdfo5kv2n2LbIHvISvV7lkOwkqgBnDm7AHoz/2ZttqHf+7k0C56MAqifvqLQJDo/GsPSy4Z9mEbX
2tJfKSMgqxjRHRgmGV9ILwj0I14LXbeRWwVwvPmdlOJDSBVFT5yyn33aS+5Bjs2SFqT86JcE5Pb1
35i7lwCb3183CaooEWjWpXX4Nwe/oeZVMGNfWHfCvGhzAedrB28dkfYbgYLJrRp+h//+COLI/88f
SpoQEdaLX9+0zd8STiw5K7q9UChBd5fV5VevYpqcqkdOdcLp8R6QtOAqTX9X+3oOMKwf05ShZcwz
fTNmmAwABRRCiF2h2xyNdGwoMoL5zA692iJUUlcFpfdKZTYrK4/PJDjhbBC1zwbZn5gWZzB24yZK
g3XqW/2mtYzxrgjnbTtzBKsVGsIgeQ+ScisdOGKm44a6jBc8U7/0DDZxYrJzVUvPeRLYqNW2zQB0
64roX7zufq1hIBqJ55et/+Sn5Wm0newUVI+EmlluZRv35AlipnI2pFkRXd+HHRR+eQfX5LhJckpy
41rZ1rEjp8yrn9HH0ObtoGmaRkAPRpCQB+IzhsPFjYLtGrcVE2kbrMJReQUNiPUSgrIAGzH9myoz
jg7dCi5wSr/G/HVjDcplkVoR1Uq1pD5K5CSmdbr4s+U8mfUZSqHDV9MEm6aId1mkscEU+S9F4srO
O9U+KuJ5TBv2a8BLxx5NL0x548VEpsvUviEgbR7r+m963f4jY9mixxBRBqXw0KS4E397ZJypIARy
qAquCWT0Y07JWpE820NTwPCFrWvrmMEiq1/pYrqC5SR7pmWdDJzqcaJF3qQorfNHDN2odbIGf1Ha
tL+sxPjoo2w9D6PYmzDIXqjMqTfN45r68uJvcrT+I6KC0Bxdd3SCpHT4pd8LNnv+pIxAuddyWVNU
lIyVqI5DyXiEQfteKhXpHWGx//m2/V9q/8N/72fSl0zOf2X2Lv1Pf2lnun+j8egft9FXXX/94y3/
/Mc5qrovzvV/D/L/+Tf+DPKX5j9VWxDJRM3pEq23hBv/GeTPH3GS2aZqEEBBROe/YvwFYf2k4ZoO
QXzEIcP+/SvGX5j/JD3JEpZJaInJ39H/NzH+wHd/PVKXqj4plypoR9Xo3XV+yz8RSkehKSqQbcyC
vtaL4WKhZ+DnbqomO1lwzK4wZtWtZeNCwjVuGXZnJKjEj/cRBBwnI/t0dVbLZt7QBXA0telhVpwA
0r/tWRj4Sx1cDW0g4L60MSEZvRAYFLtdkb5mqcoWFPTnkW4KKMgVugx1BTZhcxHGnyTo7gdHPNkh
+y7uG3YEu1v5ZGCIurhBQPvkaLS4MGfea6SLB5ITmFxgT4zBe1uWWydk1pPzZ6pijTUXqrw3rHd+
+leWOAoDRHrx4zH3MDi6PnLGlZ5Eits53VoT2pW35mKI/DUZcVjon3VowWdYxTn2MXA3MuLGNsik
meyP0Wju03wuVspgqOtR5f6bJ4KAmXjO9ShQ3eo+cf1Wexvp5VPWfRa23KjdfBZJbdAYVL2kZfbq
EHWS1sBw/qHtUCUNsX+YemujhQpa0zZ5J6fm07eCq/SDr8w3qPhJ8INF6FgL1ye0fD1347dl7Hv5
ZfsqeUIskkUcPDrKzVgat8gVknVvF6/DZF4GCz45UL6pa/wMffuhMjpza3bWwW4JyVN5ybnpMNoN
+nYacnh5lsWUeoRVn1Y4d33bVQQ3PEmHcF4WylhNnkZhLaFsELzJO+4mRCVArPxmke72KRZOtkgs
Vle7P1BhzbiYUCo9ZeH7MFv7mYBxuBbDU5MyXUUaF/kQfTe+eWlA62tdR/uBvy3L01vFmZ9nsHlP
lzwW1pJtiwGz6649ZbQQWusE5JctgVdP7ywehma4sHfzhpTZVzm2PDBVW+yLHrDCVtAv5GhbZnsg
1fNcJWG+Hqh15PfAuFyHOCQGRn0SKZj3i+i9pS1ijWuIRhslJUXNuJY60OMYkspTN9VrWFQVhuaM
d15MOJi+JIoygEPyCDR2NZ7ER6PNP9ulPSm2FVqPzH4vYgNhwAhunqwm3ewPqT+d2wbThIU6ZJWE
OHEnzMLsP4iJsvhem83thEnQS3J+1S6qb6XBH+m1s+roDVxlVUcWnk9CxcR7nFdGsz6htI68ekqZ
F7JrY2LpVo+58A8pM4vOah2MYhvG9aUYy03vwIPFFOmEnbWJFOfqhKCjamm7rajcdFAkwAq9hyOn
QlDmt+2XETt7mNoVxofXuezJu5AEE+n+IcydXYtaLI1r/Emj6iL+IfPN2uhV8vpvJ/HtH9PnP/7/
rXMG7SZLvSnlkFLXiMBcwpf/LenRzFWiWDor2NopDwVq3+0UmztyepAXifRvJgvttwitP34aNRRL
ZL3K+fnbT+s7TcPL6Adby8ZFrjq3UjgPBm+rqEy67j/moT83anITW8U1SpqX//5af68x+OPHg/fQ
uK1JnVf81xebZ5pRFFIP2KuTd9SfNpKRkz9Kb0sEB0fCz2eRNTgH05OdZydltv5m9/ltBfj5DTSV
Kprl3lgCef/6GwhDQmVKsgyTvj8LnVE1BGaqSEMQ6RrNwd+84T9d1/+2ciw/z9JhS1SSsy3Ja/7r
z8sNtal7zr8t3XcmMlbYwuSmLTlJaPdjes9rD/X1XiSQniQhPlmNds1BLwkuPnT269SIrWzzY/HU
IdkhFOoVb2oV9ySW25tOJ4aqrC7QJluSyTiK0nZlTSWSFI66vDOucGG2Ow8WQFr83mjRIShfWTHf
pYUcTSOZAG/9QrOnr2jW8UyQXTdVpPBF03zBrPXYOenJt0OSxMLhrTKchyyAYW7qaBFjJ8k66mzp
RZTYZbp/W9cAw/VLTB0EZ4jRbMtOu2aTXNU1tV8Im1KHdMQU1AifxfykV/ZDYOtPyWQ/cNI4rcQV
FYFf1PaFvsfJ0xJrD4m3UbjC0q72Co526iD/3ND+b2b8u5lxGdD+28yYLUUQf9SDLh2g+vL3/5wP
NUtjCpQk9cN0ku+wjIF/zoeapf/T5jxjFrT++MN/TYjobf7JhGgs6dAk/BvmAjw0f1R5Kpr4J+kN
NOUKQbwfZhnjfzMjyt+7npaeEh2EYzlVaeNmifrrF88y8H+r6qw9DEREubIx4CPlWXcQEc/kDGkO
efLGExpUZF1U1flZekU+8ITn6zLSzzTLna0aH1WPXiWRSOwr46NR2q1dviZIMKu0cEvwRrMEqDeT
RxSClzGpv3jHTg6oiUCgi6zgQi7QgF5rGoD3fcH/MFTCjJCLuanlI8Wv+A3AYYdyraKpwpCxU1Uy
g/BCc3kTZCkOUW2cGJWsobtEJuMf6X2zqtyEujhPVn+kNhOBUGvIi05ETgXeWSSQZECsWxsRK5LW
exXVMG8UygI4YFAruP+1pnk+ZVjwhE3lBVP0npYJ8xYJ7hohWfI8J8ahtfRjECXXeoJgrKge7fT7
BPGxrr8UGr+JohDRwOxHHR3BYOQITODlTZVcA8mfKJb9YCoTBHB9V4wafKlGI0i1R9uPA2YBwcV8
sEW5k5O/VkPE/qn+gXHhvbzHPswQo91nwnzIZbabNfXZjMD4AVc8JdJvW/8XRVHHAUuBm5nKN2IL
ABNHebFz3rhCnGmsA8/Oz0qlfqhpck0Tce567Au5+qEn4s6JD5URX0NLO8RxRROffm6FvzNxwFT5
nbors/SoFjBShMvpBs2quXNe7F7ignV3E07ZUznoABKEO1TZzkLiTfDrL43eWDDMpOjwAlZ3PAN7
JmCsPQyAvNMpaVEOhPKS8zTBLGONIXfYpKfQLJoTWRvovhb7H5R+SEVIlK1ImV7U4gT6+DcTiWc0
lB4D1Fk8X3NMiu/wENToDp0btRrRQDlvpjl9E37xACfwnPf6gVXfIlQheZflR2UgfulmjyC2VZW3
X2hUvTwVNCn2tDTXkP4MyiMqd6cFtSVrQXG0Fz2jcqEwisPynxIn2aqu7G+CAciFHjqviuW+GKMr
n0MLJ8HNvwRedQT2itRN1DB3LaEdaxFel0dBHY6jTUrBIFSqPVE4u23fHwV1hwDeyH0i1ULIFT9w
1T1PhX+MK0OSRBBTpIk/jOjmF6pQv0Hcf1W9sm4j6xEX2Naosgl1zPSR+sVTUNd3dc2HLdt7sws3
kSO+VXIbdGozivKjJzqjmvOnkHxoUfcXM75gKrn6UMN1Jn5JuLdMcybgTtzsBYB/qG36YP6gfWnf
9dAIU43SBv39JNe+GZCx9x6oxiFE97v4XaAxPoIJ47GTfJk2ztzc0o7NKAZs6jq6/JmQWVSVhT3d
05V7rRDLqZV27AaJHbzidlPqQ22IS1rGu/9h77yW41aWLPpFmICvwmuzLdrRSZT4gpCF9x5fPwug
RuThuSPFvM89cREoAN1qdsNkZe5cm24+NK870E07WQdbXat3vRLe9aRLV2aq3sIRKtRk702f6GDf
UiQ7AHrexzWOr/H0DT+eubA7gOqIkTcU/bMY5DE0jCuNRc9UG12Y4yEFoPKkYuRbKsXnJMl3qQ7h
MTSe0tBwUVY/BiP9FXlccQPxnTUT0huZBx8yKpNrwwg+9wFFB6PbJ1yD6ih/Rn741azq7VQknyph
tyvR0BqZic9pMJTM6sSOND2hfcZFgQMr6cMRu4KJy6Dr5DXM0rtwjD73ofrU6v0eLcmNSsu6HIZn
cFSfJ76qiNYwn9gIOkCFaL7zjwJrnSGmzegIMfBgheoz3hR7OZU/KoCjK1O0W3quHI9PEwrdnQ0J
CjotO6YGGgQoYqPOjO58GuU97saNpvzskW8leXxGx4IyMDe+pVZ5P0Xh5yylsw1NW+/woZT2gwpb
0UFJ1oKp7lr1hENqRy9oj5XOGAZb/LO2okMzh8Bo5rHZlzDVTlEd7KBr3dg5f8WQAXNvvGvXEaEl
6DcCSI2GyReS0i3Z4bWbFMNN5Rsnj3nY0PH1Su+aGvIxb1KwQ9+LmvdPdfQ3j7SC+zA8vcd4wEPU
qi9x0VAdlodAkQddUjWK1XUrteP80qzbtOkm7erLfLVABESWhcxejs9j5G/zKfqMaelFr7y9Glmu
GnbXUP+AUf3z5HBR442+sePpqe/tM6m/S9ZFezGNuI1YEtby3aSlHxHG3/clN8jRdJ1KXsE8nCUG
uIGglSwnOdNl+gPzv30tVL6UdD8OPAd8basUzjltjlCPtoXnPUhuEUqIMlOfHihZ0RPFRRrJ3FXb
5lwkFxX+vDnq4OOizyK1L58K7ic1lE4tnJ7HAF1mSyahqTaVF95FiXJVcYm6KfW7/iczoLxIf4pB
+ZkL5dFvxCGS7U4txSFJq51CczpYqJYilcWtPPcxNFSNo2eU951Wn/i3LZ72tVrtgIMFyH7R3Rgz
InX+i/XsYx5sG6yn7IQvsjVOUKzPbW2esp5cxYiXpNauozDcvAnS/sN08r0t1UvcIy3dcWjSIDZ7
lzue8h6ZOvCcx1qNXLUSH/xS7DPM+fDRWFlmfWgreeK7cU8DYU1mpie7bm6swt5LfoBhiv5SAHmf
zF4+EKUW8sEgJchsv/tA2AXafMOB9th19VUWFnkihWbAFIir/V1xjHMW+HQSQX2vg3spvpTfhm7c
WlFymzYEIXQ8h4FyiofqCmvhBo3IB/iqG6ODfpKBjQCIEee3f/4SSUsSHb6ZtvGhcb20wFTOlRsH
lsw/o0c6CAfdJoPBDAUEVpE8QfhcVclJSfrPjdekq4FcvBX48NxskAp8LkO7b8fpR11yH9ARlfK6
ODd3o0VHN7qaMmtR+xuHLO63k6fRvxMjMEBjMkVru6DxOUMcVBN3GsFd688KTfqBatcCkVs2T9xT
5ZRtBLdMnom4k5LKsKtNgfdEDM7D32QqUg2YH2gTmQNiIbhmJr+O9PFQznXr+JqgEuuEtQ/5yFFA
zBJN5B6hqTbcOC5TKG8Ku0UbSjHPp1DdWjTd9SvN5xVK5BZl4DYBGBLQpDHt214uTpryIahpGGmp
Xin+naO2W4uogXn/NYgP0LLRYhPGJMF9laU0i9PoGymnDmPxThjoLJ1HGVjEFck60rhah/oAbpIG
TognPIWoRd76TreNium2LH8EhBC+0xz16bbLftg9VBjhofYlBqKtkfjFp/Hdz27HAjKSHt7Ru3NX
l+WBvmjROQ9VNxxVlU/bk9WFZsvXr98qgQq5ldtq03+N7VpwN66/WOEXc/BOtgLvCPKAwjN19vSW
cXujx92Bic9Tad9a9VdNNt8jsPdkG7tLmaQrnxo46VVAJZuoBldtkC42u+rE5wQeBv6wTu4Uv7x6
gGWUNv0M/HQdxcbZwsWps3V6UUwAlBj/IOPUlG7lqc2VKD5vH7W5C10+wjh9qBrknaNYZ45xNcT8
u3NBOwh2uOO5ceZ/MoFUQ+R7DKX90AX+09D5bu/I+xLy+xTUJGtpCUyHSxOaFAn8x+FJJzm4qgrx
qMUKUFzxKMbxmyGSfUb3GAIGNGqVv1K7bhtA8qiL+1g3jzJIABHyrMEUljrqSU29D23U3cbNp3Bm
Ds2IGqf96kxfW9F/aBzO4oqvMRTeRydM9z2RvUQ4tGpWpT4+JMBj4J1/G6urKOUHvT0kTcEXo7lA
clDvEe8e+tDaNviykus8zblfDT1F16W3uqZsRZTeBlV6G6GpQYywQtLF3OrDBPcRG4Zz4EBhHnZj
5dCgrpy4Ha3nADLBioqA7pr78V0/FTedSuJBde6dsNtAlzj0zJUUM8tXSOHuvNZw7bQ6CPN5Arxe
GMkMRr1U9AVIODZxRO4bNu4mUQ3QjtsG+tM4WedS29Z2Am4VvawzomGfdjwHaCIHw0zayw+UDfMe
lAT9Dq3/xxxRACfRxn7kSaZktltRQ599VwBOjplFAmiiX06eMqP4UseQiCDweLMUBZWQadDVPrqI
dE8hLnHGj5JGY1t7UB24QPIQ0yqVu/FAe96UETEl+/n/WhxzpsLGQ6mZ5jPdKtkDbt1PveIKB71e
otzpLekogHEjzKVJqY7pSJ++RYM5f3r83He4LGodHfq0QnX9ha7kYxA2e88YL36l3M03gJZ+9MAX
+JA767rVLjZ12G7in5v/Fp+0UhMYZ2qvKKKvVlGfkS3joQBng/fsip9q6+/Inz46kXbTTNqG2veX
cqR3RaSkueoEVwoz2Rcq4hf8AUA+4S4OEMIqy2tC8M61fsZl48so5ClS6bLEGFK9km8/UtUGuEOK
ui4incCiJ6s/7OYsYFWjakf7C9Fb+WLr0IWYntNkx5sme9HnXzrjmMnsq4dKp6OloYp/pNLct8wv
cXQh/R/eN75+Fjlzzmh09XHaGIXpTk515Um5ip2QRswELyf/J+3dBFkPmoNLh57sJfFXkJkuTNQt
vMDNFI5gQJntGe12nhNKKg2OGe+XM9hHHV4MF4AKa7STdzfp9LNHTh6RKqSBTCTM0MAxeQGK2nHX
W+a+gy5Wk3CrFL7ZBFd4ruNQDdwMZQBz+St6OmDN12lyPpIRPCkmGDYHI1HbPGd6fIq09ugl5jkQ
5MR9xXmAbnFv5PVBggpx2grm0LCDIbG1K+1GjQJSi/JDKZ0Hy+Lay9ptB4+qSj7Zke2OqYKuT3mk
CvmYe+lmjMFVKw/YU0Amcp4soz3StPgJ4KLojH2PVRbeU/ctqnbDHPZQKU9z6Fq1wUZqqB85DVvo
4MjB0CiZZ2QJICCOnk1HHrDrW3BDON7k9lrDhBhrZ7org/iT7ejnoiD3btSHqJsuIXdHJdK+IQn5
kGnWfjK0b2al0KLM7BygFhZsFaJSgfFx1FxJ9rijBiEbP0hf8Vd6lJ5Mh2dr5x1EYLtOSdwyTiio
6c5Cah72RgUkrqccqdxR+7gErfPIP3/vy/roDfz2PBDViFOZ3ASy/G0IWhYBE+48yikaUzr50335
1HjeMTYUfAm6beINu57zbvyehv6uC7uj7RFRmQrd8+N6PiXDIl2btocprX+uUuaoOsCf+sGJx20x
tUfTMPcQQpEUELgCZC2U8IPj46TS2h3tjA4YIdBA0zG11Gcn9I69Lo+TjvQSpric4o8ziQloedUX
+yKJuQMVAFdhwkbRnVfgnYKdtSZ/Bqbyk67fL/2QfTKBCjXOz1l4RysdvVbeKpbJE2ipHf2NG4y7
j9EgvoDOl7H5oOcZDy7mbv1AfsQwnn16nqvQ3zhWuPOj8rud7+8apzVXwGU/VT45LR4ASZEcZ3Qe
9aerkVEFawvqrw1ky2Kyj51vMIsvvzsZmvxOO7QD8SbPChF+JKX+1OgjYq3kRpr2voJWbMBR4AYF
bZSnuj6LcUS6kgVy4tpWHtXxGiAoh4y7EnCcdA3X60L5GSvWl8B4smKJ2hSgQe7DkZhDSUk6RBz7
nD8nyuvvvukUq79Er/8xdpXY/cz/UXT/Z+yq653lC60fHo3GP7dV5OZMvdSxu1ZNvP/zP/XeLWO2
Z7bxKXUcPCtVDT3YP/8tcDs1jq2COJnblhxIY2TNXdfDHAsHNFVw0HU4+WV07Pvy6KsBk/cahlu7
xYhWHcF8trTViv7+zx9Ln+cU/wjf549laFTVkP85/5oEtYDMsky3hkc9eRh4zlCXv/GsJ8A5TXPH
/Jhz5DnG8WZXVZ+of7K3Rk7qt82hyXcmnkH9nRISjhGc+/W07ius5hA2V35xk+w4C2+y4Nvykf+/
CvGXKsQsyfzfixC76sePLEGx8rYQMb/kf+oQlCE0OMGwCh164oCA/q5DUIYQBoUGAOUWFThOiN91
CGn8F7JQoTIZVRFYoQv5XYawnP8SUsN3D2dniW2a9X8pQjjzLPHNaahrs2euOr8RE0mqu++Kf7nd
jI4KfuUsJ+AafnnkBldw+4zIviiwELOyJL5eNi4LdQwNebOsBllbHF9fs2zr51e/Hr2sFba91eum
P2HFVUB0HZiRDdlYcjuU6vFltU4nlWcpd7XYL0fatOehUqhHoVgcuYzfrL68KIFacDPj1ddhWUZb
O+HOKtVRnJaFZQUdyOp5TNkeZLrODCiNk/EINVHNXa2W4qSEdPCQK+rXy4F0OI05s1VNP+gB6Yb5
xW/ep6Gtk39ssD/jzjfCIA/z9cjnBdPTVqfQptggQT0vo2Whkz1uEBPOe2cjdnpnzIoZ+q8D1XlU
wGj4dYxFh0oLC/RozR4Kk24TDHZn1dftG9oii2fPjK5jHAaPgy9tiH70uTWw1p/tdngWeRTdNxJB
6qB4/Y1Pa9URpLZ0E1qpwxS3nHlLbE2Z++Z0v305V96qAziZ/3UOIS8RGC9riMPRY707h6gpR7Vj
Cu1sxzoefYbXuPG8qFvdmGMSvXGLJmvdZc8yXNbClOc/OkqiQEsW7rLQMS1wEf7R37CM36wuYycv
4HaQnAQrNKgXC6ugzE/Iy7Joe1jguZ7zIxTy0FOgRXRDZewmCk9p7wseqMopyXw6L/xRXZu4WshB
tZ4jwiMt1NRP1UgETYe2hTTRzj7Y9G9FfftlpK8dBQd9+H4qPbRMqTxZspMnj/Lj6XW4bMuywtqZ
hf60jF53vh6r0HzK1Jnu2D6qDplIebKrLQG4TEZXtTwuutex1vZUrJbxy67lKK82RhdEyP8casyv
f33RsvbmmMZJkwOz6RtVsc1rXXfpOaEZY4EuNVkMkpz6YINTgIR728uBOFOl+jfoASWd/geBcnXX
FKYgVvHIYwy2fXxdpCISb4ZC0J8SjpCGlkP6idpRFxTpxja7iYxN1jxnrU+XKJAq5h3oZLDI8ZhE
43LhCQRDdgRhVmQivgvGJNoMfjveWWaLb0gY/81+2ZzFHP+4+yG11m1uzlR0Detfib9uUFEZWEZy
1nSuW7snf2rF3rHqzI0tYugUInr2QeQ9xMWk7Isen0rD95yVbisQD4wvZaLnF0zwqGRAAswvE13n
+8lrv79sc4qdCCvtQdPuKGBWD6qRWeuRasaNZ2tOguwh6NypiVkFIURHto5p+FBZ92WVNGfDH4KP
Qex/qpP0kpl9tx20qPF3qTD9M8S5+BC34XkZcYL++aK23olQdI1vBodvngvq/Ih6/1zA8CYfB5kk
53nu5zkKlsTtCuwk1ctmWcZCK04dzJfTy3hZ9TvjKcbSYEfrZ7zBuQHghWIWK3MMW9pv2q8xCZ0b
fCq/D7nNbUypj70i6iutbs4tKL0bOr8VN1UKxa3slI6fZXUwKOMDwGFr7ank/5ajXlbfHGBkTAR0
FGTVMA03imzQXI0Irzq9b3Cq1yNyA6F1bOsSkx4p2qtmZUx04SF8gDzjwIv/EZcD1hNDZJLAKWLs
hJbVUG2zk1ao9RZONvWxyv8lCv5fvVCdd8lcvNx0HOWBJKJLsPjG32WgvaiJaBHpHVftseJIbaZt
r4tCVX4NhzwnsH8dL8d0y8Z3h78cuWw0UIzhYJntXw9Z1t69zUiN6OUfrfmwb/+VohL1Sm0MeGeJ
0pzqBnJQBOUWTzk6BWjznvskNbQGKy1NESHStmUpdR2vlz3ROPe6AYFOfh00KFl2EDYN08u25dXz
wiypYb685nVPM3skKIV9DZa3oSLI28xH00GFiZdToFl18omnuQ7XoCKZ4i5je964DLkk9S23d2bG
zdR8oEXc9azmCJdM0ZEeUukWSWgdpDZhIqH5+tOytmxri+mj1H1qf+F4bW2DPHfkgL1mOqv20XUZ
KfNDYFmrQ9wK/nwZOu8frZwXkocr7AebVhg677iBvZHeDQ6EzT4yhAvZMl1nU6/f+h0ZYx/CMa6O
mXG7bNMmrd8aBqVzNaPu3QLyhMfnACGiMAhcDerbKQCaGM8jkK8xMJN5NTfz4FQT02Sdz6w41ovd
lPs/07ZVXHr6/eOyllge+cOiNrg0/7mnMzsuUjJaKxEgEdNSv8+QCtDmHuiih8zYS9wvqlq6FSYF
rt0Sj4wKPWq0sz9RfnPcOJ2co2IXDr5lNGXrOt6Yy/B1QS/8r0NetxE7OEe6yyAXqSCKT1bRF26J
skEIOZySHHjZalltyHgCCfTq6zDlLbdwesJdaz6IvHQMC9x8rgYPv6O6fLIKh7SFN3nH1PPtavU6
pgHt157XbVEwwzoBTFkJKU+Vxt8cUj9Ug8JLSZ20wUM30AJcqCakBFM/FJ3Ojacs+2L955NEvH+K
0ZDPfZouDLrHsMU23wkGEwOU4+AZ4tDaNSYF66QNqg1N7Q4+vz15ABJOBpklBYIcLRVUNi8N9lcf
J621jni9edzRGUb0x+8aaY+bl71Zma3VQC0Pg9NheeRMFV08srqfKLRwR80uy0hpO+6NTvFxGQ0w
Lu5Hiy5yuHf6Ztm2LJBYbWgZGS/0ZbfBjfRR3KUOcNoOv8D/PKrBHd+V84L9vTo4NJ/jPjSS90v9
HQLa4GuIc/UGcmp2lH6s3WHoTSYcYsRXCSYmwQzyPtWzxyALT3ZPth4dxc6Z6PleFp4Zj7cynYDi
k+553W4zK9+IvgnX0Jmiv9Q+DX1ObbwNOZgDIix10AHhYQ7A5l2w3BjKVNFkOR2KGBmk56DvzH3J
DXZZBZnGKk/5bMbXgyfNmRIF83DZ9v5wGekkUUtZZPhNoXzO/SDYvj9oeeXyHh2wQoJAWvameeZh
Tqqxn6b4pC3TlGXbsoDt2zdEJxxj08F+AvxszFm60+shy3awgUxvXo97WZvfdeBdl1E2VXiTgNx2
PTJnkVfXlzTTRyCGs6Za67jWluGyx4Zej8nIz2VQzmyiel4sQyVxzAMyt1sD4tbLptedcSu8LcYI
EAZ+v+D19UwmtXVTRXgiznuXHct7LsNRpxvLEsSky468s9WV6eOlkXe6sa5EJfcTnJCnMZSf865w
yFFplKyzn8tWobcVQqiix+Obg8IU4QVJy3S7DCuzUWaAD/LzzpRu2uviVh96ZTVVIB87glvEVggw
NqGVJ+t83r0cU9SINKwscG0zF2eZIIpa6bHW4kGkX1+Gy57GGcWZTldxnmBzUBcNb2xauzce/aun
ZSHnNdFrIl8j5acUmEL0wwwAkiku2WhiyzPy7upMD0rYrfsUgHXHVHOz7FkWTU40j4CDI4dRg7ST
i+eXbaMhqr2mY22XkKC/0xGfT1COHqGZU0q3QjAmiX+/jAqbYit/c3tahkDq07UHCX2/DD1uXDut
qVVUB7xUx0Su7JOrmdsXSzP6I1cKIuGiMplaTS3mKsi2bjtVmTc25ssxqVZjbjnveHNcG14gYlS3
Qap4p6qAWm8HUvnIfAkVY1hjJTYP8SydaI4xrf0y1Ay+ytQyzfMyZH6/1tSuPzg9zSbJ/HhYFuVy
P6/TPDwqwWNL6wC9CHp/b4xVOH0MQd+MiZW0h7DUsBvsYSKBoUNF1XdSWxeh+hX3ASAsmaiYufa/
FqT4Yi2Jr+82i/SgDqV+Qaj09uiheNJLph3L65O+dwMcZdxRj8QZdaU4R2gHsSQ8J2bfcALNm5ad
ftaO6yq3sAwTjfi1Ow8SzjJeYk5Z8nLcr03zMWOk3AUQSokdBpSndv+y8G2GJr3zO8F1q4fGvuR8
OISTxl9OjysIKh5JAX4h8NJ0CuVVW49UgjX1flmoQ03zZ9VPh2Xo9WZ5bXlM1mUzU3s8rdm05VjD
/3eAUQ++vS0rfTiYosOKK34MkUT+yNrmh2UyV9IUUBxiqMKzF2nZMarkuKWXBacwacPxhXfiJfV1
WXRY813pEQMJbSbeZtnGj8dMZF687li2LXuXHWZOuuj1FTnNwK7jKHn8RXdgZZUInIxVmsyEGbPX
iUBCnIsSVXP7LPgSqiScoMHkF1VU+cWxqTSChgVAbxRIf+f547xtwjbpmId4qqyXg+dt7XzcMhrn
ly6vD4C9rv4cSWjWu3kI2XiDFLnhIJe2VLru3z2dFCtyUgq6GIckRJDMVoqnHDw71vT5fVt34gFp
AFB7O3+KZTieRAWUuh6y4imjdRwSfBZvgy4od6TYwo05f93E208hPK4DZmLIr35vc2D3HoL52142
RfNaZidPoZMoW5QhL/uWzb9fs7xPP/90y6bf2/lOzMProb+325TZDsvIMOpxnyh9sSKf2LhWCCFW
RfdzjwVchtEiNZMxHeLtMlx2WAJfFB7gJ1pVsvtCH5pLPKn7ZbQcVSOc3UWZZd28vtEUVNoqpkXr
sBziZfHjnP7dqU5cHpdF57flsZkX7cw3SXsL64V5bx0Z5VHWeH8clnEa2BO3+3wTzIBuSlFAJ2pL
O4xGznBKjVMTjB+jsSDsHJA1g68ctMNysNp44INUSDVe3SBJDkPljiDfu7NanJkLbRo3y7ao1b07
EbW0IsaldViGy46+xWQlTqvr8iqUkTEzBXMvRJngZ5oW6262HmirtjyByL82mk0U93u47GzmIxI6
rJcjfCviCPiCL8O8H3EumI9YNuGUfF2AOgORWiW0mFlwHo+rgSPWWu5I9L9qxOmYpcP5ZVdtmr92
LRux1RwAA8wbaygmnTo9w7S3i4sDOPtotXf+hFuY27U4g//5kjHe1XGoXklCOt2wSZfQUbD0E72Z
oRWWETJz1rttm1rT1uJvOYrfC5q5zq2DX0OKhODSpvhhNcK/1g0WJThK2/fpJLKtb9NNl9v4omkN
TLouDj8qSBhna1eIzU3a9ac2mdkcCvkSp4g7uC6GeXJoLYQVIre913s7x7G0J1LF30HwX73GCAF2
dsPdsvD9L6hHituC+vYq47T/S43tffqCL8FBOK0iJtSwQ7DNd7cNfL56kWNgs4VDnCjrCiXYzTgn
twLbbF3VgLaSZeQUohxFvd2nxj7I8QAf1PbcFRlRlj3skALYrh5gszsIea5w49p1Mh6PjhESkOVF
t2vT4GBZkwQzYicrY/DgzkZN7/oRuiQngN9p5/EH9CPjYdJ9qGdevxvwFzjB1/7cRy29eIHo7iMJ
bDMf9bUHY+QeIHM4ANkQlC5OJHrQDwVMiXSNGmxlXAtnvDczRb/SxioPIsk+BWi+r3qmfXCGenBr
uKa3mjkFN+qQnJKggQc/FPqVdvX00Pn2c9kNuL31Yjpb88IjyQGbvcF+lekQ0hBPecKZkB+XyBFb
jwp9FIrxDin3g8Ec7naKR3RYbO4rE02ejnny8iJyceNKrfWBrmEle4rbHVgdBUqjJ7dMPPYdyvyH
ppxWkAtXiaHoqKeF2DCfiv4y/3w/peGWZ9kmlUyTFIXJDPSdElHIpM4BcgFiiNR020sB3OX3wqbv
4maKnPYm0fH/ivSaPtaQB7U9X806fshn5CClrYjj60LHn3I3DM63ojSLo6cVmN8Y3scmHvl6kzK4
THgJXqSh+ZfKRG3+52t6SW6+maPxB3FFS1KguuBRSH7sn1mXJkH0K/qg3VbT0NJ3o0egV1kESBMp
x0xwyIFQY+fAtiFu/SP9RxulLbIHeLrVukRsv63KIX0wYElczQInhdpJH8h+9Kcx62K0KBC9ccOB
ghQ64vwulrfT6Cdxrwf/c/IBOEkzPCfdd2Q28kIQIdFCstZ6oYIcQZJGnofLIkOxB2LYwQJ3eWkQ
TXia9dPcVWMFl/5bbUZw81t7vCXIk0d+Ev+ud9p8C80kXpVdWj6YzcAElJOm0zqkxQZirZx2V8wd
59Vl0TlmdIMPyPhm2xxR0DuURdZfpsziXSqaX4OkqO3QjkXz6b/FAp4e9XEPyXE7AQG4iuQenUl8
otM8elkUTocd1kSbSOHX/l3XSOckisFN5z9OHfEHFxOUB1sBInDDBNTYm7gv34T2OsOz46Pem/II
/aSmMcjmgvawZQkKvMrQde7hOjp4Gvs3nYFKFnKFMjgC070kRfE0iMcowjIhaJg/OLLU9n5N90wx
3+tz3Ez2gdZ8bXzFMF62LTusakZpte1pGSla7q3jEhM4Mhj1xo/qFmCRrp8Tpeg2YAIBKPJUO01p
hi+jgrgspY8IHhctx5o5nrN0usnTuL8fDDqwCDqNdTuiDujLrr1vkMFmIsDaUI0pS6SNvqmyDIGB
5uXbDrPSVR7yuJwrdJBKm07d0TtFLiuaz8lkVD7/ny8rCqc0tIJGoKCNJfI/LyttLM3eyetq68ty
F80ZPM23daRtc4JvGTdpVSHO0h9LyI/7Po6OsI8xvaoDUbridTXQo8pdNhYSMhDt/tj7RUHpgiwr
3WVtWdSKI7Z4451poaWk+LKjCawdbjlYIMMrRdi89ysetTTXeptJyuGKR05HRnek/WDkhJ8XgybS
U58D+C5T85iM6iHU7a/DiM56ledVd1JsSDaADIBmzkOEz0h0kFdpMj2+LibPwGbEx7OC2x1sAQMb
o1kxiBmv4ZZ0CVIn9cA+8YP3epqj39emva4X1l+e1+J9mM8lRXDPAxvCEh25i2bmTdBiNqaqlOCO
qQvoodv6E/kKy8vWyKHwi1Wkf+cZcGcjlNL70LHrszLiemjZ8cUsuuSi1B5Xiw/73Z6oHq2WjVWQ
JJc8rex11CPDbI0MjJuldHuVqcK1ceoaJiTSeKZDVnGiThq6ZTsj02VmbzvZ+9dmXohUKy5z1rH1
scmbbbHSCe52povyWrTJWuOp/ohYuX80ROiO0ClXQWtnm2ZOV+dzjrpdktITfGsqRXO+etla4s/i
4H92DLLIuZp0SckaX4EitPDYmzc5QRK7kTY8VTqFMYitbBsaSuxdYnBHmIevB/9+vSBiWEnm08jo
m/w2jdTzn6+af8VW/FaWigqE38ui6dR4VwIIHBNcB/rprWKpycoGfr7VRrN/bOmSPtA92GP1yzDy
/XMu5X7JBnGr0DfK6ONXSw9SG1imO8zKPd0oATDyZHIH5zORrfO1gt+uIqt+sJNQ2S+12GWRBuDB
ByM1t6FN2gPdg3NPc6FzTLr6a6CGhxquN+7HQ3cYCiays2ADUNKWSLH6aPGzENBg96oocN+Ag7gy
UOrNOLaQK7EteLPI4oby5+vG5RivCQ9SlzN5lfgRmw/KpPNiGb5ui9Me29XX8evupIl/BnXRHoIh
koBUeKbZTY7RgEODRp06/QYJKGC0RuvyLW6TWsxpIMIYsS3Tqo0MMEFrEtT1yyyF6aW3Jbk83pQ2
kZ6mQnQWauZdlGb6RJIHs6qRzhw4Dtq9HZcrL8/+gmDAo+CfeeP5KcgEw3TmBmSB7fq706CFMDGK
RrbbNMrgV4atsW8ESfBNiZMV0sf66CfgM0cmKnCSJ3StactUvSu/LTFyLkN8pWRIK4UG6TIPBm57
ESzyerzPcfUx67HEXhc8bBDdVPNddFmEOkI4MHqfSRShyC/4CkFptefMmUhLTin3rvnn7NXQTWYE
X4PXD7hs2kSH6RSn+a/FMkyN/rabJsCIdV+fRjutTzxUb2nQC3f2kJVA1JPkftAcTNdUE1cHxYCX
SqPiJpn0rw2Qdyw9aYuaIu7H1bopeufgE5XuWWymWuz5IdDscAdLysR27Xk+0fRAPv1Jc8OhkvBT
cNQzUjQ1HtJMnfKe62NYufY9nHpIPrcb+teqGN04jR9BflQIkk6Vocanl+1UTHb0HIL/SKNq3YZz
cDbPYrVQQXNUpYcmBmm9Luect9PqqKdgK+zsvDRuGlWvtp1tYHzY1FTimLCetczXT11H503eRlv8
uoMd5+Mh9R0McH0gZx35zJWcWfp8wIxfBso+vZ/2fiIiCXnqHWngbYpVJZrqGM/jTozGoWpCEmYC
cHqpPCteXpyXUTWBmy8UbDkhZHo3CtHPTuFXPvYVFNS+ZgoOibd6IDfZnJEEVA9TrWj4XUa0NE8U
UHDAeFAxH6jgDj/4NgbmTVBPB8egGaokjtEqpXSNeREyT3GXodPTMZkF3Xk0ki9DpWsXnJ8b1PQf
KTmOW05UTOeraDqBvRhPhPXimKnHKQgA3mt+qhMisMgjT/lLWGn8h7DSETDM0CuZNhW0d1WzqM4L
eIrYwNC8iT9lH4yuaZqDq+blr7VlG6kowEchBh9t7Nq+Ez20bXriNu2sr5M/X2cxRCIgM/lR2thw
8CxwcaL3z5nEU1kq2GOW+nHqwGz3iekWs1ymwINjZ+bZozURJGgWM0joUJRExET7QoFxhjNdq1w2
W89uOHc8wrc/P1UM69+3E2lZgv+xIKqe0xpvIgCS2kpVSKve2uhjvxXmdD+idXLVeVHNYq1l6A9X
0bXGIa79Uz2UG3VssI31O8xShMx2fkNtM9cT5xzMc/aBPqbzMtTo+jgqAjo/9LVjNuhrnXr7NhcV
YWyDtwld2cgH1Gh6DMUADWdy9uFkhWjRsb2ZCpIdhQpqSf6lnm68h8twF6VvzkJraRAC8eP/889u
ZO6nXUefQl1n3daezP7B06bw9N+cnddy20jXrq8IVcjhlJmiSFFZ8gnKlmeQQyMDV/8/aPqTbI3H
s2sfDAYdKdII3Wu9IXaqv0wTXS3oYRnQn21sjjZq4aF2JQ/OfDYpJg95/bnK3f5oztvXMFW/aT6r
JzeYxiusdbR9M+ju4xRCg8sGblkWBVfNvITUkjS/zgL7a6xF8Vafk9Yycx2Qm/6Pb2l+yjHO7wrX
Ic+oOoiQmZY9/+P/9I/r5Hrjo5PfbsSgKVsjNaOTNR/wcXe2veCt7yftNc5oxJ46HlOyqAUulrqu
ccLyTV1yfQegoTFxbvP+ttfRdogDZAYyR+NXInO49ybMp4q6cW/kAcjBwTJLlzUYVSUiy3un1GLs
UkX23GOpFVWNdzJaXC78CsBACOT6sWcjdprUmzrasOn42pAKfAprN16T8eKlGgX2Qiv56CojOB4K
UCSl8R+b/d9dEmRhNS4IwyF28fk5ALsvMEH0N5s+APCW5UF5Oeg+muf4dZSbvHW7q7JHpK1C23ZL
tV4QSkF62z6og4nrYmp7SzeL/dVgdO7ZbBMXa3AbqFR9DYjL30aGJs6TFVTnmPQFEC/+VUyrwLGr
fXHjF/nsa5O6WBsdi4kh/o/v+BnnNl8QngX+eI7QqFz5n+JzGPaA63MxWvKJ423BA+Cvg/5DvwSi
aS2bNq2u5QFjDwhvLd/5o65PBEQZC6Z70KM5YcCsX3P5sdQgmnq0EJ3P8VMCIuNvRXYCs2eBFrAr
vI4nLzqWg84NgPWeHw3lNfkBb9Hrw8xeF91JD0aBkyXuZ3nQw2iyixwR/bZZJ7ZXrrzZiVOHd/gY
QnEsEnEKcFKLFd/6/7hfPHvWVcJCTEWE91O8B5mgNh9Gr94MEIyuu2bUr81CS9a10Lpl72g3kyLI
QnpDgUO0HZwsfBZ2jZ89J44Tog+boQpmGRkwGjHdmBa5W0JWGVa9aWddRS7qeYprolnrZA/W8FbE
pXM/gESaXzna/LaZuqTZIIfwWCfBcFDcsNm5mrL3w3otxtRfTbkLmTTstDPi06+xsIjfN+kbmmCb
vnBxGEmKk9Bj+0vpFFdK8xqAD3ZgnP1XoO+fr0yw4p5KlBe+gsMy9NfnylTmallZRGK6AEdS/Cqd
jVOP1tLSE3wIg/6+9MVtmKD/gv0E1ptZEV4phvqd79iS7IfmK5rBvDZrV9lDL9n6RReewigNTyW4
ADVoETaIreu8brtdyHdYZk7B9ibt1bU9ZMoJp7Jq8+cXoXwW/hrrQ6FxVpHkSamT8/r0IiRTGVX6
VNYbK8AerjGxIVa0DOiYZVzXReFeXeSuWeE1decTiLd+HLwUjw7DwrLKsch+4M93Jqs/nhEj148K
kOPYx35mxArv/eC21po0MTzdTiMddI3AMQyyMBiuo0qk7UKejmo5XPfzYeqrbTxEA+kjNkGtZRyV
Qgmu55QR5OH0qitnXfGgPVpEp3aKr7SHOq2dVasX1tKuzIIc6yYvKwAeBS62HpGuRZEb3UHDbwG3
4n7+qsOinuGFiu9k0GUNZR9mRnhKFG2NGw4J31Drg7MO/PxygMz2pqlo0f/5n8GYX7yf/xl0Ijug
HF2X/336Z2gBwaM7EtabhJ9rmC2dcWeqFP8GGzWUF7F96V5Cp1JOfaMrJ/C8/pXSutfEr4xD2A7H
DvTyfuJ1t3es8dtEqAaeNofh/awluLQQKCesLd2A8RMQ0VTa+LqfD3E1PuS5ER/VbGyPkVPBd80J
t+Mls3ALcfvnb2v/5tuClNdUll8eSRO52fvpBW1modPiLl9temPS4OzAFW89p79WVDfZBIcRwplH
JvbvMQhvx3xrZSTOYtGvtJErQZkUYx9X2CRX4UCiZI+WdXaabBvlZL0t9gDp1n5X5MDV7XZLypfg
Wj88wzclhyxQUCRRUy2nrvO2npHFq8ixwep2asLengOprmZpiHTEDlYBeDgfECbyNk7hPHgRuwl5
KIKxPLqlOMLbLBeaUQ4bo2/GG2McN1lXJXdByTOrdyFcR7WNvAPYzmLeM9he36zsfHrSdBSGoqko
2Wrq3d5GjnOhock/x07tdS4IVCd+/F/UM8n3+nSlzZF9fnTyVIA6Pm2k0aufWPb5giSzviMGj5Uu
SuK7EJbKWGC37SE/gwhMzJ5gKN8ax0VYBDpVabsbL+GZn0+pWIlCmym5ztfSKFCAyMjkqJ16VCYI
D7475+TgYkHgg9vg49qoqOO+A8AW+eZBaby9gcnuPhwxprRbtb0CFr4UXWHssFeCD94sHMPywMuB
7TLSjJ8GswBR2fhMDj9IXf+KPP7dpThn+mdBXI0f5XNcQcdXpCxLZGMgkPIH1C95lbVfE1N0a0Uf
E5Q14T/7QXyj+ZDc7cF1t67nxvc21nVwkL1VoOY7gdQeFAER7tA3mYGTtn1de+ynpwm10B4NdYEk
+6M1oQGVZF6wGnBwwgbrW0MiZidfhKS/IaGr2zEajSvHKG49iBg2++S4WhRejSx7kp7HvtXYSZIB
hxhTb0Udr8s67TEO1smUzeurfjS++D04ERnv6uaglxiSbGsOyjEqB+MK7IqyDrURwR2h6CtF18Yt
giRYd1cWnCdndPFh8V3UdNY18TaWzPqhG8fqWETIF/75OWDN665P16JFzlgDtDk/9z4vPLwyHgms
KdD8QlxyrCG7c4LqezZYKUZoJU/rEFEms3crxAkjFa9b9VClZosgjWUuiO9EZ6vqHrDOuAZ4ti1F
lG1SMIc7tbf7XZSglFK44sVqEPDlfTaR6XwFZ27c59ykXW5+yworOiaBegawiCG8m7Zb3kHPFenm
qy510FRSyjZbBiLceKW5Y5sYED7Efc5GsgWRhm/mkKA0N8c7nATBGXcMvMOUd/dhEGrXHkESJzZ1
fMWy5CAPupK4hIwMnGV1wjN//jnlz/Xp55yVoA0y8qxAeVD9uj4h5doKsvDc2o3NhpKU17pFyrFt
xYRLFfuQSCh/Da54LXotZgUe8wt3uIkTG+62YBKOeu89RAkycFUhdMJAT0Eak3aeuttKB9qiMf7e
9KtyZ5rrmhXfyq8q/yVjY4Efk2DvHqGnrA0hb2uu9KgZ7BuR1MfG6GA2Bxr/ql35FlXx4c9fXKqt
//LFSb57mmEZZMkwJP68MONuKsqh4zqy8ZbW8rE9oM1u7EWbHhsRRZtGUdG07b1uCd7Xvjbm+xN4
lEqSPkpWYoBKbDWlgXbewzS45laoZbZrAuPcJL2KbBAyC26fDkdAUPZOeNg92H64GZwUunBelScw
3ZjWs3U3MeDajKij7VWepw25DgEFT4d75Y1vfKD+PEz6qhrgNPHrvNWVc6tGmbLgywItSZC1CJU+
v0elWJ85TbmLh4CJk0gfe5txymcNsnDtD9hksomCL53H8b5yvY7YU/FQzXFuQBYIGgiQiX/+jaUa
46+/sabajrxdbYtHz6c9FPoIddwpdroJPPb7pvCOJWSUI9rOeC33FeZgc5GViUY0FXICOjmjedRv
ZbUaNzpAt7mHPPhWjRG9gtLMpQ7jmXXJ6hGTrTi/zRFqXfqK1W4MxKZvZR04dhXHGB7LBIf8Y6uB
hlhhRues4qJp9nabT+cETacl6071zQyurKIlVCc684xFSreKAkwvLTajC8Tm4Cj2gO/lWTtMN4lr
x9uPeh09CqTe5n4YD/ytd2Z/M/IKmd2qs/uQndSmyRTvqsFr6hha2Inl1tQ95UH7rUBeeV/BOwzP
bCF4f0XVCMoeTUaMTpynsetaVjGEeyD6O0+T2wkk0vT62IVDcV2M1pNbqQappjxepoozXOWTTcAA
DOHRNa2r0nM1wgpdcUxg9iNPZCOnEntk4WySsGhikz36j4cK8jGfH9IOOTJbQyB3Jjcan9Wh8Gou
FcPOos04muExMB0MrEX6bLRZtRsUxdmMvNdfbfFoZGX11bPxp+F94e/L1JwelMg/14ZRfTVrTIwM
1H6PejadyoGknh+H3hppCu9uEE6+1LK2fyXc+IA/GIp4qeBfOnUChH2mU9Bp1hcw1+i3q3qADlgK
0lHxMKi2mhWhKhSlY/NoZpE4yRJqz8XW09Ac93psoVlsboCUhBq+Tma0ToJcXZZYH5w0wuU7rupg
HaOaq0Vl8EDgx3icS2yXkqNWg3wWSvTQack3zCVc1HfnUq+1RD59fpS5qAydd1AN1HJksXeJGYms
W+J4bpyx1/RxnHK/Wm3Y3QRwP1nduljMG5UXLbJSsa9UovDX43ywgLGuvTDWFkY/qtepR4gEIZaF
O7U66LzMva2NHp6YY3VflEg5NFzXf7coFtqJ4n4z2CMvGpf9dVzXyhpYOE7TPpEp02+jrWMOn4eT
Ojfl8DBuvW9mDXzPzfwUg1xbwVIqguaHZNG5iiKQp4BcrhFvD/Y6YNKrfvIGLA1TZxt7A+w2IKlr
qzb1W+71dGXUbfmYWhiMZO1YvAJjeQvBsL3BE9lzOcx6D/zxCjLxfFGymkll/+Xb4q4eNUD3Rvst
w6UPDS8vGq4iBDxI2HGWvJ8NQa3+x2pEs/9xpcMrJwiisg/2tNkO5tf3Z479dOeYKg7xwu/x0bSQ
RowMZ5thMXUygZEA9oxQ5bBZJXGxEApapaCPABDfyS69PYYoVbsPtSDs+3EQcxGBhvoKlNDioz6c
PONghdWPvrKo65EP4XseIcsfvVGNgyui1UgGzuM+GtTSg8IaAEfBH3w8SNSYPJhR+3Pxow5dJf2q
bB86wvaIEwYR/wKW/jX19XhXIZux6eKRVULZnF1d9+8UJ61OtlmjCDjXW8T7lkam4TzfB8OpHHnJ
BbmGyXtRjd/7Dr0uLdchEnJNvYVGUGzlJlwe8Lgdala1bMrBm2JPXus1CooUhwHqc1Sztpojyw1M
y2UGJmGV6E5loYpUNcsuCQgGSWzkaLJ5GNnh1Zsc58eFH4xPhe7l152aNnd+UyjHwWzgbw3Nnaxq
tNkWtEl4X5QaenCj6V0HPTpPlq9/8aMGHQyEPs/sAOtdTXhhb1RCu+niJFgpKg8a2JtfwzyrdyJS
n9TOsdkZqtjYB2YJYs/m/Zw20ex9gDhsEyXZW1Y9uG1hfm0aoa78vgl2HSTqdWwUxPNYnkJ7M3pu
rwaSbwWS3zWa+iAP6oxzLAJnKBeGo9cH9Jx/tDh5M28253KXhld9FBY7OQThUix1Mui1/J3esgxR
kjUG2yhPoRuZ12LVEX73No3Ba9e2XUEYOUsdBdcgDTPKckafXU61sM9BwsJkyGJa7ISItmz+qY88
TZPID7F+Ixw+mMgVy0priPX/uCv/+fpx0YZGjFp1ETCxWdj+elPyrkRjJ5gNNyx1WmthxVZs6mpz
YQ9I7+b6bJ9J/HFK8vwMwiwDMchZD6hd9/VNKox2Z/UuKNj5kKAYuU0UhQVDVBIrnHyWxvLUCBBa
WoBzJlzbBcWVrJRngwoWbLKcFRJWW3Zl5DbnQ2Gh0WUbwb0ao5cZ+pb+pELqWtlWN5y1ug+2f16A
aSZQoV9fxSaPJWeGl2qaxgqMYOSvvwW7vMHovSzeAtzCI7kkyTRp34Iqsm4vB63XtoHJYiw2DVSU
XF/DuNNELsD1Wnz/zN5irRmY2e7STjToqe4rJIvfp6h4x/aF59zIKjPGFjZn57bTyuImrjXzygj1
+saaDzXxsZssEzfZUJtX2IY2l6r3+ij35/oULbFf60YUadsu0vaRFvo3ulV5N62a41FuCmMtix8N
o5JsVKVTSETr3o2OlO4+KLt7tTOIIc6Hzgj0Q93nMVCV+dREYUAshrE9K5h3owVDXaISLYzPSucH
ryiOjuvEz9WdLBaZt1S4L5741uI612tiQ7wJXj19FAiq6aQwzCF66gokgqo6fNWHctyVQ6gCw2W2
QUADsL+rY9jcK3rT3A+qs+p0fTiHOIvcu7N/Cq8cldwhPfQga86hVa5lo6xCBDpYlogs7WWdkw7w
DUA7LGTr5ZCFt02fOUf5AdaoILDl1dAT5yl92xT3eFr7HXpMeZKlK0uPBK6SfDpe7MZx7C1ggPRk
dby2y8o8u5byZYLmB4lYtWbx8R6fcc1f9XVg39t42d6k2nBVFcQel9BJvv6urxxq6NW3ydUQOyy6
eVOQ6U9m2N6pUxt/J8r5aHpj9BRYEaJsENWvKieJzwDrCjw76cF37LTefENv3UhsIk9Z5p6ndJh2
NcrjO1mMDLwO/Bx/VVvHHQe17798Lf422AhbFXY3+8bbaIjMB/6QaS0bwFt/i9UYEYwoUFeYnzZ7
tLuHRaigcAGGRXSrZMJPccra5M7vouSOldhz7iNoLUvgTrtzC8s7CLRln+Cm5rnTrdpa2T2crb3S
mMYzqW2C0jkO4LKoJkRtbS0WwBfCE3Ig4mB2PF7ObqeoV0gPivjvgT9Sm/TuPrXbYkm0wd7JYpPU
9aGMwPH2VuWXyzovT0PgVCc2koQSCOhuSic3V7KoJ7MKdQZaRN5S8kYEXKRtncFsueo7VNY+l0Mo
4NsW/tzi475NkE1eV5ZrrtzMOjS+sM68wfXHuWQjR3G2ctV4BBlyadOr3JBtJUSxS1uDjPb/+zg5
pzrP8qdx86fLT3j/PPkJMM/KG9Vuv07Wndvm5Te0EpDorQrrGKFOglhBZqDhFplfGqdfkgPU3oKI
FFAXu+65GZXoyo8QQPRV23iykuose9RD8d0xRPUwCNw5RmGNAFbD6F5vZ4G9eY7C664cACovJpqd
qANWj1PUA9000SoFtKFsVB5kt1bisZsA3ImyZ/PEC0QEixffLdAyVS3l0R46+4Vko7pUwmG4jRXL
2yheNh3kNHbr+pdphBlqH9NAm2aa48c0RTXn4tTKO+BFrS6L0f3DXF4FMkn+Sa5SPM33EHPVCtuE
LGbdgACqcUw9+z5MuP/lnUz+lCyfXcGtyq17PY4m5EhYGi0KQiCLyPNC3IBj47Fia4NRj/qjKFtl
sXYGd2Y4dvvcq7FTmAxiGHjDp8sp60Drhlm3K0XR3MmDOduUEj7DlZRlkHVv8Xy6skdYekGpmPcV
IiD3Krg7VfjFXe/50X0VZa9xp09f0Uds2aQk6hkzRJ0QLH5KsiHp8YlVdOVp6tAvLewh2UJ79F5a
fDNlB1OJWB/1bGLYXh8v1DYNaVxHYGU8868+aHCwxNBVUFUenj1vL9lABHph9WO3bJQ43yG9wJNc
iaFUIrfxVVGVv8suL+7wA4xJ7vdoB3Cx3CdIzHoYRzwq8yHugfq7Rn5v+zElC1duT/dvZIcWfUSA
vnFwlI3FKEJwVm51JYuKklcrTLOSAk2WWj/z/iI9EKj2m5LCXwoN7WueDyUo4Nk6uxK2uUpLq/oS
Nxg22Yn9ZrHnBd/QGbehXlV734S9BXi4eNTj/FX2sMPhzsgaUJR29zhN0SwcHOlfhvezwEKFe656
P5G9Qqv/qerSdpOYtX0zZW74OPsb6E4ARa4s+2ODBzaK7xQBSSKdO0lsaVs+N61DUEwE3j4x19Vk
Gac2RxLcEy6xy07MPELcCPKkI6ee62KfpHFpn9QyIJMC1zCDddxUx0yLfxzKuIAOpjWHj/rU4AeX
PT7qanu6ttWy23eZO9N838dHfaZsy0T9m8eKT+CdA5slbd2rLdKSWGle6hS/VXa50wKOn7vIBo+3
/FFNQzxF/lclz8rkW5+V2g2JNu/SM7f9J4FmJqBc57kjyHfl+fqLa6FMaba8PMq08M8RDLVlrirR
diCBqiwqCOwYPwMxlc2yY6o7yOGIrkSv1TSVReYq9THykx1pbO8yDSl8ln1pYxKKOKle155zqT5A
SZ9L6S8lhDJ7rj/35FlJe8Z3ur4lZ1PfduPJnVhkJooOlchOXO9GGF1+TnJEptseHlOsJ/lZHmrL
sw8+sqIqJmlVaSzN2tGQIbTrOwt3PHsulU6r8QBGkTMc9LMsBWHMnqISvBPnRtxo7VXqpelWFnUH
QoOKEM0q18SrH7CHwnE12UIfGB5KXfnbVsrqO4YIu0Hv6leCOTbZ1Em59urMuk5wx15lQZ68IhlN
XomulZf/1SqZ9eB2iESmuMft3Ug0Z0+ZoSh5kH/Pt6kLa8jUDH2je0l/5dT6NiRvDqB4Lgrd2A45
ucioqIajPAuHEXrSe2cBDtK60jJwNLMTlOwCKGVjitE5VGyxT+V88LssXxdqaS9lOEHWybNctC7y
cAimzpGIj3pZtMzwaUjUYd/VvsW+bu7yMdNYhMpJ1l0ayB58zDS2gbkRoaVvyO1/RV3Y/2vE9I6t
nfU28dPx9M/ie9LKDnn00L0qETRlXw12rRvE9PQ+qEGCGWyu9eZn4JvkIBd5uU0LuAGpbf27Uan6
U4wauBFU40uUYqSsknhD2tccX7ySFXCU1tb1b7rpc7fs1279EBrs9mGpz/XOYOdXWRs8W1qDDdZk
1k+TAfqECGv/JmJ/XSCWQTZT1Cs/yYvvg48WTpwMwTMP7Qh1XsOCGehiv65a0wHUXHoYchTKrCnC
amXM3PYci/QczaFgtaxXImjsb5PuI5DspvH9oCvjBs0fbFLUrL3WS8EmvzKqB1ACwLySsP4eFuHC
00X9tx3Uzxjp6M99kbarLovCmzg2lY2dYwVrEVnK0dr+4lo44qgueSut2I2xPwDNKsYvcfldVvuh
96kapliwmPBEuhOeV6/xwK53mq/mL1WqnmCKVYTV7Ow2GKLHUreyF6+O2SbqXbCRRbRjcLJgo3Lq
sk48AvFeydFdIN8+WrSqRZ6/eJk6Lb0uLg5dYuR3dUTYB88woPVxaTwXZr+dnFq9R84su22U/g6D
PPM5gvm9j8rWWMUODtqgvoibkFvMciIUJlFME6qhFt9ERWrs8Cf/S5bqqmvNRd6l3dEguCPrPg7o
qyQ3SmghokSmR9Y7c5WsJy5CmErZCHXhjKK5itpofCnD7wEP6iejHsZrkTawiubqNggzdF+nhmRf
P74k49u/9ppw2bzMFSG9jnXmU66HxFiqOtjpROpvA8cNtzb7xSWiB3xAGaCoXYJ/3FzKAJgRoBfQ
TZRhcm6FnztYqVQbUCnayZurOqPVbvoGQei5LZ9QSXCm6VpxpnKrsdU+NHbXHPLeQP/UCcZzE7YA
jbhLn3zNIgIhCu8N33KgZZjZLdhBrsu+ct4yslSLrt6hkpM9VvGAs6daFDBVAnXfORhdT6zXzvbU
xisr69OXVFOfIOSZf8fljcWWe5H7sbrsc/CQua41e6VQ/3E2vrf+az+lM18QJqvvI9E+t/aEQ0cW
68ewwD560CFb5TEqZU2WmicxlcmtMbp/JSR9Xkd9JNGTquPBbzEdHTVvL/vbrmmvjdq1uXPM4rUh
MeUEARAwsvBBzpYTNId73+I8C2N3PVhj8jROkXJlRhEs6WlyXgu1eYvTqLqFCmHxSsSH29BD97Vv
+xxOkpse0W7O7lkL34q5P2+8bM2fOu0bHSKsLt7MUDFfiVIXkXsa0oZ/Dj8wV61hOEjhzXXzAV9Z
8xD4AmkpSrLRtuofZ3VJDiCqrXQn6y5aRWk0NdusqZvLzB/j5GDdQMsT1nuJd+rOLMf68HHgmdP8
e1FrnPowzQc5oohTaz/hwpp50Zvb9+qR/9JHAMT6LESVHMa5WOWmvXT0yt3J1mAYcywxRvKRc6uF
iNWmqsx8LYu6Gbs7V3Ex4bbz9JFfPkbgJjFYHc0zz58BpejtUhJ9izJJcpBdRwsscjBnUOae2KJm
jwm560AvrY0fJOXKHFoQ+VmnLRUe5ztZFHURYiRVPMmSPvdILbBLXeupB1nnhXW6z82UtYyE8FtG
valIMJ0vIwQGVGT303VUafrC8hL1JlLtO9OPvJes9+xlwMV/drLc3cZKO1PFWv1Yj00JCbkoH50k
w0EqKabvBntGedeAtftpOIsxzDHU9sdwxeOShzRTri0tAptUcXspUWhdg2dAsAtg2ZPeVf0eTzcc
beYicCxzEyRasJGtRmUNq9gKpp1s7UzFWVSpBud+7lzWzUuRh9WNPuTD04DqT2nWILwF+v0sShe9
yg4QZp/YTUBN0f7nj55m2R5NwK3OfAWcIWvB51g4eEE5Qhxk6xSWO0wls3skEao7nZCArI4iTbsK
E3aaclAQ5Dm0WwWm5TxlgRga3LZuHaRDepfEIRkjRSEBN4ec5GGanttcDHeyMGT5gCSA2+/kBjQo
xx/9IyvMMJbMnodIH+6sJLzvQ11gERw64d7zAnUd5VBJIQFj/dYD47rOQa7/VKfwGoI2rDdL2dvk
Bz3p80E2VGCkrmtMzGS91gn1UAPy6EWYPwyNdWrbxj1VWOs+BGUW4X07elvZKNQp3qcD0ULZOs72
Xp3tIqfe9vEBeqSzSZXifmqt+CCrlDb/cSbrPoq+5zbFZZis/N0QuJfqjiQ7l3b1oEe99lolTQlK
tkg2kDO010DrDl1slw8hTtcQJ6cGAexIe20D+IliVEdkn3z/Ni2UZzlc84Z0WSY2zjIQd1ZFGfTL
sonTQzLpxrOa2Dil6ekDWRfjPCbTo3yZO2Ok40dREFOee8lBbm0nB9n6z0GyVwa8OZrV8eCd/oAn
tDMs6aMozyR4QZ7pePbsbE0DeAKUwRIFV+lH5z+P/TTVBQwxf+7H9A5vlXWZ1WLhdaB1rLxTsTad
T93BnYBIot42ZaW+t3kbRhhPz5WXpp8GZMYYL3PR4eQzD5WHqTen4niZELRvv80L964slRWJzyAY
1xZClYs6QggPI8BePWWhO51cT2x5VA6EvbIfVbK+NotxZwfF20f9ZWjYcs/3Ds8xo8lgtpdt2Z+g
tMmCHOoY4cxvRk4Q9h4fhgPKj5nJDHxtNZy35KSX+Qwd7dsx0O8iDDGrquF6wcQ8OZGHwAJs1kYc
feN4KckGeagasYe/ZcCZo+9HvQOZ8pR15neyt/HOlHN8dLH5cZciQsPhp4+Qp3XrdyvTRDTro/dl
NHsaULFGoy8uZfkJuIWnpzq373q77BYtYJq1zPLJfF9Sezex76DdOucCDUcER9MMbj9ygcDfyrUc
1ISpli6r1rkhAJ19GtDMw+Ucdm+Wa6CQ9fpjkvdPsWMWMzGP1bHYx5pqbuLSa44i9V+iwY92l1KR
t0dDj0y0BebWyOHyKRJmrecWWScPGRzI2eMlQ6xDxfDByIefm2VvMQ9BRNbdRrHy5TKrrJMzyC5R
6IpDmMYANd8/WJ7K1tocjQWULmfdIARgGk57COe/yld8vP98oiMgWzlY4/h3OXJ5eKh2HA3TNTss
+GgA1uguG7B1kBRokXW2g7MIoELKCN/OKCjUCC+Vsv3H5BFqUBNbX9mxD5IniL/gckHT3keFfw1x
tzn5GG3fNzk6Spoyaw7kGdDDrnyYJnC1l8bBgZ7gq8EGBlBx31h5f0YEdCUb5WR+X7RL8qyo986z
uUkYIBqcPMlGOchXIN4q1UuDuNNOZrW83CHYB3HqdayxT/+U0epq61Iv+35E39/7/zRH87++H93k
2Xv9RyBe1meuc5lbli5/hw7hsM1uIpHF1yzCqlsZhent+vY3VZPrRqRzuvpWdoUaeyurZElGbti+
/m6gnEvO/D4w62CE/WYuOc17r4/pZVfLEpfpf50LvGx0/WuVHCjnev9C3WR8ccW8ppxjTO/Vsqcs
vX+D38z3b7/Gb+b6zZf6tx+oG1SkC+zwq90V+Hs75o3SIGHte3m2sQMzWMsFpNJZ3m2S/yXbZI1V
KCYGrr0D5JblaJdUxbEYxwdZmshT3Vf5GCOIEbaXFaog7LfOmjDER7XGpJbAXUkwfVgoajN0Kz2H
h5FwNcoWyTm6NDQNinAsW3mZye5po/1vJJry04a0kVjIynxucQdAY5PWwYWw1WOq2VeR3ni3Thhx
gH6wUzKBx9173YDv7LostWwtu8gGINgGaubA2S/D5rGmVxxKrxyPsirEhe0scHvT8cq6lYP0hp0E
ogffPqoG5Oywz8MnV9bJkS0eJUs1Kd3NR91k3vkBWD83yG9kOsqcxgdZkqmq95JsU2o0AeaeMnU0
l0SOy9+vPS8pri69awBQZrDB0278ErlGtBLK5B40YO3sMaKHtPN+rk/iBH3SKTkCYItPdabmcCPh
jwRaHZ/kQU3C5HIWNEWzhhlaLj83zJ3LKmL1bZlffxow18si8D7gw2Gy+u28czevxr+545aSf8il
W5B2B4WUZkHCIgOH66lXUw0OkGf0aK/he/7vVNbGcaboS9krapTJRjmGAZda2SEwKl9fghfY8Q3d
7TBPFck6J3AJqtSxuerAaRzkoU5T7zACVsU46r0yzxTiLTDn/a5R+32U8+AGnRKxnAomrwAtqfYg
hubaS5uc5XKa+qhjh02/a9gtnKoSVkIPA1oYVeyssmpqt22IoWrb1I69TZzsO/zIfndpHhq07fAM
PHYFbqrbIShmXZkAZzs5uhGJf5yqQ4nQs764zC88c20ag8MNCQOv0Pto4ztdCmYajW1ZB3n1x5li
6mO9KNTkJYl7a1dVWrjT1YKwTpBlJrGwPryBUQ0mFgraR1VYOuGNqIaHNh+tvew1ZA4DOhWShNnP
jCVs7kq7WePS0GDKVbWnoOY9aBlBezmYae4uatgtJOr/j7HzWpIbZ6L0EzGC3tyW99VO3ZJuGHJD
7z2ffj+gelQ9+rUbe4NgJhLsmVIVCWSePOc/EzLY1ZRzYkfpQYfwT1tIn6cLke1pL+8hPfe7NZZN
25Zrvg4OSOUkVD8pjUp3lRiCQvGnRelM3/VI8bcffPKynqCsTcZkKS3v9zJpKoUL/qUplGXXsIF2
yEnLVnBaKINzYnoB4F86w++DDNNjyID/63fazELgz+yWduvWlAy3muSXzpC4WKts19ZABMNnOTmM
75N8AtPCCZpvaTMtb/ULHcWCqzBvpQ5pWsr80YTF4aP5x1qfWQ39kkXL7/tAbW9G4dbUl1XWxTvV
COdnXc+0o8M7GuVwZqVvSJtjgjLMVbqC2TbXaosEFz1n83MYGt21H6r9PT4bAJJ1sVqAIeWWg+kh
zoeob9v2XywS+NrCJuFzySqnuNi+l64AnZE+DkbM+4S4krNpAMjYnqmXreR0H8TZKpZOEfPnuv/e
MKEetQz1ce5WSaQYG81E2BJcQQvGfOyS9c0OrGq6zuUu0qwM+jcRAtb0PUQWfyyheWpAy7TUoGAi
M6Y0P8LBdTdVHDZIpRn1bQiMAol1DmV0PA0huTqrWuh2Zb7Nee5sEt0dNkBLjTefNsiF2QTT2Y0G
de+6cb1IXbJBsR6YlG9T61KQfBAMDtH3QLBKFyWl79lNEFRVUObWzeTF83/8f6Aj/xbSGeOwoXv+
m4pufQdKyWo4/Py5Q9RnpFhK44aRkls5OVC2/uCnqpCtZtQdDnnhnWPbLb/B4KdSIdCSTxrc0CtA
KDbfnQqhvqlGYyht8iPJvmnbNrpx1TJfX2U+pdW+FwwctZF9oxp9CWP9RYWK47GrNXrQ8tbayMy8
7ZuURbreP2uIXL45D7fTOtzm58GGTFGe0uWalp/dJhJH+/uaolSGN/dCRgzx6b70L3GazScrgjMC
ZsYeGp6+eVbJ+AvjNhjVsxIFjagmMF8F+nLSa5pySIsf6oD+h8QrHwPXaB97aEUpkRc7+R8ak+qG
DSJEq1P8N5gjhMhNb6Z7aVoQjchF0ZS2z6VR7qQb5p33RRpn7lMXJ3Ccprp1DI3xLWzd4GmKivCp
svp5UyFPtJI+OUSpFsP2bCS7uw/qhYPhje5Zropd2CqBAazvN/KBVu70INShJefmctDdUFvVJS+a
u69N1X/m3qNEGJSogPRBtq4yaCTI29FITwNccJI2iXe482IKaFOXR5CZiyDHzCAWuQcZZUSrHCw8
6w9BahgU/DhEvIwMM17FBZsLb5WNXxuj7I6D2Q/h2ouSozSRleF8YyKL3oG90rIqf5CDn2v5Q2Zk
a5I5w1m65tpqD8E4PJZWVFlnO0fBPgTn5hqJu0oabRdZKDBkYa1vaBWavjpoPjdG+qXM02RHkvLd
ncefOqfj6VfTIO+oZEYz7Ykm/Y5vnervbWH2neJehJK3jGj7a1vT+tIi0+csu7Hnv/2PAYrHnZX0
6yEPtl2/cZzG+GUPry3PfnKcM8rOeZ1/tfMggyROP6nKmK9H7Zc6GvVZDgp72NtV6AXRytIyQVqY
tscBcckAIsqPD9zaI1+ORtImrvuY3mx/OQmeD6gM2aimtH8ARd7muTIg5NkHazlZmgagXzXSOpie
5r30KYEtml8i+mBc+jROTuet2AeZXzu3NlC/9fgv1evgiWrMzyJQzK+jxx4SCmp0pbIcwEAE15Nc
EKudhzwU4olZZ4LWCloVgSfvnA4lLLO/zakJKOGnTXybjeWsNK1SOd/M38ERpcnHYIgDCGeCX4Ua
eSg3DMGabjHtpfPN8DjF+byAWFV7cRunePBUZy8ngw5X0HSLcmztJ+nKkuhnZeTJWVpuC5c7S5B7
VKOVw5OU4pgdqJuwS4uT0zc50rPiko5GxG2N4202iHsUlyKVF0PCK3usY5vuiCQHYVN9k/tzHbDf
shf+uofkPAVZnebGwOfgw5abyzFsSQ3Ffhkt5VTuaNbA9nU+pdDiLfntdfs2iOib9LNmafeZ952S
/0LTED73GgRwTMMuKFlVFDd/x+ZV3YCuNlwZC8DY/FSqJCnzpj3looYOkGlPAqX/SvEAqJY/9Q9q
mdCRmLv+zo59+9qYFKjTIe8ffRpJzwaorIXEVxm23p/1HMLY1u+NT9KUs22m6zfTh7kIcXOjOkc9
SIlKT+qNEtnwJXSD9jiTDkREKsp/FH5zsAzfePtbRBZakDTOfU79gfx4OrzxAYi+fQw5yHy4pWcB
Ggwgyv+YkAn0UXuVi9gkhcbtPnoYvi+wIuqdrR0rsEaK8nDN29eyaAaieeG5z+cNpFY842mNocUW
4ZhYmMpIPxcElA5l74+LDCPznptW/bBoRJtGQQ63FFzKVlM2j54Ncijxsn4VWoJuuQrq/7WVtOlX
cs0gmKtIkqJnKnySyEr67vdBCSCgZ5QQSE5T0F+NeSkb1T+EVT5ePXjB7EUVCDXbYjgrJb7bhFIa
l3Q83Rb5gztcB8MJT2M676KwtqP1NDbavvHCLy0dgNHa0JRxWyf0f8vg2zobqZC10UGPKO8MSo2/
5lJpW9EPE66zeBqvMlwOQae9jhmEnamKCK34OOT/pKpGDovAq0lT/k8afeYsNNPJbj4ZLOOkT34E
Mhj60/e42+cpbUOsu39W93VyibxX/p3WaIX22+hk6rV9CjvNPgXTRKL2bssrvbCLReRO1UaaY5BV
7zHRcsxgHGdb1+/BeLCtrqgdmWDrL7YYUiVUVllOaWGSM9IphwbQDbJGnrGt8wT1767vL7fVhvOl
hIVxiZAc2hOqHn2uu4cGZloAkrV6nls+f+meKUKvm7Jyb1Fk8T91SapQBpyVJzVIjzKqj8scnmV1
WtS1W67CPm2Ws20bD3aYmQ9942m0A3P0Fi5TuKS/9rLt0KTdWfrlUEJ4svTGsd1SFaZNNermDbIX
EAY3dYKa4chXG0aGx7svGbPmMROD9DUNTQ0yRA5JmvRLN/Gh5HGDyr4IpcCXKmrhhdMaFbbhUT8a
4WitvbgYXqfUfK0Kw/5ZprQnIcf35f8aWg72q4Jm2E+OoORw2/fQwKCp737XLHD6VxFaiLvW/3vX
sh08pCWLpQXq4UGnQXrl1H2+rsqCvanwFVPUolWsTBRj/vVBm9CcJ1QMDREhw+QQVSNtoEp5qWzf
eTDQZD6ORfI0zoaziRO0O1O6xs+ZVWjnpqrmaSEvvWnwloaat6u68/91ZpDjnGX4FIN+JBcwbmW0
9H1Y3QkmgNjTjs1EZQ0gtrhvKhq6e03fUNXRjjYppXfsqGOdCgfCqDHoD6oLmT4tP/kTXXw+ZQ3N
W0pTTmi6Oi86oyz30sceJ39KtSPHw+bREQbMEHB+I5CxkHMyKg08baV3qbKWIXIiU5UnTfV4BIk/
5RVQNcKOvbn/deRap602JsPtr8tFvkkPURG00+7+1yHYXgwaAsWqF76Egz6f5VCb4GUWFeDeahTK
DGJC50Pgn8IRSlGQBt/MaQzU25K4UeydN4fP6J+q58ZGSJJWQmgCDeTIoAmaw3m8yMHuvPESFdQJ
UM4kHfYfv10FazVKHFQGyUXKdF4em/2RtkFjITN/kd/1Rz/j3W0EcXoaldA+6eI5RDOW9cH0895b
ORGyljLkb3F3X025QZ8FDY24nRx6ceXSKYWsmn1B72NYWKSZIPOww+dwiIpTW41fb3kKkayYRUTA
RuEgfb8jaOMOn73Aa/dRmEEnh4zBg5kb2cILs/lr1QID1jU9vaRto+yqXmldmknJjC9AaKL3aTju
2fF+SaMZaUiXV65tp1dYnzdocBWnu0tezUX8T1+Fxu4PvztU3VLxjUeazMFu05RDXbLkeTkMm1I2
3wAN200F5M+2V1fLGiqJTWol1oMdDNaDBzXVxsy8aglhK1qVLqoKJ7+Cfl6EyAEgYYzezrDV04Bm
HANmPb3kDCt1JCMhDWLEEZ0XvbHvUr0yVhrSFheVYOmTYSFISdQZKncpU2l9W9v7yG9e/sy4RdXX
WeVbHkMJ+QRYA5rIZtZf0Zj1lwOKw4+e4D6FkT8/0/wKW5PfBFtVren5mTmgZ6b1c+J5KrYc7ek+
ZGnQnUD6efombq6ub6hHOcn+VEUNHkoPWH4PvRgCv+GfUV7aExyc8irLUh2ku6DklNMT1BcbJ81e
ncFgV0n6/9jUkAoAX8zt90uv/kLVF3UAISiDdGmwjaoBLRo+L61vkle3C+ytGxne1iCD/MnV0qtT
B/13r+SYmjXJ+FAh8Hr0XeQvHDqPvwdrOR9A57Zy5tY6FhQcqDbBSAlKYaCJ0oLJuf2S91N/9AZy
3bwZcfV28z55D/OVkY7UMGmWMuQ+QUN2OavdIVWi+Oj6sD6AKoyPd1P6bDEhr+SQ+TNgCCDEpEcj
o10V0v4jaJjrRz+r8yOplODJT6Nf6gRnqLRmcdqnkwJ98flReoa+V49R7H2WU7egmINePDXp6r4m
MvJwOdQBSS1xVznEWrOnZh5dpKXann3xtWJzvxE9Ms4Ooay3zGm2LZXMay0GeWWJDR31LPM24Y4+
3dBz8hnsm06irravkRk6V1TZ2j3NSlDt/Gf5hAbWysknpGNF7G25axgPISzih/e7OegxRjEYECNA
rLWK0FRYFQ0yJb7QvVKm+V0GS3Ez7YNJQellhOwvyhF5cgNzXuXqTzNWtVNGMek8k+OcV4VbaCuL
F9laQnK8xvIv+Ty9N42JNhHXd9/m0E/PCUfwLc890edBP3TSFWwSm+K7tOSQOvBELuTl5Pegw/QQ
KQBXOd9D5FWshxmaqTMExRqCpdXcfDaV1npOJ3cx1a7xaAurD1NnCRkEMDBh1q1ioZo6nPN+bJaw
+VSbjC0EgvIuaqm8+bx9bVnYTaYAZLb7S2S2zuMYRM614vl6C/Y4hB3dJPmRyMkkch45hKQIflXP
vR+9Jg4qTgs16UAXQJMt+bInYUlubMmmnfMtoJ8izyi7wLHMVzlY3ZbJmCxU/7pMsGk7uc/J19L3
la97HHRbYPN+rUM2KS51UwGln1u7jz45LcMdjcexl3v6SkbLwQ9At99seOvIx3QF2wZxMzk4tMqA
nKB+gVDaIXK65OzSbrJzJiBwwjKUJAGnwFUghokKBu+vkepPSL8n5AA474E96dUPZgwDFi3psQMo
8z9xckUO1RVvOh6OleNbR6UQ6lwzAsC0KNFYZG6U0BxPiJaPJ10L+cb9NvMwV3JAr3a8AB7Z3wI9
MS1jYEDOOuDC/66xfNNapxMiFq0KqetC3hJ9pcqviisiNN611dUXG/KOg43QzlUOUxPD1KgnexCJ
/INLX29maMJ1vBc+OBtPfwnJCh1g1Pr7WrC3KwUihyS6xI1armZ6Mz45YQ5VBkJfvlUrn+ipPfed
NT+UZc6+ZYp84FoZ5JE0SNpDZsOQlTaP0JjU+2ocim3nxNpLXeo/ZQSdiEfKaNnnMPP6NWoKxtHO
woZMg+2Yu9r3mt1faU1uDCe9IEGpqSnmCwfk+AdSFDnzgQbFdhrS7aHH++O/gXMM/UvlxdAaUMfZ
xq31XRFsJXJwBVPJ3ZRXfdPRrYBM9B/+e6xHT/YW0erv0hWRY6cWLhlQft9O1wcgn7ACS3/uD5dm
7NBSbkrtoaUneNUUfrKWJi1o2kOGug1NmNW3u0te1eOEEjm74xCpNURvipnPG/DKtsx89UGGwNfB
I4DT3VKackLNeCW4irGSNzembJuhGQzML1f2URw/WEK+Huml8VK5Ocg7MfBgS1bIA2srtWpLfSGn
ZaAxlYd8hGkxdIKvU5igHiY1WB232qneRKYKyb1JKLBWUnIvy/yeziQB3RtDazx1Zfi5oap0tkDH
vvhlGKyMech2VTz3L9E42dsic/KVnM2RJTjrqf9NTlY8Hk+aEn3TYKy56oodX00xDBzKePzbJbRC
/07Iq7Ge8l088duWpjcj1SevwlGxTzPvU3kTtHmA78tbdXO4ReshPIEusM5d/LnMp+DowutytMUg
r/7m+1vImHZ0Fsbz6v+9dOzgdch1fS3VD+7CCHdTXt10EuS0tMlfv2slZL+v7hOZWvcIEGswXYnZ
+71idYI3zYXwOBwNC60h1S32YV+AZoNJeTmqc8aezYqVXTdX2REm7uwor2Yxg1TXxnTAcHua3aw0
FeWxyukgG8jzVL/QaSYSclmdOCe0KdDpK/OnSZteFAqIXxJHM9ZDIvpWB0yS8Ysu9Soa7frgCBdO
skKhyXvKZ2vbwhd0rMUQZ/lU7qVtDSr0Q50+bKJBj/aONGWQFto+HLgi/nZZN/mrYSfTXtMqan1p
6VOHHxIHuAGCPOxqoFyomgzRVss/jsKSrnucNK3OSpeK3ZfHMnP3TWl1rwAW+50SiQajxuy/6GDe
XTYi3wZQoOtWrRVBCWI88bn/8FAD+Za1Be+KcEwfqDUt1LwJH2bHp9Vd1fN8CSXHvAqC+HSrmrai
QirLnXHB9n+E9Uta0h9wRFvQs1QsG8PRloYNyW6Q+NNzoTbzkX5dGKxV73McjckVSId1nJC6XiCK
1b6SXIgo3wYZNVjMBDqWTU0XCBj41Fxa7mRsUtmFpao0UeZZu8um0L9In7zKMu0tMD1EU0NAxY54
9VhiqEzPvVr++JpmQ364+1GuHE6K725lACyzw77X0bcza8V7DHxAhTHs9yQKg2HhNgMalqKpto3C
BHEA5QsN5VcouUxnNZeRfdKQEaDK4M8bXhjhShdt32Vh1As1pIHJmlv90+SDzZDmfbbv3fYkTTkr
TbWl26Yr7CT+hx6Kiq6J3N9Zij6vwpymTtfNBmgz8hjFSlo+i8j4PkZufdXyLnnrd+MwF2+2Zipr
lW0yr9YfswN+SDJPAE6lH8mcN3dqipZiwEEfwJUPUwC7BdpkJQqEKIA4XmvdGDDSYIC4LojR2pUM
GGFdW2w7hxm5B1gyrJTnXxCaD2PshbTj0i0eWGX0CbwWRLvCFwTBCAP1v7PySvoKX6EDwqH1MdEL
n49ZH5bTOI8bFwk3WMUCFD/rcI5QWFSw3Z+9iV5UaM41smqtvm87beP7JoLB0pfRu9TC/uTVtxjp
1CxN3/cE/uEfagemR4TwqmrRIx67NQSNQNnMj/B3Qt3oZypSTU54BjyUrANU4ZdKkEZnu1GomquG
Fh3aJCLBmNf9Js/U9HnOC3uhUp/47inR2oc87B/PMc7t6MXgDEyTVwh/oXJpOqc22e5iiojnWC/S
Zd+G+Qp5eRRUy6S0thOVHZON8mFKIxBktnj3uXwjDnS2I7TtTpfBzfLdFBnJPCzo4Rk4ZZnKNW5b
5To64ecojxGeEZb0h3liH2JOrujjFeiCelb8BJghgZESrXptBEMzN1WfLCP3xYDD5qHO+0ugWtou
rFCaTayaw7O8/DCExVvucW6+u6aZnSdwMUe0NhwRy56vTcizxY2VYWupURevQ3d6bOCCOMRiVoZw
tiLBp4ZgEjpwzq3r7FGguJACnVSKY6FK68b8AjcRxbR2w8NSeTQDxX9E9glIiK59lZb0Z1Vkwrjq
+EtEJPxbmNWP/VKt8n4r4/qq8a89vc08zN1n00JXMw4zbWNOfvk5nrpNQYX9e6jAoG9H5nxRPK8+
0z2sLOXxPundRcK38Usj6NoNVI4OXZp1R3pPPgcK0kOZORrfiljdN7J0ms4QQMMM+bONUqpTfhW8
arGprSZgPdeks7rd3JcmCpwRfMmj8akxTWi8pPglgjHxoQXpsbjVCryJTNifdi/mFVPUZpKEPJhc
D3zZXpezn+1l3TnS0ovLqeSYawkvFrvz9W1dU17qnAhuMncMDrdykxbozzadyPu26mxnZUPJtDUq
G9mUagC6pw3ZCkVK5CfZkJFlbAsAm7rx2YyN/aBk8c/eIMnVBlnyUivBtA0AZO6zeA5WpcXhQuod
mCSY2YkjLnOQtrzKqae+O6UtB6Sc4zV4nmtFw/lUmG59A06ZpVqsFC2OV/ko+Lkm9wrNkg85ZN+C
ihiT+TCIQV7JwTMQTrbjsF/c9GIrjaRlh8yNlHEd6N26ab+2DQ/y3BG8dRAXjJKl4LfvHiZXSb+4
B1ABF6hgtynFFibr0IZSpUyUtOVws0O7QWUyaX9IgY4KXoh8oQvOq5tgB9uRg84H+O7ko7cPftXz
2U2IHYJ2mVYp4gcrcwqHa183A3pTXCEywcnf6JS19AWVir5Brk4TXNPRsL0HymgvLH7kTZLv//CT
aTpXZm9uA29+KOzya6PlLYfjwPjklPnXYkwiNGOkAqGHKFAcjFvINfUr1TFrpYSR8QKeABQE/Fbb
odfUTdDFqMxQX/gqr3IayW9Xd1959xkNlHaWgrZsV2qPXjJeArtu3jyfWn/voG0mTchYUK5NYujU
Mqt5A0QhuEGz/iJNwwcUlbivXpuVVxJ4P+Wa2rB5htWuvZJB0DHGKPPwuJNmo3XPGYD7UC+VSzvq
8UM8qRkwieaztOSQN7kPEtAwd4HSe4fcNb1DKgaPmiIvln5LkwIFfNJcGy8uBfBE015MId7kGmmy
lLN5qFqXPFAfpXVbcEndpn8JvaxYI1c2IF2iWQ8dkJxNRrfz5IdXQEZnRY29bQ2y/1qKQZ+jcAfh
XrEY7S6xFiQ9y6uhxuO+6dXPUmlCuqrc8/apZny1q7RYTWYEsWVWVcD71OGSatqpoYD/LF29P0Ej
6rrhwWvTCDjJib6RRF+7atUc5ADNvb3lLA1NSh4f3Lp8G2q134ASam4k9TALQFI/ZZ/yUvMOneCt
lwMvrm4dwILPc+NfX1mjM1wm+l4umsVKOVmyfMj8/1lOuaRekYvkmByjcNnGaBrLwVUBci2qcG4W
Gf/g0DcwA+oNJVanC5i6BUi3Q3az18FPyn6CzkJxyIfxgkPov5xbf0z0Ab3SLtT1Q9YgYiZPGHMT
Vf1JHj7kOWM2Kpcnkd0vppa8Wpkli8jKp4fKqWn6y3US3jaNwwskqMOzVea7dnIidMf9/q2e2RHd
SonFTNOwlSrGm83mJTRL61NOG/h10pVf0q3OJAKBSxjr2RyntZaH8UoVOfwctq8dzaJfECUHXhP+
lgGXE2hVfZFh0i+lwOWVnISV+Yu0JlkMEMN9EhqUZTC1O3Q5hwOt0cOhDYL3K60bP5peP5Chj6Mn
t54dD70AoEUIdXwO66nap34/PZT9CzWsHs0fsaOzI+BhczXz+p1c3mZ289KUOTTUJB7rfVwFlCIL
Y9h0gHJ4M5nxgTbVPfiD4DjAJLpoUQV+KDr/s0uj5WeQktOWphR+eK0XweWvtwuUIkJaE5P2tQLS
Qd00+uwW3nQcw7AFuMwqD56CVe8CpJ2i8MVACGk16WN/nMeCmpe4UsVw993NtM69cnG3We+aub6Y
2ew3eXtNlLLkdV9lP5oRNVNzGr+SzIrXheUCtlETNnb85NNOMdm2AjiIm6B/SVqQdV0GI95tFuHb
p8z2FnJSurQhuiSplV18QExoqlpxXW1pcs/rR8Vt24VuQBboDpRI5eCAK0Q62OFvTtU/MUjVHwDX
Xhq1HT4VBbCbMXbaraMb9cEXtFtl/HN27eQ1dryA194scDKV8WbM3bDNjNxbt1ocrT0I7Fb97AQP
dbFqkAS82o2XUDKzJ22TKG2+7KYsfHC6HKfax2/VqBSk8VggBy01lQOCAo/iHzJf5zHvsrrOD94S
PJ0SPkHDWGyHrP0WADI6arW5bVzxtZYlLDn8npjlt7/0/61yxWywjjMrZGlrTtV617vWz9vbvmzK
H/ydZD9oYNRo7PivWeWHtjIbyBtzupodpbbOlhjkVeKG1tmbMnUF/Yy1TIc5nRfSeQ/s3WxXh6As
pf9DiAf18xbs5E811i3IhbnVh5Beg5O/tjN9c58JTCoo48wjtk3nbkHyGfLasdyNBbrt0jL6yS1W
twnDJEYIbzcguvY88OPTpG7bm7wleGpELzvYOWI4jKUT5ikuYXoaT2N0ullyIjKnN0gygG5B38U2
P+l+FcnRsav6Z+jUJJ1iZ3xyBm3Y+n5k7SfTLa4+D68VlMXhV8Np9nJNGlePSVnxe4NuN/WTX1U3
9RTK/f4pMdyfObmUo3RZZFcvru3upTUhQvHk29AANb0VrauxiR8RQgWHqz7qde+vNeqzK2na7CoX
imEk+0jIzEdnNujWYyKuxyFXjlprbpXRX2dGHb0N8ewcrGbgV1/23dILNOtAzRhRFnMM4bRT2Kl2
FZIpSXXstZr6a+JefSglDl7R54eyrTcWzN17P0NgQtX8cq9B/7cserS3oTFB1gNK18nbNXb0OplO
vc5EURP8bIvknOsIwfKoBVnjI10kDlFymMUJ6W7efUFzncokvM1pIur/GvrH8sqjplmGIp8SHj3F
uTie4vIEJwGWrKfYzE/xHBYneZUXBjV8aYMvK06creejkyPMRpjfeqAG75O3tTDS7zVL+TbQQd8H
yQ9taDXA/VNyDSo3OtYhLKJtZudvgC2v8hQAzd5nh6/apyjOAbgGsb+HiKA91Sg1rbR06t+mgKc7
THPV2Z+U/i23gkXXD/anHqq+a9dPX2SUYTbeLnZgoZOmxaF65dLOs5dmnwAecrTycXJauhgn7xZF
ubXe2G2IVhaEZTFZx73dmvElr4JorcyF9YlNGZjPcsx/jdULr0zrHzeePlW1W3+uI3jPlDJLb6vV
UTX2pG/iC9vM99W1HqU8p4NCrM5SKD0ie2HO5VuSZ/ELzcrIyWextaktXkjZDKsovcvfy47mf6fq
rYsG5+Q5gSIbQB0TDb9INQ+Kr7OlmrB0lvXBcWtvN44J3VGprq+qyeyvadcrW8FeSwIgKU92Uqgb
D4DIY+b5Boq4uv/mJPUPUFjVrxDY+42dZ1SpbXVGdDCCSdCqFOyR7Xoajv3oDEeFExSF4HkvLQvs
FozDQRlXi3vMzb7NZUYyHuVUo2lQz4QQBEjzFiTv4pfwIzQDiid+jza4HPg1hRd7vCpulJ+lcXeH
QBMu4Qy7RJO5+vaPCRmM+pm+Gr3KWbrilo5VZSrVqCjc10ncI22st5Gx5G1yRlPSeg2KuDlFAR07
E3nI19Soqp1t9BDNilkPSq91Gc/eVs5Gbe0uAp4TRznbOC6CRK7+0Hgd5emwSHaJw5emROA2afQQ
QvlNa0HKAzQodNZeSzdpnuT9KSjrswfBVbDsjFK/+h5QkCp67DQtItnBkCB0GcNueblF5Vb5SHLQ
OUZ5Q/P2rECLqTRGvJfBci2HIIj7W9Pc3O9iUMRaD71ur2wkPgIeRWG+RWuiXFIBbM/UWsEfiRTT
PKTuGpn2eu1DZPDsoFX7MAX9mvI9vH2TRQUsHVx9L4MVjnoHQ4VFr4S+8OSXNFDDl/Gzdapwf++3
kDtl4TdtPnvpv2+ef/uzoauPXuzuTBQvjnKYm5Ayzl/MwIx1Dj1utrjFWa0B+ZEInO+XHxbenbFb
6mvQdtlC3lwtYG+pULNY3SsIHKvsZTzG2fJegvhTvvnvtoyX1YpbMUPaambu6b5390UUUPZF5HIx
CPEsq2u8ejuNTrvQBsAqGrXcs59otHvJSxmULMYg10EW1+nR5qBHt/c7oV7wqoMv+h/+PFjhRxp2
LER7oGDb3An07iulj4b9eVOM/HDlRK3W6AB6hbYv2O1eu8j5JNFbddLwerDMmyXnfltyTkRK2Bes
qbdI2f35O7KOMnsNwsJby55cBJ92UxONV9l/a6RDtfGM0FvJSTvLsidIseTcbRBir4YOXaps1bX9
Hq1cO3qWk3JN4iBxlHtmfrQM9ysP1+cuMRSA/c37wNaOJHlzlu5c8W2VfLSmLmK/bTYyTC8MqIbk
PGzDw6ZFeJutE2Tl/03I/Gl/SNDIKWnnIpXTS8nvD/PyknYP/50j3WqhGCMVVcFXCXE8danY4jgT
aTbkMn12RNuKbIq89KKMApU6CWgu5W+ntVvYVqi4I0xa64J+/DeBkKQSupum4CK6MxApGmCqNAmd
pQyRwaDZfDCD/rSSbd0GWmsPhvnj1p4nLbX8ce/SlvWdoPh54ya03qNly/Z/1v/h4R63/j95R8oK
neZCg6H27iZyWgdog+EAVuCqSyL33CNCmwdpdrj7h8rq5sWgd8PGUJNxcQ++30ATdxFryZ9kICj+
vXHude7CVMlyZk7mX5ANKJdUs2jyFmbejoAxxVXmTequtpNfdLqhJCB9Kaz3YIVDtFSDaEhQTAmD
S9CZ6lOK7taCQzy8/VWiPdViIlSrUy0sGeGak75Kcx8iLLFADpQ0FmVHLbsfU3dZp/14S4LYjf4p
CdAlL8qwBHGQ6f1arYxq5aroei/A6sCV6NV7ihSkeAt93PR+BTBLctPcLvls4huzjaS3+ZPFRjr/
YLqR9DY2zUzLoqNRrV0GJf1Y8EK2PFgKQ3Ak/mvN7mwPKyegiSCk4nh7rqSNueZoaR3kI+RvdJ5e
PLXLFkDmSj50/ngGSd9MiWnno+UmLULLXWcDL5hWTqgniw88oHL1PD0YIJZOMvpvN4XpVlskU+/d
npWNfCDKwESQidIVcIDh6IyoLD15TnK5A+yFqxCuWw5dmKEyJBc1g1DSj+KW9vikPU1t8/NW39Py
eddpunWV5T2Td8kKVkLO4jk4Z8oo3nUWeKT/Q9l1Lclta9svYhVBEAyv7BwmKFrSC0uWfZhzAMmv
vwubo0GrPXL5vqCwA8CWZqYJ7LBWMaNOrWSfSKPVjj34+xS9A0BHgisNRT9/X0zDO1ABfqZ+9iY4
PXYkUuE+zWhYy/PzqEH0H/zjNzqQN35qDZvhPBjVj0AOw0HAwe8/iXGV79eg/6u45ghctMMeInMC
GGOPn9psG+l7GkRsd0AXAUtDroj0SOegUcf22+yRpJiDzRe9xyc0UoSPfjWl+FtBQzmOwAS8ide+
eeEcLVn0S/UquvkQbkeAQW3A7B0/0cDnKHnKIoSEK9cS+ztDmcfFPubIe90ZJNBPEMJAFuN1JwPd
S4E/gfCL4lMU0HK6/oyE+3ImqaA4AMWxPBhSJGBOlfyRW2HzQAMiK+06IzEyhx+VgXKYOz2JhW02
D2BjRyOcROX2W+vbuUo3c4aIDsqGoo06hvxwQ5C6TPn8tQDXzI5ZwHxC83X+zNzyP3t4IQhnKiGf
68gD6Z+N+hRw/4z7sevlObTMoC579HqlU44UewuMUVvhJtAgWsEvbS+2JrobVhXpARY7Yh06y1tm
1NdV1MucWnwJB44Gl1+XMYW7ANz4DAWfwtzpBdqvsqN6J5HN2JCVDB3znj0UTp40ZGslHWSpi/S8
IrsqUTRhcl6/iQiyNVL4rri2roaCGsxIR9bQtwH7W298MGigirEBp2hsPbROzx7aoudzsDRAFwMG
7gZUF9ApgwXs1TkgmY0sPhQT6KibEcHjLdlpC9s0+ab1UnQUqoU0TFWezAru5ku8VC1eI9iMDOuO
q1xvGA4wO95M/on1U/Te8cKPXi3zr5UNgkVrmipUUCX51xnEwwzJFsQhk/SK70LkaEEUsC/MOj80
VdRtqn4yLqB1cf5YAICuwDOBjGsArph/Huzy3eSiMNVKUnAL5M1y8somCUhHQxib/bMNaNoekAKr
njnhD18iSUgObO63nvAEGlAQRvIollTFaNRS5OBaRzME/hFLooJWkoVyDD3x4nhX6Xq3mJxpVwvB
whO4CQ8Urit1gG4uvstxStEsjUAzGSmER+JP2xrt0x45+z41KG0nd62mhbDRftr2z/2kWSKXwMsD
s72XwChFR0nMTDeJtjQNe3cfdmF8mlCK2ux1GPWtddoqTO92mZgy3F7I3LccLW40De1k2nnIfwR1
6yG6j9bU9jqrAfgH7TWpayhJtjPEFVCHWe3Jh8zakcR1cAwQnsV8PyFmiqA2BiuqknUGHPF/6P6r
XxyBmx0H0wNtF/XeX4srvD0qWoqHocPBIaApDTYKCStWgITN8YsHracZ6RbQv59FER1Jdb+eXPrE
AXw/0pdIyOEZei3NJD0Sx6kgT23zInDnQCoM2HXevGwbnuOqgNJAQJhghsIVvwpoSgOyCsBYAXhw
paxa/6YzbeOrAjIy611/q7NASx+YCWrhtDOtpRUVZ8VZjD9wCDWNDSBvlgto5ALcRMezRSVgYHJf
LnnNlvpEU/Kx8JbfigYVOK0EuQJacHPzsppBDBaggbbaqabssytDfm4sdjtUv4pkvdPpZbQLudzp
8gFkiyItgE6knmGG6CQP3nqm3trw2moH7AIZuAoFQxj8GBVAXG96r3xElYeCUlD1Ys1irYZbnfIZ
OnHsuskDCKhyUyraiWbKyOIJSDogTRozhIDk6CMwnTl9opBos0uTWt3LNI+mBVDYtco18hg9pB3Y
dnsT8OKmMQO+P64MhrKd0sV1e5rmg8PzP4EyDQtvcVIWanjx7GIDTUVxu1vXkN21SyA7K8Q8+nxG
sjho6+kdwMz884OTFeiIDoBB8S+iwZ4V5oiNwgrU88OyyvpfrHe8t+RGWgQp6oH3QKzuL23nAo5W
guWbZmltWHVA8jol7eKkdh1of/A+/tWLNN+TlfSrC8mtBBnFZp2q3dGv0F8mLz3N85ScwSIdbSMv
bLaTCnmMk48mQoNiHC2zQDSMRB5ZhnYEqKGKgJAItMb55OU4iit9laCbBMiZu4ZJcdGDCAWq1cfs
DxTDRIc7/W9FlLiLCy0lFx/rYxSwreu13vBd4EdY6JKVSwZY7MQe8TvgivbQtiPKaa0YzFfoe/e3
Cf4HtzdKhtTDMbcBMk4+II9Kn7gaLOQWH6KpwfVTsWYplWN45iXKysP6fe41AvkiZJw2+msbcFzd
+p1PuvVtQFMfrZTbOTXSzd3LYalwmWPV2GyJvZ3jAcADaJzAR1b4DFyoCYeKZULOB7TuAufFcksy
qgq8oBqydJcqM+luzOQ+mVF9yNPpG1nLDtUrNdBECZupVKBNNENdJ3jlAM0DhKYF9JMbYC3iIcyt
Mpya0OoTkBsNhOiEXrJy49lWvM0NhkpQdISAsoMZ0YVmi2VFF+S3FHipstxMK69MUeZLq2iBEdld
0Jlo105dNDvYqnFCwc2sM9ItRRKeJ7SZ3+ljtUCvqideoIksB278rwZy0Wtn5EaQFxjrnX6YFHV6
RBPyN6r56UyVhnPkF6oPQqOLBAeX0pnV8oU8FqoZevX7rY42iFWVEWK6N3vSgjkHusfMUnBcAQ4N
x77lY2/OEqCF5v+oSxoMKeF+zOSyN+M6+RICwSGoGaLLCDyUKB6It12ZpV+MKLLP8dA5iAWkxqex
+sPPFRMBLg9qjHE8CtWAPoS/zS7nO5JWHxd5RbEhhR4cWkgyEv0vq7WZdOvm2sfIQm99jNalwGM4
GGjmJ5Voexbu1seC9NIsg3VOxtwYxuMM2l+jdkFAFvkDu3AVIqYZDWD7+QYGnmVPeulUP/1ulvxj
+rpo9ael4td99WNufOiJvS++IVWFMlr1cW72fnPJunoaoggtih8sF8VXhjF9LFsreoiRo9t4hVV/
BW4OEugOE1d7Kp2PaLI+kr4MDfSre5O3BWEPaoG+SdCaoGsYhdUuLuwKWaX+Gqbec+MBGBdwDt2j
2YAtmPRON4Dzt5byIroPucuzrVGm5pkGD2Sf56SYZBHcy2TSntqcAeTjZY32WffQMrm7PJleNtbL
9ZaRfu6Ne5NF3iZGB8MmsiYXbC2ph35PXm4jpxNALYeOhnp23LP0mgFMkUpJMs1aZaFZzMBpdb+G
LDTY/QCYDi3/fkvyATMLqolMhEv0Ov1Uvc3NU+mj3Pms5sXxxxMSb+AIHaxz7ljW2cZVi29o2puW
U4AtsHKL1YG8SuVFdi3SrDEN60wzGtZ15B2yaWsPHT/SMlJ1ANzAVfh1CSndTrSosgOvoYkiTN+I
EXJSA82oEpNmlWjYWYurd02Fm3pNSHustntfvR9tpUW93F34oRnbCHXXqA/VbpHlIIvv2uNmRjlN
FUhES5GKk11yCVOjBtD3yJKLowZSsmRqqgCot0DZJ4WFaPK+tMdvNyv1GtTp8BfHdf+bnWt0KV5Q
msJR4jJ96SOktjq3ecafc/WAnuLqoWjxmgy0XOKPFHHDxNhr3Y0P7QC2nnUHcvGpRIOmNCwhimXx
rRKCAQUPyLvhb/D9Ngev7/IHZPXQKKSaAEkc2bL0WyQd8wfe4m0/FScSmNLMrofjLfmh3btALyI3
gIBczzgmw2yirApom5YX9JVZPUwJQtVSTGKjPzjN1k9Pn0WFL7ycX/WHvfnwYYlSyjTpxeZGOXdN
M2zL4jDL2bpaIPnpykk29R59tOEW2c/5UrQDCHNpSgMKoudLpZUkkyWoUz5dtNPdGhLXhcDEnldH
UnIe1U1ws/xGe7fJuj5iA0Iy5vjFAnTjgauenmxBjQYNtioaFIABWg01kXG2ADC6UZJjr3R3Bq0j
F71/nLNdv6CroHa9EsUSGJx2eRnQixyBkFzJCPUvaFoChXXYFNXqMxcjSje0O4Aqp23vsGxj0Tnt
zdMa+vkifJvPaLhR5zw6xg3DLxCdWkQznDgheO/YR1mC4qJFCgfs2mGG3wUHq2kayR5Hw7EGzGnZ
5qsPYpgZaEZ/etNsXWID3rsLlHeXpy/e9zsmRVODGxotl+TjZUWDjj+1JYCmJzTh9Z98Z0BjWMlQ
Epu0ABKORncBvWjtx4/LMCwbK0eHacyBphpkRbVcxzkSYo9IS49ArY3misgB9/wExrlrMcTwMtse
qUo5fl43IUtfiuFc8kmhRGJjegYZ6uKrDbQdAIapXRLF0jfnzSl1JgAcqGH0eYbKOFRudyBZ6ANS
3kxZNzBoQ3TOMBPRebWmqqqX1RluYgAGHAXoBJSST4847rELuZHxZb1aph9qgyTt2EfZhRat68n7
bvuxB0Y02A32KBRENr1YausMCly8UX4dkEywzq0AwTUZmsL76f3vS8iKCigbbx1as85pu5udVu2U
2RfHHdmBqy/yKu/xxd6p73iSaaYHrXPpDUCWdY02CbXR7NceaoCKQOvf2oZ0/8Hl5nFvbePlQFmV
Q/Y/Mt44vz19a4v7lSa9zUjbyhw893LI8cv08z/m9/9RN4+ULTplS692gzIH4go6n4ezAKFGDuRC
wEk4rwP6UKDUMnnOI8ImAU1pOZkTC/D+63Ykk5lm+hF6n5t9755IPne6u0exoXb3ogXCg/qc+iP8
9pHksn5AWnLzdP249d9/96gOmXpgDJidHSUBN+zmCJJi5+KoeMNiTuPJERLgEZD0wBOG9iiSybl/
XWGOCSy/rlu9zQVh+P1qXzXk5fJx3T2yyqoNcElADUjIkt36qxwxnH5oSkOlDieNGiz6HSF5oSOS
tqPOLt5ZOYjH7/eo+qSL96RtWSWcjV5Es3Un2vRm/xEFMA5YsDa8cVFLmCI7RUPjsJfZv+tYEwN4
k3z4FP6nJf916zu/O/H/9Snv1t6JeisTHH6bJDHNrZNGewS60e5sjgDHKgTeFgCnrgDTVgaoAAaC
tp+iN56m5JMBm+q4SP/jkgH0KhjnHClttZgGR4BMuOsA+6R1667IRY9gqrK8Le1lRK4FAiN6Qlf+
DyGpclsmIHtQp0caOnW+WyuBcQxrUYdj/U26QRmaFGeerRB/4tgsLilP0JCLmKZu9HVUbLddxhBZ
JGBEKCN5mBTg7YBhcnVgIDcy0IyQlWnVr1uubcSvBjmUy4HL4gfwURDQVQPLzG7fdc4XwP6DB8co
EdglQ13KMdlTk8Gq5Uacr2vIHjaXsAHJ0dDw+APircZpMsZZQQsDPSoW7iEDqsUBgEnFdUDA6hoZ
DWKSeRGg2A6/y6QjK7rqXlxIt5ql62e7UDpWQD7+bIB2VW9Ga7RIC5el/rPLcm9P+sxEEGrgKPKW
qYsKRe7nw6NAumyol/piAnT90UMl2SPpo06OVwNo3Xd6MprCAyFbAvopvaB1R8EUVKu17dBwsl0d
1aauEGczioEI/GvOSKeL7vJIJHo2UG5R8wVgXuSXtK9ON91tJ4ryCVyE/SEe6+YCqubmYgw/Z5MT
AS0KZEgfnaYI92QlP+1yo+txDPZAF8wnZqOftTP2ljWGq2j2kXgig1N1BZDEy3lPojbwxj7J3Iqu
WmW66XL1QOmItGiQVcw7UwCMZjRQoMpX0SqaacOdX2R7CwA+lSP53C3R2+hdcUCJkQCMazQZUDs5
94x6T3zMEtBZD7XDAGAkQQxvhQCkQNnd09BYOSIOpdwbg2+fswYFOlaF9quApjSAowN1qa8DOaIa
6UWn11UtiGXadoo3pCsNZMUCbdZ7obf6p4X2Qf1Bda6TU4tXwIWGUJUlOF7+IpLO4la7r+T8PzZz
0QJGDS5k0H5v6V6X/bvv+kSEvfGCVc8Fdd2w9bvE2xOse1TU/bUuox8kEfo7ulKeHOD5AaESuO8F
bo+4iZvxChSfoQnhGd3u62ryjxiqR01DTGda0DRpcmrSHtgkmbN8yBfw2rl5fQCFXfYuRD/tUxJa
iIejQ+kr8Gr5pos6fCzw6XzyWkADyJJ9zTJv3o82UKrIDTeDoKqm9g+76wfUWW2ZGEG3/dqvQ4nm
KpkRuCSljPnPXPJNWhn1wtHWLMxmQ043ln9Mcc85hZ0TnQSIVq408NeZxbqkD1AwDQ7XCGUXysCk
1efApXqdukUPwoHaMzc9sEz6IGpx1byx0zRGP8QZpO6b2BJxH5CuiRacTsndbPDyI+WCDvXAGlgN
4AHss/qYQ76chGwb1LmDmfDBb3xUoiQWflcV3lU5OskeVT7OCnBFuhXwKhN5eEXbAKlouAO9QpdI
Cr5dtL/eIGT9fzb1kEA2tz2Lv49+gfItW8pPZZ9Xlyb0Y5ATqikNrYO/6hs5G4fqgpxZvwHnMarS
Xx3JQGIdAqIpR7/C2i/i5NJHn6DqGkHBUYr2t+a7IRrhn2oFitc3E0d/1xKCLbROk9WxVJZZWC7a
sdHYdaXVNHjoPG1QnX9YCG+PHGmfFFiTewa60mClIlmIzEQNK8PJkncI/hGvSe2iewxo4yXagWAn
rpLVTPLKfULuL0tpl1eGFPIHpMZP2pR/8Xdc4PzlAtg8rJ3ONNhi9NFe0qHWGoWZWYH/KmVzOvPF
QbuSDgQJ8NQ+q6xIJpkEste6HerzXlb7wuL2bnX67Z53j9Di+oEAYDgBZ3AwwZQiTyVdmdX1mGY0
SLpMazl7NXfqCt3STVibaZarfWgGVCJcruf8OyC2+Lo/LSOj3upuFYnaJV1ArWBUA5hG/R7BNVVy
YFr1cqFiA5q5SYKolmMz/+CYw8OdSzY740v5Ai8saWzWjXpVz7AMsx10KZDRUh4L/FGzcQCGhjLd
+tJT5FdvUqlq+hjkQlvojzHPhQNYHLWYlHMKCNHETlDcTZuT8u7DcVFYu7YB8kErypjv6iQFKLwN
Lo2nonP6c+inifyLtGgTQm05F+iStJ182oJCvLeiJ7KhLms4M3v0T7PRxWOBMiqg3pzDuuEPCUog
HvoaUDk1GqNXAhcD1ZGA3sIA0DJgz1rWA5G1JETvsvoMMY9Bq4qvLRkJcFAn6Rn4yIFACLkOuGt1
F3A0dBemZlq8N5NPwvIJjE48QRmticze/fdMmo5/ZJELgmv1NaO/YW6+mQr6PrJEVAfa7vP6E3Dr
iwOw0qMrkLSjK83uxCTHOzfth2WXJyHoFbQPzUKJHONWr/FR4GrPM1A/sOm6YsCZB+v0aomj3KWe
j30vzTMyfSZAGnrj0Pn2gSTSj69GraPZWyLitAB20+a3fO50tL/+BHrtv+vWj8UGcDpwEwWmKEMB
0yRFcymQS2FelBsBEcR8JA0NFCtOyws6ZZdVrQPA2MQDKczjWLWoF2DtmW4Jbp6gFRI024FBNwx9
F9GXi7u7Ro9MYJCXOFTeXGRubi76YtN6Mb945p40NFhZDrwy4Lm5CS5id8HwOC3aU9lk6Nb9TeCd
FlCEHt8u+NpCM8OB/uG5qD6FE8Db6N9rNxLJ8iZuV53+/yHrqy/p9f/pq16rQBzaHqwBBFEA0zcv
Vg663s06bcyoOdFU9vk1BpzNcXLbCT1FynNyG2FsgLGPUo0m/KkNazUFVIaz4XMl151iBwC0kyrA
opXgKE6aEyKTiuF+CY+47afvwVdsABs5H46TqrEm3cD7XVa1+RNJWSeSh9wIH0kC9Xb9EI/onfdn
9wHd0+4DzWyDz2fQM2NX330A2/GL3stHNEuwvAKDsrlx3/ncRGpHURAXA6pbpTH3V6ZEfOO+ty03
f7bAhvSZCTPIW2f4yKwp/BDFJjgV4JT3OThujOkTLcmlG11ZtnBcqGBEfQ/wVuXUbslqh8vRG9Dv
XwHZcQxY57lXICm4VyfFjTRJ0c4AgdTCcfpbD7IMqAIDskw47vRSMuh1NLOEUR2LTLwnyVGbarc7
X5a5IPWxvOPdlnbCzpkNkq6GjoxuaTwsCZBgRIPOrBjgqKVS0SAZSO85igP25AsoU/QL0RRQw0hP
9R2QV6Y952n/5CUu4CL8uHkHFts4HOJNb4A3W5jN9yxaGKgl3hVgDxMHL/b6fZED4RCdBfMjDTmQ
lMCEliHmPVgdOxjzMF9kxc7AXRefnao9RWZYvQfWDP4YBlCxJ85nL4/F07Cwz+RjoAzwYswxCNNH
Jj5Pnl8fettC6ZTaAfynKOztjfBoCvNpipbsVKqECA3Aq8qAJ8auJt6jR1JJys/cuaCG/2UFGWKx
XGvXHcD59qq3khGYzg4CkMIcW/QxVqV48Bz8ibUAoBhzu9uuAADU3d9b/dEJLXklEIBOIQHkTekd
Z/QuAZdRYQKQsvAAcm576IzXyAC8XNyHinHwTFXmAeWAICxPKtR0o/8hu9BQq1mYt40FChdQsDqF
EW36CYVQzY/ZFUB4RQ7I8xYLB0rfuqBraoi2NE2VTDMyd27sgcKRnCpcJbOcGcGNkpz0GtGMIMa7
l0s7+tjxsjrofe+eNbSpf2oKvpn7rJr3dirn3Zz5OITkE7qg8b2IfNCaCJUGO3GQfRWoJUIuH/dE
TJeh4ud7eTWR9mbBzZRMtFSwud0BAyEObva7Wd8BEP7lgTzfCVAFoGg8XG6GTr2eJ9caCxSXw/Ii
v+XzU/fvLjZYetb9/93PDwVqUtZnAn5g61vgyHnrI9CGFQPyLM/DD7xz832eFPzoIN618xIhNiYu
wijM8x7rRLxACseqTWfMS4ZmJmBh9WN8zHO7gBc69qhNj2Ygl0YPEE2zjKOVLT0IBTifeP27Bu0h
DySxZkxOeCOhbkwZXz14Zf892XLZoos7vmgkTpqRzkI1DyB8Xs1jM3xIaxv3xrGfL16VzZelt8Vm
CI9Rh8gVmpP6IaAp65MHzx7FEZDMUXIGK02P3u6y2raKtWpOuuFscT8gSQ+2Isf6rUgG/A4CIjMf
UWGYqJ4o4FAA5HACU2vH0UUv3YtTFtODNfbRGR3PlxEnxyezLqKnvJmsgy1NXAJedTQzwFgD0uvr
nbq0vHjHcoAjUU/l2mlZ9dLZFBM6dleZ2jHBdIYKQtXDSZ5T1O1jH2d0AFMPp1CgJhw56QcLhYnA
s1XTVcZjH8S3G3WmqJgTNZBDjoO9W1jipFXkQUbSWbVRg7CyYqg8+7ktGfqmj69tHn120u+Id6Ez
zIv8J76wcGuEuHn7w+wCx1aam0zm/c7N+4Gjr953H80aXV5T7V9JIr9kTNIjQLT8LWDp/EM/jcu5
sXM84FgYPZIF3dKYePPh7JQz4e2Y4nnIFaUGGSTrw42wQzC2xDG7pHXDLjRz0FqCb1k72WkdGZK8
wk8po5EUhTsd+to+2/bkgH+qAxT6wYh85zlawI0QeFX+OYy96EI6MCo4KDRDBysCWFvXMdluJFAV
10GAwgodhrYpCTo0B/ki4AK6An9E6HHEX+IM6IWH1jsg2QyO7mWZ/wCX228TRTc5IvK5kbMJbNeb
u5XA7My2ecUjsNwB1gIlyOXVsLJqjzblDJUbP3VkaIEF0aMgHz40iKStrpxFqLSZ8qOUYdgEPAQI
9ExTpqZ2zYG+PgHUUNVsdd2CKzpN9ZCpEi1EUFGnpXxI5DPAAgYfBULeKO1AenGO74Qo3eDMyDdV
HuHH/TpwQFchT/4q04z71XIGNgAOiZ3101yDcSepuTjGjHdnw8SQoaYdwBTG0J1n/PPONFuVZCdP
UsZegq7XdXq3nJwS2kn703b4K8f2+nFRvDcrBOnDNpNnSo7RjH4sNItf84La8FsduVTeGL/kBe+W
aPFNR/34N81R5/mbxm48FPf67Gi4qFCJwOO5oR+TbTeVu6NpQ5V3+gd640U/TLK0VEL3pozkH34r
yFRQuZ76NUA0p+EbLTsxiktwbjqt3mRYfe4Wltm+C1P3Ip2iA9sHeBciHh1RozzxP15FI4uS/r3B
7G9W2KJZR5gpgo4eKsJc7iO+gGE00S2xylEZh6tyTixA004ZQjhhh9egdi+Bb9GustGmcKJFq781
pvbek833sg03/TyA7hod7mPAFQD+Om16kCc4wCTKgWd4IslAsuo6exkbwb6NKSnTsc42ri/D7RQa
zR4wjfmAHKYMjQ01dVI7J81K/Pj2YgIXnjboVlBt1QBnoGepj6Pr1sAfBn3qNA3NLja96blgfog4
PloCy9AC2pgz/0HIwbILBRrpFJwwA6gPQwvLta3qnzp8M6O3dUA/CIEN89j+4fVtvUdFrzxPCh5t
VAPNSHcnahfDwt7oiME6S+Go6R20Lury69gun0GEPFyBNgM6ScU40skp+TMp+o/zaE8fHaD77Ycx
dTdAbK+Ad2N8lXjXXgDMiIKAtEL1Y6oYQkjWA/nMr442aHYBrZJOm6ap4ncHE6+XdzR1zSV+h46D
EzrfkSBWVl+pkrb7C2/+om+rAw7x3H/fOx6o3xBH6ypuodgpbd090OyzXRMjao1XDaA21/t2Gkbb
uCvQTkzXa7qZ45AEQvWX+7m6qq82/4IG/HYF06QTAL389THA7swDt/LmeKdfgTa1393pgWAd7paQ
bkgOZc8BR+fy0trwqpnPwB2pcYqMlhkwEmWDaLTSkuwo5WonpR6KBOg0q+dqJ1eX1ruzPR2zVmxJ
RxvN6EwBBanajmTa6OYzkMUUrb2ZTdAXI3jfdwuqDVT20lHF0X3bvcy0LrSLYesxw0RqGPd5QH/B
B0iehr2hNTdaklcTeTE7xYKwwKETxwtjxz32zfH89GA1XntF7cHGMtAYjMQ3anCa6FSi7ICk1nUN
IDY0RhnQtDfKvcGi6eKBxiZDwcAVtx4P6P04GtGQcqbY3SZzS2JYJiMP0tb2L0mGsnp1WloPTkhV
oUa1mt1NhtqbwkGJKzImzTMNuecn+6kEPLjWlRWqc8sJZcSm9URqq/5jjP3hOnUAEHGWyNsl4PdA
WazsHhAF7R7IQDPSIZMxoYbcw18VPO7crH6aJhA7jAdp5I9gUHQOkWrjSKiXI8yB4tUV73Hwa7HF
2/rSyGdktpUvEO3xB4TfdJJooI3UHqQHb924KbrB3nZGGF2BQc8WNNj6yD2I+T3pUAhmdA80DSsH
nOdZee4GMB7ZBeLMNJDYloBKwSHszzVTULqo5VN5icbpURPerxV9SkEphhsZlNHWeZVXX1pGu8hy
xnsUeI3LdjTCH7ntfCmGjH0Ggnt9aUw72cQ1Nz+P5uQdFrdJd5k3fLOBY30tByD+TewTl2gaJ6EG
uBvy9eEnkjoAab3P0nrZu71EmFm5ky6aDANQMWl3jMzqo4OqF1DPzyCdzFgRhCAIPJFIbIpA5yqC
MmEvOgKJADfVi05jRsyVeF9l7ghkA4bilyJqL4PCEh0VPpxDUKJaJjNZ3tL51dDU6xaZIRn67q1x
4xNQqV6zbvl7mSw1uJ5dKzrZlgQLQWdkQCs2o93YpN12lRvXTUBwzR1QBiu7Z6CrTWZPlvAQdU3D
pxhNIGgliDN+TmkqVAMpyTSsYqsQmG5k5U7izXJmWM4RLahb7QciW3TltOH70LDNHRuQS1pz9b9W
B7ylsymdX6aGueuKrgmoAuDe0amW7dICBsQXNtgnkXkvcdoEH8qGpr7C6EP7DBhKSE48Xp49w+PL
7sZ19qS99YEWs+lTBu6WzJTbpi7tzw7CULsZ17d9C2Cs5whhv3eguIiC3EdRNG+79B0NhVyMoAkd
+6B1RhPXWw6aqV05x+4W9aU+iD1E+CQSo0GLe7zrncx4IhUNwIjqd4AIAN6ajDzwOyjn2WbPlQfI
PnIWfjkebcd3g2lszADgNeO1VtG+LjeurHCGd6x2q88Loq8qJNgvEni7sfnOIckt87Nfhp+KyNnZ
XMzXvlIHpptpFIUt6p+HMGg9LzyDkXC5Mt5Ah1PecvXVQO4kttL4OrkDALdf9Tc7rnulAyB4ROei
JJr2vttn9XeBP7FLZYKQn/5Yqz8p6LmLYeBHk6O1T/voz3LzYOsR2GTIidM/Tn+03MmKQwacTcQb
5UM7u/N2MCcLDSMZ4G5IqS1g+bE2guIYEgdf2Vt8D6TJ/hnRiP7UOSwOgJHOfNTAQelIeS4L3l8T
v+qfcfnun7sCbyTUlFdb0tHAi2R5rGN3XVQzHDSDSQIMPkL190H79bMJEuNIxkECwNRnbdDPedW7
RfnLc5TBKFHT1AIYAw3XElH9Mvy7BKPxh9Rg89GJs+mw8Hj8NPf2R2DwFD+KwX3TIQVus/CAammW
m3wanb+iBOl6oFZGHx17Tg7xEgH4uJHsyQ1B+9ZN3AziHJAQIlGxbA/RqaGN+31SdH+SpPUk0hCH
NXouaIrgerWtnRBASQrXK5xduW3jwtgYZosgvcb58kFvf/Zsgcb4X/C/yIN0izU/WVY1n+yqrDY4
Y6R7CiRTcBndOSjRESBdWoA6S6oqTpqzlTqfSaWD0+hGLjfM40iFqVg1WaMqNJ86uVnD1ZMLxAMV
h/sVspPEZmm/qlZupGd/InsSDKcWaXa3VOvU+jYHUJhWTYkbHmIDqVnFoVxYi1A8u9sV9GcqQvEo
5XAvrqA/ITh/yZlefXa69BeW8PeUjWgVqW+d4QB1n6FIUv5B5lyeEhvtQGsCo89zJGgNHGpmYIY4
QIBZI4BlGWe7fPIqlAHgbywDItS2HPMZvAqo8bHUEHJgqeAID9hjJeriHxKpDEh06WF0mvSKCkDz
KRYALuwawKySOLsLe6JZOYLCRiC06UY1e/LVUNadjxqkdu78TRInACNG9WuNGgT0JfPq0nUoh0Sr
9EezZNFHo5yyx5g17/G1G68q2VanrAIzHQJc7SYZK2cHonl5nRxwLxK7YpzloNDKUYupuBpJT0OG
KgSwn+E8C5T0My/kEPDElpdprD7/e8KYEsuzamRr6j7emFXVbW9wVjSP4OyCENQrimVLIC2ErkJD
BuThA06nX6KqKdEQgTD1UsRIMf8q3ugMwBNHRsm3pKMhkzLb+54EKLo6OMs0V6fnVu4EenzRVILj
MhmQifOffHMzOjGA/P0uA4wUmKj00Cftzo8doF2+6oUBYquGK3LoCRTWd4a2U9xVA8o5yODmcX8o
DVcGfiubJxtw0DvHRalUaGUNgOwTt3lK65ztk7E0Vh9y9Nyu2aEbecarbzbfL2Xeb5qhXXateom1
dWReWdKib0fLNBsm1CR3I+g3FzI7pgX31zVWHf+QMy/3dF30KpuBQqFIBjT1IseGI4PYZCrubFs2
Mgl0TZzbwT/G5rwViJaeo1hOZ/46I5EMpJNJj+IlLZNZL9E7aB3N+gw8RKb5951a+9890ZTxvH4U
WqGX6RVARP75Ue58SHzrM5LO8gbnZLZPPPPxD1WDOQ5tACZmJ8QldDI3jJn9BuyWSBiD2+BDXFb4
6p1YG9SxuXwgXWtbAKoyMvQ7duYHuQB6uXPnek9GMyrzoB09YGobZv4hY9031qfzdw8HrqAD6NET
sPlMlOFc7cIyUdBZ/7nYg3HkTMZAY/g5yNAa0HWGTjato1nMR+do2eEPrY9qN36ya89/RPQA5GJH
RbQACJ4kfDZEHz73cjSAEmIyZIQtjmnr1ju8Y9m2jnrbQEtIIY9OVQABQ7n/H2Nfthw3Diz7RYwg
SILLa+97q2XZlv3CsD1jLgBJcF++/iSKGlNXMzfOeUEAhQJkt9QkUJWVSQshJTpeqjy55ORCNq04
l+Gr1qf+5zzN5IFCzUskOvkTk+Y+HsGdBf4hHZEmO7mlSoCrmcZZoWmbeeRzHO/AFTs0MkStIODE
kRnnT9Q0IPY92bL+EoxWNpvI7ugLiYNY/SHESw4kiqAtgNJM/kWyOn+Sbjqc+hyfMCp8UGDoDdUJ
T1TA5VFtfpZj8DMdVVasnQ4g0GW2GCFJ1nr+1gtLHFsh3gxeJ5IOXprACROkNBGLW2yx/vR7/Ugo
ciPdfJioc7yNaif8QvZ+sOOdUwoAIP6cOpbTBWRkBDiNa+luZAncO/koyxvm48nosmk3hcm3doyz
81hCLguqGlW6GmJr3EYkKkdTA8k7NFpFrtMNvk4XUFQC9Z7qBzao4W+eBh7knhOBtzmJr1CDa6O9
nih5iAQ3S5tov0z7Enq2tbwrC7QTE7gz3I3tquE8xWrPoyqAblyLk1Tg8HLjIiUKVkXXmm7FpA75
iPvm2NqDuzGRLjh4PUCANMyL2LyxHtSjEJbNd00/dRAh1uuocY6tx7vbO3OK4Cbg3v3aZoU84rcw
3vHdjTeg5gRdgMmvIyvCv6O+xr9/cL+HfjGs047jxQF1sdU7OnDqEle4bEC8HHIoDfznNBmJPLzr
EOQLI7Gz82zjjd99R01fRBn6SKVl6sgLw3zmlgIFxQQ+uDGWxdqrE13P2o4tYFUgA28c8zKgJuzS
JAlD2MMC934g8fvuSh+EWTGAKI3rRKsBnBi7oM26S+n7wMTqidnH00aaad2mOPmBjVATTIudVvyX
DVpxoJMrwUXwf3CmH4nHwWYc4vL04Z+y/AjqGS2wrr5V/c3qDsKDsWu8JOawssFYeE6HInuxweW2
Derc3FrAz75MQZRchpzhlGMpF/SN48pFfO2Te3fMVZJ41sEwIvGalgYAxRBocpE/2kFi950dasQ9
QFJBDuS4I9XXKWsgWlvHoBGE0MYeAffqgDvyl3nI/CY/1xNU09Mp+wWVmVWkJWQcwLJ07Ds4e0kH
xiNlT9BMAz/kbqi99twOojsDtNHNvcVWBWYRIh8BpgXLgvrwMjN5o3dI7bpMf8sB7O+mAQktu+Hh
J566T9A0G7/3Fis3ZOfajnDnbIdi7ps9tKUBBRvrEFblvjLq9urqLHzbGMmxtkCKR6rxZEvD4UEe
ZLJ02h53H2NFk9REQfdw8B75uMcI/WXHhU7oqMOHhRf1YNDzZL1y47DbmWkDhs6yTfPtFKDaGsGq
+hroxp4DhbrbJaB4ad3wHNshVrt9Ve87Wf7ObMCUqBG6lyeJ2qFUqluhbgv8z8s09YIpj69F8NEs
NR9q3WrmZ8iMFavA9NmOjIp35fXdVlLvL/X+tB/5UG9eHbVDfG34x/0HEceAVUBjZy5Q+ECKxweB
UoV0iPdgHIjAjq2LGD7WM8xOH+odaAhdon2pIKNES/JMALob+0e/BF8XCLkuuKCxa2TE1rUltsd6
aqsjol13WcUOKLb19Fs3jCJEyMATkWj3d2vIKdHwrpBX0Z6GKFCDMkYG+PYf6OxIKFlXTfWWNWBc
W/Cyiw/1qCFg7QeXD37zhovPf21N23xYR8OoU98hN6x2QSYYBE8HR57nbhq3GaJZKsBdWpneutNT
c7fW77p3Vre0QwTItYPTd/Ksiqnb52ZxW0z/2p6matp57uo9B6hgA62iN5p/HARW04kxyBT8s3eW
eHwdRXW1HkOjOUuU7qlVnKr2zHxP5juyIpkQheugUyeFIsVDMQxcrWiGmnfj2ZOsqd4kpf0gTjmt
cZif1vN4mf+4/t1WXgv6L8cAAYgyUwPsnRAvEGFd3wxgZW4WXvhsFcaiXXErivfLTKJ9aCh6+15N
3DvSikrZb2tpkpnfVIsqSppbVgeT4Z4R398upvlHGXXGDriPfl8m6CeFHMVWMfL8iQUUtSY0Okvn
NVMATU2+hzCEboY/vRJ6eOVqdgP0uFzRPI2plwwgE4iH5L4sWbZ556Z/2CA7RGGX6eVfYDeV2Ahf
ZWuanR1pmsa0z/wvWda0vJdrQLDwgptQJRwwIMhJrXkWZoaCp4WwW7xxw6q+kG0WbzZRUnFosvRn
anO1D0XJrk7vRLvRC72jW/n5Jzuyf4HbKP9pVL3G9LvA3dqcnbowBWEWAmQ/7BQMcHCA6jPOhYKx
c6FyMNoHwORn5q+Jj/xFApH43PNkU9cGfyGTsuqNGYPLlUZiMhFKtOWVRt40DGvb78SxMioX7+TK
2BpGHWxbvRwHp/wYlca6wdH/RC9xIXK5NeMWzL1lnL90aeKi+tIFHke/0zmYNZ85f6UB+SdZ/8ty
cvdC7/yhiuV2YlBXIw9ElCEQ2FnDijbD+xRatl6wQgZcfbX9HBEhA3p3SDzyQ4I6zWOnivDmFDaC
CWbvfqm5+VcxDv3v4KkQvfO77dwfLpiO57WQa1H31Ijcd2uZP0wbzwvmtfijDFdAhCBiqVHPCZLP
2z7Mou2CenZcoB5wuc5QBm5BQrSst06QjQ9a0AyoO08r/oN16QT0XPEdRGXxTyjjgAw1GJIHLuQW
ni+xDQYPTFTRa1pXxguoFe01m8zqEyg/gnOknL+zXqtoDGn9mo+Fc/GBmv9k2tDOjhH4fPPVNqvx
V1nblw9Z++UnI5oQPQAP1pYWMJwenlJRbXnYiHVhhuGWq6m9eLrpdTFVoQ+S1CNb6OZsPerSK5pI
/QCqDE40uM1q7pMX8t7HMRvUcdmHesveZszHY4K8If7FCsSvSI52ePokIUJlMsHVi7qd7EQD9fRB
XWjMtbNt5dEqbWuAk/WQbP9aQ1OoJsUpiyPE8m61XtMOHVTaGutAvHvEw4fqlehMPbItLH3MaRWk
/bzXD3by/a+lH2yO/KZPqecGRN49gukOwkZAv696UeIG5QTR1SqCBGojYMiex4sP2VgsceUH3up/
Y1Yj+rW2Db4gXxruoCmfADpogvDdMYHUzEZxilIP4nz6PkuNURjfgY/MLtL2I8A1XXECQ+ibh2fI
vekWpfhhQi9nVQA3CuFEleJ0VbmH5TZiSRuBXxr/maVrCrSrIQER2z7+/vFNh1zrzkIS9Im+uZHR
IHg6sAKM65hMe9vZR0JKAP/wkLDCnt2Aorl3QGHX6z9LyTfH3/taNE1xnJ8B+B7vDVHKTcFciB4a
zalIrIxfcWbYplXn7Qt/2geeHzxRY9oViLua8Js5Dm8mG4i3u3S6FTlAFgyBDaNr9oFjgItbryTf
AdIw0GQOimMBGcN5tzEUEjTalo/kF6gJMj9pt1TMRCVLVNEUcF7iJGhuFhP1yM2jQigam3iMztVQ
ZopHWOdG4J6JaijQhekWMeQUt2/wJ5GNqmumPxNzOQnV1riOk24rF8rVcZ+vS7fM74GI8jsYLPJ7
30PmoInAQ297aeCsCj1tK3CU53n6k/wQocWEkVXW2Wii47KWepmuzxH+fjHPG0GbeJPxiV9ox+Wn
Gkb2KYH4HcRB8W9Y7OOU1yubceBD/0zEXSj2RgZVQ2abxjkTKthGoslQVlIZYNqHjSZouDRko1my
0bA11Lh2ojZYkw0lWEY1b0PjCjpJb+NlYYmS7aop691/bQ12pXarMga+dgEQuaPc5tXyzWQdTnJ8
aZKgRaw/Sh42DoA7twr8K6Syc2i9T+AiQRHLIWTVvWCht1J2lz/FjGdP4GPJn9zaPdu4ul/IzvGw
3UINCYJcpGYXaJbyyDZRcAzFz+1sFA2vt5UJwBiBI1oUytzEP8hTvO39GwqmRpCpAlOsR8rbAt/p
zRorUG/dJv30g3RUFs2Ud8MP+is0U0+Ix+B/De0VVJgXQM5M/iZJ8hF0UQKRyE4N9drmSDZ3VmXe
yEaNo2fxz+k8V8xmcsjBhHwDNQCISMEQslps8256jzJGoFBANZN8AVpM1h6yHogEgQ2NmqkMhNrV
p3Skq7aTql1X4Abgu0qCTrh1bqhuQlQqCn+wFNTJRiKc22KfQqAfhZ38IhNNkj/1min6aetFi4nc
CmXvPM+FrIIOfWU6CFbFXTT3yIZfzr4QoACmSWoWXxoGyvpqFd1feBHlx6nNCkjz2ZvCTMUnUG2d
QB/gXiLkuS6I1HaHmrEnMi126hnDiHM8+U0ZlD1TF5xANNNHWQkQot5mWeNFdnfwTPt/26suBapI
wXC7MYz8POMpJ47iJXdMXysHKa5oCBE27VI/exrA92yFYGkZRZ4/taC4fBKeV+zIT00mEsrkV7R8
9gMtAt+Exqhjcf8wYSzsGHjigRPjAwtG2atyG4YhhBg1jcayjugxQOv7LELUbn2JBMCTkVXfrWgo
7U1sFhxyoqw9unikHH0IT6CciTl3aibNmVHZSLuWSAVuPkwYtv/DMqPxSHaPlc69yFBL2+LbO9o/
emEY+9LBCZb1fv0MNGDzbDqiAvKch3uyURMZn0cRiQf4BQWI0Pb0UdAnFUcdyF69+Egm+tzIXvZh
Ahju9C9f8AvOvj0K2oCrFwFkMLxsW7VRfXCrxP7qMfMVKuvFU2V57AWqqIjKdPbXvMqNPYrpIX0y
PrU9RC84EXsjun2d2bxB0CCvgAxE+6mBTMpsnIm/yZWaLA6R8R6g/jbPG1Pfnqq8Plvcji+ZgCJk
jHrA1yIM+CaOhDgWRZK8lpMGjSvv2bT65NF04jN5AQkU7lMGSWUa2mUxgaqu7a+dGPBOMmR49Fju
ANiixH4+Z+vDNqBD1xgH2SudtX3H9m9ZU+6EFbZQlVZNcSij/JYH/Q3s0aA+d0vQWixnyaoqJ3NH
B0EBYdcdM4N8tZwgG2Ek6nnFRxMykOQKqN0qj1x+/P8yvBDhCzHBLC4jNBOMvjRncpnF/l++ZOug
TRcq0J2DeV0x5+w1CPHaAyjGeQ0UIAI93q2zbe/GIUSzgkxpux+LxL/RBDVlI8QBoaZ0dl5WNHoZ
uDdRhOFqSV3sRA2tD6PghuvTVFtrE5BLNFayRc0AChiVgISaQwqIntZHTMqBQU6czO0ArUSyzmPI
Qe68dkyOZCsz9TY7ryFvMppQ1N0iLIc4vY7uBW6SHqsqu4ONbjJPZOvy9OhZU3x6F6Wbu5am4eyR
zdmQo1ckiLqa/icLl7iN8IzqCLYf+2vQBveh6Nij65j45KVqNpeeWZ96ZwCThvaSo3q/KBu8e1Bl
1iNs1LwoMopkBQGCTAZ78CitGcLq31C41q7c2vFBdtir5zSNX+rJVN8grMW3LuLNh0m78bFdQT7X
fERIMo443Q52cxPetOuB2vwegoF423ucQYq86b/kbHyzeyCvQhGvualj7pxa3XQZ1B3mnh/z90M9
0X2wfRj+cfmw1f9he3JBtrbGj9zztHfu1JiG69ybBqczgWvV4cNEZP+l2rK7LWYIJZWnofJeyNQi
Gnp3y8MHCQ8hhdpXOX9d+OBnzvjFr6q0UEgObNDeTsNX4oh/RxdPY6vpumZFXXLsmTc7NvpbVRtd
u5+MJn7g0+c3Z2LrBG/vx6BN1EvArR4h6HFfTL6dPPCegiTlH1dhOsjJCB+RBW2jZkycYI2rTLGj
If2Ucuz9bdHaGZIKnYzWqG6tDq2LclunPtWde+7Sttj7vR9dl8YrsxiR8hZXxClx/ooyVuzJVrgu
LofkWBXiK6UvKVVJec20BqjUrEQMdAIynzQxGEByeI1EXS1MrWngNVwrnFXTsoqhKaqznu4IEDII
U474MmA6nOC57IXcVHVtImvDROZfAl2l4Pidf4kT1UIEuH9ui+KQu252Rxg1v1NvHKS8/7UYI9ln
84w5BfupBpZ5MZEbUCC/PB4CN613ooY8hgYpZ9AJgchBTyyrkigeNtC1GDeLjf4BQo79rmq6aL1s
JfVa07XCQ1jzX33GkUInZwCL3DPERg4fNpn/A07bopJtGI+1rtybdDWfb3nGrSsFyt2LoDzYovMP
yqlfuhjIUGqiJJhwyCZMaUf4UUcjSxeH0ToOblxIE4EhhloApxCPHupzB6g14NaZmuJBNteSWnWm
fA2YbE5COL8K7YoSlOEqQnHgdZA+6nhMH13ktU9NdYDoahsBdwh75oVAhadindUdYmZArHXOCEr1
uLgtxSBUNCLst7nQfmRJ9cUtffeheOI9ldOTI9smBZQBf/vAs3yeh31YuvvKzvM1+VZh7j2qKrI3
oersLQ1pApWzA9KlvjzaIFsG+FoWm6Jt2d12QQ/ctHUDKQYMjYKze6zQ+H07bWom7Q3PIarDahB7
VLp2IgsjG2lM1weSRY9xhsoOsd0/A7vrHxN/KiHRJGRmrcokqs/ANg0HNlQHQ6r6DH4TIHwsfWGh
MTXk1/jDoOYl/zW92DLzoTKUIkhIgbQh4vohMmbXSKPL84a99aJEDpho10YGihkUpGIWuDx0yaeC
MB9u297RqgExhEbWN5SGxp9UIr5GU+CdAn3k4pNAdQDq5KbBrq7cs9thRV2mx33JorVvi3qLoiTM
kBE5SWS5dANWJ2MHDTCB0sh/bLWjfws0jk1kyfJ4TQMALYGM/+NGw9SJkURPRolbIQIHCsL3q4nF
3SUrqu5CvaVZbKDVy3eJyFAQCUhgbsnfwB/gYBLV/NzrhnqG22olXwVMYG4nHFWDwtlyBHhwrjIl
6Dy1cW5oPC9vYkxRl6YafDbgd2jVluoDIyPd57mm+yt7FJeQjfEQhSNUFRjo0kDqOWY7nlJ8T60M
dfcL4sUXybSD6CEAdBp9QRMaN7+F5Ha6YeUk16lKrANO+PEnXO7CK7DIN6plrhn0NZE5AXdXOB7A
u5UCdpq45yAH/6kaeLOdXBtKuNrmZAZw6fmV3vuBhRLuLujYk+VZuAjHoFAAY/r4nSa8vOugtpTs
m9oHzZ3QlD0xgusomdXdIuGd96kCLno12W2Ey3xsgH0WAYPT0oxJ64MeU5dSkRHXxmSVM9Yh4aKK
s/Kj903jJODpWowffDK9ZOo8H/h24FxQjTadJPfGU1w2EzhqMFxs0O7AJ0LjQhT3JkapyH/5LTZR
lfax8H+o3GuvTZG3V3MYcZ2icZUiwO5WoD7OB2SfdYM3c34F/Sww9emIEvUICJ0qRhMP15wE8iSQ
MtfQ9vh+cItHnXQ7Pxgh8ZAY9acOpwUITqb9kWxAiRsnZKkLFLiprYTQ6VU0BgSS7AS62UELEH4g
uJlsQ4HT9wC1xiobqhsQWAD/tZ1cNbYnDyYLEVYcn5dwB4UpUDlXndzJvn6IgNCw1ACgYTAPo49Y
Tgk6FGSXs764o9am39RlbG760cMvOBhSvsV7v19XhYs6P8PJjzIz+DPP/WgTFolEhKFyn3kaWY+p
e6EBOaQAdm8FoBfbqivxgg/A+qfhumnGM3yndDfWCF0fZ4S9YzdPiynjFah5JXR4j7iL7Yg/lJpY
gBd3HtfKf8mDSJxSK0sBIEDNExTEa00b8vZaErkP4IJfvdBLiuwsj8dDEkCzyYx6XGLKEDpCiHqL
EY8m6jXS+sHt2jkCdBBs7QB8rVZniAckTfFeLDJrbUX9d8RtFWAoYngw1+kfHs9tkD/KW8MC+4C6
wH6dm26282szAxoh6tkeLO/hMTDCU1aN5tp1gpfAyzoNYv/pO575mpegSOgsg+0h7imfw0ScoSfM
Njn4cDZalOUe62aM6+4OYQdUwrGKAaYCW2rY6iwM1A90KTtmRpi9jhMgRl7siquZZPJRR55YxRbO
zCA0QdVK7lyK0rTfNQ20PC4hPnTueNV5mSRfFrGwXWW9V0L3IdrSMzXwp9+mDJE81k9YejjSs3Wk
J+bymP04rb0r4d6cTmygVcr2VuSnt6nIxI161OCmi1IS0UVbU8/afQUUq8vzPZJRw7Xosx7nXKCz
GvoSCv2FI1nKqkIpnM3a8K7yTKd3p/BMjT8AOHSkLjSawTdvzvZEe4TLJKqQw3MZ4XzaDulrY6oX
KiutcdyG2J2A9upYhHvRduxMJanUkL0M7WDtoyZ0S7Zc+9IEalPto+NWL2QfarsPNj02yfQm5LHs
tGxS+t2mNIPmmRcMRZ49BAihD2t8joGwviR5Ma4yPUQVcnDKDdCH1jydkNYAxQ6gGYNuqOcAuQ2i
sDTbLrbEzOWlQBUGmDL/OJIxG1x5KZ3xgTOOt6fJxU49x8Tj0qhQyoy4XLtG5Xy3AQkHv4gUBa8m
CBJzFVTgu0FD1dHUw3f/t+8bbPfBjr/mvlnhJICWprK0/eYLK98va5cliWtvB4bKZqoYicYON5i8
OADJNlzJ9K4BZdKVPJSfHWY7MFUbZOyrzfKqxR8WEsbRqCDMjNevYcjMWZkOCn9a0zr3UKh2kBjo
317Mhpduew2yXkx9NnznQ1Id+QCdp5D17WGpFKQiQ8j9vk1QgJxmaYJWoPe2Yq48JGMQFv/ahiZ8
L5OAAnQBVJg02469sC/T03EgYh6/RIwRGH2QeLgenr22wF2BtfUROuj2OZ4C+0w93LXcaqcQWQUb
V3Ugmws+iWrH8Sc7+3R5gg8NgY01FWICUm5uEf7wVnOt5YfqTJUr6IIL8JOEKglvQxlsEQ/kJ6gG
4c+EqjWpbjNLnGkla0BIcWp6jixLHexuREYPMH6oocY18IaJZ+8qVNYeKe0Q+hm7zLOkhkpjmvl/
/d5lKmh20+mDTekNR9TPmPj2ZNkp/9qh9nbX+nmRbRuAVhQy9FemhaRJTTr1bXmEfhmgjuQS2lG3
NgWgneQjPYisrUYHwWe8Nv9zXVkFYtNXYLOkehHpOc1VNuw4V4TQEI+i41w+QkMc0I+zZjTAqv9y
1mtpJ2BvV+DFXU06xO3KMX8ykVwrJ6+4kYmarCj9rdlwb01DgPOyJ+r1Sr7zJXta2BC2AlOTp5M7
9JHNn7f+RdCHnFbIhivjF334y8dOw9lV/2rcGgw9HkeeKwh/xtBVvI5jwV7GEvD8yPCmAw09aFRB
o2ZKtjRkYRUCbDQgmgs0yAs3TPHU9w3UwzEij6nMoRUZ3hmvED+vkp9SqnWBN9S3qVP9LpJSHvHL
nV5CJl/IAQQouINZZXB38hvvwJG7JFkomUJNBIymI3HaWjIqQ54BiSRCY+s7Q3xJ6yJGKYwDMOEy
jkNQktftXzRpGCXe7dT9OC5oXVrIfD2YfAUcJ3ia+dQ/oRpRreNUyl+T9Y3hUfaXhwfaqghLEE5y
IwKkOog/TcwBUgAHlC1d0FIZsUsQGIXAs1WiLEQDqTuq88KRKpYG39OImogKu5axo+HZNIzNHpz3
qBVaU+KHdTidN4GDS8S/80ZkW9x6PHiXvNGQBNEeBNootumM+tKG06fxj5Q5Kg86cD5lYLnvm16s
UT5oIWBWQXpF+5C+OeIRECIUD2YW8tLrFLs/yXJt1iI7tnpoW4W3Z1GQgicd+fik4PwWZ/WdRhb7
xhPL36dCjHc7cuKNspn6NjT+1TMi4+/crw6Tn3vfiyoZ1giSGrsA6tTYD3yXCvTGhwGleniEJslw
8BEeXZUjR/0gGb0JxUcmjhNjFsIHCk7uJmHS3/C2bZ6AIm2fSgt3hBylbRmrt7WBbIFOnb5rWrEf
zNC4KKtDNMv/qlj6FYKT6WvaJB0SL1W6w9sleU0m5IEnQGhuPGuyLzGSmsChJ6+aG/6cAc61Jjcp
x3bDfBRP02waDIcuMs5c+s6GTckD93J2AQsiuwAAjCiES3BtMkQyKQ/aB9wWeKTO8+Qfghha4rIE
xZsAKlyTuARCQgJV9lZyA2mS4fzl2OxeO1b05BYAOftmk1+hm2l/VgqxfRry3Hw/pNnF2dTOyzAO
bbHHyXHaqKFqnpU59KhZmMyjaRv1c9CjqDd0vtMcuAHrZ9FHIUjjotK9uRniUElcbMFQ2r3w0G7P
UQfQKw3j1ggefeauaZRUvHtJSlAVTKhMQ6KrexnsRK5bPHQOb1lnzlz8sf3J3FKPlaDSS0AmsUXN
0niGohPKI1G4iXACMF8GhO/8cZsHYbOKoeh6pUa5ZXlFKKBbx6Br3JDNxD/4OupmGfKcecfcNo5k
Jw+a/DBEac43KOiG0G3GvuSx7EG+DbjUdlOND+7DBA3DTIHEE+JsA3CkjUrXUc7zW5S01sZg6fQ1
i2PkJXn4t+dCyA+3tZ9BEiFalxftfRTJ994pX0b9EiQWNlP3CqFySJKPxZZsywSYrY94SuWX2W6a
WyF7dgSvBjtPvAHqmLrzuI6ts226gEBPUlNzwEWbolKLRn5c8nF1X6IkOyzlidY4LJJbXeK9LmpQ
TwDk8L0GJmcngMw40DBCEr8Lv0W1VR4M0yh20mqT78KNdmkfF19AdTGeQPyLe5W2F3x6iUajvCXT
uK94yp7KEODD0kNy0TRa9mRIlz1x8AYcx5wL3H7/sVEPN+UWAlZPtNJ0HdwNCxPFHEJtmiqCxHHa
sJMmXPmBcxMCZ+CA+2SD9m7HAFe8gLgxOitIw+5tIdQjizxznbO825goA1zTB4Pj4ZOoMmR4PSiO
lVaL88ro45WnR5CbkZtAy4xNpDCWRV22BSccanJIkIy8aL7Brwn1wHG28VOn2bSZHd1aaVbnKgyj
HTIo0Zeydb65teX+5ZYTTtS+/W2ogjdXmVQV9NokjmvalYfsWyVUvfHLpt42mgRO6mI8ZsbgGMlq
GyorummdLnw/nmieXC2LZ3sAkO/kuCyhydmPD1Bbz9L4c2AEf0ujy5+HKWHnocXFyA9E/WOom90Q
eOorKEGKQxQMWnbVcb5N1Xea72zUUWIv8GAlXfMSVeHDa6f6xwT9gLWopn2a8waFN9MvFxyXJzlk
9YPINBNh/RpDFzG4qjL3Du99BM8T6EqkQe6faBwr89Wy0m4DSs+jqKv4PnldG26C8TDVQCDPo7EB
NHPMswZ/mnh84O1UXYtx+mKZInxuhjy/FNDjXhuWzW61P/2iaAg1XGT4M7UQyVoCJom0m41CAhUf
PAD/Wgg4JPVf6jZaG456eNIX51F9ooFSnTz23P7cFMz5PEoDHPOdlfzuvzY8qX+nrfm7hJLFFyRs
YzzfRv/atVyemmaa9hWU9B5xi0+LicT63ncA5OlFqAA5TJCj+IHPo1iXXeQ+7DBG3V5uIX2rDIjV
On6NkiUfVehTM1RP1PhdYp9zKG4XQdgGK7Kh0ChB1LQsj3Xvv/mB+r0CdxooEhYbOadhBrnfybss
9lz1JrjGGZgXyqx6oom+MH9OlQIsDPwBR94Bt5yCcPVTUKNwgfNME/WZTblBlvRzW3FrpQDoxc0j
zu5pKXQx2WQcANOI71klkN0xvfBL1zi/bKcwf0/r3C+ML3HLwM4OVmhEhOr6MTUSYPAxOxs8qh9k
t9z8nQk1ZwqJFnBTU5qhHtkm6CREH1Nh3UPdiNgYLwwBvoAXjrsiN9AcIrDnIptIfmSbG4mkcSy5
i+8z1s7Oksf4n/bdvuhRSRc4Andi0d/KtkPA2EUFGlgY2LHIk2dEUt5My2RlQpPaA5XIerJLA2S8
f3xYhxC5iTDhvuUZCJZD8Te9pXmLn1VmqDSlNzg1AtqfQIe5yYmGHWgjn0zLXtGIVpUQ9NijjuP9
KpWBxtVAAAFcy4m/Rxm4t1dM5McBCaWV5/L6mZoJmZl1UQJb0ZqymW19dUg9aT3IAVn17GhNeAK6
KDGU62zkct1Y8m2BHNO/UwXRecuJNRmcpoB711WaHnAeu5WJ2lf7G/h7p+escXDf9Uz5K+6TNQoF
UJtnNq8xzhF4NcknK4ZyEfjglIVAeQPpcT1MkIZb43XurOcvJSk9ZvpLW/rZVuYgYIM4PTAU9MVl
NK1S0IMOub1WQxiilCv/y2xx1sQvm91GV7Ib/tzZDRGEdhe6E+6g2jb75on52fPLJ79m0DjEgwIl
mEigqcJ7UrEakX21QJH8x8aFkvsqiB6WPzX7HkHlr04DUsjWi3/aqO9bO7HpXMEgbd8iVYMU0q7j
n8o3ziWodNdx0wQnozRxnTDr5B5aBr5j0zHtZLLFA8cRa6ihQP3IHcCChRv3c1YgdhqqR6UHZIF8
VgXGbIFK3dJUaygKmM/278lyxr9TG+QBInb7FzBnJ7sAX6516IxZf2NeDnbgwm53jdFnx9oYe9wN
nJcpMQFOVxZDVKLrUb+RvM7RlISDMSTiKK+dmTARAY1XLBz/PcZ/5DnkAMq4qedcXB0gnWqFcqy8
GZyLBXa0LAjtk9IjD9detSEf8k59HAu96QfHVxfhGUuVp9Hq8mMjUSfmGbiGllWxNa0BbFF6WLao
8qEeNaYccL4qmm5ti7K4sdAG1/dUoQDX9ccDIkr5hgWR/RkKk++HTQxakWU2Rvn3Nm3HH21Xdave
s+0nlqTOUyaG6D6AeWAx2dpelvwTAl3DoZG+e2WuHX8us11p+tbnpBfJ5yLb1XoA+dTpeeg+13V+
dg3hP/GpsT5PRjGPrM61Pudcvhv9mTOELV5GVEEUQE9VtvFFjcq7uz3iL6aIvnZd3J581iHQqyf7
Ii1A9pI4O1QV/7Ra390AZmk8UNP9y/Si8Tt3jP9h7Lu2HUW2bH+lRj1fTgdBGOKOPudByLut7bfy
hZGu8C7wfP2dhLJKWdmnu+8LSRjILYRgxVrTzFmoPjiZflElX5NO/dw/KbD++kH1eJCheDZftDzI
rSeAzZc0JPR1DKRvWiBvYuUyj/0104zNLYr49ZUgBXacRnfTDdL2GhcBUAAc2gfZat00H1Obj4cS
asAYGsYP1iQ2ZA94DVw9mih4JEn3MdFoOCR5MnlBmowf1MKSxbWDYOPUFhZ4cN0AvwoIoYNpT7g/
DiVMqOFEMY//1G5o+JLi7QfnHn11oqQ43TcEeI+fmiBEXJsgxEP07/1YUUV4WcCr0LywkIDrwCae
HOTn/nyJ3fvub7FpgLCxzAePQQ/kqtXsOUH15x76jas2avUeFvXWc8iLFxNyhVVfeESI9AwBaw2A
dyAWZoCG1hc4ypInget6ID4Y+/4cw8EvfRX7zqWZgClskKo89S3/sbFBuT/FGita0EHGdapLC/58
ZmsmFYdiDMjtAHOodhACWXV3e6Sax25Hp/h4MLv3AOmn5+5Pu1WiMDUdsx9h1H0+hx6MJAweLYF7
zaK+OxUxCl1ZyGIQk0iwreamGuoAbBfkLMyoiNwW5dbwkxmM7Tg/sZEgOPLyKYaXmIT71VwiMJvO
aFxOGlnffMLqs0fldmFG/AZWTyyKw5VpFl0jgTG0wKhiZPB61sXbgHbpc+Hm4Znl5AwaXfqsUBV8
9pNGLiK8Lnemj09hc5yC5BOKAUteh+5TrwBfzDsYFliVct5F5uu1xKfYmCao+CCsBiPwGiz+gGZx
BBcTtzpGRG2FXagHogSReKx01Qo4Rhgcz533DRitr4FF2TKKoc7vWI48RbKRACRE7m0vzScC4ZtE
LvuKw0/BDJuJaR9/ZNA49uJsSo81hPYObUDZGsz6+olDBtRLOY8/c+HsJCvYH37WrTWtii/jbCWb
VwMBBdrpoLpsACdmkzjE3nW8u9zVS+9olDYu+La3uj9EUORxshgI3LK72tXiDDBIDJom0m2gLHeP
/jSDeKay4vtJTI+tjZCoCFS6raYJ+gAzm8XHgyyxU/ZgiCyWUvVmHCHKeqe62AVsz/DXP4QzGcbM
yJ3M925yDn8dfzsbo/Xml1EZCxD4UCTz7jBey0ZRrMgcvTYQ3tvAxLtTMJSrO7TX7FWQmLnNNU0r
bJstsBedB38w0GcQLS6iPiLPAmn8S293O7eNDz0ryrdWTvXWD9Jw07s++3CV9KpB8M8iaNol4o7g
OEFC9jGQWi8gQRSsBTJ0y3rOTpmMlNm4WbwLq7Db3VNXzSwqYAZN3705z02R0tjdu8w0c8pe23/o
DMs/lLJnXkcZwXoOXi5y4UtQHDiIYHwRqqDa1DwhiH/mtkq0foCVK9vAh7O5Nd15uhkorCzfNvAw
Wpg+aQ6JRptiYSeCn0/hJiTb4XH2xUw0/6E5Q1MLukPa9f1+UtOfOyzf8yl4vp3T9HVjDC2L/gFJ
kexTWCJ5AdDQt5Yhjui4z5950w4bxAHpbujG4hH1H7Wwq0h/I83ebnn1FZm6FrS7nD840CvdW1DQ
AZeMdK8y05+C+WRY2B37bKo+/AdrbbRLjGrJ5LrVtkGO/K568pP0tpmC528O5A3Sc4sQqOpF70Ck
8tY2Q4DyVd44Kb6t0vG5wWd4kk3on4oB8bK0JnKFolLqWbnMTtwdh+cQCqOmf6SAh4R1xrZQALOv
CAEKO0cIqsWDrpE0N8/3dn4T3J76pg1hmk9RiF/a/RVxexsUibIPne3eDrv1iUKsS078Y6nnmMCy
Os9oxhlVN7uQ0FVa8lGwCtkk1XihVeC6GWm5adJ8D8zJqxGUM/P9PI2OVgjW5owvum/udgCm75fm
vW/QcQi8aPrq+huIIHoZb2pyEWWRnhFKwg9OQqAF3xOCv7/2+jHwBDh6x1/6q5QW5yKFOsI8aOan
pR/YC7PLJcSZFO9uA5oN1ipjwvaAZU/Okc+PnZPS3EuqhgI7V9HNwCv1pKWNVUxKlrfRErJyy4Ln
NZ5RGE2hm/s0SlAX0bj1lANbFa4OV9ZnI+3Sz8UIs7k1B4jl3sTlfhk2c6TDa9AfVLHqLNhx4/1/
CGdRWSiMyLNluUCJ21CHsiQwhqYvm/VpzV4UpC1skBTuyPkIM9kMmGZeWJ6EuMwxqRzAZcxAa8X5
MnYjBxQSnJm16cPYCPdYVhkBqqj8yrLefgpaRp4SApVRN5ZyY5pBqMVjCI7RPGY2DtDZazjIpEsA
dewnoqDl3YXQ2Q3ZpI9NCI1UFEqzufRteszG9xkW8KEcXwOU2GzoYBLoWvlx2R0sH3Ge2YO34xwM
UphIKigSe6bTnefctNTubWHTLzYtATszZRsK3x/w44ptD8vqHXzSAGUBHhiuOijq3Dem769pYQx8
AxvsagUlvskjLYocxivt7qFm9kyfhiEViYEyMF3Gec14sJmm20ixnTr3+d5PygZ4ckBwLJIF0Mqc
xnMPm8q3AZAFm/T+iwuJnacB+cJx7s4oGJ+IkaAxNjdL0Lo37uB2K6sENCryrX6nZ34xPGeOYIiy
55HW7pqlDllWg+bPfd5bDyKUG9MC64s//31+KOHwa+abwUALH1GKus03B83zk/n8pnWfL6ckWmdd
AaubOSOfq7YcFgAMfsVcsjF9GSOQ8ZhHGQPHYNFSgKkgHmQvOkLRNkP3jehBpPoRBhZ83+Q5QwEo
Hn+k80yc+lP7lhUAnxmipfNUM34LWSdAfhIU5qGH2kBXBqCaYicYxOEDHnchVlR/bzd9WO7wlNaL
xhYYv8/3uwgBtmOJrTNnB2o7iE4BgxDQ3BpSfE+LOVmTKnDkTDqhEr68pDE4/lMGUU7TZyarJhuW
ZBialekbXPtUAKZ3aRq83gr3FRcofxyAskCwZ721pAJWdcCNaJpkhMx3KkYf3FKMhukgIOvWh/sx
YwDQjk35Q2FeQwwRYf/xrjefmcdfFwAfpyAi9wu62MR48yDPKnLsfJpugFxFZn6IIcbe15Bln/fM
xgcs+tY35GTYRH14ug/+t3P/3RRXFcM6bJMMABmF2L0tQXaJSL0tIxtZLghAHnuS63VSluFTy4DV
ylSuP0IN25Khod/ZzAaqMjgiA4G8m2rX3rCwpnvVuxCRIeO16ly4cEPJGcqJTv0S6eqVBEn0JW7g
MebkqroUflcd09jSSzPgI3IoSDZeHRg9rGtHFGC3xM39SJfZBBaLyJrpmlR7i8/2zSTIPuVl89DI
oA5gHPIKpizcc/L8W01J814rES9Dv6gvmjX2Zhgsssd6AEpyobUPMoWCYpxT6AiH5BD3YEOyGgbg
QdT0uzKA1VQ5s9WihGDDnQpvKXDZTJ/ZpPVLk+M5Ar4PynBt8whR6WClo1FDDStCAJ5DnGaFJO+f
7fv4xAUQYSIZTqQHWkbaeKpUtB/ghinyDUNJ6yOm5dNYDP5jCY1k3NDu1XTfZzWQfvygTD9ZU+o/
img8h3FFvmpo5T0Ih6gL9559XwdvEEqqTlRhrWtW/zZyA0sUZ/iO9E6/TEk/HZqefA/B/3xm/oiU
S62GTWyR5lVYCnzdJPv6byZkgs1GqQQ5dOT5jmPqgn3bI5WRdz5UD+amGXD6kRzTTL1bJIYpnj+M
K4IIHmxlwp+zLpMn6Ms/1ZNkz5PM+bOouotDcD+WRimKwKhrC1PcEM43blIvoCUXAj+GDbPj8Ei1
70IQd2DLXwZM00wxkzveAiph2tD3KPaBA8BoJaCWDFLNIJNwrfo8f2lQRz8EFHm8JJHZSyUy9hzb
nhkzPVlMofKt4vRo+iwSjiua6RAlPsy/H3472yic5wl2F06bvdhx2z1H8QpxY3LswnoNabFxl80L
etxsydH0myYgCXjkZgMYwuDfdItqzuoNNe2WeE62Hux52NG2gDu/jcg5JXhr167zCJBYtTV95rjR
pAnlnDE07VQV0Z4D1W1OY7rCYRbCg23DspxygMEqy4eEXwmEOvULVATC9HFsgN5ssUz85uSQr+v6
r5K0jZePALIEDKClKfLtdRDa+nVyks8WMFLfyro+IP3ZfYihylaQzNJH1BsbSA3EF19gwTkxG2DU
Kmmu0HpLocFy5UTF27FE5cw0ozpcx8jqvXV1wwBMBX8tnqdBHfOjj2QK8OHITy5vAs/MB82Uzn5r
09kCnewRSP9vpl+XcBuNaU7Wth1jsZ8PgMnUU7eD18WPPT73QR6x20EV8H8b5fM8cxbC2SmtKERa
5nxWncMTI44HKOf9lQUDSz6ETNu93X9pwME8mp42BtAnF2VwzJrCWagybS6FbNgBqxqxjBPRfrlK
6ddfGpK5S6x0KELRAqjcFGRyM8xqBXCqtl4hculuUtoApj01SFTG7iEfm4cROfKL2fAwYxc3qZa2
bErk6//sx6/MQbjah9t7H1LIFXRfO+Z1mp7KdLwaWl+aBu9xIfgjRU3xQVk2VHRnWp/q2xIk8o7u
s27i7ym9mm6W1XKbUtGvTHM+OpOpeMQqTD9UYO7/dLTE379XVa+PCZ2uvLTr11R2a6C1q+tQxrBM
SDq6tlJVXvu8OUAcIYBMNQPeXQfQn5j749puPOmgcm0OB7UZqVocXsVu+9PhwNEfILwQvEx2jagY
iYPCktAsIckmGZ3g6mp1YCknz3VGy3MeVWAkz/1d6xTL2vGHvSV79lF/Mb2ZHLO9QgJgaZqRL0EB
UJVznnBfQ0kFmmImowlHTfcUlyMkeXGpPcQs7ikbp809l2lmaEk2fBrBeLDZoircEjqR9CKgFHQA
tuddVmwmQ8RdeXCZfq9zph9zXutH0+Wjq5q7Jln6CzB+AGNqQU6Q/VgcFA/BYjC76eTjoW3X15/6
zMSf2rdd08uzRLueO8riwOtpUTAQKtQk6NewXZJ+jL7GTuV6ESru5wDySEc/AyGA1Bm/1jYE9VtN
vxa+HBcKRb9HkTUNgEJ1uAH5ynpphAebLw2wMI8fgZYLsAIEnChNG/45g4jiGAX8IyHI58Qo5AGg
EW5aZWevlERPUMQrvygXivd+qMZLXlTikAjIUJoB3C0hgLef5ZBqsM1m/hBi1Me4wVUwE9KEXiWT
7jP+EL2L8KNcx3VnfTR2eztD5tfC87tsPMEBGgKyfqXBidVniSfvBjB8EOc5LM42Y4miosjKFL4y
c5sHKBfe2iOqqBtnbt+iQPibAZA+gJnXVi74W/40PfQkSx/AnbIRQaKMcB8AVCJ9iP3WXui0+zHA
knJ6SOeBX44wA4EvMVBqGwJ0qDyYU7lRYy81NCd2KbVfR8sSVxsY+iVUb5CQQtHmnQFl40StvLZ9
qTdxX0SbKHPltRuRE4R125uGQPJeN4osTT+rho+y8YOnusrTM8gHYqHLEbw0y+q3xGHWFoS30evd
yn6xpKIn5idX0/IbPjwTwKHmIbMpHXXE5ScPVuPYLzlE9xdFrOAKhpfkrqXuOD8dh5PdSXUQLiDu
c+umNwnKAAypwGu4Nf8+j3GrP8Hi9L0ep+Y89BHbRjNPhYDM82HjFl5kuuuPdG6iDOY3CjIT8GoF
ud8HwnruBsSiXiFVVW1Nc+jdx1BIvYZLW7fJDJPGYPqhuOph6d4fuszui01UgH4ooDkK9BmWGn55
yAnwQATpuace3CvI/8vihKW5vcNSmm3byq/PeAaXK6A30xcu4AcrnMn/VMfWSSpAkxd63KRlWV/S
ESlQUABBjOx8fcmUWx77MqmXkzNGX3whEd9E09Vy7R+xd1DHzmW+CmMAvlQR2kCH4LrcN0FcjceS
A39XDLi+wwBCvUhx9867wnFx6/WpRtE5bxY2ba3Hhg5s5yswSBWABe9UAIXuaudLDJXfDGgaqKaz
lxbq/CsKj4WjtoLs2NJJreIwky8qLfLFMIvH/jFARvm70mGxoJaAMXoIANZQWm9p4Ftv4P51+yLF
TWSacK6BlmEfO2vTTJwW2u9RW62RN0k9StJ+ZSk3usaW+zmrYv8Sd2q6yDj/5lAWX+OmqVYSObYt
3hpookokuyx+p7iR4Ws/Mc8crfrSXUAlrD+1Mm9fBvljfqOdZjOUCVmbw22SPlR46TznvaYQTUHR
TDyNSDg+hV3HnjoYy1hdLY6mVQUFaDITRKJN02oxY3CZixdWF+7MUUMvoWfOXDwW/jwH4nW1tBpI
nI+1ZLeTD3Br0Fm1pmEIqTg2fcRTP34iUc49IYruCAVB8pT+2T/O/e5f/fN83/XHTwPQ7t7QjD/m
t/glp/BG2iNY18uha+BLxlxobju99RbjLeKFnIWHfP5O4M73hLL/dGl1Nb6ViLjm3gIiSQ+j796+
t2HsznaO3zCHesx765IEBDQKDACxx7c8hgYrdd6prf1j3EYgJM3NqPSB/YJmDpy/0dQKdID/5qDW
8Wc9Z5zaHMRbUeAtUv67g1DyEM++Lbe5O1qbjofQv4oz66GrAsfr8QL8VEq6joa4/Q7l09eyHbL3
No4gupAk6SkroukQpyxe1wmNXtVQRQsHhf7viZMu2tKyVjwPUSKxJId6NTa86cQR4C6Q0kAx8Uaa
iqMKdFUtzTCZ2xaRgPIDcBcxKtYK+a2nSffgkwLg+YWNw4oAdgJF2+SsgUS8agvWVG3WD5eS5+nW
cfgAjH1tn/uipwvlx49umuuHTDrBDor29rZAJvUBytjhMiwF/UhsWEmRsf6jt1HglVnxdYxxoE9p
+4wSF54QSCIv7BZaRGMduKEn08Gb8GyCCdXcTCQ08KoW5hZ998ipLh6h+0d4+xglaffowIT1kvsB
ll5za+6PCex0nKpBkCa2jLj6BUw9/VKzZgvxmOpy65qA77YA6dqZwdCFPx9AVnJpRpnMsZAkwR9m
UID38vLNDMCsVeME2cFv/B1URJu30M77bW3FctZ2gclRX4MN0Uyfc/jaQiHE9vdYWLAnhhWx6VdT
BneDIUiBV2TJDiALKPc0w8st30QII4eMTD+aZdPdmrdsVeiiUjdP5i7UbYa+Xzrc9/cpGe1jTBu1
SuhgPTcCkQirbPD0M7oUDgQTS4UfGtP6k3LhHGGHxXfYTxeL2sXKOWQOJC5s+93qLOdpprocTX/R
luOnsRXvKmd8Les+W46pwuInFp9aeDfArsxPsObv1LqHi8kB4a+G8Dt+RA5xx2fVBGzBLEKfhpjA
7j1XUPCmTXewofUFUsm828xyy2MGenmTWu2iK/yrqVndS1g/YbTNSEJIswRhtfVM8z77lwqZaWbz
ZIfGP0/+qcJG6wq6k3HtGbabIbSVHVSV5wo6kuJWbS0H8B5v/DczHBR9C0/2mfqWz3PceU5vZzAc
FkPiISvjTIswFOpkNlUDb2ArkcMKa2v/FBONYbPb2rLeQTD78lPfbbdh/ROy8snu15MhoGWgOeSB
Z86dlmN/6uKVNev3OxDagbNq9d2I9pvN1MDJXbshiAyOugn8m/7KjVZFFOfn+9Q+hJVPmcdiZ05m
DsgcZHNlysu16aM1QxI1g5Q8+P0C3Mf5EuBH5SMOwkpTOpX6QRo0Iyy1pmh5H//pICgxc69wawZu
YOsgvq79Q0nC7MIU4wtQS7ovwi5PDlQv3iyBwssImawt063zysvkYiY0oHUuXDy4L36eQbjG9a1l
3f0R2DVdUSdx14OmKPPFBAbPYtoTgNT2pslD5nq2iv8oqzFZlFHsvA4kT06m6eMn82IPj0j7gCoL
a62lHeXhdQr8egFFKHGWTg8Fxsg+++CMXXtdinVDSbYxzaTrUSVB5EN82JPeLi68UIKkqG+X2lxW
loMsheyYv4ummM96GS7zJjWbEJk2/nZuQ6tvGG3wlvMghW2FLz2R2MD0z31mY8sqfQjiZFyHg/IX
9wFzBELbZI8V6JPp95ucL1qdj+sOK56z4HwP4oi9H+aW6TJ7UwanoqxYmkaUDc05QuL0bJp9Flu7
EvUg03+b8dcgrgxdw0cRUu5/9Zk9MxnPumSpcgjL3/vMXlrDztXCH7KENUC+EBBn3RgkJfEhbbxA
Wg4wTJkvlFDRyYAvbwNgrNIdyo+PM6mSL80ITpOsOIsBqVXQPPn9t//413/+x9fh/wbfi0uB0nqR
1//6T7S/FuWooUbS/NL81wtE64vMHPPXnL8f8a/N9+L8Ofte/4+TTtFXXdTFH82vs+a/5q8z43//
8dctPzef/9ZY5U3UjI/tdz0+fa/btDF/BT7HPPP/d/C37+YsL2P5/Z+/fy3aHJ4aT9+DqMh//zG0
+/bP36nDzYW6Xaf5/D8G54/5z99fWp18H//LAd8/180/f2fsH67D4LMuGHFc4nL1+2/993mE8n8I
6UgU/IRywNYW4vff8kI3IQ6i/7AJ545kNqxoiHTt33+ri3Yecvg/XCwFqRKu5L//+Zn/9t3dv8vf
8ja7FLCLr//5O8fpURyev+L5M0nKHKmIYi5eo5y6tuNg/OvnpygPMNv+P6VuulY6ovW0q9pNi3yT
HBu5T31RELB+sE6KyqT8XPMO2TmkciSI0wxQ8M5PF7Nx4XrCOux5Jr08UEp2qftaRGdTvYxKWJC4
vAT9WNsD3QMlTFDGS75gncLWGex5IBvSHyor/KbdFLR+u4bQZ5F1sTc7/T6TrF3V7ohCwITKjUyb
4aKxCod0WgSpoMwO106HZHjY8Ecz6EPrOs0mvSqL6o9eqeIxslDsrkDvsPF8P4wJ7bYjfg+rLpUr
hIDkpKIciStUkdcBIV/yPjn9dAf8uNo/X12KWOS/XF9XMBfVWQH7TkGE+/frm7R4w+cVB34z74qF
AF38hs7SlPpnwFWrla11tIKlx5eIB+nZnlGRYYdMJDJmTSVS6B7byBL0UXgp3Trf0CpzD2Hs+4s6
R7l2UUM65jjRozkwbyf2Ajlew6ca6BsUvptDNPj5qlSR887C4ZJPuoKUH+QwhqEaPVwsujPHmiZq
SfWuQATK3OFxmnL4Q0ByHXsEXwP8RcA6j/aogVYvSfkGonXvRWkbb20WRM9QRcl2AZy8nILXD3zd
igwWc3n5niHLcAoDv8erAOy+mkItF/7SBKI/vF/SIR/eHPgxrEc3ddbgXApASFdDkoTHkKfr1oH4
G4Dc7jnkNWrzORMpHq2JWJMOZoCBBtk+ziA8yefTNgrsuArOuK27DLmIdn4SI8lb4MvdFADTZuse
hZTlzL+cyr57585oQZGNRnvTLPzhAQp+wyPcoLFmd4YcBkTEOlV8ij0VZtOnTtVrBJsJ7rU63Ibw
sNxNTlFsgnxjPuyUZPQcCyjRug0AAEBFR1xDB7Wuw33eMdzncdXBuHyMIIbQhteY6WqLB5tY8SQI
rxZpt3kYRzCjGq0kXdOOANQI/BqHBFCUQcEZFal+KYYcXr68PzPN/QupQq9sGTtlrbqWDjwmHTtz
oJrK6YY2E6/XRCqohdFIL3Mpyd58lRMTzVKSYqkKcB9RHnqNSbWT1TBs73g6eA0/U1fC29yHNozZ
TFgVwfm8GJGuHs4shOpuA3m7kwoDfuwhrFWV7JxlTX9sgHdwZknVvkmbVeHX8Ag0zoAFVKK2bR18
HkBdyCGtvAuh/nqCfgnfRA38os2Ke156mzW4aZl1uVmhh2Fdb5gPIgbpY1RaOOhVkxrKK3gFrSdn
BTKdAn5uqevkFnqGvUMSrZXP3Qhz345I1NgjUB284SugT/VDkU4egtfyVENrJO51dWptaDQpuKx6
oUbSJ+iVWEjWsmMQ8m8dolakqdP3qc/IyWnbLQXIAtoH3XMG5ukzGFm7LtXfaKmaTWRr4aVwGXgY
gwprieQzQG/ygqyUvRhgY/4pQJqTJxAY5UWFsAtVTWordzeJcJGP34GZ+wB4JnxmU0NAi5Hi2HXq
FTk3/RbXwLgDDR8ddE/DDfhAz33lhM9Ul6922T/BOX4BWavi5M6bAJmoA+CgnqQZgJnKClE0gvp9
7YLm47h9gUwhIP/CFO+5sNZ1G6hFDXNrGsppL1ghTxSKbCsgTEuYvwz+uYy1fQ6bBaDt/nl27Ekp
6YBpQJW/tUeorg1lvjInjIFqXsZgc6/hBwpp0DAcd8bTr0SteJvzSHhTQeDlXAyfXBKoS5dCpHTK
4S9saTgJ40WjLk1B9WosIWN/7wvSTm1rGtULM8WZo8mhF+wANkm2pMhBgsuD4qHVgSgEACYATHMx
UAHHdWEJDPTmwXQcw00BToBXRG2MbztJP03h8GPv1of6tDdNDjnzeak2c5kaJzqlkIm9WkUDQ+C8
cra3J7Kq68KzNB1W8Aptr1larHoEzxuFCG1dzSE2OFr2Lo4mubTSxEKWVJdPScIhJA4Z3U3DAwrq
h50sCzwuvUC47yFMRlaWDMiWpx0eIQNiOxgtKAv1B2zaPr+CScD3EGxyVi00cYADf2oC9zzKdNUr
9mo1sAqibvXaQWFMyFn5efqoC/cxZtEp85Un3GhR2c1+TMND7UDxjI2bsHqr7PzJ7iwoiMcezH02
YS02KBGsR0idpjnIELpYRLCTlBREQyvZV+mnpptOA0nfCxSq4OgMESXAqDIB6cCBrlWQQwRMwNVB
75HZXGTqM431ukGFcj4VBYg+Z3iw9HLVwRWZd8MqdtjCLcUqIbZHaIjwuFpSC5oHgdwIDkZOChGm
miNBgid8Me7hloPyebYDY+RxzhN3IlpkkQ9nsrxcNGD86ijZ+VxB3wG8Ug6BgH7taLlpIUwiW383
1w0R5zylAVunfn+C2Qdk8tZTDyLHUK3LSOJ9OZ5AuFrQGH6wgb9ICgtZVK+r2dLxoZsRhkjpBkCg
1avEheBZl68goOu1YX/sUnWYL+J8ISZpXZyk8No2g+xFAOM1sYomVLKKRSFhZHltFT7e8MGnyRPR
G5hQuxwu2YgcvCjKVrIqNiH81hMwr6B+5iH7d0ozdw1/jLWu4JLmeI3dH5kFBOFgr5qYbSISLICE
xiITY85wcAAKKTlSsMhUQRJ43Vqz8zs7TQN78K1yVw/1ClJFbyKwl1OKKuo04HsYAFibvN6HQwZy
G7oDmbzqj7PNRwR5AWtM33Thnru48oB/wFNGeCDWroMKgH0UkJRTrOsKid4LhVDVjFCyoBNHO6TW
Qwg6FbvW/wZZeuSS6DqD+Z6C11RaIvOu9JY52WPk6FWEp1VPl2zI1mPXerXlgn4+bQpK1zawadD5
2FSBfCQBSKYBWZRjEC6kcj+F+N8I7i0CqTLIm6ZrWLEtaCe8yk5XIWDxUOTjTXSuFe7JfEJZFydH
DBBItRyg/jOE/QGSHg/UzVdpGaxcB3z2zn2q9C6k/TrFB/scUuHFqXsSLkSc1OgpVX7JgrmQC7+9
+f9U8PtqHbmFKPhy8OutU7KNHy1xg/3RpPWnyPV3Yx0ey0Iv8T5fQQ1ahFsira9V78BKtFjAamzZ
cb0nZYkipbWK8KlmtbLMsi4oyr3FQX2azxK96AnOrH4LL4wnO0DEgzsnlfNTL3hsa6yCFdxnNVAl
Qb6uY7YsLDD1YL+nOtRMY7r2AwuyY9+q2t2GHfxcq37pZ2yp62gz389RPUJCsHmroQ3jR9MlpXPO
JVxWoM9B5y9ooOgCqTCN16jfwxurEJu5X2l5ggcDoHt0l6EI2xbkFCq9j9tszfGDbst+gYTi0hEj
3ERd4D2b/fwv6rLHCPBRIueFyglqeDuHhSdfD3sfrjR5kcAmooI1O2xa8B3X/EygplcKqAG7496u
QXtOV36UIr9Z4gVYz3y8o5M22wRw+iri5o/rQTsYumFfQnC1L7O3+VmYqRE+fnpVf4Q2XTqIVF3Q
aFuZPSZZu20puY49CGRrGKnjewBoUSIuhXT92K5H++v8PEsPeLs9sl6s9KR2Hc2O3AVdCHcXvlfw
F/kLgjYPmS78QpKLnYDILab14JTrnjoXzjMPSOUPh8OpdogPU4lQ80OrYFVNyWn+FhqLP9oBzij4
ZqoghmOPJ6WiZarzj47PiHBEoD0OK9jFCm2wFCDLghftps+Hax34Z0i4e0BXvPpVscpssnWh79BE
7QMeEl6WURB6G/yY8cMJ6v3gOmt7hAmG7B44HphB/hmkPVx/AYyvGy1zxz+Hvl72kBxsYwuybhuk
s5MSPppOvynw1iOWv0tj5sGjfQ/tzNXYjqgc9k8llPqCAWKcBV2VusCrnE1vIFbvkv9H2Hn1Ro6k
WfQXEaA3rzTJ9Er5kl4IqQw9GWTQ//o9WTPAbmMXO8BA6Orp6ZFSZMRn7j2XxB9Dn/f6ZuzTxvqw
JvtS6xgmh1CXc+jWOlT0us3Qj6jvLK/Je+/yz200w3XDjjkAsp3X9dUzXmWJnTCZTsQO0uryYc7O
ELOIRnpiunvb0K9u7gSI5/ms7B8FRNBwKcdzni4fA8+vrQpiavbgckUgBOwb6T7LMT/PjQML8tOQ
j+Co34fMgj+RPdgNEk9W35VGBJTd7VavOcG9hk5epx+10ryqihLm+ON8tZ9iSxH8r82vVkt/mJN5
KceNAB7wYSFxIb5pvih6xok47Zky71Nnv1rlBgBXVxGCOq9IgYjuMOOsXGu/Tx1o8KnLQ6o/TlCm
gfLduXXeb2r9c1LNvzx7+rTGPJrWSfgWZR2qPMgR22d+n1bzKaNy4eMvH38DxDl3qv1tN4yv2ev/
pDNidG7sxDrEst4ezdzIfHBSp6YzD26jcrvcVSilXxpiCGbH/p6X5FkuVxaLj2muvJijvCW99jTO
+1zaL6w0Xr3MjEpR7pre7BDAIkzqVfaRnXhCjKSh4vYLZzuna/Mbq/hnu0Gp097QC5v+xAx/GNMz
PMSvvJ1imHpvhuMSXpcQ3lU66Bjc3ZYVBCiKPW123Mstgj6/X1vjq3XSL4NfX0NmopHCPc1lvDXK
sdgih4cqqBXjNIGxZVE7+SVE9Fm/Zl3/vOTeh20Xg98pzTH/1bXZqRcWiLKFPiz0etrs1ngrG953
03vS5+KqtFepu0/GSgaOV4VOVvyawE+OffJHJZUORM9FtsXNqvCjzOKYcx62lGfSs86FN1KkMKBU
XyxVPhba+t0s9UOXek+sAC+zsx104d/fznxTX6lx2dhgEteGX0ZOK1Vrbx5B4b4yuGNgXCWpDYRu
WwPFA0LcBZ1X2lofbcUmqjnoxfKO6+oHDLknnpm3oRUfmkI9zkC8a6tf2yKupgLUahzk3ubFb7jh
p4Zu2iyXB9qIfc5CXSlOevKpraxFPPvYb+2vWSqCmRGZK9pqBR3igb7L99ucXe3Gz4X54LIm4fet
/BqoH3zz14DbgCQ8TQlWVwn7Sv3Z9mOFGqAS/tx6oclvqjI2VAyjv4rsjOghnrX0MqZGTOG4aEfw
kTqjo+YhL7yLORItkXvKPl/jVplVxtDGNzK1I7AXH8IeD+vk7NKBlPhxLE+Vrhw33UQ3PYK1rE1O
WhqwWLB2Nbw5vG9jAuHAvB1d4qXZLPgKJQGMD/C15l5kGCZd730rvL3KEZPX1l4M0Dk2dfmuVYbk
gtKz3aKhdD9WA62KbnC5tsdSc748Rd5a0wpRzoUd5VbvuAd4rR5spG1CHsWpP2lrpIkhRs4WetPw
mpraeVq6dzudHpUmXisMvPXA3fvppCB6kopa+kKWRrO3WVj4Y6vf848v+eJeSEPVQ4gELmAMrjLF
m5DiitPUcHRuagf1CI9x1NVzyjAQJJXJ33K6lYOgYDbB2bmz0+6Zm52IHlmzv13sn6XnZn5SNNjk
KUxmXY/ZAsXNQshMLVRaexCpaTblsHFt9AzpFG+lcdGF89g3cbsWt61fHhcALUzKxs+leTYnK/Zc
7aFV4d+S6+snwGj9bfyJxf7Usj9mxPE4OEjEad7jpiBhZdJeJ01+wxcLvaQJyFGAxoy6rHRzbpkn
fRXHNFWum8U45kK22uSTI7SHbBppSvFHWl4LIb35TAgRMej2ySUK4HntODHPg1IGheI86nW350k8
WU36NObTgwZgr5c9KkB9l4530mhORaAeaj0P2vENOEa4JcCSZggFtfNOxkNEE76DBO23+msrvONQ
JqFVWsD3vhUuIXUVl7zSSxy0yQVF3yGZqUopi9FlqDsx5wfTeO3TOkLsftjEdzX3oVHmkVdwF0Gh
qdFCrRT0Wl8F0l6eK6KKFp3jh+npjzEnu2SgrVLlSZOAZByhL3vWiJR1dXMYN4KokZ8LzvaogZ0/
MYzxpw18i74+uyOJu4PHr7BrGAgAH4Mw/zSxc9YsST9SnO2tAMbeUbvJeD6XC9K4LrNe3UXz5dTz
stVXb4MRrAqdq+aJyRrXrE5mRvqgkaYDLvuZ9IIHhru7Ih/irPYuDnqtBTyQkfwxuffr9Zc70GF0
25FXFylf01xVzYyWBQEMC2hA8ege7UfTSXetgAFHAbglyp9GJLseHzR1p9p/tYr7tmjqfeN+RAz4
e9aKSJ2MwPaqwKuBHJT2sekd3WdKjDuOoOnm3n2pyrlw29gcy8Ni2mDVihcnm3djZQWIqpQFTmhm
nIXIfyqo5VMF3rJd+xWZs3YNsDnPU/IiuJCN4ShGWPbo06w83+GFfRNgf7/B7YXLb6efjtCW/MEy
9pYn9oNTpfeD5sMkLWVW9Wi0rHBSt8tqJocZ4DU0xEirw15hOD/1Xlx49lOuq8eGRGkfkVUbzk76
bUPzwehsRK0c/vRa8rTWOdhg972ZSv6MgSPJI8PSbkq5cGi3AqysSpdUkwFKfVlKF5uN3C+qF3ud
+6cUFwj1pBMFrkO+o1TfymLZe8I9qQlvCsKG8Y54Qf1aGk9itGM9X3/nmoWyajr1G1ERersDGhEW
mnVDUnxKKp0ApOFmOeVru7ZnJpI3F7/UNvPCqdl5UzkZdRHTCv0Ypp/5mB8yCD5bmgUq4pdpLBjm
kJFRlN+T1MPerCMiwPe960SbmR4rUV2k1kc2qdsVUBliQgCvtvq7otegkyigPXEG2jWBP2u/p3s7
ObnhYvZwOircV3PIymc9ZzYK9SKFC18xD6ksIAwpHi0iSLe73uojSZZdT7RykbuKjwj3AdtoUPHK
VMbnqFc/F5ez03ZMZh5vltn6c6rGKWfZav2SPSvtdH1Af3ba2gkIwsLZb//ht8iHXDO93KoDiTjf
s4WG8kOoSdg75i+XfFaJ2wUJuM9UeFeb6w9Q4M/SQ0HSWYavV+Zu3RjZI8tloO6jO/LBLGKXG95b
IqnSkTZ58RhYrAie7SUgZDFoN3tXGvWLYjpHoE1skjWGWEZCek8VadMeTeazl+W9LwzrIpox8IgW
9RSLQBDjNvNvdRgu86b6d/xHV9PJrJZvBXWn30aPdqB6SeyvRj/yn65zwiU19+kGKn62pjerqOPW
WHbt7B2Ned+sk9/WiLNUc4/BKl4LRfMVcwlNjfQsa3u0UTf0mbfPle2IavQ0VPMFB0bEvPCzm1zT
l0bzJ1G91afsPZkb6HRle9uAJgcZo0auaFhOKAJT4vFa7zhO91J6KQIA6ce1K+6lSLB2aSCh+Fct
oHYU+Th7M4ansy1I1+6fh0EGuWsdXd6httU4grKjxOhPsgKaUkxWjhY7U3JUrerRbGFyiqbcTQa4
QsZPzWrttCaJRGG0B8SDFumoO731rjkcnarfrX0RYYy9U8r1G+m1oaPJq0ZyQD8TC6Wxlde/l86J
Si/Vr83yUt/LNsdbv7pxCcvReNrc7MQY+2Xefne0ymaRfcxgPFfiMhm40uSjweiY7lYYK1jE7Yl8
g+sfz52MR/289kus2t5LOuQxtfwXzPKzlSnooLd4Wr/Ng6SRCCqbLb6yPfVmsvOEuAJQiory9zjP
QZqkkVPQjyt6hGzvpjHtMSf31RoJfU6MfY2/zJjmnRa0BXHxm1B/F9I455Pucj+j+FX4UV2edoSB
2uRGzqR8mRO9n9k3oZ3V537yPnP810t10AZt31TKVQG8Q7Zf4QOXgZ/udRf08XJzD4ChU78rcEu5
zyXjQOhEfLpG7csaxn3bB5m6kqqcHor1rywB3kAb2+7JhMTUpuTfomJmImAx0BT9rtJY2evBsuQn
Ggtccm5gzGJnY3HeRBs5Yw/Vplp2hEHeFF4trcAQOOQBTnxgPGh4mRea+KbItroVOkVqw/LMEhfd
aQOnVXhQ20jBBuKK53WWoQ2LbdHH0Bmf1D4q87Ms5E/gv5EclTDLoZRlkuyUz4rogJlcadZu7XZB
yh05P8v2F7l3x1ENsvmRBj7YoMR5ahIIDSHBAYTjXm0+FO1FLV7V8muy3MD5BdLyhiwj9LgKJkK0
5nuivUYWi1bH7sHu1yNH8aYOjBod3+3ZSVXUw87XvDnPheFEaEj4NZiM4lp/Redtg/FtYpE+F5kW
zUsR0QTa+UkmbzVs/KZxLhP1lq5NzP42drT7+sy9WMuCUdJ4dOejknUhXZI/1FtgIHfInB+sK086
dC1YApGdMSgd9FvafA7Ku9kdkOcUpnntJ1Jwh98zMA7faoY98SBX1Tl4msb+7U9epL1vyh8O9HmL
VOaEwGMI3KrNQOvTmpJwE0SoNJHu2Ed9GH5U9RJlOXN7tSWKwxrvq+qj6+y1XB5sTpFqazGIv/em
galkoQKo82BWlW9XbDd3OzN6G/v3Boe0TBRYWBaW+oKFuxpXbBSLhgSBTQtK297NjYzRbD6UlfKY
VcXBBSDl1Ez/6sAix3DQh6eipskr+fWvGgpvRnarRu2y+ij010CHbZIL9z7yM2PUe2eDXDjm2QyX
2uGop7spYVI3T5a3XyXY7xW00i6dFZ7t0ri1RlRqnXbOcBGdDentWURD2Bj1BMgbX3rm3ro1PtrF
5Ab1JrzwL3m7p2agMO3TikdxdR7qcRmeFETLo8j3Y01gYlMyzvzrTV3I/jnpbhGgeaH00mb7UrJY
OUzgjf5l11W1rIzako5Wmsrd/a6eHTYlrEVWykCjOXQEjP6Ws3Fm1Pnugeb+V1KiamZarDjyD2vL
9fQXzPkX1Pn3jz0ceb+spaDq47/9+6XzrM98tN7tO9+mmK365ihv6dR9s8UDV7/oYYfU4+HvF4ye
DvClu6oM295pNFP42qn2XmmAHC06/Af8RLzfLtM0QBaeqZuxm5Ts7dc0yYJCJuoTVAbmfqLsInda
1SfR20/NunZ7cim5Ejp9/ZQbIopt49mwBOKlv2m61cqlYbWuuTOFvWFi6EECDIAfxqY8pXOSfjjT
67Iyn1McAhYtetw+sAeOKY3F+pIM9PJSPigaDC0FDDmpqb/+qs9zuVQMFl07ghmRHv/+VcNYN051
xJO9wy7An+87bkL43EKvX8Tg2UG5mhIa7DRHf0FQQpxGfbRe3HRkhkUiA1RVb4c1Nv+hpEv4n2QW
/4fIwrMNzVUtOL6upf9TZNE1DtbrySG9JhmXYDRy7lzLq96cYlB2pplxSsjlTyoS9ZuhUCN6PF7C
BjgSA02I28RiwahXNxxSFEWkeUbFIDVmt5n+ot1lsP/h23X+17frGZ5tcfbrGopy467J+R+am1LZ
BiNVZzXojLTOwhkR8Cwwxg0q9cGaRtCimps1g0Evx/tq2+7FQ2mwGq/ukQP2NtCtr3i475KJotwe
m7VKBbkQ3a++nfgH3AopInP42XRqRMwuh2NT/BvOuhXD71p7/f9/Iu1/q4g8U9VV21EdD5WTbv7z
J0ob3c3bKlMDunb3LJEDQOPg22xb5bpobBOMVqH+d1pmrbbIsQg7fZDY82tZ18wiHNt64hcLnntd
bsYgvPg/fH93FdM/VU68WZbjWLrnAa34+/3/j098SgFbKKSxBiW/bGa/yxQ1Bp+2UcxomcqN+Ueu
MTd3TIV0sOllU9curvj0rn+/pFMS/f/fka2pqLf+8T2BwHNQX+mmbjiOiwL4n58ZemFJCc1ya86s
+p1hb5Bt2nZWUixcZse6VyMviOcjsKwF8cFeN9ztIMV4QCcUgtzQD+1i7IYs7fxcturO1RJWC7LH
qse0ORkdJhX1zQI3AWuPCG2XYM/CKgIJPmyfotMoOi4KmbLKK63tupnazzbzIKRqLe61ZAgwzWB0
ZL0+5VS8jLaghQjQRc1juxnJM6caiYJ6G9rjwHaukJduGUcfRwePbNWk4UgyYkbPQRqMR6qRNX1M
KeDvAvtcck/DQkr8i8D0T4JCh6i0ezY/UmT+RnnJnoy7yjOZ1BjATEDBFLZ+5+8NbdTPxo8e8X1g
NuO4U1slHoxu8zF0n5zeJeWSWgTmQ7HzCiUP+nE9T0N3sgfr950aAxCqCoxxwydQcE2R5RnMEwIh
0Zi/E817zhWkoMxynxxDfCrushNu1+xIWXk2FUvfO+6MiMLdFdPyG7eE9HsFwfg99Qr7x33WjUZ+
IHdWfQDeyk6aRq9u1o95ErSJ1tuqa2m8uBs/H/Z3xV2NoNymH4TaMhTakrdKeWq3xn6fRg/3AvZz
VyIY69Uu0ObSo6ehyU/aqTnSz4UYZEn2mErDtxtawI4fnLRvzMD03a+LGRhyHA8peBXHmy+6bj6a
FUa78VJbMwJabf0YPJZPCbX8hNDYqHFdLDZRZFxCDGmaNWgU8Tz11W8NEiyEHCGCeaYySIeAGXkf
JXVyByckiGRg7ab0LsPEKhV57ZmVgHZu5+6l7hBUDPVE0HOhVlGVoQbfZnBgaAPo9++GSbaS9E81
pgi+catgYad/mhbzujTVyLajxUro/QDCfXIVAl3yxle+zRKXGI4PbZQq2jYMiJt8htxOhZ4DQIDI
TkBbieehOldpCrpO9IjaDBvbXEGJX7ZeXDN3oFP0DrjVMNgqq4e+cd+LpAKMoL9RGPwRroDLPNLc
ElKjPg/5snOL+qVfsiIWQzS1ZfoxIUDQ4sLlodDTxjmaI8iWu+TANNw7rJ1S15GvK+0KspWVoal+
anFZdaP9aqz2GmJujvPu1mk5Lu7ert7su4ehHr/SwrtBmSI+FemWqyRfjvih98vBwJWeEjPhyOwV
ETYRd47D+JKovN61b71Mi4NUWecVTlFfeya20axqMujNGyJN7RHOqftk9XbJkou4jcdmgZDz98uc
r+7VZASfyPwKNFAJzc1xAr0SXiDm1jm5ub6gpzTEvpky91lYBYulDvN6Toswm8oXC1MlElp2Z1iX
+2FunyZtYdWcDZUvU+UbweBLpuFpc7GemVV/neggoS6q18xRCEQYWsuvFvW2NfmH3mRDrBZjbGvW
T9O1tT1ypXfgqv0RDdGOIGXnHufgK6n1VKdGHcAoCjY3tXAnrKHTyN9SOHPEEvnPWHo5j9WmB51q
fgnD/pAGg1CwC/tNoz6xxk4Pyma7KLKzbqbZPipmpceiZSjIVsMtqKgQRI47BQM9B5zXX/kHjrJs
xJ4so3XPYDZWFyKO8lzuiFpLL5lc8JBmnrGbXJgC6sBtLTGUl569MfbdgQhUz3VdhoNWN2wZtPna
I4EMibnzRxWWgiF1eTGMLLsZWX8Dec/pt6xoc8qs9BXiaGYd3Z2DgJSchFpEQO5fEm9ScU1z/sIK
xcxKiDHEAEFx9uZgl6F4LpjvQFQ4MPRBLpb6adW3u3bVBc+/PLeOVR5TmicLU9hz15zUzTggvPTO
Fq/OzZAI48quOy04VVCZAGtVK+VTr1PnVE32s+ICFFaeZ5aPu3ZiX36ntAdyUosYJ8fme3eUeKfQ
CAsVBU4pgCZQpSxOfVUMqcZjresc8dMrA5koXV77NuMyszSwCuns3hp8KYIki2fTzp+9ypUnAD4Q
8xuxG0jRwBm6eWepPaYG8Gs1c/7gXaoQJi3WgUETs4JWxnrFUd+z2p86twnMBW6DNafDia50l+Ny
2CeqepVVl12xOBgdijkihnVob+N1cWc3SA2mJs3EPsWp7vFa6c7xbHnBeEAexpC9qJ7ByFxpSccq
TkJ1t5tNJ0uWVn+0FIZ43VI+TUMdgDMHXu0mHkKG+pr17vcAI5rjlRNb541CX3PNhXBuSQb8fdKX
lxb5IAQ1HefHivfZMNPu6ilO6C4p9mEFQ2KlJC+yLpsnFXFNQYx0iB+yCYwNcK2l9BYOkhTFToPn
th+zg9V4O9l7E1oVuVI8oqJYGJIODRxhuzG5WVLnCuJCAYbW4YxDuRyYWyeDadaJje8tiOVJEifd
vP/vIJPMQ2ONfOFaaxw5GruNSN5J0pmS5AfGBx9/A8u5fsc4aVtU3SMKRGBJP5JVfCdTyRgcu94l
Aci3JRtdC9FpIVjbJtKkY0GSyJKr4trTbuQW8eXieqd/f3lwS/I6xYSVGskCKw82w7VESgXioKgZ
uJBgcRVCG/bmZteRR8AZY/jVOwu3yffppP7o74pssmm0gBChgSUMm4za0I+iLho0KjnjhkJAk9y4
403bOokySS4GfflMHA6xOkMdEiJLIiulru8SYEic5GaiY7BYcjkbabtJjb2v+JDYu+Ihf90Eshq7
qV4LfWoj5Gboo7QhC4ZS13ZGq74JaReniY7vSKw5uxY49fjjPe04LVv/OggTaB46bkVaVlQrhCPk
uvezGK3xzAA3pJnjZjaM45DeOz/Dznak+LYP6L8vzMaJSQIBFeqOIPGnloyMvYwrbO4NlnNiuXoW
AhQ3dbhiSZgRKD+ZcPTlRdfEk96wbJPJerT0qrp5JcI5104gwY8E6CSVdcgMllQ9ASBFxq7BrGGh
ZfQjLB7D0hsPbWZssbWM4jCbSLl0InfJDO/zO0p93s0mna2ZI3JqcoWhw2bVzC7YfaUWsM48uTkL
EgqNc9qXRWEc8Jz1jzWdzpytid9KrTmUenXSMWs9zCWDktHo1qgqzpPJgFzr+ifexSuAIvfI0vxr
9K5O2TbHwSVuZjLtn0OlJrvWk/sc0WeUVhsSpB4QqamW/cVsTtNqUEgNYtg36O4R/T9oWd74M6Zw
N9XGSDPyY5MhmLdKhw2X190hemO4KXpywML6Ii3VPOUKtcwIqSXqVi/bKS1+IdzC5n7O2KjbDEQx
+WBrfmR5BMdUMMRzqKNCQ2PkIWrqNLPL0ivVn3LZbOs84EfdI8nOJvxdQh+J516gOXfDtend/mnV
qZgoHH+sDjuEGeclFKA7zz9UDJs0eZ0zk+pgjzP8CsWQQeiIQNnZ0Jp2jmVyvRyMym2Oc13Tn+RW
2aJEAjmn1Gzt8lRvj4sc/v3l7x9bdgY7b+3fKycrz3+/IPknsI2ad7dKgxDi3GY87q7vtjpqjw7y
wXAbHCWcCJzeMInFG/E7GGN3cJSJbl/Tx9zsXRSkUj3a8MIUc5NHuapGINuEIHRPKa+OqpXXqSJN
cctlwajDImdTBUSgy768qvcvf/+KEUh5rVd3Cbhi4f6oTEgqMnUOLemKz6OCCKfF7rINSCBtV7AK
NNdd4ZlBPXv6o2Fs4TjXjCy5llIFPKgBwSw00/o01AOBZB7MnARaVI3rLWzqIve5Sa1dWjKtyTvC
v0rtYUuV92nJOko7Adag06aj1TSXrdPvxBwkcKvh/fwX67dskSg8Jvl4lhvO+q54yBdW7Ur5gPKZ
KBy0BXGWm+92PZ6UbHktZfonbW2Gv82T1Q1JsAjljwWjW454uUk94w6kzi4RyGrV8uRV1Y9SQcMM
uwulfO3XXG9Rha4qN4c67hProKJp9q2J0TrK3CoojbXBBpl/e1t7KopSBPoy837dmU1sFZT7yt+F
JqYVdtwhkwnbmR1bguoymOCUREbPBBhQE9DYRuVck2ngbOmLtY1R7pXv3ZbBjGp5spbkj5w6NZpt
3IlTWj0DLfoJEXqOB7HRXGKRRX2FfyK9GMzjQg+LkSdxdDhzytId3FdC8x1A9lCyazlZXTisJLaU
z926EY1gN9OOeSOKHQ3F8/3NIcx03zPnQLKQRKSVeIC5dArzHE0tdtMsLFRWrknCSLRb7ikxSZBC
XDDxafn2sCHs/CqGaj3Ms0DEXFWhVdXfHXKkyFCTmPKA9KWNim9m0Mq79DnWHSxmXDq7Nn0cpp6t
v4EUaWLlIwpW+DqDUm1EXuXeiTFLl+IsjfSCNZqasLWG3EJEAXc83pphYDtCbBXXEjmF6cbL6VYf
RtftbIm6ylCYAVA13ybX8EKV0AZqo/WzZqSzb4HOpNIExbieumJvt4ApS3yxEMiQ54xy+iY6ZDt0
soRst/wpWsLWiP2N1fknnd7TXDIsdGr5mkr74e+xVALrg7AjucbYAt35ho/4eW6V45UQn+erx42Z
JbKJZKeR1cJjEHMT8C9Tzy1mUJ9oJOVQ4eQsNPeMfebX1vfKqVWse/laXdxckuYCm9frO/redj5T
Bx8XIATQnIYeaW7WR0LtSSDQUVm4AIE81qnUKztP6bkVpX0diIMNjTsif5DjD+SXHMdwsGjZHVh7
3tt8v9ZqLsbQ1EmeynhRekv0p3rKL8SDfQqT/JDKnBCKEWrV8TfxQCGx614S1yn3qo2Sqxox8POj
Ak7dcN+kXwRMmFFj2QPmF/mjYSq9hz4zxLaCsGElqOuUegPEoBpCeU7+nY0sP2gSPfLYZPPQjMte
1ZyUYLr5WRFJiyKuZFXZIIDdnms/a5I6FhbGh4pK381SXAZ6+mF5BJo224hgIBk5/DXX56pe9ouu
XbR1ROIMk2xXztphsMSPNUcsujbdFlg+nQgrGfhTdf0r6e3mpTGVQHeHBygdKOptwkPJmftd5+Vr
02VdxJK5TpNHM21TtM/J2Z5059R4GQzFbbN2dvkDksfM2D9Wy1x7TTZyT+E7lsuan6Y+mfEGiN9Q
S54X7hmeT2ioI23GqBFX2iIo6DsZtQ60uK7dcPqMjAvIOH0zm1tB0EDZw7raFJBjY88gqe56LVBW
1MGmWgWqBaM89yaMMvJtJSgk9JhXtnkPWkGOa9gTDbuvtOalLrefzNE7sI8mUKJsYSMSFJn3y+Fe
ZzaiEORZfFfNnO6R2Iep0W97ojAem2mV4QofxF8tYJAtW5ducESY4CfD+Iecq4EJTkoJupTSom0j
tiVYSW0iiXe89A40uUYVZM/YtKROY7e3DoHZ379QugZdfqbH9ZahaQPFHuZ2/jrak7FXdfvL5Sw+
J0P9s+Ucs/JFPYCjzAJoba2fwRKwTRM8W0EUmsLOc666Z2dA8ZaK9jyv1rVd0GqhIaljUzXL2DXe
6r6/6TwMQVmMf4jZQNCNoVRkOjiou9aXPCEGI9n46Nm0GNUylLEy84SyIHnqXkirAThnJC3AaWbY
XQo92jDSOOXq8HJpXjtN+eWW5QH9zLGu7a+2Rjndm/kXP6d37E0UDrQmETFJB7dCxTBjqOmV8myX
1fDWs/9zTNZPCFs8vb7aK/6lTqnJ3ct3Mhg95bXQGsF31X1o93q6YFlGtXDf8jFDxJ09XlfUj5as
hiO8kQvMoT8eGitoQPdRHiMA0RoF89K2Di3JboX2/pk2Lwm6uThsKx+qu7D4qxNS5dI9ccFmqGPu
ZR/akXRefwq9LG55vv00QHDzKv6qtM4+5mL1rXXcHupJaD6tTL3D29/4mWud22R8SEj3gueWhjiC
F3hzKwvTFMCPh9BIr50ns3Augsckropp7xgMGWwLSztvF9XxQlGmeU7I6IYNlD0SE1D3OQAOedZr
3hdeN7/dtme1R+/du4+IxN29ycTPrddv1Fk0cbaXxBuDW8YW2S63shtMx51g3hAij2YWZBW/B4Aw
1G3TcFIGR4b4QSNbZ7ZijhT+xL++YO7j/54zy5KkRidaRioj1hvhGBeipa2XuYi7IhXH+v7s59yv
b5qXhKYgKmLWnf51TtMXnEu9cK9Op0ycwxvG0dGIF5x5teUeVLXbkMxtb2NRFngbMcnOC+KADieE
qaAQyLGDOJCWmFeXl9UuT40NB1j8bUyWPd6A10TcVeNrWQbCzRsk8rqH1M35Ug226Jvxk/wX71zy
sWgIwNA09YwdLJke+Dh0Lvsabrm8uOztIyzJJS0LXEbi08+Ztk77tiWXh++vog9SUWdbKUxzonLB
oYPSquMaSPxOb9KODWnY9yUK0248kJb+MhjKoypOToO1YJg9GvfKLQ/tPdEDAuQ0H7zMmeDS6cTD
WqzZmSCBrfCog9F4VGkx+l1ZvBnjXO4VOXg+s5FvO1mWIFfKz8xebp7ZJpFn8btZecn0zmXZZBJl
ljTIMaXow0SYKGX0t7zSiMj8k3nYMcjrPaBOOhETl++1on8wRpg1c7o9G0qojU6cK0vJzHUj3Sj/
0XvKY7phPdCqx2rSykiqaJvq/2LqPJYcx6Es+kWMIEiAZitvU+ndhlGW3oGeXz+Hqpno2Sg6u7sq
MlMi8My95zKP6t3v1h7qDbT0dGUR9sqQDmmGR9Oj0X6M1oiC1X4KeqZPIdbiqhnR8SMmdBukKINT
NNvKERQ3I8y1eBQIJIJ+euQI2zRB/S4tumKu1Z+QSYejbZ5Gv25OrRFuqf7BcdkveMuZoLXhyp6F
j33NsXZZ9ACrBTVJEtS7OLavNkcsy2MF5cf5nTt1tmUh8RAkPV08Yo51W2ZiQ2yRXGF+PUpZy5XI
IyAQApq/YkKnk8R6TiK4YCZDCDwr49qje/daZLhuLTZV5tYIe/WjcIZ+S0+Nx5MBXCHL22h4f+ak
Kk7YsL9E9ZTLZS9yGRXR2G2TfmcVokwGybGI1c3z+WGKbHhWM4qzOeKMgsh7Dydf3NdUnNG1icXn
uExFL26hn/E7noemdVfVEiOEaJmuEcQJUMcNPoRyW8PFIh44RricVW89Jcc6nhKxx3b8SjzCkUuX
j6sR3BLsdpu5S+29peffSazFsxlj7pnQUjS47Ri8IZltC0E9EaaM83iLU6/KVkNB9Ksd193KH5wV
WncmC0lrbiwpHFQr7ssccU3Wx0G8z0Z5bAz2Vtjpk40zEpkk3VjtELjBMiuCL19zM+Lc3KCfHdoc
2kbFVSqtj6GKfnUufbzXGRTkNgPqTg7vVSYjKHnjNyF0LFyePISZsDq7VcSFs3bKlyRG4Kz8uN/W
dXEoffOvZ3tfYd9ebPAa69rnxKY+So468LtHK7E6Hjmb6mpKWaiHI6SkIAWJBtkGQ358jaPRvFnt
zrbs/ByOLH38ZS9Alh+1T1kdyt5FIQYrNs+cZs366i0OBWOY9zJAw9703YfXVG8u7vSSQDcDSfkQ
+iezu0VNHG3Y7ZV7na5bFXVfmmIRzWMGzty+YrFFzh7h8q2FCDZcNl1dJBeB8p25HZ50FAnnKggQ
qkgESBa2g51UFb49duQDoy3UCwxazGSB9jYpor2apsIfsAtS8THvNfzglJDckea9XqfVro/1hw2p
hZAzfFaESRA95k07xeXOIIZZ6dg/WrXYiVEjXyu2Mv+FEvEQdyEPZV+uqyjd14SydnZXMv9vTYTe
fDAgQDlNFu4anNC4a2fuL5TY5HWQcUdTNSNBHoP4XPn+Gocp89g62piT++XwYT6X9ERsvZ3igmsD
bSBcak7yYS2c6MlvKpjx82huStqhqMJyrICdjtMEyG9mAM9gL3RMtW9OjNzlCtEESZCMp1IPBqps
i8ca1iYRstCpOd+NWm9F267zwID+5EbVIW1gtEyFSVSgk2NmBXZLF/VsEvu0xmZXnpI66red4x0t
D9dTNakKNA0OOT0LjDxZzRStbvddCqCt6CIm0whPJzs+0IXka4BU+QY40IcV2ltXDucuIwrFUq91
Vb3PCjBOLVLSr1LmO9XNZJcJfl0skp5mQ2n3UErfYrxnl9uQTON1m2F7Dbxu46D7CuFZXgiiGFFY
EVqLMt5VuJ+iGkmpXfBDsY8KtxYsooUj7u7kmL4TBEoF7qS4y8OPUvu/JkJ02iqZN3jt7NUU9NS5
05Rui5SFZaaZ5bPp9PP+qk1vjz8cNjuAR1SS3rsTvVa2wdBgWBKbnWlnKj7H3TyuR/h5ZuLXq2CM
2y2/yb9OY+X7prPAyCZMR3TRXNhQVI/uok3WPGlVhbwW9QvD48jdiEIHu8Z7Ykb0AKX+Jw5EY0PM
IZvP5OoETrIzjXLcsLBqt0Ptov8g9GJTg5dA9VDvKIDl1p1s8g7k6Owp133809OXwjYA1XS49sDU
SpWwDbYyxoZz+CkK46s0VXIacH5u28vQd691l2HPCL+qBtJsu6ScU5ikzBvVOIE891672oW/j3yB
m4vJxji59mtI38YsxvmwLL+CeKItPDr4L2Qakhw3zXKXsDRk4Fp8sD+5OSPWJWu+TQwxTvgcB2Lk
0qdCWMZblONLSJiQDqZsQCkPe7ft1YOP6WTdz0Q5DTR+FLVs+0rLOQorOQytUa/nSNMI+vWhypxX
O2FhW4hk3fIkQdBjj9rnToIPBhMv+DN3FVVeshWh81cp1tf1UK+DySr2xRKckhmJw6K+eWfdRxRS
lQW3oajcNfZYUMLhoUvcvZ0F4hMxGdR1dVSpUR/8ZghY6E1/xlbHp+4q1Ewn1GPIz0v5NKNEC5X+
akpt7cE2KBSk8WcFTaxmodLbX75fY3dHOcvn0kB7yPMZ0N5HDdwPmTEUiydzU5EqY3mBuVZBQnYx
Hw4kgCNSyPUiviFA7WgMNPIjPkSUkBe/5b94KSZII4nep4zUIEvShr5SUW08mYUcfIweifNinZeG
n1FSjrfESHGijtbaHetkD/PmyQsSUnfxCHOgGYq6am5vk1DdqQ9pZxx1ZFzw1VjJ+4hATUR9uvVo
aFb5JD8d9GXEWcI/70mXycyMzTfGRLcHIIAKDWUZT+bcMNRz2v6VSnfrWmxMY0M/hYn5RIUYbFr2
29shLX65k9tj0rgvUPnl821tQhry8iS9hB37kCS8WeZfeLfZ2S+sca16dp3jAs7L0EevROrKsxWb
RyDn9ZcRqxVndoc878lGik3eTIAlh0+QP8yHuKVKxg2UvYP1LWnH4mRTa/dWQNFZg/d31maJsU0k
igkn1YJyW3JWLaKV4Rgck5ERDVuPXYn+lL0awd+wjGX7Umba2Xctb6U7/NHKFitZAB4BqfgItXCV
MYPaRJP5AMIWYUlb4DRUYkVlVmyNpUsZWc5W6JzXdh5g1AqgL/iGsexnUTOOEp5yzZ5nLVq4CG3W
vaalHPaUiGBxaK9GEJQr54YHpp+LjXKxIuLwpvbIxNq6jU3qnvL6sxkJ/K4lQGpMXmfOuojpe9xh
vfrrpbyvUZsUp3IKXqwx+kGP8GYpS1GWi9PgGazVfN6PaMumxdxNvf8nMpz9VBYTo7eKUZ2sdmZW
3Qr2ZrtWZoTU4jPMomIHW2ffpv3vuQYGQVI76wxv/D2GGOmSlLIdx5E1MqAi91to0GONP/jgOMLb
bPFsljG7FjSD+wYpgzd7mJkLqhhoDYhhg7/gzH5YnCXgQdzdPOqI/jCk87LmB7OFYdIN0zvDua0g
fYnpvL+p+Z1mGEUdE8CsWWYJ02CHTpjz2u+NnwipDeR62hGrIo62whyODmsPlidbASOQEyH68oMJ
p+ZZmN6udfXeEAYQCkYEePkDr/2qwEWNyGDmzvwYQpeR1EPBbRmOJ7v9rKz6iHlldoerTWWKMmyl
VQ+vUjjAB8Qadd23m9p/p0F/+aX5UVfDp59/u634wRKrkjDEHaGTdRn4z71MGOo4VwISW7xAeb4R
BjUTGI34wydOIDas3WArROXKWeUF7UvxJVEbbXNW1eic8I86mJwzjwD5QpuYYWxqxIHJLaoWxgDd
ruq8dW1w2gbGxRrU2epBIDOo2nFAIvuCyOAwQtgGCaVWuZ/k/O1m9rSxebgLJ8CJYPxC2FgjvDQ8
wjzinRbFI474h6lcL+eMghlUQ5ADOT4grWlrbkOqnkhizovN6sAFTcLVRIEeCvJUC8max3gydPsX
wF2+LVuAx1SbL60dnKRzssl9D5neiNi6BJGR7syG4lMJPK2OXgFLGFEjK3owNImo7jJGmiafh0qw
FAmciTQrel8/RLcvyEOGFqKDPauGZ3TElzqjeymwQ2+cCmeukr871DMYxKhZ5Sj3fRr9yb3kjzUY
33CB103klhtCEEheH/EeDeP8s8h6bj/r2yzh+pnZfEJm9zubkdfJQP5GyX4IpPhuSvvVrdCRNeV5
oQ8k85/ZaF6i+T0a1EdlT+3WETkr87+40ko83Sgr5+YP3QOtl82CLrX2nsv7lMciey/t+E/X5PkD
thFRSXutXcfExNO+mqxJ1nPdkckNvBo9cML2AViRz0fImgTBexKWBiuHqZJI91qXaF0tHulbsK5B
2apTGhhnyL9Ly0UTbaGfopu5aVtTOijgJnE2GDwI6SkraUVGO6r2Ya8V1oP6Mchx+YTgx/lQhGf8
q0rzjSS6/x2Bw+bxRmYNsOu5jMLPWuHeqRr10yx64MfwtNkJQyggxxtTT/+7LUy9C8buMxo5/Lys
+aWC6nGYMdW6bac3FqiZtmtPEe+SnLiyQl3+WQzpG+p7lhwAVkJ+/PLJHJyHmj7bIeZ706BwXOHL
+LSNAb0/vz7EsDhZSbftmgjTL5olSKnDU67pPPTQXruq5mAqkoPnsAZqljyanA4Tl8OEOym5zUNw
06Xf7XTCfCaZ/I8yhyttWQXI8cI5pLkG4AEPk3XijJb5gh5hWrk2Nw5t0KlGWcpZ0Q27KESrbfkp
2BCYdjfp5Nk2FmiIlBOIvfKKL1tbYMXTI/dyvs7N74BAw52oCQ/qFJ+M0aryY5J06XbQmliDkeAS
BZDNwTDHuKhCIJPAd0vI/hokU2HSAkeMCaHOvYvXvYYOnxw4gegs0RTWuLHYGrU/g7D6U8RIlWr1
Scr1gJ+UW4uP9XEuvGuB53Xlmt7B4jnSCGcs4Vw7aR9sP/uR1B/2FHBsGstlhjXDq9n1hYhU8p7F
f5JhwC8skEwuJaaQ39iGnZ0GT0EidbdO2DDDdNL0UXpgfuOUCDhj87EOojNTxX5fZHP24m2KQYkD
SbJnRFPBymd1yeqv3qaGCTIfH4oLB2ILmm7RiobbpN9ROJZrosjAA2fGJzOPujHtjZn2PU9ssk2D
8SOP3G+U/q1vsmnmf2RvX29LoFSUkWyxudhWaTT9xI78KyiD72RymouTI4ONqxmw2XbSAz1IHPME
+SYZFfN4E1P820oRVqB8YI4WYnO0qCWRoBHCi4FmOR2Tof1Swv8ZjM5jUh7SJVGCGgJglsdTUQ3V
706taXrWQK37ozNkH9bEm1w3XPOwjlDFPjGV7lZhNzz6TcfGpnQTHgKOorlY1V7IT9K2asNPEu0C
N3x0kZ916XQbEkaFLYNexbdc4TRbty19edjHG62wRQEPeHAaczzlqQTH62K3wc/4bGPkCRnwcmuV
grpIOqx9FLRGYZVcvCFFARXe2gp++WF0NFUbA9ExftNa/h48mFIyxLIeZvxtXWDgsFnwYUX1K2h8
Y9VwRK98w/9B5vprj64CAAIEcUnZBY/L2frgkBJhH4e5gaSj2TVUpXcKhuxXO7pMVNtPfHafVhN8
hBTRb2RX/cmYQjyY0r2Jxv+M3QIfyiyZEaf9jrnGbqq8qxvoac8cP1k7Q3VIyuA324nvos6uKLs3
bBbmlYVqwWEYZNZVwUQbEWtcfOaYqmJpl3QxEX/WGU+0WE9xdypHdz9U6qAZ6Zi0bZt0+XFzJ1hV
MpbnNhX7GpQRRJMJi477gmTqFPRrbjb2w7k5gmI7hVLDwBTM4DUJGWXmo6XcpKj0TtHfoLCs7Szr
jmcD9Wqhni1SFV2V3IQbX2D3hMw9juSaMcpvS2oFj87GU+UOgw/iDyPcBLH3q/NZiy/NGbumfGEB
+c1fYxHyeMUCRoNdRN1Q7byyZkzsIWLvMDwczMnENU+a136GLinrC9vTH0lkXHsZ/mi4jTfM05nW
OfWnrZVezrVvfyo2ld3/rRfHeXgxC86PKvvTjcfcoPjQAsOQZTPxSfJsJ4XLQ+rMT2MIKHEg3Vrb
3Y/RsvQtrgoErsl3SkFB2UbMc2BO6kguFI8C87JHGS+m2XLTdr+pkA+km/4YBq7i5D1GyHKUBVou
RzYMPkIWDjMY4sikF0vzKtp2dbzPwulNoDDlivrs/RBzMKP6DYK1TcwSjimjB4ooegEL3R58VWeb
Rm0rZYKGCdBtFcLejmokLq0VzG2biOLaOFWT+BtjEHZEC0I0cR6oOea1IcOLGzMNnpi5d2UJ9rmQ
X6XXQSgzxFqg91pFytvpIvogBpzRSM9c0VAAxvK0gg5gZyQrZZ+8O7uoDKZdjE2/Noe3JJm/snp+
9obhr8CCnA8IZCP5YC6DXolaYhOK7Is1LoSYgBCImfZ0Y83zZqgHzuTxDYA+vM2aY08yL0dPrtgO
cYT7PEDccAEL4s7fddL6VUwWzKrcG/HqE3Vcc1SOdF0b08RjOiJh8Ys4e0jNWb0sX0kf5CafwPHU
FFI/gdh48dCy9XB1kO/Zmb5WTfEyGIHzO4rgwqDeWWNIHvah3y3bbF4i41Img30LGXyUbke8yKCz
W2e2L32sRnEg6rq53a1PngDUk/k4E330EYDbxi/VpO9d6JV/Y/Vb13hncz5SPdLJp4KTFhkdJA4D
ATYRkP41MXKvBweC/BqFmkGK5f+9OPB0qpSj3PLzB5zYaA+lyn72fhHuIkrOn41nUP7dMC+VzBgx
xedRsJiQ6+RH33ineoymD3QOV9GgS3Pqptu6polBr6wEyxQCq2u/v9lzVJ7RoXg3Bk7jlme53AB1
46MpUNKGbZrCni3rbTTaDJDTYGVVcY6AZnhoi5SBuG2FJNU5LJYXM1pThfjVJvk4AqJcnCD6FPo6
I6cnZ+U3QwZURf/TApnQAB9/q7CNbxgnOhjAaRnscphzOAb5VUTMj5dvYDYc8To5ZYBj9C3x/emz
atYNQzLOtvk5TrmClUeqAZnFpomNyjmD1JYPcWvNx38eI6Xw6c9BX1yoKemVrbcm6F1yXt0/gXbj
Q+v0XHs9gLOk7c2fmeMEz0aUdAB48K5KKjBoRLx3RpI9AmKwaTPdPxPewFUic/tK7rjiT47Wfs65
y9GV+zcVv5ZNgQ15JDSZac9ovAlcEbvcseCn5ExrsiCAachsXBKlWo0Tmde+zzi7JRR05oBakZpe
XFybsHsr9kDkIb80m3pCJRCOhIX2Awum0qo5xUveKgPOhLcgTGsYUlx3wSsWbfYyc/5Kw0dFr9Nx
E87SBztv5HRSrzxR7jVxWwCmGbLUbMhPGnrh5u7Tu7+45jLEQPy3E0tML3Uc0cscm3dLGuRGPA5O
ePKJeHyNzZprAkfrzpmSXdF4zWkapL6Y9rOVed2LBodYjKYE6rMGM6Jf7GA70CKQM8sXrRfMG2bQ
v1OrI0Z7Ct8zdMuwQd+HbJg+Sf5dN55QZy/qeYsdK8AVwQV/alySI5e3h/2ehbEMW8lhSrxlMFbm
l2z6BpJn4dNu3+3G3uZmhEqK+GG7i+pnbKh1TbUZIfQCAhCAcnF8YEShON8xoYXiI6V0cWoME3Bc
R4Hk9cHo4xmkfSoTdZ4aft0mK0/DSW6WHpIbLUK7//eZs8em3IohP+fSv9hz5z/asnt2/PJvRpZK
C1QGqV6NNv4jT81HxjvTUxG76BaJjnkrynLVj7geR8d4uL+rsYB3SmX72hudJtmv95D1M6Rq6nS4
6Im8qLY4Unr8qKZifptb9q1p0YAEGP3P0v9J+dq/dcV4HhQqyQhSNXs19OQa/Jb0zfx1GtW8uX9Q
IkEJOQnWM+DYcYRje6pQ3OjI2uI98fcBnecjehF307uoQ6Kq/9kOdf7LjdRH6FtbXY/JIWyltS+r
hupmaG4Tbq+NGtsGKrE7H3oz99FsJMT3cTfqyyizD39sJkCkGPFpZZxdz5j5ORkaVB/tq2fJ6qW2
Zg6/yINRdccRmzVjOLwi3koQz8fRY4uNzb44b2MDAVbUXm0hrY1rdNmBgCRrZQ+2e9aJ+FFm0rro
UasXZJrAB/QY7mqJPDUA9Ht/YQ8YHRplfAjXas6e3TL2Wv4psKaHJkWOHsA8hj5JLF9pZT7cSY9l
Pq+b2qPTH3REECnVk8eRcxgKrzr0fU4JO7mbzFfUItP4GiJxgykIxIVcTEGzzRESSvOpz9iLQ5y7
3l9ahUm5txm54ar1bw5L/ms9+FvCDNixD1H1xiK7QsCkSTFTAzYucZoS2A+uU8wvYxrPR82WhIGF
izUialDO2MWfAXoXJ+EzY6zs7GHpXaW2i97O1j+mFBRGrhTmjsh+wCXSXJJMv9ZehbPAaYwvcnEZ
e7njYz/pH8lkE8HotOUuccMQkYViABapGS5jGaNNjarymoI8XiuCOA+G1dNZuSnxwktYqI4N8pgD
pBe1rpJHbkHzie//3eomwbSOeNyKFviJ7mJxz4PEhdIHItYyYPopOR0yHxtA1mbqxYtjYHsZWDUn
7dGRJOhURdLAOaRqZ6xVHzztW2s7YZXXkWEBjdvsrzjVgrOuBzo4wS5l8FuMCxUKXoMyHlhJnZ87
5C7nyZzzc8qMcRc0rVGukxDfVr64LO8vaYfXz+5YmBEnCbNgeRaySqxHEhM6tcRrLP+rIZvomjPG
qK0AkLVATyBIX3y+v8QznTFUax57ZLiRab0l9TJgZRNzyGva2658V5riLXSj8pg4YIecOK3Ji6Fy
s4hX3smwEzi0YZdiVPSfJiQIxRDFe8OZK7jffHM9TKMTo6yXpPKmi7KKk1nUw1Oq8Rgt+OagAN4h
ogLKUetznXfBO3JGxMJxg0Yrjo6hnYmfSI1A+8TvtuMeQuUTZh6k3cHpk/EYOt1j3XrFQ+frH2KB
Mzgdhn9CuslZPpEX9sfwrPBYmdVwQvU6PpJsj0J+5ufMXe9z6tFHCkz2BET9e/HG4snO2vKWm7Hc
0xJ+DS4CJwe94VczAAcQxvRznhymQGgOtdvbH3Y+UxuX1XDJNajp3rg0hrz0JkhPBWjxwV1ewiF/
i2Iv2rP/8k9u7fun+z+ZremfKlFlhynoDm3Y1WeTqda/l2LUAKjSLPrrkbn84DH2HNyD8M1ve+zm
baMhiWcI/88W/TKsZudyf9HT4FyYXN3+WXbzbJ4P/x0qlMDuxskwtTGj6uWKuLsHF67T6d9lAmw0
R+V8yIO5pWUKdHJ2wyVXNpyM5ISux9riwbCB1kn7zArTPt+/DLMk3rPSYzZSVBe1vGCkzZbsSKSX
UQ6/kM3HFXwYe+Ol4UMQ5V2slCmNggp7SXCCobs0Yew6I7FOUWGM+0HWG7MjDL6cR06Zarw4rjde
isnPupULsrlGMIjJxZq2Pcf11pjQ/DqqeaaWdVFWbu9fMN9pl1Sz5lCT2bqu5HisfLcFQk7xWZuk
sic22wse54YnOy+291K47PnlVkQmYxl88Rk/kV+afCAKz4DB5T0tjZN8lF4GrIs6eS8yVkR288Co
vn2owqZ9uH9pBAF03ia/VS3fJJFv1BTLu0ZP+f9f/v27AhU+9lu2Yea+ZrV77sALHOY5vmVyaFmj
L2XTTH9w5XCjeq23suslqwmp7HVuI8k3l8oDJRxqhTxhnU1AgeJafivH4fcdulAa3SOA3nrf5pXz
7uZwjbPF4h+6ZHkxI8Uz6PMjo8qeicvcMTaNT14XUgWXA3PWJC52XhPEv/njYEo9lneLKHqTpQ0H
0+I4ShvqQiOr2QjaAI9q3dxSb+JmktFDAu5tSQo1TyUSIBaDz/WMRswILP1YeouMss7kTcjd/YuA
k4CiyPiui5IlhNnxGWRn9VW66WWuq13SBvmD0IX9hsWCM8fyntgm5qckgrfdKwHbpfVyen13xLE7
+4fK8IZdYxXBzrQzAhwd9sauk0THKET7oBLIbQNwIzdsbyDNuMO8DEuHnbCESZ3uNXa6vVF4FnJu
ljqi19X+38kjej5148Zro+iahiaC+rqNDzjC5Qa/QgHjX8PyH4RxNdwBXnGmf7UNXYpPHfHaTTVR
9sLLLpZiBVLEinPIpN5Io/Ak44HM0ZObTsnTveIs7SxbMmBhqFu0zyPv3P3Gdm0brlaPnq5gTwke
mh9pAcI8MwnaejXuY6YCwzpXIMs3FnPA7VwHfnY0mzA8CKXO5PqyKNRZeRgBaCeZKy7FYlwnPS7c
FQNOnWr5knsPxdpsvwVan4eu8w9+ZnlAUUm3WCEU8zcRuLozzmpVonywFk5vnm+tfoTJngQOwpIZ
phsb45ZVAzmKuATHn06zKMunHk3sUvHb7WweA5n9tgo7vKG+53Zd3vjEbH8VprpZsjHOZhxRYzsb
FzU/g/KIRUoL3jtFPCqdkl/BOHnwPO8/sGoRAdyPVkz1/3u0WoH92ZuBBLVNic/mQZ3nsCG1wfPg
QROUFovwgYiX+XKvB1wsIejraBjubBIP18mWkBqfCEsTBk+s9bAz4vjRrLqDsB3Qmc1CVqcXQST1
lwVgeEC2jrlNpHIfhnnOuxeJ8lI0xHuVnbMnauTvf7UgmjHj2rbde0KwwqFgMngJgPV097RW2Vrd
rkTgttILwiKYZXC2gEBvfUCwgHx65PlRlfJNhbTUdFj7ho/zaZSet1Gy2LgpvIwVcG0Sp1l8J2wU
ItmzsByaYNVjs9rHsFjoMbtHkVUwZ3LehmiOwquLeU7F8D6jKfoe9MDOOI/hvuAh8seyu8ZcwJtu
9D7d3IUX1owPUvDwjUXWfttGvem97ESNLV57JppPSdVtGQW3ga+fWKxhYQv1fEzmaUsIivNlTIIY
+lYBBSJcrGPm8oSWEWR4za1Ua3w5LVjVDL++l7InE35ov1UVEeaDH/v7cmGnKsaxKySJvxpmYypG
2rIqUbBAbbR4Iu4EDYOCO8nJ5UMYXFPdCszAjDydI7vAs3cfW7BJZVItrmQUsj7OjfYoSS9FCR9Z
Z5liJexaHGF5VeO0ZtSz3P70DFH7RmDmTeF1/N8/xVTic0yL4rGp+W94fhEZr7vaKQ51VJIKvHzb
wmOtHnZKYjOHNUFozXVgdLn+197BbYgP9wd+tsdwEdgf44YTVMnY2fz72OPW3thTr06p9EMaizm8
pllD85nkx/ud0vKL2Zbg/UOJxg4nXYXJ5FHHSLysuP9M8kZxYQX+iTSh+am3nprMQ+/KZJBWfERQ
sIQL4Ufq187S+EdmqjYtmyQaryTYhgCajhAvgXBI9DIEJD+6tgfjLMiIJXPLB4EHXR5k41enqYjG
q4MjExDiUuLqOf2IQ/3273EOh3g4EtuBYK+ShyCw3Le+gvCClevfHd+JkhDQxOz3hmWobQF9ZNsH
rtwJZmZkTOjmxNjk4hBufGg6Ct17W471Yc4GGIX9EzeaforpRjB2sJJtquZpyuWXkfjRpZADz4hu
1DXDCAUwp2NkK3nGw1gf3WFmLyPw8IVEddzzgzyrf4lTyZqg56Pklelp4HkjfTKwH2gJke5GjXUK
41l+qIKhsT8dqyLLr1aJa1N0sAHQHZ4V9yjhRAy3ppY/zEyBoTNjlJ5ImPO9uTDy4PLvXnICSnqC
Y7Zj3XfPU2U2y449e2/k+DH1CQMLZ/CeBj9DAsO9fH/xewcD1EQaA4G87//VINYk2f/MICYIqDcv
YcDpEaAa3P473WcsaZu+iFghu5xEkSM+o6jrX5wsffz31lkDfi2q1v/q11li10QSXS4x5oxNZWde
uuUvv79oQj5WLqmBW8dJx4vuOqo6cBEs6So8WMu/C2RjH6KYoEvO5RuTD7Ckra7W91GE3XmkoDB0
4AYP+OZ8E/+mRJSDm5eMptyl/jAq19zLOB52GjCxLnDwWWWYPocIYxt6ZS/ri3fTobyM8rbFFdVT
TDuNe2RAdIaQ/VEAvDu5IKLIubW99uhOLGwAwQ7XuLjkJDFe5BiG539FdoJ0LZz4yGplvBqAIE9m
WWfvHPpQvhbfuVFb7Eo0XJQgZMfazPIr6M0ig1oVmHo95OnRSTsWr3V7TWoWDNmk7UteuWLrszpa
oGLPyPt/kgnT3gZLBHBqRf7dAC8DvtXwLqfza0koUaJ849pI/7sgnIUVKL3QfcBIkUjyUVCLM/DW
y72z7wwQgUuRw1Zl2MbSCfcCBdBhZraz5mPKeZmnBgObkMrbIVSPNKZir0pD47/lS3MB7vfJ9BCq
rkeYQlqFjhub4D9FulXR+PuxLNmskfp6bo3kZhC8vSJM2L8WnrCeHbN+qSw8TlpRvDP+QXyqzOGh
6cUv6BDTJRyK5zg2k+fI8K96BhNbmj1QmKDBo75sCpraglWO0SKCXOWuYvKCVp1Nka/nlgnQpqwH
SCsgRqgMkuYUVaSzLR9CKldY/YMyOTags0D/ZafBgxP1f8LKkPjFwoH9ZeyBcvZHLO2sAAlQ4jqf
nQ6oWLLg1SqfxFKqajzbgbO9fy4t5WOPcUhQLHVw0HC11mU+UrIEztmBErI3fI1Ix4PO7UpI1RYN
8MWYcm8ja5+tnyT8rJSURYWaw+P9eZaTLkHTBZRWBMsfVaL3M3CCUzIM5gUTt4a6Qx1UKk3SeIfN
R1YRDuBlKi1cRHelaGAaZCOreBl9EzOcvVshSGicghaLeRhg90si8Aj3mMIe0YlnXvwoQRSWENjK
smLedTb7dUo+hygLq1szgx4/FfXjurDc7dCGakvavXwwwvKXVU81VwG/GoFicS5UvUd1o/eCfvz8
kErcmgxjOI/CR+J2p2epIrbouiS/lRU17pGEsvd+iBbDnG6NAUY+I+rxUTW/IsMuDu20BNuDBVvp
3lCnEuiC0dbTjYgL/A33vD1hEoaFoCi9Jn3+TTOfP3uG+ZWmo7FTuatPs6Z9cKPg6rTqiOg0fwX3
jDO6e2Gr+lz8D3Nn1hs3km3rv9Kod9bhHOTBqX7IeZRSqcn2CyFZNueZDA6//n6k3KdtFVB1++Xi
Ao1CC5KlZCYZEXvvtb5lGOWSJ9VdGZ1TX0kCgCISKPIcVLK7YRp8lRCBts38t1JPbVZM1J0tjAMD
A3Xf77oEANR7tPoYpaDaJzXRODV02qm/M/8/R484muj2xe9jDHdJWGKoh46D4EOHNtzjpBkdIhEo
wxk60J9m32WJE0a6g4HvrogJkKt6Kq+aqH+Z2yT6gIyTA6EyHQjHhktK9FPf6XhPp74UvYpuMf+g
lYjkkhDiMWTKFyErnpmO1pAfIUB938CqggeiK+lymHkwRfvYuUrLPy2WYVs+NoZFz9LE5p8XOpEq
ZXBLE5XElzQcLnjHDKysBI4J+syrwgTGrjjmypsghFGgq2tplBb6LaoOPScCAX6SiXgiyyEqDIh6
AtXVT+GAvbfSHswpc8yyDG+r+4lclco54CjzPXHyV6/hYMGB09n2ZAJlBpbmBvLFzsO+sndVO15Y
vDx8+zkTR5qj6850qy3eRxZq1T9oalAeC5gHe9eAYdIREB5GLD3oy5REgJJVDIptfEU4zN0YzJBh
3Xs6rF9kXIMj3hzEgJyvsAZnPMRbVQTNgYkYom2/BFTnCgZ40wEj8ob0ZGQ/3li18dRvYO6wsmXa
UbKuUMkYiLWADuwVWT8pXTq+KlFaXcvcQG0xFURItdRD7W5yaU1jZCu6MybZiGJm7nIg1GrLkeWl
HDpAFGW/l7QPNmSwMjmgPbPiJJ7ve6e1npKYw3zlUgcKswAVQhd/bXuI/5iwyK1T0HAQlTehD6Ly
OoTevexTaoGeeYXjIZJLJKyUALeVW6Y7Qrr6S+LaxU3rZfK+s4ytjUd2p027Hvrrdl8L6xARqHmi
gWZciq5lEKRz6sd2tbJCclm08FFWpbvNOrHIK3OimifDIgUfsjfY7RjP6ifT0fNlnoXhrVDg/+bE
tFlTg6cSeDrYIL2947+w9AKYmn5VjdzpIEKc3Yi6oylWCaxe/kUfQZepMX84Y8c+hLrhXOqwkOCK
xCc6vcljxWRFsSL0UkFHtUDoDUfXEYgxNu55FNILlCxBHrQ7BW+oolag+6YhL67jteIr1rFM9Pxm
sNM3LbOHnSFTPPPTW4p/v2Qibn/HYYtHiEWIjwRQeVi16iawsvrsNjgOmA5JTBtRcXTz+rOm0Pl2
SrU/hYXNempQGxdjuM8Km36Zpe+NLO15BJMDylBjr2VoebG1jY/tgKAfBv3Rs4hR12wXPCaQZnKq
gRzbJbjZ6TXlWWOjmaACoPIwzgIH9GqcdjejYvrS58JYIVgGX5pmR0wk49Fx/WJNaMGpRJeNqQvD
L6fd5yavv3Z+Zx0SgygHBUwkoJSqPw+YYSdOIAmobQrrEnZag61Fhx8cp/4uMpFWBR2+pHlm6jdG
vG18CkW9noTvRKJN3bG5JyY8q9up3X1sy+vQBqDxJa3T4/SlVl+jMTfQ+/Y9aq22RRpeFcByZJ3s
7YJtxerap5J29iQgcZHGJlOysQaWOrUQhnNPH8o6d6HQq96+VOizTKVNB+72LEcCSJWS+AQeaR2/
dsPMXwI0tcim8mNd2Zt6AINPZ4wHXIBvJD6LCY+7Yag3hRJWy3lKUXDYh62Q1wdw5Xecx9IlKgTv
TCKsgzvYMs/5CMIZf+HJzg0TNxU7XZ/To2CydJSGrx8tkGhrv0iTXdyQE5i3I6Q3P29va04XT7pg
YWusuF7abUBACFJfggSBnapOcA93m3VmA8kneitKbNS51Udbzj7Yh5w62WK1Ze+qnWwxGiyjWjXS
IAj6dkkGaQrKXznIyEkvcpKpZIr5FaQXJaU6Pju6kgB08aAlJh7ECqePd70TX5H8Iz90+CFtMkpG
TXohSXbXxUXyqWytLXpOn/An5RHl91JxHHEMkPGfWDfopAevNSUvhKz+xPEBOZ/XHsYoR7INUiny
1eY4KEG38s3KXAyNcRW552yzdNwiwkzO8MVIA1NuPTpkNMyi+0xzglfhLDNTBUsQj8pZZ0iCpPxt
kqdsgb7HJwyZ9xDy1QMAw6ub4o5R80cwAvmFEMt6J3QZr/ps8nz50BhBpy7wMfY0UHXgqOgxgCl7
JX0wzsQKbKc4QE4aFTkj4+kpK/M+2NnTKKNJ+0OWuirHDHVYB6VFnWJh8XODXMHpvtOkIY+ZSc3d
0IGrep4f71pPM50619hDVf0EFMxZDdPHFEXq938zSku92ZkSHUNclZ9xDGKJ7oS2HDWTXpbem3z6
urEts5Z6nSOag0F135PofRh67UvioAanXTx8soagXTeOgEE23VZFkak3qCXohnKpQykeFJ73G6RW
h9FCEuSkpcdcKC2OxjQctUTUHTgUM7YTNxKmAkHJHX04eZDSCU6qLD7bY5AeUJ8J4B40RpumtNdR
W9Tn+XAnE725tID4TMf37vOYnNCek8cmHEoTzzlbihnDH/GFh26i0F94i9YlMoG27LV7DWv/vqOG
xcaguEtAEeW6HiFSwOKKTpXdg6L24pFOKapzR0UuTkGSLKtEDiTUNhHiUaqPWhG7Ngdo2aj2JaY3
cTY65GXzG4A9T9yDwGmXjt9vPPpvn+BKTMm9QuTabq70TCRGJzepGiannG/07sn0oP/ZaQgzundo
+3KuVtTBWaXIBpaN0tQHr66fI4vIS92tv/gWs0wWGeKJEsM5+2nXbi1M4JYCX62aT3pDgFOWNhSG
aDq/9MXt9+l5ElbJgV1wOnR/63hhFU80vrv5Tem6jqW1yofu0OrBnToG207V1ZtRePIchfnxvUkx
RisMN8q2mLiycKDrz53rP6nD16qKPms9PIu5dmAp9w5p0o47mlPIRcbB2hrKWweO8qaPVurocPjJ
6P1THOM3MJqIiUtS3HUJ3DcHwQHTFfyTzaQgiPrRPwZjTwd3EgYqYR0/mNn4HCikPKOfqAiF6Cj7
O536Zl5cW5LaRiTBFsmdXmk8u8BGpjtUragaGfce8fWraD93SuKlL4j4EIVKmul2/gLCZ01nVizc
srytpqjlSR2iCRIc58+vwuAvDJ38ZoKnt+Z4hePD6sgGTXnIEtKSI+MAhLrUmMCudAD5tZjgtrmF
1wRV2Hjs6JZu47GLkeoW8RqvmbWokxA2+Ih4FrIyB/6p/FI1zu+0nmlqJl5JL7S/9xsYE+60aChm
7JKqgZrAEICbMMoZdAJGY3Kcuhfhp4yGcsVYyEY/MAzL14Pwin0C5gdNYMUIbjpXxw6k/GggPUAx
vOxgj199xcDDP3cDy3KF/Vd5CGADLnWJf70U8poCObgNQvuQE2kTL6LXKnO6M3awcDFWaMZo+HBK
Qxe99Ish3cAJxQ7TOrDKCs5k2Br7S4mUTKpa8KDrnOgQDZ0DC0gXAi7g7onqLsqS9cUxUwCbqDaB
+7n9qfbla1GjwDCZ4B8jGSlHQ923BNhtGGap63klnbqASt8kl4DoDz8EpmK2q3CSAciWcjwPumQb
TpqPjtyQsY36V8fGVjg4DwMwR+Tt1m3oMXtSVaXaFZ3kc6WPsJJ9Fmww2+FXnp53xBk7xI0Jgafx
RAVCd2C1ztYeYQi2nTpsPCfVUIM+6G1C+zjWgVlhLQxpAjg2/GaK7sWMWqf9gxdrLmJ9h4wzW8vd
20xgP+8M+lY+d7efuowsJuV6gPPy2FW0wuja0gXVfCE3ll89EaEw7pROAq1nng8A2DuGQbuNzPwg
kQ6Zu0nCWOvc43Ic3Vu1B+3TxgTrhMDTLR+0j6+hiHex2OxyJZ4ifMEtTE+LWchLp3X9EUas3Kh4
HBcVGX12EPWbmlZ0unz2U8wgVpP0d76dNEjlgLAnpXqAbfqqdX5yG1p8ZAqjoumObss8JNuJGW9V
ZJ9yVBw7kU/vWt2572n0NEFAZMlmD4ite8Dk4a+qWn4RrACrLO6fsnBUtoOOYzdpYHUqmQ26dLqV
543Mh6u6kVQQ82YR0wXEcktzqilbMMDO53Hs+EAMVGJPCaPg6dCiStS2zBOMdw1L7kTjydCHo1aM
7lPhPQukY5tqUNvVNMmcG2R0F5/nZuPokkmYknhA5CgBWUyDijUNIVZcSYQs9l2V2HF4qXEMwrcI
WGjnoVAWI25yehIg+8iNyIXAXx4FtKxx7Ocbe7bPge9VFyleHj8fvrgTg8+tNnPpogxTNkHJuXNu
+1CxiFtTiGsjIG1AP15GanUj0L/s8U1WJ/xiq36aGJQdUNZMNR6pFxHyzVVQw03pdm1/nD/u2tCT
Vcndfa+8RYmFZDeLaErb9BrMMNgItfZ2uq3gjIyc/JmjL/WZW0f7RidNLgldayushoQ6BeBBn9gr
T2/do2p8McBb03EHWAT2Lzu4IH08Ux84d9eAymZcuxj8GMnY1I9QCf5wI5TxA5GMNODKbZkIb1Om
IUgtphSK61Jci9A9+wZBIwONQEYaMjuSbFAtWhCU2ZC572Wq5Qj9QjsDU6LP4bvvAWexRSsIEncM
fpVz5SJZpn/cq9UWRXl8KcIKNgtM9T3P5UBKmH/P9ldOh4jw2FjjS2fkwf0IjvJu6GEFGiTv7N/b
Hllb2cCiu5IwkTzbkHZUPBlTRDcWpQUz3/Bk4ox+H9DEJrkWStbxYTk9YHG4AsXo0DW2jBLgXlne
15U2jVgL9FrUqxo8iFskRLB0yNM7SW/4nndZuwYnUV4hNT9a6ag+jySMxxIxOqhr1t/Ee7E42Mne
lucCZO45jA3QLhoKGMXSbhIyaTv50KLu/DRKCIY9Yq3FLH7hk3hwe2Q6XWXRR+oNTh6a9ui0tBwY
uWH4clH3RaEFnG+aytGBuMESjPhQpdM27cBM+LZuEnW3XY2tqx5674HmAQr2DmM61UY6d/4szT90
Yeu+HyaYK7pniIIIiu47nodV5hWf3nn782FD6NNR2KiaK+zrBWmY7jLK0Je3tWKdNN2NVuFoWEtJ
t30Tm8D1kkE0h7xIKpKz2DJRGII0Byiwr1QVDlhOu+JgV6HxTCXVslnEey4aCUPoF+Oua/rixnLc
p1DpPiFkXqMKSO6ghDpHb/6pMi9NNjkOOGNc3gdO9+j7FdFMPMqwL5JlMlW2fZvYQAzqft/jXjek
ZF7OAQRxCaenHlXcLqs19E+thRMCf35ISOQ+HwlWp5ej7h2s50sCcbeouOPboo6Cc0L4C8igddX3
w3XQyhMkUv9otai3iqYjRXY6BWeY4gqkoRt+VXcY8xdSRkgkIW5ODVNwca0jD5xhEgrYvYJmepju
6gb0kjQ3hCY21zrSb8iltfelSefLxgLNoIddrUlsEDP+TciI9pb2E4Lpaaeo/IA5S2esp4nGbYY3
b4UcGWOb8j2xNQVG2FjfSp7UsrG9g0zQ6xiq+ZqXFqFbDYppI1L9T0Xa0qIgu0Cx3KfSDMaDB1yG
6ALQTrNwUnDGXFFUviUOgs+abvBDZijfO4a80AvsN1ec8uSu1sf8OW9JTg/q+rFy4UvHo248t4WD
br9vcOoRC0N4LjvSfGyY10fFZaA85kG6tgJHeYprg06+HpAPMfU0jbzczhBqPCXwtL2Juz5NdkqD
w5/rY89nv413jonEby51aq3AnJU6GnJ6ri/RvQpMJi6tELsZmUzrrBXxavBUVvyp9NP09KXiGvYZ
CqGMx1OL42FFtkf52UUvuzjTsMmviMoRJVl5t34/NuSJ4jIw6CDkaM2+qkii9DsJONlzN6MDCyXj
ZLaZb7aqEneuL9GJAfR+6LQyXWBrvm0AWCOqYR/Sccluxmk6nof22/zu2BXt5QTJzNXswCM2FofA
WR9Lawcq3NQJsic4G7JHsZrX6zoqdaq6qVGbuyGDC6sxHlGxAyIn7I+Wi3ZT+4rYI8eTNBjxTeHJ
m2oWVHbkGeQhPSinczcq0YMLW0/iU99n5DTUQXaLHHhYq0gvj3FxqZTAusYBU3TRODea3sAkFF+r
KUkQTkywTCvsu51NqlPoTtEeOGH1tLkLGTvs5kksgrV9Vd65Sn+ppwqvCssnrc9OnLiKz3pBkiCm
EWTbZUqlBnC3smLvEc8h4/3eO9A/xInVifZQDzBzwiGH3Y9zZwfPhLQeK/3k4RlTSelpXFQ4pRTY
JPBS4j4uhi/CIFULATVxmP0iwh+47UYJ5imifZlP5B4L5LvhOUw9ZbAZU19ZtlplXrpK4tcrSkZR
nKL8u+LB1T3QKRXUJGlD0ZHl5Igp7g2YWl+NKXoOYQvNoC7lFCbS6DDfCmMbFkfbYDSvjX1y29Mu
WPR5eCrr2vxxv3djoBzoSEL98QAE2xT7P7ZqlJ7pcuRjLcHuYOibjw7s3ylyGAMNUMFIGaohT4Up
mDy4A93xLuoPqt8iqw4L4J4WCKn5FqH5mO8DcNRNIAs44fYne0zia+Fa0bV1+7uph07sRH5KqtLb
N07A+5Bp91I15DMR9M2QBhcvulP8NLxtRxx9STyKU2g2u7EoDMCHyGmgUst7HCI1AygcagkQhcV8
l78vbwyAUTAjmWETeRhJ4SXLu993sRmRGVmtDa0Lbuf/hCgqGwG9HIqeCRq6DzYNetxNPzZkZ4ki
33cEfa5c3EeIJofTXGfkpbfLcqU8My2j5lLhz1mpb+7NirmhrGXwqAF10hC4SIPUj/nEZumKC8Gs
oXMxZPkqNL1ki9/R0KvmU1QSihUMJgICqcitVNCeE/cMi05AdM26yXiSBnH6HGT5xW2D+NnJ6k2o
oZovwsh4jIsY7ATJ3MtaQ1+EVfUZF0G6Kk0mOKnr3IUuA565o2S6LjNbH8URyiwKA+jThu+p+4Gd
md9IAHQmsXxySAS/is0yB5afERFrirHeZSGSmCVi0nR4rKSvw72zLnhC1Fm6jwjpRvHAVmu1ce2R
XOwYvUa7yfDuB2jECyZfa4qABr6/4lz9pDk34OaReGGqhO0HqmAw6eC0RkDCemq7T7Xtr9vBVne1
KB5t19HOVm4YE35FiEMX93dam4Q3VVu9Ngo5iJYT5Ndep83nuoDIK6bJdGheh7DHQiPG67yy4YwK
CK4mh3swGyD7HZ2iIHRBz4dGcf5RtgmhH4baeXLdzn8mW67HHu+wrdbwS4cpXEprakpNHFX7lMWb
cgIBceUyfgNOG5W7GrHXUYu1c25ASy/JmfY9KXfwCr7TglOPIW4E8u2hIVbTFCGimooFXi5Ld2h4
jr5BY18+sGIqE2rVkifVLaolMho67O4QAu/t9zx0nCz7IGlXZqoPp/dnb5YR7ZqEiYDbFgFsOQSZ
GfXgkvb8eIqhaNCGUNVrH3nBIWuzZ9Icgr1XRq9cTXCPlKhZyEjTj6UtiidBv3ndKz26dslZQG2b
ZK3qEdnOzmDd2/UlmU58Re+2B8UJNlZXhVcnHWGO2G+WVAm8yOv6TgRptVbS8M3BsXpl52c6aKjJ
FjIJ+2qWEz8ZQijI1I45jTWAwJAp2XNDLVZRXY5H5IWwNsYAOMyYfjXd/NUPiQ8D7ImSe1Blv+jr
tDq2ZWyeokY9ah0prZj6qleHUW8aJN+NuBTPoIeplSL7mxiI62bisOkF4MA0LO4IFwJFd0aIJKmr
eKMylOYrrWInwGkNIAP8xlKbZoJYa+Iz/GNkEyCGaMo2KFPVxHAfvDLVd7DZBdqw2D4i3IKfUSXO
MzgxBMumH3xRWyU9uBp0INlq6TqW7aRXMkHP5GF+po8erVKVAT7PQXTt3erBmcAqskq1tdnr8lRh
EtnYpncVlZ3SP4Rq0aaKf+qSb6oMKYmDjjbD+03sCOi3aETwBvny0WB6fjQKfBBjkOEBbspzKD15
m9QhRLJMGX8cPSoFieg8ssP3RJe0DbItflbIpXSa9gkvc9fq6EFbVQ8/6Z1DKypJ4zMBx+MzvALa
nJycKc9XcnJ/dH57spvCYmyONSSOmZYh2rlXBfaQHCHpg+OqGRRT+l2N9E0ELLm4yXwcKdNXMk2z
UxbjRqA0tZ5yVKQr22TKCA4q3IkRTRDY6VfTEUQUzf0WOzBPc0aeHiLmBK2qJjEFSxbeq2Hr3Js+
RteAmiir4k+KFffnYIL763g6jIBJs2/Q5zfaNt+lgTOuq8xTgMzwQMzlU1RnPiaYnDiYlFTiXtX7
s2TyBQgpRRkyNyG85CWe5YSNBVOjc5Oj2abGLo+q9mg4W3VoiXmYuo+szwazYhBN08GeKNCuKoCi
1D3HW9nuQqNVby3TfRoZocKAIktJw3uAhxlshdK2DzFqI9Ldy/HZj10QDPws+Btqx95XUHzWiG9c
P0OyWRsbpvna5zikHdum6mnwm8/jpEPsDPhkvqUYh17U8gEHy0uDPHMNNBgzvtUqT30nDj4D96ts
iyUye+xVVaPfsdPD0M4TputpHQLqkgcPFxb3eUvyQJXra49fKu22R7WT7uP5qK25oVjlVR5fdeFG
t25a4XmJkk/1G/22/pwgyHjvw0AExdaS5taZ5gBUxiZX9hoDuRWURCIk0Rtv3Mn9Fwgrhwci2ZHi
Sl/7ge9f2RheOY5h5K9JQiZKYpfEybmll3m0pi5cpMff4buarDydtuqT4ToPKscmdG+SJP/M6KU7
KZ1gWD6uYR+Me86QJixwae/JBO/3+ND7RTbuaBIwlCiYnlcyldu5hQyJfy1blUlgAnC1aXq5FYno
l3keB8uwz/KvXVigownSJ6+tPxUMbBeW1ONL5CjhGfObvZxYWOarT6RIxvaWM2sktqQ0SkBeSf0U
VfUlUGt0udNXiQrB1+iTgzno5ZpFMWGTJvxQydV7r8+1R+RAhGcwz4Nrl26Yq4t9pQX+ksZl9iiS
Q5wQA0/qMPo4425KM0BbyQzSr16gAt4OCo6MdlR5m7CzFOhSuAYMj65l5Qik6B9UNLIiDepVWyZQ
Q6R1NendrGmOTOBbGAxTamyTOs0WKxx4ZvTxUYA6xruzlC5ZMV6rcGi0RJdUuX0zprokiba910jb
wfoBGVepyH53oQBUGTFGI0U0fl32KgG+0YHYAlAgPoZ9szr+deKc/jFvzsS0oBpIVDXDcizNmlIJ
f8rA0wLFaV0Dno9Va9261dgU2gyNkqVLdoZiR0ewfQAI5TNJOeS2ou854MQr8h5o/kddsYf+Q+TW
jU9f/Gy52fQWc5luCeO1LJNFFXXiOr/m//ra/7f/Lb+8J/TV//wfvv6aF0MV+kHz4ct/PuQp//uf
6d/878/8+i/+eQ6/Ui3m35u//Kntt/zmJf1Wf/yhX34zf/3Hq1u9NC+/fLHOCFMZ7tpv1XD9VrdJ
M78KrmP6yf/bb/7j2/xbHobi2x+/fc3brJl+mx/m2W8/vrV/++M3Zj0/fbjT7//xzekC/vjt6aUJ
v75k/2CZGP70z76h9vvjN03/3bQczr2otEw4zjaJjd23f33HtITu6hZjdlvnNshY4II/fjO1311V
gFkTwrY1zdBJJKxzODI/vqXqDj/vaIib+da/rv6XT/Hfn+o/sja95Phva/61yq32cxyjZrmmLiyH
hqwB7kh8CMBsCoUCvjcYLahQPVuCPe685sXDeyuaVZ3t8AqJycyyIH3wdpMyxw5vdcNfe4G+smiR
KCkoRMZBCkxIp3rIyiejeLKGx6B7VMeboLy0SLWirVtmi6jfTqFvzp2df3XEDYN44UGXu/9/e6P+
f3gPOoSo/te/PuQ/3YKb6lv2NfjH9OFn3+rw5efbcPqX73ehohnm7y4iXDFJyTTL1q1/3YaKZmm/
C0oIvuEAYxWa+783oiJ+d+GG667QLdvEKz7dpD/uREUXv1PBG7jLaYhPK5r2n9yKGi/gp1vRcjQQ
ejwptq45uqXq5ofkUpMz9miX7UDVi4LeDHzcfXGZ3xQufZS2ZoSZU4LeM+58DPPGIx8PsYStsWn3
VkCzNoa3CeDly7vg76e39Mdz88tz8uuSzYvDfIKSnmhbVmzTmJ+jn5ZsnY2ss4dWPcM7MTdzKyjJ
oodOwP4Z3b74LDoh7vEYhDecAl9soRSf3/3DfRhHKA0CLgQBXJzda0xZaEJENilv6PLIBx8MiAQj
2osi3ymcny8iRhXbJvHZxi8ZuQk0JL2vnjw8kSaUlC+DfyLsIbjPc0tu/cFDjNAln2gUWLt6KDnU
me3Zt5EQsfJMbhr+Nokcy79+T6Y75tcPjHWDibcwLdswLW6DX7exsS8KP27K/qyZHekLCqBGOZkh
q0Sx9u/lItF0jzArxYFrgMpinWt0WTiyImc1uq3cw+tbuUbb7NBmDitLcdez5U4mMIRsWAPT5x/E
lUpoQFTtM1gf8Hxv/+PrsDVdpShgERbcyh9uvFB13DEqNR0YkUXO91Sm1iTmkuDx0motggNQ8QMl
VK3usxRXeu8AV6MxP+5brG/HvkGPG/VsnqNFiECjCtI5FechiVv/xle/al6WP5fJQ2P36V7UdFyt
lt5Mrmrnv74Q6883qbA5TViO6iAsYIP48IF4jSS7Ih4RJrvmSQ3dveIobzKp3srAGD45dXBF2Gst
gAF3HrbXW0bzxvPo4jarCy3fBRVeCnqimLXAPd/Yg0Zus4ZHsaMxexVTr5zBwFFahr+Hu0ro7GT3
JmHmHvEbhPRSfe1x7WxlGStLT1O7zzWhMST6vfWEH36moEoWZkthL/LiW21k+8iP6hvcY4Bp44MM
yZGPxm74kkfhXZROs9u8Izgd5gLJigg0DeQ+O82JGALiYMn/7n5mmftwP4OTcV0BsccxVNWZ7vef
nnEl1+wRmLB67twIQTo6I9tJH71mMI61mjB07AkVwWhtqru0isx9j9gFxDXpQ8DC/FiWuxwezDEM
dbTF5PZU0lFuoobxXmL2hC7lE+1xJEncK3Mygp3kyvE824emw3Q5KagPp3mH45ef//q+0H/NhJ4W
L3pXlqabLtJHHtkPm3yvKRmxaNh96ienq5h9+bDh1NhIbufCs+vOQh2jpxHxSzgZ/4eK/JIGvoT2
+v7Zo46Gypbq+uM4SAQPMjirNFjXJfOULnxx7SDHc2TPXjV7o2mgktD1Dm9/fR1/2iF0diJ2Id3l
oOIixP2w4HhBk5q6zqFifvsxcqHogszzwM5i7Pvu22giRfTj/jYfyhDCNsOyuIpaagezo7kY2Cs/
wcZNC+dvbp1ph/zl1hEmdQm7lsYL4z22Pzx5LmJanhuRXOe56zBAtQSWpRy1JEHmWmYXclm89Ujf
nZCItj1WBSq4aeKJTnxrxDKiWMzTsxIpT+FQ+Fs0v+GNkhff54v4D99GwV3OAqG5Bqp1Q7c+ZLSL
KunZay3l7n143Ledsm2JLelDyf06XhO2UphslbpD2U9bEEP6pechpUUcMmetMvjGvr9JUPMe/vql
6dMn+O/jKIN1S5i8IvYTlmKdO/fXRzClCxQ3TWqADCEFZrBG9TiW2hvB5TGRLTCwF2JolGXUEYwS
wY/miEp/E138peZXnq0SPUSVq+pxZmj4nfdZJvGDhOoAApC00HKk5avkgbVU8SRAJHP6vws4/3gr
oO4zDIdRIHIzlU3xw02qYQzxR6FYd7Dg0HHi+Sb/I9+acmqoTD2LNtTb1SwJsVKMSWLiN9QJqKFZ
fuJXPp98R2M2cxgRiMwPl2HF2VkZSAhQh+hHZfdLYffz0Ub/tQSwHF03XIcygCVPNx3Vni7op2Uv
1XxHCTI3vKOHYO51kBlO39Jiidl6owTP7qBmR6vuxaYiylpVoHBZ9V7xNblimMlzz8S2bcW47X2G
cWpS18iXR3msXfJJpHH/N7fIn18uD5gq2OV4k4VtfFjMRJFadRdU4Z1UbGPP/Kpe17JGXzQiY5sv
QdFMudUCKK22HILn+ZyomKG3IzBlOIwugaktdjy0B5D74DxcbLug5Vqv2ma0b0geif6m4Ocg/Ott
rXOaRcmt47QXuNbMD7d15UWopNXUZzgkcKRkRnHLUC7bqNIDwD2gby5VrX7Eti5BEC81xyw+d8S6
4kEmnIAvohglcO5Bumqnq6ZLRHS6IxJoXig3eMuPjhFs3QudVRstYt2sC60cD9JsvyPYgn+P0JE0
UA/oGewpgjQf//pT+bg0uxw56GhQZLB5Up1+3Dsb5t6OMRrp7Xx4D0a6ZqVUqs1oiXgjmg4jNnCr
E2gydRt1vnf2EuMO1dl3JvvmV6dqD1HS7ulfe5u/fmXz/fDzkkJRwd4Hx5i12XEhmfx6e/MCPFuH
3A6dVoFz6A9FtjCb1l7FLnzl2bsEEqzcxkNwURMCZiAb5+u8a75NO8m8pQSZvM3DN404v8vIa2SG
TcweqU6fiaeyyc8yV/NGOp9yrEiLlyn5lqQToBcI1H+dYu1PgQ5QMK4MFbuj+qzxctZ25JyChgQT
zJuFt/vrazenRtKv185ZUJ9rPtt0tPm+/OnRdvIevcRouJec7C267WQdfQ1xV4qV7iybN6u7gfVN
NI7Q18PE2lhYD5g41C9RvhhuwkeXmSwVO/ADFanFAZGDK1ci3DvliiQkcOctUJVgaZrrloUBy4Gz
Kb2lB9EZRzKi+54YlpWQBOoemIL99bXZf1oHLK4N1ZbOmd3V9akw/WXZIukwR0blXgBYY27Bw6ZM
s0GCCNe5DpjNXFsAs+0d/9ULGJhIm9ceFvLruOHkjYxWf+PiEN2TFYiCWUVbP6wtbGHFOiY0oFgV
8dJ9LvFTRtu2XozMw0mXIkDWZ7QAF3YbaFu/Jlp9FXq3ztdOOQz4YYNV02yaO/4sVCEMh/GaIDwi
x3lHhr/5dO2P9Rf7JA0bXVdtznaCNs6Hd4AIugrEu3OhwnhwbX/DGNccDp5yRXqb8kVk2mt73LXq
rmq3XbrWxC7NKF92JXk4Hfx6030txgvha43/gtp1vGn7z8kTfcbVEEALy5w9xcAFfSDK9mqXnorv
KgVSzKqOpHORK1CdlxIHZUp6AKZTi5SVOt0JP1l2SDOB15BDs+2TLcgCK9wOwdIosVQzwWmgCxDS
tkXwlGH3Qa2o1+RncZJO/qYownnw8fhLkctp2tJ1m34rgLQPhzMdor/Pxu9e9Ap0D/Dv1lzb2Y1X
nQBP+wyOlQ14WnCBUbRFvDtIyNrnlMmyuwiQ/vjcHkuDObzzRF5M/Orl6yY8WWa9cEdt9X/4Oo/l
uJlkjT4RIuDNFra9IZtsihsEJVLw3uPp74FmdWcxEYyZXxLboFCoysr88nwDlbgyoMDU5bdO+six
F0WuoQVr5oABH3qXPK6YBgJi//BvVD+jF1ouQMhoxr36i8MRmxYA0Ll12+k+0aP0NaHtQLfJ3el8
TX1RFzYrMJWo7jC2v6bVlfRrVEc+YqAKx+7BKci+/alRDG+wcEdtgJ/aE5Vw8wjxJx0d7KQkVDgj
Ejdsw53yRr3anilJlTaqTL5nqe+79Y4958CTH/2mCxB5jQX7Geb0uv0gxORDjD9ImUn9QVcqWD3M
N/jgPeJ6gH107hXO/I02RW8YldNMr6zG+cdHpUvLl06RdGNIOvjXLG8LKUKbi6VJ2dxlppsxPbFy
m935YeBTCI7lA0ESiv0I+Q+XlTj0N0ymI6HF0PwMuH4CupULMp0BCTuqcJWsojtS/bU3up6+jUQI
EJavD0b2R4GFk7FI2blbrIckcwWJZnSaAmiBRRXvUipXv/g24l1pPpijLa0I1HHxpMUQ2AY42KHz
N5FzOGXhmzEt+h6OVsuZIRQ+xlP3Dlt66V9YM/HOW29J54QmDqDbn4XtYUmzIMNmFoeBt+1W5ZiX
2TP2E1bnaB9qi1MNREBbxgNocJCfUAqr6LoODxDPuYpqdcjoFw0rsc2dHOihNZg0Dh/alUHdeQui
93+vrdK91geg1ivV7zQsixz62bA9x4aTGfzCAhZFNmrktndaAJrc/ZfwW/itfnEPUpBLDkXt5EvV
7IjPsKh+2yAmZlq28Y4K6avHPuXGjNp0A94CH0Viltn4mjH8TC4mmoEGlmTJ7JIupryyGehQgLJ1
bHDyPQRf/gg7Hjrvsjw6pP6KANAXCsd6QvcsCI6OqdzoAgw2TFuBc6QFWugWGU0L+9yk4C4F7Kyp
zN60K2E8l46RwRbIPiAEzXcsyLHx1sA5OXC6O2Dc3CMku4RUvNw4lEjXJ4/PR/0bRUw3GNqeOp5K
eub+pg9WzD53VPlKr1vxFf+SJlt+QgxuqfWpbvom/k5Tz4gCQwi6T+0DdgzU0gal+ERHAPbE/sL5
RH7vxi9B1j3ZcGdG4t+cx04PhgisM1JeHabgoFpdBhs6lICxBg1S3DAep9bN1m0Eld7rYyh8TncX
6TPlNA5+0nxpS18C0oyL3Vf8sd3E72QDZV42OK3gta2LQ2aj+QMzJKGqfiBwjHWPRAn66W2u8UyP
fAUyNo6JZceLRAUdhQmE4MSVVr//tlqXW7hg+A0nKfYaetQXe56P+oRzCV4lrpDTQdrcC3TkGLaA
RUxtBf85lnzhm7YkaxMjOUZ4Zt4QX1Q6+6rTUDfgOS6eI3ZKfBMeT0xKq9zjrtI3BZ8Z115hJbOr
vKJnpWPUWthpVDs799qngFw3pU+SR25A1wKp5QDYCAxhL/JcoWMhsWIclNHPNHeh1tyx+Cz0HQ7H
dHit2jfD8hOu2SPkHlcwAJvu4wb0jUDhyORKdM6RzYG8gJv09OooO7DhSw+wfC/epB/evXPzv0ii
TVDR8FKALBfeCsREcaoBrJhHt5GONAy7unf1o/yqWzuMMKRA/Mfkc7FQsXuWHKqsKjsvznUsw0Fe
uN1p+lgP8jXG2xeIO6ykj/mgv47lRRb/KqNbU1//SCpbxxTvq4ZwvviD+pIb+GQQ/fvYT3DfAuqi
UcutO6PVTv8u7RX8NBVOpfDgDGl0pVDWnFzc8UzYm5YrR4jqbE7Hs4W03AGyXck2Or3tN9GNpXZL
65IaYGDEcln9gLv9HYugNWgicWkgjw7C1/q3vjSP+KsAv3PovzBuYGC4tqG2uRTjLPygfgQazpr7
ywz3OLPQsCB8CXizvcdP/o14wNBsUqmsA7I7dzTuQ5R0msc0MlJbEJbJ7kp6crDFV0M80K5dM20m
2GfOPHscjMLmQ0HRUh7pDSWFnEv7UT4jpGxGdMt0tzmoN7fOXPEKa8r8mFAQTLgh2ebvlH4T+AQi
we0Uol9ws1uFgPlV+EVu+dC+QI4CEftaPTFOTwRX01ycPBLQ4qVt/NBRBmfBHG0OtPR5aUQq2NB9
hECeBCgOe7RFWub17c0AXy9fKItZyr0Kt+hmVALuF8AIbaY/zd+8frt9W186pNiaz6/J3R7uRkYf
A/lGLBEtgMhuQsGdFJrghdOhNfxeelO6C/OrpTSQPqTyPISnEBGXeaz7PZIKrTjXdAIJyptAbR8u
fKYc+bvKVPATI9fAEmdapx6n3j/iTI7vaKbfrLAzyN4GbbcjQOb/S+WCZStzmrPSbQtxZXlx5GYo
WjnQJ06qII5gj3AysPHSsUW5GB+09UWuTnLlFxCaUq9SYUu84gZSFu7iM0VFAhgwuaIHxiJJg0I6
6vGfqnLW8oDZ1Li4Btyo1EX/A/zcUA/Afo06GMbjnLsDxNQYyyT85zlwnRSDDYKeGo9nS1r3RnWT
st1ILkqemeMeNSKLGF6VbXwzFJ5aISZlb/MD3J3W+GXbDj2t8xvotBYqAhsDbqZLwwbVutbqrZ8x
9vRY4Mx237FgOMxzJDOgM5Otk94GZ6rhk5yditjrxX1supAtFBGoH02g7owglL1l8tJ79joIjqIc
69pZZE+rtxdPmAhRwEeyaoGRDCjYVOzCudfQbFlAhbPRcaAcT/IHggBT4jl3otSXf8NAQywrYki5
pejdCsfV3IEA/N5mro4+Ax4aswXCR+fSOp8JbqLYjW8ikNtkIjuEhTlmep0f4aa3+AZAFP20wVZK
DH0ccCD7WnAwrQBfT7dliA4XnwPZrzRXTalQbPGSmXkxB942gH/XWz4pXhhPys6Sf2taYLHH1tgn
ATDhExEZ4xSOBcPKWcut9RfmToQ7TbKTuSUASE6gJVNk2NwPxtKBKUdznyj5BnvuhELlLow+n4eY
jalKA1uYva9haSdLULbPtaJ4QgTpij/LJeT0AbtWh1NJ7snFXLGGOiWS1XNwPDSNUzj+SqfRLc27
pAXk2wj7DCgTGLhp8ptZ3dUPmgXXTywAvwqikOYTcWvTusrslU9MMlftXNArpbGKSmxKgm1MWHSx
ojojbFeB3l+7eZRY0nDAJ96RXK2EEuXN5a5uyKU6bPNsd3CEMLAjVamhIUpd+oBViSxT+aYoQUpP
vbAzp+2LD4qDdTopBU4MuNEi3q6SwKDxC0F3IdntHRt4xDAtG7dgp08U8JgzRqWLhxJADvr5cJT4
Oz+aN14v3jTTiQnbH7wikm32H+ttEChROKZ+U5S3nIq+ZhffmCeJLlpWlmJgyWwFouLwHyzPguHI
0Yt2rj423J1gy+ip2UJwFUtEuuSDBuOiwWdXmAcffhOcNLSMAp63yp5P41vSNBg2uwluJWck0ePq
V8OXHxyV6WFBTIevYWo5suJQ/cRVqeAbsIBjLfoBeX9tHaHySlyXin0NjR5oWyDnaOI8dozQ3LGi
MuHVf4sxNLqWMwNvNi3H5BH+YZvv0e+NuLnQlNS9R9JzkW+K5WgpLikFrmEENBhF+REt0PwYVzlz
8MXVBHsYntjIam/RhxwzZ5kT7viJJGhEsb4Gobojj7aZ9IWujn6PpXzyCg0AHw3eoY/H8IAREEvE
T/2CFqd4wBjICdkLY/X6n4RV2dQCqFAzKafVxZyxEH9H6bXI75p6UbNrZxzgNS4lyzFzv4hxJmPm
R7DlqDcK3izRM+xPKBuhTL1A2SZdbNHWVbLW0DMTKOptHXcmbg0E9ViX5fWXpj6FqNzhkeNGYMxj
KDLC5vddkxW8UXw2wu+GR2F9idqn3rzmGpPjWYgvenmO0RlVfJWFfmZagOxFVux1fMIbpOd12GHs
orQl1L1fQ34dtV+8wkSlnWTXqccO9U0B0SFBEsNIHieVpXtVuydtBCA5f0A14scSsz+i8Et7e4KH
E+mF3ZFsiQtswQjh1WeK0VHBljNJb71Kt8ee6LeKfHHdiRTn4jNZnbp9Mw2Fc5RfB0Ro8GOAWAs+
WERox5z3OLC+YPtXFNfNsaGMX9M45kb9YswV5SKJx766C8VVzcDQHJf8UEV3lNY23KSgKF7NZQdC
W06vpX6pgJnUxi2WdikpWMEl/YpaTAlfuHdDdtVM15IfUwsEMEB+13KAqXBWwimVJgfltZywMfVK
k2SUSw4Mx0uVFuvlKkk/tf42E+LO+a8hoS/hTewuZXLsij0nffL9ZEI4+BeIHZETAgocgZbyCd7/
TqPJ6DVIE/3/JKGuW5JOxULXNk3afyXUdaWfkfUuXOJ6mwkDShCpv+gxaK3zPB2BPNXheWBTkw4i
xs+IHzheFh6nCEV4hOl3w6Nt4D7pqeoujfZ6jYXhVWoBTj9j8TaNX6KJx9GRM8mqnoTYjWaXov40
MW3ZMulr3hsxO8lKH6ByUKJg1LxeoSl1l8ND0HzclOjrRaM/4WkpndcM99TQSdVTYVzYnvAniJx+
s2lwOd2oIe38r1lN7/z2Nw2ew8ojVwh5DDcyPio5mASPj457rys9A+KV4HEu5pW8gH+iiRvXWCwt
yEnwR6XbL8qBQoid0YqKEzKAZF33t++peaQBFkT2iotrGXHAKZx3xghw80JprO122zVycE6+aDOx
EwyKx8L5NNcr5038bRt44LlnRq/6BAr0qNWHaN7xdSlqT5FvyC4jLOj7PPLg29LoM7NNbyIQl7Iy
31kDYP/FUBLEdG6HdVbldTqEWFuhyVL/pUrBbBHpbwmJQgMURfrFlXrHGhwcfWUAWonLXalAtggM
GN6LbrMGBHtzc9AsnzxKK/p9QjTfefkcjLIP5EeRfeRb1kn/y7Dkqc/4pjQ63baPzDyrCaJpx9eX
Uh8Ptr7es/kp3XmgAL4Xy22U1YmkkM+g8Oladi2f5eLWBGCAE0wnvUTEHbiqGl5qYjoZcFpTZZ8k
DQSaDNugbIsVADKAS1npgWwO0upWtZ/NTq8H9FljUNMPxwHUoQwWwlPGAGZjL7vpgN/pwYo8jO4F
r7d+d9VxkiH1BFmHoaqGyc3OGmnDD9IR0OBTTG+KvBeNE0dLbhHGw1CeyJ+pmq9ZAXecsNjCxXMM
zvGAB+M9DgNMIIruwMlkglnGsklCif4GxgL8aU0LBuvPrQjfe2i/QBqiS9zucbM/ix0JZeOQDQGn
tnW4lDQsovWdXQIxFe6TftCE47IG5L7KP6XikDXg9dH8pax+c+nbc9w9WukSyme+vWmexPQ9IyLa
jiz5vai+Ipyvs7M8B1X0I+XnXj/09KHRHhn5Q+T3IQsSSuF9VZ8UwRUZHHPH+1emVwvHOGSjPMTq
nt/nCS/kfZyfYOPX2T2efvqw9sPsT5a958pukV7ZsyMsrWnnX4JpusfZQ9IPEytWNDhd+lsV3reB
G/8wM7rpV89iPx8phpMhh8ymFhxcCdMOsngU2ssM4Bx32ejEx5KcVJ5aT4gByITZbRzUcS9abyiz
uTc0+ejSbnsiyCBaf1bpMsO5VnCsuatkzpScjeyuD2chudfWbUWwv1zL9WrJQSpfp+pcmIfePMZi
MLYXyziis4YMbQGVan9RpWJYNfJei/kWNQ8jvOnA4i3M0OMb0l3C90BJ78nwqxgfWn/hg5g41vKS
mr90kVl5TMX9KB1ooy2Lsznt+Eu4WrqE7oPMFUyFXawGkvxGZWWU93yrFG/xYUfRu1evsXDk3tF7
CmArTC74l/bA4IYLk6WWPI5JIx3ykt+vL5N62ZwS8HbQaCxbXoyMLo8DdyGqT3X2YLwHGQeEE0O1
8phMO6QP43qtkc/TFMk0FA7dfBQEKPmvYUV2luce2pHs40CL15xV4D7Khj/sWh2cnj0mRlA3T1m5
WC9R+idU6A6g4Rf5z3s+XUbphZaFRntk4l7OvUyl1feUb0546WNQnowOzCIit30CRqs4D/N7+4mE
vIg8/DvMAUj1dWn22FRV06MG5RadBHXXtsE2I9V9NLhtcWfsqhUWOV10dm6S+XkJ6wdHm9I6GhkS
q8O67pPxwOgXLaWfCyeKDvdS8VBEXwp5w+w1mKTjwtZTBMwIYBQbbwgPy3FX/u5lQqTzv9t2FLWX
OaNzah8R/Mn+WJ6L+Re/NVAHIZ9HWkZzsACItG8MVMrlaqx7tT/wg+2c2u4MmDIEaLoI8y/gfRWs
eVQ/XI+W4dMt3YJlkLbbOIx3RkepDpsPtXKlnFWIzMTHKnK0Kn/lFdAF6Zjz9NaeQoQbftOzIs4k
EtU9Gg9CcGo2xBu3JH2vGyw+Rp4oHJq7+SD3LiRCDAlTvMfeluSdxxqc9Ez5WDzWxOqG1+VfavcL
iCv5vn0oXxY6WsZdE75sz35K5vosje+cplZs5auTUdzpt9ye8sHFv4RboWAOSnC/eeK5xSfnHqPx
2AOoY0Mw4MRRA1XiYCx5xHUmPdiVUw929wMzVsxubb3j6FaR8CDLOFx6Ji37SXWUr6TijNChuZ7T
aStsqXtS2KG0o9RAMkV/I+8h1SgV/JGaY+OzUBjQWgm2yWpxgvqkskHFjkrC9KK/jzfs4ki8005i
qMxoRzMpbk6Fm2wgqS1BHb5rv+WfgqeSmse1+6v+Dd/L746jiurl8DX3kCAxCeHy5AgXSZvaKS8f
ZYyeHY2CH8QYAN061gV+PnA+8TKyD5nD38fIIgsS4GBaba4cxy7eB7P7nrgZF2XciWqSoLZMQmzF
ipcipNuyYYBDNm3zq/3mMB3BQaBxj6W/33N9fImCNZ6DBGC22h7uNHmrzVEgt8iJk0zZKTHdqIM3
qwRLvqeZCRxM1vIGvgxC7JNOFm5aEe2bN6wctcQne4LeD0SsSdafHVbdlS3b5E4SL8UlHw4MS0Oq
oMSl08nEA0HCqLgaxrtESN023BV9JMTWM4eoxI9mu4t24J7nhWqezTrIlUj9gWx3995XeyF06dvl
E9KOzjy9ov+Oeg8rm34WGdxsOgM06gUg8g54J3yaKMXG0m99Yu0xDpVx0+V/GQI9ULRdUrLyf3Ab
qY5wq8B31KBiMUoi7UjrCH1n6ATJoWfbiC7ZMeaMgWfxD5VGyigwD3VzS4yT0MhDd5kcTfL4ikZP
DjHz88ad0aZykylBmQ4ZdilywdhQvCFV3kk78uyK307BFnKoh1jxqI1AOZtKVwbq0vCeW+J97FwC
JZ5X/sb6GL6w2l1WXKgcc3BzUmg1ttQ+oyjJHmND7zYmV8QBzOBysHlHHKC49zHsEw7PuOiSlAaa
yC9Y9rR4U0w+khqR4OF0zDTn9/jYxSTksXX9yKBQKeJy6Ujvo0tD77C7QmqzsC+OOaVznudUVsD5
9pmj5GzodLa6rVQDxx9fYWS8fCOt3kaCsSReFvghs5q5lM7AtVIQYdJXL/jq5Yob5juCTyYsz7nI
WSoBEk4bgSPFXmY5VFO5MQqqf3PXYx7ZeyWkkJm41OMZhNPCvzLoSCYpM0oS/DefdSAim5s7pnUR
Yo/+MF6o5W9pbdO6HvKAggTB3CdxcmoLn9zoWN3Nho3Ckcz1QLPjQMaBm+iRhuIpysStUMh/IGq1
RDsdUA1s9WsqfYZ2NUKXTmyJ6IlqYcPhzeMnm3fQtZCMsLzx3C1BkQUYLZDO5I/Sk+nJG5XfzVf4
zgl3r6Ct3DJNLuPLKshP+6QENU0exAy8DuqXGMTP7BD5VfOZ4mOWu8RcoXGj7SzJA+4+jydthKhx
KZDkpR3uQkoplBOpyUjkkndrHxhwR0OvKbZbjhMy9zOqHAyc6PvGuo3vxv+SpFm+axL/M22UnEN8
9ERcOW1WKnfHuAFI4zhBTTbT2UScWrgytjT9s7iRVuJeVEAmScSzh7GCp34H1FDkyvY5TnSkUKJ9
31NnuSyEZtmVSLyJd2voVkvQbdE46gEiWJI4IoUGvyRuBw5K8YZrxc6aBFkTxKZPtUfTD3G518c7
ewx/5KaxIU0Oo9voTkKmmMiTDGga1AxHtdep1LSYKDaegJSGoaa4B3Ve08/yD9NufJXfxPluAsSV
vOqOBgIgJ+ZFOrxp+sbG8MHikjQ+zxpVRd7FWE5dvCsyarWOwfq0+fE6svYM00Cvtl/b5A0kFArs
jFzr36kS6UgU7VWVepvT1fdI8utyTymLuj+LF8GKYtxT/YwbrdMN11CgG5bmeU6eEITpNTUoYK21
1/L9KiK3Q5GcOvHICOnYKDOrJdKapxJ7AApiClm3FkENtWsypqEDVyP5XAl7yFBmZ94CUX/HY41Y
kHIMabMJU5jBo/oJfoKCEH6ulhjoyale9+uyk0vQyZx8/dogesK1CdVD5ZEM1pNAY9VK2XcJBWDP
wpczwDY7TEaWR9K1zKitS+37PwHTMO4sIhO8gNlyqGjywaWzWiD+/GWyuw63S6CpQvah5xF8MsxV
AzYHam5IaCrugyIcpzeWZvrreOS4kxEYO6TdbIj0ZafkBYnP3zApD8c7wPjcArrnEgaoP3XqAxyW
+mOTBRsOnxmXeQ3BThLATkVbTQ+vQryRfizQqRtYd/72utIV2IRkl5xUYuDp7XJuUdRAUHZQtTXT
0T94KW9pcBuiHWbdKQl4Qpgtirm3yg4ePiNDUEK7B7rC2cQJ2uOLMslzLZglT8L2YyJn7/If/JEw
Xcd00ilUnh3s0t0JZ0s2JHgaKg5/9GwSsFPL3vGXzNAiv0y5V8tUFZkGrkipeXHxUpfX22DuLYmI
a7KBgKfROa9uYehTPxG7q0jVFIoOiqSZ0M/cC+mjZm2U8g+rvw3KK9JXeaUHl8OzkX9MycXqfbnZ
MwEWLDvj/NykF7rF7Xp+/0+ZvaZHVg/m0Y8Jv9JTV/iYRveWIyVONULqcc3IzdmDMHcFtEmgZzzy
5MosEyNqO+CVpgoI8th8zaLH8HK5S7QD4g5ujWuat9otA0GBHPtNkIITXGCQu2IQlddK/YMLu6ta
P+mwFRK+lf6mkF82vHF+SZOHhYAmq99i7TM17t10b+LvKtG8FJML4aUVX6zwF5cxDFcWCXK9JNNT
EX7rD2MsDmAw4FFtt1sVAj4y4raQfJC5r0feK9Io6aqvq/KWru9MiAmtUnsVx31cH3LJIxJmhoUp
xXakbCRFyBU7JkgJKtHqbin9OajJFBDRLgexPqTLITE+LfR/nHa1XZ0HfeOv3dfS79E4+nNzsSb0
WRIgN8pULUUrSNgITgL0UCv1LApDDB1GP7XX/+5/UwI3SMjHLmVHCafOBNAdsgN3asAMblciNy6u
wip+JIu73sPdXmCxn5weA8nMHq7StB/6o04CKPO2EhNwUFaMNJBwS1JdylC5Zuv5KRKudX2pCb/b
Hbc+7A6zhrTAH8qTQIoOFRkqAuBizbHpCQ4ZOcy49g2mYByIJlzFjil5SgoZIaXLI8sFFXp6A4XB
Z4EoTHauI4y+goBSPZmLzzvzvPI1eea57Tyy9DSzGCHLpQwzLwCOvbg74rzD04RXpabsWI/zNmiI
whE6aR5oeNRMBEcT2ykuchb9w69cdCoHKnm715ValAmz2ZdaPyZBAMw6CirhUDTUR9LtcwkvsfOz
1l8wfXP9uF078Y98p5BplqftKfhDZgy2NwuDVB9gtagGEeKBmVlysvw3vymvsUJPwks04YX20o3n
Ztyt6T4zXmo5MOurGHthtyfn0CDlTd/66U0lmSaW16Tdmcttrjn+BEZ3ZN1ivWOeliSe8cgFeEPc
qiD1+VyGPWtBLwY8u8byudUf1x12QLoRjPGDeVA0Z87nIAwojDA/euB67JZq8sZjhqCAgSOSbMiB
Ry6rH2os3poh6D6oYPHlCk4IBHijMyWc6w6ccHH0g4NV974wu+vn2G2rBixH9vNG4jgATtxnneOR
LrOzRhjSHvAaReFE5ZJhn8mQzYjWvfmHTaKfL328SxfyDhxmKC8g2tjF8mlMPzE8VMUXqJSUR5P5
ZuiXGIgl2MecCjZaf1X9LdB3oL1psg/Nj0ruS0ySXpAeKQaOxLrxtVh8qulCdUvEWyZJbiQX97Z/
0SFWGrtRPmQmIAeoaKgwQq5pyxloHH0xBI+r1jWIj4S9WJxaRLENuWv40wHFuSaFiQ3T6XeKc2nS
nNP8tUbXIi7Y1E7ESZ1+E6u/C+KJWqU6fx/ST8rT6BbYdpFQsJOXlt/ol0T5MfLXRA8whLGiPTkO
STqDO8JqO5V29AWSNjJ2TfcBJ+TZFJ8Vpqi4nuE23JQfA6lBDG2Ee8uZR78jMuhzQHoXMfXN8jzH
+ySkNIsa4oSZhwrWdfVo3FLfw/aTyqLM2bbEvUxCqxkvj2oB2kLO+qQiE6f8vOSPTBbtjEg4osoz
ZyARd/T+9BKt704pflWE6NZpmvwphEYDoOiIRkGptmQwfhqehL9ZcaHEnXUsLEfZ8gttN0BpJ+lg
3uvlUA/XiINMFxHtmySpAUNYO8H0mlrCmEK0hflL7mkgAny9GG5tvAobb0CCYYDypRbtCV6DIH+k
w2dR5G5k7bvkbTjJJuVsAgiZgpo63SThXe1flU2nofzWlAMqd5nvEB1E/TCMt3C8xaM7mZ9Czqb5
xreVjNYH+7BfWcQo9EsxUg0Ed6l+E6pTzZGxIYpPLMSVwA+H7DGTIWVrXVlJhG7gJIvCIC89uSPX
rlbNPcTyuSdjNeDrKOtBQq1oE+nrDf0/QmlLHMaXGKcP/t9Eb9C/VepKYpfSgtyei5oahPmxfhWI
H6d1dgu0OgsF36Kj9J4S3WANCuqR0BVxcvQYk488jvzOONfzDhNDGrWwqAgJXykyZjFaIurxsSG9
dJwIlJVgfyDnoIOMeqsZXFFj9+C3MCdz4HPY24BjLu+Zeh5kOWkjcjrzAosdjW4DtV1Et2BK+GWt
LOTYIVD/gHXppDHZI/mjYqFvILIoORwzEeMua3v8Kw8NiY5ZRxlvc+RiEt+Y/bQLCV4VObazuMNR
5zHCclwH094BAUyHjmqw5ZRc8GjNFBx38j+r2Q8BjYWccAYpyXsVXqzFx7ZDdG6Z7oBnNS1tQbhQ
65ygzVEcmFFlViwvq8DZC5rCtFrOTOl6IXbWF8vJm4WDuGmHkJ9nZpls8bvSx0xd3+KY0lFv7Waq
8J8zqZpwjikOlfarxQmUh2X7OyvkArI1iMzQyanf05tv12QB4VmFiHNm6El1WDpzudoxhc9s/M7E
R0zP30ul1XZFzK1bT2ugIo0wZqL7F5kjNcGIOgSYLfA/wJiWrzF7Wbrv3lpsuU3ITiJqaHmEB8vu
yEAI/P8MBtEIkgV/06suXxrky8gUlodGWemz4FFuwa71LSX/wiuS56g+l+YJt1IubyPiI/DOfA+9
O6nWYzUumfldK+CtES1vKXeheSzSA1J3igZUTO8yBwuDUVOqLx4RAdWAMj0angxwyMqjIjIcky+s
8kpAZCoGqQW0zDKECwZ9RCofGiIgXfuMGcUOQWKNoi3+khmKRrr38qlPv8xc98XNXfcJmzuavsLG
r1mBYAUTKmMmaXfivR4fBfHfNloK723I28gCvnCwsCjVyyx884V76RQrOmJK+n660xp+rhpShO4L
3oe9PIX0Pc89RSN/JRGA0BSIhQskGrszqY2T+Z7It5gnS/pWdW4W/nesVN6CJCuOv1DIFytliuG0
yI9l+KpRTpGi2CgjynddfgnzvVM+k57qjPLAasv6QzmuAELEH3mFFuOWlBIZI0rIup+meBbro5bQ
Vy7fwop97RtgQHui8N2iEpYvhukPCbXu3YIr3vQ0otQx54Un5s7DAYmSPPwXzZtq8q3SvKAh1FSF
p0VF1owfS6a4SntgbFWZ2tQdngvUJlSOHrLpuXlo6ndT/jALZeU+zF9il2xXQrlXYMqCPwFFezeJ
wM31/m8gjM/NCKdS/oS8Pw57Q3+o5XuC2VfRUTS6IgDttVvE6JnqJ7Z3DCBsQ5epCcEjanbh+i03
B7PbwCxBOX9CrKKO8ypmo50RWT5L5Q4ctNefVnyVRJ5m/d5nT3pHhfwgz37dn5bVb4l06XOxx2n7
5VR88I+QjDgl1MgU6vwRak8Eo5J2x77Vbtd7w1OM/NYMTQKLb4EkO+eglMdE+y76rdq5IExFtAJ/
OSRPVf6UYk1lfgPx3tX0WrUHCtqAH5sGYO9h7J9UtfT6LtK1szx6FAbM6ZGXSGVOxOgv80kevsvk
Owq3DeJR6Z/0L9s6mf0e+VD/GfEhIbS8lgjcSH+4grL/zuILjs35eIraR4waXORIWOZoq0+N+EiN
97H7lM3PQngIKCYGTp7cXgbZmkhjcrxFr1h/McJl/aUIpcPYlNpFalm7+qfK8gU8GBUHqlP+yhS/
rYnxIy2lQpWeFLSq2UfSPltk4gb754QIuyXVS9Fe8rfnoD7l2XeMgmVB1hsC6K7Lp8L8x8FHWj67
Fs11w27F8iyh+IHZbceeMT8SDZeq5f5vXOKf7Ytv80pjOV6z1V6QsjNB9Pa0PXX8g0HeuygeCGAm
VCvbi7dfHwgWxsP2HlN/ScsXBpvbDjSoRySUEJgWvwvSt3z9CM0Y2VMTMdJi3LfXcrtR12Tz97Kc
thGweElhfQ7Nbqkfov6Hybj5yCo/kWl3vTNmxLBei8KMMzLqxHIXtkeEFumWvfIBew7YErIQFptg
oDKOc7vHYi1avlf5yC+E2xHPtyQUxEBziQ8c3kSIdhtebsYXw+7xebiH03tU74wlqEc32/wh3mNC
LTpHFuROEEZJ8bQUJwOT3SsiGb5JaM3LBH28epHGMz3i7I3R5Jupz7RsTU8kXiZoX31TdPkjbDo9
uWbxtelR5E+HWQBxv8+TYz0fFvXYLrdEolDwOkYvjfQYkj0queWWK38l6SS3RwCzRnoTjFPKMFDl
x41vPknUi9ADPQVDO/HmA2TCxLxbIe0rm1CkkH5peACXe4YO37NMR1TlkFtWKXUtz0w+oD5Qyz9T
e7S2UIkEt0FZZM/bZzzHwkT8QuRFDvEw1NuHIpJhyBtM/PjKg88/oYKBRKx2N5mZr8kXbbwXUwBz
tEIyuuB+i92F33CA3rrOjyD1+Emzd5wxDMMrl0PZfRbDJpoL1h6b5q3LpwBTXHuMeL1ccKkpNPJv
W0I8r/eU5NGbIPtAI8KvMaia8M3HlEDnK543EFz7ligxOhjjnn+C92qH2lldTspE5nq/bf5hDJPq
mCrfaGYiyun9Ac1KFX201ZUpx0VC8sP5MC5PPGNR43EJ+XC2wr/sIDUrp/X33WhFaGAni9laHfLk
PcLCsDz9b8mP9N9N1oq0dY5pysYE2JoC/6tvrC/WRI6Gtr/865ZNK4OWaPCcdEPgTtAitBqgOOKg
hG012D0kY9b82ehh4jWbacP/MXdmW24bWZd+lX4B/AtDRAC4zWRyZpLMUdYNliVZmKfAjKfvD+nq
1RZVJXXd9Y2WZdkiE0PEiXP2/nZXoFj8+Eb/wjdd/hYb3dCkbn77/wKX+k/YqB94VP+RQPX/Idhn
kWL9Z7DPc4nlvyz+144pLOPGf3J9lv/xX3Qp5f+PB7hHkfJqOX+ze/5Fl5Lyf6TlmK5ycR7bSqLr
+hdeypD/g0cXDp7L7ccdK20egf9D9YFXxQNiYa0EVmUK6f83UJ8frXc4tIFYWcvf4wtTCEvdoFXY
hibVlVN4SfqAfPfRiZDDUIg4/OgrXcrfoFyWv+7/Stn+/jjwAfyDKRyUbovU7R9+19GwY8PLouhC
xt4CgUD+0OHw/Mdd+NfD+k/D/L/7mRxHYeX2F8GcefMzZTnkF5Fm0cVzGheu5HLosmnRzaV3LTJa
I7/+uBtr9d8/FEBYGGHAJ13r1jweiQ5q65TFF23lzn1upO06nCx07S7KRpVjhrGJUEVHbmX7wkyD
0zTZj3Y1zY9hqZFajcmzOS7pTyzyv/5qP6IOPr6ZbwqIDQL8I0nHN5c7rFv4n7YVX+IhKdahAFrn
Mr4DQrlVKdM4V5Lq5cruWr//tx+8YAsE0WlKuS7ooR/vs6FMvy2CJLlMXaXvq7zXq9aNV0GAhUxW
+EZmr/yWmbReC8m/+u8/nDfG9mAPsIj+ZCiPobI3IIzoLaj4eQ7oxeoAxm2b1uYqH5CWdLG1NnoZ
oYWqvv7XH64838L2C8fF/IlV1Kgkt2ThRZfGjBj+FmT9KDH0e7/J1sGI9MsmSQM7ovlmxoHx+OsP
t5Yb+uP7xU128ZOzcHj+TztHl9vEwRMRfAlyuklklTrPOVuebSHSkxbTg1ljuZN0GN0O81wXINL/
9Vf4eKZ+/ApqIQ3AL/Nddi9xY+aFVZdIEKvJZZjkIQetjSgwri9KksXR2QGQ6Qzi7FzC5dQirZBN
e8/JwDkvtDxNV8rUK2hhLi04Jz3Kua924EspBSPjqSxt61gKkxqnDq4RUPHnONJU4/10EkP6qRKI
bOTIG5bKEeUKwfF3o0tFmCNpqePu8JG6I4NebKZy8im68+4gyb6hmZMerN5otoCVL6NHEnHjtPJl
ItYiaNPiAjeo25O1cVTkQe/IjUO1g5O+DtNzR7svZXHYT1AkmNQG0XEIo+PkeQkx0lSpJgeqwMzH
V7WLWw8XB67I+zTojMd+NrdCSqgGRPl0XtlsrBrJUk1WDPkLEkNQf7ZkQ53GXNHIVIAQNiSKyuGk
R1DPXTzDJLN8pjgJRNTfMDHsn5dRBQwD8BaYQ6hVt0Q1NRm6TrowuZgm07Cgm+U26bvHzCJfEQH6
tDFFGKyVbySrSHYwzarhFBE+yKmnZyzcUpaZNYT4SjsUJlBg4iFEvcYMOeAd2KewWmmzQzFURtRv
RdY5eCE4LE5JeyzLwPiNkNr6ee/h52FRAFEE/0fcEjAUDE4/yAuUWCFgHYbErEPMH8yBMplCknMv
uexC74JMM2YozM0Q5MwbR4YSniGpj71Pv35V/KWOu3lVXJ91wgJ8ATDyduOwnMYUxAsmBKmaGZla
drOSAmtS0Y/roeWNfWLzEnhS4K+VWnu7otuMrb+zBdAa7bb6QOjCdRZwXiobnkvEAJBgb7lpjEIw
l7Gbl8xvr0aaboKuthmspQTPhGQlDQFdH+d54rE+OOMykRmYZiXFLooTuq6VKt5R/OT1YBA37CYH
zFk90hfT2jlV2z6FVeQ+6LwJj2kdbrTouG1peepjslGzJojvCEysDqQK020vWhqNbuDvZV2jpVga
BSI3SY7jK3bkm69d5pdjbbzGdF8O4fLLaOHdsK2+uhI6vzWKdCJcQDfrhnQFTKzMuXinMLkq86nx
JgTDvctpDg2/r9PHBmz5OZmANGdjf7EAva/szbPZa/u5taaTyyG6DcYVAPElthhlSy96AkPTMVy1
OLIUTDGyGyom/mV0VHKiY53ZetfSS6LX9w1m2JdfPwY3bKpll/YkhaAA7kPFYqkFI/GPoigqJt9O
W1Nf8ing9jC2Igb7Ma0VJzqD7BQ3rpjLO/PjgDnY8Gk8ZaQup535aiH09Az/WYl8Q6DT+Knt/Ke0
YADclqgQfvM9zZ9XBE+ZQpmg12woUB9//o8vClTdMY2saC9WqEk6LWg6OtZXOIjZwUU1QfIuicX5
/Gh0yiITNpDrsoROIcWJ5Jdk9wGL/PilAaJNoy1BDum30VNj5Ab0hm1tue2mUnayLRLCxmBszU8e
HaXaZrQwFEiEwmC+BMgB3IY57scbIMC/rZKiArZdmPiU7OiseWoeHIUyUCVNfMhGUWEURD9G3p68
n2v1pdaYpOo23dgmgtbS1MNdXDEXnFyXYW5tu9cU11IXwVGZVP1WkCl5b9fWV9JJUVwm722quhe/
qjCqplm2AgaPIDRHkCNEc2ZjZuObCaaqKlJkijK0iDW1Maqkoj6VxGZrVqGr42nvPoYEeecz3WY7
zXcekfdZ3p4IgSaGoclaujBAh/M4OfauySB4RtAIkg9ly2gMB9UTV9O2rE22iWU7KcK3MkMVFvrv
2jHxQdKDuY+TVBELOVxTVcuNM5jOGvooh2wD+xxgqac40Xi4Q785EyrztZwF5FefRqlX++HFaJJy
9evHSPybpwhKKSQ/MJ0Acm9Pt3afTMFgyvaSkyiOwmEicWUGlSBMBLFulvekd+LaJy6qOusqvw+a
kmymOsnWlW5CIncGIpG0rnbtwrszW0ve06la10noXISgwqrDBKEBMg1dWt5dFqMU1jaLltcHx6Yz
G8IMW6D8Ai4onQivDVF8BZm9ll3wVcWdsZehY+xVYo4oTzRGZgdVnUufUMxjeQ5sDIXk93aPbtfv
ZVyIU2FIb1fHbPoGEpFfXy5rwR/9uEkAXVMQqS1bmRYv4I+rg2VFppZl3l0sRVzEMMhPCjQVymFG
Cgu4rnnUbY80V4cGdtnvjojbkzW3/W9Kyw8Iy8338F3hA5JStun4P5X0pmFptuUOnE999JipupDx
T2PgM6iBYuXqsGcay9E3dGBPtphLq/EcNenXYU6DzxN+MgI8zJWYl6lAnRlHEQIln/FzzsmrNYKc
sELbfywbluSPtABC755JeaqPJoPAJIrL3/xE6uftlxh4AVPUh7W38Ap/vLJlweNfKWO4eMRlrE0F
pz9vkFp6PRNF3ivzALww2+gOC6Qd9Oh8ow47W8NEPoiMV3cMKWCCyjr0CaGUZNIzyQUFNBwLa9gi
rUiKpv5GiDf64caOHo06Zig9qvsGpvxn2yqfkiaTu79TOQMvojlJP91bQh6tCgiGiA17HVrx+5hC
sLAB1p+DYJ7XhQuxyE7oz9WdN7w59X0AziINa7knKta5H1LHZIZfTQNvk8tiY42Y6eCcgB6TR3Nq
gjvbmYNHAvIc7LmMY/tBXoykDl7KhpZxNvlPvkjMtZGn8zauUkYwULPPZtJlW9QlDkgUikCc7jaO
+18/7f6PIDb2QhivzDkd4IfC4ym7OT2U0ux0YyX2JSZAjXDFOKdRCT6iHn2Fs4FvHFeLw7VCD5tu
qthFFWjOOFaNFIdoTI2a5QaDW1Z00+vzvZd873sy9e4M9CegxWjgcxc37J6awdKVyOn6YUpSi30L
d1dTDs851JNTBpojg9Ez1E2z1myHrwre/N+/zXMLo5Xv4yklC6xj8PMpDxkpMiZvNhnofDQcyFaD
Jeau54mS1Z9+QH5RGeLRI3iuLcJ3Z1iSyoVXbUO7QnQ7pD2aJCI5YwPB+gffsasY2JmTYHbZOOAo
RgHzb0CtIh2f8O/Mx4iRyLfeq79PWP5IPA2H5lO55EC3dEqzFj6CVLX3uW6LT07vYAjpPQKDyZVF
mYtlzSSNmUjn5K3shLm3e0ZmuDqHQi/PAggpziKPqimYFObjiGQHTgT5osSchzHfxtO/4UDZt7ee
0hxoumDNZZ0RNFR+fB27svPMKa2aS5cZTwYrzF3WKbF13L7CClw2iNk6mCVh9QyUPXudqvg4EXx8
H9BKIjmGOk22zmsR+y2aEQEsV87JXZXg/RKZh3kJkQs5y95vjhVLcfbPZfHjW5NSAoHbt+B13jyw
hEiqYTD65mJpZjetW7m4BfDbiVn+ZuP8d5/ksV7ZNP+gcN7itwkQGvMkdppLVSef6nHXGkxyawOb
/K/fwdtz0vIT0TShwWiyPMLl+/E+ZF3jBymL3IXokJVNuU+aQ6h/8yHLX3Jz2QCy0h+QPmh7Wo8/
fkjeRjrrrBChVp7o+3HIAUDEgL2sGZOiba1sCCYKz9Cvf7Sbzrq3nLIoYCUFN9NIBZvux4+lRKLt
1ar2Mtd9f28TOrBPA4wStXqTvElYjKkKmNWJyOqOoQnywzTG75kJ7wP2pPubi/DT3r58HWnTATZp
97OK3OztmRp7UadNd2mHaFc18QjfwMC4Rjj4fSGjq6BOuh9aYWwzRpqazeVYQLJELd5cf31lloby
zQ2hFOMIwgIslunDzQ3xfWuCP6mHS6mdtbvYDzjxfK3y1rvmXvrnzNchcRxxGqG157lUX7Qw552M
G4xIVfAsoxHz5WwBLgQsV/XWIZfRu/LS4UK6S7DVYwfVIovRAtT1J+iw4iSSRr/YOUYa/TvQtnPb
+OTCcj5hZ7ctWp/yFqis03hMVdgMl8KxcbWOyfiQgqreFiIecUcMgnQrP1/7RO7dkaum9lYaXOtY
+ueU3Oo4aOWpL5C1MxNdh7ktzxo48ZkwvafKaj4Pc2M/mjBbd0UyfSVufVpZ4wApQHU4sTEpcU5d
UyeKc+Nr/15HETSKcMkrHR33TEQ6c1ubVJQlOkvOQC4SJ8bXaJ1q+MPbX99Y+p03d9YBrefbthQ2
9ZVDGfnjM0+VpoTRzP2FGcCwHyzJSHRCYSm6Yyqn+BiWK1XN3ZGaBkOfRRAectE2kP5DPsRPvpHl
e+Ukq7Icp0tHxbEZkkHtjTbWRwrtc+C7nMUbVCPdcI1hyiIZnpKt6It440kwCEZCKpf2ovk45Hs7
sZyLN45M2WpnWNtZMF4JfsH3PTcVa7R7NlNt3wnaddvISeU9Sbg1PBgUbuQpuvvRsiZ0Ff74kDfO
c9xpdMpZJbfzgkciW/DRRiVC3s19MZlyS/mptk6HzoiqLcMOlhLnVc4cmD3jkhm4P4ZU/+WZabc2
3KoBptbBDpAAAwNjreqYitpHR0nzygNz7MSvScpBO1Yhnh2bGUYDhCfxqns/6+E+je0rjaR4Q0wY
TlWixM9VD3olE2Xz2E0GcU+IGNDXwQ5pG/OUiSL9wx+J6RsFfKcp9w1ElO69M1riXOXEM6fIwfUw
Q3SM1dZEWoWkaqyPBhMDbhkdrMAR8yGY6oM2y3wfphLLgnUI01w/9X4BaDD173y/ss50n0dsFURu
JpWF88eFN1OZycGp5wG2O7rKj1+M9zx19UmJxMcmw0M+Ngh8k7EfH+Gra+jqm6SLyRUG6r2B+Ll2
S8g9Mwb+1cx9wxhFrq0X2OHR81HmIsTPx9w72nXtPIyyyO9ap/JOzEBIqa0p7D4o7jFzAWG4W0Oh
9Qo76tQMieboOs5FDw1+ALPvHqJ+7Szbu1lm7kuxmjpYg2VDl5gFau9BMqO1ZZ3D8WUc8/4aOo+u
i1TG6XNjO2j1UpFO8CIEOY1GTwIj2UwPZjvqS5Mnr0NfeDj6e9S8JTLJVBBG20aIx7v8yR4sm5Mg
4rvRt9DpaSfYQC/ODu30ta2KlpUwBE06ie9povF9RTAPvTSEo+UFM+S/AgFY2lt3dtv33MWipreF
C8I1kFxbKOn7RKzzmjF10xmbwvqD3RBYUdXt+sSh8U1EoZn+5RftNsiz58QW6dMQwcY0PH0O6XJC
18bo7zlx8UAoJu9zg3bMSuP8VKQsXh0pQ0kATjAKyn1ILsGlzlr9mtnlSzoX9kOTgkno2O/WUwZP
NRF+tk9zt7ivgr49xTYGAsPQajugKiSGrcN8K3BrJ/TjvMlnnxowDQVegympJZ877/sv0qyAQsqO
c7XEl5RlaN5zq/Cf0+F7Dxkep3jnfSIR4yr6+c0jsPEKmDSCvxePh1Kw8oRZeDYc2F9ZPk8vtgGk
Uo0TID4OKbndreGDDvZgvBWM3M4tT5DjLRKj1g+fIt6Hh3B0d2Ec9wcvlHQeU3hu4LCJWsMaRZ0e
7eaxXTdxNNIxcJsHAUivL3If/gVG5bDLEJuSGbv7+G2fNs2GtfHgWcH8gihCD37+knQV/f9o+D5a
abPmVV7673EP8gSOCKabSFxroaLnysmxfPSEqRXeBMQzqt51iypl6WeEvSFXg0k073Sox4zg2+UN
jooC7J9K3ZMr2EXSSx/L+F4kZQuWQhZ4L+MYxS74P7vFrteGFPq2isy97iPErEyUUUoqm2z0pDkF
Qp6dqe8RjqOeLgrwakaO/zPsLADmRsVMBY3TFBbD0Z43oqhB53r2g0JxSlfLe+tL9yFyYceoJu5o
Gvn0wJ3EwyUQAPHpm7+KKtrGZRBfM1vEB5RCkK6SRdOmQfF+GyujZ+93UoAMsgbgJcdL6IIUQOW1
m3tX7c0W13HdauTLNDWjHPlvEBjdgZj4/uCYdJBhHvAydHi6B7VyHE64E5SUjROVF6rY4snuxGMS
pIesLzAmzuOuKzHRx+hEufJR50ZfvDRq72PH/TMmpeUcJciUuyH/TSfBuj26sMUy5vQsptqM8ZW4
7eBmlp5dHU2XOqc1E1ij3OhCGqu2rcY/xpEOXRWH3237zyz3hhVjqhpUix/+pob7aFj8s6j++Bo+
8HHB9Nu0bkExVt5NXurr8RKki5JlxE4l6GZXQWZiUNjHFt5bZ9b9Rfu2sRW1l600d32gC3JoZeyv
SumDgRgm80p0A+h1Yxv0MbitsN0hZ8ZBVdvYlDUYlT6rIza18FGJ1n9Mmpno6gj7SZbnJOmFM8Qj
nX3GFRUdmkbgLPX96ZOewDsbjvcCYsA2MzyHbbQJzfmtq3x3P9evcVhMT1lhQSQsmouo4+mqhhAP
irWwzoII/EiH3mpsnW9eMa7MwKbLlxhfp9GKXxWuzIzjxn9bpHNVXTrenFJcy3Z/0izEyp8HMiWn
S5sPCKU7CdprCZNG1RhDs6uD6RIJLmOCbhsHAOMXGVgZBL8p+t1Z07+d7zokFzDHF7xty5RX3MzV
vco1lJ8Jmm8+nsTB1Ng0uuky+WNLgny25v9SW814svDsrVCaSsPq1trV6XqqkgZLcKjXGbheNg/s
+PUI+VJC0LXSAtFxo9qjTf+iKmvrWHkOyu44FjtCVt172RAxTEuOerlyP7sD5qBQZ8HTHIZI2mpE
5oPZEPUdhROsiny6hDHjyjJy/iAYCnSCB0agNKtD3KQv9YjBdFQOnB9f7mt7GvYWZ/sS71avwnRd
OE5IddAimx31Kfbj5AnuRrwggEf/Og4wxlyc0OmAB8SZ0uCiM/9ujiXfLUJ1b8WWe7JBs1nGoTfs
Ir7bqWj+K+WAt0YRcupk4NBjceXalHW3LfsGRKyfbRmkAQoz++IhY440BBN0AVJLY8P8NrqkDEWw
G3YUfQ9JoklKY01vqp3jFOSGWOYfTYKHiP03O6KHQGkJFi9n0s8MgxQGKRBdZvOmZcONRkLLOYLn
W8kIBF+7+XVqoyMI8bfBnMezsppvg5vU953r9XsVfvdnHb55tGbXtB8jy8g2TTDB24s75LDBytcs
aHocxktcAfEcRh/PZTk4u6YHlgPEZVxKPtdUDg4TurCtozAy2FBI0rFY5QY0zXyAJ0QQx9qt437j
tQ4ZALn3mREExNi5cu/bBi8tN/8AL1rWUNbaBhmj6xUOzj2AHk45YrGAJ8BMjmGC/Gzn/RfLK9Ot
YwcwPQsMvH5r0MJ3Zf8wlt0mjzoeGfCssp+Ne1NFwZ0M49diWnzRLp5RVxT7xM0Y2AQN6LH5fZAZ
2YYeZJkSfX44dYe046cklwrnY9/27Inmve3W9bFP2bRUJdcLC4CwhU8Y7moc6EtNftdXIAWYDuX3
Tgr5b5gqEL9W1uNLo6WazMjXo7hCU4/VNBxQVucd/Ah8eQJ67VwVwPTCnkNvK1Cr2s7ZbM+sU7Dd
Zci2HA1Xa6j9FQM00BUJtsGEEzKpVOnenu166zUu/kqj+cOPEWwWS26BTOO7yhieO9csXyccjbMw
cJOJRTov5ZfEs/ch884X1jcg/vaE5X308FAVn4lK4iRSTrgEhX74eMAUXd2D5vPuhI8q3Z0BEaZ5
gaHC/TI7ER333FdrR+2rpq52fRhiEjGteBPRj1snM+BvaubwMBOBytfgBKEDfzO4EBEnddaJag4G
FCaVnxR9IlS8XPEsWNMd697JqMX/Wjs75Zc1AzCub+2+lwmpanO5z6M4O9Yyf7BG3ntleV9pCYAD
YS+JZuuolnTWJhdfTGaH59b57o/Y8VVAX7Rx8cFIljnEGUrex1l67Tlkb4K2hFUOuVobdvOZciYl
SBoViRk9GZ1j49C3v2RNeCp5F1dNTGwAt9V8SR3stSgsj5lp0yRMMJibHU3FKRwufYbXqJt8/LsJ
4l878gHxBVhqLPevSYXV0/CXHip/XZnkM3Ue8JTUnV9LGr0WlWV+NzvvljFuAuYf0H3mAkBfl3OG
TDhENUO6HxpxMQfMpbLW9T5smDB12GqOkYHcICFNDqyPTYt7oMYviuq1dXDkcwa5c8fSW7fd1BwE
uMPer8CtEh+7sZX1EPpyOqmS1bqs8OQZokqPLYoRjE04JD2LQdkMQrie7XeSZCRggZ5jQZgeB87W
4Ef9aiObqrkmmk6/jMBJ1kW4GTWq065ngt9k+Rejqv5KyvnLUIJfi3h0YES/WMq8chjud4Pwim2O
MV74gfsY5c5jPDn6aFcTJiVOBo7tMpCrwkOq/f6cpAOU6XkgGI8yaIriQ9Bw+kh9720yfA0Pqx3X
8cCY350jXv0MfyqD8WDu8VLUNqLvcHqPOv4onsmsE82Unhl+A13tcOd5UpPlZM93/gi7KitSOC9V
jZlHDl9i1jSTj0A/AP2k1SmoeHPAl1Qi84mtdMPCQeOiLVZRHMGsQD+cSgIVOiIFN35qJysOTC74
U+gdRYHNzASdgB8sWzeZgGHtm9/7eSohbPuUNc28Kggp4d3wDr0QZ93ZLAm2EYCeyuZr1n5WXvaq
gjz8pNSwz1AgoD/vMMv7dz3xtliZ4nidODk3MDYfXad6L3IBALQfws1ECO+sbfdohvgMfB/zZMwp
HYOFG0QHd8LVNzrV97T1hseuTraKQGmaxVn25uEozO0Sr6mjmJIDsp1q8P5eqIc9+SnwCDjezR7R
O13s6I2AuUBi0qu/dMrmqX62oD4YQ7NPjDk/kg29gGDFeeLk8gm4nwA2mtI4BS5afyMLHP6tGQIZ
X8oizpL62BWgyQMuUjc8RhInj59XiqQJFNzlNNZY64xjpLIAFy09M8Bq8+BjwHlLwrw+kBFERki2
/PVZ+5BYHG2dABIHk6nHGsIDO5oCg4qHdPHHaUOY70bBWSFOj+nEo2ksj97UymcmueFZVS1ms2oK
1pY93C3aaSYOfrQ1BKe+OOm/ytismcCx8qRBeJzqnMkIe8yInu0h8IKaQYTA08MCRVQx9N9BGfiz
bE7AvsVf4ROhs9c1qLrcYt+sYKymKYOXxiw9ADoa+EtHYzKU5mOCBPjN66DXZmX5qYRTShPEfDCa
Aoj93Lw7kp1O297ZQMFjj6r7GkoqDML4HuYSVqFg8LC3S0Y0Y1oASyGlICgIhSDEmbHiNG+rOXr1
UhomImG+SoMlu59M+mZGjEHPdOLHvGoqHtPQwvME2roXFOGy9OHLxJ880eabyimcTWTgUTXL9w7p
0lbXFWyImSnLr1uWP7XFHYcJIHNAhYjSs2zvphc9G5PXe6WWV9tHXBEqyIsVLOZSjC9VCPPA7CAJ
dz4Guo6EBTax+3KghUd98Osv8lPnlChWE7WGsEnlsxlI/tg5zaMmD2WCOSlzpiOvBId4C/1dicyk
yJq1p4ZPA7QvXqTfzXqgft52bflsklsZ8xDaxLjiZjRQkcbOaSgHbkHkRNHV7KCiQBVBOEzIsGQo
vYCvNYZHqy2eRrO0ME+QMdJnYXmOe2B1g1Oz/2d2eEZ8njNsRHfnwCxyuyl9o/oXe9ecCE+g3tIh
PhfpgVxM0oWqHtjxmlNyghsk/JqJ4SVwB/kWFB4B3STYbi1m/A8IAps/PevQJlJ/LtVoAvjS5naM
QTSEPdyO5c+DAE64jkGQB03zOqF132WMflZJTXPBGdvoRFm7mhp5mijLHrsuoYU5Vi0wFrycdmBT
UTkePYs5TfZWU5Q0DUyHPqTaVQXNWmvIvHsHmIYfq2uYxgQp2Ri9k+ZZG0nB+14S6CFzkBmVaE8l
B1Ejozm7bFN+5oYHg64lDnvD2AXdMD3O4KWTGJFJzvhx19oQKi3ekrt0Kqb3wPgmyzA+OWNGEAEb
7TC4V2sOt7TSEpzb9vxScxlWvDrXdCZ9Iqex/N6lfrKSnQpPVDT9rsFaJwRuVsqdjiXkiTErzdoc
zo89Oem2sGLnKpwBk1E2r+cxci4kYpLxkSbyzmnrrUwcyHsJ3D85wPoqzABu/Q5Nin5PG9yikw8A
TbDCnm3OkfACoTynaZ5+Qa2J65VtpaEpsXGtqjpULiHRbYKrzmPUupejyh7gj5Z6QT14WbxNTVe+
F+7nsOU048bBO2ZTZh4ePrnZchlrm0ev6JgVhQRPecl51INxX4QNRJqwEkfRlFj3vKw5JHlxH6QM
1qzK7Y8pcjCMr3jDfU1ICHKG2UqaazDHxnpMw2zl9Fm7JmsQR4JVhSRj1f651V+7QBt4qSe9UsTC
nz5+SazuPtSpc0R+5T6WhvuUe2jNzGqZIogluM2Iy6taCn+/zcGsmDM+PvtPWX8jFDM5GHUAUsqq
N3lrfQtMa+E0gR2igla4Dy9TkINjD+V5ihoDfl0fHsvBpCVW5DSmyxzQrTcjGTPE1SWea2qH8KWO
0RNEHVhsYxi/OEEqjzLkqEZM8oPJQ/oF+l8Qlk8mgpE9OtVyq6MOKKLXPIZImfcpJ203dnaFQUNV
1z0ALejW6C56iPbWH9lYRUfkgC+IODnxS/e9xn+CONHmVOXPf9Wph4KpMJ9jSeVoRIa39X2VPvbl
q9Why6ZTzqluHMO1opkPgmWq7itfJkBccGrROTpGXgyTdgm/DPCUW3HnMZcM//gQlamGMAhyjInh
kfnjWJbICSoTCkPKfGjdull96pdfEN1UJ5rB6GdSNskPRY+/RID09WksovHUk/BiDLV7CrO6w/tq
W+yuA/nBS6/URXuJTHxTSx6o0Uu9P+dxOchAKFWQEgrIBG3GaSbx8HNLWsZ3TVl4sILG4ZyIuXmQ
Av+dV0V0n+n4byTb6UvFSZ7lEuF0lPrmy6/3Cud2gIrjxLWZlns2IgAWmWVB/4c4sqvVlMZRusRK
GiCR44G4DzLnyf0DvxPGUbSfXUlRQqIsPWyLE140TgcXp7DXJMV5FA5sKif7pMKg4kemUpKGfwhK
/5LOkXnXddO9beryEOXMGBSz9bU2OL/SJ11RWYbrfhYSyAa1Y5aGB29Sd61Z1Mco8aad1uISVJG6
m22bgIU46B6DXLz++gr8JLDmCqCDkLh7cJxwAW6uQJLMYa4FcK1u6MeN5IUtwVM0Onlz4CvvdVGz
wOfzdtJVAlOqPE1eDXKonGD5kZVtIjf/TWP25w2ctuyiMzBRM5Cxe7OBk0zqBaEzq6uQ+XlMXGfN
vtpuw5AEgQYh0F2sujdDeLQT8vrt15fjJ8Ecl4OwdrF8MF1Dfu4fHwg+tqj0XKlrZRcFCh3HhJQu
m53MkGsxb54Q22AnL8bvqWJGQJe92AVBhr3SgEaN/wojQhhvKivDLz/hbs8MY+OrRF/SJP2MKHRY
jaM14Ke4qxtCWLKme6LizY6B+G7lml6p7n6ndvk3F5SIRq6pYzr0l2819Jgmwl4i3L9WowmRxe9o
rneZOGkZqgfkrovy277oLkHg7VnJ6teX1PlJI8RjJV1aES5PFzJ+eTPLngq764XvRU+jxufpGky1
1PcyZvhrtoYDAXImsmmp0YauAndRxfs6rdB4dM5np6wNmKDZAK57bveWOzzPZfmt6Ai5sDN1asI8
hCcmsVuLMrwE1wDBxjPy4i8NqiVYvIrIrb7QVw1GS3HjcsOrj4maz5kXxU/omsRLVW0jty4eBqvT
G9NP60MXw8tO6FZQvBY7OjjQRfroQHG/5CdAaGyD3nllZLIaYjRknOx5KA3IAkNBpReFGWAvuEAu
HQ7DpvmKfc642K9jnhd7GVRfZBVfau3P784MUheX98FoIWHY6diTnDXw3FnNnxwfFQBJYq5iC7h6
IILp/mO+mlQalfOoH/yOaf6QJgxlPf+d/xyWlzKOpec227EhG3tQJC7kWtoHXpuCFBzgsMEg5cNk
jHCg5kNWG3/SGY7O/WjPK1Hb2WEACsqcyVkXpYCtQ7uW2I0/u7kHyfK/KXuv5ba1tOv6ilC1ACyk
U+YoUqRkyz5ByQk5LuSr/wbUJ9vSW9b/76pmuXe7RYhEeMKcY6of1QSixGnXCf3asnGbeFfYPTjz
QCYb9KvOxbOzo+fRogm7c45IlYCjS92bF+X5TjkgIUTpFNt0YmWcFSNJOl2bkLBXyR3XGjf5tvrq
xA7aA+fbFMC5EgYY0EoNG4cPT1ilcaMjghVoRPtOGNHL6DoDKJHJOdTAHpUXJF+j2QI/TO1zHFf5
o+5SVTkJcXBtkO8rS9PRMOuArHWr2kRaTv5OD/QNFRvXQgTRvNFAyszmhcY5vb1kirCKDFxpoAx1
6BNBgpZGoMugAB0Ufubt5UDqhmFmx1GkGbjta+j4yBCsPnkq+0E/OY36pcdrNSiCGUSS7/OS0L2s
awJGH2QnT/pAQ5c0IEsyTrbaqyXyaOwMtKxaaJ8CWZJN40aX3kW5O+D7OJD6DvDJtlApJMUpVTij
YjYKC8vX4n1LiirIaeTwQRPKg2gpyqIW7cEgGwj1ZusuLX7uwi3S4WjpdrN33Oxi18OwFwzN192a
Bi0lPdvNN1XpsP2KQf5EeEbwusTmph2jCzc2eYKuApUSDo/RlNZKKHGZLEo/h/newHah0WQDt3Za
4eSojn3BoirwIdHnGnc6NLMvtR9CWCsKa4tASsTma5v/spxRnp0+paqokj9VwLjQHh/EBG7VSF2A
YO6zTJor5AvvxYfxr2uZcbJrvX5EfXmlaPwyxLODP4eWG5n5uJHaUPMwrwsiEgriR9Pk1rnJeNQi
guKSnjC6sILtUmMUWDuq4ZpN5NlVVDpNyc6h0W8CpeIe8giRCRWbiaFmZd23GQTQJMAqN1txcU/C
JZgBR6o45K6X7fsQdhTyr4ek9SKkJSTeybhsjm8vbnxugmw8tkYTwHkIybNrXdK0nJleqkqd1auQ
h8jVb0Ngq7toIn1VW3CqVG4Xe0gx9CMEhHXsfXTzex0U3gEFxFv9Z2T2K6FNzXEqcdDjJN6bMepv
bwovrPearT9McHmChPFyzaUcxKzXbQN3TwHb5xEJAknz4tD3WbfBZPMa6Y08B/PL25+8NFt02viZ
e/5jIcYm1hC2jvfQM5H8/f3cxXqKk2hsopspQvHdzdkwpRygkCCQAIEGWW6TYmftw4SrfJzjU+yM
jm8K2+PQNvbJre9d69TQ7mH314H1yRLvg0eTZxjOTMOlt2elSCj938fX6K7KbG46t2j6FiLA3GhK
AKLPL0GY4FQNYLvoA2B7+kgWFSlo5H8/RefpyV9bYmN+chuCWpXI9Q8S61x3OnMwk+SR+a+7RsxA
o+1QP/z7Xd5sHH+/DVnlns13YFnOvK78+9f0tCp1lHSSR868ApBg6GyD0Ndw2wAnDyNSlJRnEned
fPfmOkXjfrL0fBZlgdTKQytHg/XNkO3jKIaIiYKhslv5meb4wz6VIoKinc9DJxKb//x9kK2sglDn
n8chg95Z55jDSDQm+YoJ8alWBOK1xcPo08X0fYI2ImXi5Sm/ehjNon5Ae15bPyvD0+6VSdqXA+yR
6mg9lm2BSS8Sv/79mZreh/rLYBXNjMXmH6SN74UGA5ptOuLIvo4q/J7ExAXbXfutbAg9cUaULLqo
uPLZb371wFd6bvqz67MRYWa0k5GhHYYsava1MKD842rAY5P597bwUzQvfnIaR0Ybhl89h0xxzprt
P7ypUpIo+EprAx2GUdyB1qwCcDxWoJW0bKdzC+CHveLnxbMW1dpG5mOyaawRv6ELvAiATb+TYWEj
uTwhuWG+Hb6iIrVWOaXZIggddfWyDgiSVI+jEB1Ss+y3KAKMsIMB7BqnAausbOsG5YQYJxwZPpCu
NmEUOJftc56VctGhgLzWjjxqfdOeJJ/HrlEpLBtqikXiUTBoxOpOiPbsFLRZ50/ICwqitCwzOKFm
bZ6b/kvD9cacKaJoI0V3CF2C6wNuZlEah1urirJlTXAb7uZxWZCRtEtdKq1KAu42s/lBrmO0iEzz
bhcdyRNJsKZ7Rjdoj82ujZl/52WGGCbP871RGufAQ7VWxFmz783QuhMAFcL3rNPYPAQ0ExuukLZr
MGOysHyI02m6NbH/pgiLD3xezjNjNaZtCSvrTumr3qjFQ9onP7TEsSCRJwM8I+a37GaIRctd/zA0
gNTK1pGgyj3v7DelsSot/5K07bBgAhrf3l4iMgmx8Z7CsO3ufuhkBz0OYfnwf8ZTWN96xOO0UUly
dNutqtrmkQFu8fAm/AiHbrpNdf/HtEOQ8aBdnKxqVg1L2LOX+USHWuDw88hJSaEkyjW0xTqqUmIC
xcQeppyZn2bfwNrMvtv43khfSO81npwrm55ymTW2ODXmU56T2844ajrrIwCbvE+vSF9fBKANAOyK
gjNTxEVkKbF9nqufRxaRizThcCT7wJi8cFm03mpoclI/a7Mj2EXecdRFq6S0iJowm2mddhEOC35q
i7AJcr8Jq8nJEBeo7GuL0u0pst2La7GhwGzi3yud+MHGKguCcm3/R0qwjFTTg24AJGdgTsqNzBgU
V/VGCujGkRThHR0NTHpNnIM2evDDtDmXNWkJD5OKxdEnA4KvrSccpUOWZifbwTKCHYI3vNhZl22c
2h4XY+RVBwOpJhrSkMZaB+4pTQI8qzQ+5o76AUfv2W7THsGBwD8SGgMRiwCfpcSj3gmTnJHnt+mV
6huEe539x3bagfmmHpM5HhzyoIkOkpOFMVmqQ9yNkVuvkcTE23EoWOhF5a7E1rMOQ66rABvO0nMo
3CsFwSpq4H4qqkQ4VGPInM1ItK2bWs7OFA0M87p2dkwlvnCRITVjxbHuxFCReOB+K1s0YCDl/qdn
68DTTz2ZUul4UTpRXoivOe1N0u56+PXxMGeoaaARZSLTWb2RHSrkmctKOc3RKyZ77zqlt0fGWDWj
vHQqf2VKFm4whnioREznXFS2RYqH+F/dU830s3F0kXBmstpWbkI/C46govg8IAILDgkG+IVs+/jY
T+LK4yk5KPLGuj6iOzADoNpFBLQdfAxL8rY/dSnkeXI8CiY6DIZ61T+kyIQ2WQukrJckRBDF0Y4T
vT1+G3i6Satd6ygabs7g5TPTyGHMvazNqkNEVlyDYRiXohbjtunOgsU+RU5ZAS8Et9v69jcEU+U2
FFhcMXflp8KEuVhPkXeIEVpuRlwNS9ufpSFIMBcFE2BmMuqPbhU3hOTZZkIci+duGgjaGi/JLKvU
CI4qZAEbKh3YpOfGZVQd3Vguwq2hWfZlUsWD3gw31aCxV6WwT7zNeHQzY9FWZnjP/KmBW22BacVI
Psu5oqVA4HGJqeSWhsui1Wv0bS6q8gzf6Fvix9OhdMZNGDXJys8TbePxGy1MC3dsqM9ZxI5V//C7
+lKFebhWSHO2Fl6unVnG6VIfqNwz287nCzS7p7mW3iXa/MhPz104ElaC5uHw7wf020bo76LHQWLP
sxkJHmrL97Xd6PRBEtuaeZ3aGYasjKUfq3jZmCx6LaH2je3ILVMh6CNBv+N7t29CZ+UibP+QdKM8
dRV5h1kliBaDmRyWk9r2lgCO76U/mQxCJHTpcNrQksx4YX9LBcYOf1hL1AB5YFMTXvPyqvu1fp/Q
3iLXru7S3JV2NH1tSGHlqVmdPWCxAc+1uDIvwfzi5MjCDMXGekp/BCmjfcQZ7kqP5Koc6WadJh4e
5vX6J/O5D34cNv/zmgtfKyI7fvdZWPmfoWnTYAaO3SB4zMiNS12pE7ounrMw/Y6lNtvRRUPFDDTW
tDFbBoqQq6cCZwFW4o7K8pPOwZkr73ffHhYYPOusHy3DNObK+T9HI6qusZluONdOjFwvb95OF9UF
8jArPsrKhlyBomFoMrDGORLxiPVSOZNUjczSXrixKhYHOaJirK4HlBoQKHNWp3kFRwRxykOLP4DM
yJJ7hQX5Me4JMmtxIr69U5Mj0+o6r30Nq+Gl1AUjYke4ZI5U0bMOncmEZesOWKaZ7aZaHYKAK0nn
5opm0UDwYZ7I8JzOBHNEaTfWeflSCfQaXqH1l9LwSUIexanIgm3PzZY480Bd0CRwfE7G9eL2wW0m
MyDKYmJmBvoxERjZkiI6KFdH1cKKbukFLpIvu37VrL7dC9dFKMLNgUyRxiASr2KUfbI092tq6Wot
Yv9rHuloDkg0q7tRvyWj/vrvS+5jOzVfZh6nxjyY5PXdKVSPiU4TYTpXYdM5MXPDFprqP+rRRBui
BQh+xuzBm2ZNKQvVzaRr6pOODuH6hxOHQS8KUWxzNryVt//9PydO6OGVaro8eWzczjmZon/SoqHd
iqq2VhggaLD4Nq+ovWBflmW7CYO2WtCRGtvE4tnstuh8BDKlW2TKYwiH2dP0au8i5fqfOxiZwcrU
s2FZdz2MZDJffFD2dmgPe2om58lHAteXzattqvYQFqgfR53wDp21GENg81S24Z8oK2LOSRv8eK/q
C+r6jv1u/F3X2upUjlQf7izUbaYs+VbhQWGzpRNSnSqECdR+XWfd69JuvmkDthFDtM91m37R0BOh
122/uYzx1rap9ctBL+Ff9o6+K72ufeTHaQtfE5eoEuLK5IAwd9y/yPCg/gLUjaouPWmaJh7Nwbuj
7F6JNCCRzdCfqr7+Rcn72jYy2KE+QKckkeC1nFnVMFmbsRujq2oYwCnti51QifaGexzIRdxFIdxN
y05mzgFP35HlkVcQq45WAoUEVXFy8aPevdt2x4wPb6ndoCmUjRa/9D3mLWck6+Xtv4YmEryChimv
hbO1x4Ceq7ebneG4wSVOYeomHdYOmXlnMCTNprVcvF/RzYFwtsb63mxp783z6OPukUH89OZrloGJ
w8OW+zBKkGTYBN86goRWz633upl7O9Slrxq5DFVnsY/PiWxSfp+fayfdCIl2LQtzxQatHa4pOHwz
GJ/1AtkQKOydY3avCVQFEglKxkRICM6F/6tN3eQUNgPrJXBBGIfHdWlFzn6iRFoCN7bOg1f/UYYT
Ab13f029OT4EDKeOfjxAqXcWkcm0efLFL0V/8dCYOrk/UWfAKM6G1VjU7fzTi4ssDZ1Ambvppe0D
9w+5n5Chumqqz/Mf8NMXW0frvaN6rlJE1AChFORwklhCtDaodowjXADzUMTGGYibyZax1b7Qw2uM
vkE2JwUVa04oj17k5TLokJt6taDENxsgp3VqrbJC04l3yuqrLToLHQxYT2PI01XcdWD7S3JP2HYb
69HngxAtKbbpwF8usbLkBurSmq0wke3NxRhqug1vJN/TfFWuFp2D2feXJFgyujTe1cHgniA0Ylad
EhwP4wiO2+wIWHTUvgx/2wb+Lq0lBsbUv6jWiP5A2lnyc6qf7MWBdkzxHNRVRlsgVtNiinUS47Qu
ejRk9TOWyWPV9euuIS8vt2T+EEOmWE1arz1nGpIbJoJH6Yf1Gv+dSafYhjfRwsYvjfTs0J4u2Rrm
2yFU6bGOMHEFrRS3wcdflqSWhCA5/nZZLh5c6QvgxU7z0ERtg0OEgHFar3sliI+DlNVsx04+Zlhk
jvHQFldANs+V3WdfhSJeXsPDvsRtkn0tdb1dT0LJbVWa964vxHUM5i1JZbZnt3GyJxcqC/CS7CfG
v6+MT7PnSpKMnDhBtkftWKytLGuODK2yFSVPhOYDjBS7Vv2IqRo7UDQp7N+oICbo+k5pVF8n0vNy
NCrPIzK9Y0QLSztO4Nm8un57YQ7erMqy/AMcr9+EVVw8IKIpt1HgxedKYlP0FMB5iFPo0XtPLSan
956spDIubirOfIHeE4Zbat4ObDpyQ4KJgiQ9FhgoiPvBxIX969Rzylddps4ydH8khiL6SCBubKX5
lQmBsWpDk90vjXSM7X0zucgKykjZq1zqX7irdUffttOLDS5w4cgpOTFHeGGvCY3Z0q5YzrJ7YJfl
3nOj3/AZtJMe/rGZ9RSu6V7jeLBAj5jAYwqEqsKpi4coJ3KT+9a4y7Lg7FhhimK3+8GZbxzVoP9O
9HQ3joX+1KSps4+p2w/C6UN8i8xWuLP+1HDvrcx0IuuRFYdZmtkimSHFjqU32L+A6OZcICtqWPv2
9qeglk+MI/SHJERqzGdirrhKmhWO9WEX6agMqpw1ghb81uLQvAUSOdw0vZTTEL82/ZOsKKGqTqYo
cTNA/onV73UMzz6htLpJ5NtYa7/zIgcpbqTmNRA/Y4YX5zL8VTZ6gB7a9HdsnYKjnMDJdxabItRv
ZJJ46oel5cOyd4bmMJFfZ8VTfRWt3m9LTd1Gb7TRKdUeIVmVcfQUWWUyj4lCm1hfmYZZQZvIoMsq
SRo2o45zPb/AhOUrYqriCOdky+67jh7hUEXuaSwCggaVSjbI6htyBFoEGKiAnr32m64Fw5ciNFC0
NnCN4zKI9ggeTcJty/GSjuWl8C21DswiWjldUd+zsakPXum9NFVyjdq4/5XL9h6gai20h55KY4+T
3UCFh6XIjLk9KWk1Z9T01SpIgdRhw3p0YoFdIevsTZ85DjoxQEfOfEuSET1x2+0HE4FxHvwZu/yF
7AX3K3S6H1OJ1YInh7H3apW/RIHcjNImEioYQoJYe+LARZXf0qZ9Mu1uWBRjbG10VuvLIQy6U6/s
Y+6ymiP63dsHbkgMK6ZRicUXb8GDP2DJFp3ot5hUhl3vBdheQwNwOLi+MGdQ2DvamxzzjHGCsLje
Zn/CVOWYxlNFAFkbXnumYjtWHXtlhcOtq8gRboSW7NxJbAGxgBl3fe9ikchjcqe2i1uVheU3QFxL
xnX+PrEk9yJK01U85BfLBCRYguLcpCMMuCGW1LCcu6P/ksbGcopE+COo3GdHJGeVwRzSYq3eHt40
M9Iufwhfmiv20oJbpYdhYGbp5/y7G6U5215JUE9wh8wVnaLWXzmR1yMPccTNHki+6YPuUg6pfNSy
m/oxhWX0opzOO+qJfAxqZOcm7fi/S+aPCwAUGsCXbGhjrrDeA5jQpCdRE7oZgiu/WsYa4U//H8AY
H0bVlhQsOiDfzrN1+bbK/09NbFW2aTAZH26FRl3etgr1SUZgnZb4azRx35OO1a366STkEPz//P14
Z1d3eLF5d0wQf7dxltayTi6q8ea3aj+M5X4UYG3+/R4fO1dUoVzfYGoM+ALm+zeZktLPQliUTGXr
q8tkb6PhfAesstYrJ9+lUfaYUB9oYXkNsMiu6xb0SCydexSgBvj3wXyURViS7hnUK7d8fIjviad2
b0VMCgaDYVH23HCtaRlUyo6kYpi3FwwPw1cUIT9dhHkBpXCAwOsY2lGwyCYLz4s//my9PKHWMr40
pF2sC9ZDCy5qjVy6mBxQZX0yKLE+LOksd4ZZzWcggg6+sL+/oyzOfRU5PAt0J2ORMJVnqY3kW7YB
QfClA+9MK/ala3wf2urZGUVzCFNrxz0JpyqkT+mg4MmsbOWx7/BLj4T1CD9RWRjBFkHeH+LRaGYk
0ZSOdrSVeYfGA5ohek6ZLax7V4SvDQtnYiRdjVQlfSIBzYL8FDUlOWLixng/o1Fv+/WgZPbols14
cdWfQE4QG3JQbImqeM+KMMaBv7/2bVKU2Nr9Fti6N8y4GAb7bN6nQKyH3h9Optf1Wz0zLuxBSe6S
ySvQAcKTPeeTZlTXPzSjFjWRbcOzQpAGdnq+MP9z4WXuGEPdTSQXHl+lsfZjJ1wy0PRIDEZUT1eg
b0U8fnkDXtoO0kGr2jPuqdGJptW6HqcBQ0Gmc+vKzBV31ZEHDlFDTsvCIm+VttZMhk5UBSAFbDyZ
baMlmLIif2dFRBD5qbpQdql06p5UGzaUUukVuwYxYYxUl5kDiQHFCpki5vSrlsULe2vUrMoeN5Fr
xWfMVM84S13cdd54Qdq89HJUBlQVwxMf7Nku2SH4nd8eoBAsrXr4ruFSZTrdnekjYSKoX0GPIpB9
g8vGrkB4NtVbkNAE2zO52OcZGLg8bVa6O51kHSkiHTUu31F+nYx9NJjEw4UiPQ5uesUQRY6Gpucr
RnT2dKQwYkZjD0TH4mPfJqLdMbisfmQjpVMWBIit65fEiskk6Hja0Vloy0mSn8LMBqMjLZoS47Cb
tOARFBTL6EjTd4X3PIiAemq0kl0ZaJzqvb6pZj2DqbpqBy2ROjo18rVWlLQrlb+BLuusCtQtxyRg
CWXlVbMEHSh3XTalO13ED6zwTg3u+ZM7m2SSS92P0XkU6D3bQn1yNX+cwVg2wixPYlqWM+b83a7X
KscuHuzQuhX9bPEfU+K5rJHUi5D41lnSNDOarDwfKJGnW42OaPnvO+DHhw0HAFTcgMLKBPb9HHEo
NMNgoWVRWnYvY+d+DSK4ReUQEx0cojo1SPfVrAcIvdYn996PV5tt8sa8vc0ck0vv76utDJrYy2j9
bmaJaMrpyq3PqqiesksT7OtIvmZ4Yf/9y74HKOIxcm2GTEABTTTc76dNPNsh5dU1BYSSyc5LvQOO
JKbGLilEDAs/+Wj/rzs1aCsLHj1uCPM998/jEmBHM5o3e7T3shTlEjsNXElVHzsRvhTup89WYz5d
/prD8nBArOTqumPxbBXvVH7NIBCH42C9VV53wFEdfGsrIpHZoHkQ01E91vahzrhNIYhPFgrtyWL0
AD/S5y4n7eT25nfLjIJ9brPGTjJt7UaufQp7wnutiZ40KAiwhe0ARBdn5f7f387HE4KD9zh07rxv
yJ2/Twjc1L4Tp7Z5y2IkWrlPme4Ctgrkn6CmaxP9+Ojoye7fb/qBQc+JwChdsLAzpeB0fHcahn5W
dEbf2zc7s3pgILm/jQoGUz4+i6Iuw0dLL0kNaSdwUllPliNOSr9jn56QmVlIi35viLuN39Bpf3Jo
/8cHAq7McOxZlAyKaD7B/vM8iqEpMf3g5lBNI2QpX9wL18A1Jsp7l5gtwYxkBcaRNWcOkHgtxz/w
A6hKQsGikQhqIfXx7iExi9iqpngI2tpXL58c5PuzXFog8gyI7aQSoMp+X48kgS3TtHfE4wDa/MDh
MnFzp+8Ke9iiKlqH5lD/PSG/uljjSJayKfRNO8B4sZFECsb/T9OEiBOVhLtCoY2eJ4MK9dlBvq/c
EX5waXiUtbARGXW/u8+ane7GynHdR9OOvHNbhUzEGrJRApHu2LORrtjSq0mMi0Q4Y8aphtq6T87a
94mKw4n7qNslkryQ/NRa5GyAumFave2vexHt89q0Lz3AjxrO96PkzNFs035tQT2xrXP3UQL9JfWB
89R62D3BJQuXSF+NNUtoXNHUHFdjUjpwjy9oMr/5ednudH2SS5b+5dVwyu8n1Qy/vb6U53nBPLt6
AoisfUStGZITXffNtq7xxJaO+b0vJ2SUo5iO+N5gFI7xA8ERzyG7hq0y7HZhAt+/jCN2HzUE2Xc3
EnuSZi0YmYdiBOEIbudoKnSRMLUnuj0Czd0ownCv4lfP6/UfZdw+NsKwN6nH1AsVgXZ4e6Eofra9
MnqosdJhb0GvhzOG/Dnd32sDumr4BKCAZP0zIZS4nrRDo1UtvGhc67meJYemwrJaER6oYZLeDgbu
Kr0tEiZsCTWIfR1irbiZxZTvAK6GO56c/cEVRnloiHHKu4IoJZeJEBZTapPQbQ8iwX3pRUN54iK/
TSkj26rtvoyMtnFfaUdtHM9GZf+ySsN8YftZEH/rGvHJmecR1IhAVqMRg79w14OjR6tQVxgvk+ik
W6RZ9u6vN1xx3Vu/bIuo2zccWFx12xgR2VLTD6E/XPSxQpFSBOpguc6L0bq4If1maYx5eaorm6DB
PjI3ukMyOXgoPI8SMlMQDT+iWToS+3m/Z4nz24t6QhU7xAhS84JdOBSvVUlGPcyAt1EX3mm1Kkp8
DIx1n1I3atcATbMl6Alc+wmB0tazkEWJoRdtUY+BqdTGjWcvfgWzYCWNkuyTB+AHX4N0uB/QzLLa
caQDXeXvG1g9ArFyjCa5iylg91HPEdh9K09DTsjfNOgHOxprcoTIf60976TSUzgF1qG1yM0NJdgh
H9LAJ3dV+30RMB+UrhuAa8H1URG8e0b2bWj3Dbzzu8I1tUh5MICsj9WhM3QXu7R3Fm+WKsLFXejl
ULf1TRFC5wpda2I1gKExngoS6buiYLBxMMbAOzbYSVg4bHQfxYaHgUsvyRfHtjbDdcx6H5hwIBXm
HIbd0BTGNt4i/ktX3POdQwde42CnAaTswrxXhYCEZabDsnSD4uhosAtiLR3Rps6pzKT+1qAzcR8C
3FZOJh9cv1mPrYjuVhof8ENpDGnSemHAsV1iO6iv8egcZs7dEoJBgzAof/Ecfl/bLQmlb+qV+33w
BwtNBIvi0jMJKvDMfTmsnCerKuVD+8kX8IH58/YF4HiBMSgNtHjvnrhdVSLmbs3kXjVopZNR/hIO
4xQmQ7U1nHjOBBvZlzutgqLQ6SmONOOzk+D/PDPJFaLuNjDbo67++8zso4jRZCySe+lpi3osIfYr
8RD8FlGvHfXc3sR2BTDKq1cpC8odi2/sJhZ/mAihjMAq//sB9b4Kt96sqpC9XawvrB3enZNwV9LI
tDXj7oj6x9Aa18Ipdi6JsEE2Powkdmts1YvI/ozq+X5vz/vauD54MlMDzTOfvz+GyJv1LMxi7owR
KqQjV3wFVxyA986gBSxDSEyapJ+VtCPNYD1aZQuQqptwAnpURLHBuJMz9zN099vv+986lpuFR4FO
1YzKVn7oDRApSz0BynDD0mZ0fvzkskzSbRN5vJt8g/93siytP0PzjA5WPl67sCCPcWhejbY+t9Qr
O7wOZFAEPOdrjJzfIMa7ImoWXd7qZP26V4HhfpFFZbBX/EVVGbcxioKDTTVDjFl5K7NJ39vkDS3M
Hkoa4/Pqs0SnD5UTvyTQq3kIZmH/ct59+LE1jGkR1totQzmG3VAOpzL7NrLSXlmi9nepJtQh0/sc
k0f3zKMh+lVWCRhhb8O/HEl1q/qNnxjsbeJQnYrWbzaewYrN8H9Y7Nm2Dt3bEdniPoZ8tm9KhFKx
FbFYH/RsU2TxsCOfZFwkTHaXjSq6uzPUGwt+G9pHE9Yhpca6AZx96L38C2EpebCYvmqjD/chAVOA
P7bx4LgUY3IoCns9xY3zzbPbP22PM/PfF8jHz8rjDPV09JuMGijl/j5RfTmNlsXwDfGKbR4a7zwg
wGnMGBkYuZJN8VkvYsxX3H/PQBMDPc51b55QGtJ+z/6EZKI0RTbvo7JJNgFDpFYgT4NNXql+W0Rk
DbTaRGLfPCnSRk2uSzfXyM7FJAdsHgJcubYMqBqWXRMD7xWorGYnWgZyb+XlDGQCNjmVTmqimpJP
xEHm+0ccB88Hz+yYs4rZppgv+/80Dhaw9BFkJ4RAYa7Bs5+qLNVPlh31i7qX9Y5MiWE1gARaFwC3
9iNSsXYqZzajQ9BRwzPXgHWyfWMyj8033SgHAh2hHSmv2ukFfq7ABlchy6rYAj3+3iSNh7pb/xrp
xQ/H6wIChLPiAEjni8cWell1SGr7n62tuZfMiG+aquq7m9efnCT/G5e8+9Y8vjU6unmYC/n/71/c
LEwBYiKLH7m1X6RVRxiMpb5JC2PGl+8mwV5DA2m5Bh/pQ9YJtYMzJvvcjJt9V6l6Z8uBXW+knVpE
hqdq0C/GNLIzH4sdP+g5qWv8jzD4v8nmlHnkP1iJ361cGx6OA3fQxT4ic6NHic0UxZaEZRdZyQoM
XwoOrPQpVRpBwvhVSimQkx2TUN+NOiSJCTpIMXnBvdSbbOFJpmyOSu2jKeUfB4fUzoi0ZN338uB2
VbCOsgyag0/GRB1Wc5hh/UJy2kIjFuAOiVTHl6VtO1UMYDT8FwkFphau8cwYvVsoafqbrnafMG3b
82py2JrgvRoXcNEXu4b74trTtZqNzW1TsveJKBZ4/rBpwwcX01y4Hb50wRDWHW7eIH+l40R0QdKo
KwapjZmBD4sw6i1acHYrWAvgx9I22uBtIVEyq4dlq4J8QcpGtjMxjhV5D/kNYTqhX1cRTOvIyW8+
cSonmZyQHhlbPQVOFY/DtKxmiDwzHAbYOqcVDgkD1lhHpLTv1Rs7YBMvqCtwWEYdic0WygKUC6ve
SRxUvh73ykxvD4ENhNNKsVeQl8yUlpvPVpGIQ2J40q2RF591zEkbJhKseVIrXptGpsgHSPIHnIwv
aVdt/31/+7gVMTxqERjEkuEH04j5BvifSza0xhgVYZc8tk1aLT3PeMlnSYoOINYvBcm3LoNZQwMK
2qQNeFDfojMz9ZtOx7R6m5F/ckBzFfb3pcQKCnQf5g7WDdRqfx+QcBuLjxXvXhq6/Y0TMlz6Q9Yv
rIGnTqrhT8Adkq0awKJgkQosE8MfXNzjSonuGw7e9OgD913FujI22oBhQEH+f9aS9rMm4+MMFcAI
NzyH+hyoME+Hv49UWUoS7pVXj3qpJnKpQRQVfvHDrHIPh50DKgszhOrt72ZSaC+ux3OuJB/CMs+F
Xg1Hyb7hq5p9i7jMHgMn1o5ZbEjCg7pxVcfh78rJIGea8dHA4nAoc/+x8apspXeMLIdW3TOH9hIH
vnGEpPvdRqaySAzp3URqLPU8/n/cnVdv5Oh6rf+K4XvOYQ6A7QuGiipJpdy6IaSWmjln/vrzUN3w
lmpkyfsAvvABNhozW6NmkfXxC++71rPS29ZCaGGl19bUQP5a9pPhAHsvNDTMollOym40WltUXTCi
04uuUBoaRwqbc6uwHiexeTWZOFdkiLB7nyz1WE5wnhAAIyNMIGXFOoDmLkpXk4xQtidhXgBecdeF
4Z7YcnhmQ9e6g9SKrja199yzXQZDclb7hV1IKCITPcYFgPW3btiPV+wXLwx6M97A173ue0+Jcdf2
AewPKz9IgMu0wSiPIb5ZdAZVsSjURVeo52qVBAISUEtqNgBFLpaw7HZM+n0ukDSkIwQiN07TN2XV
P8Zp+iAQZuKZcybCmJZXcqf9DPGsyiEu/TEN2009o62qwWJXlU77Z9SiA1oX+pfhpsPyR4eiU9xC
nPVvls83rfGHob8s/gYIOlTEIuPppFiEnkxJgrhrjoGfz2tmKdBuU2nnQ5PbgwDFUlvQE0GP7c34
oWQwid6waXVdvODDHGwJCPACxftR6/fUIy6ScV4rFhDnOs8pqoR1uKUpb+uQhzcBrtktyJrvttB/
e30RBxvsnJFCsnFiD/3xpRAEk9pWmPfHN5wRW0NaUzP+BOSuHPKKFSAaCXeLqH1TxD0ttC1zBucY
lZkDJTcdjY/XDYh7icy5qY+TOQykhZSpN/bpw9eT0yc3B9mHSh41QopVp2Z2BTB+2GRTd0QDCutl
oJEDnCdYK+IuIFbbmmZSnVHRfH3V0z3oUiHmzmgOajIV2dNWSQVy2eKg0B/hnVCtg35DSlQbR4Mb
l4ZIR7h+frvgPxUe/N9KBr4pMv73bx9ygP/j3/7Xhgcv2Tb/dXjwun7Nn14QO7/mbdRO25d//9fl
F36HBoM6/2uJ8FzMfgqlc0NhgP5ODV5+RC2QmXc5U5Lcu1SG/sQGkwxMi0aCGiVSaoeUwIj7kxos
SX+hkeYUoLETsjT8p/9MavCpuROVgcyplkO3RYMYlffJDnUAB0PgDhiPUhptdrFu3MaeSgR3BW65
zgebrYg99phfsHsEfcM8ElJIwnAi3NOwvO51Mr6lcvPuCV7+ntveB/+evLV/+1Qni72ZCLB/Gj7V
qD8ZZP4ovvXNy/N2YHo3qf65BB5QTrxL5Wcpgbzb4Pj1cpqK8UePq/5Mcsl0LW2ceR6J5Gt2ifG3
2wL+vi+up52cGCMzmCbdrGK3MXxH9TvOQb2jtf4GHhTHE22dWBc62LxIfqae++Pr53laX/p9t7h3
JYYTROm3aIl3dztqfRVLBg/UQK8eAHHwl1IXMq0+n6/SKdjURgRioPIgRG/ggNitH+1m3GBGGHwz
WZ7Uln5/FGpcTF0m/Zk3Qcm7jzKTwiWHAg++Ln80xXNqHK2ucQ3zxjSQ+3YDmSPi6pvbfysc/e3p
v7voMoO/u+gkJqIPCix2VaXZCSzrjaRsprn9kbPrtlsoN8YgOeFIlRWpYiQ+LfrDRH7WS+wifmeP
EhHACcitflo12hFxF4lhYKqqXCKxQrsZS8uF8H4QStCPer0pwLbnaEQF4bEiDM8a830zP+fxbUdq
oK5HG7ZWLmJ29KOl18npemzyY9vLeGf99YSHsWiutFQEQbGzAmPfWsWmb1QbhkmC5m+gfUGt2IQz
0o0ogQh/jkZWfbT+tRXbBAWDPMPWVTVeAXONsKFrtH4HSy+otTR2VQ/Xmpms0d87eSxvxJbXPp83
dQfaqCm9ItFu0wqX/ax5qdUB2Iwc7EcXPSTPEqINamVMbMq1lcEpUo1N3tbAgca9peD9nPTHsqdE
F2LBVWWXjZVdq4NH7i6BPLn/YgzKOTC3wK6sZk1PZNs06PqwjLM7OCSC5UCF2MWhtfYl0aNYdRYB
2wr9yBU5wVrAYdMMbiqJzHhB3T5VN6Eqn5maeqXWsHIrAn/JinMWcphaAWKkpp0VK2Sja3kCi27U
GGRR3Eb5ppYFhEeGF5jNRhzvwpJqUvSacCTMzfvKWo44tSNU2qWO52foiGX0A29IZQ9718NUiQAn
+nXDqxMT4Nc25WrIC3cq8292fycl0b+9LifzVAOt0Sh98NLEhpbhj0I8BxP4zevx6XRLk54lQJEt
2rsf3w7sMGpYEdfrisf8rLxsnMoBb7sdneZs9rJVcP3dbHhazvp9V5ZKd12WTUU6PV6qnI+EqGE2
NNPErcxsFTH9GmhwcCNamr/teSsnmHPEZu6HuNjz/3swS9GrTsIxVwixxRdcB6YLxieCPmz501MZ
FEtn5Jul6K30fjp1LPPmm0hw2XJ9fDimMKZ+0zJfaXZ4o/7KL0OHgUsmtV25s8O2eaXcZtc0Qb/+
Uj773t9f9qQaW3QjZbCRy1aDBGKPod0rTpqo362DJ7vIt2/i/XVODvozgNpRDBlf5D3ciJ55V51T
+RntflO52o6zf3pO4DWp1e53aMzTuNy3S2MQVWVdldg1nz7ZUKbqUacDkzLeV7uOPH03rpi/dC/f
LsxoB9l970Vn5k8mNzPYt2tj+/VD/uzmZZnqvSzr1CZPT1a9yZiaekJ4Jj134VO4qppsxwp5dWdT
M1h/fbWTMujv+313teU1fLcI1ZZZZrDyYyJ2Sk/Q5g06Mbyl5Qp6x9dXOlWRvF2KrqKI0Z+UOXY5
Hy+VIpJoo9SIeLTWz8xyAANQpFtXD+rD5Gp3og35UfhhfDOYPhuz7696coNVY1Lrz7lqkDe2UWwl
/z6cviN9fHqRBaRqAobhzk4G7NgHE7AYJXJrV97Jjuo0dCZt805ZhUgLnehWcLhfV3GaC31VO6GH
JEB9Ttz01v9uT7fcz+nUQKtKI2SNEzqGmY9PWTNxkWUFRjxx15xHV4g1+i3pHIf5iGc+e/H32XXz
3XT02ZDlsGByGtfYuJ9qvoUk7zQoS5GrXRDmdh1vyy0n6Gvk9cbt9JO883AT26kXrYybr8fUp8+d
uZpChIHH91QGPkliNpJCQsZTT7DaFG4ixePE810r9LP7o8FGF8qgR09B8eMztYjKyoSB9T7UfubG
Sw4vpuw6R81uKuQlX9/SZ98fQlMIOjCKKSsut/zuhST/KZnFZW+R0CbHUIn10vrmEqcSuLc3EbGP
TnFA5dB2OsVwJAS6r3GNjsmtd0VP21CxCVneiMKysyvAK3Z6UW+UdXBZP2WEA9ZO8jM+6t8s8p9t
u0knZBPNEs9p72QfMUhIGhSZKS6sOeiUoZvF07ojV2ECajWZOKYmDn3xN4Pm02OWzvquKtwpT/nk
ESOtD2ArJByoSmxABVFY+PSsbl9XiZeVsg1xAqrEztCnPZmoB6sYv3lJl5396Tv6/gOcrKMTOjYZ
gEzs5v6hBcA2YNKPqH11fbiqpl8qyqCvB9WnZy3eS4KIZU3SxFNeUj8KZYUEPnYHJzknwR3Vkdfv
8SLBXT+XV/nybrpfX/Ozgfz+ksvP3w3kpCyoz8J5dk0AL2pUYLXxvr7CaQ/vbRxDQ0CbwKQroV37
eAmJaadVjIJtEOwCLSkfCZOkLkwsXqY7Agg1g+GsqyXahMFpaskz4JvM5ZNaZttZbtbS8JLJKoTB
yLNKfzsiTrPuayHdiFOOhRZjSdUeYijnVT9urAwuTKCZZ5psbfPuJ6jnlWqUd+1yoiF6ajKV75aV
zxbnd/f3VtV/9wjLzNARP+UxwaXVPpCoPuv06KD0GxB/tcX+hXeIf6wXvEGKG/XKiLV9KGkekeer
Snid89nRM7Sr1X3YoDVc0v44vTSyHSfsqH0YGa38zezy6TqPXJnuKoVATjknr5eh6vSbM3aJrTuv
zDXn9U2/b20UOG59Ltulkzvf7d0/3ba9v+bJG2VW0DYB6LAz9bIn+pd24nH2e86vw1W0JgIl2bZ3
itNexZ4Z2PgHvh6Inw71d3d8svzXpdhqwsTVfa2w4d0TWXT79RU+3fG/v8GTYkGfi+bQKVxCXoeX
BSdVJ3PUbbZenmt+N3tIXr0K99/66+sqS63tb1PVu1s7ecVA5kjzJHFd8+CvCyJ0OXL4DgpFd/Ik
KnBH3y094rUc5ZwCjQde0i6u+XOV7xRnXMe7bjNtwm9ejM+ns398qtPClUUlSJISPpV24R/HM8kG
+esQ6XFszgDOcy74boB99g0vS/+ys6ImeVogCtJWqEufjUYSXETlrVR+ZyuTl1rb6YPGqqRLwPPA
uZ7ujq24MuSaKoxbBcdELqFIP9IodiL1ZzuMXjnrNoR6wNka+Ymg2y9Gy5W6wJP71gsn01X12VYg
fJqh5E4Qb74eBp8Ov/ef7mQy7yI6muFosoumOQ5f2hkhjy6W7hwuh8pJEMLbdpoWEAJi1wJu8DBv
tNLc5YsEyiIsUxW/0QbJn34nyFzoMqBKpoT4cfan9TXNQcXOvnZ558/aSxFL1r45Vgdlw9ytXRmO
sQYEBbjmEO6aa2tbXdQHUbT9b9YhvE+ffXm0PLgLuIQ4NT5+lDZDhV4ZVoRg5BADnqyMcxHnEB2u
ilaX/jJxMi9M065D3Q3ExyQEimO6WftUt8NViw8cNx/gtNRWiEchKtKWocQng+/OAAX8LnPjBIx6
x6kimt3Y0rdiUJ8B3oQJ2zp6ENw1Q4YU7c4QX/pUWweDYnfDMtPV6qopE7Z2/bqgyytpPyes/ZkZ
eP14LIqLvCKnrLuDVLgaWniEqPakrtzqpXQdS6mnjADQQaUjEIgcP8PxD9tvTl3fih2qTRRoH8M8
Weeoi7HslqJxUDWB+i09x058hnXhxQMksJ59pY901kzqTSnkLvHJ2yIzXH7BAe/miEoPuDaEzC+4
cp6S2fwSjCqH35+s1LbcnZnytRj49oyxiw2do48sXj09x9TQrvPhThigMIQpBF8o55roDilBYnJ8
CCoJ9vaDQEiYqWKByq79TLCVfO0blMbqAfPecJDBoElDbZsO4oldBi0iCW97o3YUA3hrUTmy7q9F
sbpOaO8TzUfBM7uJfMvrk8CNDMnzNcULJclV68AWAabH+bRLAwi0EJFSSroDnIqEhkFHulYlPSbY
vbPJ8ErSi6u5tRt9EVwktoIq1VRLp49xnUTmo6iRi6qJ6z59rMXRM2ttpxDpFAkMa+M5r3UPnhtE
o3Q3lYk3tTo5ezqhyyIMkqfZeA6NfK0vZN0QzbuAkieT3TS9zWVCk1XYt1mFNUOwx/FeKFOCTjTE
K2TuxpaL+W6P8g6eOyMijld5yPnNH3mTIARSf5nvJUAxFPadJY1Glap10lZMT9lVJwt2EAurXrpE
6eIl+oMRvFit+qoEe6VsVr0KrgvKQpneCp0FZqK0S+EuVM4F9QlUg8tIcTIZg7tqkHYfX1BM8HoS
brESeFYVs8JVcD5vUipxKVuuBr9Qqg/wJWFyh/fLl1PMBnHgfG7QfR05xGYsY+/m9GntqcltOjl3
cwx2Pp2kSfwRjp1LA8oBM4YGHAhdILhD/1hhnBQGuvo+28ah38yLsGWgQaGsyxEDTDrZPlk/PW8D
PDLIr7/y5oj+/lpiF2YGhG93kqsoL4FInlp9liSjN1K1gumx7tRLqFROondES84ExwlOSxYcGghU
0GB+Ud48h718nUT6RSAZvxRGiRLWGJUmaL1PPEpEAvuywhksHjv0LmkXHMLxBXED55f+gtb7Pde5
IQRxN1TdT5GvuA+DddqTdDvPz1mXvJbkXbbmzDTReXo3kSqme+aQ/0B7fqk1yhF1227QFfCV8+2i
u9b84Jc/BTdyqd5LRX3sFHoVQgwx8dEEkYKb0p3Y39eFvMFg4TU9o0LR51ezMW21t1ZjJeziLHEz
YnbMmophR8Id6VKSgHIKuyvtjiehaA+tGSV2pXSuPjLOgUXRr7msm2iTxpWtJ9lqEKWzrCxWOenq
Y5g4Ya1fSUQEOfD2Nugs9qhYbH3OCRa2AlBuaMCtYN4bSQ5buTrPJ4GApljbqtDmBrO67CfzXu+x
rcZ5+ToV8QPpLImTVONmBNwOKmbVtpRT9Xiv9dljkxQ3tBN4U30ltVsz3s0kl2SQW8t0umUWcFmR
SIt9zjhVVeZO6YF09/Uu4gAvmZgMhosOhFEhmzeELxBw2TqlPjpmbMCfmyn3kSJC5FKJh6wJgZPk
tVMRZTkR1zKowsUAwK3BudBKQG4MEmupPEu9Yqea4pQp3Dv0uy11Jd9o7G5SV6KcO7oQeO18oxCt
LfuB3RHXGfkXRQulUxeeUnXcx373AD3I0ZXJ7gsQ+zlUrQBPKdx0uUpXkRjs5XYu7DKJnCAmEcpc
cHnitUpuTJEEEB8ehwr7jtVvyZ508KRi3u0dqEpbS2lXiF7p+vMiS6tohLw9KMc0olFCFxfJNeWp
dANPlW8gAjgZ9irgH0ZHI4nroHmoee2TwEJv22x4EXYSjapxylcalHRVu2h7xWtK0/G1X4QQvqTW
eGFMFslSgr4Zi3urue9kcccliE+UXPRyYqo6evPUxDcGrwViWVue1E2b3CnmMzeLTdjYVSPR4tFD
m/1IM0KNyifYk9tCe5C6cKPVi00htzWWi7bKWaVNW0IDrxEl3DXlOlB0pjDMJUyPHV9tlN3V8mjr
fWzPfKOQrlwT7j3yaUx6noZFsOtfBalwZ5VDHM5OX6+I1xlJcJkOeF08KULsIybgu1onVZqNRBxD
bsEi0mYbtZeTtqzBJG4Bn1KMZAWlCqdUe9aEhNqp8arUvmn8fFo6MSjf4sXFAm6cFjrR80ZW2hFB
ImzmlexJG8FpVmw42HSTJvfdrvPTPTF9cAk/GvU9Vf64rTK1aoQGxNWMC0zum2zNy7kdtimHim/2
t5/tJdHSo12gCm0ouvLxSkXrq0ZHWiKnm1SmDEblfSUKdr5Xbbp7V4WL3ld7+fqin1UV4ROQVUME
GBHAJ9e0rFHC3svdqcjsTVllAgUCPLzmC1hV2n59sc+6W6hnRYsirSkjBzo5yFWQfiZCvpY7nCYb
DsKFYk/O5GG1W4fotjdLb03ZkXtwNh/wBjynjrD6+jMsu+CTI877j6CcyA3UBW0fzJRrYu0lH2P2
Eq9hf/z6Gp9VHz5c5ORUkAwck7N+qQldi7+W2sO8H0DG3au2vCoIJXLM++j/5Xj44aInA3WQKxTV
Mw+3EkpbF/dxnnxXVfmkZvjhEiejpSWrIJXS5b6IDBP0GOg/4EoftTp66qY/a0Amp4ETiDta4Qwn
wJ3VHVVXR82vNENYo0Z3pan55hX97lOdnAvjtot7xDDUFWtpozU3ARhBMqTRS0K/odwC1OHr73cZ
pqdjSKYrTGeMQfy3CSjH30kuLCf/rlPdnBVahK4lCRq+wcHVAA6NBTTm5g/44p+SmR0iEoCb4lf7
pYjsonzNr9v69bU9PJWn/+UH9VnzH28/Dl4L96l9+vAv3pts69i91tPVa9Ol7ZtS7c9/+d/94R/x
181Uvv77v/4sOiQP/G1BVOQfdGHky+CDf/ctLJ/mz++eP2X8rlskL8W//J9/uXlKXpswyp4+/f3f
4jJJQUFmoG+0KJWYyBp4FX5ry95+QleV8gZzHXoxxsofaZli/AXnbPGuLC1tBbrtf0rLlh9BP+BU
zV5fw+qk/1PSsuVF/MfwMdhS0MeRVaoGaMxo151MQbJozYWgpcUxyH7FKmSMmuIpSh/IdeSAYGYn
7THkbIM5cMluyP36u/d4eU+/+gQn81Pot4li1XyCikDFFMxAg961MHmDDtNWAz1vVqgHHjO9dVpd
si3h96rzPzCS/z9TTEpL0+O/lkyeR8Fr/X5gv/33fwa19tey3WHQ/hmFfGm/B7X4FzCcRS6JhQjk
FFiJf4xqWflLk+mHorJc5G389n+OagSTi7eT9DCUxyL9GPOfGdUILD8urbReFzIK4A4ySXCNKqfK
wRkbWgD/2yM8F8tyl9pF0E1bWBL36kyQ41xn6aUu/8gpPZKoa5QIdjjcl2P2ihTpqiDHZAUBXthy
AL7I4BYC2veX0xnYgfPSd+V43OaJEe3CQZ+wkkVHDgoWtcgw6kRXjOKtUPvzhtrmvK8Uo7SB+Ags
hFPktGcyoRUdMcERh2a3Db2oVqyfOtSqNvF3DRIfUmbDX0ZRBsdB7wFCWRFRlbUmnifNrZQ4BcWX
dYhz15FGAasuPgQ3DI3ezdVMANUpkvkLu4a85KpiZxzXm2QYL+osfqgMfyQSRPYPOV02OSALKzDy
PX7n0NEjUBYZLJdmlnY+iZM7XAf7KorphcK32gSScO7Tid1U4bCSwqnaNwLk/kri2NMVd0WBaE1O
wgEjTgZuE3qMiw1HszW8np7Wj3Y74fMpa9A9I1FI9Mdf1Q5FjlikyWWb1ZcdIfV2Pvs/Cokg3Ap+
LhEUHLFqjPBG6ShSmKx6Ub8uKzNeh8i8bZXV1k2NqTvUYO7sjtTB3kqU1zEVSNYM6wuCJ4gaVrMF
of6S4MXdCnBCLqcx85raZ1WWf6TSgGqmJqwKe7EnDpn5YJBstWKlNhxE6zXp4SUc8KxbGUGw5kRW
X2FrvFGMvN2MU9t5EYj+EiWsx3elQpjrwh9zGl6EY0ZWaWp6YpvnrCgqML28e1bFjJDURn4hjjRy
ShKzzovyVZwVdp696rGpsdY6hFcvDgNKCPGASqLuuxuhj29UPdVXZjaEXlH2sZsRWeIWUCfO40rE
AzEZ66FO7ydkne7UY9K28omdu4SGtatH4xBmt4lKzy4mt86NY9EiXcRwByvTN53WHKyJQnpKctTO
N5RihWjlalBjgcOWWacur7UMl5JCB+fxbWlFlLuRxTjirI47wejHXdmPgZdrBBvkSrBRk0FeL8ao
QZU2PXXnOhmI4JrC7YRpRSdIyi7jHNRhfl6lT6I49Ic8TkIXsw89BbN/EcP0V9ULrw36v3Mr8Uu3
46ByEQLi9CoDqhcd421sPldSKx94+oEx7dq4aOxwmOU7KrC4eEfwx12kPisauZaaH/4iI/oGH9do
q6XUE5vC3kghc5Q1Tgp3+Ty+BhQsN3JpdZs5QpY4U7mgyVR4Yp+el5rpYfwVV6NOj1Fs6uQ8yfyH
KUuxZMCxFDPIWkEdNG5ad5skEaOVH9SmrcM6pPFarbWQg/bA2WlZ1hS/G+FSWu2hKcJ8FY9QacUp
LnciNAOqY+k5JaNNQinGiNc6KMis0q/6XJe3sljcyQF/O56MTYBp7twq+vB8tjrTbmPsgxym183c
wRidDNTDjFG5njcm9duffnepxbKr5V3kKUZQuuNg1PtmUXpm6h7sqGRDkOvckHdqTkHdhjGRvS01
BCKGdo1GtVc0qr38WAzGfFbHmkhZSCdjIeQNV6j0eiN+FSfFSkKhVaf6xJEVfBcVlGj4GYfkBAJN
mVFQB3ep8lNPW/LAB//SCOZpVxMfR0R2uUZXV26ySvmRCJVly8Y4rKes4FKdf5Yh+zIg1V+Zg1U6
giWdWxL8E0NEOD1UzpRRpS7LFKOmWdiWLvumHZQ9EgpEjisF3C1RBeEOhndhy2uxtX42SksgESO1
DeNhQ80vI26ebU83UI8WIZLRoxJcABEVyIQl0KMdLs08EK8twYc+EFGZHcl8F2KLVkeiHuZaXOWm
2G6DgL4kaW3m9QSd4zq0lve2sS5zazYuzbCE0CZCcpkSfLB+fTlXY3Jl+a1PEsVdlBwlQS0uB6st
j8eyzbPjUOwCVjviyYDS10vMYpccQ5GGCigQkcAeDTFv3R7f/sjJ77GlSfFtVgby4pSLbADOkiu9
QjhXSH2JKKCd3hHiXmlk4lT4tTKjuDCD3AusubrNO9ExKHKfFYbBKaqFJG6aNcvEYDx2s7UZY+0m
Z3YdppJDsvXE5FWfB9oqFDsoEANF9VLtB5u0smshaVn7olQj2153arl7LIPO0fQWgSYm9rgalY2e
w0cUfMOd1PlGmolr4d0nRx21tG8VzMTw78gPTcy7RmI+VstxPNR81TdK0NqjEf5I9EcqTvnWGMCc
h3IirowhRh4OxXQ1zZTJIa9bZ6lBxKJetRLJN7VqRwCut32nmlt/ypq9rCYNTLcuPbSDhPMKYrMd
zaQ0Jnhm9cLIkb4bgVdYWC6bifgBqxKay9kcNC9PztMklC8FmaQCYwS/NEHHLgoFl2zUIRhKo2ur
xzzNgH/UB7E+ivX40Afk0gndto4tsngS61chgqscqpQ1VRBe1Dihu43Pj5RNy3dNSSMgoOwuSS2S
blq6J7pQXVXxrB6jSFcuK+mqlesDSQv7qlKaGxzb9wPCJgdH5rCuyT3stfim1VkstFDSn0n39IJ6
sH6xsO0Asopnqc+nt3A5+xxinTiheq/ju163Vb/pCyFb+RMUV/CxAWVHoqCVuN5pcquvY5l/mlWf
V3Ck9Brl50qjClt1KnezTo9jgLruIs9bwyQsHeYEg3kCGOSbZD+SFTdosjNIN+mhLrOYGqqs4tVN
X/Q4ccFlEeesxQ+J1ddsSOTC81ErrZu6hioYihdaFF6kMyGJdZMwNzSNxXc/gvchf0VTPYW4E7zY
TjiLP9SYZXhMfwxDKXq4ZV5Fve32c3dsBD84A8vSrMahXdT5gFl4o8i0Ar22SVV568sdT6Ogn5VF
WxVH8Eaxkut+TMzLst0VmpxvqsmMvCRz4cVf51b9OvhSuUsM+S5Q+gNfPiWXUdVc3TrH9IrNQ6LC
OSu8L1NvoP6UbwexHM95XvVFbonMyVNBy0Wzjmo6O6wSV1IY5W6aQWsxqtGx6k0csRcCqMCsWkYr
ax53VoGockEmTr98Gf2WZWEUmeZDWo47KajWXVCuyWw13aDCBNAKF40lCg8DRKiVzM7Yo124pRCr
OxME972SCLwQ0DmrmjUiTYB+DtFuDAgJ06ybkk7sGSBWrOKKg0ucYClNu2ok4Vaxmo68geowpCIB
e1m4CtRJtaX8TKl1elyactnnze1o6cNatmgfmRTD7bCWnovB4nGLCGFjrCflOjWyl1bEQY/RuyF5
swClUjTdIWkX83ucMD6AAELMtA1q6l5dYhSYovOy4jK5P7DBVa5zYRuI/WHUsgGHhkhgZLoDwMbW
LQtIJySxiK6ooK5yCOcmC/RF6PeXTQyNoCu9LKDl6QdGQliDuh8ksorYqSKiGYgYioTDqNbhyicp
2J2XlBLfzO1KD9cC1sLAiMx1JDG3lm9wzZhw8IL5hBk8s2PyWjscJruGBdTWA6y2QVVXNk6w2gky
scbhexmCTRDLZgGvC7XbTz5qh7nzSYRdEXke38Zduo6scgXYP7cLgvDORz8nyVK/i4iKtf2aboNY
UBiLjKeReq8Nz2QfWyLto6rNroQfQt4+dqqYb0epv2sJVtuNeiU7aC9InJOnY6xabH5C/ShaSrBq
2Lm4gNgym+hrw+WY9yOX0jOL4EGibYSIHGWr5fCOt3cWCTrvBaD4GcoIvZ33s5hctZKfr0OUQWQ+
0N1HxCYRyjXSSdGW71+q93MWLpNub3CYMMhlCS4TEZkF+vQH5jR8vQLMvDIk6qcv2ddMVwGgPwZ4
eYyFEp43X49ujHcYuVUg9trKbCX5nG50R7PSjzgMwDzDhhDPna0rNf4AROzRuAyokehWXR4Imhsf
gJBuMNZHKz3DtF6MiMekZeTVtU/rP6ZnHsk9vTw92hldK3vg2MDRDfwNRRB6FqxiG2TBmTGQEkQm
tsy+bAjdqWojDi3ynbhEaEHOBsdt8boiFnby6FzWylsTw8UqW+BoYQz/Addf6y4OZ0AONXMuKdTy
rG6m1EAlMT8kc842vCRyaDEd60Gy1fTq2Igwo8ijWNf6cNHoO1Evt00x0R2p+9uQZN+dOUiKKxjF
L4DaexF1ZSpkmltSC4JTdF/mQ+FEcTSvypYqfLDk1chpeNnoiie0GtZCrRrAlsDZaSxBc4KOo98Q
iOyls/zXIDeXw6RkgB7WdPwz4pgsqLUVXBN/eXzBEtCHwJ7+XNqiy9ObQxKRBgurZl335eMoptWK
5nqlxxYRFcDF+a4co80ruw6msxQsmRd2Ykoy8V5vA9JnGzrevVW1HmOaaPqgq/aEnh94Z4HCsw45
c6FtoeGON0Ptvyx8fIJSmTd07CmxmvE9xumGuSy/0SRSqXXml+tOaYBcWbnFui/BrDGlMz3WUVIF
mpNitj/AQLrK01UVwmzThZpU8MAPma3ybTuwyVVFoXcrNdGcTJRxTtciJsKou0pL5RVheHGdKu21
wYGjtMhwICnovCpmRyibizBQjbXWG9Eqi8tbUSnv41qT7oiYQ1JQyWycmpSdVizvhaGeQhvkh/9L
zXhiqjk6sy+xyYHNU7YDu3J6YD4CCAD3Oy2UrQNstYuumgEYVaApLSQSRre2EqFwyw5QMT2frRoN
axaS/hJTc08qDiULaAmIQZBSskObLwIEBwJq6Z2Z6FBflSn1LLH2RgXYS6tGxrXeGY4kEjnJ0pKi
S/GjfTORx54PKstziuUgIvxBr4l95ByFlPNIdk3jDuJ8rlaiutU7VBha3Nni0GhuO4UZEk61xmiG
dInEQbqFSd47PTvfuenVddw3Vxw93AomkguChC4mflm00jkZ3VF5maRoOeSBWPEexMpVoBDxnrRi
DxJkJcnSc/x2C/FAnZwViz32DMrRv9IEEdNArwiOoMuXIpjbZgJSYvmhf57JRBRj8vfGiDrErMy9
bRFZ6o5VtU11P9uEcs1RL0WiozXsrzQ6mxYgwSxWxn1VQ8Bp8fKphNM7mQ8vRLZmcVWb2X06h091
UYWrRvQPQi2a61ib10UINgggJCFserAxcFdsEhpH+6iYR0Zpp9mtfC5WAUHrRCasGuGoavptL8qX
ZFKEa3Huf8UwJ+nwCpeKWN+8Hcbf/khmPKXdIHGum8sz4HbaWtPzy7zlq8oGIj60OCLhqSx2MTq6
qPq/TJ3XcqtMtK2fiCpyuFXOlpztG8pea5nYQBMamqc/n/yf2nvfULJsy7KA7jnHHOGH1xZBp9e/
f+33kN7vCSd3yBvHobC+/5JJZNpKmEm9lENlLlVaOAdHD1CXgpoMcqJ319IpmbelfXPuTFOssgzn
ytaZdmbYgRlA5DH89GGy3zQtHMmp+XuKcWIa5fapVPEhscdb2j5i79psHBk+UCKG59Rhz4f7p46M
y4N1Ubp4Vy0xSzZQrcUvZA6zLRWASMNkboZOBAtDssaKGOJOF/G2sxrySezcrLC6lKaet1hg1ovc
D9MdoRfQXcborWuML506Pw5+nBjwEBvI3b8UHSS3Jn9NyfpGh7rIraRbTELHa6JbxSouBctk1S+t
BvLC74HGFnduuY2mzlxO3VcUGPu5TeYXyT403ndXZOkTg/DgyB/48fKxuYp62LZzrf60WQ6K5hTm
Om8Z8QxaHoLISPZ5MPw4ig004Rok1GGEsSZgDyXDsOd2wgyWBNNrMMbtCXKFgXnfxprSdov/r0vc
YviqtLkTYwwduo1eAtt4irL5vRqe4zB9FJ37lifR5xD0ziKouF7bCiZSO27wwBE0dWlZL1wtH1gb
sVDLa95jn3lr228YHkzJo02mhZl8hd0oYQqQe46Nt9pMybADmTuocv6sBv4b1yxv3b15H6B2G3JR
yvDbNZyz306XKsy+mO8thTKLbTzOhykcMlroS58bO4dWd23HzmsV6H/EseqlO5YRIbOrKE9+hgRX
0TY2rt7d4DaILgI6SifnReqrL0/jmkeEYmofm0DXi6qXRDtK1vEpAc3BtSSzgkU73FRrvdTxPTGj
c/hvA4S2bX8oQvK3qvBbJe1PEWWXVHxLaIW4Ax9NQCrHYyRXjA+ZyyeXVvewRe84WVTtKUjhopzs
tej03qyhFyHY0UHGq7BLQiZBVEx5ArctidHYBfObT+Z9Sz4Q9eOwwx12U/rth8EFW5geehUnrJee
hWjWNz/Zt2Fx2ZJGwpC7piy8tSfTP0HUvp2dCnRxAPVMxvhSaGzjswE86ds3J0xsyG/yYTRaglg0
13uxEqxjTJAYUXQHMhdvljkeu5AWZoJhJWY7W4Qi3rTlV5Jqd+lkZIvKxsOkMlpA/IsX0CapG0vR
LcyqXwe2+MJR5lnP8ntElKC4l+mEulmuHa8xlqJaY9DCzBbuvowZzmcqoC6GLVrSFFk+obGiUUAY
Ij3mvmFv5AhKXrJvac9w8UGyHu2YK7+XBxI0v5VC+xuBFGM7DEXL/dJZdXIreLkkR18xUVyaybDN
qvSZjFV8amKIlgMMXXIbQtalpT1kqwxheN7E1SInLKQV02YoJoLsUeikw6EOQlCMXjtwXaaDdqJx
3cXw/jrrOnj+s25faHgfq6Ra+WT7KAeT4wJIZMmKe64BMhbEIiPtKYZ2DY8JPUaFP4kwH/zB/7SV
s08a5zOhOZ/v3E+bpNB8eiAZ/uyRk1r4MM4n+6Gv4Rr3yng1KI3rPDo2mjSxCE/7ySIzaerOKLMI
Jhj1tJTj/O3oCQUERCspTjW+tcvMQgVj5fO+qIe3mrT5VHhYm6pvwBVITNgg1ndpBDaAQGOas2On
2UWFSMuKSh8tV+4zHZ8SO6fZqaW1tSW4i3fPNS1gfNXsx01rUrVDOGBwtGUycq0RBzSlK4BZzWNH
XnVn409q0W3GvrlxoydyNSEKdcwd8dTS66AdyR4t3sY0OUVGsQ/D+hKyCyCVNJxjZRaXXDsPFnVP
1zUvI8wDaEHJymYMFBrGNe3jEArttElpnOsZXGAmm61wPyuqDDAF3z4mrd5ZabfrDBjcoz3/xdTn
1rR3pm6U/3GGtVO7PdQstaUDWXepV7Otn8CKNoTR/RQAJssJ4C9v2l3VDYR6kH6WAXVAj4vzBi8B
/3Nm0W4M0FBtfU4zrncUASN2STMFb7E2dXnBjfWcyeaHFG8yadxrDt+qT6JTWhpUDHeItx+3A4V/
OdofuPk+cy/sQpPT58bTtKacP5d1SwgyHBZN87GiVnwc9PBFhWOvQkx4Fg1QDZgSw1arRG3vzvmH
RfxRQHkQl8+Z1NcEnzt46gsnMegF/AZ6rPcRce6VKs6ptLfDGuzrlgxk1eGv9VQDUNsu0CJBuFih
vxVl81hAsh3N8NBg0bYwxntae0BH3T7YzrTXzBdXZR+NBIpkzCf8Bz9ifFDGq1xL5nYsI+iMChkv
G1UIvOBsyH6eWlgmYgoy0hc4TT3DFjo5aeSh54lhT9afgfJbSLGkp8MRj2jJyWE/DF0RL1yruSUu
k7u0fxwKAn79Yctq6C5dqhTSA6+d6b6RkUG/nv0hrYWJHaNBldkbHQenscfXK4vY99wEE346zZ7r
tckYF0rn70jPD/FzI6ttqIZlUbvXtsl+4HoobtHYiohbqS+GORNsb8XngpU1qy/45IX4VSUgCdXJ
LiKYkug0NHizRX3KkkxgNtVFCfnd0kfy0+5gOmzXSO3uW5cMCnSkoD0VhnkLZWLEG8rgGX4V6LS1
9esJmVYFqZS1OiiNE+5aL34eU9GWP0bu/TSO+1I35KbTjG2tzjyoYnzMuwoDfSyKck0xX+LilZos
wKUpzlz5zw3VA/XvbeRiVrO7ziAvVjbQizbVAm6qN9ZqSRI3lR03HhrHZwsaZdqbf8JkR9aaadWE
0pUnMouLFY64xVa8eab/4cwCHZqed8TbnyngNiMuYnYlkkWAzTQLffJHt+pfQIjR9DRNEt9AWO0t
0TFW2610TLGgB2ZrtX4JSgy3WrzSx5IipAwh+ZNLcQTZBafX9mkQ3YbgRz5K/Tw5j0Nny+VcwJ1t
qeDCTr5FWd0umKdYiDzVSzPgvVlQGgd28ZQk5aVKi8UQmyNlin/Km/pzSGW2ybyiPmSJXR8MPDGR
o6Exi8voQZTzKjr5o/3QYbC+7alA62hGUtdiXuJDrDPaz7xL/5RzxXTP+xwhQCxztEtdsbd6RZUg
xS0finopPGAUFX5G33oibTSmPV4E4mZPXX8o42CXYVF0+T1UdSKhm5KVTSDQ0gjAkC0D/kbTFFiY
VKUkt4K4+y4Brsg0mNagWI8XuEpGJMpxiB1nVzPlx2A7vGbK0uuhZ9lug8JdPI8q9jeo3KrVPFQ+
XtBD7CwcvxMbQAyr72hRGLnh0qEL7Cd/wDOCczx4rNQlY8okvCjxXGoZnmUgw0sSIZIWbtJCV983
jRgOObMH+NTZQhia+VnVb5uOaJ9JmXLdNMF7r8SblVQhdxlBgUIZmyTMvgkhsY95Q3kgjJoMaosc
JU3EjV871qkuyOHVjbswgOog2RH9GZbAgLqivqEqyVb4OUYbXd5P7eQyTIfMvTCTqSJzmDmAIo4P
ZAuWqz08uHkIkKFhrxd2/U3aXLOrSGW3bdjHKQO7HLb1MGXdMtDMpe2EfhKGN+ZvyU62mO02NcOX
Tsb3ySdWxe2/JJ3/5VGvd5k5p0QfggszvCi8qDx4dJ+EzjtYWpPm6Ds93XQI1bb1Y/QlUy53aWzg
PJgAK3UTXpUlZptN3j3GNXVLAp4QJ/8grA/oh+d1Vd3R8bF60waU/dbytiXqqPYHsW2/lZ19h+7B
ifPM2Y6UwJ59l930HVToXv8laBHVjAAazBMwobKg22PktvEzKOp18mCYAm67Zqae9rTviQfn3wv+
iDz+Ewn6w8pNm+d+7MsHRrCkBYwfbVOA81guLQQT3GPsuH+KVD7mg7e3ZurbMBIZ0RoubkhV9miE
jxEFfVRlX0GB4iO042Ad5Z0BF15QOnMxIlzh1mmMdT+km8HPs6vZXAqpX7JxWJr12G3tolc7nOyP
TfFiVI393OQKcQ1seD0m1psTGi5wpT1tEXaVC6VJE9Bsf9zNJCMWJ0Ezdqikb64d0u0r99NVzb+s
lEjsHbmj3Fz5lt7Kfhgf8okqJsQd9MuL2Esygd7IxephCaZZS5iHyMIkTCcXAKYYV8Jun4hAsHFM
4cPTU3jMDf0JpUHNdfE12XW5Ublq9t5oLazGNB/LJH5G6ZU+YOdLDiVZA4vO7OTVT9v0OHLVhAaX
dWkaAwKNydtIuoGkugVp+mEUUA48PRnMXbto5yVOs4Grs/eiYuv17d8+hXNNxlT53IGGcYtNuwCZ
SMw17B9rUzJIqWLO3PxAwEeE9Gg+c4XfBmq3DZnLJvUKUdipj8Yoief8NpHaABYcv5GDjJSg7Zai
uTKZNJ65lS1CZRGjgUhfAq6O1WT7T1ZBfAwF9LEoZ5jduYgeweXAh+6POpV2+EN5D0kY670w7LNh
UvNPGKNFQ2PcmHnQiI/JHyn6YjfX6ObRMPjrwImrq25avZ4n9irH7N19onCAmA2C7jXpzISJkKNY
bNsornb3IJKutKH8xrUJDkVdWo1xuJmEQL8pjYjcspC5Z+r0IEugfFTP00HpvjgaRD7t3FB7Zz3z
GRoY0nf+7FxrW1orNMLGU96RTMOEO0f6lma7XiZLW8MKqXT7XfeOvAWFgpwEoJ2mf63ZJJ6XlEPe
BZdxapX5gq4qrr2XMGJNS9mGbYrOP5mnmkXvqOIl6g/SDhjV2GjQQGLKNWejusYyrICGmlOBV87B
CanxI2naWOQqa+dPdnGUTcFk3MzsveipGhhyffahlqtW+9lZaqPYBj7OUARtZhtLhcPVHep83Y2m
fCxrPSxUXJxIOK6eEQOpZTZqvQHyyzdGSV5CZJEslP32dZ6cmdN7V0lPdKCd30pH9j84WeFSlfv/
/FjxLibnCOD1NKOpXjrOa4rtKvxDBG+9C/m/joV9lQpQOh3m73lK/jpTFn4kBVXPFFnNW5EosdTQ
IVZhjF0XdUS6YiBvPs5mhUXUIKdrEYQLx6n7Q+gk1bHymupIiDcPOrHwPA3+C7+mFzLf03SvycEZ
94QN3JcCeEqxLygRa3zOx2k+WFP903htBB7YzMffg2/tZIf8JPDEc1+z10vVwGuPmoqepk7He20C
aowe6Vjkjnm0sOuLzHTbmKQPz3OJbav8v4f/fU763pdJaOjm9yd6HI63dt2csVdijBiVYXxAkkHe
klh2CeBTmBTjsRH9eKzuhzohlU00/grBFBNwBxV9mDr30Ii+PlrwNnCeEFSUlV/aODyfM67btaMZ
DfgNYZ5DxrXreQIuj/fHaKGK2BJ3sfuHV1XROqlFuGvuX82T12G17JnLsUg8d2d4XrcjnWibOfV0
JHh1OmaJsA4RQQKOiGhU3ejw+4hiMjp0rIcb3zS/LBv13e8Z+n30+9o5M23ND/3v9+L7KcwNhDu9
6ebL0qyyY2bF6XGYx+xo0lsBniuPBntg+OvhuDOn/zrcBDaA+cAItpUefx+1NRYBYd5CVOifIUol
p9EguoddbzH2f0KVM4arCHEWnhktoT3do1eossPBG7a25b/EpnUs0yleE6f9YiJrHvjDOV29AyMP
Izec3QpaoaQJ89PvQdyBxXwKlr3NukmmH9ML826qVdRHn1H6PaTPdFzEOEbgbHAdL84mblNx186n
2tl0Fk1oXdvmKmijYhG0CYb+IeWvH9ZqMTJA21p+9pMFiX8aGmrW30cZ0kylbABpXKWWWWK8kxhD
nUhGLKBUMNkHnxkQE8OUQV6WrfCNzS4VJxKn97zY+FN/A4pjooRGj1Akpojc/Bl0pTE+WwLhYmwb
GAwbyZ+wmC9er/JtHci1Ae8Sb+yapk/1J6e0AI7cmGQ/SJmMYQz/Mei9djFKhiqdr45p2splVdwN
ULz5WydWCejRlmd3xFQfP/ADAMRw6plU480Xv81o8wQ94TrJwp+ktp19lxjLure2/ezznlLs6gli
ardINL1NwD78UfnyWFhF8qxMZzpPKYjVMHbwiuq64htELBBRCLrtZkftC/muh+9ozL3XwOvqcxD0
iFTaikD7MfSOviwwMhrxUGlmK1gyYB3f+0TR3xnyOVe+fxkavH8m21XvdZTP6zkTxQ5Fan3/ya5L
NrOnEsLDKdhMv47/kb37FvnW8NHjjbJ0wgEOQz09uGk57+akLDegk1s4IPZDoRgKB2BKdzrsybEn
4woDE4Byrr/a3AeE0u0R3NmGnzZ9ZAzHNznhMYcWNs46ygJG+Mp+c+NXTyj7O5NU5dk4ZvtwBLY1
Y+8Q+oLG1q4aRLFE1cRUb7swd4tFhT3nWhRh/dCVBC2bPRpLd35Huv+ahoH7mpPNvGjFu+OXHauW
R+FAjJ7VDWBoYUuuO4DCShk5xRiJFdADtlWSfHddikPF3aFKjjQ6tWU5++pKJBmROgbLfxYObHu9
IP5Ly3M7mNNjWrCcmpByX7GPvlrU5dqs13o2f5IhU1cym61jXfrhCjezRZKM2Wf5YAXh+E2mFxhJ
USaMa+f02k+YqZatFd0gPTXoFoNj62vraVbTyh/vnIuJT36eV7Wft8yXwmOQ4B2fhaTPNG13YzAA
4c1pxiUhVBhlWn24yUgwP+dp5S2jWvTfJcJ4srHrj1F61YY7wNpDTqqp/npa4Lb8F4T58O1PqFmT
aY7XeNAPK9Vz9rTu+vVg2w3OGuG4TWJbb0ehN+Cc43IGKbmNqblnC6lfcjPJjmNDcnggB/E5DNZL
GGPE5+tynwzG1vUFF1xXfSEUDue4h/Mz278jeTbE+9cI6MCtvN8jmGp/YK+QdLrJu+vGn3HHBlTK
acR+joOQ2blMSEURRmGD5YfQh//n0e9zQ6veFYFty6GfXpikRGdjAhLgMl5ONr4/6n74ff73kXJJ
TMvF2G2yDHP0EkX+9vcbUW5VZzc7FNrJTzSfy2ImqYBtqVtGSPzPsbuQgM5cp+m0qa0avLZM14hJ
u4smBXQ1A/9B7sNq3pPuASvPXWGbqJyzBtKVgzk2ddgkLnDJxKUce8w1s0el8n77+3R5/55XDwxV
+wkeXj/Rt9K3/T6fBQG/c/+J4v6oatq3WQ3Xwmu6tdt02eX3MIsMBpZJVgDrNiVdTt8sh5Ukqzyq
27e6itTF87W6jEP9/x8hofYx/40IGkvfC5nezMAcqZE8tetC+6LMDhiHknmTptwSBJFuC1Ku2cHK
ZEu2hfFU2R5JHcwr594GHvlhfOLupTVctVug0iysVS28C2Coxnup3GBPpW7UWvG1NzGgEjGwrDM6
x8y9u84qG9aDZ+ZbUg7ValLU7JhH5Rdxn4jF7rUHFHRVG21y/P0pbd3xubdMZuiOeTPraHpqjGtT
W58xU+moSaz9wCwZVvETvNtwjZOki037tPPHebrExngEzfxM7A41iqItoy4gqWxs3Zun7ZVjoBox
0jzZ16RxPlS2pLXNr0brPwq/a4iYM+4xFpBYp5aJk1X6eBAUzrRpxzJ/9vxIHC0/Yj4F2rsNjLFa
JeGUPyN2UapbQphqF1UjmmOSxz+0C8hdZ26fKP3rj417KMc6W6NYNxu2X3InmSUSXoinbg61RywT
Y6JzMty3Br78yu/y+ZLFJrmerenSp+cbUGV4tnICcqgKfckcOEWFrb+83rJuZiod5O/2afa4f3vL
+Iqq6cJrD7fBdMBFhH2j9gjXBTwyeIWA+BbjLtUbGDG2sn0dMh8OWIJFJFTljaPQL0wL08ubHxki
iYNZGr4UXVGtxyCYzlXlKUYZTAPd8VYahXzK++wzMzLMWpNihnYgrK0RL8NWq39KAigV3lQchUKq
64msQAUhl8zWnYPqSIBQTY/ogrr+0Ha5s+qAfJZ+HHmkBXryPYKdWjRu/yo82e9MdA2YvG0trzk2
eLxuIU6069qQ05NHqtiAxUDUWsOa6TnB9W0/7DOHQspiCrRN0+6HPMAPHabUrNqp10lZbFzFaJKE
S3Nbd4D3HWELNp4SF8thhkl66X7sg+6h9PFkEMwXl0KMbPyGP61JI7h13tgc0DSjWp8HppBe/jSF
Tr4VyNUXFhoHAKO6Q5hE0pkJlHNnarsXxmD6Ur6ZRbAORzs9wnhoSgPHZrOhzW+eunHQ59Fuzcto
KX8X2/Pn71dYmTjQT8wv4dvzZbj/gPLMED6baJnj8RzsCft0B7DyZup3o65gyS37wcKubIIboyEc
KzxL7iRrXbCGMxSLGOGGjXPJHZRclAMfXlkRbBO2ahUPubkM71puyRvCq+avk9bMoDVuEYbYERXp
spQPCi2L3a77kUznpGrPpZj6CzVQf/GnoOfGpHf3vT2ZnfE+syv9kMWUuTRPxaJ0Wiw85sTiih6S
/TT57xZ1qQ/6jTalOVIbUndnprwETiMvgjDNjZ9GJOWMaz9mFJDU/nPXKdKToQZMDC9rvH6udce0
nuLI35pO3V6CuenpmsBCkZ0cHTEebUkGpo6MD+wx/oUzM+Oh8N+i0V0ZOZh0ann5KfYEYN4I/2oG
URxqHNOHEi9xYq4DbpuOgLw8j9eqhHs4wd9cuLg0XLy7wwFdj3WBzWMuXF+PJ92t41nJt4928tNL
OdgSUnUVXeN+fDYzwAJ7ku1mIkl64Ru4h5jDKDdTTzTXYBYRvpt4B2SF+RY2z2SKyVeEHgTpPOSV
+W80yultCmW5c4wZw+3A2OhmVG9+CBEUKrB7oLmWMGPncd/E+qCrYH40KuE8ctEgmyESbzDRNqTj
IAgfYVDbZQx7mo7Vb+79Yckay3Qcg52jY2jnOg/Bq8eVbsxV9ZK4rn7oh/ovWq7plXuQF8dyW7UB
qqUifGvQU2NzFKZnwKaa/aJzj0667GXfv5E+7ZzNCU5VNJjp8+gTPO6kYjND8NkaSZu/GzmIdwj5
xpqmYWnBVH0yZbYd0JyQdhV6gM6Am30G6Sofc+uAo2VAZnwWL4dMzAfsr8t3oPelkQPxlqMbHmsG
Bxc1wucnKq98L0Z0QuHMrCBK6f7ZhEPYn+ZH7jrttSLQ8mmcbHj7eiX9RL6kkv3uHnuC2j4k1nyk
rc86cXSS5thlPVMAN8/PiKRSbbqvrbX9PTfC6xaR4o8LF+sV/EO8Y+LDSSriAVO6iHg1FyhsNWUM
U8XUnrA2me5zeWtLfrK6Sdk8abJJnskg37ZhOOyCyiY2r+PUxK0YTrAFfsIYeUx1P1tRFotHRKGn
JKqKZcZ2cOpU5+/SpngVtgGT0Z8LspyqcKHuM3sdwnyWWfmm7OcZqdB7ao8eREV1HGSHAQ4mk29+
wFbOx7+nYoD+3unxXcxYSuP68tLd45OcNP+L1u/e+1bpO2MV3AJ7kJR5DpyD27fBMs/MJ0/XYtVN
GsMUy69oixax577MoWPw1vMQjnJcraO6ePVxdllNFhnW945hqdCqnX5fOcUgFptCpJ4w7qKIEQvn
Eu5u4PdrmyCSHaldzWaounYb2txuCQQq0b4aIilvTmf6u1LAPIwG/2z13NUWU469zYKCFs7eNMaQ
rnM11O9DMRPKi8nfZMAvsGZM6SCyfuDKOF5t709iTd6DdPN3i+ny2WQksnC7JnhLLX6wMVgHjLHB
9d3R8p0U56sp3RCubb9RM5NspzM+x8ax3pu5GVeO520QJ/XbJCPFxGN42gX9EUKXvtERDSRwjmIn
gvAz6XYViozbbA//SGNGZFUgZPKs6E+BDC4rQ3+XFdnPZIzXgEHD41Df36yyv9y2Tc7gItEiKrJx
Ewxltb0Xve/0Ti9lyz3Yw8YOskTdLADBVgfTO1YPxmYeyudYtDCqhIdyiSC+LpfuY+Cpc1u5/bG3
cwTTvOtWfQ3s22udcil0ofmczOZwq/V0LgIWHX2/7MNaNtdp7v/4TaPfYSMrkjDXnttGW9KAjfes
n7buXKjVDNluK9xIs/N1NEe5072njcK2PBwN0EH8G+Xs8eExfe/m+rmOaPzcjNLUYv9lbMfbzz3v
X1hgTQOwPO1NvA0X2SDHS8FFa0vjpgJlP1Rx5J5HDGMhK7AAjH7RbVoa4ZVLDbtnF7U2rlfXWzAJ
kHb9loVpdAT8Gpbd7LIKjMmLo/FQSpNcnSCuCPKLDBzuGf4IfDcwEqrGJSm4w3I2ue4Nps5MZZpT
F+TJQt/fHZIf46FO7ZC82vKK2PExnxrrPYG9v6VCgY/sBuY79NgXFnuYLfTIuznX9V3p+WrkyfTe
1k64ydv0CqCeQlLV9nuclk9xPcW33y1ExGwCqar/WgKxIqM4dFEwqZZsDuxWCj4zeDazn8rhWmqz
nTnC9qdQSLa672HJsYnSFpVoaDhr3swY3gwN4gpNhJC55O6ZsBoDMZMvXi/8c0JHSUyy7knBYkKP
oIQd3Z6zfWm75bpIS9xhMv1qJaT1qlaWq6p3Nj7YytNU/XNb2hArTT87L4DScf9nFlUiyZMbQvNC
99nuvZoGCQ3E79spzIn9WG/MKvVOMgPkdrpvVjFgDfe9NoJ8D/l6XlXQGCnZPnRqLgGAz3nhJjeC
Qq5eEcnjlIcfc/RUNug9vYyGqAG8WCOw9Xa56eE0V4mrb/VPvWvjnY8xz7pqi1cAmvHFUODmiTIe
JjTxe86of4tmNS/yqHk2sqR8BVNY2QRgfjqpvLMJq/hEHnKhIQN4qCcwa5vf85n5zZSnO6zL0/0c
h1c94D5livYPllvVokTWOnXGP4Tveu0V7HQTLIWa4Oht/xpSzAPAmkT5cknvwzi5k9/EqrVK+R4b
8ROYWPsDMZFREozOMBfx04z6ZlFMgXgpyVyj1x3Ti9/Zet863Jxz06xkMVNGjinMqsxEmNEa1xKB
xz0za9tnbvTcBuop9J3gJyw+2wCzjHruo6ehLJ8yJ6s3hctaZJOeRG1ZwimwSIwIS8a7DK6Z1GUh
JCI1LwuF0U8WpHJbDk1zo3+dlz0ayVsYRq+pLK+DGYofbwaXkUH1TU5xsjQjCzYdoax7p2FQ4zMq
PddpGO0C2khkKS5manPwMCaK7EvZHmSg82c7aB9xUIAG4pVP1MAQ5Yb6T80NtBiFdQ4ZTd6yphxW
tZ3rhwFiBfMfhRAsSA4g+8V59Gg1u97wMYe0m82U5zlEClV8oly8orVwwEfxtNI17LnW6ijub6wA
04flGBAD/Sl5cltcwqCIDedm5EQNuCgswdB91oHEPYeNS2qF06vHzHU5l9jpbmWMUz5TLqhQblcx
tIDERxdthDXamrn5C9Ku/nmt+c8OpXiTYU9SnmW/zFKMB91n8RZenTj0rhBn8sOcdYBU4onZgQN1
rksPZVSZTLdQDvQ2c25+e066+/9BKkg5GemXtJjJFVVBqnTgmnuzrL3VaHQ9lPMg2nqTZR2kR1mZ
aso6KWpSdnQ5sTtlUG4cNoVgLr4cj/SO0Z7KnWBZMhcWoNK6tVF1/fd1JcdiqyZSEgsK1bNZD8kR
HHjLcs9XOsCWkzuWIMAEn7DCybNLYcVXucqVaPeVmpPd5GZ/ucsjDJ84cB3F5xFp7TpE4U67OjMR
7zG1kimx81VQocBRWQ0qkc3YQ6GWCPrgXLojmlVt5wGlW74fp9w9dCzC/FhLXW/U4uJarnlC/raQ
mKXNrJnodnsMiJBV877/ezK3ngtw25NluznKA8ytMBY7pxHb1Sodq4oGj5UlNdJuOcyi+e//Ycqf
XQZRZmc1vGCggDLQSI11boNUKBOUyeoKH4VoChELHkF5sUROS+PDBFVt6yCZZNeCIwlDKJnqy+8j
Isvw6kv6H5eh7VrAt4ecZRSX/17+/ijuUDnFkXmGhWJtdI0plpkCoChyXf87VBmfuGjZgHvT/oB6
lqznGfE20dovHWdtM2SpvOcJiRJT5GBlzCUjrMGHatFVEKgajxK+zQ953UM56a2HerbmzUhXdKi6
rPrvgOYTMyXqweU8YYbaILOzckoo+kDayAweOTCWw2zwbvgGLHP4PVij8+qG0lhn96dcwgHxFEjQ
24Y9IlAnXtaNge1aHm8dr4237hDK3VSqdV460iRZ1LgmZc1kkJT2g+9VS9kEYj9dHJkgVsFSYOGF
/4+5M9mtHNmy7K8Uas4HNsaugKzB7Vtdte6STwi55GLfG81Ifn0tygv18iWQQOasgMANSeEhly5J
Mzvn7L129imqJMOHcigXi3tqtPjcI4Rg32L5gKhEHDijIL8mssphU7QeIyN6dgwonSLkCNv+ZFQ8
nVzl9TvEsc+91+4qBuoMmbG/9IHUJCrYzsrT7kspx0+XlNC1SHFJZiVlQszF1q2xnrh2p7FpPuE0
yi1q9A5j7B650dZucFhjfbMPGc1jlqb2FPbxj4g8as4Dbcxxw3SAhudIdZL2CCERr3ZjgBGcdXfi
nYIfylWxq3EXG63cJbT4St6MyI5w69i5YoErAR/0qGRMq6xO3x+R9p5v0T0uV54hs0hyghm8cWdU
wbyLdfaA8rI9BTW2AhUED73ucKijeMfL7h14flcs8uURZbtc0A/CQnMVpvF6huS/JgehWjMAxii6
XP4+NZoVkIB505EzfKpSOloGw0VW9Ok0JimorW7M13QczkUbZzvbn1++r5Pu/V2voohw4fy+EhkQ
BKbCe5/Dv+OYGS2z9H2sMQKrBxKHs5OED+yTpmEKC1EkqM1YRvoE9sBAnISZOIvL6MDisRgVfTQY
cGVoX7l9CiXSctakAXSHXnKkcg3LPjDtE4e4ZxXn/gVYF7ge1fAsriEat9nMTtoW41aHwobewEAT
OOzEBZlwM/AgFcHjRBdjmwchtId2OoFZoXCLUOg11XByl07790etYTHQVdE+86XcYtb+Q5e+2oh2
oqYKVm3sU1nwnbHwFbD6anSQ3/8fgI52FY2lRQ4bz0aRcMq3FGlYPphFlUbHzh8RPJDLvkF/q2Ib
q7gzHyt/+Ht9xxj9WpbKl8Ky25Ptjq+1sItdl0NjJA99K4PhWUfNEzm2GYuAJhE0lvSvCZrY+tW2
CuWLUXoUZWb3wxtJ3dGaLKeuwQ1G6B4RuxGU2CI1V9SNpNUpHIuDYzzQnK0vA+if1WwvqQPwKtZ+
2pERil0oH2sTVxj0iqJIyUCLa0qUsNwUHlooHm4OL5R8bYhq3ySbyO57IAWVB8ijNZ6dTD3h5ja3
Zu7cspSktAKLzsQxq2Dr5T5xVzrK/WtsxDebBMhtkETx2umANwBjKrcFpiLIuXm+0tqRB8NgNzQ5
srLk+WfTJDk8H+KbWzTXCg/Hidt7C4G4PdXkHKHPioprU9K+s2KMing5TzHWJOqY/hqLGkGSVOtC
9cVhUUg41KTUXwodpzueu47ijITNqfgl9Lh3YizbQSke2bysVQK+YD0MJizPKIHrXGNS1qV7mjwr
XGlTjIylU3Eey/OgLHnwLPGCHPhuSHW+xUqDBcYbtqhS1Lr0C/1oJCiF59KhN2z6B8cPPyyoNHmu
2j961s9TqIaNL9r8lBcIJ/oUUVQLLmPldqiytIOmKTJteVj+Cpc6H7u6Fx9d0cTrNkNrwnV66/T7
iOKA7Q4NgB8XjzkCKDwMV5uibt+7L93cbaK83UeO/5HF0Es8WaPIGOxsT++uQ1jDRZTzWzbM2X4w
Z6rWWlWnf77MAdvU7KVMNBKsMalD8HAv9sbo6kPEbFl43btN+MsWVQNW7hqmzNqh6bmWiuUIU1y+
0V74vQtPO+mXT4iLeL7cB4bMJPAo0SDzYU+URUhyCwlc68yNyjXl6bhWTq0R5qwIXADmyuZ9kCyp
Tc9n1fLSWsExi7t2H3Q3Yh2xWQb8cn7myE2QNYobaeAQ2mf7rg+P5ZAa+ygtuXgTXvZcVOis0aNO
6OXwaft7ZlkxTW37Y5y03sq4TRbRtsmwJOD3Gnx1RmruuVNz5ghOsppnd+vv74c2uOA+huShs8V0
V8EyofaR52Iu0hULa4QRn/uGXHLUWZC3kYSmNqJ78RnWQ7JKCvvFmqYPOdDAonv8NnPs3TG7fBha
x9oHGTotf2RZK3HjfX8nGzEjasQ23aItf56yBINhkvaXIoTpPIUSsHZOa7cNvYfIQ77pZ/KFaHks
ztgxKNVGb2eH+r3v6QFkrtTbDNb7oc/10Q8wCrsK7fE8cQ5YUfBGZw+TlM7sFIOM8aGjmp5BNz3L
CqVcjvODmO7khTYXU5nlJa7MaJfl/rPp9Bmg6rnjSPYclGl/SuqPCF3vDmEPjsvFiZ3a03T+fmmZ
JHAxOITKAvaTl+4wVf/SZWTv+sp9q6V6YeBV7VWcb1hYzWOV4fMrQzmeLbMLTxo9Sxogr0EWf/Zr
xNsZMADfTFBv00A4TgaiNScfz1UzIuqc+pPdY0USORgNXGvJSjvGpa/wm0Z+fOgRhaoCO3ES3xf5
yTDGHwFMHs9sg4NhQmcpArKq9WgAZG05aneElyIKDDdsvd6eM48+jdQdiYVXg9/8J6pktEHMS9ca
GR03p3mDQNEe6ylF3ZUwy6mgqXPnIuMcqI/LmuZ26OEiNeubrcuRa8vRkv7YV2nnNGd6Qfuhprht
rD642PQAzrM/JRsvNK7zrIvn0H7OfeRceRa46EGc7tZUe6L7HrKstV5nRT2UNSL5EcQBCTQdy5Qy
iTcN0eBhjXeRckC92KBusmkBX0jwtvYzeqvEK/VqyDFyejL45Q1dfrYSj3crx4zKkHddVPiS0xa/
QFN8mLyhu2kcnyA0wB2Kggev0J+2wTbSGe6q9JP8UtXN+6Tt8BSP6u0D7ke2HuJmBgVlW5gDgPai
LShXfnieC9fYW2X+SWnKtmvR4sxj/CWmdU9P5q20++4Qx3+CVjIsNrJk35U50aLkQDcet0FmqXSj
gyRYGV5H99wa21ueuNVq9N6IMgDZn5ruQftmtYsVjeYisp+H0k+PKbmQqFfb21x8OdBDDuhDP2ds
65fJ4ijeoNvdTuGXIaZ6rybRrSzDnUiUZHCp0auFW8kJal1T/6PLZFKRFwxU8uCGBKA+0cwyUE3T
4mnSKxsw/QYkLNvcyBS55TYCHbazc6d+VXHBqjophMVejeLfHHyEVZipiy4PD1Fo613T3mvxA9og
EYkVirHRE7uSK69dn0g3xcy8i1EXF1gdsumdodhvkeL57usiOBYJIsoy+IykH+5wfyCQ8YpWb1WF
iZTVDWcBBqMSQ8E2plylg7O427zcXXUmtgmjAbnhRIDExoZSTaWnIsVpPU1AHcBdX+NywK2QBHCy
JvfJcdyW0p1rK5MaQ5gTRncIUMxVUdjPnq/ksy7RJjQ5rSkrkXtEO+gveuI8Cw8BXFfe58r8KGQ9
HKpl2Y5TVutB/glppGyYw3cHN9vAFli7uR9iFyvZViLns0rCgVmy9YMC4Tpkc35H4bI2CXqg7d+9
AALoFz9+Dcwzsp98DXK4U97GxTmynczxFI0cJjAVxrve7T5bV9R7uh0bY8ycVT1KkPweDOlWFpyG
bW+tyuojTm1z5WHCXM+Zcjd5APUd5voVK0F+BeJFu4YfLpGzsw0qZDruTLC6SIIJNkPxJxVRcTZi
50NEcwWtpb9g3aUH44Tb3pjPw8HtxR9a8tnKBk1KW2tdzzTo8xizeJ+ytQdLcrHn0lEti3DtLi4O
s38edWPTYiNSQ01kd7boYiA0uVhCYFmIGdduKm4q/jOOY3PjveWvxgkgrazbSxY0Y7AeeZhoGoly
h6kWDvMkN1NpJysIUc5mbIIHnRofxVTzBGeYxUUURusk6++MLnUJCbVeJtkrrpTXoLkwkfVzeE2M
+kkq9SXUcELitGqjBJq4glDRxtZGcdDtkhABx+S0D0YZXe2EzBGCaUMUWfGathwZJYXze8qClgOM
WOWpJ6hjp30+pmoVtQJYegGfIwEHtYkXN4lkZrYzdfLgGFiDRXVX2fKsmI6ulDP4WzfsHqYAJnyR
YVsI4oR5eBxX6zCqryKTqLR52Nd+ZIJkA9mAhcR96PGgQxd3v6B9b/oyReOoQ5IyI7yS6q2pHH+D
xGaPUTrYDwxdwA9t+DkBc1SYTwKGY/up1H/CQEVX0NEvcesYh7iqXmWd3zUTcfGtg61KYRbMuC03
gx/R4/eJxQRRsS6tmkm/gO1vBQhYuuaI/Go9dla7duqqxgJLLntK2dZJ7yt3xSVTKapv70thKryl
FlyNxMkPw9zcaemZhwCo/jBPUPrfQOV1D+iNMHM7iAUqw4GbxmgRIC5NOUTK615olF/U1mVpSNYS
FJZT0uPGYbS2DRoaiSM90tU8wunFFlET4DGaWDBzkFSDa5RXGacb1uBiHfujydxy7nmGsUTkmJux
Dv9M0/69aaTLzcexqZyhInRV+QypA7JijLBV62NpEgbclYjKkhDffhVzRsmIherV65RBBAyzR8bI
HdYTH+ZhieVs9GFQe5mzrgOYhA2smuCcd/0Pt4sPJc2nTbT4r3OzazfM0G4BZUPg66OiVUvyMJMn
pY1lWv1QhgEpK/Mvf6Gn+3NtI1XJePzmjDtlo+OGMlwMgGdaD/BM+2RAYtjRIq7X0TRsdCtvczvW
eCKQBLQ8vbD1lIH+lWOWEaYEX8B6ODGDXxakGC0+jqXajbxDZVj1qTN8Rgg4pzaFXU9IeNxiX8rE
3f+zeYSp6zWB0ILjg2NyRBmPzUCbp66CiU0HBm8+dgxhDnQK7JkUZvxpZhLfqrnh0cNaRwcGzImf
hMhfZ0NxCmyfynreeHPYnGUHDFlGJpg4e2B/GdI//hAggcP7KwhArorROgVl8cdyyEarMcsUOKM2
PubtfBr6rdP1KDuD4AtVU3SHioIFPFXpr8Yx2PBOPfiGH2ERvw5u8e5J/6iVOz1E+QOLKQ/ab3Ns
rWsmVnXZuAdkL3jhlgVhSgqwSQkBK/SaOAyFbfMY7yRAOd2EbyGa5x8NywyeX7mEAIhHfA8fFG/R
iv+WnJvetOhusv8PmJJuZVC8W1797PQtHBylAtzvXbKp52FnqhYbRGhYt6kWz4wcfzdd+BqWMEDx
K1LVRUlYnEcZZft8MB5nLXHeJBTLk0tiA87mlZGRMDNNzTH/9riFzHlN2r8bL4vzA28nghyv4TwN
pMYX+mbNKHIxa1/9pov3GTYKide4sco3K8/ux5IgFmUeaQj01yyIEGMVTrJvbbd8DWLErBzzcwcX
TWp6+MLC+6Q2vph1H8JchKvG43FWQ3YfDkv1LElGqWr+YGxh6Urt0CK45DgHM/gb3Meu5o32scVA
Y0Dig6NqKYJCrA/dcMZxI/dwHtiYuv3UEJNHC+wmxxDplnZeJGcEmUEUD0wgKFaa/0SEMT5CQ6TV
Qs7lGCfRoQh7mx2io7/RG+3GJBEYmg7p1X5B4zR2Ed3o0Dr2Ifgrxl0lVVzRbiiptj2BeZxKo+JQ
KQwkirO3Sdmxduv4mNZOdwibYTcMHH9mjNVtXp4QpfdzdJO2bpiOmOOuyZWFjxddmVOMb5yTxapE
i0YouPkwxszukzLb97kF61FjUlru5LzH6ZM27PPdxkffTiELEoWmFj8n62eRh2JLt++gHAsJUTtz
855b47EsdH6MreEh5ki+GrLgMCEOxxrn/7Kjj9ajAFM+EC4HE38ifWbry+JoYU4amS9tQT7erHz+
HM1m3LRY5BJz5jEv668elpxVLLAMNO0xmS7aTekLMbKKcMpU1HcQCWuHcIXEv7c68pjmQJ0cxOG1
DL8cj0Gu+5BO4tGl/7EJFHi3ufptSpzx/qVL/sgUyW+JhGXfDXFylEH9OMQ+v3bVe+gR8urwzZUI
gRtYJsIqozmCWtgMiVJrL/ObI1qAzybGBse1vENz56L0i7PnoOjQJSuDqIC6T+4c9NV9HNo/TbTa
uylFWz3koXtfg+/Ek8jjbei+OkcDfoC5fnQmV/yezQBpOe77W9FM+RnNWgguRDdb27E4JBaYdEiR
P0Qph7e5QAtW8VeGTtWSUmVurME0D3UcbhDuiR1DZSg3zqMJo6iW9ROycaaRXfGA1fsy0tdzuMJK
YB6qMzqmCJXrNbe5C6AMItuTi0Uw4hxhht2THdHwKqcA+e1i31pk1VlPPwUxmSeWJrJ+waaKntOw
381tKu0XEY6sk4R6mAo/DGPzbZwghxfF466uAqoxWiWxQK+TzwMH5BHvOK5tWsHtj9kL6Lj0Lo8F
dgXKNnrTEfmEcvkBFbb4nV9eizm9z1zl88vMNOkApO7qsWO8IOa3eO7HS2gaIWJoiz5fMXjHwM2v
OUNZ4mTSiQNnYl0aSUh2KdpDPPVn04oufkNN4XsQX5SqYTCnM1TEJplWdZPR5ppoN0AGpPORBuIQ
YHxexYZGBiBodcRwnGR8HXPrrW9aqFGMPwP/Bb0stV2DdzL9HVtEMEEKC9ZF2v2egidtlb/8wv2i
i8ox151OqcVxp3DzX5GFxVDYu9y22M+dRXGzFLs6IleM+30vUkJu6v530gyn0nhqOWLSsR6ng9f7
v9Dmn+OwkFy5mAduYo1DNY+uG5Br0ohhi9tVHlNhv9lNeRMdDnpcdVsaFYRutZQxRZC9BElygdx2
DPzxsfSb06/BsEwkr3rk1mVB7S00bGHb66WVoJFaPDpxyJxwbnc50vZV7ETXjtPhNsoxm0WiqI5J
F9710vXwCyH9peOXbN2pxBDDnhHbZ4+bbh025CJxWrjzWnHkiW4OkdD7AEoD5lT/IdefdchpBXUd
DRBI9Oexmsrd4Jmf7IYZ3bWw2wKB6vZm0dikAA60JuB+XwbL/D17xKGnTmfs6ffCukJXxHLjEFCW
40fQlXExfZFvzIE3hAFsuG+mYB9bVFx+iH7UzDPYVOF49p2MboCodkkc5Rs5QOzJJs08/VY6/S8Q
k5DPOBqeOx6rVa/7p56pTIdccFsnbsmxSO06hZWmX7ICC3znaSrhYlRnYkft6CFy+9fZJebKr8rw
LOI3eqFMczk212UYn33ZfwRSbdEWN8dxaofdOjLZy0vflD8jBewM6lktx6X2BuhrtUsUao6sjrVj
rsCOmqFpP9qJ+KFNSZFNE1TY3Uuhe32sdHpoa33rBvEalG19sGrLXZOIesgsiyiJsKzWOMt8MY2b
DDZOEUO8yzt0oXQCyzLqj4gAsHa4WX1wOyXWLrh0PTE1k9V0TeRIAgUJq7V/NHPgiJ2x0yktbCcU
00Y6HX1sU8IYjTAtwVXgkbWPGBTpc1NGmLJxHyzAGcLdQwcG+JYrZh46eraxBu8yf7hy/HrV40en
2HSboljCuzSUF7kzQaGskWB46LDFeUZhgIyxOXh4x70M51Hs2rji0wqUYCvvxiQk1abOJbUEWEXM
Vylihjmfn4XaR0yydsjxfnN/2aswy79aOrKgbKP7wvDwyeFQ5T2MMqagvwZZNjeIuOnKqvq/gYr/
rYyC57rkn/8YoPEx/q+Pupm6NE7k//6vBXLs/9RLjEX/H7/V/4dZHPaSnP6fRxQ8Ne/pv2R3fP/5
vxEF4h+ouQIRBjaZLoEpliztvxEFhhX8w/IJ/jGFC8PDIj3l/wVvCOcfvu+bLgEby79Mcgj+R89s
M/m3/2n7/yBC3vQC3/UsE5nDfyt4A/HovwZfLGFRwrF8IXzLtv3AtJf//u/DjCezT0HTfdHCQA1r
J4u+w+3W34y6KnwfdKyfAFhO4ONf7GmNPq97QJEKq8ZJ5bbBPXNHlTxblKXlR+8tMuChrI6Da40U
/0l9l1DAgljPduGgnV0inhzERafWvCoMvDQuGZgO3ehfXZW2LyARyZ0znJ+s/TbDDgAduUcIZ47p
6t3OvVXfkYgHosTY9TWbocT2Dp6OzR/V/pZGCqqPLmivFsPjlUJUi3VJ5M+TIaztLD7GDqhM1LsW
2m7EEcZ4r2T5Iw+CnkbHHN7a2Iw2ukA9adPMx1NUPXaOmV+mAk9xCYLnEphMoSXILs0QeO7QvxCI
iDpc+GUEkUM6Jzm8+ZQgDyp35msE7x0PQRx9quX7exiBbgkIcjqT+tj3IOCrVMkzYwsUcgIVhwxR
l1U+JnRFjOLGqC11SDKMi8JdRq3L/x9U9ScmwuH4/SM3WX7uk248EDwUHEynbI5DI/M7EzAENoL0
1szGdIc1xT6EUxSt0mkIj3E61oQLsDOvOt83TmU4Gafvj5rlU7yBQKacXoLn6chAQXKAcbhHg9gE
1XTnNROoM6bAdyZtnPOI5UP0BnLEFpeRBCo0pNOrhly/z8rZ2Q+6Mh9FfHUAu6qVydTkPsaC8TSl
5KKNA84L1xmSp9LQ47V0Q7jSWCX7oeGeYpDfHQwwQefvF5lVZAqgOy/0A00MDmFpLn4GmZYYLCZj
S4RfxhT4Yge22KeN+6rTtwW2M3XlhwS4jph2+TGdcLi0AdMtA3/jxRRQN5K8S7duRBuqCltvP1lZ
/2CnHrgBarltvKQJekYarL+vohNWwe3vbwMeIjkWiy1AMuDeeu2MC7NPFzh8FB3CdjAOeTRH5++X
JnNRfn7/CKS11psWLcApG6cYJKsaHrU4Vl69M+KYPhAihR3cOes3jnhy7mLkUaOA2SOMUyRoO+Wu
hcyT2eQtXV58SlLI0NyDgWit9QiZ78TtRC516EarmjnUvdteGa6Iz64nmo6RUKTb7MVrdbIv+97Z
aIRmSTaXH6LaN3UpUEH4yRlpIZBl36o2UgmOLK6wE4rynl/Q+nSRzF9iB4tR13vD6e87AnhgqyLa
gnPd+juS0QkUc/I37RbBD0ORFmuo4KMqm+Du72cisw6B5sRDi8bYiMiLrxWjRKbw1guc3wpTVGu5
oDvDmX5CtnDbOoCYwLqeNCpQgM9/PwmXLyvToiFdDhZh6qugDa1nq3afBwt0NxmUyT1LdfMWADQb
ZVU/gNf4CkYKBrV85uZMeYws14e/vyqxXT/6cehv3y8h436/m54sxzdPVVYxNiyGzzADAlI2ojrg
Xu0eCs73q5nwCMM5OJxr8YpkYjtDjqJLHmb7EWoiMnr+pGFELsEk8bSx87a+g2aDvFesJ7y8f4Lq
K4ldhk+5SO6SVulfkyZMs/es6DHlkLDDluaA+2p+cokKtMEDOCWvqX+ztLiV+l0wxsdtSWVdeyjU
7K5yXgzpfyYZtrSUwoAq37NfhiL69EpLbhrOVvdM2THEiPAuBTF8ngrTRd/l6p+D1HeRTu691Kqv
8C3cJ+ZJXxO5JJDJFOUvpfpWWUgj3QAtIybXzWDHDePcZLyaDY25v++mVGF66dkf1v7YJUdNAxns
RHWPyOWOdw1agRstyuPsyYi9o1HTCet6VK6ojBOHVch7qqPilXI+3yJnNq64DIyrNyTRTEM9KGlW
e4cMBx07zbBWhZ5eh5mOUZpm4QHmbH+b0XWf58o8NzLuTkUuv8zlIe/cgPXue/XWFUp4QUUjdFne
D21SPWO4Z3jDKXuy0z14nnQnRNr8BKHfri3H7A+2y0yhDbrL9wuRxME+NH9WJs0w724CbpSsHTfK
TjVwIxaQoyjo5oDZh544sqb6tdtRSgzo2ZsFC527+UotcjtNSAug5chea7ghT2XXvLilVCf8lNbK
l1O7/v7pkcAkq1ZCO0QxlZK+6+j26I8ztngTd1XtYA+ruuQqMWI5StS375svqIj2YUmGDvqb+Iaf
DDCbk1gYyrMW3aWau57HOknXoYhXYWHIR0eb5yDvHFZGlsZVXsPkyIrq6olafA1Lxov3UfoGSl47
ZZTY+9OuQSrMHewTPh9AeWkxJrw0AZp/HZjEF6fdvXSsBeeC/Bsb0DO+/Qmx66CviU7HQ26peoOh
5Vn4tn/qAbbcXFK4j4YVv43NQ21aw52zXNdRLTqkyMOxHfm8A/U4ggsv8K77XX03LS/ubBQXPBP4
76XzA4nXO0Hx7asp1LnxlxB0plOnvPEtFD8OidMELWziuZ2e0Jzf5QuWZeVkU/dp2icTj9ouwdhB
P8t17yBUnKDQat9JfrpBnZ1Rn45LZDEDVNWrC1r4iBiKEJIVnqYDQ/32bRyUfYl18FGnTfn+Lx/E
MU1rX9rdPnQNxI6MjPAhqV2YEEGZLes8Fpr+prhFEIPGu3zCe+olEckHTjJcOoZsSOxt/Z4QQ1HX
51jX3ms4GhyF7N55RLno7dOCopUsH2orXxGLbNsJBziAp13etW8uzvA1yCskQ5FxJHbJebHI16H6
nZAHdMC4zCB7/H5ZvpRNQXs0mu4h7KBFQpB/DYYaVy1wLydVjIaVeu4C78bwEqBXlNvwzajsKzOj
qDTkE4kC8jaW6PfmtMPOm0D0NpNmvp8goiqZyke7Eu88W6F3gjTcH2u7sg6cT0POPMI8iEEid+VI
sesjjayshJqZaN+/hqmCku82zzSKk833epd0cb1J8nj/vTJjUGLPPtKhwBFfVj8Nk4J1nmjqh/aU
7iUciCDPj0lo+y+p7M/CiLp3avuIdhC0GmpjfYnsfjvGdX/g0NTR8HPm+9Q0fs0K6pIyIu+T9JC1
6QTNygETeM1dmIi1tBtsB03zM7CyNyV4IFztWEi/p/YtG80zDn6aViWtx7hs/rS+cn6mQ/ldgCLO
pEfx03KQqhMqUJx7193WXhdsTZpLj0bQW48N0mHtBPk9qnS1TxHybBDrcFpGPLJJhZk8zXqwrgng
yiFr7vw8c38ERN+u2gG6kINq+NGr+nyN6CN/jwS+18Q8INDp35mN7JxYoM7EL4qJAsKNLKxP2me7
elDJg44yaHNzl59UhXI2H8v+IY1a5JKoFra6PjtpSM+PD8w0ma4iaoIdn7jfX1UG+kW2E3+w0XiM
swfK18evWhFPFjcdLgwYCSTWA+HMqn6mT1uRpNB39Smve2c/AliD0j6+Fb617Ahenp5Ay9J5Zasw
FNpp2FaITmyDk9Mg1Y1tod30jBmZHbT2sQhDGgpVMx3wB837ihDY+zFsiRvngHknpkHc0b3XK6XR
QuSl5eLvDIardPFSMqfJHnx2hE0xDvXLINky2pi+PoIWey0t4Z6S2UNdyaH5+wU8EzquqZNkuykc
0zBtBu0ixKHPtHNlJe4wSTU7aQUsPOhJGwSwOETYDT6XD8Yh618913jqhPMjQv96ZALeg2JlSsYA
gNTEArrtTF79RVJo5YjJP+ceLiipR88eexvq2n4CajB614B23B5L7f/9aLmwGgHu+fvr//wT1ngW
+AMxcljDYyKQzNTV2Nxx6Gvgpddb0iQmOqYT+lIrmeEkmcPhe3+y7UUvk/Gm+ZXDFAhbNVXSBApV
WSreWCQlxYzxLm7CpPn7gNmimfi1cLTIXJo+evC/f4+VDP1d0sJQIGSKXXupQrOx+rLmoIR+63BS
8AlcQY+jnqll1LMNMQAxu31P1gp9Stsg0olLWQUZ3n4AW2vWfZ3K5PL9IpWdXLrl5d99TXoNxrcS
jxjxa4Jb8aQxKPleWxOuRB2ZCu+ieohsxRTS3qEVvPMWvfz3C835hBy3AekaDOfv/evvJrbsWQR+
EHyQsYltWADJhB7jU6Yj5xr1pnNt51pcvz9NeMC2NPZXph3aezhbnE+SMH5Oo/CjSlL/6PG3gvVI
ftUWVW7XyOUQlKcMvbryZygos+PW+g3MnBwLHb0D1kpvKiTjr08KfLSYUZ4moolurt3RQYIFCtTA
KKbysYyr3d+D4/IZjM9d0Cf+vma0vMaiK++HMU4vXTldugkJ+rao7e2UNMeuUM05U1ik1gq8rRrr
hzxCDhQFbrIebKe/y0d3+/fktVzDqpN/v/TdTaCfV+8NL/fOMi6sjTM4McEa5S81yl9cOH0xZNo9
RQ5Uas+35VqMQ/c0W173FEgE7gNcBo5B9aNpNvgC+9bYjSFawkDwY0gMtqL3rWc02RYlgbkpRzVc
yM6glTbqHueiUT4mQD7XE0fQ9RyOzZtf5NOt7Wdvp2PH2A++AR61inbmmLZvJSlYkQF2QtGkRNyf
1/G9URfFNiPJiCnErLq7AiEtwGL3IyKTgXm0L1+qqmJtN76yMJxeVTvvBzukL5ImIzar6kc9E+0+
WIS7bBB/05VUTbIl/bV6XeitgjzDCkXzRlRM+L5P0E4BJThsLL37PnMn+IlX8cAUsopUi4TVM0+T
bfyZwIbuQXUgNrN6iuah20xkU90yJYNTt4SpVDNxAr0zI9wfmbM6GRHfq55R9qnV7SKXpvGLbCyF
YfJg5Ya6GQQh4E1rNkyWNs30WIEw9+zsIUVZi86Cg2roox1qChKrrKcA7UofWy+mjUhUcoxeoQCJ
6eom8U/kOU9llr00bvQ7DuwtJM9iM8/tpQ3nYp2WlPuif4wRHPd2viYq/JwlxE3CvWT37h77BHWR
pxkoNFuiAu9kOtPLVWayZfSQNO2pl+Z+6rIXy0J/QT/eO5Rz8CvDUhdmwYtZuyAwEealHMmjqHuG
8EGuRTRfIh9OaafR6vqtzUwm7GgATf3GDHui5kdcU2RfEjTYDmdUeVup6uitIGPKq+b/w9KZNbWt
hEH0F6lK+/JqW96NDYSwvKhIAO3SaB1pfv09cu4LFbIQsKXRTH/dp384SdCLGPQJ44r5TwRCYVN2
QCsh4HoXJTnN9qjsiH4mKaQRbk3z18B7e9FbgNf2/AEGxDq7uoJcBmEmwQGE5SQwkyCsfLr9Zsfc
RYbqFgeYDYbYfLQm0Ksu2Y+kiGaaNLbYnq1jBd1Qw45yDUTWbYIYEdzHq7yH/PjgLqZ9isntvUlR
2D4dhLvKIuMJWYWrI3JfkyLhzG90/cEDYfLc2flHqqDUJrP6DfCUVaWi2sPT4uPga/EeW3hTRvoV
roZxHTX9s3NKeQiEC6ickrEIhyA9QMBG/Bg2DCidnEAqvT1Tcm6Q2/AniIPkBhQVPN0yZ3CMOBba
fwutJozaAeBxedr1cwfq4lfX+tVpwJpaY0d8mehBU0PwGJRd8NXV10ItdQuze61KbiKn9dVZM521
bQ7krjL7UFQIKdAgsDwOON+s6ZE6M8L+/bTh0MoQBVqDr8wnn9gouVPE/EFMB9vhdMkmsCQDIY9j
0FQh7WwO/W7wJtLRfyxSQrp+xTwXsuDWSdVTnaNT0q5BCTkpU8AmG7gT5MYolQjK0vlF6ouxYwtk
qQnset0mBc1NcxlccFswIT9ihamPilR3GEx4sZ3WALNtg7LO8Zlr80T4UfxklBeFKqAIk0YDkh/Y
jCj8AZcjhy3hFnFK4hjDib0SKS6r2IJjvyBPsXpwEplJd1XOccR8k8Fk3JMQ27EdTh9x9XZVUB0w
iZcrMkh4dJBAVjK3CIL00t61AkZzX+v1ZTbO+sj70ZRCHX0moLli9BfVZrEvPOoMTYffAki7pqpH
Uuo11wdMZDvd936sGEkuzYxs5xm6HZpT8ib8/sd8iVRNB6FOxeIMSs8pd5mEaFPnyB0ZQp9n/R5k
G4eiBd7PUn6cHMpZXFWFnYfUZ+rWvjPsE/CkU9BrUEibeW1F7PJZF9CTK+N5SrUNw5UOLlH6ARC3
OARgI1GeKuOVaDt9u/nRBOB2GUZx1WP95nnmlw48TGvKh3lmbmTlWoGlqHwaU4oLhiXNpWLKqkut
SzaIbkjIgE88qxyPxHke4r4451SpHbSAgTctT8eAXhSVDWyD/PEvjygcCFCanal79mVqnKpMhDZR
wn3lfaS9zglS4Rd8woV01I1E+wBMxetL2dSU4BQ3QZOvoGR6x1GXbyj2sO/86v1uxhbOyhiDYgt3
Pad+qrHZVNY5X/zYKfOhbtUb49sXZt4/y2uwCTxsJub80+hWsm0SL9/NRX+NZ+0Ho2iGK1MyvUfY
upDkeXQ4eqCDaCluXqOoggfBonwmqbNB7ASD4JsHq27IexJO2mFB46HOhP3Jvs0dk4U0FclO9HgX
g9m5+vmYrSVs850tiI/6Rk1Rn5odhoBXH4cTCa3uuRWYnxOyvJRqtYpzAi5p4Kver3wov7LRXll1
Rv+ryWXQdka7KYBhc8NWO8QBj8Qwl6bXpWwXAc64ifmaqPm17RmNelUAE5KEUZuVP2qw/XVbo0r3
DWZo21QyHPIBQ1YzmisoIRE6NBVZNT4YBXIpzOX8U7vxCT0wpT6juhWWRhkAIatpktmJVj6djesx
Zc3SQLZsVKPEVlJ4Ql2I+LBau+OkWj4VWYeYG5k+ywqnU4khta6bmYZXEjqkjVdWQO59CqCLlUl7
K4ts3qnKPhO5uA66NhwN52CCyaYywqA+rWurVd/Y00pr8y/0epAhmYWLTwHyy/BL3dJqfGCv+6dU
IwFb0NldcM2XvVSq0ZHbdGN80h05bVU0UnODyZbHOpx0vUDvZuwOtsc+z2m+yCIeM3O5UFca7Tp6
vyQU8tAiu8GXe60KYvYG2xyOhpMRwg+2MMC7aP7snNcmeTuMXkWwSYlks6R8EvjbseuqN/5swYRh
QVmD5vtWNtkgijhMqyZ83mce13C/Mzuz/mhUcI44tJlekF+veL5R83PwcDmxKS3uH1XBqIHoKZc+
vnwdDGqc2t8Atl0gQ7gehOvcYr+e1mRP3ukBEGg72Kq0mIGwRid1VgfWrhEvjaid37rovy20sW0b
NTvLbodrDYx5y2v23ShUnDp606URHLhJXlyjIXGqUg4zLoA4Ntb+OmK+lbtldGzqcmsNwJkIphEk
rxw6wUYYho7KjS0+wsgFg0qXLl29pvNFPBXwsPntOsbfAex6CMjFDvM5fYlc69i3+JnoGdCZ1uBH
rQGClTG9EaZsLzPHv6aZrkFp9dsmKmbwUfkHS9MXdHpj8ak/dfhZQgLLoqFHHIcpyevB2hjpoICx
9LtJuI+y8jjwlBqKKzkpAnNxui3xLRvgI2UbDn7hM3GnbJdnBgomfZAHDRe8RjfwU5p8k5rh5OCT
kZh6GsdLmsL89zFBORATgh/LcsEmDp6baqINWTrABdgqDxWP/rEfC6rZTBxcEpMIlQh+S6oHVYFw
OYAa9sCz3PJdRTfbw6Spud2OYdcmSFx2drguX6R1E2k2HCvhVPvE6BigZdG2S6aMsCUAK9cCpu2W
mBSxk2deLtYi1x9S+kZpgmJ2BJCpZKZI+QPjdzwYHy4bTzKmMgM+wY8sHID8jt9pWwG8YpsbOt7q
GqSzpzicIHrbOv3jZXWdGVZRHkQfbU+8KWTOi15kBeflBOFQu0XRiE8P0/Cde627qZO6CjFInpOZ
B6874jBIc3F2RXOeyuLgLqMkTtOXzI3+WBkCZhH35SP5zGPiEOQWC5wxLse92yHLMD0RF+hTMHeF
fFeqL8LaoCmOYkzsH0386dEFfgb4zQXaFefRoKzRIeVTiBK6W+uh4AnVH0UGXrJqg/epjsYr7+Y5
wDMYsB4yMXN2viqbI85nh+BEecA+ExxmL8vXUX2L4hGMOJEdy5maBzAkZF4woPZ+QJXIUG/jKvvy
MyDi6SRwFs4+UgGhsFLDvzk7pINqHh2R5v+le5pCvwqJDYMw47ZmAKrTP2qJj5ZZuvU6gzdH2V9g
8u+caWU6Gn/gBcNK4F1lrjG/LXulskvgrMpecExsbhQWwyAO5p48KPAA3aEknPdy18SEVExEOeFj
h24M++Bxpm7H2d/H+R+I++2W6QGKbR5tytR60G1GWCQAFbsD4l9w4GmXIOeRg3oD3BniAQqwy1va
CrILWXMzQO0vs6OZxJxcqDlcO+1SHmeSkFJlzoTQfW1166fI4nXe2rexqME2RNlDkmrM0NEnqC1g
1GIwfnSa54yqL8pK1AGr4qvGBol+8czeHFwDC+tMowCOINZCHFcEDLovY266MC2j9Ki3NNUG+nxm
joxoM0XmabLG6SwXvpO2PBiVY/HM5UM1xxLTFy5iYtQHanlf7789QUE55Gp8ScfAulnt3G/JVHAG
gYpHjQO/V/s7V7jgdiiuSUP8N84pDdwJPDuh04WVwKz/JByVcG7lM6Hj2OaL5oCpivpy/0BL0bte
2/5Oj02xq4kzceS19afStbuj28CHvX/qmZO6WYy46lTeVOGbr64iLIx+gYKlRzW7LizuuZ+4Kyzh
DNSrlOkz/VCCXeYx8jlnA/dDp9NYcahB5q/VsjwRHmPQmuh+TOkBE56RxM9ZVdFwEAZJoMRWLRyW
zOBTfztkNsFbh8APtQOYdVRtAWxjot3WY3QSYsEfLF8u6HEV4DlugcVO46tHa1mMb280EgoDM7+8
2Tl1BIFmmWtf+vHFiMFst+kS7o6+y2UCTUKvutm2+sB2Ty45cChrCDhcTFEj3pG7NQ49lrxYXRlW
MSYvrFdPeRmMp0a6NacPJ3tC3nx029Y6e6rIn3yFCar3CCFf7DGbb0U7vIupdZ6hVjeUW30v9gy3
9/AYyLl9jLU95ZTGlmc6ZmcpyN7OM2Adb9jFyX3wMyi2dla3n2YzvrGpDhNDpJL6kQCbZroaBee1
+4dk8E8wjNZUE/B1TTc+6taCWwf/E+tx+UfSrEIXj/0S0SovJj9aPBw0lFX24Z9sWg3L4woeKZtn
70KW3bv42licmljQqii8k6kWbE3u2M/a4tWQabQftaE9z8sELIjtdQEve53JtNncr8L7lzCLWAc5
zxko5oJ8kHU88O7501qO7OmcoPWYRDkOIVswIuxmfLmO2LNEREkb41iTFDzdP9CaSNgc9arYdE1i
IkwjBWxsJOrzZOGIgO0OJtHAyoDqwgC9zrMKVFcZPVT9FD3MjelymhRL/g5vwTw3+CPc4ctKtaUF
D4BIZRb0b0bWAwkR+yGddqVDr8gmcQA3Vt2cbrAUB5v7V7x/0JA9NyJq2Wg1BuVHPsXPlFuVOZdM
dppmrHemc7F7c9jWbmkt3PBik/hG+5ylvVr/++p9wMnV6YxtnUfGcxxFaAO6p+wNO48JbHsQne7f
b6BHOMHv6lJhg4e/v+768rp3oAcsqFK2oOKBQkJ38YUodEfX06dj5WEi4aDDo6uItvAnm6voMhcH
QLVI0zk/tynSMHH2RPblc1MZNMLL5hoFBuU94HC2/VxNQDLGElqFlH8DOEyE1lzu1rjD9zihCcP0
GI9NW/yNh1bsnUXPnci0rINmhpYCwvRxiOJ91FfOpSvonPn3oxPkI7zFuf8kdPftfjfkvZOGPdP0
dRwMxsnKbYPVkl+JZJq3Q0CtntZ5ySW3/97/F5sT9SX2DpAC83OzmI7u0c96bJ/+rZa9rp/Lucz5
ZuX/H4h/UnBoZCdtVvxhnrNViXtCBnAuLl2LUP3vV1lsHQevCO/vwf1yub8RNZ4JwL9gpUG+cY5r
EOaqfLkcQTAhPPpq7VapT7iYu7B3HJp4mSaY1zYpf9yFOnpHj45E7beun9FS6FuPmhPIfenmw4np
GOq2ab36krayyRrsC92N36buABWwdIgIWekx0Mu1C/t1AnAWwpJKXW2HkDu/VW11ht9XPI9Eaja4
oen7QbPuCp35Gc6Z3f3iQM1juk/yXfwZis69FlQbuj0THV4jncpi2ByGaKZtlZXk+r3qs/J84HsY
t0gcIl/OxZxvsbbVR1/T9v+EW7aj514yo7kvuxzo8uO/P/Db6TvXknLn0HUDxqHAw2R3qySo7VvH
g8bJusdxVBC4JxVwb+bEtGowisIg/YvbRt/DOzFDnwtyFXily66Nyxc6q0VUKk0OTU+B4rCM/9Nq
CNYdVUZ934mdZqcgcmP5hD2i/CvgVv1b5MaoeZMG1A/XAkZHBy167b+HSWc38dFoAgABtmnzqBkw
jjq4zVosal8Z+K4uAuFqgPghGlyToOaE3Y+gw8a78oznWLxPjpgpn3CTx/rQuIACNPDt56BJ538+
trsXSoxg2gCubTB4R7ymDHPuJgLh6RGVCyzPTCO/Y2vSXv/d8v5UhUmWfckYfJm+0CpVxDHl35Qn
MONxfXc1WctMa7SsW56MZ503NCty7dW8W8jcpPrSPLEF5lY8mUGMvYXPYsnWnAAp1hsGby9R3G4T
N6jZrdNO2/XTxXFhBhRV5Z8wJ25GezRfpOtd709LbCzb+z8TZTbt9AlhkBr16XJ/YsrlV02JEptr
hKCqidSrPVnmB0SFEMgkMMrlCS4tdnr3JeJ+w4DIIf0GFJjeMlAZ91Xu/kHFc7kZBx4bbjoCDWt0
sVNGYrxMZvkU52L8Gzv1UzyhxOEzZjZmrwejpz+1B2lw//oqKDXOnJSDGR2cK0pG5b+N2dwhgve5
O+94Ef/YHVMNHWuVUWTOYWjt9rf0kl2aMyxctH2zzW6uE/McpxNHUXP4jHz570dOYlfuzYGK8uXJ
nhvOfOBhWS1dQSwFxUAtKLmbzAZ8HvmieK9T+JHzIP9ybN5a9jC93F1FE9yWBaOal39biA48cBGN
eEdGSnPQOA+yA8Ql6+jHiIv+t+NpbFRKhs5OO2M9hOB880G28hgeiV1qDh7OXmMDH3TA5l1/BGNj
cTieGi39BbV613NwDg2f9E7nnZduY9rP2mfNNLCrzZTWINGy9vYgmHZSXTIeSpTbbD184EfNoO8M
+Ji+Y/FnAXYkRqe42RrL5ZVOWIkyD1puSSXEkFgB/DNZAzHAEdPEiqoHy8FF6fjVNZcaSa4yUlu/
0fVdpx9Q2us/93HSIKMRbo0WQmTlbNVFDg8QOBx7nwTTc2tlfzqNwCB4hmo7tdYWEILzDAX6k5yu
dbaM8dkEYbMlPsZ7Qm5vjR2QQI7WvxGoloTZN4LJ1FspQQ8lXDL7avm0SOTzjPpyuX8Pueu+AQqk
YMZ33++DbtvwxcUaYQmPdfpZ2/b8pg/VFOZZ9Hmf1Lns0TejIHFloSPdZCs9DD+IDGnjNYxUo3bD
rIJ5Q2w4DyNWA8w6JLW59TycEE7t/O+hMxhEImWZe62c/3ASt/CgDf3BojSA5Ox08UdFpqrXAxoo
XMn7Q/uAFis6W9C7Wto4QmEBFhQWtZAbUlp1eN8SpH4xbe1Mwmxqkg5jiJBMnh7+LZYJFl9QDygS
qGjLtUyxSsf0nvXNl2WylWKsH6I/fNfGce6S8Xp3PGYZefGcSc8uQ7G6BJR7bfDETqHmEc1za/uv
gfLximZiH1rpkxKFdTtornUgy/4bHPATqJ3sCzrsi4jc4ndZVcPW88EV6oZX0IwR7PWsEv/vgmyz
b2/6/BrJLH1zmBMZiyfQNExtJWfz4I32IoBJQHjL3cdqEmwA+4tQSorAOec/3Ad/9w/p8jry5Y9t
lEYb+Jo3tx9SQLkRa346vySU6nzqeG9Wg6bbdHwFzRbxsXpyB/mrU7p4hy330GVs7H2JGm8s5sFp
yJmZgzHwkzR9JmfP/DLp4x1apDplPhEX3/PErZXv96MG5ufhVpm2fvNjkBHJEnzKjcY4l5r+V96t
dkFZ7/o59i/Y4byL2ZseRXxsJN3B9NbzMIzHCZpsOEzXitoEZHsG7OyUJ1SXxRcJF5WgrXGNvJKC
u+gnjmm0hRls3oaowJFAYVhb90xGsN5Eekky0kt+d7Zh7jleowkHw6O1jKtAm4Zdqw14L8dvxuya
3lQPYyw4itBXH2rNwYq94ubET+CNEGaZ7US+vBnuoJ6nYutosE2svtvUnuZRPMLSiolmC246I0Ze
o2Ugv2Rp3e26OWcqwyhT2g6HbKblWD0LojhuA28jCj5xRk80RrmnEi7c3mUkqgF2SpAFyPHOgTTR
s4AhgABw3OmN/QfdfH4AZJanTwypi30oPnr8dayGLsVfdAoeg+RWpBlIdR8DF2fUz54+7k1im9/d
0P409RDs9IxMJ93SVEg59KbjK2Jy8MdV2m4cPW+fdQCIgcO+D2xfD1OanwAwrir8oivMslQOWmMI
tRFFsge51IuB/mAXnweDs00apc9NkRzZPV9njzIOvIi6SicEvU9C//YR6/TOKHxQXXqBIRnlGah9
eS7YmmH++7ajxschr8BtBmIM74UK375hDqvYMG59MD94krO/Y5OylmlA0SBeObu5dM+2aU4H3qv3
xjEABo5tdvCFPAyjoz0B8Fv82a+lk2lnRxj7oOrjK9ZngOC0gc0MOqPhs5yQ2kfXIG5AsOvQ4rZH
6vaXZRoVRKjvuGjntW6WYBKrbM/spd3AnA02Iklh3+vGofAagHvW87xnQSetCC3joFkdQaEs3mct
iaUoQ38YwTLWUpZYZjgAgnWD9aVvcXsuaAfiiBPZ2BAfUbHFas197RL/5C6YpbkZRt3Z2RhMRvSa
0zhMn6rR12mTJYs+0JHQ8vAg+POpbQ07zHze4Ewg+7GOojZia8543VeTPgxhZInbqNqCt4YwhL5c
tIqXKKFkz8ya85wEz25lU4E0aCGnIjxLRPh7t7xMEq6ggRUJXM3OYuM7ec1t1nfoWLMerUTPoJFm
FR7YTDEeOHMkgA8aB7HxRRJ+oK+e/6v2W5zKFiMFv3cvb2LkAsry4QPTSrTuCCWsghZonOb6hypK
jsBs/CbaOyJlgmaXjxzTQ7sCFTvSAB2S54xY77c5dCdsYHjfVer8TmciPNHiVmDM2nfdVxFD06RD
FOd5jlTdN/KYFuUt6KlOy+K3HNltjU3+B0f0Y18xOIxjMLAMbm884ll7quxP4zRvJzW6cMEg3Puw
Py0vC0DvpvNp6B5tJ+w7d96LttpmlrObRxcXccTcSA4vo9LJaGPFMBTrXbAgH1oiGKvBdr4lOyYC
McWT4znxTnoUw8pyeO3hmQ80l6775bGRl1htY7fZ4zJdQyk0Hwcf5pk1ED1VdN2mjvvpg51H3mHa
YlAXYXXNOpGxuxvrT9mqXV6g7PqND/shB8Fe+XPIHZATsJ03vP/QlzYowYgYJIx3caytbdp8+7bV
jnPtfCtFEhruNhCXlUpaZvSKft7AoTaeqC0Y0gq6EtpgaMOGp5q2DpvF3OcU1pL2/m0Llqe8Bqk/
VDr3g+3tMI4Bpcsp53JI4nsJRvpWdzb3z7BjX5uGCbtZd/ikcqp1bBPN3RkoM+0O1Uylk86sb0Fs
MrAk17KqZ+uX6n65MQOsqoETxRh4cdbW61m5B6A/AWn/df5Hxv0lwsRwMtz+Esj2qR716sgOl6wv
Y+xnkUTsqZrkzHZmaaiO/ugDaqRBeQ90RUj7I1M42SNOtr59toCHMXwv4TC65u8E3BO8MokPzWc2
MIw8Na9al38wmuZiLyWVhtq0DcriA+MrS2eX0N0wD8+povMjN4Ob3RrfoAvybRCkN65vUIeifksS
3H5YtY4+DMmh4nT3Lqdg3aTlD9cOIcwWnTEjPeMMAK1VVRy5X2+1Ubpb1VzrohvDlAMZGWEI3o7q
T5rITU4qjKAYZfGb9lm1MzHeyCDEPGhnO116wTnerH3YXasULW+uIy1k4PfOjwUQkbaANTy65znS
a0xwzrqTgUdRikm1N9fMya1+Y9H0wqbktjSzeOs2Cz87672wSk5wQt67AQOnloc0Rz5NItXWlomQ
05nVlk4S9GrbI9MQMd3qHzLcsysISABdrIhsp+XsRamRCk1gM2esm4BNxHIohg/JjfSCEyFjKxQ/
URNn8ozUKc1iiXDNal03pIkbQ8EQQVT3JgwSAXIdJrBhDR5bVJ22KQMMfAwyH4EHflIA/GnJ1thE
9tlpYugfWI4PXqAdez2snaAH8kfhGdg9aoE77K5pU8NyLXv4Z3WKM25+ZzIIaqApd93IU9hPt2Jq
oFf5kinpD71zZKIMRv/Z6ONEp0IvmnKgqFa3zlP15Yk4v3Z1y6O0LVbGnDanPgB0MwCHMuNfudPk
DNR9+kH2ve78wNqWIc1HgGNViRfMfO5Gj3JMUHYlx8rMwkdSxeSBxTgLfEbWxmqZdPg15x1AcGvP
xzciFFsh+wZMowp7OkCZ4iRcLz2RBnp/V+xVLS6TYfFl2SxklgE3eEClMW5JXvXEfPRtBZeqsqfq
0Mnxrx1DtLft0KYewYL0n/smlCX08zVr/4PHS1T5IwwcSJt0BIO3TcHdt3124BigsXky603/NCfG
Lzh5r31JOlDnDt7Y+BVWveRvAPfx7exXZZEvLr0O44n5zLzH2HQd+0F8aCtXDtiB4CZqc/lGGO6r
bBM6MjGHDRqGLeQkkgScUoASZXguXguj5oS8eL1Ki5kOxCBaeKJjL3Jvq6WKbT1I3FZiQ4GMjS+D
7t9uw1STm5HOMqouVLoxTeOzdsrfbYVnfcbk1WbBzncmD+4iZuSAWmW9JvmPibqz5gPe5mRLq5w7
OXveZwwkIjrjFVbsYY2b6nzmWOm4AeegviJCWjhAX3IXGGLfnWswBSAdXNhhOItWLsjtrbb4u6vf
XYTfLMtf49a++lHpwMKx967lvGgzchOpuI8xEJtOS94N33n0EktbC0esB/CbY1H03CzpyHOYb8P3
iD36Wgp7BJOdAppesn1KMv2Thb1FBXoJ6PPVxCSf3JpzIFfNDNiNQKBk9EhtEj0xqCb5rD0aMJLY
mz563hKxLlcGpYWhZRRMfKaXzu3im+9a16Hb95OT/CZWsy4sQtx66uPrYeq/nWOmYV39NZhnmRkK
3ZU/hs8mN9UIEs5W2oUwnM+K5GxZlKjijNW5M81tqesLBnH69ECatZ7v8q80bGZ1fg3md4BZ18Jc
wvUmpKYSW+DOS5sPVjumoposjm2ufzC5APDeGvB8G9SQOVXbOinCrmpeSoKwvkPHZAFZc42ya2/w
G7q8mogyPlT/YgzOEzNqU7ffLV2Q/VeK+RW4FgfLPYtS0odt0NG/abqhqLtL5OPPcDX5aZbJCUna
WJnC9xcjaGiRZzkQaLxaMYBoQBiPUme6ir+arSjyBngvlqLS1pqwYQqvNzdRmPxHuQHlIR0ZXVDV
DfDPvND2EQGkB09SazaYvFKeWya+PJRUkuXQoOovzef9rgqn2+YxonPeuccSGk6IQ3DaGJ1Xry1R
f9pORM8yvgg8/NbTpCewLWH/6aD096lml0g/B2FjqVMOsOaCuO1KahQP1GP9ERi00WE2cKDeOhSD
KzK3NilDu9T2vhmDMLAFU/7FF620h4ojzX5ucH+ar5OYuLSlXNldkHIks+YN7eomcI2IuWmwT6Lx
nKrmNcozymRGbzvENnvqReNhcnezZv9kGwNdipp19SeRbd1xxoTq/UzB2OAeYrVSEmZTQrKLagBj
OyrszpXesNcKalKoTib3wWPXAD6AM7WuM4sbpKTgacoZaeBqMmPKDBrGnXHC7W9zYAvAS5y05YNk
n9SzU3XyQ/qVqp5xpTG1GypmTthF6GsPZtbsEps9thnsgJncuTgX1kkZ4SryN+wt2XrOzbTpWfnA
zK5qG8NHCnmkDgo2IlDFkecwDR04r6UrjZFxN9ggHoGm6H57CMyBJZGnQ8mCA/3qr0FJKIvOMetp
MysVk3KE5rNPyM/lLDAaHgXhxlRsLE8LQcgBt4iDn2kKQjlxp8KKXruB9aJTB7qhP+AXXT2/Ivi4
SIz7oiNDSWurquJDMwSnSToZZhUltxrTfwsnRCqja+yWq6mNP2DFbgZB3WHCX0jrJejS4FyK3ngQ
5OtCUPeVaOJo1DRx0958m3vBTnjqMPbwCOR63iFdFZQx0CLR/h444/gVrbpZHkWbohoxr2JLDqvI
YDVCaWHsO7iEROSfbGDYb6rZXVkiCs3FQB9VdG4n2rNnkCOeJ5juk3bTOGOulBHrRxAyJB87+m1N
h4vdNdjPep8Gx7MVoXT3NAzUPYOorDL3raXVcu00RLNxKTCdWVl0oG1niyg8J4c4zCpWwjgtDqUb
QzH0+4+q71+80lv0PdluR2t8i0T/5qVuD5NrUET9IqZLn1QiDjjDGJhRA0tn5yabTVbwkdS3QJvc
ViOMOM92QG1aeKnNjoG//2OycVjVhV2C1RxLUM4JW0zxnCyH86VBtzFjdTOgip+lru1NsOKnARPr
vw9iMk8YjrBVlKa5jsrPqCPbyenxVLkSgjhB+nBMKn+fK/dG1uNPbEH2L+L22soE2qle0GbBEyBv
p90IiNo3/KfAVhfk1uTg9IBtDUoV9r0/5+t5LOcLe5oQTHHCU5IK12AzZ2xi6gpQjpdEtLuVFGkl
CIzFNLL9bGGBcP4zsQV2qJ3d3yDHK9Ag7606k6qiOP47LnvpVhNvUSC0U+qBe4wD1CV7oH7CqcCR
F/FmbNA8mXeuja4jTx7NUdibGhvATl0oA8ahxanUqbvfaaRi2IvP2Ww/dln14s2AiEpICV5uOls1
Ty9jRvBz7PV5YztltxYcS4zeHUhfJN9WlZYhkph8wK3wyKiK9rc6QCf1rAuDlxkhQPFfVMOvLorD
AuTOtQqmP/lYeDvqPKZN3Yx/mYtOPp3rw5BS0WM4aAhGjcMnLQ8xiaUVMaPmkKRfBhCpPkn1XVnW
XuhW+5wnQ1h3+GosLc8vSbZJZ6SNOSge0xEDmG5DvXTbX13f+NfAAkzPqbYN4JuS7HwyGKBjKtiW
DHTzuUcj5D5DEsA03pvTyYlirk3uCmL/KU6DFMujYXNeFr/yqWXeWrhULjEvDLwpX0XuBJ4KFyVb
uJYQLtzPwVTdrs4ydRghn7q9faaS8xlSUbpphPEr6Wn+ko9a9sCwHLi31jwFefGSdTdBmPImBt5T
rpJQM6r8zdGyb9/22F2XJDECMGtVEreYAosmrCPWFh7dBtPzelrZs3zV5k5tnRLC+kjsiQmPwqhe
WWGaOPE2md0fJ3nu04uuld82oC5MqQBkE99B12tfaEzWl7uURzC87jWbwS277Z7uM/+NSDZPFKyh
1EttBwN8f6aDE9U6kqDGgNOo+rTUyM6a7siLMOtdh9lntRDe40gNj5xT0saFSNzwZSqD7V/kVD+q
IMGdgZMxx/oN9AUG1FjDJchfVoihwWDvg74mNSdj47fg4LqNqLle93Z9aMvoQ7MUN2iOdlmhnUfP
o6zMo7QYfVvrxpnn/ZQk7tptWC+D4SmKIhBnTkW3WdY0W54IpJO+UzdUVBnvHY3vCaiHGQ7UcIEm
lnuZTHU4HIrjLNwbPOTfnuU0+zyoPiC+q5VmkffM43QIvYGybUQEfenDQp7/kyawXVvIBLVi7Box
ipvLhqQr611Y54mNZST/Um2MCVSS3DUH7gcmou0TOdCYSoxsryA5vZQ1QEkodj9uqhmX3LfHLRDm
mDENfFSo1wiqmQw2Tq6MvZEHnxOzObYmKKoQwijcTYn6mq1+LY5RPXqP4wTioMAFlA0okMP0rQnj
mEhOV7rWDZvYe0+n4W9nfdSMfsdUbiaq8/5j7kyWI0eyLPsrJblHCgAFoIBIVy9sHmmkcXRuIE66
O+ZZMX59HRizpSI8pSJ2Jb1ISxoj3IOEAapP37v3XPZPue1L75vySswVz73hAphU+M4z7zKwMS6i
xkK48BK3PeNtYzcwfDPYv+Q03k25+J5CMVFTlS4bhlyuENtswGNXDN49eJozo9CFg+S39RKOyhPd
gTFDlajAJtEQQgz5MeSPRmP692gP54YvUg8wrKso0m1Sc8SeIXZ4KU2XsGLrF/dj9RQWSm1twdkr
FtOZsWrh9WTe2N9rO3mJ62XdT8Na5CLd9XG6TvlpMDW0+a7slUQgBF20qegd6jVnSi7tC4c3A6s1
UacVOmALdD3ecWoXpsv3ysQrZApxcPJ82reDB2Ieux9J16Bw+Yvktmr1p2lIr6zB0NQqJ9x4ItCP
jBl/kQt8IcJMg7uHktdkrQ0nenV9Q2wSiTCcnvPg1FpogTN/3tCnbtuhxq+oZY22KOmrw2Qi/OQA
PvvE4XdrOuYC6J22KwiLW4Js7VeeLdU2JGdFp6jdK4saJvX0dWYOayDJ8hkvgI+IchX6OK1b/gGZ
z4tZDHpn4p7bBPeh5nl7s3TEZkyLeFPV0z4eGhcfy4JW00fTcAp2mWctal/scvID1nYmuSk6c1NZ
2P3qZtHaI2H1NlYIiH3pTg/icSedsVkwBxpp1/BxalX6imRzy/FFI04RXavlNZTmAOUYJYUr3aMR
6AlYlBo9Rm0sH6LcO6fEUlC6Pusjv3c3PVZxt7WmjYaNbimy4dkcCXHDkI6VH8AN2V45nXPuRMS7
GHLaV1T8s3K5eo8YfeD9lNbedqrHSnuCzfCmEfYOGgIniM06WCSPaVXBciXuys88zMK4HOEBTMRZ
5dWD5Wvfc6E1EGXcO1NkBrIO6HR5RUgIzjbM7OReIGIV26aMvndcK002qKDT+zD3wZKFdy5EfiRa
AGj3Ze9eypTgpZCQMEIEA5pawJB7kTZLzXTjJf3ZbUUhtZSKFMKAICe76OcEamjcvQifg2R87xEZ
c4/yHcJbFo3m/lI/64yz/SC8N+ag33BJZ4LaP5+cdzTCa9ejBVGz2+7y5E4LuCqI88hSqX44UL74
L5RPmGlfmAbRuqBly01J4IHfb4nGtDi3uXxyJXKJmz1U0oTKY8/a3xyjbEMa3bB2CHdJLF9IMJxo
A/pxsgt752Ao2RyD2s8gdM9IIo09OCtCuPa4hXFmjEzgbi810wgYrcOOLYHTOSi1Y2W32gvt8zOr
fPyALI6TAYpxtCQ6duEIwfhMWRAhscojPgSNU+OjbcdsF0NyJ2xhs2n0+rpz4NH1Pf3Toqe8CEIr
2auucpfmrNe4vbUYCNEXSbTHILYXrUlusd6APTYKfTg2mZVspG0GrNncSjV67z0TSR49VOWZKK33
YhLtKjKN7swMGOKrjy1vMpvrpFjLnbykheT65srGEU7nRaK39K14HjJt8rodH4Ym+kBWF923MTEw
Xp7J0+DrTOzJEFL1eHBBOly+RsdWGd+RVB8dI8G2Ek/9+N6a6q4R+SaRnnENLdwm87pV3YbVirym
bVJGaHkIM1vdBvEEXL6AZULmPYUXEWJTYT0q16xl8GACch9ye9Og4yMEYXwvrNJaiShmDh/FID+m
jLci+UVvL3u61aZF2ZhArEKXowSB7PqYxysnI0/SHWkbOdmn6TMO0APGfF5+rlrX3s8Xibu73t8A
SeHBiOdsjNlenvvViv0Pt/38lVZMJzk0NHuz6BuO1f7AyAnBcDJdfNcf330EXiun/2U7mX2yUaHu
w3bI9tUQyLOUFk7Hhk6VScAS1NSYNYkc5Xb/BV2hntVXjmAYZIRedKlmA1YXc7KdNL+4jh0PRY0Q
7XuqUw8CGB7vp+DQzZN2muV2F7dnw9WY8s1y09bgVpYl4tevv1vjNEkv8RQZ5nvbjc69p3fOwQ+V
QWeXX+AP0Lf7Ih2DIv+PvM3uiyhXDSQ2B1La17f3P/7zH18kNduybduxdNOQDtC4P5LUqoIkY1N4
Pw0PpjqHxUMRGoxtc1IvYsvZd1P6LQbWVZqheIqR7Kxt5FTARQLKki/VzU1tlOGFx3o4nGKX8Zls
RLyvqiJ84ElfAE5GkuUThaF6kM+5XEWtne3/5hcBPPfbL+K4nikc2zMcXZKY++dfxHU6NudiQitX
OQAJan1rZtU1VNq6BFm3poVV7We5vl4ET27VBjMG7NdgUzaPEdAXCkIOmQgecpvymEglvBN+yrbm
mBct0o5DGGiLv/6RpfX7j+xIS9i6q3sWWgOp/0ax67EzB2FFBI+dztJbK7OybVJBeG5S+vkJFqBv
tTL37qgJHOVJsM8nIzkXPfFHzC1NPLa0a7aFUw5IJlP/EJDQCGzMeGxkfMhmSQySP9SQrnn0ZvX1
7aUsCRPxSbbPXN8/sPV1BDTiIxoMl1aQpCcAW6JeRdPkAGFNHkPCg9aeNSe6zUoUK2b2onughhQZ
gM38cvvKUeJdALmAvWPRdAIddqYVTTisKobt6AO3yimcJ/rT90xUcUUQ57sN7An9giXdt7zt+UoL
L5XU6td5DQoJuXpUjXb008i665wYU5GeEnmFEfyOHPlhNwzUsmWJHgyNLU+i+UJXWzsi2ImvnWOq
+4IyKBGi/ptnxvu3Z8aVruBmswT/Z4E7/POtRsUY0vXSYIqwxUdFtVfwrx9H5dTnqBwvGC0WZqg5
2dbUStIaa444pc6Q7QaQAxNhPwauTz/bavCdANvuZ2qTssmnRi477G9vW6fEHVjOMAddXas2TfYk
IWKMoR96rSIjWcbSBMPu1mwNFvzYzqPvWzXY66ohfGzq6dEZZXKuIxtl68T5dZZoZgNmZeExxIu8
3D45DikhWNnnzJrxfZRDB/PdSI8WCJwFk8roaFtEvI6+R8fXJdkbUcYuSXX54oKk29Vuym0Lax8p
EekbC3Reww7GSRd+vbcrcYqrlokAtrfH2omq3dS5r0PmPdx0qLcX5MUP4NdQ7Vi+XPsZpaY/hu1z
oaF1h+g7PKvauPcrwbF9yFBtWARyQ1yGkW3nDDsS3BSnIJ7sVZjb5TvTnFWZe/anO6v0OuKvlg5h
A6uOaBqtwJmOaSL1zlNEiGhUJLt/fa8InPNfP93Ovy1I3kzCJAvVpZS24Vb8+S7RQocDkQGkBm+q
t2nQWENkJABRs+nydlao79SEaCeQOm2GvvHOnkjaRzGyGI3cYYRoGy6Ixq7Efesi+JORsTI08dy1
kXpoNcKuJvtNYo28VjFNOcjbVF81x57YeNAbIkwjS0t/lX36yyunM8pM7Wi3HGWHmolIOfXafg6T
XpchGusbjGVqUHL2htjGpFive2JpLi5Woqh2i8fbS9G2IENQPz2ZJTXLOAwuKlLdXgrQZWs1rwWD
qNFNTXG2723jZ5RGzTetCFFoF4r08SiGwZDZNBD19AUsJJTpUbe2f33hLfP3ZdVj+fd0W3geWxrX
/s8XXoixtXFWpQvperhNnLIkFiQrsp0Uaz3r32M9mWDpkX8c54Vz8ksS4sO8+U6yYn1X6yi6YgR2
CLgKxjZoLehxyuBMCvN9kMTDNY6NhLWac61FRBk6qPqBxVUepD98u4mvby9+S1M9MoIPdzRxDTmd
Zz5DAtowgNeXetMOSx86JI2MrEaNhNist/rpZHDKpQ6mHxMWd4HQs9VfXxtD//3igCm1mS+4Nqoj
y/HceU/6Azm1gUxX+hWUcGT84VYbA30HiIZyOyx3N+KUi1/Q4chNq08u7VwXz3y2DbFjy6/6pCRz
xKf3/pgJ4tO91K6PE2nwJyH7V9sJGK6AgDKON0Jgq5yfHKAMqKXEcmVG86zlujoMmJQgnQX7uPHH
tZEUoNyDPtsAg+/oHkdvOJ9CSE9mu6LFmJ3N3qV/bhXZOWp9+pzEYK280Qv3BGwRk5S7GSeDULxw
7iCoa/RXg5705y4lMzGoyEpj7oiahivKKmqe3IrkKfT/1HWdP61s9KOrG6EstaFTYhVAtg1ofJmU
Bp3PztCXc5FAaJp3iSaM3QnpSRtjfnv7nsvcZ6cR2SZn20VQxbBgbWdat8pbIIW1PnTLWXNaLYhJ
Mew1k6cAxcJgkNXkaDjt3LA/jDHHQls51lMt6ruobKBotvIdLcqv3I/LB13jVFMkSIFvkFINAzzT
bNrgznSPkzK5lrMPCu3jD+CM0fH2Lijb6G+eLEPMO9sfq0VuGhYymzLLtHXL1PU/3z2wQKfUC6tk
gYORsMDZEVbNjjA0m9OSn9tloiT7Y2G3jDWsQuXfk876DIrwvbPt+oFxD4rzREE4yyZvJRRaSTaO
YVvXekuIRicPE/DNXakwHBjKItmdJI2iroJTWImMCcyspm7dgqnat9t3JKv80c6gUd3ekrpWX7TC
1z+8hOiVJC43jVX2p2ggoNnlTtySHtDMtQtzGANTtes4HogGtW/DMP9seudqlfKOHXs63khCnS7Z
12IPCmPVTzvP70D3apAYk4JYgqY9MIQqP8ipxlFBF+0FJzQIe3264LPwT1bnPX35YDQ0i183XW8g
ofOAEgDhy5Nx1dPiPuh5lT/qjvERtjL8mKD2ROOwZWA4vjGqydeiMchrHd1V2kgmr4TOmeuUf7AM
W0Wujj4CWBwaksxVhWGVmBPubqSld187dFSg5qykUV08lKKzLa9HEbYcK3Artzv/tvz3TdscOTDN
2JbhnjlFsyQRwNrc3nYzdhihxoNws9NN6StmuS8hQDACzyIvPa6ghU0t8tQFNOu4wtJavHi2wSQP
UidOYs71TkOW83zsbCqHqE5tBHuVrrqY4O3U1NAdsM2/xjS1V+gS/S20TJbONtabLfO3aTmRcvQt
TYeLI3rrF8ytpcEe9zdVuWHNN/Gfb3JLsjdbuiepVR37t/JuCgYjkxVpvLQhEliDVbqKeaRehjmX
w5dj8ANoDQbnVgYLCSqSWTq8fN+sHkzHuAymET+340UB8buUerzLpxAICUNaWs+BI7ZJgU5DwV4A
Bg2EhIEu4kgbOisTiykkB1c3j6RxgZPXsQdK2UGRiSIqTYYVsdnY950t2+eyKBbNTORLDc8+q57b
TqAOivOnktHsVQ5kGMyPjAoHdf91Wqg9gjiiHse0LqxDS47Eo2Mg/Rzy+mD0qlPQ2ePslH+TKgzP
t5cbh9MmyHV+pHS6ZngZSFQI4eO/jvTUN5nkHrJkUL4mynlyPOxgoQWvr0OYsdAih5iTnoHzzSTE
z1WubCK51jel/O2lD2xJCZSQ0jGr5wODGLpSIL2z4dcdmNqkK70S3rlBsopKx00OiODDOYsGfGPa
oKyqOzg8RJEh92JApfCZj3kn77RoZF4EPox57MNXe8IYu3OmfQeMP+5sPXFR9Jv+pc4cUmfcilAg
lGtL0urSrQuiEs5BPANPEZ3K/DFqex38kii2PdU2tSwDjWYeebMg1weKdesKpISUN2U+m0IGd7WD
AC6pv5yfSOfe3IEoR9+HjaaP+rcIlNxdN+s9o9GAepr3Xrtzs4SzmcOOhZ6a2Z5dbVvfJKDRpHnf
oXBHY3eHIFzb/XVVYEJm/8MdL03dMZlJOta8tBPsrP9WFIQ9mTpW4qMswgGSmvZOJqgOiukasueU
oFp3Jb1huptYZAd3b1hFvFPBvRBMP/3wJUQ5HcNTG438KPtWPPlpfucF7vprqzTQWxkNdIYBiymY
AvB4JTVnSw9376h889e/jPdnNjy/DE+tY7M/CQLwuFjzL/uHCmdiqkobqSHuJdKQjKI9eSVbt17e
bCBmOceQzTCwSFQTpIp2a/UVhpb50KSXFaLGpj8YjHxxGHDCDjLSxtQNaohPNyJOyJwl5+NrJ2En
EDtfFsL5gVuB6XNcvX/9m06nNAZ8WglIsd2khl9DIKlMyIbdtL65DcaBJ6dlK4lmuVMUGSdRpUjC
brZGidrxWNvG1ta9+ETyd7QvfVRcZgRDMmDa+URHRa7VkFgnd3hMR4Y5cc6doyn7ETtLfzZuUO0q
/YVrEz8X8X9gBghOI9C9pnQYpwMqmuJO6wlPV8BtC9gVZDw3ppecxwZtAOdNtSZOyFyHFm1x5f8I
E5/BcNl3O82z91PV8TfGpXj1QNEtUXPnB5Idl7f6JH4ObL/fDS6T1RskvUr1T7Br3hHzUATlNLm/
GeVqk455XAf27va2hJ/2Nze2++eTusQjJYRBzCMDYoEOSszV8B/uBTt0YOM7ijAU2JjjNBvezNu1
KcVMmmZ5WZR6oN3HMx3Kd82zxGZ9tZAZL+Ouo0ieH39tpIs7U9dyOSADbzFqDELzl7g+k7MIgWn3
rdpW9AM3cU4pgUnBX6Zx3aGJtwj0NJrufmxnkSpTKYPiak+5B16HQKNDkaApvN0SiMf+24ZX52mw
7UZ8C6Zrld9moR5JhAuz1/s1D9h0ML2MjjbfhOQP0FWXDkIJ06xmE9IJMXXOUV+s8nJotumQNQ/x
BEw5mSo4xzfDtFNeHEbL8EsroNARaTVUKCQGpg/+OC4LX5DJNfdq0OqPp8jMnnrcLwetK5h5zl8F
vWOtnLYtrpPLlpOfTKdxwTsFkF+C6aj8aelGsD5S41fY2C1lXUwzHpWX53+P0vrpr595QSDFnxYw
PmdXpyiVgJUN23V/q0tBrZEPVKQ/BvOlF7L7Oslw+C5X7KndLkrD+pJNHCzaJHwhsnYH8nF8Nzq4
Ciq+/7ol+ghvSaw6aseRthTJf8uiI4u7Ihh5lxFZhXtblt+QRsKWf6gzmX5Hf/NJClPyqKVdcigH
W6xhZBBzaOofQdAPRLFxMuJkR5hgvtImEZxvL+68wQId/+urwAHs3y6DCxrfEAiLDZh58rceKC2/
iKMx/cu+zlDNGVSOcWdO3+0UGrsfvOe5Pm2yOH0daz4bzGCEX5k4YOFElzvUkmTt5JQuukAVFjEL
/17lW1B8Z+E29Tc7ZHdKUwsoaVi+lSEb8phF4/3txUUJerDCCTCX/2ZkBaZAvtAb6m/lBG/zm+n/
fZdqr8Ey/drndYKuBswV7slqeStIork+cSztieFccQeqhJytaUK0Rb9wMwXBlieKIJyZg0x+rYna
B5hWGLcoFqEKF9/HDIEJHsj6HDjewprHOKqL3tqBWKuhLz/7Km8vUmhXhvVEFA/+WzcRC5Ly+Z6t
SGu3qWJnxzTaLG7dqSjzimOTiB/CnICcOBi3UVPSiye5B/ut9VoRvLjIHBxLdV1Dufdb+7kLLcB/
MVR0HKY703ml4fCjnm1wpVAle0iOszqqYSqhLjx0AnMID7lXLm99sk4Ja3t77K1RmTviFcs9g/+v
f8nGD34I2tkUFuf3avwXHpl4CYRLcDt3xoB4ZOj9n4PKdk2KI7UmQ3qBK7o5ivmF03lzxIFj93py
pPVq7r5OKKZfyG2WO+Nz5JClFXebL79tUCf99ebpnAb74g3izo+S/NzVgX8mRYQ+JLmbi6+/Ixnk
Rc/iGib+a4nW/RW9zBm5oEaqGx8iFI3wA+JF6TU0mccKRVSQU4C1Tyb92ucsDLHWt+6utPAqE9bW
3ZeFMwJxS61D6Tjt3rR65iycXwp9Srd5GwZLrZZPeTEWD0KkalMwn99lhfmYjYX2YCuJ2KhS53lG
Bf038Q6a0JncDELdFRJJ4jS1irxKYa1s4tV3UH7SlaoJYM6bqDgQLENB6MgAxiYGXs3W9HNJftwL
eIp+Z3cy/XRyJOS3yZivf7bANWEkJmqXVdPOFPZ49qfRvwt6+J+WHYhtTrz3wdK1xRR0xadi2cKY
ML5Y1Md3DWyzHXKXbR6MmI8qT7ymsMzXVVMx13QgZoycKozhdRz9GsIi9YfotBgkIR2oStS/cpPL
oeXAQQJhwXMsNuhLP0ixvwODq06Nrattgmd347dBv2vsWO26UUf3UzX7wEmGcx/BplFGehUQ/sBz
yWttyX51A7bGdjYevmjHlquzMLj9Off1axBH3r9ox+QzL7GTFk+FD28y6dN10BPuSbIXATgTXEOD
AxOOFj8dYIYBIHzUO0s93BbB/7W4p/8Pk5wsdrv/OchpSR5VXRR/ynKa/8RXlJPh/NPwSGmCk8Cs
wgUw/I//6H826j//4f7T8ugo6CQoOa7uONZ/JzkZ4p9M0HQmaR4dbNOYS+h/JTkZ/5xLa4tYKOps
3TNN7x//9/8QpBX8LO6/ztDNb+//OH3EcPrbliUMw5SG5wkqdUp1Q/zWJddDckGq0dx0+Gq1strg
tEOGbkXJyhQTx+0cSe6wcSdShtign/yk59m0bujmBATr0g+tDyNwP4DVHZn5rEgYhXaP+HY1+7WW
YZLuKyi0lsleQ3pfxmzb+pkxA2wL1O1Ih6xFSkyfAyVmYdVwqXTL4szTpY+F9KYDaljuYhFt+3DO
Xkgw+jpkPzbBY2a6KYp+a8lUu7xj9UFGb7SIuaEUquAbMlHKYemfvD7YhaWFdKO8zkXcssBqBSj8
Z6sVTx7A891QkAajo7r1yV/Hepgdpmh8L5n+BT32P6yZ2bZFPmG1jVpLd1pkQwuc2IrQo2ZvlZ/v
orjo6VGghe0q6lhQ9SgYBx5G4hvcEWte2SfpzstoJyjnkGbepsMC3uKV8W0Dv0ihWsbb0ymSb20y
zTmOZCpC/F0PHSrACSl7PhWHFCCWNGyWsopkZq06+Ob4HbxqQP4B/qxkqWX1tHDhoK5jou4MmPL7
sC82kdmihvbQ6dsiW5l9xqenHidJddmgGiRiOqBLnxwlJlodm+wQTz97Oko7uj+b+pluwFOOG7oo
DkgDPrzSDVBuxU9pJD+jfnzq3eEa1OpFs4hAYNShlr0MtoqMEQDCWJSM4m3orT0SAR3eRCtYf2x7
ZQX0L+NqG0LSlEi9GD9h/lSEBGFtIrrP7J5SbJEneqCb2MD/M4oSi7vNJCFHr1d7wb3HrFRE0UNm
mc0Dp9qVVNJiit/9CKZqvhohog3tO2GEAG+6SJy4Uqu0aLgH8ag60TcV3T4R7aO15GuEUJrdTGD2
a/Q7O38n+wMc6Nj80spV2qPohby5EkOJYUeM5kzTwye6csfCPAxD/hrmKQj1nl8/Hu1FGWqzEEkx
Bk6AP7TlHUiAdUfn/QjWy2SjHHA8y3SPkLBdCOYxa9OM975pueAQSRcKBnUyBw6Fcf2EmtpdTR0A
6DH5EQMHcsOs52dCuJBCwsNk7pbBpsvy72WZ7/sA6xwWORIerIbSJSRbsJglpJO1dho0mk79USri
w6AMKrR2pRBXq9YwUByi+X7vZEHkBcw4Ol6bOhkfVWI5DEpjEGSwYtecpp2AsRoY23UZKZjCFe04
uaHDHO8HX7tUUbqR44CSRACXCODpbpsakylaEyBLhtoXWvwATALJXp3vmIPUm1glyCvmaJFsAtOJ
1uyjsOJn5uTQ5zCqk0d1V+UBcwqfdcK37qkGrw3BkqkEdOYZuLBtzGPC8oG0ArQe1eMgke01WnJg
sMsfiW3czYuJzz05ybjcdlClW2jT2xa09sYPM3AHvKP74G2HYhUX3VPuqgepufnVlukOX7azUYw+
SauhsKwRSPMEmXszSTaaKRZDQWhqnjwVAxIiEr2Qo4WHcK6QKxVvsL3tE89jQTJ/lgLOTxdzxOkp
FPEOeiyg/I7UmMTN5h3105IyBAK4P4LbycSH239zm+Le6OVZxa1+bUik2Ig++azwK5hIMVcZ57ND
56T441TUA6FjDj29tgbrVKn6o1vWR81CWIMvaVkWQNhR4P+iH7dyeIoPxFSdUxtKY4YENa2zc1Dj
fLFGvd2W6JfXXcSHCWIbmB4lxBpZlUAoj7QMCb75aAi8zLWmqe/o7Q+pYRYnKyybNWzqIXkyKmm/
qYbrJoKEJYhDztp1JTV9idyhtB70RKvvmkQnj3U4APw9BpPrHAeyq9e2IaOD4zVXeMIjQj/DZoRD
kS8Ywu+zLsEOBCXeULBqB93QwI1b3g6nb3susibfMEDtHvLmkZxMytmCJ9j1IntP6xFbluz1bTGl
F8PnKYpKtEPGiIQindKXpIOQlfnmybaEfqeNn378GSZF8g0lwbMNtXSFMA3URQzLxWl4suFhLjjQ
fVhpmhCd3kKUCvGWMRlPIAN6L9XWCO1sg68SsFTvPmfSedG18h0Ljrd29PpIf5jRgkzDTWyp7L5r
GVahIgx3ORr3lRsI46Ib4Iu0Fh8bmdC6mysmKeW0kBO5RQQuDXSuVTXfOXNr39GrNzGRnWBME5sx
SI6suRruxXHTijGiB623YI3JoRTXZgv0oYRJIa2m3qL0TFvvCVMA0xXrSrSRwVOKU0mrndcqPGck
sLasoK3bvHQB8LRA/iQ7m2Rcf0OmQLTUoFEH2M1cbd7kYkIjBuGspEm9bjobEvx0MHgRe1gWXHMM
tRAPf6SJM/+BX1ZpXG0wgdsCadAYZleYB8katupz3oV7FPa/SCtkgI7im6HUdMKYs/Ibfwkdda+l
UjCZzJJlFnWPCCOubtUI5C/5jr7FxQIrhxPzk6kBksyUNN86/qG89xBNZjR55N1AIwXp+CsJ3JUD
5aP+kQzut1qL3jS1UP7eR8zUEATjAEjUfQ65mevp+2pZecUBLSd0rzWOPp6iU9FG9D6ldjU15g7k
tOvEOmkfSamMjYa2bpEFxYMkAFeO6bCoci6GN+UXNUNbCehZUBxdUxFd0yD9DK1uVfjmxvLrlJmn
PA9ZcOfIe3TMDgIlgp8iiJHVNQlKJGr9h8prfDFWd4AC+CFDb5Nq/aMNhm+NGeJNjzuY6d09GU5o
X5HpNg2yyoamgdW+9X66HpPmE0ISOytRZXXfOQvM9cwxuOgwKoklmYmn+DiZJKHv7dzgl1AR3UqX
xZTVghBawnu7OOfjsWZ6ttc/hhWC7Ca0Ly1jN6cWl24Ed0SSLghoday8lv2j+E7gnliNSAUQfPe4
odFD2X75CYcKo7w/TCvouQdTpZjGCgevOnWkqeKGD8YEKW4xuBh5B0+fhrDXTwsVT/mm6NxuaRvJ
R7zxs/wzEeOjlUUfIubJU+UzSfEgcIOActW45onzqReltq2AFesaZ164hJ6ecdea8cYtm0M6hM+d
aOKtCOIlitwXLzLCZTTbhKLwkEw+ZpDeXqNUfMu0EM2CMe7gs58dt4zh+2YhUBbiIFqC7MfJZh4b
fHrUGfb3gr1sZSEXZ9Ugw56fBzcMgrjKp+eQ2tu4YewFFPNNudWhwIrL8MRa5gRf3uVts0Frhmm4
FBRYxSt8yre6Ym8PPJIy6hbMaJg908aUDjx1RhDfUW3Ofs8GKDF3j25rDOODVwcTO7hiXgznfQT4
uTQLstGs6X6ApT2KB1wsbzyaazNDvJL55cGmk7MylN1tKZcU2MpokwXZJcnZuMLYfe+dO6N7I137
VHrUsD3XciPxMiWa96Hr5bKIJG4FAxOjTVFBsjErqhEYH6rSPlGnb1KH9ZrZkLvWS0jIVYDCZm3n
/Xe9V/lyItwKRM2TYaevWux8b+Oa8MxS/2jC4h4YCeC6Ps03zqkZHYT5GrIjXYMzDghoGeTDNYEk
u81laePX1O7r2JenqEOQXTvTt9YqMcLa/VLJ8b5mm13CE8cfkR7rzqGkKPVHhvCr2hAgN2R1cRhj
YYPhpk6x5pV+vywtJvRwjvqjIXBRGBA9B1C7q1qaPlkX7n2Xzft+vmd+UwIqmTCH02BqAuuTjk6+
9Hrxc7D1w5AIgM7uvKiXHyVC260axEPfGm9tyYfXDRF7uHEi7WpyE6Cf9ht5McSH0DCA2LIzZKKd
0ibfo24ELDCU+TYyk3ir5xTxgJgnd5Y7Ds9tqz8UaooOsZ+/x2DfENWNUFR6jg0oclMjBE1hjjBj
wa1oIYVUr0P6cvp+OxUUGqDxNxqn31U9GyXTGjId4l92VaSHayhE8Ubz5M8k1q2jwFBqikjuagvE
m52ExUZJ/bOTvrpoE8Et9bDpU/cp9VW0FxjaitneEcu0PdRw3dJAXKBxYp4AF7jQyJ6ohsxZq6zA
9Rj0uJp6eZn/F9miX0dqwO6d+8kxBUgwYktnhMPanKXBFdb/xFXDYF+oy9hRc5o+EmCcneSH8UNO
s8EHt9bPqdFOYQJ3c2hpLoG/abYkBGCtNN7wSQEKt8AR07TFUVzyR8aA8acXEYG6VNHY7nIgoWyg
5d3wRMcO6FCDZ3lofPJfSFhbg0fYpBF9m3jAxgmLYpWkhHIUibsxG00hvyneETHOW3XG3npRCiRi
2MXnEtUe6qLHke7VZPIByQBrhnZJHckGbnfHisSypeM7zGbZg2NTXu0SyGddEsuXqDc/bd7twQWz
iqVxRm81+s3bye5HdhvWD3phKGU2ihSXCqjC1QyM/NqagANtzjfL0Jt2g+EZQDQJ9qrILVgFaF3d
ioOBwrt9z9/hO+F7pGXFjuYWpOsKl7QqLknNh+Xjq1h6sngjAHBi/kaBTAOczWapTeY8JiMIoyQe
iXsxNvEHxhlXXJWHrJIRZ54mfBGIDOEaouhimv6gu8ep4Lf2iaDih5fU4wZaYuqHR6IluMlyjCVx
kmJvAuWwnkq/ffS71jt4UXqyRv9UpH32LAES0FfQ+KzjDMzcru4Mjtam42xonSbLJKxbcEddskki
tLcuuIZ2gm2uNdx+PUcx7FB7z+ifFEYijvbRI30jbxW0Hn5uHaoTkadrarB32wpw6xkRd2cHScBk
28qy8J7lOlRNvpogGW568qTWqF9XJUqAfYklsAeGH1XXagrVuU77K0D4F2MYOBQBEVgQmPQwuNlL
1YWY7G14FbEgXk6rJxhMI77jqE5fO62EtS7o/yImXhatwbYx/RdH57HcOLIF0S9CBGwVsCVAT0qU
p7RBtFoteF+wXz8Hs3gdb2I0aokwdU3mSWazGH0PhMgc86l7nJ0UfIfCUoZ84FKxH7x6s0l7Wt08
q3mrFYdT4U68dNLoWmbY04cl/ISZQkJs+J7HOYRDMGwiNm4VeWYHva780mVKH7IGwX/4GCvhZ2hn
w0p7UIzADt1ibSfd5sx3Q20fTsP8CJ4XC1654W2D0G0KDyUS06CoM0GdvJINVL7XeOnZXqFzxgUh
IRxBL/LHsc54uLlv0NaCSytvVOjkoxTKoDu0Hrt5uaQIs802v4Ztd23c1RXmWGcjDHWiL9VhQuhM
mOcW3+Ruhp8WgLQaMbHOB5HnN69j8yvzHLnN3GSncbC4dXlomvbv1CiCO7Lox7P+AXFil1cfJ9nV
h3BqOMUiaGZRfybVvdvCCIfVeB89jZjv1qnPyskuZIn+ZmnUB4ODd2+CeYWJsL0RHHjre6KqmpOr
cHGM1IXBWr1qBlfWbt4rrgechaeIdWhQ2Gl1bosdwXsjCoaBqfV4iVc6Vi5nhXkShNT0OdrN4yhX
SloB0NOaHnUAAmJ0RuI+uoAZ1gB3sKWgYXMxj84dw9kfmUdEvfbVV86ghHYKH3Okxp2TTf0eMo7y
VTqdjRJYWKjb30Pds2Rqd1mT/tRa+qwQGW3KWD+Ba9p1bUeF6PQT50f5hzAg7B/EUma3fhrQPfIe
DmlFDDczdzyp/HudhHbD2+lW8g9hDWok76sduef7DBOXObT3NnQvS0opCiP7rUMN6LOnY941US7o
NyVpOnGGAuCxgkEpzP5SnvJxTB7Z+Iittappia3dRQwL0RFwJM4EzqWuNvmO6HH4uVhB8Qa1iEiO
psiXQ+XVFuHTZFpFhyrK5Fu+aALEi2D+Qm7skKg1ujMxMV1YxtNivy0Ej9MaK7+HBZLbFDdwsbaF
YyEK18p/dWPekpwwXQaezrbv/1q2SLeRyesurDP93GEuNcqRHWalPxH4iiOlQXqlk9uzGRxFbdJI
E/Se8heNdKFl8c5hmwxvsPxWXUvOS8WzLPig2rJdxna9tXj94On+UxcAPrgA8LtJUggYGB/zKskO
difYhkg0T3W/Il2cE1vV8EFkTfhgNMtjLhVQD0iovEePLeLS49S1f5oeA7dmONEhWRVSQKrxFi6l
DgJiH492zrayQATsVA+cXtm+0Vw+Fof2uYlKtoCEYMbzGBipfkobG3J+yWyzGJNv4Sz3SdJER9lw
rntR+JNMft3Wu1rpsoO15UA0S+5esRRb+EL1wYR7XthS7hf0DgxjKCQhjyg/DP/VZBpvDSfxOSJ4
FvtM38oQr1c6IaHpCAbuCc7bZIWJRdFCrh8lxBFP4XOM03/TRLGGecL8Rk1bMir1JcbuTQWN2I8m
6zCVRhBRrwMHoKNOm3HbLucih+BQ6LgdV4VLJW5IuCHKaHIXhd1jtXiuPyqs1RYzjQ3eT1whMak9
0bKd+8nEnYd7NO7mFhU3/Od8sClUZn7EyHEJuDZRbY2JnxV8lFoW4jQYkwcR5o+hkWxhaeK9TxsY
SjV41Z1n0teUXogwpP5pyYYymB6lDTR2YiricrpX0FWAgtH14xsIm5LDXdLUbDWaCC0Kt5UWHkVr
HlUOBoR5Sr9NauPDg6KC4vsnp5Y9WQMh80bE1c/pxnUEZqmSB2D5+k4PjReHOsqM3JEnuklOsi+Y
HZBPFY6JwkTN1h/c1xMKAIKu7cl+UjHZXGnv2xab40KjIcxD6nb+tgXgNvgBkWt7b77osVX6nc0n
FTdPc80sz42rq54UJwsdRyAy1mCGU/MMVPFbV4XhZ+m0vtvbtGsFTtmwjw8Im7BvD8lXSvwFBL7x
arfdgiVaMYVheKNDdvGn6QKZ6GXssgTASvrmlrB5S8trnhSpYbzjNhSIaB6i5jErshFzsnrVS9SV
Y8Q/YY18nx1EzXDSUAICwBMSu4jqvp2++LUa1R3T6CKN8s5F6js79CPajn2VREfPGg+DcG45/1Ha
VGIPgJMmrYdzhYOX/J7uWFTeEHg5WZ8gfjudYgx+Sup2zZMT065FGaFbS+E3WLQJwHwUa+4qb9ql
sQ9oLaMg07QjgegcvbnOfZvOdN7g96q8vijHHva6kRDleRZt+cNoih7BlqArC5uhopf4rpEpTkLr
MbbbiZC0ftjkRfmVNPzguqTeUDxSsUeIjwOFMRg0+TV5XRhALo0YFky6D2xv2tYWCImuAOjhxQWS
yaHY8ck+EPucQ3IZrk6Ea+9/C71Xf5dWSmGs5BcpkLj+wDetWMEtAQkzSeRyQ/2PyyrlPdYz461N
rf3rmct2AO1QYaTcV6Vi+4PoejNNKaov7YfeCGjtMpDZwBnqUI/u4uGWmlT+2pBZL8B8kR4JlKm0
JgpK+mtPBhect590LNIdnxmTPnM4YXhIBwp5x9UHrOOReBFF/mSr/CriPD86hYYOOQRUizEQASqe
bJ/wRwoXpxAb22X5pmsfks0/BX5zTp3oJxq++fzbc5/XZ5NOLuhatCa41gZc9WH7XqBR1OpOP+cW
dyGoj7sCrLqpHdmR/4luI+6Gpz4p4UvNxpObZyv9kCLCjRSBeI3ma1X3wa3DDL11eiC0ytohGmk3
kZVJ4hs4VkNGjNohr50oGBeanJbFEeU6TavKpn8Yn2d/ivU3NbH7LsAzuOmJDRAh9ZOyfJC0D4Z8
m3k1ZnJ8cstO34CEMXwT012wZAxzOy8iX25apxeLSaxPM+8FSz1Pl8OpHfRXNvlQlVo4+6FXvKDg
gp3Bz0apgPoW7hCrnVoCH7Vgf3KPT1H8oGZEm4mdXByHxA+vxUvQVIm/xi7xu63RmuD16/GJ8XTN
95hl0JfudDZzRo5hPhztngOVVD9a/3k90hSz0gFq6lzpP8TVN7uhHsiI0wkHSFoCoWDEUqf+FPYc
7x3T+5e64VlwNaG/MA7Eh8DuC/hbZ0czSO/2mqtuBVXAoZsxetiDJF2aB3f02mPvgLMyUx5whTi0
sdDPlxPFocDlwAu6D3eu60TMrwgJ5WWWLdMb8rF5M2mQudy0Gw7NPHQ027gDsvfcTNUGDvSEiNr+
EC77kSQdcTGYVr7/RduGpl0LNcBLWeojhcgk43DDCWqoOxauGcAOmt8ODZOXxf4i9xMBBJblTQIv
Xy4hCFmJf0aX/M9aurOAhYaU8lh12CVc3mZTZesfDa8A3YA7phx4ySgOW+2v5gxQp5A3HXL460AE
hMGvbggGRtlu0Xpvh9BiJJpvzTspadp1mKGBu9TkuGr7WBSf0//Jr8ibserzHkLeMDt8HeveT2sa
kL/KJt812sAvw5SSJK7hSZpMG0G0CFpuJ9rgo6FMSKuPKawrvOYNjCq3OvbebQIRfRDYOkK5kJxk
rMRhWexyyhE/q8YyKDUaGhPpi89iAwavGDC0SO2CuxLOQA8Zb9opNOMvkiynoUw+rHDC8tXyiThR
uR2Jm1UdxXlO0MPZTRW01ZApRJJeXek1TBeRJkooEVjvmGq45vRRKqc6Qnoh7beynxKMo+Cl4s0i
c2a8bJJWr2zqaeGuKBRw1FGxt2x/EUN9gWLj0xhlDQDBSIgOaRy877tYAinoihIla4u823ann0TP
bkqtJKTaYlwXynM0cUTmab9vgPfOBeyOYd26t9zJB7qhfW4bu06UehBqjLqdEaw0ra8e5FYIisuj
GHA1UkmXyb04D8wonnK5rLYNDR9k0e+lGIxtFR8IpGyhG8bR2n4fI2+4UCl1B7q9iZWYdh9s+yFK
WVQu5kJioob+FbLsFk0eXXY20jpNfcY0U7ySpfkSL/RRGsU7n7FfTnF2QJjzxjB3VdUyP2r6idDf
Y6JbLZu9adosWfHOKSP5u3DbuT3DTX0qfyrXGXdxWJ9ZNBCxtTI2a0JWj2F0KjLH47pimm9VvIUY
9hcyGcxtaTYHyDpUsWOBmrd3i4PbDnuhPtPR2KF9H7DoHhFsJ/s6EfPWjek5MnXONEAmSReTXtAR
MhVa2W3oiJHUV6l/aMTHZgTm4pK1SDHdkuc7v6d6MvuLwntZVaoOJPo+GI3lqSFhYOuiAsLmQpab
ce/kFB0GlEKbtj8PTpoHbTdloO37++DtVM1vNCQw/BR1Z9y3zr6NvXeYWv9EUWo7BJ3Sj2V50plm
jrrSeXNX56zlqGZ2eE/7l6JaoMWAI5MyWuVdCzO5pgYaULDfZd2f6zcMg7lvZcr2heaA/CsYH+Z1
kqAREeifmMxxZWOIXyjieFWUn2NtFAfGpThRNCQj8XjDwsmli1vaiq/QlgSqxAd8bsdkeKwMqpQS
PirIOmO1BgA4YJIeaO4pl+zkSr79PIzcE5SKRX0TifyyWxpabyeKE7s1CfB/0zMmSMxVt8Hmk7FP
EFvanYCidayw3M3S/a6s6uiK+pm9M0akZHwzF/seC+4WwjiCHjtrMzucKf3fYly+0aYzjzHt174h
fBa6w+9U5LveNi/rlLXr5YNd/zThGvZZjCfPY+vCqOeD6abfWQP7e8FL28wfQlm7LCqXM7sXnncq
jXy4D7rGMDh/Wi9Mx7uH2f8fqpondCOAb9RhXVsmxcJjjYSsj70bw3if2NQhSFMOrVxeWoLprUL1
yA7nE0/Eu2E8t6gYxDvKDCJHZQW4KY53Onko8fAsouotUfJSJuOz5R7RfVQbr+qeKfa2cdx3vu7V
zxxbv8moND9X5kuovqvI82P9XzS/MokwfT0mLbDDWZ41Z8dzHnDxbkhQVvGerRbsLHagNALxK/OZ
3jejzCeSJOC9zXgiD1/SiP/TEN0Ib5jNSqH33zRCw0Xl3pYFwa2szWM3pd9OYWV03E7JzuKFIDDY
8QyWJWHO/hhSgWQvc8N7DGB0z9SdmidmkKC1TUOKAMY09pBfrpUwl5antlkTaWM6UFdg4VbbBUYM
C6gOdBg8L+n8HWfnuc0hZSp8mGxjhbtrq8OQOLzwLXNjCm6zVBSwImN/yXBXR8q7xwUwNkc7xOb0
lejGqQODSRHTOoFhsUebARuR4unsmsTtt2bbbPVWP1LPcjX7/Itv/FXN9h3tBZW1erCkIhOCGXdn
5w8z0W+6mXwb8Zkw1MeBtI7AlETBGpguovGX2dorDx+Lt972B2+F3Yd3rdBuULENPZ55IzNtDH+7
WNN9uMPnZnZJbUyeMbZ+uS3e77DgiQD458slpvRys9/E1o9gyEmcpQfsiy+FdCQf4s/GzR/byPKH
XuxgxrV+qo/wgBaIkQb1tAPYlblxvuUY80tmkyxEVqszHHuLOrhuHYCYbL6i2rngraUUs0cd2FO7
hcS0WT8RW94nM//TFfgE5mLZtojVN9GwxjAjRVCehWiGZ1I3ClbUxVPOG56tnM5JYP4Iao6C7xfh
DgtRsCI/ow6H6MB6lX6MGmtrMskDPOXBwPE4SIwB+kDXz2/kN7waFSPw0pQsVy3dx6IflIsiz5ap
B87Fm2HlwO3m/qKq4iMV7R5uacY8RLtRjgdoA4G9xZgLesWraQo/427Bqfz/3hWS+lD/thaE3FY/
g9iikdBbvw5DvICS2Tgp65s84jiUJd9e+9tcK1ntWlU0zF+IN2bHBwC9USMCjfKxmg1ji8vwgtz5
y3QAXYrF/SH8a6+TY28RIEMJAVwfW2W3LGsMZ/Xr4bONYO4YTf/Ya2DX9MV4x+FFNpE1DxsrYaPG
WRQoqwGTnIUPXlW8VgKoYG7Ox7jjtFsMSlO3vXFJWH0UDUXLOoRwZubOAupOB7GKbedZNO1Xyvc5
qJlNiiq9dw5dwQDlJeoxSJSVNW37h1Ik8HqRJ9SpR+8/sP7vlukacoqQHncvZcVBPOp/vHF+SBOS
MkjUooipEv1QT9qBahCS3tQTxTVG57Zz543M3XxrGAvsvnQHlUPsmSXoRHGVj3WPPrC7Fs1AapKL
hIOcDXedrU/ND9PVISA6ice1Tb7NKWKlnZPhMXa3nJ/XJ/aHBDND3R0L5lqPOCo3Y9RIf5Zlvky6
Rn55lLgE+GaniPQ8oTg78LAkm2oCz6FTQKv52wtxNnmm/jfyssJ3xYzBQ4rXosVGFfcAChbva47B
/VM5d5vXgexLAl+Ojb0cydnYuE72Ui6khGlNfUWtU+0gpDPydUkLpAv0SghmkcgJa3MeZQGkOkI2
gvVC/bE6yhzQBIjl+F5o19oGmWY3u9cqaro9M102E4wQe83eUTYLVBmJuzW6il5vvjoMiv1CLeYx
RMfGYIcwT9xtWfEUjWjCupgw1UQz/4JV/MnY46QuP4g+8DiROGEn5p/GMAzanOx1jXIfMrHNjax9
dcx6V5A/3Cbl+gR5f1yeayPurd3QOb9rZoQmmg+90t9EFJ6mEiklwN/8gp6ACk2L3ry0erFLbZUQ
8fzbdkrYVm59j1F044x7IxaYnryKFdXBADKHq55Yssemlga82VfRUcSmwjr3iqqidW62D3wz5FVp
ah2WeCKDgZ/TVaECzSqaRaXF+8GJ2QvbnsbnytIStnrshE9jJf2MoyUK+3ZnYGgICy5wj20EWG26
RQvHBAXBlYVYvVkAKUaJflx0/ZsN4ney4GvCtxidnSR+L0VuHFsxlzuHhQLpwI1x7YwOnJv6NqBO
7hd3hBULUdbQl/RdMuNmXe5jkH4gBNNDQNu/pVDEOWmGRDvyaMwtX6O3zWc9x4xJ+wqjlM5pTotU
5yECGUd/zkuIPSiUf8qSoJZCzeap1mLclWX8k2rp3hYTpPI++lcXI/Tmov/VE/FgLYmEIGeiECxZ
80YmolKENGiH0jPhsVxmiICu7l7ZBBMRoNtVUHv6XlhafigYHDFZJjcqcW8RSNvN/39Ucin9vpsR
xYhXxXyoYoKyy+2ZE3BuimPa27eWBTOYSyKB9Uac4iI6SiwSi+EiPcyI7G3pgNOhNoNwMO/C7YwD
K6EIe8R1IUj8akCz38G0AHnSGo9F+ywbVlKa8MnKA/BhwipQxF167l82K29GRBHm1kESa+61LGrv
OreLd9Xb4gkzISBOq2KxhZYodrHiaEo/9uBAtvmQxJsZfJtKcuPADa1v7Lz7bd3lZobniIGVbOs3
/DPQsU2oQu3b4GZPsgPcZ9vAvgzcsK2EJdxYXbSbxm9TEerRLGS2hflKNpfqIs2HLJJ3J/FuYdoH
jOdPFoapolPXBNhfgSwUrRL2uoL+M/u7xOLOp3BpdPGNmPBk0XfTHH67XU1dZ6qdWPQ48Ebtd3ZF
E6TIB8cJiWE0Lt62M3Ki4QHjxzUpO0IyzuWPWHN+Pd340ZIBo5BdwQxv688szWghXPFde8xaxprt
SBW+uX14sDwNcwQLDreSLs981m8HXR2zuf6IqHlKkzZpyBE8dXsXg2+M3iGIQdnvqnArJAS6XljX
p8FKnzqU6lFvrLkr8Q69HCVFbf80+SqFQKi9G0T32obLk5H2LGdH5im1RlWSD69NNPwsWsUpEkaJ
75lM4BzTb/L0pZdIhQRj5j49agxHNym/XuKNV8cl+UOW8in2PLwi8sGAFWSAZZ/w/FDMGxCIVUSw
DPYenn0ixOYSXADYnx74PGyBRCIop3e3ALBF2FHM14zyDLJjuI4U7qjpkTgeF5FZ1MywLBw2hO9N
ubzFYh2ydqxPa8N7rmVHAGR96q3kAaHmY7+QpkYCxlOkzLu+tqlk6+GmCjMc9Gxg83A+42f5iFzt
OnnqDSfxiFjeMhlDhU+m6N9iUhvAXccgRVOiyLPmNGrf4QhV3dIr30UBdug8cVZ5+0Vw3s5mvzqj
oI4SXn4pRabyRh4fGggNZmM+hS+O6O5hkh8kBURRhfc8NLdtvUZoFJcwoyNP8SgAqukpaRZ473iK
QvY2tqSx7xHobRNHBeaMsM5CjCwNnnSZG/dmOg+UWH2b3on4/YgriHL9k+mN+I90dvwNa8GiPhbp
+Ji4FUoX88mJtDfmUoL4qeQhA3NnKfIVFtslprf2ZVahVuaA0Lrkrzuy6JQaN7RNIY8prwT96IV+
UXq/NlEyqvZ+EP6nVx3YaAKfcNBYpdQl73gx/8Q5LFM97g5J256sUw+nBrklLxMC09mcQdTU+/GN
2APsVvXwpcNNdqyTZYZ3KHO/EYoaJAPnSpD2YbJ06mox+OHQnuAF1wcNVMMGU+1n0r32vXlTnrvq
0Xt/ve+ZHDF31UE9JPRvlB2FU3wrzqqtLK0jvg1YKcwJN67e3uzMNFjtZudhzq+W9OI9GuAHVeEV
5MUC9O6CuwrIahclWzumNYEUuR/s/ExINjE5GDQBFcQOmdeEl3jC8vaODY8P0bLYVKzEE8T2Jwjf
bybS20NfsBcKy6Pteh+tkf5m4desm3NQChuPg7P6pH7N3GGXNNjkz6K9C2X3pcfoZkLyktZr9YgX
NkjSvLtVPykLqMvQPjQRzt/Qme+enjYUfvBgIEduKlFh37CfnaF+9pr6oyxS+zwWhFWybeGhYGvl
M0D3dmQ5k7ElJTduUdCNFzbcFJOpXwjMmEcV0GtD+ztUjAE4ZAhOSc0ycBOHsJNZ/VLyIUzL+mUX
1vnAiS5vieUcSC2Qx65nEEK0NaFM3GaRodK9DD/0AsmA1QGRj3pc6ktI9BwINgYUhJCtYxld8aOT
I2K6PV1p52bc7il4/QLMbVXKndtr2jluMZOqUl1iw6i2EfBYQlriVxyI3NVN6m08FGT7fmZqa1Y6
HSvsL9UT3cpT+eVGzp4ULAaltK1RgfA/AWxxLY3so035q4Zk/HUHYtJ6Q2zowquNrZgKuyRSZVAz
MQSgfZy86H0pdFi/bXMbC4KYFoUCDRYHuO9IgQaD3lTYyYmQSSbYAMOTzsOMn6VHMAXyeUQH6LHj
h7C2jlhjbYPyNp7I2DEYj2E5rR7FZLKLzMdAFcTxQVU75NET9gdCa6T6GUayrFRvfEX2+D0ma2bW
rJCwmEz+GLpYmvpGTf9ICN1F5NafrHem7YQEyNdR+U2JLk5p4e7I8b5HQ/tTCOvuyioocTWje2wR
mztAWjwydUASl8RhmGaJc2r5GLK62NVIL/oWrl7CKD+N6avH7B0OJLrAun0rHRj6HlaYjgnfyWrL
l6LtoGo0yzbr408+X2eju9UaDMsXpiSCRVG+n9zVJtTC2qlR8Ye0zWu+Cr91YUiCoKAK6O7yTI9u
gijbuBRpl941XSD9xgNS5GLFrB/H1qtPWuOeCwkSOxLzV5oNyPt094REc5M3rr2t0eFtWiJvwZ1M
e+cNkXSPfOhTZkyM66nZjcR8Z90lI1hoM0E590eTHg4WJ8nKORFPnf3X84a9JfJxE4bcFo22pvzF
3scEU1dl4To4EVc5KrVvzRKLlfNm9yo6OAQG+DjfArS1EZ52jTpao8dNHPgqaePRQ6I8TAoSnCZH
+zJqB4c5s3m/t5pzOKXPWdImlyqK/yEc+VNV1r33BDO+DU6M6KrC/HUiXWjH2FtwOjeXySNAqOAG
IdR1h4X+3hLZth9Koh0qNyAf6nskJARl6fyBCw0DiBNW2xpgnGHATOW9zdoqwZWV5/G2clF36YND
V207pIcY5P81argtYf7cGguz+hyDWON5mt/1yBrGBn40dhOS2VC2iXKJLhWWW5Ewf2j5pjkisqCE
t03DNV9QVfrE7y6HdqUSAyY6KIncnjT5VX81Eoqmp889gWGbT1ENxcUu2OE3Gr+67Zh/bBOQUcJQ
21VGUJoznaZkrcTsj9UUUE6ICRTzkckULIU0n2Pcha6DOdYmknByFGExWceLUgValo5nC0vwRhLw
iejuX9pFJ7OV2VGUnzHutQfHgPRVpnCqR2fvFfSbFAHG0fiNKgM6DRGvtT4aT00kW+ZtkCZDGe+c
joPdgu1AwHSM+Hxa959tlt5UCTPaRIFR1U9un6NcAcC4VNW1F+OJZ6TaM/NXx5KdPmFsUbpvB+3d
6qx30lqUr0FB0eJhW7tLuRVijIJpSbo9fcFK12/hQqRhoA3uuQSwtI1RAubPqLaFX+yI+ShQ+wJ2
MhjMtFipElSIIn0dko6zcfbzcnr7PyaFc+NjPjuy+JEdNGU25WXg6VCcp9Am8SVKAtEXMQo6+spI
JMh7QjJrHIJKSLZ5FuLaVvWlLjE/8uqmP4DtGziT5WwIkMI2yHcrLBdnG3t2RFvwlQebm0xgIYj1
ZmZQSIRQxVCy5uWIOIIBN08sWvzHFlrSsfTy51T2Ww7TL703NsMwsMtLWLnBYr4u1Xgr5uHbcsS7
SPsvhyk9S/P+Nrjg9ykcbeark8R4aUz1o+yNbRTJZVNrZKYWZfwt7eaAOFL6li4QNw/unQgwikrY
8DYR6sbkvjRljktzzIKuIQ7WKOOv2quiXZHbz2Ocr1CLn3J0X1qvInTaOWlgi4I+59GdkaCtAHPA
KudxHKfA0xhpVAzYvJL3NC5VLkv6PUTOqhrU1w6q3iUR9a9Gc6HG7jiTxkxfUaanYSQ8oSnCsyYm
4yjY6m9i276luDs5mORrJhEIrU79auSKl8z+dY8tUlk5JM5hJGEwg+CrnGyUZX8wa+OJrbMCThaE
9oyDRrbavwYMyt6UgrtKDjvbQn6cJ9qDWYdME1E5EVLuuduY6PQlcl/I8KCozNWPmBikOakZuGQ9
MvmOnT0516+dFe+jpnlboMNsB6aLpTKWAHMSaCqJQYjXHTD2Wnxq4LTZgv8aY/0rTTDr4wugZgn1
dSk2hXKhcaAFHgwSF2SVPqplz9nN9ip9TMZx2YceznPL3mbNzNArHuPtTBWRKaQuuTTB3KO2WQWP
Y9P+EYX7h3RD9NFh+mbybBTcy8xnKbxVkaNgEg+6NcLTrE1UFbx8Qo9DkaYxS8xxayLobcN/dl88
yNSi0eu5gp32OCI78Kx0n3nh/MA0EO8mmuNt6WU7BNlHfI4ZGyR2+t5KoajYHEPvAorl1M9CSoLt
WVsFdWW/yAHDJFS8b5snfTfXxQOEX16Xi/41ozUn5mjLzqs60/d+lWz7h7mCB22sLeREwkVvkH/p
VtcKleRoRROrQi0IYyY+6F+8PiHxctanIG7yK8K4ZKN6YsKymaTBeFUupy6By+ZU+ZIdD8jwu1Gr
N9cguili/b2Jlg8MTw/1ABMiEiTHiY4DYKmV8ltwvT6c6sfCGDyuc1fvjRndBgGlkbs+AF0JbgFK
Al0OAyfm6phCNkq5GBsNnGZAS4U/EiHjUHohoWZ77SCOt72y9lHPmjcCsf+GmWsFHWjufZbMW7sj
6h1lG1tfRg5xVx3SWls7d0Kr41EfweNYr4mmU8UQBgwS9yFLgGcPjeH5TmQ+G09pw3sE6fh3GfbQ
FodLLBGXo8ZAdBNfBpcupAQvRqaF2vvET6L/WKY/duXeQfC521F7ot2NGTKPICnwaQW9aW+7nDVf
PuPsllF6HtncQFDxGuxHDOO7rHxgHnifx0GniVXXes0tWiiKfQVGKcna04wiEiMWUB08tS9ZcllC
yQbI0CBezJKJA6I4wuejfyKrQOq288amJNnRbLCefarL/Ga7HeYOQdRl2z10aHcRA9BnyfRIxou3
aUb9vECQ3Y2V2frFBEATzoSGTTU+hiDQoF55GY1SvnX6Zn6sfQGrK4wkMXnJRPSDufQPaO2vTqPX
Rz1tWfLHrbWrevPfQjTbKRrYpIS6IYKlkQe26Vv8e+TLFxGLSKzduFLuVu24ZxeNj2/ooRdAdqIg
iaZgZOaF9seiNMDaqfBkYNsrD9TdyV71Juri9GPQU7gncuJzY0IbJncxZpVPLiTOtuJZYbIuJobX
SRmR2bxgxbfY9NGnu2DHHPU5SI4lSEWnwpN/VCff6cU95tLlb4NJAs81CWA2qS6NZl/DXv0COE7P
/ZjsS0GmPeYSJq+2vSffM+gm7pIZUGhTY1qZs+E2aIuz7TTNOBQDJhKj7x9L8P8MhOmPOU00UIWA
OEfPCJSKkWsYzbblE0An+5DqZGEtI09OZi7AwDoXAhjzX4WEP2AYiO9n5louOoJFNYLnzwoUFwgF
yiFdAzcN3g5CMd2ITvZsX8BiBW04olxn6LaNSd5ktMQfzjgdQ8OJjzJ1/sHOQaGMuCrXkASP8RKf
aW45TwpdkrRivVdZyh5bcKosUccTvIhLlzpjgEH+JbTLX8EoGTFl8Vpbn/ZI9TU1JNFGNqv9oumG
U2NQGc6QpmxPFuCm8p9obnYtfJ9DpDqPJGAUVIuUxdZubLlHY8bvSq7cRg95sjPPTTGykVDC5qUL
MqBnejS+93bMT2cCtK5ySZRf0aEEUM5NDGLeDan3V8MVTsQRwog5TglUSPJv8jhCdpwVg6bQ2MWq
as7ziEzOdm1936HiCIXZb4GvagG+8+EFmu3ptxhKznC+ivBS+pHM/G7seus2r6bsvY1u00DS23+R
FvGL7J0BXI7PSqPHfRCzWmOoa268JM9923A+oz7/AZ07YgowvggzCVxYwAyIOXUTUlwVWp06Xa7G
aDzq9nOJyDOoVLYQSGAS9Jg42/+oO5PlupVzS7+Kw3OcAJAJJBBR9mD3DftenCAokkLfNwng6esD
dexz5LrXcT2pqJowKFGiqL2BxN+s9S3nxIDL2tcmVVggozdP1N9TEgm3ukGVPrunXovrMcSXgsBr
wXpFSwzb4uYS7muRqQMX+bkc6+IEGvFgGTAnGV8P21QDau9ySM69h+Clc54IISy3blkbW40QIpmT
dI+oAABOEFz7hJGOUeBu1dy/eAk7mNRAwlyh/njuSJ3bA7nBtz9zt7Xqwu9QRFszwkQ3zj+g5t0x
DUaPkvK+aaYfoVkhsbog2p50Z2WfKyN9QPX6QgACAjIiixiFMiAs6VbWBqckYV7VpjUuE41lmFeb
xhuChSvqYR8JFjSOElejzb9J2OaLOfBoH7Nqt7xQHYcNzfejMw7nIgTswV9KV65pKWIYIRJXEexe
DAQPTW9D+2gptnFME/2Lh8Nq42ZDwBEFHmbNHr916dl6jcWDMCOz6vdj57+Xfv2hLDR5QDMDDp1h
UzjBXRG4Pi1+8FCoIr/Q83nufPL0wv6utrInlAXMSy3nWNhjd0pQlKjUMs7Kju8Lma8nnly9lQ/0
yN4Z7sCa9dHJrSdo1D3RhYlyLwP/aPU0reEEfS8sz7VHvRgUyOiNtHg1Q/+jTVC85h24Pa9HSzWF
8/08ktxcBrkH0WDXVGFB0u5inUxfwwqhZcZTMG2SR58wPFUjxJl6lL6zxzoWTQWF19hhHgQtTQjn
vJmb/NKk9SHMdLSa6lykqLoiD3k8wMe8yZkZey1U5lrvtUHYQIJnWLjxEuRIvrWqP+wCU8OItYmT
LN1DLjcPKi7bdR0Ro0nqUnGKp7kgzVlQns8kAjDRys4z2/cO7aJXinkXavLnMs3uszpI8PgH2qt7
OxsOQV8sKy8mEzr84bpYeslWLij63KeCpBviL0l1NgODvVtmpyRJ9riUybbsdWLsCBd7kcZ042LC
SQ1G9qP7ROGKrcx5Un4laWeZPw7s+iPUKmxUSaaurVpe9TX+e3cShzBu1gy7oZwWc7IPTdJWC0yF
5BYzd/UtBy+hPnqV+5RE2a1zIuOLBDPbvMjUiRMEc291Cpkl3Yddg98yxYzRj/W1sqB+BvkFr9mu
qVEJmHHCHJB864FQytqIopW1bOrCaXgthvlgBjLjJUJwZKePApU0KrO9JtGMR/3MxjwTHFO5ed13
rkIl7T9y58b3snMNFBAz/jPMSOEUVQiirYec7dw68KPvrYWSJycPCKOJ6fkbTYgrIh51OfjOdz9i
ApJulBpvcpl9Rx21IhjvR5hHKDvc8d6q/JNu4d+gmaQMh/JQ4oFfjymHbS6wVAcxlqQ4Rh2NGkx3
wBc8RxxyLIwo1fXBjhWDTtToiOvZiyVYAGzbXYPce+qC+IdTyCc4NBciKT123zOBmAEx4ESiRjIc
zkaXbqYIG/HUvTHO0NdtNVsHYrtWJv8BYpOqhQJAEF8TepBixKZTvnkQ3i14XKZRqfljHNWhmY15
bQQN50KiX+rWrw5m19wyL/AQQMaX7mRmh1j4m9rr6MpMAmmC8ggHN1wXDXvz1iOA2xqtPX5FWgCe
G6QDZ/4Vj0t/Y+TBuC5zea0STkJiB1AelOfKjF7Ddtil7tiQ5jBvyGGNd00uxEZa87XXoOhsW7qd
lLI1RooBope4Ap8HQZ+7LL9HTk7OOejVAIWZWh/CmuGk3UY2yO3vhUT/Avlhp1AlnNpabqPAaQjO
24JLsffTmF4vI9TcaZ19OjWS6FbsALpKmEm07pk1jOKJvZIadUNYheE9FmNkQ6aVfouYElWmdekn
CcNDhJVS2ox1dXVT+d5TZg0U9NFxnPU9Q7x2hQbhlBpPirSCGrTeyv4R2yMSHgr2IquP0PuINnev
Ic6dRsTwRmvf8Fa/TWnHPB6YSg3XjElVhsgfEqGKZL8v/OT7FBJsVSBnoOag1yNieOtZ2tsZ1YiM
ulbJGd0PX+xZQlrR8OYztOsMboGYb0CmkrFxWx8i8ZiBXRk16JAx39aSoTuaSgJrbKDYSUeKT2eg
C03l9OGmr3VX3Y94+u9AAwnG8ZAicsPlgmX2HNQkoWktMaWa5ovTZDdZQytYUL3vTGMAoB3k8Ua6
NKLw2o0trq54a2E2mXNE2izw17nPaEnZY4BSDjlKMz4k0YKHc/bLzdeN8Ual8FSwCCEkOMx+uJ86
uUuH6RRS73MfT16nsb2yobIAAel2vkkh3aMLYWyCQ1qv7Lzl4Df6c9aHj3NOVeGbE07ziDOPyHJW
CuaytjKHaLe912JENsyN0Qmg1H7bGmtoxeQtVVSUpmxfqzB+EYxcitTadRCROR3gW9/1kncmy+Wz
71MRwqz5wPYJOiLBhZM4ooFF4o7skHBskpy5DlsGrBTdvFMkdoGV9K0pAOPe73JKE5Oqh9o/usvF
hEyey9/S+p4ytljVOebIft1YgKUB3BQsgQFjRdM7YNm98pRez/Zii5/Th3Ahjme6efEstcH4emXD
vxmz9DGmF44G8CO4XGdeVsS0gEzwWO+7SD6okX+G+O3VKLtdH2CoqfI9D2JjMxGjsoFoQzIZ639H
aC7M+EMN5WMi3R/NaHwmy7R8pAA+l6bJcVgnpJrPXxEpHSql0kOdayKqTadLv6eP5URD8wO0oS6M
a2QC7VY7Txgojk2IhK03eRs88aECn1bQxZHPtDpUDFGsHn5V5DyF3wo17eK6epn9cs+1vew4hLEh
8qu6SazO3dqZj0DLj3dEfbe3opr3VmUnW+Vw7DZGcBEa7fVsRfSQMxvYnmZ/hfyWEea8dex6i1iJ
ibEOy4NJ5+fQs68c9yzlmw0Idaw89KwGw5t02Nd+9JwnSJvIktiy/n4aBtIaTerE0UfUrc6sUl6T
0NoWkXhKeBfGWNLgMY5c0/pxh9dPCYtDhhA4+HPqOx3SluvewQNhRQ/YdrdWPxAkHQ71Xgm0cuOE
6MisrE1a37a9eeoNM9gNHvMHYUTdtY/kE1AzJx6yIc1M8Og6LAb6jBsIYq9Zm9HlXGA/HRTZM1NI
82i1vbe3YBFvoDInpzRruPEY1Hccr5kgXHWVEnDQK2mtwUnFN14TIxGgAhmYhpB3RyOao2zeeLXn
3ZStsBlk4ddQdO2qqukZnaYETkVAuVRvAmvbJ/LFHW9xje6Va39KxzevAzFux9DchKj3Etjljtca
Vgv7n72uU3myc303WgY2q7KdVmWPtTYYpgt4w8w38AjRIbqwjmL04wo7/3d7iu/kVDOe7kHddQwW
OVh3dctaMWHH66fXS12NqPVzjBCAuDxGrQSLWZ0bVKJFg8kOWT5Sxe4xDuWrY8TQDbJTrskMmWJ8
cZ1i2SIw4/KQBWX3zWQdzn6eZYXMjmBnEQ9YmE56+hfKBLT8NYsqBsDBfWVTledG6B8r3pdWmsyc
TAxdQTGcUhd1RSDJkzKXTzItN8tGAFDB+Dg2S9JhRb+K+/fWXBZCvIkHBUATfVDUnypCC23CeNei
okxy47A+tRR9yiV1cqI8vloijAojLs9gxor1CX43BpXUkFszEdddQTog+1nczfJ7rYx3N6j5fqVD
iEiHTD1BVYZZKrdc78qa2E714XUbTSmq3/oBEAlnmst/0/cKBu9kGe7LabqtESZsUlfEXOIdvsgy
It50Pjc2suSmBAjnlOxcDEf9qCTtn1fhr5+LZ3ewj00cMeLwumEfD8lNGLBS0zluSOmIKxpZWDxo
wZCUIlRGcf5SeSRHdb6Rs7sfC+QtSG94xiOHSo75xJ6sKH/YilJ1EgRP5oN3CUyVqx+bPHwFUqar
8aaX72ZEY6e03LNxZXcUdKeMRD0xmAwC6hKoCbtyxpik2V0bFQNBOV/IYLxPO7YqY55cdFJm29K6
qeYl+s/nVDUd88nwzHhHwjrljX70w4EA8uhqHBdmtVPsWAWhRUvuvSlCYImHZevWyBviUjJt73mY
MVMnQrtfkwPKLqNhMFekabF6NIkvZyebmuvKE28hFANengRnmT/IzUj4ykIf4FGUNz5nM0SVCmRC
gbdsG8yWsZpshDATgnwotemGYQzKDpZsMxGWBHLplRWyJJTjlKyEE+AbKuTBwa2yn20FxJ+2QJVW
fMTOqk+NkLeegeyrD8SlH9XNvdNIh1j7atxUsF73th4WKPKy2ic7Yeu7ATPelJ29IePrzm2dc41M
MrYR6UjCeR9Elre3sygJzggTrFTdRNUJAZMRCzM2VXwnCVLCW6q8i4Tj4jYqNTgKct3bZnwZPEx4
8PfNXc9JiYLAPgdebhHgFyHPDxBrRDNjbdAuTNxIo/FcPTDtGQIWAnFb7NXUIL1FrvstUCWyhqZs
ETaF7iFSvsuOacYX0dZHC3RRvlF99EOHQ4q1BxFnIYFVTZV1UcWJeJyGDIAaBnmGWuI4d9NwMZEV
uQ5ieCDZ3F6JcvRu60rcETvcP1nmuLIJ7nwWwj25oZtfGon/ZiQ4PqjlYFM2nrmy3AARnE66dVEO
+Hut/EdsarIqMMb2ZEDtfUw1q1mS9xu3ZE/tM2aHo1LZBgWG/ehM1pOuM2tcF25HVQgM5z6BOHBk
zMyksjv4Yhi3ocFo2w266DJZMgQWMK6jjOpbFPwO9Gb3IA9yGG4aQkL5JPpmQApBHIvM2WiCi6L2
u03atvX3krKb4tbqAvNaQoW4Hcl62IS61cOKcpxlg0yHXf2VvVnAy6eio1ZSBiNojgz28ExBVhYj
udUXkbfQNgd6XhTnYRZne0rdQ9IF3tpK5U3lld6dKYP2Kk7k1i5si8VqzIxdFO2pipAKa6w0J5GV
b92CDy7QQuDwrK8RwL5bRPwQ99rRh3t2fR3z/FkjoRo2gNewSYl5yww1PGLE8zcdAoIjJOTvvaHC
mwigIHkdhblrUSReAAPaxiHZVunyYVH2Tk1yVpig1vTx/lX69d/KfBb0LR5cct86+9IdhLf1c03i
/IhVcFzi8tIW/H4wLqJiUGNyundt/Y4oG51pHT8FTW9cVXEJRpL8ZuUE3pX2McK5SyCTbfIUnco7
z4Vj1A2UGnF8wHSBs6jsDjC55ZVYwEAyrp5N0eX7LOjllWEXaGC76tlqnPuupGwiwfduDiNoewQz
rzwiI/cZ2qdnuxW349RdGHXSHMYFmT83MXyS4sqORsGCNCpuKo3hYE48tXc9LDlO8Mnk4bObUuNx
lER6EkHQbUcXz30W1PMd2r076rXpUX7FQjLQCE+CkLlzTtbauTaRSXSsiE8ObFymQgxwZOvBt1cz
C1wnjr+HTXO9JGMJNBjPSYhLJZ2S+cmJuX2CqE3u4wBoEBMT/7roTWc3yObKc3N9Vl5BVaqa5tWE
hj34c/85Oc1eOYrLssiuOnIBH5DJOmvXMPRB0nW04ehfB1qrW58BjDHVt1+/6EkkPsAjvi79/CFq
0+GeA3+4bwXmNHhbRw02xivTCVnlPz5YCXVJkp3SdNAgv6L0OkSRc8CVNrJJAlRkD+Glw099jMx/
gPQdGe9EIeUZVbC4Ipki+/1eaVV9LDgDMDW6cHymRKlLbbJKW4j1dliOF1U07yVGznDTsXDAdZ+h
g95W2OsA3C0+AtIELwwAddkIy4eHZe7DYPuXT5khn5Oydfl5K0YLxNGMbF980/s2G/SkiRh5GAIs
h3+W9Xd9U5FmdT8MBkxLdz5mSY5ItC+uQw9BbY5Q1oulvTESfZO0YPnyxdOu5nefutRGWmnRUKyU
Q9JKxgLezFHIGzMTP+kdAzLj8aZGDwjorzJm3ZB+N6Lwbg0k1jBHeIiZDL4oPnJrb8bUbYPm90AZ
LYOYlrDzsVslRd0Rtb4MoFLoqKEMEICq7xolJFcm1BURYqPqQARGJoC4AtQD+wLO2uwwF/AjCIsc
oBR30Y49M70BTtwscR9YmnKApPGi63qLnDubTvwcD8Zj72Fmf8LGsRto8kyje1YhRT9QW7+6IvsE
Z2QRECBd/NBBHD4XBYPNUmy5NPJD0EbIobtlvtgE8aMcF70tul1b2e2ZhyrYujA/ME/lPgEr4vWa
zW0/7b/+hhfi5lxMdsXp69eZBPlbOukB0trSQMiGNCVLBxuGYs4J5wOqKQXoJmKkPqclIpQOa46T
gl5su5Jj1GPAKV2eG441bv74wtdnPz986duz4NWFDHGcc+hqsiz7I/xMk/mD006UqJGqT1+fWSS+
rqKKkN0Ol+2prxnjkKYKaOfrUw4jpoevWP7jq4Y4ubZjw6Md6O3u1OypnKvjMPQ/Np4jaQkjTxQn
KoniZLM82Se1vdej6g8zxLtqCWCNm/p1NLD3p1RWE50WgpNDL/r7zKVKHBkR8mKk6yCtzmWY96je
631jaGOTpZgkWO1CxmcFhm2/7rHwwL8Mduih9mIBKKTHMBzuUwmgZ/l7TKf3+QJdTKr5m2Vr8Lds
mMYWqU9o0j9F2ROkLzYMCJwVCWe7epiApE32sM7JXcHHhpa0rA6q9ZnRlglTsfyj6MP7wfI+JcoG
wrE1q0U2WGFCsB+x3ARt4E9oE/e1cfvbrG2YDHIhFzS6jL8AsmDjNHp8W3Sqb0U2nvByY4O/D3gg
IuftztIkEqKbux/5OF/qZl2zyYZ9YqWbbhZ4eqtpxbWGZiToblKPfYNB7HoZzk+TTZUXkWZt95Ss
ZXpnT5KCxJXog14K5MbaHFnh1i7FF+2dyp3XL8+OC+mxiDmXvX0aVbSQZG1bTBP3OiX0r+yvUKr2
Y99sUrtzdmY87xr7mfGvXgGRvvRKC92d+RSJ7hPj/bXO2h32CASCkfUKVpajie2uo4YbKJv3lrsY
OcPylGTqHUbmUUW4AyyxQTaGa5e962pGcy+ADpbOhXhp4FoM7UQKTdWT7IzquZmHb7Ux3rHefHGi
BmdvUjC9xnZBhR5eFgoAtOXFJVNGvmuUR7CckR95ydHubxwLOpaHjHyVo3zBqEEnePK87I69+S3t
M9Oq1HmVLj6ccGdG/U4tbBzHbOBQzc+86pcqh6gFnzH21+YdMYAmypq+al+UrPb0ItQNBtDpAtyu
Aao19hkAlOy7w+wmhadtIZzOJ1oIYhbPL3PKgFsn+Ps0FANPGMMao9MFBjjsX8kIiNH9RHZwYwz0
9nF+XNzma9RdjrWUE+WLHyICmvYg2oaVnNC3CLVtWe0U5HRzCLMFg+nMAWeiXdKoebWjb2Q9PIBX
hV4QVN9HV3T7jKhat0jO7QQ4OvYbsXFi4zoILswsDDaYOnLs8EPPkhWZpGmw2RvoZBBN8Twwa/+H
riomN8ljrZm5xw3Q5pJ9GCzvD58Tq9TQYVtKx7JExmmH5gVuxdFjmw7FQ3nDPjDx3Bizf+KJzZLE
blnufwxsb6/p6r9Pcznskf6XoL5w1HPq0GGS/yGq+qpwUOFCkMZhZ2iAhF1zh0Udmv409jRUAt9P
0jOLiitaLsujWHHEpWP45HLKmE0x0/q6Lk+gBPUqLN1+HfY93QQKG8/rMSd4ZGQzjEXTvXbqkiVy
kx0D73ZQ1hMpFNxqTAFWHtPfNQ8rlNtyPDRDP2w02YFZNN94Q3aYpgYfcBDtUG0amzQBKsM+4VqV
8SP0KtxdH/OM0iuqeADC+noKy3eSuZ6dYRwPaF3ajcw8uWuXB5YRZhdQEbWJt8ZNH6uMny8ArbeK
RgiDLkyZTHmfgeXDUeh2dU8eGJJA5mgOTH38OrH2934ISV35MfPmpaAChcXUoFj8rNd8p++Z570R
zn3NMv/W1f1HcwStQiWdXndTjV5RH9DetSyknDeKNI7zoD466fQiOVC9ud/MU8yPA5rOTKdv3bSL
anPeQiD08Z5wlbuC7YRlAJyozW9Vw3d020bsa+dM3juX5+i8k+l5OSwYJgcvTOE2kHXD12kgFDfv
9GkUKFKa/LUmWGqaFgTE5B4GbT0FQ369HIHGjIe0tO9GtpMqMbH0fsnWq5dcVCdc1DeuRrTaUvro
2Xgz0rPvuA+m7z1bbYXUzmPoQxVmTa9RRt4QKLD7PkdWnOJIYCI9w2BWFvqjzrsUMU2Q232SQ3jZ
YbWHWzSjDWiS7sYql/SXYrgIsXu6PS6G3Hnv8LG1jXVVoEM183LgaeLvqsTdqzoF+C7CO/wv+7mP
H5e0ArMXIHiOOYwZHV/wmt84eXXgrrio2/ZFL6yZhPTjImS9Kd97qr5Fk1Y4bCupQu11ZSKcx/ph
xiXtqoImMk3tvfCMT6Ep2Hv7KZi/mWFxDLoCVL65TTuSDLsOokHmYihhT7OiKboxHrQz2Ny7XDFI
X/B5IAcvh2rfVurddvyHOeYCTD0weS3+gNa/TqL6xP79wxVzuJ5DOADG0N36kcnmYuEqkin/kUj2
Ox7bEI4TYRFQk6fHCWlCHEVk0qXlsUm8hiJI4fr0RIjGzc2v2sQY9yVzqa2tM4Y0wq5PI9Knnx/C
5ZfRNNyxx7jHwL8M+4tuMxpUjWaPoa/20Pp0BFL9LKTGpZBCBsRZ/fWpg+dsZK+9S1FmqIhk8jDp
AC/ChmGf5MfVSS4f4gCz+SBwPoUCaWFdnzVLIu5rbAnS4scqzJ72AcHq6etDZiNH6XivWOtRGqYx
2ZR9C0Bu8oITTklUTxLNFCDONZ/Up68Ppo1OLG39AaGRc51XxpXGUcKtlGybtHxp2kGsFitFXYs9
6OqTb7vv1Tzah85s4AM2jtw0AyNwmMsbsxRoFW3AMp1x2y17rjCIHnpL0m3ntIJR/eKZaAYp7oAg
O+J9xihLlfki8u7eF1QFpE0Yd2xm0lVMdOgqmPpoGw2+AAaXLHo4PEU2jq0XI+M4bUPEvXD0bSKN
KvsZKzyzRU4jNWbXLaMrZpDRKelmahlX31UguChmwcFWF56eFSJydoGeeLT7uLw1PazRBc/2BC++
b8zMuOUT4VzRJhl1tCag/Ohm/jcE6IadRBcB6bZsmLy3EJHODrUMYlx4G1R3s/SbDU8e/g7kc9PO
j64vLsaZcbWkZ+aoPY/au3Ra/yFYXFgt8ItJJ1QPXn9OAuOzDW3CAj4slMXg+Y+RHLDnryMse4UP
p7l04n3UyUtXT++WsJ4Y6H44VEeq10hTarnHsLw3jEMT95iCm/5+Loj/60RyGO1oYsIEdBgq7lpy
reM7A/bGkDMaG39njN3LRHPFW81JyENoKzPMkM0YH7GC+dvGxhXC/4X4RM7HsCZWu3j0I/aFeTuy
/mv2cJXZT41clIHBaI6TdTME/G8mYV5UpXsF1R+RSI8ZtrCzH61VPKuSjotHCpxvvw25wDhcyHwZ
R0pxt9fpJbimB3e6cxTviEk10HvAia22ZkH3JOe6xYBBbhYRDXwrCnpVGCMtv353M8RGo0zQT6v2
ovIcbzMM5dFIoviExaFglk4paAwHp3cY5GiNFBmCFPRi9tmbfmzudXeR+HH+2IzjvrbEE8RWbO1s
BeNL7RTscvkHZBp+7yfaQWBWpI7ZyFKtON8MGGJ4tCMY08XWCedXxdgJSTviIQtdTll57AOxrTGH
WosaVUzXDKsqzgRqheG+zCQlJtubOWzcq3QwwPdRrTtA/SfcSmh7yE912dCiPjO3RsP67YwnfBFV
oJ2xGH3VBj6MOgZMXZrhRZXIK6f9sOL+bhYmkvase+sb+gej5k4fTH9rCeculOLRSfjnmOKlqsZj
3MkL31H3HW6SfVdgGuy6D3bQDy5Sqo1t8yOFjcF+SHyfZMhowr0KZoofhNehl7KAkSzcJARmkvYY
Ha1whb+OOX1ZkN0C7d27c7FJHf5g1QNk0U72NINGxLJvs7zkSnSo1KIJga+0Qn01TBKaNVacbKyZ
zpUkiVk0RtjuTzO5YBtV5TTr2jyKVu6CwJ8eJiOzdp4RXJaTvscZfpfkoATr5qMzyLi3BgqCeeBn
7mEugjfCbtG/AM9AzODbnz0xdyttsMe0bN4xtlvt3irSq4Is95Ohy4cgjp5HrZJt4gw3jA2agwNm
rXVq3J+GAGYwEvTCeOZKRtdNl1Kn2TWPy6p4RVn9OnlsYYTDj1DVYAD7pVhfRllE/Vgbz6YASeap
xULCfLPlhZ77ikyKPAYZl/L6CCI8Z0mZu0Ssoogw9mVOToftjBplvHEVe83GnXG3oLiSZzl5xm6I
iSUwIh7Sqj6AoWACW3VAJBxn4GX2iq2Zsg6WPVMNZAhm+QYLjfhAWvXG0vhnRXbJwUtAQZxTsepA
nICqFyNNY0QBImpMUYmgO5WO/OYZ7RGUJ/LjgWW3Z9ogDMHzbhKTnCQGbNdG/qSH1mdeR6uaIgh3
uvEWNDGZA3YMTihm5aZr9VlOsCyQaH12TX+mYq/X/3fz1MgGey+rqWHO2/19/1leEVfW/q9fUtb+
/usvCRBbvkyi2Oate/vlF1vsRt102382090nu9ruH1ljy5/8n37xL59f3+Vhqj7/9tf3kqpj+W5h
/GuEmm0Rgvzfp67dvxV/uXyD81CStPb1/Y4ff/vr11/6PXjN/s2xCFWG3GjawvUssjh/Bq9Z9m/S
lAhCTFJZbV/4zl//UpRNF/3tr1L85vvStzzPFjYCHu+P4DW+BEzCtD2KOFspIeV/Erym/o9gXGys
lNIWVjCp8M7+S8Z5lziF7WoJ26Mszpk1ReckdY7K/T47SLtUa21zNix5ggbBT4eLZPo0ZMejY2Ch
70YmA4VwB85uH2rOiSLbsNSsdg8Qdq6HOD+UY3KRN5+qNrfg554Rab3XamzIK2P3TSBKDlREOUmy
gWgDvbF8z8M37dbvkV8jewaK1HoSPyOO03ZuLroUzxH5IdHKI/pmtIxt7WDrL1hY5vh0NnZub5WB
7F+wjnItFkqm+qHQrMWDnx+sKj7j9uXHnnYQkfN10Khp3eQDbHjr4D+4YX45hijFa0YXWYvUHbnE
1F75uj/bjbtzXHub5wvB1alu3cDeqNj8Gdz6+1X8Sy7eP++FnzF5//zl3x8WLE3+653wdXX/8Ucu
43f2a+WP7t/+qf+P7jHLtEz369r7tzda+Odb7I+/8/M+Uz53k+NwR7muMD3H57b9eZ8p7zflWC7N
omlDhIKh+s/7TFi/Sc9d7kDXMgXTGW4P9A/LLciXTE+hboX6YQlXWf9RwKHlLGnjP4MQlwPB4ERQ
UgrLWRKL/5Q8rYNQ5m4XB3sAC/ZhCLt63zWMX1mFYQNPiNQzMJ/hHSQjBt9Xt+1Rm+75T/TrKswy
drnINuPZeOo8J9mmRBkUonjF1lQ+zJ2VPJcDRWPMLb6OjSAnm2dmhWRKkrA8wNmjRM+SGEtoOyCt
ck9gX7NDLl5d9YPOEUO3wQk6ufgBMwGh8hgArKtTG2xe4+rvk+7Q0xRk2saeh2ApJRKp6QeCwrkn
T7XSjPST4SrKJAZnL/PvvFx6qC9LhJy4fhn4aIZWrcqxuKjSfapjpBodksPDqEY2Oo5Lp+0z/8J0
Oh59w48XYid4i8Tv7stIos+y6+kp9ok5Ah40fSrhA8FpljWCRx1cmEg7VM8KiSiB/IDQ3CDbgHmq
qZgK+wywMGpM5Y9SDQsPYOtNrPx7bKG7dDLUtpyQnQVQLdedaxHmV9WQhC3FTsRuiD6SDv2UKC71
3COeGmvgf32os4NhN+Pa7+bwI+sQPKAcUXfsJwDElnq+BMBsbkbfKaDStXqXqtIAjjq0xGXHh8K1
X2D6I/9CJ8KaBIRK1dEH+Iu0d5KSbEWjQR+fG1O060f1YunxIaLAZH3fAKVIi33i+hd5l89rpwmj
tSslcxYKDt7O8VjBH6TRTS8Dq9qhur9EjjfvsLkxnQdOsWqbHNHynDWrXrDNdpxsus9j3VxAO01v
3QZ9rtEiiPDB1722AlJuWfXiFI4kDMq5lIchMKunQemK3RV69giTMgEfnisQ8RMfbc1kxGea3W8y
xs1TT0O9V7OGkcGc4OADMn/+z4uS/9lp+F8fq7+UH/9v1BuWT/Lpf38MIq3o+vAt++UoXP7Kz1PQ
IObVsyEVua6rJP2cy3nz8xhkYPObrSzBA9+hqFAmj/p/lBv2b8wV3OUrFCIUHX+UG8L8zRTQk/iK
I22SWb3/pNywlnLij1PQcYXFj2d6HA/UO5y5/5LPrssim6WZqDUxmbTK1ceIMoOxrLxubWSKmfTx
jbTGVvU8ePOyug1KpH99nu6RMj4UIRAbcOVHyEjjrnLV9PMB/LOK/P35++ccWknJ9evPJ6m1TNPn
dCLx2rb+JYVWI2tFmMi9YYxuuguJc9q18PJX9RnfGrbLgdk0dIHD0ODbduIyuW1CS24Rw91W9Agn
5rVHN4/Lxxqdc2Ol/dqte+SXfv+QejZsFi+vrx14OeEYnecW54RXTHgsmre6JJ4uSFDz5mh7MNtN
3Y4zWW7Mou4h98Rv5mSRtCWy8Anizy0rCEok4gA3pbDeQjQyR5/J3s2ghbhqCrWln7gTMYf8ny63
/+olWl6CX95C6Vk8yLjELOVIa6ln//xAq92pVI5dTuuEN3vHBBhPy/KB8aR3rjW7TOdLc8xMdZ3K
IHs20e2gItX1spVEDV/F3hldzT4MrfEcTZZBnGoWnkcG9H4cG7fQ8V5ajqZz2tvBrTL667nXGSw/
6yqsDDI8x5CFXVUFl1FRuGiVErhZfjRdWHFHQ0gue954z6xUwJi5Qp2TTKvnebHD9Qw0ELtBNBGC
vNJQVGBToWf9+1fIo5749RVyhe1z81GbO64iy/jXV2jAaOWiXiNsS+Nt9QGtsaqADAiflCUoPzai
pmGRs0Cf+yan4qllEnJruMF7FBOtZhpBdPv1W0StGgBrerH/+r2vD7lLErc7IKQMpv9N2HktN84s
WfeJEAFXMLf0XiRFqdW6QahbErwrAAXz9LOg+c2ZbybO3CBCUhuKBKqyMvdeW99mmoXupYGHTICw
DSkuTV61pnRIuorXqQ1P01ZiuP9cXDXuK02pS58P470rUY7U5oSEf/4TzOvGu+VC52l5yraMaNAk
Ndc8nPQrvicaGn5P82r+8ufiSgB/kLDCo6pH7QJ3CTurYzkfji9QnnvYQWxw5IXVAKyjctZ8L/7t
jelvI+jrmw7K7Upu2W4IamyGjpas6ao1AG0QQuVhtc6nGY5MfM66oYG8L6gf90aW0TLUp/w4WSSZ
SVaEje52d6cw7ScZW+Fr6JiHTpBq2CV1+ArTb10Zhbgjcfr89x/xP45NrGOwlnzdtxwQccK0xLzO
/UtVR0xRk4cR8XRIbyM4z3tUnWiRo57WCZjpi2ppUoJaPKqgxiiElgJDmd46K41y6mjjSzr6Vntu
lbjgWSASEjzUGshUeMY48DSaNt28tsnOUW5SYAyYNuZvtXGarnw1wPgQg34zOx9Viq1Vm6n29dsw
X3JBzIXR6xKPAGp2shLSm49e0UxC53uESCQKVd2YiGBiC6tjRazef14YwP6fL52gWheME45BnNoX
OaEu1Rmh7/qWgxtj6HPq4k3XaKgt09AC1gy4Dbd6+i5IndzYOcYk3jHI0Ho1IO6L9sqLmz0GuwHa
JJc4ClHdEE55AOu4JteuO2rF2B7bqgY7HiwF8F9kIqF9qdxAngLkzf/LGmbORfd/WcOArnIv8Wxy
inZd5x9rmJb6TcYKPZAYqelEr0E0jiL3ytsyAgOwJB6vsl2Vupe89BY2/8ars0dOJHTNuGQdiCHc
yAFFWNZjVGlbjyysDM16PF4yciBOlVWlRMmOrE2XTKn6tZq9+SmspzOcOA/f4JRv68Lrz5XdJ9t/
f2+K/2H54f50TH431h7XmX/+L/cmWShOrGN6WypPKDIq3VtI+POjHEvUTc1bWLi4WLE8Ncy4Wa9p
gf5cLAwvuhdeUhNV90BU3FEVRNpoEOrmMeRNeApe+nwxiXg5WWQH7ZDR3mPohDUwZPNdjX679RPX
PuVKFofRbY+xHJq1EVv13mks4y2aIJn6sBwcJ0OVhpRNt9tgF7rda5gN6i0avT95KexPRk2txD9e
lcU5FImKljXu56TRD5FGY9qQqPLhkRD2OQWkG9f/9wJP53+5Vwzjv9UEjms6whVMJxCquXMv5l/f
z0EzyKoszZIx6Dpy7A4cUw9SrO8jdchF4ED5GBVkXMtBOCUEQEounvFoTEu/JcoNLx0Dk45/+fj/
LzUs/GoIkHm24Eroz1AypD22Ssf4JWpGnF7eg0xBfxSDFjuM2TxtT8ODIky8tMZ1KMrk6vnldM8N
THrg+bQ1rBr3bNjVqaTfeZNpR+Ca8IC5WfhxDJZvDRbtMkhqncHl5+i4zo4Sao5+teWtmS/CVD0I
S5ICauEBDUK9aBhjuPcmeQNDUh+7zuYkaZCgwzs101cqf1UO+asZDUf4SM416fFcOG53QDwtjj+X
aQrEMdOidzH4/rYK8P12BEqeSVtLF5a509osuI6jHd/w4WzxxwIlQOrvNSNtGa02r+58qZvBWI5Q
mC8DmY6bQdEbzRkHrhOfXChdV/rKh5N4IUFcAcNHENR2MvtojeyJ7jh+X8KpTiXjjuPk0qeC71C+
9/FAguUg70NYFefI12eeiM3pOmsfuVn2J05pM6+RSzmNyOVqAKNy4qgYuOLYj5Y4YzD96+ll8fff
P8TWf3uIXcN1fRYn0/KQqun/eIjdCWr+2JEkAPN9mOFwuZqqnawCHfRi5J5FZ9KvQxq3bE0dbVfe
KYrKdK/GpjqSZdLs8rb4liIf0MOXiDjT2P0VFD7rvow+iRonr0Kzb8V4K9PQX6VFQxxaZWh3e+z7
XduY2zge/dPPJa+jfhPEJvqPyFEv5LSTyRtPv/79r8zd/8/TgUvhTeXF6iUEDVH7H08aAum+8+wR
9cq8EYzl4+eC0mFGL5p3dM7GOSQNuckEzsQWjox0vHzPGAlZgkrjV0Eg6EkLfBJVCCV9RULhEI1H
avTPT0mhVPvMns2VvRW9DkEUwHYgFiwuYbQY2YuX4O1xMdAHdXhXetbewd4iICM/9PDzZVMz5Guj
ObpE6eJ7sC37zPAiXI2td5WVpy2aAkk+Nf22CFoE5SBNDDX0+2rC16Tko05Qgxhx/ZkEtCloAb2X
6WXf4B/zUiZ2Wjqup9R/D6BCQExdNJAuRst/a6hol90XJI3vgqk/5oRyOWjObE4c3weio02L0Fh8
GcR74aheFOH4UfcxKC1cRK4DmmtAh7tEcbaFeES/KGN4UWe4kevee/L2TjC9+y2EzbGICVXT1rh4
r4lUvxMpdqmbfnjzRLvGJmIIRboFyggGraSKWFZubLC1X6SXt1sRaB9TUd9iUATIQqOYXAkftYaL
9kQj+LAq02eirzad8tliScFJ4uRNag/HqZ/V6Nr7hPAEgG/teyvzFA5G/0sjL1NoHZPoGh0FydlP
iQc0qNNp0toEcic2/Ore2dBr2ZpqenZo/CTaS4Q+f9a7nIOxuqVuixAqVFvdqJhUAcqnUCSBM8YT
VA9lvsllrTG7CbYw4H6h6aCVjJgOEDmcNF3U4y6zp2ynY9hbdtSeS0stakvG86hzYxAkDFGuS9Za
LXb+jIlSnV9vgGD9RZ2maa73WcMcIYQVslsc2RujzYN9eA98u9nYmTZchAoluS+djiX0iTMPq1O+
8tzEe4EnsM59mue2IOu5K8Q+k4pPPu62aJ76lRSeWJqdru1MpAdKxVtBigkezOhQ0O8xO+ZNfaRj
9MMSlNEFY+BMwCxkf1EN4Umr0iO/GcRFG1NMYELHqDsTwonUttmoP+Gq+460Sj8qM4TsFKUSPVhx
l53+SLRtp0CKelj1HbNa4f7nvVTT3qzEIfKzapEMztWrkM/xfmr01nr4g+jUxGgaFzOdXhHHka5l
i26ZdnyfDdHdOKx6JF3PHPaEZBoOuztFIO1aqaUWF69+632QLEYK5i4orTPuWo9Bq95uh0HKB7CT
b7BOx14wRxxoG6DwYpW2+Thr2GZhBBUYOZN2NabnWuCXCZ1tEjH5I5oONATU+NC3d+OUbDqmrExl
ztXgXzszKddNZ2IKNeid0eAakvRV0/UPze7Zi8JfWYmfIdJ3yoH/8YijGYXfYlfuSvcJ4+7TYHjj
of3FAITHsPJ/T9KBRjdi7mXUidAIj+17MnR/I/c3eKAOOdjIWLg2iHP/Srus/J3/4IyxyGmlcm/5
ISQE6SkfYyTSOtpnE7XtYhTlHR0/RDAs8LKv/RV9DIBNYcmsG7rICrWaQjSpGWelD9/FHCusD8X4
IuJkB3EiXIIElnerawY4Q7p50Of2omGln1Ua2Ye+kPaaBBuM4jAPZp7IzZ8jhxyinWI7+dOQco1B
bIDIFxFhV3TraVQcAcJswnZavFvxWAN2Ym5dOdf8QBKaxxMo+2GX1zxpxLKaa1Jbe7hOvr+rw40T
p18E5PaZRa7VRBhTUOT6Vjh39Dly0woav+PojDuCZhTWXVn3YL8LsjVueTpDyiGXoAiGpmSTnZRB
tSp7x9xQ/L1SemhnvzfgCrti5ygUAuz7MbikRQNi4RB49VvgSu9EC+bCB/6dZLyupoKKV5vatMJu
WrZad+sHqMMOEj6d7JuKJIKz60ChpbfOh+B3iCVA3yh3282ibSfbKhcIS5fyz0C8fAt1p90nQHTy
CpkC6ADCGuDFAwBqX5ogcXapCQ86NJ2VblVfXXz2jXs8Ot9JJMJNDCN7HUqYU0YNkcgI8rOsCGGx
g/FXWzWU+WZvrEgAx1/jwOByJU8upOcYYipRak0ffBpW/uUR3fOWpwFS1RDrezzl18K6iqZ40YB8
S3xX2zC9yKa7Ac6ve+tRlCYxBlX87KJ36IVCJpdMe2VOuE3T7KttZLzJB9q/sO3Cp8Al86Fr7K8g
cwjnbooUK+QzopRx55nQZPMqi+9kn7P0iXbbmcOxbpFi+wkj/WycU5KsibtyY4KcmBvWRAZS7pUD
BdEwYtw1vKfafhg2EIFEoQOc/OyWjLqxZyxOXm56rhpgrmjTC5jCO0x+7poGkL41yWqM40/Tm+p9
lLEggq3L93Zdn6BPAlwc4ND6MinRJayqWv3FXwvgB6LEthr0P1GFxaYNEHFwlz/YbF9r+LwLHyDV
WcbaWTDNWVR6cFOm219sNABrshu+KpI0N0hkln0mm6U7gzmTmAOYPg4vuDTEJrfKvxhIkR8lxYvV
m7fAek4C5GdO2bwKULnrmatWiWY6dxAE+KiDdaQV3bIjALcn0w0EIKItgaGbuYJFMDYgc4YuC42y
+Nho1RvgQphuDbH3dbeTBIMSk4GTAujdXxV3J8UxeCGlN+K3UqTsxXQ3qhjwuBcFG4DRUK0SpFe9
SoGERMBZyqUOPHxS+Xju6Owszczud04bpqvO7jGDDcYZB/99GopHqo9bg3sscKSzrntYzGkon8pB
85aExPxJCHaTiebufChR69zpxQL0x9Fv6uno5x8oq8xlmMCTLAfz2Kbe9J8XY+zYmtj8KhDPJweN
9zWycN0kEKHr6pkuZHEkpjU/wn3Mj5wrCBIavG9XZ1v3rRUjcW/jSsbJbeTqG8fDKlaA71iyaTWr
ajWy5i060+m2wYdJoiAlJif6QvlEI1jqLcnGNzez5MbDf7OLg+Gla3tSoKB42XjeVTkfcRsN8aRG
7A/+g3oTM3lB17DIIgpFHxCQHLw3DIC85dZBuplzpINE/fAZ0yRD80JSgsLTsPDtxKSqqPSDJNZq
4dc3p8SXpnAWc75n44M5QkJvu5atts55yQtV4ZtrkukPrSBnZaMr38jRDVZ1GsTrvFAFLucgWDX4
16gH0l/Wmz2l7s5uDEyRLrNvx+7XjgatywEE6gdVf60SsfRhe1dNl6PYZpImyuh3yIS8pislo6nf
qGpmCM1C8PA9crj/+uApcedgP+qhnj8w9tQxo0ACqUf7yAUN1nSfMTZSrbHpDpcPXDUPPDUDUmjr
xR/7ZTCAP886MH2O9m0ydFsxFgSUYWar3gCT41aQr2Iwg1p8Kib8lmlbEJYBCdZPyJkY2r8BMW8Y
2u1lYHZvg+5JksYP7QxeCjnRZA1Khmic9iJTZCOv4P57i6QFJGVbLbrJbuRjX9D24CUxIlkTaIxs
TFtrQUJvFWLMFs77gpxEYCUx5uBmmrEciNY61+SRbGfa67eXcz8g68KflgxJfIzmC/CqHVwDdz82
DPywJm9qHWxEUGGxoXyqEqsDwgwkWvegGT7MQfa7tFCExg+YvaVFdFRRmBvfAGNB8DkZ7qVDKEA2
oRCT4aKGrLZsECxuRk+Q7Qt8YCoojkBPTwP3oArtOXDO3QDSNfAU1wRuqlOf+bskDq55HpvrpIO0
Ixo/3mpEvlImTU+pZv6a6nXZdIi4VPRUFnxuXt9sPW2O59RpFXSJOjjsUutGd7Y8GmJZ50bHily/
9x64jh9BtIVCD2EtQ+6h3CeaneM0427XAnwxox79jTAAZyUmor51mqVdEQ9tEFPKCXxA5kFBiznI
OehEo08YMjdTwjEhG+WnFZXI+nh1i/TYOqo/BYl1mYjCWyZIfFfmUJvnyaEaKCQad7YGTkEm7Ae9
5viGUYDQLJR+sNR5jhHTzfyJiLhuAi1vKGWIFJ6ap8EL+32px+sgwY8vR4e6UMRHxGkfuTErLsPu
XAsMH3BpFh66xbXTENrk1pxtImKJHb0CL6Hbv8exW+XKP/m5AxGK2XNA8gTzEWmv8i7Wlr5QLdhT
4AmqeakiWHgjFp80hLJbSdR/dtytmlR/N7Qeeq1EwuiR6d0UZkz/EsdwbjK3zn37KZgDMNOnpNaI
m5sil3xVuL3G9JHpeohWFXhgOOfMDTEcBLYigGDrvo0uEuDz0sEHsRqwzS5DnKXrPERhLz/jkSjF
nPm9bmHYrQbXW9YJjp4+j19zfUdd/5QKK0TuN7ygv6bXVeRrSVr0wnPpogW3AYpiqkd3jBMiGa07
yFx8Qk5kb3MHvTB+c8ySqd/fRaHtlU8fFtC3YZgfZqggQOYOu59aG22R7HTAxC7ry06CluYsi7Wi
I2/JGOqlCgBeoha5SS36TQW+qjz7PWDog2JAvKSmvUtVI1B32k9q+OWNHO+nt6DD2ctjoTFi7EAm
2nM/YUT1HZkn4BBkEQTOS5dXwF/M6TMLe0A/oMdazbxGLS8DQsi5qqQ6jIGzG/WzbhJhnZvauMeM
gSsDo3u+JDMS9GThuHvVBlsn9znhTNWabe61qewPnjDM6z6n2UyXM/0mb1ZwHT8yHFq6BG9jwdaa
01ur1N1kUPhFFlBq+mxQBiCDKGwlVPa3tMp2iDDGpdZx/m415FIldkaCVrHhiemTSI43vI7Jwu27
UwfhATMRByHHMFbQBJ7zDmajpgM3g1ieMjOLkuhopw6eKBNHbCRAUATwZHFSPYYHPatyZbIhHzQn
JaoJ48Kk9fVGm2I+IAXLR9N/G7W4MN0NsDmxXE1d/hVSkspsI0I48BAx/5aQUPdlI/dhr29iMOkX
80r8ZbWgg9xsGLqRrIYfiJz10tprGhOyVllbDbASwYwlPQ/FwTIU13rS8QuFIS8YvUbJmicT0te7
2F5hJiRKNMSnk1o4M8zcWsZKOrtWuSeKmucAWg8jF7VueletsUZ/G4Tax3TzRZ0CegqeAyJYR6A4
hNzVR6J3MlB79YqJaPKUyv5T9VPDDDk9+ANBcincVs6+xpHaeoZ9fjde/1IPtTpKL960Sn6TeJ5v
C42VPNB/k1111PI2pufBUhS2OtRvw7MWoa8zShJE/g3OWvXRkfuVjoCWaSszPicBNX8WWx/WWHxo
VcEQDKiTT8bgComoIrBmySAu2Hj4kT1pX53B1pa24ENyyMjiV9i0JWCj3JtgfZXhHUR3siJx88W1
Wh0MQDVAZg4420ZQydMUV19MxTBWqHPjidtR03HqVFfqYAYctitWdcDQozULjAqRmP8g/51K71JL
16QhbHoz/y3tg+vm7noMxERaa7COvZDaLBzcteO8CMIWjt1IhxqzhMvPSOrsuhLJEDkFgUQ21Kmc
1Nj891TS/nZ6g4qU+lX2lsJbmMz3iXaKCTjf8wwRfIz2AH/+1teA/oXInNDvNseKaQygsQlnH8XA
umfK7GpiE8XDNSziA+nGw0rpOqBWWgQVY9KljInNpJZWzpvmZMfUmmNr4kOb1k+Wl731aZFSj4TX
NhDJhqCmL9Bt12SS3G1j96w3CL+8qJ7Zf9l7gwYfPw+3Dq06Puv0PYqe2h7Igo65tGvALfqjDRxC
f03tcFhPIR5UAKWnoUXArscUo8YUq2Vq+BzxcMmJKfjD9EbOfPPoBHwRqod47rIpvt4rpReHqqvu
VdycQRukRwSPZ8hdEbj2wedhE3uQV8ScOA1kfsw+ZJGCagsfYAgepE/HIDdIAuGEgGsv7oqP2Mde
32EWt82ExkXK7lc2h6qGCq3y/GnCx7EpcCZZgtPsz1cpucbrxtXORQej3GrCXaPYkXqDOIjCMF8L
tKOreXRk5ik9ujB+raQVcnJLHqFroZdCYMLhBK66Hsl2HbFXlzUtb0xtMHK+hhawaR9MWGSD5Yhx
HZApEhPlgQejSLYGcJ4y3ZXeuM5S8m0ik9Ia1Cux65K/VH7EPW0hXhdQqcHAGE9gGyq9VSKcDyua
wURWJxYmwu+8Dk1S5BoqcHobzMTUsimYXCdUNjDlXmxH/ipnOJXhj+E2r5I7vnsquUL/anLcKQPp
2wsTcgwd4mKDFxQNXd+9FGNAg1c5T6kFuESVG8HBnNiNTdvcpK6PR5nW/rqNUHIB+oZ06Pzexk35
lurhH8crSELUsmvnDi63OxozfL43PZrzX3Qq7yR8C1p/nWT51WhrAl77tF4Aogl2pO+duqb5TI3v
2oXkHYcsIpb56pFjRDTdjOFRLBEJyou0GNcgmpj+1PFadm1+A0qyHfw42GEJ6sKDPozeXjRIV5Tl
LtLBDFh+5Hs2jNHqpOs2PXyA4zz/cpUbBe98g749sl+KHGzk0LnRrjJAKmHln5FRuOmtUSds4FAz
XfTKq80gxNL4kIT2bMQDJWScnaues5dM6A904PV8wuRjzyHutTzlgtFs4PmvbKSsUlH6SsZ0ttes
ikYgFOY0oMXvwuPURlaxAh4Zez9VK2mZwHXK4Zgb1IJ6CvA8mUsco5+WTtV8JL2uH0l8YNNpiakZ
jFVIx2XhMl4AgHMepjbbTDYpJjJoxKaQ2KSH3mKETHfCIkCcV0w3wEgvWhKUy1TiUfOZOwBNrf+W
WUOLuKnVkpo4NJ6tSS5jR5KulyWbps7grWQZ1ikSkw02r0VpqpEVbfrSPazCiBZ2NAIqkMC23Ceo
XoFrVVDWhuEjjtQ+oVG+JL0FmUNIOqZJaHbLOmmnv0gJWnYYRZ51ewDNMSX72BaoMPX6d68Fw759
tqRdn6PVQL8M8aGmtl5vVtvOHy+RYVx9w+xA/IVf9crx+TBSvWNGk1DkoNj6Yoix4Dk5dTxebBeZ
4jnymq3vs+/nsU1d88Faxn+MaGRyTYDT3tNoxIckiJ9jKpIBHNQKZ2vDqYAHMJNIh6TRMW7xS8AT
aljkqcKtEqPX9qx9PYjf2vyZT8xFd2LStl4j/7AdaAsHHdGyNAhAabyTLDt/y7DwG0TkV0UPEOZa
90FcETFgMdpXrbmOiCkODbSJbEYHFyJsiaRkXj7gDGMs6J2zXkybrFVvLpb/sEzOk4/xOZr2U8LB
C9ohurtXWte0OEpxNBN6dL10PwaX03LsE8xhZCVuGsYfB5/2JUgY2gB+2GxDk90YlPImTBgx1BGg
uDTQYC/p7pPZNivTmKmV2rpiYPEc+B2YLc40wZDfM8j4yFWvuPGkSymEYT5euDIsUFEtaK99pY3g
vctoZfFGbpXX3NpkIufGb00OztoLHBJz0QQQRqyu/mYCAXYhylahgOPfe8h0le1+z2GR0jOeROph
7ZYQ6hqHcpnRJqKQmmTGnpZWOEjcaE3wi4I/WAfUKxiVszPS/L9eOtqwHwL6N/NhRWvGDb8F3niJ
Bq+1jEcPye9hJMDwqJgRtw6MlzzO6KFmA6ggQezqdiMOsyK8s320e6b13AN25K+DZtCWqBGDC2kE
wcXTCWcPi6nH1FhyjBn9I2omoopBJbk1IV2x4cqL5vURYmxOWNprQY5FmLADGaUgwAoH6aKU6HwB
HNBKt/0vESVHs/bkKcmh9HeIPgajiq5VnRX0KSvKdprq69BSf7BBHQuSMfekntKuSw15KXJDLI2q
bf/CN0nK2kL7XOjbkNnopvWZdEpBTyDOCrkCctWf+7rL775brLDGt/eq3OZt3dwZFK4V2Sn0wAo4
pG4Ckdzk+4XxhJ433reho+D0pf2T1zpy1+I3YsH6IN9TXBOo//fYmgRBAtGbh/n6/nNJlJdtIptD
u+X7e4KWyfumYL5zPkD2YAfqoMqAiXQsGnpAJBYWcTQQ/16Nt96rrGuXcZQwfitUDQe8mPEtnark
Bg1LXwxt0O3mH/ZAQg+a1jCNUapaqRo8lVfZ2pVeV78WXeqshjoi5qdvmo3rz6E/80U2Ns9g1F8A
g8i7X0IL5Zd/QxBtkHeu47TKTe85cP+GFWdmhuQAO9jOTobQ8N4CLD05xlrDQc/sISjOpjsAvTMV
5uoXUvLqO2fq/hmskFyN1QRJdP5Sn8DHmnacb0bf/Sw7Hvyljr3RKx6ZsOXDTsvvlJDlk1c38uER
wIyOMfc3Pz9E78+qHU6P0Uruek3yVG8akF6LGkH0pKyH6JmnqlgnmZYSFOzgsG0smG9abBfPZshH
yFmEVTlsimfX7IhHHjX7ktvcLikG5TdwaWD84jRcIGzMz5Eg1kifMJo6SThc/Ajqb9REV5hxDQN0
eJPKBoDChGtZS28nU9u7FTZDjkE5nwEn6nnTsXloPoYMSHFCFq60YgNtgHtLPM2A19vWaPu6ftXJ
GQxH//QUiTo52LOQK69NPJSzI16a3beU5sPVHP3uaUczpn+hwv53NeYbiynxybbolNtaf4CI9YhC
7NCaJtAOdTzWgySZhbFyy9B1ySsetz2Zq1opX7Bw1s8pJyXDAOgyql+lEZTI7C66C3JTGsTWjyGG
IaM2w2NL3QSaIyT5FwxWJh5eQhQFknxyuJpk52junQCx8iK0AHxSRORMqqXmWcvUPpwD2nlTIHn3
efuaC2NZu5Pg3iJlUDmMpexSWxtBFfwSlFsHXZTwFcU3DtJwWSWldk8T+Rh7zTxY0ktpuhEY1lpV
dKK9cuuTmIxXHam/Fw/mGbmtAaIGuSZj8pHuRVYiwSq2UiREFApZg/zUxG10suKJBvRmqFv/ueiK
e5FW7lHZ/kGoIoOIS23uzyIPswtPnZXX63xs73L8GaSYjD28soYakYtD3bHsRyJDXQghQbe9Y+4z
9yhM+FpWrJHGZ9kFSuXpnfU32JG7RCBvnEBHaJ1tqPn5nazEEng2M8zSebOa3tmLCol01Q42T0J8
QUH4llAuXEoJC8cvcm87zZnWEPCuaYtAJZRgAhsDSNt8KQaH5M1c20GmdEBTfBFAzWaaMHGv3T8p
bQQxA+1F4TGKHUwbGWFGDlMnL8RLrEc8YofRIV5B+s4OhwgBdk3fbT2M0asKT9jKCAimCkMYDwkh
QISxpYQo7dnrfISaGhQwVDAjkX27oKUPStRBNYMYIXWoajziKkuXhhNzFqhnnWcwNBtYeu0+zt1t
WNXW35zU2or4pNxo9F/46MYT80FEEMmQPovSWRlW4h1/LmWMTloLf0mVFzeXzLd7YYaweru3ECHL
RmeMcohNI9qZZfOul665NPPk0wYhhEV1dG4eat9F6c+NnYlGbeO2p8LMZ3Q3Mlygi05q6hffpxVT
E461mtKiuDo6ui4Xs9xKzxjwc9iSH6bffvoARfrqnrIr28QHH+jjEJJmQFwZR5eckEB6QJVzd0Mu
BhK+Qj7n+VcRFruRfLUnM3Wql6DXPrUarbqWjJd44FDhpem+is3olAkAm6Yge5Q06EpZ4nVsC3Gq
vca7JLCljXqszlMUv1gtE74+DY0b0A5GcROmY83CEl0MobH9SS4mHQUoRdrRi+4sGiDoOlFGVDek
MNMtRKh6V95wlKVm7s35gJIacQRyyA7PLspEL+vWjqnEOrXCgIQzs6CHZwIxjvR+lbJCbX0LNiuB
CvtoqtxLOGDdKZsMW3siqDvJJEjm7w9WIdFBLOwGtmJWMkj0G2uiN9/OnnSXJSrpzDUML8hpHCpf
wmrurSd2fxoL2z0OkkABVc1p3o2t7TyCsV4zGyBRZMYfy1YY/dkI8DjDqTWJ1HFJBc80HspuTPd9
mRXHn0sWJDQbCnI9mx5xtt+h/PeSP17wQsiEC8bIZVzOem6vs9oiuiImWrtPaTQZ5FipPPQfjQNR
oax/m0zZnuzJu08GS3wxpyaoobIRxKJlHD1dHBIrvHCa52xY1/Gt2U3M88PMMm70xbSzofebrjOs
g1Zicu49+Tox5d5GONXIafXydR4DvMpqIjM8Pd9FyHtgE+ePPDSKY0GLDH97hwgR49NTALDiSXRJ
9RRitDKbR5QP8tiA8XqSeviL7IDxwkN6U5hBvj0OoiAtVkXRDJwtBVzV/1fnlL3YM0X/2RN88r/e
9a47FIzUV06Qi5VDgXWoZuYH45Yt/5pYSHLdqF296sXtdbWeNL9bDRYJQrWJ947ZAgRWvdKv7EMt
61sxPPyBIkW6SbVxNOfgtnQbea5gZ9REzcV6F2zzzB3XpQ0Wnr8QHuOIZDqQ8u7DUQH80TpHbiOS
13Da6E7jHKzS+cr8cZsPUXk3ohZIjFeQmDC4cNkbrVxlHTQC6To5Q7ZMnYNh7SjvGQw/FF9HPFs+
/SgZxh9ZlNEFDAt5qgNELx2E0coId6PUn3MQX6eeAmkp36QLQKRyO+MRFOStcKSgBzvF/oGhJ244
ju2EUNC5I0Q9XKZzslFI6whVhTy5WU6vLoAxMuE+2dDLZ9JgoIjz64S5iBfU7jKbKvPJHyJSKdrI
2tl5iNGuGupFrbT0iuyNWb9sLz9fmQH5y2gvvW1TkI9XxsGHLVSH/GyA4tdH3Y5AI5yLPnY0+qvV
vfar6m6rT7ShxZNP3XDOIo43zSROoVlxYcy0nIwqRFECWMhEaHT1Uq8lqUpcQ7u76y64HygU/aNP
HmYEAvbni8J6rnzNfMIe+RDUx+dKgPExk8n/PbrVnkOMomUXA6ieyQWNGPPbv1dAMuP5hy7dFZZr
mxY9Ak+YWLX+YRat00jBAUBAFCN8+Q/mzmupdiztsk+kCnlzu713bNjAjYKDkbdLZklP30NkVdRf
2d112dE35OFAcmAjaX1mzjFRzwj1amP4mzkGIGvinJu9NynlYeaDSWyDjBRY+BJ+OABOydyF4auA
0TJY+0kFO5rHS88YDc1KaLxkBFAwlCAnB0wXykK4T0xeCp/xYm3sGUhPgo0VnhDHxQniJM2R/qS4
lDI+41nqjr9vFMkyLJfIaX7fVeM/ZcSiPtOdbu8H7kJ0QmyKziVEIiIHAmB1tPcc09gOeVztMvEO
IZaVVmUjNVTbPFxhF3+FiLJqYGNeoBZnl5Cos+VoQOONWDohZQmJRzEMJpuGTjaYY+fPKSlRe3Cg
qGXg/bLXs1+A4JEBSNIb4+uE2BgmDaONfpWmmfTLnHqer2O+YYDfKA5cFW7nPRI+bVYQtLdOu6J5
5LIDPZek+ansx46hXCEJ3/GLW8uEeOGmEvbpdOUZAN+dRjlWgXzVyT58YSWDuF+mwa4xHhJhDVh2
3rgmxRi2C31V7IswTU+F31SHBJJS4yjFU9lAtPjv18//Jhp2bFTXpuPYEx3A1m3tP5XqVR45hdpN
8xHpsE2so4KlNMToP10yKm+tjb+zQ4azaFU+B5ZwT3oaDzddn7J28WDwC4tXTiJLPDuxdSTEm/jd
IIougzMFW4ew5hKz9s+KYf4p2lTSmiCcCH0EcKX26uGsJieW84sov1uXJuXK1wpG0xUbck0zLuA6
3e1//5HN6Uf6n04OfmTXczUNrYbmWebff2S1cvumrBogPG3RMUUldSPxhoXRFfrS1yxzBZYx2Qud
9lrzieQhLXmhEhJxbjibz5GK8K0AzgTjbkoztsVDRoWyKyrYKwH1xVuLRXqWdqesTRDEDzljRaIr
gVzYp7D+6FT/fczL5qTpNXvISiAjLeT5FyIcmq2686vsQdDMTstYZeCP8vdahoKTrVW8ZybwoCPK
nv77S/J3b4vjYnN34E04vCrY9P7mPgtKXQ/jjmtZMbpkxiDpG6LsTzShvStlGtBrqAM6GM/wHMFl
/fd//Nfb9h+/D/51w+UXgbwbtIr6t0vQzD3RRxFkYn8wP1Ilepe2ue2mKJxq4r8nmrIjFhUL8pIl
LBAXkyTGlEyJrmnF5r9/L/+nF4IBhY6333O5K/T/vBt4DCpxEbBx9vX8S4qayj7aJoCvWLS1e+AV
aL3Nsd0Ulf7Xq/D/jOPw/6MtWec3+X+3JW8xqP6HJXn69L8syab7D34BnjrRRTRLNTw+8pcj2XD/
4XHfGzhubQ0XHSiTfzmSDecfFIiqOV1DuB8clav4n2AG3fsHn27bLsAUz/vFOfyL/nL560r8C6kB
N+af7/9Px6/hGH9DoBi2x0gN0zPHLlAJ4++GVgZRec/JmZPTh/vR9P1Lx4mkjI51hDNmcUunwE0I
GhiIeyDmpBYO4k8k5Tas9ntZkGJIA7tn6F+cO5/hrGrExhZtgHXRY2+douyeQGj+sleJxwYpnW/R
TzrrwVSrm8d2DPVqZH5RXQzAJr/NBD2Y5jN3aVz7YEqnWceWb26JTJNngW4U2ElrPjVDcU6z4TT6
Qfva6PWy7cBcCQJxTsEIcFTTdoGv0gu7lLARIs+So26vN6SteFpI8G3UrTFmeVsjQc9FNrN2tQSp
FJVPC6i2pgKlTY+fWcl8KI4Xf3VZexw11XpMEuuiSu216jYJCaFNcNOUMLgZJkbotmlMHsAiOYpi
eNYSZoWk69XLuqqNj05s6bytd1jV+SJN82c7iNFAJFZ6tdr0SZOJvsdlna1dBPFz3e2yK0HNKWCC
L9jnOjuSltgTu1A3QNLkIuA5n2L4eitoatYmghcj97VdyGXFUidxyEqpjS0BD/YhC03YC2686HHJ
L7206JcIgEhBLezylPldearYWruatZJoXi7haNW4Me1g3lEdr+ygvQVF02zw5je7f7+JQ73ZdQiX
MAXl1ToK3Z0/8K1PcyXBSBroBsRzcmA4GHZkIYhdWlZvXZxiF43d7qoQEkDYeefR4vbazs2TLz0a
+ytbIwwGaR5tdfRO19+/8339RwmrZsczF8C5Gy897OBXCbm3CBWcJq0SLyy+zK3KsP/iDAJUYSfe
WqZpsuwdogUCl2FJoEZP0EvzJTSkcdZHDW26Zx50LriNIkUFcZ8NRpMN2QFFjUuue0ysKCkhp983
epLUqF2IHohiKFoyiJp75dr+TZWfrtTEnVxKKi9neNJSdui9oV8tz6qfXV85eYOwz6FZQvCYLDN0
kB55z0aF6ST2VwESouMQO85uoHCg5+/3aDf++cYXAffLAGs1SlHcdVl07By2K5zr+ski5CMvH7jm
9YMuSHVoS5IIY9G2+yHKaI1I5TaiSENUhTRZ+nLARcFLRo8CyTclboRo450L33qWt0Z0DB14mpUD
XR2lquBug8cSaIO64OheEgWRnQN9D9zPR9zQphvWbsq6FoiFAgZ/RAeTyYN+SQANrUiMWxMtynIg
sgEHKQ/LIyzdC02+0GivDJwOBNl4+8IkT4Pe9yALx9yrDtVBVysg2EJSdb0RhmLWGPu6r0nz7vvk
CV3WThHqZ0eszC0R/M/I7piu1wNM8tAjLZZR0UKm3jXwhxhemm5ucxbdGgl28WCKmZnStbm8PDir
tCf6tMwlIV7owI+bKIv3ke2CBfwkpFceerupDxPFufdkxyCS1bhTIc3E/pEd0+gc+rV30VIEnYPu
btwiZ5Yj1RX9zZdam+i8ocFIo86eBrPjlUTFV9je0oyiapG3HQKrdIRtXv7+EUFsQVhmk6gIbU0i
oP79oYg56O73/cArkUKi1/v3X/3+fTJ9xu/f/fXFAK4iM2rteGtHZbH7faO5BZm7wBBnxoQNrYnJ
Bq5gF3/9qU10VhxCN19Id/CWGrlSO2v6vM4pkfh447XjAp73uId3FiOxXaH90k0jEin//f7vh3V7
5C+d6ZN+P/L7RskEKYuK9zpm3ZsPGgji4b8+4fdT2/GN0rWbewN+w44F61Olk2NEejtTxzQN7iHp
Uk/6PE5Lddu1OlKDTgZ3V3BmWIzRdry0wd0osnJNXFvLaJZ3R+tnBAJ21KrgSF8CV+Yp6vXw3mF6
DFiVEb/Oe4w94sWgrwv4eMw0LdbgauMvrBIpd4Hcwyh7Dc9MuUub2NgTB6HMkwHZt+Yqt0BJs1UN
053snWyThWW9bdD+Kqo9ro12dE9qXRKBGN3NNmbVaMEDq7pyHhUGwu5BvKjl4GzsqP2meOTXCjB0
7ob4ybS0QgTf7HCO4ojFBiNq05+D7oABiO/uWTpXaFAIPbptmbTqTDglK/44XNRF+Dx25p0osuee
uNRWeOnCYdtU1+OZQgA6dLsk0e1IOk+C+K3BPbVh9v+KrKjly8C3jHCP5TqqMadYkHp1GvDKo5pN
v42mummatu4VayOwhLLTDsDedDhLMMdqRfWHG/w5YajIxOVuDeapGd176xE6kbjezLSdfV4MV4ro
HUGUcwH1cVbK7hZB8py1N5YcJ73llEJZObOr7NW11FcZa0d285UTnVtVnDB3cya/2qoAGkXkZ9rU
Vw1vUEDhDTl27QvW1ZJkemY4xJnuU9d+jRQyAAy/+7angqUYFkAkCGzVlC8jjpOZV2YXtBn7iruv
uSNsXDpmvW5j652FOsGTdfTd8MOzt24E+Ugie7KNdlFCXczluEiILWtH65p2yibI5aWz81saxgu/
+CMi5T59GcNzfxo9fS5jflGNbyzjCANjrSGsr5j6efiWO+GTYRb3DE/bm1HszKzbaAVbyxiaNQok
0JjrFEIGy3WeBHIp9wivNyO7sE5vqOaV9GFWcMDBgKoENydVBISgv+F1Im1lB7j9w9dHDuWiI870
Po48i1tluNuj8RlU5V0dW4xy9dLrlYMRdC8p8aO+qZ/6zP5J7Z6S5gYIYNGo/S5ybNbivbRI02h7
iLP2V6MvAXugyyueLJowcNjpeBAWIPi+Pkco0tU4FrOicf+0Wv9G5N/N4bMagYS5HO5NH6FADY/k
Wp0DB8RAsnet8UKLdokGdVMGyp8+EhdIS2WEFLuU737v7By1zlZ+FX0HIrg5wUQ+Nfkke9w0afYa
c/DFrbZRsUkUdqPwW4OJbwxYAL3hR5Y9iimOgZTozZmuyFcSpXiuaNRBgDaEQT41IAFcBvobMdZX
NdcfkSppWcl+lRECpqgFtaenR+Bb58Fi2obLHSUl2PR5a/TPYuDW8kGzg/r7tqFgaEn202nKq16Z
5hz8RTDDSJ300DC7zGGpkr1FhfNIgo1pnHylgpnqczIxK2VY4WSgXSWeoLx67nuxSQr/3feYzwGT
yIC625d8TF+ynlEQ6HQjwdVnY55xXUfS5Z310kT56rnWLEd1im39WldNTHh0uPF9pukGEZLMTIDT
jiTNldh5Z6R2Fgj4cPQGGntrDQ0kYr0Zwo/+SRfluU2HnYtUvXD46eLobQh2vmI960r+PIQtNDE1
uiWqx5UEjt9kLxFhmkYzGeIzS6M3MyP+Ux8gx4OPZeC07BNFmddkYFpF9Twm+ivKtLfO8TDOeD9F
J+O5EjBxiKs/GBzZ/o6osPwumHsQ0cF1g+B3kvcCDN1KjGjKmUBpDc0v/r8ohmEvLWL3cvSnszht
lia01Z43aEqzT9gdBGkV+1jlRqeqnqPrvmWhxtjbSk1i1pKjtKqbXgWv7LvNGRUsA68Bjy+XHbPb
5K4RW4DcHf9M47bzLEqaGfHocysIn1kpPf3q61IFAaGLE39I8Y0W+XhQRfGgOeCxBi18pgfDqsjE
Z6X23gxn6twMMQrqVYSRsuErd1SplrLsIAkt6Iqe6kfQII+W2Bzy1K5A3OsgrW3JOWJibdKNqXD/
ij3/KCUIy8S05bx0O0QSZriHSMGvwvyOsFDNR716jKhSkT/joMEGmr+ptfeqRrwCQ8EyAGHXu4/A
MY3ai9VxgXQq3ZontG/d9dcmdtXpa1WZ/8w2ikM/DZ8VjwNiCs+J2MenufbRdJ2LgFw/GwocuFxP
5qg8P3FYfI+kccrcPUG4ew6IeljYTXIbGjSD9Ag18lFvaG9ySgyJp5OIeV7WhmhJ27vZ2G/GKPGt
9OjpPHPZuBrDz+AnI2xvZrbVCWHGd6mgJM06n40PYYSm+hGkoiJsOnqA4CJJ8LWF1tOP+ncX6zec
jQsXBtast7PHoFnP5HEtstC6yXYAjleVn31IFVdDsRndYM1I80Qwx2ddM2ZS7Uv1SqbYxpXqxgip
Nd06Pfs2XsFM4j9u1yhSXkXIMW7Wbw5YoelBP0kwCaFAS8Ml4EYznzt73HD0wzhuQYNQqDvfqqa9
s1nAJhy9qvisZpKbxTP7O+4MXgbn5AzawQnVZ+ZcT248LpQ6BevrPgBNffVVeDOV5ouk8d68eVq1
LTuSzSxUKQuvLifGAqIZ1oPoZxZ+w5ZZNGJr1PnBstDTY/122uqWwrGYtYP8CntvXhqywN0FscpR
P5Lok/sjI680/XZTpmt+LD5njsrJ1jr2tW3FTY/zP4oawnTMB7Z/efTNjZhOBQv3IEbWkzVmx8Lq
31MfjShh7fOmsn6qsrmog7EdoaMak9qxbL5riU4qsso/QXLN6ZHpJrjb6HyfSwMfRxh/uHxL6aB/
yrG6Bs0H/+CpRyHZ9/YRR8i2xJjuO8DUkoOaadfWot+Hsgg4ueFkUTCpMHwhoSNUHmKaM2ScF3YW
V9z2CYEJT51h/vie/mJ04VIPdRLclQJ6vPtgk3Igye3apOFmcIcFroe7WhTHMkqwpBPfpLpbvbKO
znQ5V8wqolMbGPBVxapOxIazUWZbiZ6IyMaDpYmzgd+iJlDPHp5Hid51+oJG4Wozo7YwlbybZrW2
nPgSG+w/FLnR6VIH3Ix4khnXYraR6HUHqa67vmKrRUiTqaRzf6JZyzxPZ1WAZ9e7N0q/cjNYV+qr
p8mfTHf/MBI+DjI6kETD2dO6J5IcaXuztcHzIxijbyY/b5xxJCwMiorBqTzkdnlU7XIjGtygRoK4
MfQ88mhc5W0wUfEmykEHc+d02nfuox+0bXBwIfKBRsX9RB7DPs5iokvDRyOzSwrKBKs8dI40JcSc
VAZ/VK8NLvdcq8+5RwRm59gUf4Z6s0ZJ9ECF/C5rbgOxlZ17TZN7lbJAZ0jwXZPQOYtd1Z3Bbnsa
GygOoOpI9iMyehb71h/ZpM+FYDPtqNfOyKxzWsdvnC8ln4IPqGuQkBvryeO5KYtgafVltQVFAQq+
44Qfb3nTPne1efeL3z4QddROBmNzwFZszCKdxC7Bjmk92WL6ZFqcjpDDxyr7UmY51Ad0EyEoUowV
VNVkCHDurdPA5IJjiD+rlDhfokE46mjOVoPVPrRQfzVDIhCjtfTV7qAbS7Dy6SpP9PdRt1MEdzG/
brPINqaLIdGMX5lNsvPsdWPhyPdYTw1k+cbBQV3FnFr8wf+3CcCPxcNwMsi62A8q+0xFGc9MAeZW
o51QweJvN+1z51B7Vw51CZR1feFN9HQtzy4NOUbHrM9VbtT2par08sXr8oOd4hRKMu09Ktu5UGwW
QAxQklbOyaAdUKLhWx5yfGJIa8z5WDNc0BBwzxiAnjIDyLBasosqnIQ1C4jjeZBncJbTQEXkG2Ys
WZp9WlXhR5F8Mm/M5qYh8bSndK1Gr7yU5PK5lUWmZVjXRLuBaHeV99iKcwaYYA74GF0VzPbO1Fg9
Ky4eF9DMW1E5Yo1XN98zvLhzFCc+3nlsngQOHLUoTS/NwGYoZmamBJHKGCnNlmPXQkfv5ArQ7bCC
g3WtKmCvhbbGgPSM8wiRjrJGvmkPPglhIkKqPv2oFvV+79cCOSleMM1HwZSkyUatqzPQfjRTTvGu
lTaS9JbwxLxIVxEZnnML+w8Jy0qAmSf5wDg4T80vTTDUihD8bwX0gjLO25Wwi6WuiCWKCyDzIAaW
9sCLGWUmDc6owLxFfljQN/UWZZAujHvdavqhUExSzQMsqoW0dpb1QqwZYfGetYys4FajytxokXso
3Cq+DDHZRjUDTSKjBvJFKgwt9JUskEbwIa3YilfQdTb8QeUbtvyC0Rm1oq+dSApI6M3kwVeSW6M5
yV5L7d0UubMIML2vRMOEoKUVJzQskNTxyUWI8geRDcZX27VWSSZO2DjKhap5+KamQVOMhj+uyK+n
I0iLDKFiHb9PuuFZjzuQhYtL7danR8Wy1UUf14BkDf+HZnGYRjA3oFoW2EQ/WNta9F0SpWp6vHDk
2ng1sTXDh14gDlViYc3SNnp4CTgzU/hLIUmPirRaJ4KYKVWn++HMi/qQmqnboXYrDq5Wz/lQuKgY
jc/jnu1+mnsrqw07esoChpF5MdkGIA+HkeNh8ln7YbsuQROdPY2YWIBzFDn9K9pjIhFFOx8pY9CV
fQVmKeZoTH/sSmxNFYbPOBjgugp5a9qRSy87GZy7R731v6O00mZaTZSdZm3LQoirZ3RfhIO/qW5B
JrNX88gRxXWAdLdyyupC/oWJj+gS8arubDNul62jvbklffFj1F0cYJMTbowbc871aZnEeidVc7Gi
DssGos+5lgFjLnRUDTo1SxONGpOaBDh5gxRZOPXeCfrnRKLnHfLkUejD3na7ijQ1iTwYq0dYke0e
BPwCg+qTeDNzJkil2RkKgciaK1Y2ngQvIqNNtn29MNqngJLhWI3rJsiBEQ7ovFelqjmLURpQYHRx
c0kNuwWRY667gsjVUGFQbeGz13KwZtJSR1jnPB0SjMiMWvqtF1j5EomHTbhNDjLKY959MERzTCCt
YOWud04fvtkMWpexToKTrSGwbBy1WuJa+2nL8mXUpEu5NlhYrUk/0Dp0LNTsLyrrwNxfpYPMTvzX
lV62wDuEGzjXPwBPoHGU7ULtKaq9jB6hByyzGrUO+/yon9FaPRobf3wyom/vvHObkMw552ft5xAI
aAEDnSGV0t5qp75iFI9G3BGazqGlJPLbKJ156/WknvTHIHutBgl2lMdrAtFyQQtBzOPFK92b2w0v
gpwiTJJQm6af7gHBJ14ksp2cowgY+oy9jtlRVjSMr0yadMzfgJfYqQPIyVaeVHW6NzbIbvssmzpf
a4IyDyXg1W4xNpQq6kkRqYcx1nmaLBxKZR7JlFeqy7NXAs5oBQ2l+yPyG33lMe9G7PLtNvfMI6fE
BqnxKjNN5FRU085C9bo9BMYtcO4nGTtnctzXQVNudbN5NrDZzxp3jd4Jd57vAYVEEm5Y6ZtQj9gw
Ncd9V3L/h0XJZ6/IdHr+7ceuOZpJf0l6UoQMMvk0CDbBKSLpfvpzBkg/6YyN5RlHX6CnKOuz5/eA
A5rsRn0k02EWZ/ZRVtXGc7Q9WtaX3gn3LfUXkSI0xt4ssf4oKaYBcESnRtgrZB2bKDGgstHHsUvA
M7FgZzuNGmdV5W5awzhT2B+mbw1ZzSLi57MS42KmRPOS4lWV1pXZ5izmhoTFyiOkIDUT9iQZ8jgg
2zR7VwQDKuPKHINFhtjYoflQI7ytAMLfHb/aD624VEQKiXxYCUM8U1hTUeA77o+daT0xffscXW+t
y2vFXE8QX9+7LE+mV2FUqrs7FBfgbutRWFusXp5TvuVWxpgGsNcEJMGyMMt62h7NFClTcqp4PBR2
jsOkGIwNipI1c3ROWPvS28n7YHFqu90lNnnGds6D0dAKDdmxav2TTXk1Dl+YA2+mwXnaxgsWZufp
nxNKekiLAXyDXPF0OtnFLferW9dyo0b8QEDSaVATrE4NXyeKZgolkiLVz7KTI55//JRE5/1pyw+z
iN4mic3QDRrrrNLYtv3UyXsJytoOx5VuvjkCxEnUZMtomMLnbWXl4P3B/AU8c0u6+cIB5WzKZmXm
yO9rOW3nSzmPB4Vsbq3DyzVa7jzlviksb5v5vBYaXmFP4yCzzFNg0D3pwXgU+SUFbaCO9lZq8TEa
Fh0decbLhnprbWblT2duVZPYPoE50cvv/Qurwq1qtOCI4lVRwQhstYvCagoZ4LYuzCXBnTKQx8LU
ppXlJBedm1ZwcuroffSgzPb9+jcjaaI8ojTNwrNbj58yVy7kCJzUsdhX7kXNjJMV9W90cMtO56kZ
lscu4UoPs/caPGjoyIVmhfnCdNAyhyFMiGpMZiwBzp7lX1h47+FldIbEV5K/FwQ6JTotR2X2Twgt
twEJVjyFOlKuuxMjTnjTqG2gRWqdeSxJmA6S/pSVkFL0ML3wtF4HOXbKJFCIvIthva/SUT/ETn7V
bXNq9LpziBx8xjk7GvWtdoF9JKXHbMLUFno8IAaePKAmkdOmzqitu5hJ/Amq7exbwXW0kqfeNUCr
mdesd++qTXwnyJk7RLqzWijzNCtoo6ujr5a3MNeOVtF/hkZ1AjU74/H/ifRsk3jOW2JVr6mmHUh/
JKUWjyUEhbyNL6BRtobX/bEG6HccUhNSBeThbmDthgvuRkFsmOM555utOY1d6BnuwGO3PaZ6jIcp
3HBD3l3XPyX1ilzyPfDAvVO1O0tv3rHP76Iw24f1lLaz8sLwrU5ZyjKU5tZaDKrzgsVvP30fNo9W
mxpSrfZKiVxeIzpI13Zamv+gyLwJwzs0ypun5WeUnYB1X6dUBM0LnmtHuxba8BTLKRm5+oYYwQHi
afcuH1+6ZJoBTTnwGNb6Hntr8GTbXPpVpN1Bg776GeQR/a2VzRSaRfB73pAE4AGcBFnjZGCGJGQf
L9xpQ7kNy+yA42hwSbPuyifT6Yk3I8S9deUmRXLTS/Fn+rzW7vdSK67MIU+eucsqRWeFAOMkGcpN
BmUIdufocK0U8YvbOw81cC/CLe5DFx0cJn1MRV1SykPN3Ca22EyvYtJ3e4SXlLRijrt7NtbWGmf6
skvv0PFW03eoEiPAgPNMY/2gVALvEh3c0t7QFmOghee4CBo6nqw5EyG3EZlc9yFKboNSBNN969wh
be+dBgidOX6EuOY4PMunSUwqC8rKQd16VnjUa+eqa/aTF06+H+Iyxw7GzaIeELHGSfyn0/qLiUPF
ronbqzERshBFQ0imINssb+kqqJuz0sMZ7BGMiZ7MCfUfxP4uGjHzR23j8Bi4VrNJq4fsPARjdXTq
UxgZWn4RqtMAhIl2JF3HOyjzs7IVGg26tvYzbdLRFZ+NQ04XIm3CgjWmaUqurCaeOVF0W9QjwWJM
+/e8F1h3f2UHUXxpwFgyEXPh5jUZCqZEXBW9TJ6Vgky0JsvcGTYCl7aoTLY5ZkoixJSjH19SvUV+
nGawCdryzfX6F1FRxkuaAbK56MsIiwqGSN+NvuvMwyo/+o22lA6e8opTYq7rBfJ/xLfzphQ8Hwpv
4bCEn4vCe+1HntyOcJdNFj6Asd8aBtQjoSwL2+XALQPJ0L54CArCReIwV1DddJlVQAD7njeo3Dng
7GgX2SmArbD4LLV7EsHWMQBfYM1sn1wgR77vq/OhJyrO6ItP32/XBlBv+IO8IFlFyl9Xz/Gf0gg2
QGXGhujeSGLDS5wAgAXezlmcgF7obMqe2HfmHDUkArIsWHTBQRAqRjpQjevK6fN5ZZhMAslP2/ht
uY1I6T2QCQw8BEdR2muPnh38Icrohqn6eUEOwehowPE2BXlqGxxVh9qSh9YZi2WqZvfY69N1+hlX
Ho9VJXotgnKcB1y5a1kKStOy9NYOnBBH6ONeT74c0/qMcWTO8dWoa0JWmhVLVVygBUsHm5oowwhg
h/jxqpJjr8hXRV3BPoFjAseKsiGEkTUACh/ZBgHFjJfDUHwgdLiESGYVw3vLahKM41E8PIum3EP2
Q5MNorHL7UXhskdS3INpd3ut6W+1T31S9sADkxJQYgBH0s9c8N8wIOe6iF9E1uWLpsX8MJiUOy1w
+BQJZKCoexun02yIBkwPBfbkoe4OLVCTDEbOYig49kpDLHMfM4qVBtZM8SOiSMoSXhX5Lcs+Fjj7
4UF6MbU8EQYwASTNu02BoiRgpMwE854evU5VCOac6gb/8Duvx3DljDobJEddYiU/GpJ+oeVS3cHl
BFMVCGyo0HQXFYtUu33xKq9Y0PKdUL+sKQ5+jLLd+XZp7EAIAbibLGcGCM8gtc9FUevrjIVKSV2h
SuNTMgtlmYDf2h+WDeoa1PY+eOHSv2cyvRX0hMwUmoMSyS8y+hxqbcZsoJeKuVBpLJLqwIzXO1SF
fInJHp0PjLCPg9IbMOSbR2d5aJPoSGqbgb8rmJ8Xqn/orPiQx3m1yXyvmWOoZvvmg+zkC5wJbCkd
rV4XZvIUBvirrRqZca1swXJc6oB9qe+ES1rXx2iNu7ZVCP9Liynd/UZbBiJEBavXGxawLbL91jbP
BeISE5U5RVZsGh1eA6XZk+uPT4qGCRlwWbtE5jfsorL+ccNxAUiFJbf0N4KVTdl36meFoz1OrWvu
mj5HOBAF20omY9mj1HGncFV915n5EgwUn4HvreLSCc+dqu8DIxxWpVd9KOzGWX+/9qEpEd7GK1Ox
8MlqkDGApnb8tCey+rZjItU78Kw9kfZvgYshFn4WRvtYWyjlRhV0QF5cf/jRd+smt8J3fso2ZqVk
YvzpB+YQlSpP7igwoYmDkQEw9G36eEWwCos1z0GMgEKlqXjGRFRIrtGhoYi7TcXRvrZi52hkzg1e
Dt1eV+58LGAsFdk5TjA+JcmYfvvtOXKtg16JnFWZk65am/UqNldUeiyYpBXau7YLvhyUTYPoPzXd
mhTm8bv0Sg4L6S7JIDYXqVTWLM2JCJBLRRAGT62+JUUXFq4on5BXjuy744wsDTxzdauYl9pC4IYM
Yy9b7ccU8pgaroAknq8TtW5PEmhyQAzKNiGzjhaUer2MirdcxOU8U73nei6pF/VKyY7WkG5dPTsh
I588u/NcEbsoMsWLUsYHkMtz0VbDa1ZGWydOPaCujMNy6e2EGX2U6HCXeWZ/4OndeVjDMJt/+Uzj
qIVRTRhGsE6rQOEf8k+hwTUd9T6xIi+qZd0CidQgk03CMDKdBOjtNTMa6hXDCfDC6zXml3wbEM3O
orf/yQxeMZ+dSZLiClWSdcX/tS5UzDYEFZ3o4wvg0JBJUJXwX8RkcbC3Ye0tUgxAFePmmcbubu6x
td+S8bn0o/LTYyNy0HT7I9MNgx4xfVbhbC/yEdxQHurEeuVy4eZ2cak5mX7/wBXE3lWF8iUcrZtF
NsrJHAplEClYwil2IVa40aIgsdSRDddJ3fazunGgU0HsGGyiYaqMW6YA5r3wxuYaGvW4UZkoZnkf
bIo2+AOzQFm6RrSjjPsCNZRr3SZVhXm1ECSxKKHOpvrqNGbgXVgOi2BgAxcSf84rwpdRngdE+2s3
N+sVG8EUK0+/a3UiRTMA83CaSlbn9BELo2ieTffc19kLUliKpoLxd+mkgvVjQkE82vtMeM9NCQ5Q
CaoDHIcA+Gr55CrZNwra/n+xdybLjWtZlv2VspjfZ+gbs4ocEGBP9aQk1wQm0V3o+x5fXwtQvHD3
V5GRmZMalVk8hZMESZAEcO89Z++1UReMeEBy6yImAkLjUL7kMeOgBSMgfoUtpm9ym46gCS7zaNve
KVcCf5P53gNVlLwMEOF54UUf2h+aBrwKTSgSEVHdYSV1PDKyz55yxTkWsFwujwlp8oD4plDn+q8X
r4zd+8YkqEQZ8aEBHqYX1Q67QULO1Hmtw4dR1jhn8jX9s1dJVSXwxYCjZSsBsKGm2xcsuk8kIxJg
zSKt9PKTPvZPskwA2aDzSl7HAYqTcE01FllByBmHTzE/BnbzQGlAxjhKozkrvGabowndYY95zXWj
2dG11SiW+RxV2cQ0R5grHXYh+Tdc06V4VxsZ6wGalKN26mwUF4XSrlkFSmvmnG+kL95QQKqOYTI8
gkue3CytkTbaMQ0n+1lSeCuloAnCD4WzrW5ftb7N3DYm1CKsyXEFFud0o0flzR7vPIsOSMFitZSq
26E24cVS3qaEjcLRLoi+jkR30tuCSrJOvnhXHmV5SG60Qoc1g62hkcPvwjZO+pwpLHyx73WWkaR2
nLQIBrZHuUsCMbWxo4xODpoRwKm3KZ7+9RjHFEqRuGq55jE6MH0dWP7qZeDfBohF6cpd0ExBAA/V
R7m/5rXOxSuPSRkYPqs63pJ+Dn+27j5AYILBKDmrzFwZXMPchlZ/1FLlyddRVtq1uRNMruMMJG5U
jLbb+tn9hDveGTNT5QOTl9ZG34QYfTfygKkGg1M3gjJ7ZBK63AU5QsKVpE0bxQ5SRx3WlsQVPhrK
mlGT4F2FyWNQROY6kigGdNl2UCgK+vK9r8InJPlscHIleutrayd3EYKNoRXHqbS3JEmWa4LIP3S0
ZW4/MTOJ7WFPNj3Xq5lyAXGn7jbwhzxH88Jhx4z9Xkia26RT4BLAIW10e4SYG2AQriyuvhKfvtHD
XdgZ08GTlTXLoxbCPwDaMu1Z8GiPgZYTTKKXrh/ejtlGoIhzinasHGxgwIsagaxwgjHJF6UoJ0mn
r9nkfAGDMbCAVPttOcpX2GVPOPXiVdOh5xu9zz4HqRXGFmjVIXzR1fomNKbGgWuwHvp4F2OQDLKP
gTQdeNmUeej+ysyi7DdSR6V4Uq4wUmmb9krGtJO4qAF59n6q2/GuqwDy4HtO32sVfZahO6Fqme9e
xXUuOdT8/0tSQGeHcl+eRx+MmT1F0n0otazhmnnuynS7kQOEWCkT4Fog4iSmaTz5DRqwLBLDNxPH
LHwTOVj7tmzvO7l4abCMHeMQPF2HiKtAKMdUoC6r59Ecu7dENfoVQQLiKSeNKE/g0CNtaynlexQD
w8cpsq2LnNK/LUZxSLBun5IyHY5WQuPFSqAvluSMqdo4vYKCYk4mqcepkfxdO/i5G5Q0KenBd7e4
aS7KZGV7r5vHnGKCWVYWNE4qTsKiU3TGiXxaV11rhVsj09VT6bOUbVMse3e+VtU4NhurcVWoTzcs
jihApDUOchxkq1SJx21l0zfKrGx6nwBDT3kwPg5eC9ASNDTNZGV6t8sRrTNHLYnO0h3jgNiAAQfo
PaEBqCNqc32UAQn/5x+7Qn7cpbScWyUHTeenZ9FBhRD9GIIv5i4EmaD4u3FcR6Wcc4oJIsJhqkzo
oaOTFuohvddoK40lkuOZrUWsLGDS9kWAz1+Dcc52sdy3L20y83FJSyYwvY9faJw0SoNFHdxln/fD
bU4ELf4t/H1CYhGj6T2tdKrnRWn0e60WDcRyXQWplivNcbltzHf6ZcadbQimGqTLcEhTTxyksvfW
Im3zF4K171IZuFjP3Hafwf0FnsqqHH4PMJsYXmIjFw8JtbUV3fbWTCUGZbRSx+VP3kMf9nqIEp0M
A8C3d15VUpnI9UsaGxXCGpwP9VS6WvlNC7LgpEAXOqBLuDFBFeH9zae91Ps3lpLEJ6WDfFAwKxb4
O+iFB645fzTSPssjJli+N1/5uiVlcXVc7h8ILf/6l8j1+CBJAYVoOT30up4eln8hno/Qxkuh29kS
wsz5j20k2HN98ks9Hb1oY9aP4b3cN+lnXjOlhjigXkzKQboe1oQFZ7TeK8M7QEOyNhWOzHWpRwyZ
zPcL/VLmSnbJLPos/Z7hqmSlkFrnSj1MFD0vJkkw5zp6RB2oXYYM6Kssz3r69K2tFfUS0nbrmBM4
hme+dkFwLlImSYyMrPLx66uYzTdZ1BFWmoU60wVMHmVePCnT2GOoQdziKVJDDc4AmWTuLTlQG+aU
ynPIOvmAMgA9itGeVZXrYKia29L0iPCbyvhc0XrEXB4gCsBRfgZvHz4UA6t+jdlWNP/Jh+aJ8Nbw
drlLbuBj1iVrLC0ChtvX+pmZjzuYyrjGF27zo43GuZnIFwlziM0AbYxz0vTKLWiup+VBWuAbLO3R
vZZ9Q9lmnislts42O6lA7Higem6dI4+OaQ7R5tRDnUqjKHjAhd04Qag3e0OPvLNtQ4eG+Dhu1ES1
8dZnYouwvSRLCEI9SacPbcZnl3VLIZu8EOdIr5tbEZiX5RZ4/uoxLS1H8L45OpOHEd7mZci/A48e
njqWoczvglsEacrd8pDaa+4wg3Vk1lWmaMMLlf2K0VaT9q1shgi1YIcOps3CaX60pOybGwzFsscE
pGza+DIwqO9aDThgpgbxpYITdqxK9KnLzYavMZOaG30ouG5JyWUIlPF+MLrDcsso7eGppZ4MT9B+
qq0LHrT0kpVXHQfgFt5O747DVF1GYWwKAOMPQenXl7gFThpFMqLNdNtKaXNRZDAJsF5vl1tlQ32D
lr55Gky9vpicISvah2JjyOml1HW6exnLr0Ztm8Nys8wD+IkRP4Mt6vZSdTkNTgGqEV1xs0r9pr80
Axf/PKNcu9yEbQ88yhPhNjH0/jK0E0wTU7uXBk12wsIfL0YKFTBqcn8zRM1IaI1OlhgUGrsDwgGV
wa+GmN+fP7WlP+lBPh4bkcQPfOHcLyMG6sq0QcHDfctmQooSR578fvvzvqILSrdWeoOcgT9fDjy1
ui50UDk/Xw9hbbXtKCQ5P+/LkyrfU7SlBvvP9yiLGqTjEFx+3kXVF4+9nLCE+vMdvACFpfC/9u1r
f+fPUUypM0GBu/t5lySYAiOcPo1l7t90eleuB4A+fdHfWoUf3y1/4skP74y8pAmIFu7rj2/Zd9jV
Vh7JfF93qcx776vkfnm80FvjNNTg5dpeTu7GMMaf106s4/vBQgOhc1M1y+QOKBQedmTV22VD08Do
hZSuXCfCzx6aXF+XVsssa761/Mko+gBmUE4sd140IeVurSvlfQavfRUZRf7ByvphqqTioo4o2OpS
SrZURzVnhv3sraK+K5VOu6ahec0rvz/HSTBtUyTNu2zkKmdR8pjnTtNNQS3R1VoNuel8c/lDK3NC
0eZLXzdziPmrWsgwAv5531+2k4r4m5/WUDt+vsi87fJKy30JJWYO6PD4l9cQTBluIrMyTk14+5dn
/7ypFYmyLwQ/4O97sGyx3BdHcbDF5kj5+fddAKkHlr3pgSgOjL2/fEylnEZW46maOFpokhi3bLk8
/etJmH7ekRLJ8PNvylSvXyQCarSqqS4kzff3NnSB5e6aWdDeL7BTLTd1hhSXJZTYLTcL4pLoz6t3
YZMXz7Cj1TFtXoqm827Id0S/Ob/yKEvy1mi8ab08KhKNqClqB0fAEc1LU2uHArfgowhzYAA65/D8
pDyXpmMss//Lk7RS8ze01dLt8iRshiyb0fvclGJqXhS6F5WetpdElPAyGvlr3yuCnPZeQTlheZIJ
/tBtW9XfL08CdvKNeqBxB+IhfW6yx+V94zy3buyc7tTyHKnEuJNEhbxeboaECTkAlMOvfae8eeio
xj0GQ5Y8ZeBUl1cuZbAeSLfIis52iP+1HLXL1WDLhyQTyVMTa3wXddatm0pNn5q8Ch/h0+QF1rBl
A0NRG9cMOmOz3FcIICKmAKS2PHt+DnlRjGoCL/eyBf3h/ibMvId0fo3lLmEVQHNigl6X+8Jy6kim
pS2xvMjyp1aK71iSveNyy7MniXguRD7Lza9XSq1b0xJPWkl2QDPQ+aLl1bpBEtjvCb6loqrTb0ag
qvgUAwKyvKm9NHZwNxqd/T6FJVkYqWfekiTClM0YqLzMz7RtsQ8yIT8TIhbQ/jfqreR75kvTpZtl
g1rG5JCGkzglYcPqNwn1udluvfcIyuOhKs+a1fWY2QgMjZW2fZOLy/L41FMVUYIsP6bAsLiqUeRa
HkBAR82mjqJHjhc8hZaPCm9+Rb258/sJTbU1AOFoJWlf0QNh1M+el8f9HKpoYJjijkxh81QUKLko
wdvvoTytuyEmtsvICxTqdGIVvI3Pnqkclg2YVIB86KrgVkUNdks4ALny8/dCGe/WjwP5YgET3tmx
bWzS2hev5EE6hhKOrzriyTpG+ybUMbqp42647UxObzRS6oftoQwdpvEbs18aAxGUYStE4kHvt0JF
zRZ9NUNZmuni55K5NcHSg5zJ6vmHeSrnDQIbz45RGuJhrGU4yMGEJVtJUKLDCAtQ7Xyw/qCHF1fq
bSwq7yQIR3W/3r3bRWNqvgNqJv7BVlDEmHw3aL29rzc3KGwSdaq8YIJXN1JZZPskHJsnRSp/LC8d
ZOHH2LfW02B1NjDswt+KiTx0KbYPywYV6heyX+TmHgJfexQaEOmhtYr3MD4vG/jQ/10+N+30oKKH
3g7T11czYkDCg2t+45KhrmvbGw4+uZsPJgsZRHV8LolRFU2EdSGKWd1CNop3o5LHF6bNX6+dmtD3
wCpmj6bcBwfNisGMTlPwTfgstuaXyHlTJ4py7zY1ZJWo5aIGxWopHwA3+Gbij8KQdXcEnT1HQOl3
koX7ZnnmVMc7LHioyct+2mSjVM8XouRJp0T+tXu2XbwB6GV6reDTxhofbyO8Hc/8d1xeootJ+qhz
Id37EQc5daQch1Qn3uTg+7JBMeJGLCW7v1GjKbqtCyr7yw8neWKlxWPyJqUGfpnc1w6SlpQPpGew
5lw+2JjddRwGuDYiHfohq/BUzwhKWP6JPR/JVzDZ6jFf7kVDHByiihL5z41++efyJMtMtePyL2ps
so/8AtWKWhJt/MvLRfNrLhstr/71yHL76+WorMXzMnIz1obiu8sj/3Lzr8dDGbkVwMzx6yMsW369
+/JGv+zi1zvZVlvsIlv62oVlm7/ux9fTl1eSOWuoY0bRZ514GQRivqVl8+VfBLYWh4Ue8f+MoEHi
+zXnVwfE0vzH9kd++57+qP/3b1yN//j9JtCIf+yd+968/3ZjnTWk8jy0P6rx8UfdJs2fvIl5y//u
g//rx/Iq57H48fe/XfMWfz2v5od59hs3wwB08Z9jNm7ek+b9/9r+i7Mha3/olJlVW9NMSZEhS//J
2eARhJaabiswcrBdW+RuZmAKgr//TTX+kCBfSLapkGf9Beeo83Z5SP+DNREcPVnXSUvWVOtvf37u
/w5nQ/09RpfXl2xLJTDbhMWiSySb/o5joWCRIoGcL0kwdxoGCaCFhTG4JJStMWTfajUdJ+saWUwL
Y0GF8CUJror6oEv1SkaUIWWpiwRjW4SJKwPo6LE4lSS3VdJzkscUTYJ93pmOdhi8S67hKMLH+DAp
1B/bd2ACqNiz9t1MP6Xm4N2j2tJHQiEOydnH6ezpjsSe2QA9J/h5J1t6jFCPeHdj/n1CrASgPVKJ
C7BX0pw+vjKIcpPpn1u4yeTLgHbQvtfQj5n2ChLaBvk0lmQUCCg9qlDdapa/NsI9MUBupfgrgZdF
jSgnI5ACP4T0WVfvWbRQXq1XFlYVDHug3+iD8vUAd3AtfBBjkTKmx7ME5IAJYBsKPoIlr2kIVbp6
E1PyCMEsDviF4w+HExR3NeFhlJ9yjxhKo3LiTNDwY49GlS4Z8YMKSisT0woqSEXGiRkROukhn4eR
2T9ZCTwJ9nvw+k1Pb0bNg32aKA7lpk0Xxlv4aps0D6iUBWsVy0vt/ZAHeY8ni48/7TOMKJ0PRtkP
NrD7IevT+ibbYexKB79UW558lONtgxl8xezAlVGhYWIzVEcn875NSI6jHF3Ws0+fnfBpAU4VdRsZ
h9LzAGlBCYGovkCYLCgcso5BZ2JZl3Z8JqjDuPXDt1w65PW72WKEs6DBy1yCTYWM1OeqIEMIMQoV
hFR51ull5fIz+wQlzPFy+LAlcyCeAfh8FKWTBngA/KvQkK7EhDbkw6aUffDw6MSSbl1Rk23C2T6B
hyx646iq9B6CInEIGpJIDtSYKrew7ysEyNowAFB1fD7KUF7ne4BT0OEUa9T4OE6h1SrXDjhBEADx
QplVio8UwXg/PGcsSQUa0T4kyao4pPW01THhzruV8LPUs+STHC4PYC3Q4vWANXKyhUvgrJOZMFAx
w+Sohaq3vH6um6sM2UIjXaQyOSA4vHomBhMSu5S3kYCr4IwFtk2rNZfXWvDIXFXkkiu6bwOx75j4
N0UNzF361tQHueJHmTh4OHInSn/54FP04qhF4WGhb2uof/nGcxEpjmSLleCXQOxEVSTB3XJtwQBS
wjXBlsfW3q6eYwOhNfC+imMgScXKHPp1iWnXKLfoIt0SWQCQaccnlqOBpAnXbUVkgqOUpImFBJHp
g4vc3M0pGs7fWc+xMt8OG26r14KdNSbMaRIh2CBThgyIzIz5o5E3jlxRBh7vB/SZHCvmvVERoyOI
lKXHGhwwu6xEdxNE118u4v8CQmT+zv37x7VRh9ulqCbQI3O+dv4S2Q4KibZSgw5ZST5rlDPTHYgL
flfViTGgeV6y5ahPSaNqaTbnpXVsWDzbmnBla6+BiCymATg1Di5J3vfjNnIz6tZGsenQCLf+DOXF
xgbSTIfdERTx1hruK0zl8GobjDe5TO41IdLMDFbJeJ1PsmFYzgGMEJJ0D1UcvYIEEVReQXlepcE1
4QSypGcoRrTFHZtfvqTxq7TP2Know0Vwga5a9A1zOu9mwNpMc7evrlX5UA8KhIarZ81pflghMRJZ
dCIM464OHmEsOfqw/fffrvwvR55fvt0ZAPXLt9uaI1EihGVxvrKMOpex6aSqz+GP0h5LPqUkBB6f
qkYSw+0oGHq00a2rE53J9b/fE4bMX2l1X7+zpipYc8A8agy4v+8J6W3w5euY3xnV4rApKDRytI+B
Q1WUL063N3SnGu+QW7d243ojZoh7zDXgYFdMTtHsmAY8Gfxj21o6CiBK1UopHuL8DuFbVV4LHWn9
XoT870VVt7EBycnYFXDrRXv37z/K71HdyyexJQXWmzl/Gkv5S1Q3hCtLQtfXrlJtU9kfbQN2BzTV
ZJ5yfD7//r1+B7n9+V4q1V+Fbw2fye/fWiVDfA8GuBy9tpmzOjw36eDObtEDWRBJ/guEnf1XIJii
yEyEJKBlioSiT1bms/WX46W3pEHgX2pnHTbOHmVvepxWQbyNC3k/0F5G0ruJh6siyldBuhJjRo98
VAzPfU8ep+8D/weyasm3IBEg8KmMI8FRkdub+Sqf1QTOTfEzSV/OIPDx4jqABY/5O1IjSFBEzoXN
d13Iey84V2Gzn1ggy7Xi9ENFBJuCLE/eJwnqaKu/6e1yp2VXc6DrMW4q+iIe3XTSd6X3ckIj02LX
RgaAFp7BdZ5GALJeWRFL5nIb10f+x/B6Q7wKkb6nLgVbNnq7gRmBJtcrkwCoCkNM1fob1bhXu0cP
TUQtvqWavGd9sms458fySnggUD+YvYqz9A+8wU3Ne6VlItOR1cz1HujsMrFRTMayjo/ioYBi5Js/
LaVMBbOu9ywR+5AX+G+0OWY6cmeTCLMGieeI+eSoiPxAgjJf6CuvOrQfJh4cHI5kw7vd+NLhCjdY
UtI9WQ3BVmHw05D5NqAYNPF9i7YO8HgzbfyOTiLJORnJXgWDhM+8hx54hchirAmaBWDVxQgrJ0hs
94LYFA/NvYLyusevIcdv8+eaB5Q0f5k0vqTyhlyK0mIGKZPYJvhRsYdhG533uWTMo4TM54y3HZF0
2l1LIBAAlrUG4aixDrHPBDjnxSJlFejCMVciU5dhsh3IG278vRqmL3pZ7WS1v8l7IoNJhlLDfQBD
e4QhbZiE3NXIG31qfG94sh00Py6ht0xKAuKTmCzS2/fq7ZDvNOALA+q4OoS0gEQ1yru16pd8w1t6
GtspPU2mv/EZVjoGTexqOwMll2WEW4hESXpguAwNPEKMy2sLNU8dv9dEuWZMYEGwAnKBMfcDYJ6D
ddQxhpNf57t5uFYR/M7ToyKOtwLjZM9JM49IenqN6VnA7ZjmBkTUoBpHwKWd8uKhnEV6TIQUnWMx
8s9xpjJVpIIVuZFPg6Dwz8mMhJsPCPE8thrn1WMnDyfiql3aATeNz9wgo09YX3vrQ2F2LQv0y/rJ
tE6of52Qaa31ofaQJeRzhr1qfgeLOTUHfs7ODd3BTjeoWOZjueqZzQKOz1F+jXTne5Mn14f5OkDt
YOsHaPI0BVpOszPKfqOOL/NUhNmNTR98PivDGlk8sI6CIU8tn2YET5Hv4KiuwMgUCPEYDgtljuxT
WBAo+8C+N3FJztcLskmII37OcY7Mo1Wryy7yJlOyd1WPHjStHEgqy/yWaIT9OM+qh3PafMyLCJOo
yHmNQXt5bSKUSuZoqXnqJcNjv3qSWMeRv1bTh7a+zpOoHkyYsrF4G41ZeGAHbo47JUA+ihJhXU9v
cQgSQ3AIG6Q3jhIScDATZwMYQpZSzSmuWf1SxMVO6deI1nYK1pSICBSjkfdGEd7XEbMBPk8n3AnQ
QG2vO1nl5Eq2gRy7dZA4Ve3tSv3JshACts9peUvXn74Gj84rizqAyo8SsJoJr52bkLg+X6iQVX8t
LDga5qWDzShqc6BpBhNYi8kcXFYNEh06XdMQWAe+Cw/99KtN+65pHkLgFMQEjebH/J2rRcki61pl
XPeZZ9p9B9OHSXZc7eYVVUtXyER+aJQjg9GEf0d3yGMqknjbEjhZ+inrTFYs5BJJXk0YoA9Raz4I
3rz2LQ8NZul8e5z1BGIB3+mqHNRCuuNnRbX63EYXOfuk3s48fw5oQhHUjkRFdWtSDVHluiD+uG5g
tK4mt8l2BVP6wkWMHgE1mP8b0mItGm07qDeICommB5TUolcC7Fhk9wWhgjkxezP7XhK6o0TwuxrU
MgOyF1I75YcyPnjBrkjOdntMgg8q9qa69by3UL+i+Fz5ZxgE+EX8VZ+hNnmaaRet9vnnzuao8O3m
URY4BRO3hLATmmJj5TrrCsYSZVsmkdP3OpO8cauVBCR3/Yp+Ikoj18sQr+liU86DrrTN5U8pPgGK
x40M9qO86YDwM8uAdOnrJLCZL3g5K+iMGhRKqTZusgDMsWOEF6s9c2Ul0h7xSbxherElKz78Eehk
j8ZHyT/3YOjT+ii4bnpFCvHjkqvnIXoXXJ4ZATxOHxarzWmOhyWDhx7L5JbmKUvOJWk+zZ0xMxZ2
XrCPZdKabpv8DnUgn2KeBM0/2dQ+m+smbxzUpK4GaQGDBxrpkw2ojAzqdNqY/buNtyCfxe7KRg9w
XeEzjH1rlZMuFwn8dT1okWovEwKsxPYFbeUdCSKraVJcSjsrpjBbG9g3wmQnHEcKi+xmG6znegfu
StyUs9Lc3wQ0+2M44bLdAUngiArFWss4kbj8yQnGaqjAcvJGUz1BXSnq4NAHAHHBAgqcKmRjMSCY
syuUOCaNX6RwY/nF97YCUmhczQeQICOT5pDZckVFFpseh1kgTHUVDCKoDOIu5Z03vejKOSMdZP78
nAda981ULiP5vpjIHTCbBrnOYbceoJMqY0T/gLA6jOgGIk2bVGUErWuyPYmqJt0cqB+sH6YHlWuh
QZ1s7UHNtI0yUJfhIplGqFBfaExSTbJXiuGvPcHogJ6lpMLez64eyFMB80aNBG7TJtKE6aQJ8kZO
nuY3ruYErUAHzlHvEe6tVaSmoj+3w2dLDURKXms13QdMXlBbhj7Xwzr+lCdMCTtVPQupW7VtytTj
3FcRPppPVSF5DTW5Ogkiiht+cECL+ud8oChcm2Tvc+jPPQqUlCiCkSYh7AWpjJzc+JxU4OV8JQXX
uWrQyQdjZ8dgvQN6h1ri05AaZ6yZeSMJJWsTp75TBb0Dq3KVyG/ZqDseDZ8JFI7N5AgEELEQ/P4y
m6nzzkyuRA8ESjuVKvwwUGfUFsuZxw57qLOw8KMqAw8O6jYIlu0RDbICjtBQEt3D2UbkBeEYWIlS
sGgaU1MOuyBcj+RtIFBYxRHxD7G26zt2lAZ5RIYYnjt0YIkbkPLelG9ji4OR2eN8kRAmVAH5BB5+
pQ9gcefLu91uNJaEgzk8pKzd583QZ4PhxprUaCsp6zZ5JtbtTLmQmIRpwXaq/EcstRvDyN5GyFoY
ZTZVs9HLz1GH4kZVChWwG6XjxtIULgEMFiNt+eouSQDwsdpXrWHDHGXwUk6JmI5+hSVQ7LK6X9M0
2ws9oNGmOi08ULm7sYPouQNeBTt9isdjW/n7KZTe0LFzVe/XEYbuud7R6JgamY/V0yNc1hXt5s2M
ufWo74UapppoM09657JhjadHYp7XgK0rZqkIKKnC26lmgPd9cGNSSuth2MxlnywONymjuWpiwhET
Ng7mGWHr9vJ7pXPKz9oCqdgFTCoZsmcEhMuhbExHDgeJULwZ0DDXIOnoxiQ/1FAGwHxswQdvs8ZN
aLqVBqdjBOtUdvvyqHJMj/01msdTokL5DYLv9SABNMak2/frmLpPbUgnOoLTVN3aaUAMVoTvYVp9
n8xr7RNsQZVwnmQlwts1U7y18biIvrol9W8/NeU28KNnVWGiEwj07uHjspb8/42F/6KxwMrql0X3
3Lj4R0Ni7oz8/W9PP6qP8LfOwvKEr86Cov4hSUwo6QTIBsDuebH/RfCWrT8soqnmR0xzbjn8JHhr
xh+yzdp5Rq9rMuMRq/p/dBY05Q9FNeZ+AJRcHjaM/1FnAej3X8oq7AJdDEuW5x4G+/KXAkHbtNlU
eEz6TPumRVjlaK1CbcCSj5WVA2xMMGCbDDZKCiqlaA4cxd1OT7NtN3H1UXIxcu4NiCCVzDWInXGy
ovruj2VI4Lw6X5JS1oQ2Zxbd11UQGgSFM3GaIoKQDLIPqdF11Pk5rYWytk+WbWyR6gz7sNhljS+g
LarYKgHErESFORWLjGNlyS5LPQKyGxg0dUMS6gxmCeK3aSCuFDEW2W4WARS+90Nvoosude068GCr
mlXvWsBP3cyzcCJZoNKYLUnJcAsnAmyIPH7vW5N6XIGCG4vjo51SIGzRoTgKPCGBjIkreHxOMmla
z2E43IXRI5syZ4g8BWaERzHOht2Gk4qByzzSJZUcFitVqW2oXkLQMA3irjPPXAsPvakHtjSJ/XYt
AuB7sryOJ5tIWioiOsZXJ81+5EV5VwmTtGiF+vBkVCGZncEbdEVAAe0SAz4MYJsT/LK92jskHZ9q
0npWPkl9m34UIfir8gdcIbGV7XYXNl2yJY/GqImwLaIXe3gWoXxb+9HRHvvvMRtiwIrf8TkwUY2N
tzmCCBIiNIsmTg5Tick61JRPRsRypaXESTUNUwONkMiqJ0iQHyg16PEmk/rWi6deR/reagSSaUVA
gILh7YzCRh7cQCqxu3KTqvlHOSKKrU6B30cOupEZ/0VLQsMsCHyE4OrG85k1wiJKvXdP35RN9gSc
hkZQjW3CYH3owFZCSralqLbx9fGm6D49WdolXfDcgkKmRxXt8T2tyJ5ysy6rHbkv03UtpneJVxgD
G224hzrV655Gpb8t0nRO6Ez4NNEW49+3KOroHsgqS+JsJsJ91qFB2Ln2JhrxvQeECd6VxFgqxH7e
53NKjM81Wn3ex3OfIabT6hRpRYRPTUFZ1W88Yd00nQbAwTV8m6+vbUsWq8a7yKfnUbOZrtSsaqOe
scMWt1bYnyBePGQYuk3ZemXo4fdVUhT5mlP32hOIqnalqWiRTa/bl1n3mcnBfsDAaRWTDf+Rj6yl
sFzmdbjcbSu5QSULB1I2943y2fjphxGPd1miX/yBkK8OgJx4NwyiA/1+dFQ9eDGC/mEcDjr9Bl+v
H025uKLggJHQ7NpodrSEGxSKWk9sXpoex6x8bMpw33an1KOhmIIsoxhUKS4Wi5sKk75vGPvYI0ox
8BEVI2h7LZl68FM7CnjD4gOcNqeGNU/+GnFVrfAV8joh4jNK9Nj6+hzf7L1ZkFVWosGkKlPThQ/V
YOghziRw1LJ/z2t134zwhyIZlgJEAGbQjVG9i06+6syjaWPRu6PEU3BJsnXjvqB8YItpV3jQ1+Tm
YPgcjKrUnoJUPFQ90b+E+R0VKX6OWFwhB8tXQTIyzQvSEY/K8C0tZxLGhGRKaTXHGuKPnTERLqrW
zWsYJS+2xbo1xuphEBSTd9pTmNB0qlsKaGFAh6x/qGQVBp4C62mwlX2FQwmpKyu/YBheKm28JYY8
W7WS/0wfFRJEqH4MuD6TGoQ5nosztj34eHn0HYMLhbcr8tu90LQbO41vTWwbfAXWfVhWrlRNbBgE
j+2E+iGpdWRFCHRbLvwKUVuYA1/CHmzRMPR3GjVUt5Frvn5DJx4ezI1K/ubKnLXrmbXza3kbQc/a
mOhJQy09UKY9EgeGe0BP4NQ2oG3K+ME25D3i+O8qHJyV32nUjUYAinnKUVD4LBTItFvVkjj6dqSs
Vbl7xkz2ERpB5co9yZHM7Om5mA+D9eHPdya28lrb5Su80heynBoWnP6NpGI3HRpqVYJs5XkfLPKf
TMFp25S2MzbyQ2eVR90n75ArKpA9nMelKTlGZ7iS7r/JUQxcjjOJcEwsf8lcF1Att8fuV1LpmdSU
+PJ+WFG88h19eukK3GeBIEpYjcl+rKPyZZxY0g31wCdlHRcql1ITb9X0YoubJBm+e74BEUhdi9ag
+SfvoWrQP8+M9zC1KUJTXjaa6RVveQvDPb9Ju2jdsNQLc9bn8fjea6PsaoH2EHJhVoB5Mtm3uOjk
MaHKqv1CVFCxGWqVCgE1j9o/FqYFSltH5h5l3wlRsmnEtnOjsEXzjpn//5B0HsuNK1kQ/SJEFGwB
W3pSJEUjym0Qcg3vUXBfPwdvljP9uiVRQNU1mSdRnu+SCpkQ9AEwIGjPFgrEo+YyvJ0EI+GOCBo1
ee9da/7LwoCutXCWuQ8hcsrSYlFcKzX2PBvma2ePz+1/md1oxWkp86sfa6+dAwqcsD3Jxt29jAji
UDcC95kQYba2TNdREH1UrUU/7OC2KYJf3Mk6bh2ITFG7UmN+5e3F8+fkjIC42zATwW1qIJcplfOi
aj9GNjzk5M+8glXYYKzqLCIkUXvry5RFKpO2fcwjv9H04RLn/FpES5s6zyZlVx3g3ENNj6v3qIGo
k3ryE+36Xe9QxvvRbvKGfFl0BikX9QHZJtbiOGiWArjCsk8jsgDSbeZzC2Krd9YKJ/HCCtwnofc1
s6RpzeozX0pminRZCsp5R5qoSrduySTf5+ZcWgGCCDAJDVoSjjeWU6Rw2AP6pY7+siS+tQ3dZWY4
5y5DS0Qq/D/ZwLST5dsArskI4Gn4qXPUDHnLyYFdGdFP6s5w4EYgdJ/0TdAib/M0/1swlWeCpHsr
m8oAVru7MyM/5gJVc96RyY9Y6eushcWY1LcmwKM3jSiG8W0/icJHjunpX8XgYUMfMe0BC2gDBuag
67kx/Ret88tZE/wG/aoGABxpy4KQhkVlsoYVueTEYedpZhiI44Ktfa4K0tTJ6AVsfosDsdGE+U49
lCwcuHvrvEsPut5R89WDxAzHYKHCB+ly5HLjMZtDRx4YBXFMHve4N9eag2mRQcvol4mbhxeTuXP7
Q+wmrD4DwQkd45j6P2D3/rj29wMqEDVPW2AP04V2zbmasgNPMQLOYGcNItrUWcidU3kjE5Q516Cu
tae4TtcGOhFIi0wQRYZ2oOUQc7m4684ja7FjyTh+hza/fFr8+au1Q78v/XIWHnR719dvI75J15TM
lQK0AsEUrKghn+opbYh7IhUsSet7Oyl/1SGzbLGHpuG/BE3+VPuIOLKfAKUgKYowpIYXe364tDRt
lqMdfkr9MnTS3GhDCfGoqK9U1fsyF4hJB/s3jrx10ZaXJgux0GGtjksPth43YR7za9ExNOwy09mP
iSAaRRuZJ4BGw2JkoQHAfY/158cL9deQND+vxHblM0TUbbCkTsnuwU1xFNG2kmRVLCq9PkFT/xI5
bGhg3yy+lb/EL0axykgNk033UgXJhQaKxw83wipxX6vB+ant0KOAr9HLBtMhhudGk48eP+q/4PHl
67pvz15TmTsc7sXKSLSXoZpu00i0RjiNLM2qjrmVnf2L/fLUyjTdGDZGPLp9AYJ5h7/pVWedBMuu
BVfGccnlu7LyEd5cTbJJ2iI20Zi7LrPABhkPV5W5OfYFX/ScucjX13lA4l8e+suk8XGzNwQ7hiVj
HIsFQNPHhHVKF9M2FhYa+AFkU4r/dyhY+PnUL4z069/RT9yVGCkAWsg/Dv7rZV3KbNNXOSJwsk4X
bZmCwix89FctUQ2it+JtEZjTavTKK849lzskydHO1PluDD6YLPk42zE0kUce8m1Mwa4xxlVLoU1g
kQ9l1ho22Ipg/OcI0pMmO1XEKULlKqkJi3TvDaSAjDZ0d/J0OWYpmUMLt0/E0xSUPf93/jcA5oBx
chpas1hoofixcZmBamwbDmd5I1ZMW/vZUQB42ajM/M3Z1ng9YgpH22mxR56ptOgVE2NcTiYEDMNW
//TIprQh6Ynt/oBcJbHenH7ZN33K5cbY2jNYHVMqNUtCqpI9mh/0P/bI/9agPq64+iNdcdNbUHlN
Pri86P0lqpzYA9CalX+t3RwS5kNbM0UGHRkQT03CNMZpol8FgIg5czuSarTTc0bjsVWQ+bS2CW1Z
VDZLt4lSACKqXHqAdTyN7lCPxbmQ9odwendt5/kdAfdnScoMiHZCboFo3MdGf5kEzk8HZA5KGMo6
+S56M+IiAw7sqmbbGXp4MJqdjOpkTVpmcQ7CvlnGt6SPi3vRmleHSCuiCvKe9TXhKbgf9zUUSTzT
JPBqxUWUOM0hIfziCV2PeSjZHPxH5BbPABWNVYmYchkjWF448axNSX36HjZBcJHco5SE7fJIOwcr
HT5EAy7XGYHgZ4HiQpm7Dx0NcJhztlN8u0y91Q5/eb2bQhA3TqHDXWZijfFCkmBL2Kwq7v4gn0JZ
FPvAGO+jAIVE5Akvt66tHZzsT4YMChY/kVxgBP1SgXK2bafdGEPEJ1nRv05V/qSDbCHvnVbP/+cZ
Uh6KsX8NXVCIdsksQkgezB5mLorBoCACAHJtZvHvhhnrvdTlTNYauVdBtTYGSgnwTQe8FAYE8ZoI
HSxjGbegZxtot6KA956DCRk9SI3E1JfCttFyNY/Q+3TD0p+LiHw9Yfoy5lXTiNWflVbGq7bsWP9U
A2uFytd4MS2XwW4oLkgNbz7YRWp8a1Xpm7qK3C3kKrilWqqB2yixF6n+pKHXXMdE/UaOmR5qxsZd
z07btwisITDl5OZqR+QZqgW7ecmBiC4xhZZLVy/+sbRl/2UAydZqbWNFJFEyL0WPM4OVuJaXLC2c
dRVqr2RowlaoF6GgbhkjF5PvPFVU1RNRr+GSlR/rfJfQd3T+I4uHaUdPqwD5cyT5cvzNJ8m7MGMu
25E5aRchs4Twv6yGAnuBW3b4OIr3TNJZujrWzELqDBI6fDWIxqospfLMgrUkv3gJE2kpdXom2zCf
ElpqdrTsoTcFdpcVbSwiQem814PF/BSZYYhBwAtrc8ltCVSITwYHEMt0NuIQAE00fp3cRYwMYm9k
mI0gVWspOq0hvw6J/tcrLwGPPRAQE20Sn83nyFB7kQaIUV1FPLJvXoxg19XyPRvKf6Li9cgIl1lD
2VlZCA8apkmbyYkBe3jOR5qTDj3aQN9eHa97J/0DR+UcbufaxTkugdQVncnDVxrFstS8GSrwRVlW
5D5cLYMBQ1L6P7FtbMu0f/iWSY2dGs0qUOEFURuGWoYSbc/yoYqgSTg0MW3N2FyV90GZRDDAQ4zl
w81ilgmTMy8FB4vYCr5kpLvNkvNw45TGAavKFX7qn5yOUhQ7jlqLrU8FXbfrgrXyk6dO1fWCIZdX
EmiZ9ux5ctnujLZ5NSOk/2ZKXKzTH0Iv+QvDHhdvQcxDzcC7aEKGFOHExNwLvoR77PyYWIi31otD
biWPyLr2ZwRDjpKJzR+E+E0dNp+NcoOV1wfOgoE4IEGMf0hANfZ3jGW0eelHunSfh8vhyt3LK6/7
bwp9s6j1HzGm3y4x3stBiN+EFCDL1HgoKOI50yAp6LzTNaZxMot2TsjxRToeYLqShZvG35I2bL4c
aRAxGPkHAOptl9kJk/HaXfqT/+mBwe4d4+YW6adZEXGbXNsJSZESEu1j/Qvi+aGnaFEKI3qQVFET
JAABYPiLsvZdUhMuEjOmhanuoXKeMxET0iO+ia5Y2PNXjsL8xxixK+VzCq85h8UG4OqT/sls7R8r
MKiUxAu85ZuKgjVeto6L2GeFKOZwPYFsjeWbrKytVzR314zfRA2W/r//bszy79rS3wXn+0K67iYX
JieaAg0Tq2A39BQxhobaJnWtHe5+Alxmjwyc7WxtxsB7UwuYEEbAuPVgoCVENnXYw+qYx2EYJzBE
8HSUcXQZpsDOmSKOeT/gYpU97vAWd1rvKa7OVVdUr1UEooX1w3oiIXIV8cBTG+qbNpg+IvxSMALt
tSzeKh90QmCxpMn6K0ALfynZwlZTdY/T4Fu0ziexynBpk0XZoCnBI9qsSAVYajM6YojLYmuDgmbA
OsLN+SFSh7erC5Bl2clPRGsxBu596nWYM4EkYI1+V2Nl4wumcoNi4Wl0iGbF5D4RAOj6aIWb5rNK
uEfrCWFX6NPBs1EFCMlwLR8RETd2cDDmDI9RfTcOo8PBKIl/qdCcSPMIOm0VsM5cgG1kf8anW/X1
HmTTuSm2IE0XU0/SlqdvyBCBy6KJb9goM03npWzZKol861bSQ3CCxFBXNjqhuGEIT/yGwVSF1Mp/
Pb8Hm7ve61s+ayPuGSI+wsZ6ZC3rY49xKdic5h3wHfdFwVK27ouP2o0/5Pg1tf27stcqZ58qMhtF
CBGLKJ7Vog+dl0LEYtW5+mHQHCaCBvtrM+DqtMQmSnKPvop1oRl6/6Cgf1VNdwgYV/hTwQ0FSn8x
kl7Fyvi7Cut0acAk5Cra9fpkrqiqEIQkcuUFauf3IEmMFp6kXWPkzYd3CxFwKjgKlCueS91r9xIm
FQ7u8WBj5prMhjbNY7lJk//R4t90fXpsBJPLxqRWHjUJhV2Uz23dnvRMAf6QxwReyzrnel/KjCzc
xGIXaibsinEecmdtHBX+jl70qhq+2a51JVnvJP7QwoeEswkk39iT1zqaBtUh10hdxsiKEwd63RbJ
KaK4wbpARAFJTsGhzYOLsmNbULXtl5Y611SGJEuCF+uniRI0RfhAEM1vPDA0Kh0DikSdoBwpxadV
OA8oFAryTAOGI+WIB+tiJkNGzeFGWOJaKrzkBK1qzodwif5MhrPpg7tsfP0lc+dSr/CvouPXP/nq
PA6gXQBT1VHz5ojgNiTMWYxKF0s+c94AHQoUaWxFj0aw75A5uNRQdAtI1uo5P3xlIdnduQ3irjI/
CxlUSz+Kqw0P1GqY3An9wfjmRDr5ATkMJD8hySNS2UazuYMbaT2XCiUSyc7FuovxnCAISX2ii72a
oRIHFjic+KPVk6+ZPbweJu3R2uxDSrNtl7AzTb53Yp30MF6rIf8AuH8dGpIxHcc21gqNPHV1sufk
fGVcUbkWcFVW1csghkCThPmilKJDvIW8UBUR1akd3fPS+h5Ty1vaFVLFosOdKDuNQ2mWszk1uhFU
HbvWsf/MwE/p3UCWGRm9ohtKBAdjvmPLPyHwonRuqoEpSIhHT9LJQAlzACsPGZtn4Ou1IIqi4bP3
QT4+OdpvVAXb3EDm2LdMAQxyG023d1aeS+CDh6JsFpew1ApBY4EtzCVzBXTMpXKydSfGtxF4ySZF
OxfarIItUo8QBqAz8Ogkbb08GFlmoEr5iCJ1SnqAB74PwJTB68JhtrNizipQghS/vvZVJ5doU3WQ
KKEapkc9Nh+pNKA2IVLLcmtgPxMZC3Ac0cY8IYRFHjbBrpnkGW9htw+Tt7ZCXmRFgJSFR2tlIvAC
tn3MmdLTXsLON7RALuQIpN4xQfKrauD80D8z1oKjYiqZR0CfVJm8xJg3fK1/9L3zmrRi3rHB3mU2
Q0Sg09K4z2TtbJtEZnbgXBnQeBDOvR4M1a5NWBoLu0Lvjj5B+B8NOwJRhw/T9hiG1ea/wW+/dR8C
m+8SKFQQMRQGnPjC5Z4JHVssReWB5sx9rrTuzfpP3aZZV3yoLXNXHm+7ZgnV+C11Cc2VQz4k/DpG
JXEr92WFUshmRmh5hF9VabTRG3V1TTZZ/ihRuVQk1xtlA6b6AK+PLELCPZghoscf/UMe4V0M6hKe
75AfCC/YhMpDsVf/eOX44Q6kJ2mlJLUkZhobG2LrWh5UO7vfd4XTotDKzhzN/8DVaity0secAh2l
B5eKwmpXU+K09opLSl8GQfM1lR29RaZekir8S6Z+NyT5hyfRxFAwh+sSIchiADbdgeI5JuqK6/Wj
rDKihupRHoap20VBgIgy1PWD42H0moiQtLqnuJfHGDtQgiqPtiXhg3Ja4CcpRZbrQaGds1x0iUBZ
17JhQ6O4LqwOMaJ70M32qDJ5D9OnnEO7Fnxaed8asKiTalVSTI0JNulyjBjZjR9QOogbypEkuZBd
kF4YT5YPp2EK/8Cv6DQupL2WJS9d7bDEsTP3O7bYezS9eONGRDzh8MWnXFwwoe+0abJ2kxZ/+dxq
G19lqIGYbBuTzkCncR1GdkG8VGalbfOxJv8q/EG8Btep46t0tneVDlgna9aUaca4UzAWt3TJIN37
59KHZ5qjBm7phJlWYATrYuPmJawzhsp2IMXN0cU/jua91MqDOesw5CmADbHmcpJg2wUnTcApUexy
12HanYbJeQ0qDZwX3bvXeGKNbVwtpI2eyTd5smwKW9xc/lphAVwaTssMcHJWuoEu0kjeKtVF57Ks
X+NQYKZznaUbuShDR/WR2PofySZnk9qLm5j7TTLCTvsMggvXLx0ZCatT+AxlyTlwN5IzRBemMuLd
mVl1hmDCLkiWSfN53ElGmgknCFIeIK45E95NaOpM/EYBFFAwxelv5rqfhE6UOaNDg7ijbDKPJnZy
7F8qW8dp91lU6waGbUjG0J8OSaMaAgbL1SI1r1JCBWMYWx/pUxetGtU69oebCsLvAin3khXExpPW
D4qcfejaJ8vb+HOOGPEyVKfRvGFEV928x7XFuyTTh5kzycISHn8GdUrJL+xqMygr3Yg4QIlorgyL
bOUhiXDqiWZdzjMvYxizNUzSaOVa8Iwjb7xVurcN23I6FFYJrUbkT4Lkpazl9XUnY1OhzTOs5Fr4
ubzGe3Jd000h7KM9jTfp6NmWfjWd5jbM+LY58DdxyIwrGEs+vJFOutGoW3onhm7atr+Rl/P22L0L
bdQ54aOR5DYTfzc2A2ivOa6TJKRD2AXY//ziPPgTudTKox/syJrybeaTg/Sng9UE325OaHMmtY+e
6M0whDps42ICLB1/OmwAKxyD0aCFawTm7Gk6Qniiscc1QBu8jifWny245jx3j5yMi87uSVMv5R4p
RLGS/LLgOxuIa71FAPIyN5yHHpeEwjXRrdQcZwkuLy3umafCVV+yWqyHfhN4AdvLIADt1J66YBiY
JoR6uQ5QNPHmWWTv1GYJEk0RRoAy1PBtc5cPRHlEBdNYpaT2hEHkmuCOIFkmBXFM4i0fLfIyr/VQ
Qg4U9L0+gziNU1T24tL1Cv6dQTZT76gHbT4u1eZI0hQywYLTfCrtrfAqfoe8Yeywls3kGhuDzdZK
mflXqlkwCNuV41vRelIOYl/zlUzYfWrVCkZlj+EeA0JE0jPwFKbAJIjuEwDwudE4OO1oiyxZJ4s+
xUloeO5nCdbhyAWPanQWiGDVZCJTyVPSRp+OgTy3FOVSdrVDFnz1mWegKBNBoWPbyTbN7H0dorGc
QNYcgth+KsHxH8zUIV603gTojYcplKjLWhYfGe5g14JDOCmdGYQ9bs0g59/GGodbFvXYhHFvHojN
llBcxdsQiSw9QvMvYWM2qaLZqogKtQXQpHtNx4Qe4qrXzpa/rCYuxeOXoA+If4xq8Bdmrd7LPF/l
oZju0gUzjtIHYHTPMSnKc+fnBPLl78ikuCFBVjkQhximAcnU7XvZ8Kswp+ofmuMMQpjc9aL/avNx
l0+YVEcPMUhQjH82/+bKp9Ve6dq86JUo9ISZvmaKPWXj6D9GxcjdqcSzVVevCfXvykwBWCqyaxuI
JEbE45jbcOLVxE/UMH7bZG69q2tJxlsGolmzU5chKtdZJ19zlxNX87VHAeh52ekaHpwVaoHmOCRI
QwvXS/dkLBNcZ1KB+PE9k/pRONpzlXp/Ltj0fefN0lC7fo/S/sd3tKUd+emhFDuC2MF5i20aMmxt
hh6KNiA22BylQds06HpODjTgMzkWC+HijxlrlsBVVe3jQk3rQePmJLUXk0yZX0Hdw45t9J73xHOx
2jQf0m0QzAPOXI2cI21anii7fm28Jj0ubgt2W1kTAcRux+auhz3pnUeHw8CzbKopWZzi1v/CwMZB
0Ws7wn7UKh+i77L1fhM3+xfZGo1HNd0LzUSnOLypDI21yVtlpwUraY6bVS+S34D9lxZNf34TTXvF
sb3qkGvD0bgUOMieErO/9APrT9XiGc7S6TukT0Wpisc6aC5VH3MPJXq90lpW1qNbzy+tz0uLFcBw
+b+SIQ82KXXXAsJodOzM7MevWo1Qiy5YObX7VDOC8AkRzep2QqNblAvxhpIL//bWD6pyP9R8RPO2
UgXJjvd5XmaGB7Ksy81u6pPNVJnshqHFkruV3FJl7qImTWg2nXMmuHiMvPXRk286ELOMx1CtuLr+
RWnE8n0aGUvsBmNk+Tqy25eSoAxOwIpelLVtjEEqlTmyX3zDvli1tfeuFyXiVdSpXcxAk/yAFMet
TIBaCXoS0kjw9rC1PE4mmm0rrF+qAhyoYEe+NAbCQMHNWDvbvylEdcDBSLYSYMIdNRECSIiBSypO
oc5dYCHhce6yELu+7t8LLAkrjLS/KUQirmlIqRMCPTtCyDveVY58nSrR9ePnzmT5G1TRFVDZo4rQ
OZs1XX2UqFPf6e2Og+kk4iO3JOJiEvWWrrAY+JfRK1J9CtdkWLPLZ8d/jgP1O8bo50ZS0hYl7BX0
52SPkanUL2YrN6sTHZLNIiI5lLUOafHaq7D7Yi+L9hDbCaGUNkLklgYxJupVNiFYXKO6OiWKXt3w
Hfq4YR2jz836eZSrteYy8yFf+XFCkYXf0nRgt4xezudHd+xVfoWqKAelGyBbjqYsWZNzx8gJVRLh
W6CjsMsl5nC3WFTC5wWz/lmKcTa05/4q8Js9+bdy0Sk/P0QJXeKgmrWBg+FGbOBO5OSfk7n2bWXT
TeZK/NqF2sML/mi4o68ptSSVc58fMXpDKscg1AQX9gjFLqLr4NGVNKBNWb62kbm3hPtqZDy+QPiG
jejzQx2M8Velpdchp2F3SmDBhd0Um2qwTQTlS3b606VNL7kngidVVd9I1VZG6toH1hDcb2P4Fw32
PtJlfZ7lZb756SdTtygm2qlBdV9uObzlUk/2vNLuArUyjG4H1H3RWo/AGWk2SiY7zcT7G5UuqMLe
eLO7UgNerF70hNyBjsN77/MGDj5R3bMnJm4Zr9VjzeBl8keyqHlFOh2MbGIwO0R7XwTqS/fpZ9n1
ut6wFao6AY5qnqSltbxzWbrMlNIOftNUa6eHAV6yp90vi9rsoJYTdeRA2WHcND5NERM7zcB4Jzsu
L8v/jXwi1ozqdT7J4mI3jkLf6GZkIFNJv5EAKEgbvaT4YqC9SaqcTJwJrnDWmGukCBCJ+Em99OT2
jLBHUX3Jgg1QJNxx59IsjEY9bavJwfnTqY8mQdM/+nF+NjprWwMtYyTxkxtiXSQOKzlXYV2kv2vJ
7nYZKiwBuj95TrUZ9e4LsdK802WLp1DtLBqMSsQjQHXXicCzUlbGE8dVYEbnpsOmpvk1GQnNyJ6r
XrPV55yId9HkuFAnyPVo8uyclpW7rZ38RHbBA4r5Dh0iD3lgUs9R0fVjyBy9flhcAouabCh0OsEN
gOnHaD/nPXmbokBtR715VGV+rKjBptLcGSUDYIInplXWM/QsUecdlV0dKyDLU1jLjevUKOk7SrlI
q45uizisduEacLWRUMYYNhkrtYwZ4NqSnZU2RIfBw9mdVwbMKjjE9bwoiOaNwKwPDHTirQTb9cqm
g6iBPudafasSBC+K8Y4rdCjUobyqgOAZTZ6sXuzRbq1FI0+N6e+5Xcan2VVfV/aGmAkokQluGKd0
aa4l5duI3CQuwt9O7Wp1TePklDFy1ARaIODa14RfcxUwGYkZd1TsNnzfoo8OXoZkO1ICoEBR/Cva
6C7IdyHsOACqbv3EZVsjF8UDE48BihMWOb16GHF28Yzhd/4mfUL+HJmQZau/mZZ/H93gZURFyoW7
B751LYLwJWy9R2e5R2cM9oXgbsjDl9T6R+L1zppIbY7Gx6CHr2bqP7LGvuOJldbwFlSEAkXDg+jS
o9/eGTfshym5+Lp7jr36jOP6aWr0J4a/ew03diTpJ2pnRxjIRcxXisE32jf6ysy+av9WE+jiMlnQ
6vJZA8Yb+sk76RNrnQne6LD2zTDi9QRa5YcOw19ZPnyZfBszFwQVYMekFv93wPsXVbSsIQ5OXDy3
wtyRbNqgD+bODAuMyU2onSizX8wh2LbwyKp0XHZEzsiUn5V610D+yABoT+f/TkDRdbDUfeJamg8E
FpKVvpRmB6z0O079T+6Uf0DHCDax1KsTBc8IRFg6yBzhUPFkMcFOZgecyRtSiekwlOOpGbVbmRRP
OWbQatzb0OVdqwEpgfUHqrDYOvV3bz9pgfmulepszT7NMsTYOqFTI7tmAL1HlIkXNQSxm+uwYCLb
mfnJJV2Mji2x9AuMw8/YSw9OHb4V5fTqxdOxI8ExqYZ/UhrftaOfCDVF6WDeKa3r6ak0h10g+JtB
8eTV/tIurD97Vmpq9nFwYybTw1vvajdYuAd+NnK4qpbdZA4fDkozTHrxDsz1QmhkudAt58NPwrew
bL+S9mxa/Q3BzFdGv5fEqI7L5DZ9TFP+lxflswo3A4E2ad2vTT4UXsG1G8Qbu6XfCCCwesHrSPrq
GHe3qPQOhFtcpSu2k5Vuq1k5gy+u9ee4ieZW6NE28vdAa09TKY9O281I9l1ggGEcyHoKUM4BtfWb
q6SIagdJiQlhnjANsk0wU9bbaF5Lf4nCO3MTrkW3qlIMDKURfmEu4/HRnbWwFaM3/Y0V/6XwWybp
0x0s5TrBX1eN3T3WjUtTaQ/NYezG5oM/f3Pt8c2lCdP4NQ5D9/DGizdWZ9IF33ReyPkFRKv2rIxm
7WCVTIkFNeT4lic5IN3//7mHWMo/qDY7Dkb1YT8rK7h6eX7Jx/jWxcRKJRGxIMXe8NSdbmQJSW3v
ufJY680dPd4tzKdH2vrwgpNlA2EDLNCA8DcX6qEl4k3Ea4t4DBGIi8DCzpSANQ2g9CG6jSHf/NgR
g+wQY8/uXjWbrtbuygxvYe2dRep+zMeI2zksMzAw8t0P2M1K2MJ9eJtPEm/215lLS65c570vL0Gd
vPYgrgMiAdwlmbeP5t/kITIZlwGvBnVw2pMgfmlwdaGtd5uLnT9oYk74W3Hw1ofEGSYkO4wc6s0Q
jUdRsjlN4sug4luljYf/RH1x9FoE+oW8Jsg27kfNzMwtm71u8U6xggwvgAOxgOrmylXjbT7m5v+U
3dYLG6AHvubHDMRJe/uEe+RWNdmFxc3NEdHNQTEWdMFrWb/3UX/WHU7GNnpjg3xRnTynafQakwhq
Vb+pUueQPMBOjpfc1P77wZomvJma9dAL9r/aef5+vPnz7JhTUpXl/b1J84PZsWbq00tf3LF/Hc34
KxzrQzt6JDJEr2YcnKHHv8xfyuYniB1nXZTnaYpPvmO+2YM6t6F2n38B87+fmc2JrB7HDG4oiZ7Q
oT16c3iroug4cNFBp3w3x+B1cNAac+t9Ro7zYdv9fX6i9M49DfJnLNMLTfOtzaxnawxuLgp7L8uo
AgkrnpAap6iOePgiAY+LObUEgGG66iZcvpZyzvOfpRam8vqrVjna5eh1jKa3tJiu8w81WdGF9q0x
qq05TldWji9A/O8odD/+u3SE/DCMnhKWxXD4ijT0Hkn5UUXhza7Xtqkuoyq+83o4SMO/17AAQhfD
IZNrpn8jUU5Cqz7DSaFN/jXjbpN5KZV7+DJ/C1mC67E9drr/Mb9RfFZAHfW3rutfyH+Nu/hs6ONT
CTLH7O59bX3LKL9QSd3ZDRD6Hu+ULzbAti//PTaie8xPb2APWPiRLzDBdS3tySvbO5qe92nqbrEm
3pDUfBRkzw4yu1Sp9YFcYzvE9oYnkwsiWcSj/zCK7JLxgs73ZG9l29mfkPBGlnF/9dvuRbXRzQ7+
Oo5kywxeLc0+uAJ7EX+Nxed/12ueBC9KtOe+zk56YUE1DbZDlXxbZvJZv7lTffU3fuw/6uzf6HfP
FLp3a9Cuod+co56vbqsHy8PzLO5jsdWUI/Ls/CTd7i6M+F3xymmWc6zHZ+V1D60ebrS7BYs2Yjvm
MmT+tv77NXqoQRssSVDz1ihr+fr8gee//vd9OiBLu5dgEr/Av28MEKjzPuefwmnzd07gq+UcPDc4
s8S/gxwD8J68G6F4wzn5UQ8Oam/1aJWPYQQ/JZIZb5U2zQNy1HPNuVXNC8Zk9O6DK57wQSJw37k1
fwN6wMKEn2DnG8Efy+JhBeFjvrwMY+6y1madf7dl86Nnwaqjf3LoqFgeBa9mZm8UJ2hgardmmDmM
BE/IBZ8W9W2zJRbtJMGqmpo4VUBgbC/Yxdj0Y2pSScce2+qYSIzJxrDPZPHE+uNo69PGI2sOVy5V
ZXKdb/bag0cTNz+hKpdFJLe9E7zqGqIpTbcI/oRCU2YnU85Olra49Pk76OlflWrUSQbHYvkyWPk3
8RSvmSn/mr57ztLnQfNujh9uhWMufKt7iQ1O28Q9lqa7tQpoMCwt9OBmY112SCjyHbmTVfquxmI3
VcN+dPtDhLIyU9TL0EYo7L1yB5RZDoy81LRzERehY9n6LYE5GX8BqZOE7VVBdFiNyCsjf+RssJa5
p45Tml9M0lYK1znKWD8FRXsc430t1RZ99rNgkTekm/DCJRGdGaDuUl8RoAoYHGZMy6C6FU+RIBcP
+knT/5bxbBTsbqn9P+bOY7l1be2uT4S/FoC1ELokwSxRpKi0OyhF5Jzx9B74Hcp2w1XuuNy595yj
rS2RBLC+MOeYb9z10aWKtpJ6uEGb4ljBWQbVqQ16hNCDV4tqJ4zpECKWEYwlJ/g12fQaBNF5KLI1
k7rHRf4HWJXdvH/XyZ9QRoZaCu9iuqmrX3aolJdqMwSUMGg9hSiOVSSOI3qLEoVnkSz4wXC3VJTI
EoUbnNG1HwtcMyRF8DiYjkS2PAbUHI76it3mZnXRrYunK2YDJK/lzlU801iE9+UlzZMnBxEi/jCW
OTOqzpDfJGCVgE5iLTEUW/13wFVkxDyRuv6laPtnU0MWSVhz6TaLoHnJE4ivQcrjhh+XvGeTlvFh
4OMCcV+O00Mf5vtZohC72B9RYKOeLk8Vo63Rcn9lkx8VswlL6buJAVqBIcl1f+zzUrgGccAC2tkZ
PM568Rs3znlRV7b2LnYfDCgBthUeWsKzU5aU6DQYJWBS5k40msLTlt+S/151sA6wfVcxCR2AAfv+
2mXkstojaJUcORuXF79MgE8kMQismFANOQg12b7S69sZk7Fg2PK3roms7o2t6VuHaIoYYTtHU8v3
oT5DrrD3fuMcMEmN07qZDM+w5badsAQlTGb8EACGkW6aSxn3nkOWcQ35S7Ki8f3lxtXWZDwcA+UT
eGlg0OkPRSYuGMRIOsgOZhXumqkiVXjaD2F6aPXCI+ahQ72HwtRLKoO9IrLDxpNzvAXBYTFBKilJ
B/FDxJenuIF6XpLfcnL/mEhcUQpwnSJ1dU3PmW6OfFjeAf5pqZeXTyELJMP/etMCEGCld3Ps8VVL
mp3tigcivDyiBYV7jIj2YqpAWmca3XqwEpqZ7+j6P/JwadXCa5bIj9i/xUiZ+kIe7c54Gy++PT6h
7P/wlziY5KvsBTqbrS1OcM7x304PdTPe0ZJB5M6eetQFZS1YAb6lVXqI42a3XAWp0B543gChK74H
i1GNMtDlyOmKQJ4lNS3Pshm1FuvItFmubxKsz0nhHpcDr0WDCQTLC0b7UCcM7El3GPx6B30Kv9bN
SSBU0eU+BDon32BcRBPBCidVqhoB6rgslqejzm9d4FY0bVbMGR262tRYW3TaVbdP9jg88NxeKn94
ZmHypCcaj0DxoMoBkapco8Fd5TydTBw7S2laBQw45i1u44dBEZfGlznRNyp2DnbHsYb9JbN5mmbB
dsKBMZG80TY0Cvw7AZQ7v+ZjBPnRt9Kz4n0pNTAEHAZnwmwy4q5QRTyO4N7RUXt1OW4JZNpzAnlm
r3n4pBaXEO5hL4UzocFFWf7zzJut2f6OW/ORXXrPw2CRnFvT16KpmBAy4gveLQfhGCXXqc+epkae
x0JtRzc8acz7wisTgeMkL0GPWLBAwt84j5m097FeXqLYvBhOvRO+u4vD55INrhlsVbDFQecRp7nS
mtvgX+aJblCVu0mbd9ZcfZRmcC059qL6kITqjMCTCRrB9IFzyLVgV/OlpnwweFcte1hrFo/WCM9l
X29wTm3IuwDKWm8ard75BGKamXW2WIwPmWS6NXjGgmMWKFjH8Az0ZHYHPNPT3hrUBtsedEs+OAo8
Iv5YQGobOpZN7NrPrPTfojk5dhKlyNdyUTmVe6wQRBvq4IzZwxRGO4kcJZ6s3zg9DILl3GhAuy33
+rgA5nlSy/Y5oJVJUvO9KsUJstdO0z98CDRyyL1SMcczzhOXSk6T6OBwVv1nprSHpmMDVKcPqZXv
CT9PzCdl4ECWam9qPGEIx+IbM+jcmNZ47NjwLlAzHezM3RH2cljepvYvJsPC02zePAPyBoyV5S3n
ZzVy3vgs5ZgtbjpYdkx+l19y0hAQx+6OicOKa+Uf+dMbkyCHEUslA+qtXxtYoigC+H9A9Z4xjACC
PlLT31qFQ6JlcDWkeWmE3Dphf4207lzhOWRCtubZygZBbiMpOeMInEGJEU6bMSz2qGRW3WLJ6wSj
hHK7PJiJrd+H0Z4ekvekOv3ns5pEKkXGbsZ0Lx/VltG814VoaMv/fDemuEOymW8HKzyrkiu4j3aa
bR3aYNg7DgqlCBhJL05paz8meXokm/2lZA2XzPnBNrpDQquMSZ/j2jiFvkQx7O58HbENuAs84VuQ
No8pq3G0iucm6rdhM//AU+LPZUxkorflSk6aaPHYXOYyfRhK7Uo84YMJfDNGudLU4XnuuehyEgdt
a49ibKUHJalS78bAqqpvdrlebrLwy6avgzyQCn8TO6e8zLfop8nUBmzJB13ZSDeibD+p/JheZ2qS
BA5yqbNUlBehmXBDaKRqZ1cW/WNup0dYA3tS5HZ+hFfNdzawAU5VVV+Qdl/89KEuiqcoyg9xRHxU
MD6XCU1PCX4gcg+1TA/oZc+ZBr3e5CchspnxdaZIKwQfw4gmlXiz/ZSzMqXkduYzmR+Hacb43aSo
tsjA+CHO3dyhMCriskKqAkRRPdVxDgGs919MA8wfSNhmeyKqGxoxxGZOZjoBH039/1t8yMIp+R9g
8v9PkOPK+D+RQR6K9Kfo/xc0CINPGOSfTQs/XPwH8jhbCl05LHCxlfx3NIhh/YelO/jDLNtwFEwO
vue/Qcel8x+wT3ULc4qirflPUvl/R4Oo/5CWY1BaSEeXUpn6/w0aROd3+d/goULpDn+hYMnLDxKm
s3z9f4J5zsMYlFaFmMYchgDHhqnhKe8JZdKQHApFyZebyEUbHT2rQo2xEqZFrgy7WeBaqLfNFvxm
1oX6BrH8sMrHfkneQhlvRIu6ZNK3DY0szmAz2+r2cEN3qnvhwDTC1LoHlNfUoQ52yFEZAF3bZj0a
9lMNTai1owmIRb3Bu9g+1O8udzSVh0GKekHGqSQ+skWl6Dg5txtunQaiiIax+igUgaaaz4kWQEMt
bOdNe57DeUSfZCsCBQUPkz5FMJ7FG5M8U1wcS6itRZ3TaqSfJhVFItYn4CePvtP+SpIMtprP8l7P
f4qUTGK0ffucpVBCqhG/+SK0m/dByq82t3erda+W3r5GLKAwSsz7IiawV/iP5UyGR4nEoNVqe21X
0UucN9a2S5+1lmHPmALy1iROewMwMWbFdWUE4Idq1q+JPk0roSXc7bV8ItKP879BjWBh19fizssL
Ap/j/L0Jiw9neQZk5JmHto5tcG5SrxP9e1+CeMoHePBBOh9N2uDQh3CixmrijOcM7wxQmL/S8UAb
YMIIekQ841536lcoKjYubfRiLqLO3BjY1Pfi3pVVui/pnbO+MjZ25ovVmNc/uu+zh8j/TIqkFWi/
r8ppGdNOP6ybOk4TaLGs4Gp/VNDOcKbXOLmJc7ThWfXMKEBRqJn6qy5wpbrR1kVLiH8N6EzQWugo
tZqg1gEBKAmV5ojau3AAjY/Yc0HPh5UiXaRGKZnoWFNBN827JjrMYhEC5RYJzyx1sgaMQCp6JKk0
+l08ozSbWJ7Guoy9McnifUG/CUO1Ie8izpH1LGwcYRnGfiKslOp2DhiW6+QqOvu2RbM7FCXAKsd+
Am6JWXpOPnpzno+p7Ww1icRcGRz6Gi9r3c45JZDzNk3zFwqVet3qoKjjHGlJqHEjSQNCWBQr+o7Q
SbxaddG2VUzBY7veZ6loX+pzIKNTmeUokCyYhzA134Z5/I5RcFzQJkHpkaOPtNuIT6BD65tceHIx
GygIfglOlqId6Dk0lx1CPkFVNdApR6O1q92ufs/a7H3WwTRiMgP2Tjgnaui3OvPf5rp2MbJClchF
eMyuWH/EUYbY20VSzzeioPaBw85ODlN+yICBPpq9cS0EYE0/u+nD8GoshvA+Yq9qpGzy2mXf6mMp
C8dFxVGYZ73sz3VV/BlD96xUm2BJgU5nWmwZE2s426FoKD3oGxnubaNIHTVF7Kfo4EvQzWsDqYIO
MZjhqO5hXFNm+DuWMBCH56ReWUPTbnJ2OyvHZopepm73X/+nbanE7InO1Zc1cFDbBctZvLQ5XBlm
Vr4ANzSxQ87KFz2Ifkl+R+3Xs4tMTMiThJh6zqAC9FuLtqV2eW/99B9wt+NQhxaCM2V7ibsn08/c
2gnetWqg5UCWVI8oxuQIRcwyqWYAHzkD/SPBu5sYnas142UnhhB9T2b9Y5q1Js3gwtrlU1MNhJXx
POsFb14qPpcV9kxkq1f9xM3idywAYQYxwuoQ0E3UICsu1avf1V+2Nb0i94L3SNi47bTB0ZbqQHA0
TtD83Wz1L5RzZiEyXAvhSARQeimncFsG4C8KZTsIsvw9JCYdpXAm+KYERStgFkjs2FNSf0AVy0ub
ywSMbH/gkmN3lnfapqOBdd3uMjTqs4+gIdQrpWMAKqPwpMa+YfWc3QFB/DNBirZF+zeYM9ZxOzlQ
/ukDgus8kiRMmfMpLdsHIwiuUeowpmQT0FmwTdCqMozQvzqTXbwZf+MKxoORs4MMcrB/uhR/RgVt
Vbb9GSGnXIGvS4WzNSNQJBPqnqxzPxyCGuiqwebFdIzeNJB5IfvgyYBbt7hTKg9IfwfKwa9BfvTz
MZcFMysrfofptvJnsJ+InlhQ/yemI/rGFMAGqXhx3bFANlLzrU58STE1AsxveXbRW0XmDPKRbssz
SAodI+Pum3vLHZnkw7XzTf9LCpMBSG+cKR1h22TpSVYIyWVZyX3DcnTKuquG0Oiudek5G1BLlLLJ
NsOiEA2c9q3oQzi2Oba7prRfyz5r1g1ZZVCYiqteLF4MQsRWUnMOFXVq9xsMJV1vOoCv6rDKqt7W
1rgJIBQa7YfWg2fsifqsZvVtlzUJmUXzb1wCP2ykTlYEywNq9L0sq22RYZXOUrvcEQX2PukKjC46
rGgor21Xv1jInvFTboFWXqoRfHI0xmtHAoDpeUqgVBeH1uTrcuAWdDB3taH7xjZPa9snsh8C7s3+
LCfxjcFrb/Hi90S/we9TBdOd+ivowlMSnmwDy5U0P62gqVdJJt4aTIBlCyihZ+Katb2XuW7r/cQ+
JuKoV19OLXdmjFTVCbGnx9IvPQ5fMqyfVGtEl8x95tGfXUZSGzB1Ingvmk1m5SThlbm7L82aazXt
qhVb2ZVthM/TiP4oRKAQGvNFmf6bmzf2fizvU41yQV9+Uufi0JoQC+zcFk6lOSLgEjYBdTl2oHXP
zKOqZXY2i4iVejbcs3hQx6qNtlH1xNovJPIMzVJg9h5ghFWizU9aXz7Gsn+O5kcFiWk1DLB9rR6N
VagHNJU8e80Bg0aYgKUohhj/ACCcoikODdICJ6yvbbucsAF76ir6at1EoQKV68B3SYqoNVqWfpWF
7n4IzGHfp2GEuXq+kizde8Tz6djfFQtaMyNzG7WKVPWjjm107SLtGJDxULfpd63W77LpSdBqbV4q
hIZWfOmR9lPP1Tlx+icDswtq9GMgiT6rmHO6UX3R5vKGHM7c5JAzyGXYIdpR9P5WewiS8inn44j9
dg+2d2+kIREjfWfsFZriGEHcmre22ePXXfc5gbsyRiSEtBqRjUV5WzOEGGyewqaVc6BnG6OJYX5D
lx1QfDnhn1sXM3bhotvqVvBR+v0GlervbFNcOg5dVjV0NyRa1D0RTOO5mB1vACfK3raonpwIq6fv
gL2UcbQF8bCdnMYzRW0cBmzwFiO9k62oBLUhvl8U61dQ6fJM6K5P/MiFQ6/mSKPDtINJ7jpGYIxc
4x9yLjsESVN0VHUH/LjFhFtrA02wrbNzgohRDR95xLivKosXU0elzTFAbWWUO61HiTjF2k+BuXxq
7JducrYxyGUzq77cFmO5Q5h7TGSh2UCTBw8C/h0aqiwIikDCVg/2n5ULoBwhcgEbeW+L/kchHiZ2
pFj7OVcJjWezyi/dS8fmo1EFKqm3MaXgUWP5jCTx4lfGR8FNso7T4XfOj6HVMnvuUEjHbvSj7BHi
brrYedBm7qoY520QT+9lYtaoZL/HUaanWmdvKLh+oZ805zSDcwK1tGpo0wfiXY0EqAu2f4xHxO3I
Hu9/I3BfafbVN6C7xIIx7KgDyyoXXzLJsyVbNhLQq3uq4f4EzdDvXHy2y5lkFchS6A/mpEMHNQ4W
WCfWkYF17Ew0jb3Q1ubUfYoYoG55F8xD+NA7hJZjjVRAuSslMfsNTsamoFOnxaI1JuQ2gZFMkYhG
UEhsPOLBCLorGCIyCvxv3TDhrYHF4KcSfzKM4Tuw+mcIAZsYZ+5q6kyN2XXMh5iAbZoCghfIlUNe
FL/4jXVWQYMFR4jvST4NNXZBwFUNzrLhjVDXluettNAqVQeofm8I91GSa8mFpL6DipfEeYv5dfui
Kxgl6FkZMXN+ttjU4dVCZbV651B0wa0dKVtWkUZ5GaEbC/wICFXLuMWYviOZo6KyBNwTPfF8k/d7
8PnMqkwOrJzsg2gWpvcw3UOTFUoDDG8w3eSi1RAOTCR+jJteYRaMx1npB1kCqkAygmI0t46GBogx
zPk2JxwhwpC1S9nMmqdP/jDnSHf6mrjeizm9d0gAVw17j01A0JEwfGdtazEpQJ1qPQrhdd0w4rLS
8h6X2NPdElyscmoMuR1T3qrHUS8vpokOt83h9wfmc95wOJCja64Qqx3GCeVb0D1oeAI89kEHFBWs
JLow3yaLPRdQWlFT7fSz+9mLdyhkyQqpEzrCLEq2URmvRQtuFrcz3h7Vv/ZV+DRYoJmcdLkcMmr2
ASkRjpuTgqU/Zw0+JNSMq4LVDn9Cr4df4SqvHHZKVrfZmV59gOvCNd5RaoHyMkt0sC5mChPAjA37
hVSiQN9h7qu3Gfst6eLdj20MQIJwezX9ogknurxUGZBbHIIl+B4kY9YaHe7JnIpulwXsB0GErjlb
TRwUCNLzNLm4GsZxx+rrVTlZYIctnoKmuhSDrlZmQeNOuvc37uRbVYPIHPhAVzB8d6FWY80LEHon
LQx+2x0Rm6p9WrBBSFuUWG3Rv0xKUjk7YIdsMNsYcRWXaLrowI6AKklnHFmF1NsmYQBuULFBmIAv
1PcwcHw0ZWYG2QCNCvFPLBcLlqsm/7guE4ogX4IFGeVL18XvaIZBTpjaMYT8yFHJS9GD6mzFf0HS
/Tqqep5aBGxjBgsmCe+tZV9HNeynAcFvPezd1P8Zjbs9NY9JnX8C7jwnruHyzMUXkijghjH+H5uU
UIo0g7KTJ3SsxUtUjagMsrxU8pZKbY1scgEmRBV1GipAoPG/DCR4uBSvPsMdIIh0O3De40aojao/
aEZ95PzpreiTz0RqNfiFnTEDn/HDXm6bNNv5WfCCvhw61mitQzA08LlaRKHFN0GSm05/cPws2jSs
gDZOX79bDeuwJs4QQ7GbTG2Gtnil+Yg0bO7zi2Wx6AzLDz3DeRcJf18mYjgssqPCEessqdC31ant
hVQMjoZZqWuf0H0PRxxAP1kWEShEmRxyBbgsvxun4oKTfBhDkQBXIiquVoLR68CsNuAZVYExXURF
42oMscdareSPYrcY/XvFg3wtkbgdAsffOgkMMMes1mx9WuRk536J74jvGZvkLYej5vFUYrdRv7N9
PkudnXJi6FdCJz4KbNJ0MbtWBGAvSH1d+QshrIuwaMQ24C4S/NbW6CMvak1Y3JTj9lg9ZVqJwqsv
Yw+irpYZNiSjmrxWFtloJWNbhOfANJ81k5bJKFNGsScadnIpp/jPn8PnJXAkSgY8awLZQpns1Rgv
ME9iR+kVHRtzBfen5ncXbQqJVbHwTzyE2pvPcLsXzZEIbbSr8LTV9MAo7OwOEF19fFErJdp72Osl
AWQPYR0qcL0V7hlmGHGqw5jF3+M4MGhTiN4IzVZzY/M0AQrkOXp0RMo7Y1dFceBfzSaYdr3WONuA
mJSxOYVhaW3znluamv+3I7wn16kzAIBs00SQvOCY1P/3Nqd0HFyDwr40X5LhSOyojTpgyfxrnpnU
sG1IeR8HnzzggUEWEIwO+ngyfQdJzirscYmAyIC1PyWZfI9dAnumoZZezJuZwTxDfmUeXQA4wRg/
W+h7PBHCeNMBzrEBWtLLSgNNSbYVQoxeIZAWk0mOEyx/hV4kdlJOzE5o4l34auvGzjoqeuy8iKNg
zvbVygnwt7q2eqLQR/Db2zOrewIKess4tI31kE35H6oteET19GDW418Ims7rq/GcTJa+HmsXYuu3
Xxafrik+S2v+1suYQOM2uQ+y3Adz3Xq2SHOMhdwxHepRdwrOZSsZj1kmdA31nVc2NCBEv0CXoGt1
x9EQT22mbWIKxKDsM9ZxLuIHPzyyywVG5lvfkU91OtFBd/MC+S0GY1PzbOcOWsV2cOsGeVd29h47
IgZgxArDPwVA6trKfg0VSXkV/px14SxudFxdyqH3zZR9zVkNJRkQRqetrzIY9wW+brzGvsfam8rQ
ICmSJu0vMzQozvQoSTw1a9BUsxckwVUoyz1YhbbTavfYJvqPGY13PWVmivPgPRqriypMjJCJ/mpx
0q8ssDarLOn/kihmR2K9DKJ7rnMrhJ9Y1lumeO8MnvJVA9CeBR3a9WWq4GZgiAPDvuQkWLD/8pib
OOt4xMvuj1yK9O+8pDR/j6SbLAPpBJqCv7U7SmBRmxXCX1acsCcvvU6Z1fH8zcbJ3dYTHruENWMD
Znbbpw7MhiJhnVpR+eIqWhGdcAb6Yuwak4lgZhSfcmShPkpalsYdTI4cxoYIDzhb63aj4ESuzBzA
jS9uXQkliug+phrszEhJpu0BMaKWiniseSSnenerbE7/MT4lbfzgsDw4JiyHRNiil4+R+iiGONhJ
i5M14hCPzOCp9xl2omln9EvgkSg4yGe7xGiGoKcPGKvElY6IhnYTdtXWxa6x1OM+ADn/YnVkWpVM
iaaiiHapPt+GZl612I6uNS/emzK8i6Al3isfXB2YyNk7mGgQ4VrPB73wUTCbyBVY29ETSVAzZMgy
tjGBgI08TP0cIvgM5ujA8G3JIeKPMBleyPfUTdrwYVlZcrFC6+zEpBPJeprXJWxKADcYK/sxYioC
UEprOBOyKjQ8KekEOsH0OI/SauPDegaFafPYDsp6F+js1FPy/Jb7NADSf9LCS2bH9vLJOFha9XOt
IXfS4vDJIBgCpcZI7zRpAG7bQ5zJ/OA4EqPqnBtIh9+aluYgq9ANu/kj7hBGLy4Hi+5ql04P7+WU
9ptG1acwS28aFFGNU4utOkO8YP4zklBsYVYwkS4xNzdZgoLLTfFtNBhitGk4sN32ojIE7ofCGEPK
cjzo2RXwOpofd6D8Ld5ra1uJ+O7mbbXpO8hJuabR+SRYBfu5ZpqV3pKKA2IiooBRhb2TBBrx7F37
buh6BhJRqHblLdKLW6+Mk+jndx5H0EBy8Xp2KjJYHCjXe6lTTIUhETu5cPKtsYwe5iKB/zlzOgr5
3aPKOXS1/NPNgjVsV52w46f4GGv2M0vQYmKPE5v47oRT9LkPWYvHRKyviwyxPS606MAC64iz96Yz
Hfecyl9TRFWS/RAQeopvaIQL0tMMhOGVAUDVRCvXRs11nufjvinwSwY9paam9Z8YEVkcBB8YU0qv
FDzBZR17jQUfB4PYrrOKC5jy4JRFJbWnxjgfvsUqlcA70LI91YV/trscbWbiDmik9NNoIO12x/Vo
An7gyGRWyDg8idromGiH0rDHkxXPuBwFhvHZ/TWjeMbODDYuNuxm6zO31Qiw2tZtpsi22WcauqGO
JTNFCByAAR/6irqnUc5E2kNH0TYhzSgZ/DT2uJtB1JQdD2nTnY5m1HZbukbPKBh8ujqIMKelDhVI
CqEGbdMa1IHV+Cib9Rqf9MjRB9AHFvdTzA7dnuxNAxP2pNri4CCJ3wlAVORsoEubJf0hzv2ROxrh
l96N5l4EztYXFZzKFMxmgP7GuOiT8acCPiWYnzQFow3PJsftkCLfqfPuV+j16KVxJFHWRJsqIdIL
Wy6MDSOgB2h1n+WUUZob3o2HBP6AilzLA8SB5xN8yByksK6YOHeBQxjs8nlDNIDj3jWvk8WQrMPV
IAoEO22MQhMVo47AmsQsevAyejdJT9+Q8Pnbzub3yPXtJ+TwCf8zM+QiSbhNsecjl1kVGYc6g+cE
K6B1nHX1XrXGdioZodk0k44+vYPVfYWMqNZlG1s4gJdA1bl8DsNaJ3l4dtbAT8fwu6ifq3mj2osj
vmbnHPeXJLlImTIFYA7jfLjGcwBcSPhPQMGs5GgGu6THGPKYMCm1T53Ya9bNrx6T/dwfB+s5128p
HSv4YfVs6jc7PKNRBSV/RUTN93IX9GyVdHVznGdMyCu3ewuLF523GQeOTphChsayjGBKR4pONt+U
I7uviknpl1vdCuth7jyzuOY22cS4ehvx4YSobojtTV7FYD34gDeZKnmm/4LpZgBDIgHkT/4jmSMN
Q9Dhecof0+pfTzmeTd+5hDw5v5vDPZfPznTu5Is///nyVdnvUX0vknDvzv+sgWWeddPsUzKfOiKd
EDu4OEJOPviSGsZY6JzHAP0PTj7aFCwv77W8CdxB+FqoyN1tknkootdxcxAtvdhbOMAyMn/L5AWh
3MpOUEecjPJJWCej+hbFq63/5gyPiirxcH5MzV9HnJW4zvIWlH+xfM2VxQMkXM36Y5v/C4Ov1mfV
SgGhkUSIcGW1mNwmoIIDl3TwobIv4d8N48tnBOTLF0O/mX6xNRhWxtWGF91H0Sphq6UnBg0vAUjl
KsrmfeJwmWHiHXPG8PAnJ7YEJDDyOFlpYmBEN3EA/NMbl1zCl6xcXgl3GeX4aP3kWNNTOFYHA3Kb
TsffnZJsH/c72d4qlLngdwou8AfHeAFPU8kzbmlHW+fHZMDDc+zNt3Z4sHhqJzlAhZAIi60d7cdo
bwaHXD7ynYk62vZldi49EyIGAT2JAxCDSHSrqn3QEwoy5GuNwcow/OvoRHV9wFbvEqVDf1GxzNb+
KZ7uguE/WShY6mZMJUx+WN0agXVqHUSljr/RGSDNKUcBMyeb3sOI9ylwKSrgVWt9opagIuWSrj7G
3l1FsN90SqkQdnirld4ybHdRpY5snFl+kxrirytuPm4CZ2oxYQbMkHfx/BRiz2P4vyzPtrP+3hrv
IcXGRSSXNHlK63+BQG1lY55E/OpVkddSoeE7irtLHJ/ArOD9GvR7GtwyxU0arWPt2+31jY+3tTiH
41WNdz5nVbHUft6rGn3swiwqNpCYFlv5yjBuATTsulnXPl84+sklvy7ktYG0iTn74hbR41MGe7z8
58TPo/jL0j/d+AEowQ7lXz0xZWPYkJp/gs1ki57ZvE7D51jhasdErXOgRwxhl0hMPXrh4NQRzE1f
DrTQkG0OklkvRV5hWf+m4clhoB4wtyEpgIt1+huppUUabiT9inHjfFsN4jtnh10MtIAFUXdgXSLU
iShX6H9ILouZBuov9iZz7pHxOVStx9vInhgMB+HH6CuOCbPEmVCijmg/oPrtxCU//KIn8aLxx+l9
fCf+EXf42p/UNpBAllxsozE3QIvpj3hw/r1CjYiNCxjIWYyUZpjgZP+DdsquX+zqTznvjngrmoe0
ei0nsHJ3TLbB+Cb9T9yi5MLAf3LfysE4FcztOp+/eBMFlFLFope/crkzrCOb8Ev7aEAr5SA4Ahev
4ovNzsmOlxGogGBh7w369Zxcxxm9Zo2kdqCvtQgYGHuu4s+h/WQH7zHbWlESyNtko/Fn2r3Entg4
0rr828lYFaDN1Cw+f9e5V+apQUoR4jbLuee56kHUJWwiKbagOi4bw8+o/UvZiaT6Qtn4gl3dMgVW
pEIszx4H94KwsbCPC6EGuTVen9hL6F78Zlib/K7I1xjigyDnQ1Gx3Oihs4EWTkiZC6Xxt0IPwnq5
gA312DOiz6BUgqrz3ILlBkczbLG9wu5MbjaPeHjZ8BjTkeYWqBblBRc+wUEsg7quXC2K33BaZJA+
CTJUS7x94OMLaiE0lFOISGFq4QmMWy47VCIEjzVk4sXZIQLO0tr9BkoB712lGti8oSfEC+aDI454
Ln1gZuz7ZQtQQwP7Z5XY/t+SAlul5D5n2sCyyLNIv7U4Vf0CshIS857UviaD7GJnmwQ0oj++yD73
HBLqC+BEWuXF/IU1PY8mOCA0u7xmrcHpSLagiz/EIfqrALsShQhWzY+AlJrQnryWiJyCIUSavKqB
1vmmNf9AYlCXcBTpPvkoSF+eB+ouC3zy8suBggEsdJ4C+m92gFn340Yn2z6L+DKofyb3cdH/TGwQ
6NTWGlKTmYppki2i5I9JnkQ0bysTc2uIxhdqX/+zMPfbsvPcuQQA/2ECPSxoenoOWsEDdOFrjYiP
h+YLP5M1cZUwaCUDznMDZE46HAaT2ovHY0qSvAs33pqsDV7NdUvudYm/c3DitcmEpmcKWEfcKPZj
wzsyupjAwWGk7yYiDu6U5e1tJ1JWM7lvQQ5kuAlLCuNi4fMAytSMh2B8kvVzQvUaU0q5P3X3AXRu
5UheNatxo7fZh6IPSri0kmztckkp1oG9+VOWpB7ad198CfnZZGfMqRRuAZeE/5chbzJ5NPuMkTtO
B8ZzlKHgFLnAI7qYdK52bW6s2UWzj8+2Vc0c3Ax4Xslt4XdXgWUxiOYrqF4UD1B/7BTjF7Ae31zK
2TOCqmdozI8JLm4nQyMK44cTh2aEIfGrio6i0cAzMSRCFoHhYz1UCElShpGB3MgAQXxcQkUdHjpL
PXVuzCvJnJe4SDiDlnvO2La22rUlAzAD9RvgsFHjBta7Y4EAQgTA3+GjJQvKtkAn1kf/haTz2G0c
y8LwExFgDltRJJWjJdneEA5l5pz59POxB+jFTDXaZQXee84fj4KRH4ouPNWluKO2aOP3sKvSeyN/
k5TCQWm6sooFZYz2dB+9JVGxKwa+RdPooSXgtQ6OHtCKFVYkzIgEBt8CRL8EomKQdvWo9Mas2NJY
4PUq5nUQ2iBl0JHVo5lZVxPlfl4P1GNNe6EUoaj8ddfq7oyeTmxNu83ubOpLUdGZ8II73SWId9VD
MKKN75Nb0pdHORQORRBdKt9R5R5yuBe3FCPcdEvyDK05tXJzcuRSOg7gdJkau22DFaOnABD6T5sN
O/IRWaEiV5duqHwi2NB0x3GB1GKEdsQ7ZugMouJR+sOtFXF0R0Sfz5n0CMXuvZIN2NLsmDdEWlXB
3qgMR1FbzwzBe03lVUnih0gETt2od3SRJzUnkTX9jNLsW5s3lkExRLltLIO0SmEvxeSYhwDvDKap
SJhakM1PWSXsLRf/xgRWhCXgqArSRYAWTaVmk+7auvrEmf5H3v4pH4K3JfW4JKtAx+ZlcuUHAyhY
fAz8aSsRpAwhVhGkCYrM8ZECA6JS05EsLmf7YH5U+Gtk6UsC8s2QV9JHME3bKikID/4W4dETEhrS
mHQwtpj+Xx3vKR3wSWWwXHpAZgvA0tzlKaqJ62Rtm9CL5nvUwY5Q9X2L5Tfim6XmUCf3SP2JDI5z
jCB5c+i195rHhah1mHGgA20/Fyk2N6pMPul4gi74DNQTVtccy1QEKZwiXB4A1AQbFg5UZWRY4P/U
8lk3j9JuJXmS/AE+s87o8PTDW5//w15pxxDuS8GbTPjtg2llvIj9LhfPsXKFW8VL4mV0X7nwDTqV
3bc+/CvHKw4Q+uqUxBGVR9x88lRzEB+VlUXanysfYy5tqQXkVk5WdNEdkCkvaE48SvTQ1Ct1gChH
UIrmE4P6osgn65ZRgQDalYIWQwkejbxRDZqz4bopAu+Uh1zvJADSZCvl3tB5SOP4J1IOOvnq2kgx
rLglFsiOiz8leRGch1WgMDfIDuZ4G1ZP7spVTtqxfjarY02uVEgeqL3Uy++wLHK3H5dAScvjTKNY
mSztXSb9pEAniGF7r0oPIE4K8RQOsT6Umwco1dbRek6+ubzWQnhqAfB88nbLo4K0U+rvpbXTYaxl
NB/4rzUSTykUXuWGQ3Kc8CuDeVvrvCEIc/pW+mtm5avM+Ew4LqLrAhl0fCtEczOODzybur+1pDOu
F26MCxO/qb9h5M3Cj1G+q/2TMo7GesuEj0h/sh/Vs9OKm8l6lIzzuXQkl4gXyDqzgdlfjcWN39wN
tUuWHCmN7eLd6NKJq+/N4tSqt7Isia6Y3WY6i3a7Fo01i8g0nqvSw1Aw9E/+s0TZLskk5gVfo9a4
1BB15lZcIwblQWBOz3axQ2iu7KYeX5x8G4UkeO0VqliV/Ceb/wnanfLx1H5MiLD+hf6zkW5h9Mew
jg9BCa9Ji+L/1jFLPQL1d6AE3nowhxMD+qFLJ133hPGNw1g0r8aaPALhl4oFRzRO8bZ1hfxsVMeA
38UGdEvv/Ey7tbyg+Bdx/0nFhw4wPrrtGqIYV0IBn1NwZXflz6C+T+2/WvCMdi2pJ23cCfF+rtyc
3l++5l127Lq96F9z+4H1kYiggdAgYrSZrrZltGu7n55BzWhvZI6tcrRwmIBj9ShXm8T64v13DAkl
9JVW0eWj8BJ3QLgcv4WTlyYLO7Q3HXp7MECsmEvh5f0k4Tp6kdGwNvPLzMBqrDiPWt4HY00FOulj
xMXo//LeQ24TMCx21kvqKhtrYMOWK4/IMZEkUds4eLjyV3110CwI5Q08zsog2ghfFXOinqDa4671
Snr8SBiGOArBR6L+5WPVBZVAubwyrgkBq6l4ltKNlugr6DidjreU/znKpAOD/s3102+OY/jKm6/l
m0YeIibBcA2awOQOwWXzpwwlZfUp13tilcDGVtrqF1U5i8l7TvDz8okdB6KOyS/Kp6s1nHEVhzL5
nILjyP5XUB9ZidibCv41mcHbsjmF7alDYTkcCnE/Wbe2HCElCUFF1DgWm2zAxPVnoMWg1xHz6+8g
/Is8wv0MwnWWg+XSFj/LC/y4iPKzrtDZIrEcm1uZX0h/M2DbPUnzTAvScl/Xb011qRmb3lFj9ySw
VNtGeIZrDty13B/ZF3nFp55Tl+BXOm7Ws/RR+EeZQLryDb3fqkW3z+TCUXQK003XeYP5IBR7ZSrP
oDnGoAe8X7ZIYOi6vE01TkwuJNbiyt+Gwol3IZy+/uOn4fQoKfe/TPmgwMbH6T1Q/qgP7ski81CE
pu8FWCuYVbuPLFdsxpXvRK7RMkhHF1/b0b60stipmZJXS+U0wQV+9Cb115DzRefe6xCwMXAz7BX6
LiJuXltTP4LiaA8+rbALoigtcBx130QIVt3OCq7dvJ9WX2LlIG1gOdmZzZ70f0iJ9z7xfIejFbm5
20BQrYvMSdgsk+aPJNB1HZY26dgos6FdiVaf5dOMbHc6CNpJ17Y6aaTdrmKLHNRfdiUxvNH4wHt5
MwOPcD8wombeG+le8g+F9lQSAK7NmHujddIIWZF2IpqP3hncudjHhYfmX+rPKd/QUHsl9UJfEyp8
tHjjC2EvNnuBvTmOf4L5JxdAhdTXohxnQbGDtcwu/uJ0Tq4KpcnWepGj8gLGteox3tnaIeWZoAma
PH1nNlUnb7jBqRrCTmAv76ZC5eOFdj1clQrsbj8+aMmOLO9LBxNnavOsbenpEyltb5nu/T747MqA
mGIKJG44zzVMr8ODSg3cnkiqvZ5mqXptSLsg8E4XXnVgc6G3rpi69LYaJdz3Do8RlRKoGLyo9ugw
WhcoloVNT1tRYkfzs9K2RBFlQMrWijlnFV4B+Kj1Jvi3+ISggS2m4mUt5W9DsePBbaGCtF2XHMfI
U2S7/0FItcIC4c7ENK2+zbUK6XpmjCbue6UZ57Hb9Aow+lawnolFGfQl5soJbD9zMceu6Fl2UXVg
XA3WgHXsVuTtABtdJONgcRCjwOKdoOIG55eenEcDFIQEW0V7Ea/W9SeFgcd46QoTkrXuW1etPtqW
cRas3UNw8n80pGFKNPsnAerggDQhFd2qXVZZyjYW22JyJp+GYzF9M5ioNoFLe4zQsD1vSiKpIUsR
Ubk1irOLxGmQ7PX2nhYOCztLDHLuUzpejfLRIu1CUMUq8e3zljfKppC/pJCuVlC4TtuJ0RveZA74
JfWVh1zZ1uYTBePIiZEf8NfyZKKuzxQa76OnfKO82xfpYeNu4/HIKnsZNTrjQ5j3hVNkWyL1tPhU
8qtNMafznnDvNf2afCWT9Bjx+Jrwtgg+7WRpkdXO8/hmhDsh3Ybpq30yx5Cf4PCVppHmkIdbAWZY
dHFwQkyDApLeNzHPgF6ICOr0HQLzqtyRykYI3YRJITsR+8gXckSCcVEYfQVxH8r3jHlHzjeDssFH
wtBryR5fxoQY+4H6ir05ngYsznYCCIArF4TcpvSNBFYeUGJzg/HXGHeWQRAu7a7+eqCVAE7Fbolo
Q9LK1wKTUMWohBB55qCqVNbZ9Fi8kKBb+oEyxwRKVNko/JCl+9YTx588FdfkDIP377Pepb0jWBtx
Z1ctxSDnroedQYXRsGIRfGTX5j/F/xnlV0thFsnOO7SA0FG3bDzTy44amyhJEWWVnO2Rj9S8hvQj
o2RHJ9wAksshhSr45SrXNa+hvKOiLQjH6lrP6RQl1G94iYyrSzw2lRQrVb3xyBDJ5Zk1TeywK2Ri
isfxb+Q0D7+a8S6QkxG/pnW31rL7MsTNn0FzxTo4ZC7JrKvYmSrS6o/kr6zC4azn7xyXmrpbHnjd
/xA74A/9c3mguhb/ga0hs8V4TnobRL7Ow0IGY9q/rPCQCluRjB/ts0+WGbIST5N4yeWdFhx184x5
Spk2ab6fbfhl/8iaQNYJZH6LhOEV2EsaAM2pHognnu9VPp9pKIXNOSI2ZEynv2891R7T4DoF5uYY
Ubax8ipYGTVInC46L7uVAfzOkhAHlMqbr2E6mtTx8GGP/dEcD2Z3UeJ9p25AqDr0J5nb8mS1A5ol
WpYklG28NjKFTP9vwo3LNyzyN3K11a61cEnEU5luljdQ9V2MFkGVMCV9WP1V2/I0yphIex7zLqUy
9d8CnQrEec8/eKEB1j4gmGy9O7H2qPKjFG7IFfAo8a1cU8jBa6OOg8tBUW6jetO1faK/q/KbzJzW
5x9t/V4Nn7GwnTsOTHqN43MzEGd0YsZVWFHkdQgzP9nddPGJdrHuFm46/NGrno3ogh21kA4sg42/
o9ySeL2XCGG6BsEFaM/P8840vb49FM0WDNouFNwUhFYQ1c0BNEXnIf1vQpY7LMu7IEXtzzvQ/cXM
e7TE2WQJSRpTxVMKtm26F3VnFk6lTT6s8Ba4ocPxojOTdsI7Cy+78mTDsqKnEHamdUrx9VXXUvlV
4QBSeIJJAuJD+Cxbd7U4ycW0ioe9X36X6iWhnIVrFB394Eipo+XAetvI/K5FvrrPMd5VP/qqxbWz
FQ0WvH2jMSrhShCVf0CJgzgy7tEUh0TBKv5l2j8CTa05W5U2yxpOIK5yK/hnhL+6usGKzv6algD5
16i+VsnhsbCkx6Dd1MpVw1GTpGfyveF7D1F/ssJflADit8oNQXWnlcPIAGZwSRDpcTYIs/yYaVYf
iwNUYpMiszjrjTcyks7pSw32svDdNFxdHJnFjfGhskpwFAQOxUGu74r4zhWV64yj40ZtPKKjY8hh
gVQcbhk0A0221djoIQ9IF8SFgyacotGVMJ4E8TBU34v3LgYZHCF1SvWmjoSRpv8q65IMP3V2003G
hKNvuRHRYlA8q/xLyVBRO+Rvs/ise3znkLur9GsmHUnhl0wI71yTm0mswJpDQybfKzxi8HIKlGsh
6UFbWfME/UL/IfwJjA5fJIrQGJQjGIlHaWBZcPUYzdsetKrtjln50onSVNDz6oTfouokYI+KT/mD
dG5vVhJo02vkoO203vz0O6keXftptu4SzR7sFeVvyElWcnrIReZYTfldFrYs3QmrnuZ4L22OQ7aj
8Lye7knzrVXvTfccpAcfiBLs5sQL64Ok7CJaKwwiG1nu4Q5U8YKhW6meOfF10vSI2isrUECjTjaI
jpY96Wmey8Ng7Hz5i1JiTD2oRg/1miFN+ekcvsfxQ7bx+wOVmspVDml3lYQVpLE9LE3tzT+5P+D1
hPD/G7I9i3FH/uJA4pFFTF81/Ea16RB/vEooeWedm1vekdWvoD9HF5W7/BxBQYKN7lnWVo6uKqqT
IrhjNCW+8h/s0VrkPxgt2q2JTj33PLHcJ9BiydcIErv8GnwcUoh/H7TO+J6Lj0C4DNJVk0j/5Mxi
zMeOu+rBjKWZiAT0JYvoJr2ECtkUKPC/dTNcXjfCrO9E53l4zSMIVVKQlnhL0PAsy5oic7KGnU3m
rJet/qRhR40UnVmjcur6p8m3o9CpARiepo/aI38I0BbpgaUAGRzX8nXSz6z5DMnryWcx4idWsIFV
9JZRkb2JycgGXGQMRnChIzKFlImBtaojE0zh75Pxl+cyH9+oDUVJsNOMy6SshT9zdpOPLPKmctNo
25TQ5gWFIHxBPrXmev7LSK9a2sOOPAmSvKtFCmDPnAGcChMGDYmNle2rpKVJqX7kYW+Y9y68meVx
0Dd16aVciYb6TnwqBQY8QIItkIaea+8mTNZQnP1xzw/rAzfQNxO7XMUIGvx14NLkgBFFg6zMOALY
VO5s7CeW/vLUAUlK2zK4InhGJkuLTPZRNhddwQm0MuygOlpXwSAzyBMmsH0oL6euD//9cAxf4zPI
3uLpGGY/FbFpvLXUaaOpHtBlJjQnPbTBS6CAw/xmccFoZDwtUz4sOb17ZAwN04YqEafmkFmBehiU
CfGUhj7nLG+TsCM3LTJP1H4QRN3WnzL9fd1LlR0i6hvr8UWAf3XmRAmdFq/hlS1yXQabIXmfIeVy
zkoj/R42unaGxSx0B10ylaHJm566y3sOYRGZN8wsdihS7o5Zc9rkwV3v/7X8rtwbZOGzJax+Q51L
tMT7/qIibRXgPdOHh5hsO2gZ0us/O8M2WyQz77L4zcjeq6uCrLoWifMWZg7P9nb5Ngvyvt71T+GT
01xLN610VhqGTMVDPc2R7LUFOsDDAmsaMuJF12y2c3oPpQ9mBWnaUKQ+FYe8u6Bbgrp99DarYv3d
aT+mAlACV7IQGKgXR4F2juvyF4vwB/H8wScjFHfDOsAXE787KtdRPKMx5x0BcllO2dZFsYzs6tNA
0NO2n1yDlHdm1jaY3RD+54uMcuwb6AwYVdekfeCemuyIiyUTb6p6jssHgHJhoCwdL5gNI+E8TeBx
3pQdSg85lU9K2HWBkKqE8BVPV46ldSykDzL+/GMBclBf09BwJZSRzfy5FEJL9ZuZvATrbLSeTGAR
pdM4OZiQBzQ+EdVF5CDzqKThMS5/J3WpN34qQCVp811h5bRAa636oK8oMuXG+uSWQqn44mPXg/2y
46WnYRO5U/VaNmcC1EdmgxCsES0ZZkJ5i66MY3VXc+ll42cTbzKgBCH9ivMvX0Y9gzGnYw82dkTb
8sRt+vHKdc0PW27O2tWd3niw7OD/VVfEStpL6HMgnpfjUWs3YXEtzdlJyD+1Hsl8Ru/TSutE3ujY
rHt3itwSiWTyj2ocQsQPC+qihQSIQgb4xyz6aLoVpJnIrEPLE3+cVB9m9ok4GTpyX1Rnwkv0pQI7
PuYANEbw1qBwV40fQdwWwlmH2gvhUZhUxOYoyrdo/UU0H6gxm2H1avx9Z5ONHpz7xF3uBHosMrAh
OrdgRr9n5Z+vvUf+S+8e1ElX8qZNv9uA6YiA3O+5+xSITMeEwkezYNkjw5r4qfn3EMP5gg4k0mtZ
5RX1HlRkld+Bmu083rMfOuYiU/1CArYyCWw14MtLkYuH2zYbCKAf7+DyRbbvwCAqMvvpD6XbquR7
E3H0nyqKEvCh2hknNZn0toGzumfS9cE9DHpAZPlv4RS6kXHQelC1pYv1yowPNWIbjrnqewhbAssf
W6u7tBRthaht0jeBxxXRro39sRO8tkad+S8h3VsnfUgjKz8mVcL3Z6Kq+Xry44WAgClwJVdOXZ2W
NIzOzx4NfuVijmLlWL5vk/opl/esORX5r+WTGM3mliV3UfzQ8PP52pUv2ojoRw74hfNbm1ySezxf
jZErHJxzM04F7p11uOw8SBjQuAWg+fz1pQwbAkyCbJ1zb/xBzQytCryJcLGMPVV6dAtQJKKZ7l8o
uxgLzkZ4i0SchFs8EE6aX8P1d+pjEKGiG8Cj54hPnVo8GSiexjGleDPAzUuvmiqvSIRITBsHwxhe
AIbYcnVrn7Jv1zrj+IChkGCO6SgpnDW8rnEfFB/Lk1iIJ9ECwmPXbIBMk+lVc+w1wUn1t8vKvSwJ
XBN8EbnzAXIarpNog9mIEKAPq9rSwhb7lr28ABlUVIduJkqcnrRHbG366Y5UeaWUZFtxaCDx3bIX
ZJmXx45kOKV5yJaRAG1C2dH9M6wK+VtJfoDtDXlf5cdM24QYHUW5Xy93Qy8TwRNuJ+k2gjeYTu6x
HeaSSxSZ+Nk4nS03N6S7DjFFvP1883nQmdAMfaNP21J/9DX8EW9/kl2V9qnomCTdtDyZ8t/yThjK
mzI88uC9/or0ZpUOXNHCkZWQk0qQtvA+8isR9oCTz78xwuZ1nXy6tofelgwWj+A3UMgUIliAcNL8
wPsWwxx1MgzAijrL/GAM75Xq0o/FZKFTpK570nAy6xO+R1R8xgrfG+w+WsXkRG970LqjsJt2k4Ca
oaxtEzM6bbVrNbry8Upo+BrWB7h4OnFQ974H1tWv75AMax3lcr/pSS04mkercZru0Bq/WfQ+vlXV
BSM+UfjaCoMi/7UEonFV9+MjtwHCiJ5mhmJPYVKyZCYyEVvWZ9bex+mN8HPQdzQHDK85u7NXbQYO
9uVzR1y4YHuFIaL2/DYMrJnt1dCeorlXo7/C/s4HFt8JeGHEpXysxK22+PWOIYt8bZJJyCK99HMb
wdnXPXPfU64STM96/hKUj07/Q5Xv9zvZ/1ZKXCEr0D/tJc83vX8ufI7vvwMPKzrMG5IUp7hH/S4e
1231W+IxQuLODVqriATMIyWArGwUXyxk3qOjRYW72ScrMXI7Bnh/78dXFHcL52Mkrkaem6N76N1E
IlXUtzGjWuNvSQBF+2/xDZHgb2ZYkKTmMWf5rkOZiA7thsTMrqVDh21buk4pQ6mTuip33ltBaIWh
zI4ObCbONaPVZ15+LIer3n5JXDDDVSbb388RG2Ae7hpSMzkyrPxmaiDRItWw6GY7hiUk0InAsWAL
pJz9ti53RPJnYGGdW2ttUvnQ6htzPIfyb2Ws5A7a52j1EAdftISDPDN9ZMW6pzIu8D8k8hM0av2s
MLUtAEtlwun9CMi4zthm4TFwTGHHbbdkHE5LPnz5V5NFPRz5vaH4AJbBE++jW69p7dotjpcek2jG
w9GR1BLsCDZPUNMl5pEzUcTXPg0ahMGPjLyn0Dm6ylNjUJPteyMt8lCSyrpF4InlGuaTuhF8jIby
6mAiokWvAuqO6IJ/IMUMKlNlYFNRQWwy38jH8GGzeuIJx21K2gdFQ/JOkq4qa6fqfwrVdz1zTR6G
9eDG3UHkUuT+jlwuFO2/XQb8SyM8Jo9PSX9ZBNp+29piua30Zy/N4LahTV5/6r+mnh3+zxLehfQ9
rxwtQnaxGUU3mT1G5g3G1wbxEqn0XucKyM8RY2Df4BF4fXHoav9QAcKZ0+6K2atbbFQT7q+eqwJJ
klq/VLFdo97TpvdlL8SZaNXnZe+s6m+aoDhBNCCtGa1QXZyVmh2SL8teKG5StU/rf5p/AosqSAXK
z+pydS93rTlwuTXryrhBv0nVzUTE62BiBX4AqDLMFEzyR64iW6IkWhorZOl4PBc7H6KlVkHy1xMI
+WVa+5B+yUL6zvUT7ww7TMRZiwN4vch/QP3imQDrx4giLeQ2WBIN5B0hJ9TLrOVXRpasQkfp0Q/4
iUhT/eIV4aHP+4IYAMZxkVssZAKUgCALrLMTbZE7Rd6TnyglHqI4Fb0sTneQRCW769FDGVjt9B8Y
KmIj/j3QoxrvVv8Vab9DhexP++2YsUiDsSef+wvmXrMFdmSPQhAs/0RVptCtDgglwxWxQUv6nyau
js+2oxMRjM2A0/H7DkXyHTtTaxwmgu4Y+LHqoT/r5pMe3vhMTYpMakaj2MrXTXtMqeeoPnJOrDEO
eOt6t5r+6ShiUlDWqrvUbP0d0jvJhIhNv+rs7GcXwEwKEdZ0nIDAoBQb0a/lvV3Pl4ULi99a4U+p
vuZgG3MhkjHMcQ9CkzBuTCmVGO06Jiw1pEQh58sXVDyq2mgHEiDpvhFPxRtzUIKoRLw3PcRKuRmE
DymEQWZ/yEnwWC6quOBg/FjqWUqMAzkdDf3kxJzU1HlQqNyhfnJIrgmDDbg6WVyhRJ4xDgMUasq1
DxvO9oD1g91p0cJSgl5DOMftgR9Ep4CXm+sh/Uw5SFY+3jSFGC970jbN28hKS0JivbW0fcvwHV0M
/HqzdrQY+Cq84vqwowSW4cw2qj3gis7vgivGRn/KYKcuWSZsGP50korL8n1fyuuy6q3iwy8Gcm54
CEqf75LHhx/cl3t50ZvAXcnTdvnwO//VkIIWUR+bhQMIBSEIIDsWfaus7CEfI/3jNdMOV7VufYjz
QSlvlfBWEDfT7fz8g0NBIdQves5wGw2TV1ysRQsIs6ToGzttWzLi+gV22g+yEVj2EIACZi6uFxy0
SnnBjrfW0v0ydYWdZnf8zgY3NOIMioUZz2Zg4XqxJvHCC4JuBkh6dJe4/bQ82aiB7oiRBTwubEp1
9ujt9NSG/k1tIfUQtMIB5WT5KBjrSShs6VfhKli2LL2z7PyAMQlgrBT0vQ+GajEzjY4l0qy0Bf6G
BYEzg4YUJJTRN9k1PDmg5+5NjNE9fFVEjDLstCCg+LFWBOKyNbR2G5IOt3xtQBQFY/tp4gaSi19d
ulbzkcgmVWOmoAB8EaWmMp8RKuiKzp3UA7brYw9pmEpwTQVpvOWvwBFdZ5da3c1gupbI7af/sDqg
VjJ4cHvz3iZ/AdcC1IF2Caj4VcFc0ajiZQoNWsX5gmNIsabvRRY1dA6nM/uzW1BUxMjLd7IMznO2
iab7aN0nZIlhD5XGPnBJOAKwqyLM+5ttixNhP0nPuq7tuv4pPpTqoZVIQ0DS9JEhH3mgNpPeuzxV
wGKiSSZEwlNO/fB4qelWyvx9D2bWgxDnhoEwpQMru1CCogE7Dhr4PaipsaO9POt2NH9bGIvzf34q
Yp/aSP59OUyXX3T9JTY1hA6lutIMS2cBGaKMQl2VwXFzlvJkqwWpRl8yiLxQnL8xQc+ghzSZkd60
bqjGvUzJU5XOEyzzYicJzb+WbAQhvHDhzCFdJsqnRL2ZVX82vqssUVf3BoVHRACOONyjxU8A3W+i
kQDZou2EuRwArI7qFa2olLt4DOnOpB1DmP1afvEQbyrr1OnvNeKMiXjrOEA9ziMymfyS8cQTFzlo
DVAk/Ak6M/x3mH9BQDTqhulB8KGUOFxScduM+4ZfQrI7ZuKvaoHsjL0SsHTV9sAqQXgocux3Vb9W
ww9PspiusVXLgp3+R609OuOq+bknEs1SYqyrKYqr5xQYeFjjJiTEB2MXXJ2RwTscG4M4F9QqaHQJ
CliHTt87aLTqNUBn6w3Wq45ZEhptZXHbNRtD451MPhkiqUeaw0uhHYMMMopvh8JEY83d2iAPP0CQ
bfIJJnFJROEvGc0uoaP+l7ZoKfct2DJvZ4zMD9mLaBBOHnxQZOMYAa/QX2+wJ9idkG1LlP8mfhSl
gNlWuGFgCAaHNSgrVoCUSBPfOQNpV34SxSIDmF/IpiOo1O1JROIhh9InPXbB3PbJxH7PiiyJ1CAx
HY6MhkJ3NLtny0udRZ3TKJUkVmjL0QirlgAAm0qwLZ7iuDzkdGv5P3LooCcX6lOMI0Tg5kzHm4bZ
oSzq1c+/urlAzPKzPlIcIH3xnKxjgjMtuYcIr0zUG3q3W05rOXa5jlaqZAuYSnCoW38KUUNEXTKs
B1PuWv5vIT4WdEiqJyar2rUK2elUbgJ+O5EoZC4FIvTD4mD0gIDXISd2tnEnGSSacMh/ufGR9U7j
Bp5CswhHQRgeyXOsbaQ2lttPO5kQi/AqR2sxPC0QGx6LRR+DMnIjKSvmMSfKPHDHkD8icXnaV8Z7
AwSsxwTXpDsLjbaZP60cRQIfPpIm/xaiRF5cH/lRNq96sS3Sm1zndifdEsOAuEZ/gmh+UMo9gZ42
i1B4ppkMzflGbg+8JDYVp5OPGUdgwzwpp39KSqVyZP9WXGnL58AQbmNmm8p3SeLNzAheWUuM6MV5
OTfa4m5Vh+WNLROPgHrsn1wBaXel6L2VT2VNObs5b8OSRr9ZdJLZIjqk5tkr3IG7a/U3J4bj54QA
VFQPr1EELqJT9XdyRjp04RD28/yvRkVmaNsmeA+UtxrBc9J2yJE/ROUT0dl/bx24EopXSySzdNqy
tynFV4U5hQQLAWSaPP1VDLY0Gq+pvUaYjIrsje6v3OPRKx9d/09AIDQpjEutW5TPwemcBPANLwnZ
WdCl57IUSdy/qeAapXUeADKqVxz85R3nPjoSzuhsfOY87ClZmGONSXRG6i5tCAqvzAeNn1J8Dfs/
BVd8EbRkSpDcI7XrdhOzavQ2WiaFUHybv3LSSV+k7gwekn7takC7MuPpyGHLCi/vDv214Llf7kfB
JEVvDV0DJN44hH9Iq+6valxd3JBoZrLMdXYYP6r8Vw/fgvR9wqkwgx/1dLiMxPpMV8YH658kforT
qUanUD7IB0ItuDEJd/1TAy9678zrL5Ye5R4YV5J6MHucmulWJFeCKdVuXHewoRH68r4R3UoHU1j9
akx3Oo6U/MkFIAk74D4OCxcyDlvunt5VgsZ4iFk3aXgiUKMQPy3zTK9q2pwViHdsy5hd2M5EhFh3
38cZL3tavJXrrQLlj0oeoWqibg1eeocN1hrfNRlHAhTY8vWaaDtUyTbTTfq5MHn8t/FS7ohSHCmk
hmYitKnRQExNntUZDG7w32pY6PKD5PcFs7Io+kN+ERcXXGyrcj77jYMUc5ELCbIbhGTCkBp6XU4w
w/8U9TWq9lWy2D0QabBmGAxXOp70miMwjX/r8boMxCOBy0LdAz0kuIA/4GKtf6X9mHWycZySiWlG
yXCykD7o+wB+jVTnar4Y+TPH/FhR1k0P46rnBMyZerB4A5Ayk9smIaqkaB1l3Ewmugs+FoF1Faej
78kZUNIe5WQt7wzcUTAL3a/ZfED6WxjfV0x5wP9N2dtfJmfOkaAqGs8P0zeYrUGBq1+/aqwJqkJk
/YheBX6wyihu591n7dCbv5BXPDdwQIJlB/OWDCoscGhjuFy78YItNL0pHY4O1J1oA0m7ZeAkj8GA
ENY+aujb5RDsK8xliLH1HfdMEG8t+TmvZ1euLj6moyXSbKp+qvJHzjahcjf5TUrgW/yNfn3slSPW
QG43nhWkoAh/5HLLIhhnm7b5mbFR9pC3ZAEqPxZuZL3+HIpbEG3o2zTXgdOobEGrHNGum2zzEWHR
BNDz32lGhTjse+MImPWiHVRcMqK27BiGpLfKPEfqJXDkEWjEFesviYCXtPmPSNWKHX1idgdT4Kjr
kiSiGpyaH+uQQwZ+QDmNTWIeZp0VoWZIbxhycCeDq47MJFsNWVVW7EQswcmxaS6JtBuGA2HA5CU9
SMY5+tF15FitlopnzjwGdAsXIaN8ISF37TCEQaJL4N2HuXHH4YGNf5XC5octXlxoCDdCnK/aRuam
bsbf+89yQjcMPpZFiC2IClPF0xxVoH3o0AiuQkiuyTZNXIkbAuABGUGIih3MI8cWbFlhOkX48ZSB
n9lP2Pba6FmVryx9BzfMhc2y7EoOF5+O3xdURqp5KRVck87sQtJeDyG66JcHhou0/nno+D5zB+x0
YA/7+h9L57XbOJKF4SciwBxulaicJcu+IRyZc+bT71c9e7HAYjDTbUtk1Tl/7PrPVPtziHQbl+qJ
Moaypeb5t4bEi4wPfhMKCI3FHlr8ZvtXwJdFYL1Ue13M4RWTpfwGimFI6yr4I+uGLP94Vt4Cvo8y
dOWAHOW/qPuREdODAaXarTTPLYM3n8gi0TbDlWYDDjVAo9Ugr/NmLVcXYuNI17yPgB9iVnTUA/m8
87imrQ8sMzXxXZGbKz8M7Qz4R2fKiCaXXF7Ck+UABVHw+UmxN/4W85vtFWQqGJYJcFl49P8aKNpJ
GvhSMJKhaUjGV9quOucZRM8g+GvMm9RfM29PBZBUn0ZXWpV0g6v7NsV+yfhFBlIF9G6ycbZwOhL8
jk7f/Z5utpx7rV9Lo1vEZ1M/qfK1r0kNOhfBn+bsAbfyciuCjr/K0iW2C2PdmjF2AUerRhs75eQu
NpZ9baYaV7kx95Lj2F1JF7HtNwr9NFL+IDyhlbBYTs/CvDvDGnWbYdypTwIL3Bn95whwX6pnK92K
X5x5rM8uQspHgm+hHysNUOGqcDwPwY8KldqhFnOWXkFOArzEHGe4jcq1fdrZXWo+u2W1TIFM425E
SYlJjE1b5zkNCWyNJ2Lh9MNEWznZuaux4dn2Z23vOvEBjnqBFxEd0kC69kJMjDGLGXBLXwBSnIZk
jUaKp9wIzwKNnwgHYPjTgqPajtiuqmWITV7fqerJCXEEbDUiYkA4myvxsYC8twh0YlLvfA4L+jBi
JvzfqTkl4Y9KzFMn/TndGqG00ERnADZ2/+OlIMzGxwDcjxZQH0ib4aLwjA+ne1cOhk676AyhbuQf
ZNJakbRIH3Em3pL5xFvNtLkAlkPKQAv4UlD3LZ4uJFSR9JcwHYDNzi3nJ1/WeTVvddKZD4UsidkF
RanKgSFi8VZj8JlDs6JsX/iEpPXxQ7NfQCSh8ha+j+OKhhc/f0SkoUffVL0gTFzjTlxikiOB9BeV
Rr0q1jlSMeMFdoUurHaYTYNDBjfGuEOuWV0dEKLywgyEb+hIorjBTfnI/yNToy+ZyDaR8+4Vn9H0
E02/vH8Lp975QJ9quwbqnSvcyasCGxgjAD5SEdqerAXmySuUfMjGocNazlYMXxcT0ksFZTIPmK59
ISal9on8FSSJGzW5lxVHZo7uOTmF7SY39nTJM/ofJ+3Cj6ccLCTyaA5C5yLDqCu9sxfMbwFBAxJh
ljsVZoILLRA4UPnUYaqM6NOxv/qOsRnzTL4kEze1ySSYTd0BKWZnvGcNV7X8JC1qFilrjVYV7i5F
dfvqQIgAUsVd5iKf1zflOnKh2ZuDpVXnWnnwuMDsR9pWiPgN53hWinMhn+TkAxIJ8bnEkW3Fux74
vpL+RpnpR8IaycWioDMu7bslbcj2xBGN2XjXazbK6A6B8bdubCkzG/J5FS90DeEzRqsh/6QKhbnZ
mzfEOiRXcQSM0VvnHWrz5VQ0omKGXOjKkgAbMHF+t6w6l3db/wHgiDl6Wp4i1C0oSimI37IqCAea
C8XtvPOvuyEpgR063jw5lKpGBs4mxm+Q8xgBCJDTLSVglXRkguO41oZFP18hOk7/9Pys/nkctc4O
qeQYXkDwZprCnuRc4vC3TnZauPRzF4bFz58pAv9p4EAvmY5BfJGm0i/gg2hb3x50Q1Zha8bZqxsn
knwCN3InPPQN0jfE6YhMFlAMtK9RwNGt/ArQUr5mDH3agNKsXxEIqYDB8Yn67PZXqXsirOAmvKON
XGjah0NdvaJyTc5q46sP+YJT0GJpJSaMMd5DOC3aHxlpoIAxxm+Lr6mlMISQ8IJxNuYjB9tf4Emn
lH6luo3+2wADCMyT6wMHeg0hTpgoLCYK9EClrv1RdZ9O9hODyxvgo8tknDgH0Do3G+pXZz714f1f
q5OPjgqAjJf4QjxXwETBYNGhZphQB+Pq0QnFlxuwSKrPenUTEm9J97H6pdhnM8VXTJy+XYEAex1T
B+i1cvTlN6f6a+1Zu6Zaa9gTrhPLbj8dukUHe3GVxVfLTNcRaCBTjY4BOaODAT/5AmA/UFzDVbW/
8AdSTVA3Oo1FDIvJbcSW4QMr2CuqIpPmTfhc/BSFvw8+cBj4qUGGJgkh3LFfQBnVm87aJeWujK6R
/+p6OAJzSdcR9CFX0p7C2oQ1D/wbm8uSwZ/pg/4diZOq31XmP1uIx8EEAQZ8f8tgm5FNcQ3wmaMd
OTibfo1QL4mWEp+ed4551uVD1L+xBNoUpZkEcIAKgrnkI9xasrFM+s5Ym9egFppCLDlXodQ+Qdbn
ZrluliWWxh08X4cxOWYdImq4QezgV5xgubIILgjj22aXwI4a7zE3QiDvhvEsJI4Rd1zQSIs4/YOG
D5otufckXoCr5tlGReDckuDCrhs6WGyIxMyQoqOmqaydbK3rYTVEmdAnE6rWTJvadk3/c0RSEUoH
rpQkfVPDKwA8sni2SxQeKfPOLCxvdoOAkIzlWuO7X7NgJ8MrDU+FdG2D9y45RrwbNU3G47Ze9+ta
d8V+kCcLlF5deaDvmVvezbRfm1Umbz6bHj6y2iXkETHF12uzU5dmfbBafrly5Uk7zm4ocp7NxHXk
1YvQ45kEKM8zCc4+C/xNQOi+suz7Zw/c1XfINfyTyLLQzKNjEgu3jcnLI0hz9NKFpb4ncIgGJ+BA
9kDORV3M3prxQ61f+opCMnavOVgMYJZA4gYg8kjZjca2q9AvmunS4K/HTguvDDZ6qdiyp9LHfLn2
+y3whyUd8RoDcvHIkVQR1USJI6dq9tUTDxZBh1WDmngVa8e6JRKLg8udntxFYvgxQadzRIpyFUAK
/DJ44VLO36IN/xUNyD9FZswND8YVARmWGgfpT7NI6bOaiAvBxETkPw1Z3Tls6SP8JjMQ84APhMh7
hq6ylr2Z1HxEzWOYND7xg9dsmeOrC3nZPZddD5vC2FBA/sezv0BDjcex6KquD3o7sIP56ZvPecPg
hsSdlIpHtIB7QBrZ0amKb1Vah/UsBwFjJ4puDI3knEb4F+1nw57e38UG3HdnzTpjCBQlL1RGGb9N
sk3AVhQ2CrFXp1igINOIGvFGCFxkLZn3DBROCPqfOePwFjUfJTZczR0wyHP38msEwJP0M3XLQeWX
Y+HKiag/B8VyGpa+YLlnvIHLYYCLhf3Qb9R7CI1Hl3yXJUN5cOQx7xWm2W6YDfUwd5oPH30MPZHN
j2ys2Z1oHxRjVeusGROG+oFzkuOZFwARGfl1i1CaB/RocaJW2CiLtnQTe8+fiHZIIZASIMv+tJuD
owsZk7cYtTMbjgyDiOeKWUOAgpTKOzwEYjQk1XFRVVwSxI+EwLhdfiVHkASSY9reho8mcfn19ejK
0KDWG97nMn+XWC676quM9oKfshEWkKA/YzBIgx3Pl9it1fYYmxZgER+X9xt+0W0iJFjSyPVRXAY9
ouUkmEsIwtuz3f9hUZAQaUSjG8Tuw7dc4aec6g+VHCGCSFvmexu9N0NTbf51WjajIXImdiHhAmDY
jWKEKVfV5gAiQrgO34WA69MM0zm52qlzCuKtnb4PTN11EaFtwAuYvAnUIYMs5pMwIsyo/kIricTr
WzjEb5nHgYurvAEe4+RPwjfqdWa9E3OPYVXgrglxWynvFbdXnbGG+BfdIMyJpCofc7kYOQUFhgRS
L7YRtmC1A1a5RuVDVR9SuVfsHW2O1MIsGKvS5IOCL9YzDPfGtYAEyrN3+GbTXMsOg7O8SLidGEQR
GRQfMPzGpl0r7Tp3dsBilBeaYKndj1YCHRgUCcGNTQpIihizg+IYFqwAio4ZuMIay1rePs1FW9Nq
yjNTxu2SEpDZZL6n9mcxfGQQZzO4iBr8eFxYmYUmBJZY4zvh9EwPpokXqT+IU54jT5iFc66hcdzD
bzHDEJNEr4+6igbOlC1nTq3/YtoUnplB1RfVJRx+W2SSvK5EHoXFjTN6rtUWXjaHueqKTQPjXzr9
ibcEFWls/xq07EpEyjQ83DapP+ilKyb2Hpf5PO53QbVjThgbZEod4B14lgh7HUWu3tJbSMxuAOOJ
chFbeqxz3hFuFYLG+4gIijFe+iIWGTUH/o85/1ggJOJL7Z78iEyM3he3MjzN2Gw/a7yH7oDoBFjF
awFQ1pG5k3kgRq40JBUaLifNgfyrLrzJ4dlABK5smJd7jIOoo4iXN/d5COdzFXNOBKJzF0JP/Y3+
xVWdrW19q7O/ouJH1EnAXrRAzmK4gEclIk+GlcF32/xMmHyjrKbwO3Rw9nHQlEd0KDLWI4TaWe5O
9g5as++2ASY3IS6SaPlZi6WM2QsEATMiq/Eui0iIPQH9w3JlLlRBKy+UdvFev3ICSTTk5Oo8cF5S
hXGCWAYZlaMxIIYcAp4L6gJkHv9zZN1bEubCn0D58mzS01fRqiaoHrZ/IRANNTy2w0vyQWmZQZA1
9/Di7xylQpbMk4o1UhxxkrV8mnQMNPwjEVpHYzoVESaoW2DcTPOkv8m4AxRtlxIiFZEGVBTXgGcz
OuDkLiVsLJum2jmlSZhUS38mfaKLMjqb4Q48kezkWb+y5sBL/Fywr7chu0X81mogz2nk6q10oUci
uHQT+kcTwGz+yfBoIN+wVq11jwjRASYwQSDJd2D8IBWnWanmVUr/JoPNO12S8kIoxUzj6B5yF8pT
xBeE/7zJE97VfT9uHOo4eWtH+dLCuLFcgGIvu3YbifoFkzP6bEtn2Xx5EP/OCVKAwhRn2PYcZ6M8
h6Jv0qMpw8lPO84330DsRuEeiX9s3v+4CGthWZ8OvVp+D85NDE3h0tutc7OytIlUw4VSHKUImEJJ
l6lOUBFQHhZmlCE8Go/KkdZJT1HQtI8QcYdccES7BTP2ZD+4NjXWaJoMVHWv5ydWLWLtuEhVNLwn
GXVQtiGYQDxiOtw+VGXRccAa7byylhE4jRespAgfISTAVnfNJYCr8T0a3qognSMCC4mIV0sgJtKr
LIBezt++uslAfAHCyisxX77EDBP/8LjLxcl3TrH3qIOvvKspZlsd9Q6vAACVcc5AWeKCMgR+lnbi
f8N3jdlN3RmoUWs6AGp21hIFONs99r5S21PTidxlUbh4iUYX2XY7fImDtaHWIShPGQXaHp0VGSNi
jnSNdpc9nluTVIGi/Im1Z4n9+Gn2b6WFbpvQDW1696DMjOxHs+Cm1WlxVBtlZo0fYlEtLGNVqRdH
3oJvWG68ge9o5vqqcOw5cyk98cPwLmLbkpgdEUm5vWIHQPTEC/fss6eHxzI1Wd0U/lqNOmySEiRm
XXUd9MuMMG/Tn5fMblnzoVoWwWL8ih6H76qXF7gCB6YgdvvBTJGVEOzdbDMWEyo/+EO5ux88bvBL
Is5L698N5UU4D2+dx5KJFgUpWnsFuZ6x5HFAGKR48avUTBgN+KrFq2ATUjN8/ENE01skUcb1lRIB
Ph5Ma6uN76hMKTDF6W9YNz9NZ6MP7Cd2wvTTD781gez6zwAJZFs7ePKhv9NT2l7aYlbTJyB6NcUf
jc8Fy4Fe3+MR9Riz4NgQ1hKiXnk5+s1icTKtu9D5OulJl9978o8styxJLiVmWFlp3YEaOklx4Y1C
8zvhTBtDHX75QZAuWhbKmztG7/LN/MFQr5PWX4c0BLFb977MQ1MvKDCbCywJBEViXFPkF++hmMkA
MNB9cD8RDEbtWIEJVbWgYdB2TdFHof6RLuJV+7qmtN1bT9lnCuFkaB3/DTAG0CGSdspqrmBkDIut
8JFuOnoDc7p3PlSkBqHxbUYfXnkZR1S8jFctc7Lsdg5wCp1s+G/eQvbFsidpeAbx2S6IDoW9mTgS
9OBYmnz1xduYfxa0vkXoENWmOCndsxf8yFqcjgr8TtAjh7X+gFFoZUQNEs7qrxhfv0dcrJc0y1Gl
mAA3UsfJuut69PzMWsc3y6MdGaEH/xY3CmLYi1LsKnlegMVY/lr68UomGHrJvAVwzODm1SaTjFnp
f2eRw0yMSApBf7uuFw7A6EHQYA45CU1xzvVfZaBRjU4xvXMDdnRvgnUs77Htqme9uzT6Kc+k2XdO
GFW7ET4mlWxv5w3QblbnJ95yS72YVUdkHhjKzSy2g4Tua9HU27T9LIlrS9Oc74nwcHSTlMrlwky+
lIUkdme0DwwfwsO8fYNbFx5+HU/zMEMCCJXs6x8wE8TtOsJ8tYV01fn+i+G7RBHsSd9KthYAMOB/
EN/Gleb6TFh3arwEfR0Fv2F/Tpxd5/YR/k6zxGDDJjTrrCX4UB2vB07ZyGTUd0PlojpnPTuy8mjI
WxAwE7GA6kPn8Q1tj0sbpAupI4J5qCAyqm0yAjl0vUnEgTFxhyeVYC/aM2N0HviikNHEH92M+JEv
ID2vXJTjCj8PmUBnzWRxrX4z7ZU34LtyuxqlcBni8EPQRkQEwxkDB997i/OsEtHhxU1i65DlnaYq
OPYnrLFPuSHdfyd9gcITIhPWVz//pp2Sv4qPcG7hSiPzE1StOcIS8Wc+i/QHARwSA1qXJLKkTj5K
Bh4mZt/6xgouCGivOQv+1Ac4GcK9k3wX0/3/eF+A7TqI6MdzCSuU4i9T2/j0RxVcCso7o3K0GV1r
PIKYUsTeT25gunVyznRnrhl7suXaCYyL0coN2E6Vulk5Xb8wE7Is1DP2NkDvFEBMaIMEc9SlfOZn
tPa55DE3or8Kt7aAfrmZ277m27tL9l5KjqRdwHoKszPea31XKjcV8ekEVFgVzTJCEKTyhNDqTXoQ
zy4rWMs78I8h7FeiPspeFARXSYhRC9yZTSkWpDlLNDMQtEEkpOfSN2G5COLZgGCDU2R6ls20Hx+T
CwH8CRkhMURnfxM6PvAcNSa1hJWD81gYsGo4LCZg1BQaF2B0SWcXRgiN9pvwm5QYrvAutpBzok4n
CYrPV8yVYC3Uri2kcsG4uszzncClaakEXkq8L7Xkhf8dpjfScWGFSNJI+EHK9KWUD4W9rqZAYBKW
MC7uhKgtGNcM9+Be5Q+2ab1XV1r+kWPOLPYwukP+a9QYOV1Yk9qbVl76Ect4GVn6YOks3mhtEtmZ
lIWZWIsJg+oGAg9RkyqEYTU5N6/Jwop8ReXi+SfABM0M3ljCOcs5JUjkGix5rurMYjTtxHA6vvNZ
5N8hQ2S9a8xD6hLglW2ox1t1FkF8ruDigGIUwFex66UsBSPhPRlPKFJBZSWcOYbkptpmag643vEJ
w68VB+Kz8ICY+TITUc9EIuwlE6nNqi0JMdgm+D1k4xrgACLtFEGpM+8Gh0X3WpKaAWEKlFZbG3Ko
MOUv63HX3vCN2qxhiXUmtn3mtTvQJTrpgdp8bx0h25J+675eB0U8p2cMXAdFOR4NrA75lYOlVe+h
+coSe0N1N4Uh7NVQe4nptsVel4EJDDq3sTyhflLtZ4hVxYF4vnJ2x2E60yzOk/Vjmg/dNQiIYv6y
SdPOanVBpdeyVDntqDuQTQ6Y11ivwZ1C+6RxucVkGVT5t2yf5J7mdGTei9h+VQzDbcszpu1Jn1uV
YHeMh6uMstYl7+XKaZ9RcaOSgiS8Zl6Q6DlF8DBk3ayL7NA7EvpRUE7CuUqORuKcN478mP6puMSN
ojsnqKLRQ0bEoSqYcYSllkhOVXc+jthpBAbOLyERqXaFGxfrNE4Q+VBFa022eMB+YlZAidSZ6mQO
rzojWe4Fry1FCLL1v0yj2gYAEngq9F99cVQ/g2JN3Abx7VwD7CI50XirWgoAwvYYeWZet3tHJvAV
TmcowxHivOZodOhgD+vLWJzs+NHbP1H33cvTmnIAhrUiQeZlXQ2fc0Ahlukoty5bduoxmFMfouMI
QLLy3wXT8f153I7SggeChIGo1kSq5qKJlKVnBziLLrSnLzTvjBI80YCsmekhHtTuNyXeJci+8vBd
IgSu+gQiJTnOoL64AE24WLOf0T6SqBYofwYdrs4tkqdFOHwYZJ83B8n5M9qDam5VPAHe09FumvTH
gzpl1yhG9LOxcd2eVHWJkVDDH64urN7faAlDACpEynQXBI6E2Umz3n2FNxwVkTxupWW0KiOXRVJc
qGKr4ydHD7aUvNuEcKPu8GSh1zcE3d68ZGklTBKqtIXbV0FqlJjw3pN0wexbKAMU+itV97KF0IdI
jV0x9By/0EIIlGiagOXdIKcL5/m7CiXZBlSDUmmOZ45Ahg853Ou9qxENmYY/ioYRXbmaFVX1Di6o
8T7AEk3usC5dxBnFmgfR3PTw+mH0EMDZyDAaQntarNfyhIxWJ6WsWRVIg4nybRLAjpDh0mxA3h9k
PM9D5djLgFCAjM5AwsHN4ibIeVQSvHPckohpGMsZt8B6nM245owWO5CWrXBGi2DNGqSE6bXYcid0
4RqQPp7e6powyUOmXZL01pIlEO5x30jlyuBxh85ZOi5buViNCLNnkqiLW8rGTLkPxrlPPYvR6q0L
1m2FhxIOaEEIBXL1gfxNlro6ehDuMuR/A6iIxZ4hnCqNCtqXLmz6cxTePwOtn7apd+m4ruhjI/an
sTm74U285iutvzvzGsz99TD9BAEdKrgP4qVjfKaoaKv7v5y7HfrAVlxAjJ226yXMHjtEDBQ/AET+
BuxqNl2X7bFmqbL1dVy8guGqTDlv3rbk4Yu6veK/puBgv3RnI0/B3lSrpTNSifVWk3ErCGqYZA5a
EZco16gpzaPkIKwVSW58yL0IfhICTjgtGqQYI0nm9D9T2suqlPmmNZnO+Xao0IsgKIIVbK1BnSZY
dsxoQdQeqQK4//HCdOO5Q8Wfw4gV1RrEyFBXOvxO2lZ0ZucUK4J81usHuaDtkq+sKM8GBi3S0q19
i/5c5RNNWeLl7i4TixCi8BubA3rXecc66p3F9kI6spA3250r2JaKUsjK4Dnk/q+UApion8WI8GuU
ug6cbCzxYhL3BBw4rfioyCLQ641ORWH+U+nEZkgIr7i+Jh4JzeK9DHRa0qX1Nwg3MPOSCMj/YnJ0
60vo6BoKONCTgEPHzS1mWPINbcaWT8TqvNYwCPuYiMgFaQcEGKwhlCU03buGYmi4aASG+xR79MOz
Ir6/wBG80Z45wWPRzVDB4cazWlwUdvCCUSH+mIgMROPL3ImGu3pO9Oww54BTa5zpTrTWq+XQnHVB
RIgB0X4/85dpJCruOkhc9d3hJcMxp6wFcRBzgRH/aBtPCiHhm3fweexVh9Kmbn5RkhcqkAtPZ6tl
qdPGe6LvIB9kmi3ufvH+7/CRR9See58nyREJD6zPfFPECyb6So0AQQlY7DfetcKRv8rkHarbVr5k
7Wa0Vl5DtuS69PjjFuQBgDJpydazYtcojgW7yKDJqJ9XwK8TeVnZvuPzDPACYg9h6VYW8ndCqiAZ
XiR8H4RkQxEB9YGBls+7O8nRGg5buV8RvCviXhBnotAICnoi33wmGO9SjdSsrlOkKOV6eoDP0J80
LEDfOY9Y5KLg1PLq1fGX1X+H0aLDuFUDO9yr4CCb17p4z0r0Uq4IOexXTGst3FNZ90TxEUlWurm9
Iq+qLBCdrzzvABjSxx+a8FqHMM2YbzWZQ+7PGK5TT9yGBKn3pUF+KBhDN7G1EZz2igjUZFjUasXI
AHgdHMb6bmPWIEudxlOPx4RghoQUia3Pg6gfaq7BJTmdwSfgUAIRQAUHliFk+hx6OnSuiLgptphk
wuZeK8dRf1qkVeDtQx0ae67PC9sB5W3yYjsN2yx86mOyNvWPXH3wdKoK9iqUnGKDnZAKldztFq4U
UmqGaU3sLXElJ7gnblOxck14Yfo5rSGzUf2qFHxdq7a4OLQ2h+ptUD5VtCY173bYLiYznDv2+8gg
GFOatPa8bRMcNP1d8S/Ev8rettAPibmNkoMZPh3rjoCtJaPifVI2iJGD4BaD4yvW2ecN0LY81oVz
C4BVfEBR4xuuaKwOUrM3GJ3Jk5C9DWbmcqJDa1RWmY/0SB+BRFFdSi+b6tQBd+IKoEsn86ii7Hah
sxAlyGV07TlI52naSPpLRQyTgFzJEiht8j7kz4JtK98Rmha3Yr7oAn8J/TyvHgNyYbn/4QOVWlok
dhlyJJnw+oouCDskCSy/B/Iffd1EONbmtgvWXrnM9TlJ1VtiIRPUfTkKTlM+e4TcNhsh/PLMU9gf
J4Qmhpvln6OyHO17rjOJL7hkYbjsZmsre/lGEKZav2vhXc0fE1FcECySG+rLhOxh9LJL/gKG3dYn
pPwdHGpKKPBrPTfnu05Bkkfk+U735QW8CcspoaDj3SaWwFzI6ao3MSXwc5Yd3j6iHEC4ov4aVOcB
7xRKzQ4lDWskYcPmuB8ora6IHAFYlVqM9BiuojPxBn474KVdOtZLSRi5DkGMYwuPRE6Gho110f/U
1b+In7XHgCdbX0AtVOSsxDtfWGT4nRMUSoCNS1vbpPKDosixORP8XBsHYKzJPNOhCAKLl4qs+3/C
7eAv6XmZJ8JgP/PxJ2HhM1OqMuQr8lm0NO0h85r5opZeBCXhEsnyq0zOSfpsrZ+Jp0Bigk+FhLF/
oE8IQyYdZUtRcqw+haTOJlr1wV9JDycZy5BycAKQ9ISwFN2SiPWF158EbZFq6TxSf0VPSKQ8x+CO
llrzkeeSAnDolFOVAIsc9GYrNUzaAqvLf1LMLQz6prXmcBCUVhsS2PlwyETlo1amV9rMnLqnKAiC
hvM7CLgMHKBde+81O3po+Lb01hVLvXo/BikZAaT98yfG2p43h0gUj6zGk8i5IhKrEUxDUs5qALKk
NuYN10pkHEF4BkKPlP49jYxZIoIx/D+uP3J+hohukvRJ9Kc/hXQ0HM3kksgvfSLka7hHW4lfrt/m
NNhCYleUtO8Zr4LyPIJlNSy5ufnjMFz1/vHfgwP01+wUHyCfV566y3uCFH3wfjN+rZ4Ie0FwN9IT
4r5EM22XSFvYyMFZO3U2KB1AA+EVt3RVDYcyo01qxRbHcdUyWv2D+dpFC+6REoZHEC5hO7sYdgOu
3is2kB50o07FuerR83MTor2Okw+8X2mCGNulc8fTxZdV+nudDIgQ77c473yoJD491TwpylplY8Mn
jemkItOAg+Ogyr8CCCYYropemn3kbKsJESXj1/lQsVLW+SuQgN8JaR++Ex2jIcFvwboCrnZ2evey
+cmUl6AmLXF2GqfAmhvs1eYuZVrD/lxve5XzTjgujzwmU7yBXeJgI0SEiYa2XMCckShN+mwQKZIx
/MTQRtinQqKTzZHjgFZnW0Xe8YHnw5P+NKRAAZ/6K0ILz3R/0PvPadgpFXWNSwZAWwaIo+4Bqq/q
+bP7v7InzdQF5PFK1IsQZNuYgWHYGYRq76cBnQLjM9AmQImDyHBtbQJeue6WJ7+Gchu6Jbknzi/I
q5X/lvkpDq+DuRtbt2n2KO17NIM1GjDpMOh3BxiUgrj6rvNa4MmN/hQZADAHdqqfU3bzvo1+YYcw
7Xs7OIOYdNk6YaZpAU1CmoLyb2psoakT9ih4IF1HkkiuNMRGR44VykZiB9JNROlgEqzUFE3mNqK9
RLk0I3DRaspcTAethASH5EAkU9ojQxxe37r4HEbvI9KROgZwmLpZZRwbCVHQPUP2QKBfDkF5E10v
wDxScy3HnQhrZ+gZKCjawvpZ1sKuYMVPoX/15GdTftXaNVR/pJCsdIT2xS5m+1rxVwbRWcKvV3XL
qVv7+rq0eG1j0uIPXkZsyyMpUUxi0wSz7ja8kGSGwYATWUx87Vi/Bgb6ilCW1sWdgT3enzfiBzG7
YFsRY2HL146YHA6jEXTm6BUkIm9Murr5foZZg2diJZp9G29YZxQ7AhFBQQLCYN5V9x4tD/IhDNGO
UlNirS31HklvDsc/UbNCbrhRQPXqgZemd0fKNOo/PSpWFXyJOa7hOVJchz3hQGvVuw/5spXp3HHj
XiKs52CFvxN6uK5YDSOPwbwo5sx/eImKZMPpazpfHsxk9LCTFUUtZrmltn7VcBeHpAiQw4jcFjEY
1Rth+FmSdoNxvy8PYevqJtviHjOqmV6HOsWlJaR6qyxYFWznFnPy+GjS717lIrYMtiYRDQXXz7QV
UUEO+pofrO5m4mCvqy9JW9qD0GkidqnIvDC7s6mipImOpc6jZeP3xBi1VwgHiElcxvuItZroKV46
Dy18h6Re35Cjyfqg0+vQIZDECkKsi2Ad05MkRXQw7gcYkhavcNg9Gn78ycDHuSC3qntEMUWoQIE1
EX2T5XYkaJduN2wJ4/KjVWxdW4fJh/lCwVmCC7AjQyxAjImpxTgQ35tarkbyQ9ftJe1etF+pQWDo
o6+30piwnb8gDCPcMdxPyREhbKMdDPQ11pUaAgiSnrOT5PE05FFjJtlR5KKP31Wxt0GYKz4stx92
2nQohtMofUui1fsrsVfg93TQT/Jajz7R6lgywSbYuMlwPTmjm3M+ZpgMNAzczrOsb+MuzF49oAUY
tQz6zgNlNn9kQpoEa1ZLLlD0GyBGCUny4xt/KcgHQbihzOrY/9n5CztpCwIWfHkOD/o2ISBDR+m1
Kkz+JHI0GCyjI/2ZFmxH1J+s4TKUj7x/ZrwxdUGy0fglWaQw4r9Pwu+0WJJYa/GdBVuvWUsq0Iz1
bZtXA1gRHTkrA/IZ6mULFtmFGlyn9tMguEVR7jQeNNYun3aOttWzeo5OVq4Xc8RDVMnIiO8F5EvA
vGGfCK7haciQXFD00iCSOBYE9frAdQULnqk/e/k2Zd/U7Ykpp9fWEpeTiBWMsOXAX1fQovxK0O+Z
fx/jh2l9iVcWLDZ6Ez5q6h/nJfsKZBFYu1FdK2OnqBeKvyZxRuCRsfJVGL63SK1SbviW7T8JwEXD
dzGF4jpg+SXjzG9RXPx5rNmkXCjHzn9Lx9/EjBZ9CMgy2JTunQxe4nw5EKiVpISAnwuDiGK7uo3j
lWbXlAKP+ItvgDxtihx6eJqBxQpXHKoQMkNRbppuQtA2/xUvNnJ96FpyGgqbMt1NT60xA2nsfzlI
8ZhGkbvzuLIQ8aVUKvkwlgfseeNDp9SN6RmWI+V3ag14Z0NUSnzW3oVk3rTmtNvEzqMkaYsUGfWn
yp4FNIWFnFa+szcWhEDCrOcbHvBCf+OnT8IdLei8p+VwIke6wXjov6dUgHmkKMNi3x0f5zsugYuG
25zwW8GiRN91/8vH2PZny96F6UN2XEBRpk07vKbqmY/Klg4ApIFPsMchc0i1PmDHlFZ5eSnBer1+
10onUL0R9MmullnnraT6SsRvy26VHzmKKcYGB0YsXNWCbsHsLB4cH1sgZ4D2wzHIhu1TkxouaoPQ
1HLWqsWuSz8nIEksSf566olX2IfGUwFOaSEYesJ58MRZ3GCkph2DmEiBl2RuUz8HDGGBIdRXg2mA
GFryG5HRKjWPvttN7hRt+auT4SGmL35BMihE1gmUXknQ/kbVzxVlyd2vMu496VlYp9HZ18Xe7C6Q
CISixuM5VH+NuOENvFT1/9g7k+XWkSzb/kpajB+i4Oi9rDIHIgA2YiNRvSYwNVfo+x5f/xYis/JZ
ZJmVVc1fDsLymiiKJAj34+fsvfY1aa+a+lwVd9nopvSpCiSNLvdIOJER8SOCZyt/HNnuoq2y7IDM
N9VLmQ4cuxhrhcB7MZF0zAD1J6e8zs5dRcc/ye81epDoeI3PCPbTgoeatjyc/fdh2acLoqUdpx98
O6X6kNTnNZPXJGluoa9GVYWaGcqyQL08wBvd9faTiY6XT5nlNMsP6nSniTMBP2HyZATLVlaVr6UJ
YbqXEem6TgctoVLgb/CYCKLYWNN91NiK4kNpfmS5vQlG56y1EyfDgwCOre/N+l0HYS8NZW/3dObt
+5rZd4VZjt2PkxdaF6J6WUmY8o4/g3IF3GVElxmZCTZfr24eqjFzlc5h8N3vabNawzfwPsRX6eD3
9MY74F/bFOCS0nRImL6n6rvS4UL4nX6b4aCbZ6xYPwZCgCL8hSpfCbDevw/VW9/RB+at05K9ULib
TLVQyqVbGb2q8Pk0usMUk95S+E1y7CBuOdzaYEZti4P1fcipdN4woJjgJBt7VXC4SOnGBvcwNfX0
jA2gbY6Z/WmYRKWgY8yOS7UfrXNNK1rVXlPwIbD3IHbqXmZ+Fi1TLLqLiKEkjFvK+fRtyp6FDUUd
r5tBlT+TfcfYRCS0ZJHRi2s0vo3aTk6chZ7Sj9JBpNWx6kTAotovs6doUT4WTMcGmhJ7BQKNt+QS
I2ZyGsQ7fsxLNhv2+Qbhz1cLdzXBPHRkAaoqVH9oLllk2uUc1vclkCTF5EikvOfpO0ozDioVHQsk
e3RhJMkDzOYw2KFKqBNPZX6k1hlL12Ek1Wvcdbo/94dq/KjX3k2HFq+/AjnU5UCT+cjeF9C4zqjf
ev0joA220LfZdCMDeI5RUfo848kIbp181/Q70lXYFNlU2b+iAoGGjsJD42soXsyZQjG99hBn2LcY
LYfqeTUpFkhFmNVyk2m02IlE91dAN/vmur6GaPZXnX1u7iOSKSgg9ANn5OtoPa+uCHUHKwzODfNQ
3lk43VvToapfSgoTZUDkM32u0pqk9QlTpPvP1hCgax9p4lsIxIdoNfq+KCsmQ/lKgh+bdlaJ/uhU
Dq8LJimFbmrPchRMD4b2bNsPpUo3g89O0JFhASR5tEYox0jJOJNVvGICAv6sLTvEOYiQV0oSoQDZ
a6uQC7dP8pd8eWFYfV7yXWhWHEXfOuOemgrVdMveuyy+wWofQa+g/RNJgkI/luYSWwe+TKvYXIS4
uC22XVLPHIXMceSnDfnifGn1bgVp1LTcfsbwvYlp3SLQz+krS18SAECm0xOatWR+naYDBzfHuCjj
/Th/N/WHjH8FnEFqi+wC+1BU2DseSn5OfsggATyrXDmEq+suZhFQse3i27A7q+KDNtjaEyN6+kbs
y/Xnge5KIyTmLEXk9qI0AtkPZ80ISIdCs4iZCBOr5PW3v/zb3/7j376mfw9/lXdlNodl0f7tP/j3
V1nNvPio+5d//u0RkECZ//E7/3zMn3/jb6f4qynb8qf7bx+1/VWeP/Jf7b8+aH01/3xm/vo/Xp37
0X386R9e0cXdfN//aubrr7bPuj9eBe9jfeT/9Id/+fXHszzO1a+//vZV9kW3PlsYl8Vv//jR/vuv
vwnD/uOD+vvntD7/P364voG//sb841f+WfZN+F9+6ddH2/31N+t3U3MMS1U103Zs3dTN3/4y/lp/
Yv5u64ZpSP6n6bZqqfykKJsu4kfq78IxpGFLCxyK1CSvoS379UeG/N0wLJ5L2tKQmnCc3/7zzf/p
Iv6/i/qXoiedHiJAyxObPFP194u9vjtbFQavwdQtXXNs1RGqys+/Pq5xEfJw8X/myoxCvaf40Vp2
gym1BvhHhGTlqIWmur6NNU59CVEsA81dds4SHYV8mcDC7JImIPasihmAR4NnNFixlsAg2kSXXwp+
+0jk4O5ShKxt0GAca5nx5bgTg7Hxp0AlNrxkTVaWRNtILfvEUX0/UjosCsyPRYyjayKrbIPprdGq
bV2p32FVgxUiDWTubpux86NatxmdxD8FDhyyOEE9dKUnSF28qfXpOBgExgZiE2tC2wdjcF9lhmuR
seya4QgXLm6fWpu9exgoAhWiYk2y1Q3IGk0W3Nl9fg6GjDQ/gBmWMb9JG2l5JtnDV7SmucuL4TQV
FuAtWVw6JiKhydCCgQwLaBC+9W2auHOOY7zwpkKfb4yF0iyPi5K2aYtMFsFvz2YqSzojCitAEaoI
WXONc3MB4zCYwZVWLWCu0v4WE8IiJxSqay/RzAzT+AwDB8lYoMpdqpSf/Rrm6Ogplv4GJ0xoQgZI
2XP1H1p1fqk2j3JWPyOd0XLTEdynEb4zAQETJLXXIvd7aRmbwY4JUIw4jS8tw6iuDb+zfmICGo0s
tOMarNkglcvnJ6Mdj6T11WlIvVAYr5nFOCyPzkOD98sJWyI/ox/b5mQLvyBSlMtAmGUa14+2mS1+
IcbHdrKe1TxM3WpBpaTYQ+iFbH+JtiqoWmvxx747pmL5boICQAHGAZhj8TJhAwk9S7f5AHNIdJbl
fBASCgKwL0em0FGFXPnRmvRvpaTn36sEaguSMGKj+ZgBgt1Iu7rrw8pwnapfo1f4zuca87aiyTGe
145xdVSjI/mqM/zc5NApzZ6eLVCMrEPoFNO2CEf7qVCB9ToWMsOJvbZ0SH9saG5vzEa/qTQAQUvV
sE/UAxJNW2AIY9nmM1eVd5G+anlT+Eu3PAtHV3YRoi03QMrcGPtwlJ4TxId4Br7SmtW1nwQWXRob
YVdCbIQz2i/DVpOYEnTkLUvJ4h8ObEuNwWkI+4XJRFKfV57BEFk3yVdRUTQhz4tpQOkJ5cHMfpa1
dCjU3ny2+vJRHQKHJnhwqFd78JRes2h41nSONqNRu4zDR5oEEcb1lCZei7p5IFCGCUYsEIdqAfuv
oVmnoWhfnIEma14/S41Uj2gmtE+Zd3FAY9oIoLZHYngxFS6TqhieodUPrajJ5mqHU2dwUI7Snh20
JiSn/SwqRql2v/hVoSMa4GUnTvYhmuEuUGnW6bJ+awMsVDoGkeicqY0f1Jjskyz90vPF8vo6gc7g
4IMSyYGPx13M+CPVgLS0KCwrNBIE4xFW5OTAqvXhJgznjgRn8dkMbOpOTm5BasDCKZ7MkLI0CDjP
D/V27qkP074gUdgkEwdCZS4xNmZaTEKXbXHfLZJCunlttAL2U5qezHLQbsXY7jvAd6hMGXF082s4
IlsMp/RYrv3S1kCKN4HsFvGCoJe0rXaabjIngVJF9GxaqoeYYWPGoCXJh7uQYEFTqaHYKlDwB7Ii
e4XZl5yX42xoh2ipYz6gGD3UWq8CjzkpBqAkoTQ4S+yKgSHfPya9t52k4ygzA0raBNlCZgDHLDiN
035cLPggU/6qnGJuB/hbYK1qrJpDNP50I5pdOdITl1b90C3T7Boc1DI95rQdHsKAE3Fnx343Tft8
SO6mpqfh5mC0aEdLOzd5t0MmQS+rPRRNed9bYm8oXI9yLB23q37mbtrJGnuQg2jKC5Q/QgHeWxX7
aBh+su/QGsE1PWFD78blkXlIy4c5s9W0QWXR+zXgOBqEpaqQhDpAjoqawq1oELssBvkvZWsjXCEc
zwRSjloZwwosG5+/hZLXoQferVWa+lBI0iWHuEIyUqovotG3ihKeOxtAQ865QUGSIUCz7h0glINU
76wEx5hTU0hHanDtIhZkseBInR5BTQGJiYFpTP1IwnWSvcYmR7oA5dxNigCCFShATjJsrbSevXXl
YsRZ+aXpLJsgDqBjwL9lRFn2ZxZlDv01IqEUur1C+z9YlalzvbjdQsdB0TngrY1DM4aeU1cZ3Rdy
tjU7hI0/MVRtxvGs57Zz0NE9MD9zdk7u0MdxMHI5FhadtqCaz8fsomTCdBeqE1eI+dZcib6DqoGT
TU6N2tNmZQDZ6ymK3Coq3BAp/XAfOPFdLEfUW1H1pso1qgVqVV204bYOs71WyR+2grNatqhuyscg
Xzh8F7B1pwwbiDAGbaPJj7BoL1YcESnWN8lzmQF6V3okKcH3kjj3XaoRI41wOZYVG1jyGtYcD7QQ
qWXcL092FmCm4qAJvi2jaLkJHXZSm1GVWelfcWsI7HaFFyodRyazvwJuy9FBLLeFg4JITBe56vpZ
tbymLX7KjNw7J6OwlrFEX9/EGL3t4CuxIRPVKeZie/4oe7SxopvCXRL9mGH4WmFYTQbOT4pOTxJr
QCBzuK+EDM2EfU0yx18t2zcZ4BIuVBt1pDVeM7p+/79m/5/V7Pp/V7MTLDd8pPHHnyt2fuXvFbum
/W5apiX5tusU2ppGyfz3il1YvzuGbRsqTQddl45h/LNipyy3VF1QswtDtTRK+f+s1+3fbY262jZM
TZfrIeB/U6/rhvjXgh2psK5aQhqm6Ti45bQ/F+zVEtrL0MC50lJMBU3QFPswqLd4Wq1zRY52UgIE
6FNtPNS0x+w80865te5f9iZKO3nWBRahzBmweJRpvrMy4zFOE4s5y/DazDWzaWuZNvG0OLtewfhY
h213blGaRRNld6HQzCVlCN6MA2NG4/kxqArpLZRjB2dB1tF18aNYwTV5LTUvMzLIqcTEkiWEOi6q
hnLv2/Xi7GukqlnGK2jmEbDRQNBSZ4Flq4GAFzNsinFS+H2LLnmnsVvn6fhgq5zraxScBjOlanXt
6rPr0EzNZ/mryye0wzW5ZJ24Zuw2HNznBg9DejsvFd6V8DkNinsjw/fVxjxJZgRkp5gotUOmyszs
l0k4mI8E/Xke7dHIBB9icFDp6Js0TkAmYFUfQyp9dwxnnNEzTbVJEQ8mmdNz2r2FSf+dqfNPqJdf
WBhgm1bc+xGCFICNeUlYcHdl6HmbRROI7PLJRlDFVu88h9CmKvTX0u6/9A4kLZ0Ach47Ihoa3IxV
6g8qOrSZZTwOGgQe02sQx9cmW886oaQqrZHHOtd8dCtDnJs65oGYdjdqRx9FBIMXCA27LH7fCFJX
kV4do79oxkzDIvTH6rlT0BH1WXAZnPKxYRw2hfZbMqO5NusG2CICa9scCq/P8HFaBeSeYLF2Q16h
N6BgRaR3U8YRB7fK+GWWwjrVinIQA5qgKJMkIdPylBNgRsdaJew5B7/eYsQGmJDWKybePKD8iBAj
BXlBNGI9oaDguo5sxTutqHESxUzPo3VI1vTkXtqwYmulfzSXuXs2mu5tUXXXNvECh+IhC+nfLaDB
1IZ24NARKKrNjOKcURASnKMJp2NrL/ltWuDY4ZBSuN0wCQIvUGE3Agx+LKHD0AVkassEPDG72B/C
8StgEziENdKxDERJFEoq5L56LVPbnUfH0xxMdyMBwKHICeKJaURabKcSLA8TEGzyJuk4QFxvyqDi
MN0OHSK6U6wwsRFpVvv9lB+NjBHiqAbY04sRiVrpvDuJzRRfmZFMqLpfFJ0kiw7oYaxZ14Djj2gC
Ihkn7AFlmj7l+N+2cc5RbXLCS9H1vH46YdjJ49w3c1yMubq3FqYERUBytG3dJ3qsbKM2+nbKklyi
pLkU+YyGALTkvAgIdI1ebSksXttqqhkRc11rIIByVU55kZExYKsgXBo92HYe4q2SRTOmt2laoQSQ
DR3R6Kq3OtFgGc/1LosFsXNh77ch2iQlo+NXItywo4mk7vR7kOiKTdlihnbgQnHV7ngg1yQNPhyb
fn4aSHAYmvVrbjk4jNpHERF8ya2gsdJkF1VroEUpeuSXmr3LwgYVlkH5R2+wIYfLNZFPaDk9OpRM
fQ8DqclMllOl3Yl0hupro56xWvoRKsIUSqGD1OwPivjJs6MRyXTM5E2zAfHTPNj0SXSdMwvxiLJE
kCPraSsqPQLFNbCWaVm2dTK3ohw2stHrovSoa8WdWDCyDspw0ZeJ2ZjeYfW20fLEEad42Vm3bWrs
DBmkJ5tu4KTXDGGaE0hKTPEsosYMfjWOSBOesRyHXkcYJ6sAykArRhTV9Xxla9HUWwt80MhJCW96
Ttokpkg3iFPXKQdyHwo0JlzPs0wXugyzdGmHw6QWHR1y2WLlYglJnMI5F4Jlf5yPUVCc0/FdZRLi
1jpmtI5hu2qn97mItX0ecImCaDWj6s4VDW50qVsn3UHgJTVMZyAY6H296VT1UBZpdRj4Y3VIyvyI
0jrMGPWouETrFkeIvF8WoszCbDe2qdxVJse6xTjmFfdkrCEFht/9GLU0R/QSabxKK+YuuJfhVUsS
DJAqq7lOVVzbA/iO5qUFP5IY4jh1GWEtPWE4YVqiuonHzZLNZ7NkPuUUgR/2CQfYhaK8KFOAzjsA
p6je4RCzv4ZcKld3GJCwfmamWtMMSc9JgKkxjcD5tclRm4LjtKgGkRpDjrhkAbtTITthV6XdIFI0
0vUBZAdQRgd1p13WhLoml0h1Tokxoihx8yTmWJAiQRA8O7gjh22Xw5uzRtUuPQ6kMNe29jobVgvs
BZP4LucZR+GoA0hghouOxUpd1Y5Y+KNa89seZY8aX+IkoK/kFLS0BwrayGCogvuOOANQDWYK9IMT
2mfE+28CG/5eOOosGoMf58VK3Y6/sA54WtvQG+OIWMyZAY9BRedMlFXRQ7MvFqQpRhU/ttriCTkj
DIhBgYiM80FnrWrY2EAvZq/QYcPacNdtKrv5WBb6QYqBFiK0PsIOjIqNJKjqCosmFx7Zqhq2g66g
UcjUdJtbRek2HdP6csDU3IRM2eyApWTGYN86oO8RX2mtcb+QCM4ChJWav0WuJvNtg3uVvmrkCTXs
NotFRJPg62ulrMYIcwlBLFgODOm4WhbkHqPFxI1zmnBEdMFkyVMm15RmbjogNJy65Uebs5PSemy0
muekNhiDjkUogZcyxWjFjaZnsG2tYuBGkOFThQgxaxi1bQzcs5IGpAeabI5Ahx+WUebmnXNwVOa7
kyoeG8g7sRbQUchRhODOJgchaM72MBE2kwimVqGO4Y6BrmVB6TV9kcjvnkOcW+R0M0UTf3YZausB
qW2TVu1dvNSHiMFB2vaUaG311ceQd+ymXD3d42cxKhg05jrxI+78Rp2+1dqUu56T3wVED1/dDvG6
Ea5C8Chwg6xSt0aWO3RCGPSVjMgaXLRKpuVI3ZAeGw6H+b6vxlOCSW5jIr9ri/CsVAZjfGJaCBUo
m+I2Cs1LZaISWfiaKPk8nqrEfskkaoFFNSHn1RJOUWs+ztDVFdHfRUXykSp8qJCxc6grfCEXjRCz
WEt2lejebdl8D0OLEcBGnTOELBFxXLrm0optHiefWqxNEFfwSmkgpN1AcFMvUrVdWlu91zEG2yh6
zwIYcjCtLeXGjMYvNYO9yh5wOwXmz4IfOo2V82IZT1NIx03JQ6RL7aLS7mvZ0uaNlCh70pg9Socu
X9pISyT9NIvBbwZRJGK/IWwnKdLUa0PrptFj0C7SvjcsKj2n/Wy5/d5ZgQbu4edAXrHIYpd/n5yX
DOmc4VwocxPaMlr0XvePKM6j+avKT6Z5KbO7z8T4TLIPJ3odm7slJ+WSZSPGuSo2BTtSh1nPRC5q
1B8DZU7ZLDeJ9lWFDPNxzljemMHK3o/iojouslQ99+HB0sQ3OEa7Ex3lYjnSxbhVSXogapIniNEG
W5upWblIDrNcaK84yPT02sA/6dQFGbt+yrLm3JKtZI8MGVNcyRBAaEU14pyQzMBzpGPJu2WSTXpf
W0OgrbH/9+EmvG0LsLqz5hE+4psa8WQ1gPjko5trgDR0aLTEi61po4bEMYt3fdhOwdYOPxNY4KN4
V0hcku29pOGmMTsuy09HPdXYi2pxqa+gxKntp7ueZtJQX9Q53jTEexiIsbsKxFz+VBAGYtAvyzie
yNxf1JeBSXkDHMYCusaVgkWaIP5JT31GlyntNv4iYRSfx6ZF4LNH9UXDje2BuXX+ZPfORgjDc+xX
cp9uxmjifqVL86MuEConEu5k6usWPiFCwvExr33RDNUyT3aLQHlXmskha7V9AfEsXigqKPIia0FS
wYUh4jYh/MxS0DxS/8wP9VXDqX5n/NDsqgc36N3kq0qAx6deN25pNoYAuCELgKTPXDhGRbHBcwKd
BDd9x7iR7k+/rwBAg9dw1KdAYuNfqz4dPTtaRYn70mXrOuIWC94BOsdXWAKUKlm/bdMDeaQV8m4c
vKDzkqNzX7xqMwoYRuieDC6hOFnpbo4p5IptScagSkOTFq8bEbqGGE87JAzmWx98mEVEEnaQZD+w
ZuOIAkhJYsaQoBB9HjKKyNNA9Um10ilbjh83AfWbOl3L6DLOJx2Zbwy4ITnkIzFYEXzlA23YRqDQ
4sNnBHCiIGgJhZpuY+t2mF7yD74sDbw+kiseWVrBJkYZzmBCIdEj7qrIHdgZXOs+SKFeEBHSfoYd
J1lf1zdFeuxbTnpusfjOAtvysGDohdiobRu2aYbk9TcTX9v4BalO19gMEf4zMQClcwlgPRB7R6jz
lfoROky+bDSETIu3YKKyrguYA9ObIFSZ6bE51h/awcEz+pDdDReYK80bCyukblI9iGXCg0+jn0Ui
ZFzk3ILvMM0d07PQ9hlDSRhN6IXJ1i3BjJO5gMkF8bIXbBM6gLiQ7/uKwRAaZDKcQY9JSKI7FAq2
vbWSnUW4NB4LalzTn5N9OXtzeoBXmRBgzTdpxMosDiqNUoPzS73s8vprLL+Tt+pCOl6BrRtf4t2M
afbJ1HASPnKPeEoDQcAzMV0FxAOx6BAJR7Lng4pzkz8WqsBttQNfq3qFRmwZDs7lN6CyG9YO5z7O
HnTaf2nxM3K95vVVLe1rhuYxJ15pBrF/NNRpE2AOyB40scVcwRexu7MMbq+b/h1yRoo7kcUOuSw5
q90r37MG7lqyR18+QeQDH3wbFHc54k1oGwqvprgdFzjC2x7IGT1qHH/TQ35ucQlxakpR9TC6vMMD
4Ji3CFFCsU1nEEJeXtD6duXFxAG+oTvpHMhEZJJFZC4yGaoFBb3eDQJUW7jMYhv96qz/ZYF/CwOE
JcSJ0OTdlB9BeDKFC8+4BBDRXZWvNHdl/pbSzsfBzTe4dlGyTefwmWFP8yXloabnyhcMog8Jwoxx
IzrmXlh4bNCZs1sT9dD3rDGFH9znEHQccFvtQS8uIvSWZmfD9Yn30DsJvyn0TbqcYnQYDuY6crIY
b22KL0A7AOthZ2rRhZQ3ZJF1gbnErYiyZFZG3fNK6yT+Ye2AbUqF3/gqhavgILPCe2qQOT23Bapx
l/AexhOIeNt4H7ZHqzij4Zk/ZjSta3qqKwFXiTVOr703VzeOT0hpLMGT5JCikSl5MEzKM2+Na2u1
vmJ6AiWJ5Y8TdcnR6vGhbMsKeQfZG3ztlSddbmmqUbgOzaGLEcaRzALL149Sv862Hcg73jb5NMVB
OtRoPnCZHCYQ0Oob2y9v4PVfw4n8WFeZ/WLYLnjSKY8W30K+B4VQeah4xfM6u0YRo5xshNi05EE6
4qBnsSi2FgJ9/bDI7dw8S2fP7W51R02cHPI5tiX+1NLF0eAkt6NyFazVUXzl+1ND8eiVuyyhKp0e
pP6saY+O7U7xTA6Vs2+fOz5LDS/90dC2ZBt0EYI/L4vBbmLpP7JDcJPSh0hxSAFNkgcD7/qbap3T
91r3s/k5xfpK/YdEZUuegLoOHl1FfciBW5bbnm1l9hZcuQ0NPcXjgtgvJSResKgWaxm6YxIRXXOn
t7f8K8NefBkS2Kk+nbWWPQZTXy6gxG9G4knHQ0pxRQYI4VCErbL3GTtujZm8S5NAPu48mkabjtUd
sM679mNRPBXAZkCCM3O6RBcJa4amFiXvBokftxSVRKW6nBMQZE22n8vvbnaz5KEhhKT0sBPSTkqx
gONef0ltKlyYiAUlICMql7EJkWP4VNOjuhBmsr53RtlT51EVtWLPzj23vrC+TRMa1bZtfT7efCK1
7MZn143uk+gOCqJagmrYjtAcjHLLwjtn++4u1fbOtCHKxjrPpF6gl4MVgx5zU0iUPyhIX+rFq8AJ
qDt7gup3iIgDNn6Gdt/rOF92s+lL4bbivoi8UtxToVPswvv9ig2UEhtlSjdKceFCwwxtgwf2HiQH
MHZoBHMGp3cTuRLgWndQ1Z1a3rL5Kmx/9q0MTrCfa7SSSKki4kaO7UvCnBLtGJE4BJA5l/QlUO9d
Rs4ZyoBlX+ylDqTjvB4rreVkWjsJ2hCKyXTL21aUkyr2Sn9oZpbPrZ48zSzeM0fmzfTFrVjB58Bo
nuW+lZyVyNcrb3qxyMaEUPrIZzE1kO42dvIkZh/4gaasb0igaxs+oSHr3F0WbbSbPoVqS7V9E+qP
ZboP6G81Pksu0A92bHbvcXgSCuyEk5FTbvoDCt1l1yNDcbYUNEDm7cZFCNh0XpQQbslCeiJimgYK
8s9l25l7s3KhbU32qU/dlkaO8STazSctP33h3L/JvtYoRIn9grp+w9KTsTrR/2Kwdswe6cKwOnHf
sNFyh1AhCPGlo5koCCOfSX68UsXe5DDxw6PJ/6MX0RMOZe5E4k/9ixXuPxuHw+ZmuETj5NW0/jq6
3AzIsnI/mBfLQeW8q9/V8AHhaQvvqn4yKl/AtuGPp5dFf9KwgtFuYPGic+rN+sGxbmnHUK59ifo0
2TtLot5wqU0yzH6U0uOOGyceLqBMnV8hKzFGW1ZUse9PlW+8U54o3GQDNrYjlzcgIfm2MY/Jcqt3
5GKhhd71GoPdM6E3DU3N6rY0DpFheJwqK1pa4TFzoMOfSrL5xINSuTQ2a5jGxdacXwZqo450V+hh
CIXoSnMe49S2WUyPT9SWO+A7iB6XP0qoZsZ3aLs5BhLhImJpCRn3ovw9Qo7Iw9hPhpt0ctk5448E
rGgBQwWF/7MpTzrh9DqWOm/wR0jw3QohRt2TExgHfv/ZUGHWc7hglfbs9pXKlkfxYvIrOzROOeQ4
GcZ2TFcV4kaaWev1rqDl8BuwYs/as0EP9ji4KfmOy675ouicxPxTx31FBWl8FtwzozhQOkraZhk9
8aUFiK43vZtrvjAuKq53Gk6jb2aPxR8VidNe4w9ktzqUk/oa7PsrfJO4cMfn6JUnw4fdId+/sT7s
yqUSxJyHPHF+Up9pPB+c8pYeHXtiElzqs/2FNzC/BjGIlY1mkoUCqX5+yhm3sNSeKRk5ZJTbCrop
G8hU7awSRjuDAXviJHgVrCGLqCl5pR8OkKIJY8Ue6+Zl7Tm4l1MqhSBu9wSk2p3XdzG1VqPtJ8Xx
+MQixva9vNfpdxXo1pGBZJibKpb7Oy1p92HOEJcDIumf9IXbZV+ZFshq44n6K1w28C85Assb6wSr
sgIO8xCs2u8NF08a3nWafPFN9Cj4L8auJ5UZ8/MsDkuKWAy44Vajqq02nONYMXLFW7noXDLIVq9J
fE3eAsflIAivhhc3Fus3UyGpm7goDluuaRm+GWV7Hb8sNIE64GSi7fXWdeA4SNaaTaG7be1PzQVc
tAQfsr4kJ/AyuGvV3Qh3CSA753koXcODPbyU9BvNRcOT9dOncqsZ8S3AVbfun8SQ+M86aS+EbQuV
Re8MiHQ3KmI3NxZymls0C6NxcebripZSAvigwDMPIUBvvlHYwUGS0EgZaPqRzFr8OIClKrpXKDkO
JfSKgjPbSkjsTWYZYZbvXXXCR95gpVGGY038coA3xliInLBhGwOqd7x+eiNWlmJuHXyLz16exxEj
+DLcIl+8Ccj8VnDMHmsKDcubKVRjXdyrQ3SvW9w+auw+xHjX/sBxHPp6eZywptkiuDVx2sS9R2d6
38/JMayTi2gcbDL90Zyaq55t6h6fFYv1xPB8CAg/VTfgrKkFiNQ8ozFCDBNOV7XDtg8iQtp2t+/m
/diikJ4KzBI1FaVZ0NZpUmI69Ql9kqr1P4FoMYVO106qnZ/VwTXO8+dZoxNmmsqrjN66LCgocqRy
JL3cYw52aizmC0w70EkEKjdTUSA0yQYT3jKpDBZz2FDJT9Uypkf8sGAWNRW/QaJV2zFOfrQK0aKs
lA88tqy1VaKtYFhCbgWqEjuevisnhxSB7bNvVzLPUzdbCOxF0myK+T002NRTKA4JpquFhafsQ1ac
+j3rGM2wFlLFEhtU07+kzb+WP1Z+i4BMKPpTElcaiXvINNGdk2GlZB4NPvN2sWhV6jM2h3KumPHE
vwYT/mxqJk+plZmenkTsJRhQDI1QWS28C5WfBuowIPIK5y0OsFPXv5p6ftf3IGhKkKQanUl1qLVt
L+07USLHNjR1S52IHCMqFL9PgVhiR9Y58jBt7Qp5qHKL5mIgGC9bQFaMgONnbLPM1/iU1RRXjDlY
mVdHdwFYX89e47CSoMXALamFJbu1MxU7Lf0aV5ClxSfBkKz/icrvCNHGfYulBY4gkp/OoT3Spk+Z
TsXUxSXgM/x2AvDuUtu/0qjSNzNR5V2fhcxLx0021sR0CgUqdIcno8wi3CSZ85RUdFDrAtFNRIlk
2FSwQjYGkPp4Gxqu2sirPco9Q4SZs3W+HwwbvVUUvciozSkl2OjndDWbd3Cy03w49FryIuyS9VpB
Cprk1UhUPWMDLdcTJjjqo9mSQKD3JlQ7vTkv8q3Sza+8U2EGZpzIvCZNjlKn7002F0mKFS3QIhk3
RqAjOzR/ZQWxOA1td4Y21fsSI3CvZTgw2y25vbR+V1fDvW4AAOoDhKAZQ1fF1L1ordd07dMMu12e
/F/mzmw5ciTNzi8klDngDjhwy9gZ3PfkDYy5YV8ccKxPry+qpO5Sj02bRhey6bvOLCaDQYT7v5zz
HYXBbKG+K1z878gnEKZfwqrSHNzfkMfXI7PqsCeRCdeCK5vXLAh3U6iQGi34VMMZg1qSAuJaYgas
TcS0r+nfwqKC7NFwYzAsbW2VXpsAO5QLD+cwhW9TSLcQdXzMzOB/m8L0FEvxXUBPIGeRtrJxTgWY
m8EhHnRlwbOvS2fdpmEuENO7r8kDnlKXxNqCWgNGeuwxsU1zYGkiB4fiO+hus7VFBDS/+AVKTK/C
qNeVcPZtcZ2H2tsXrl62iQbTVbr1Xs+4SLw+3Y/jgku2wY9fDcwIUBD5RDXZVxTOaNncmE7G/dCh
D56CBcze1TvUbTfVYL1tb0ucACRN+JefXc/d51rFO93l3MUwF2zINVeM1Zse/Oe5kvsk4rJvMF17
U55tB2vwK2rvLg6X34Ohe48KRFSarXIw1YrjD71dwpsFfZELA3ECB0qQWtLi1uqzd0jPLI4ccr+D
jKT1FOqoaLBZmIiT3R3pwJJSsm3ID/2SvMwdZXKHYbTyLlLJ4OSyOt+pnjyhCCiNYCq9h/H7EJbL
/TwyZCpwGF9iXLJSh0eiaLLyzamD+7KMSDpdGNHECy9pJMRMRvkpSEArWXf5vuTZYfKrlJ9M3Plj
wihlKe50P/9WmpvD4ljrhx7zZn7utO63i5uR2uJUH0jMwoiVfrwEb9bbqQyVRDFT6rcFJ0nKQv+q
gJYt+RSimCzx6XtMi7UO93J4iEtldml6mQPp7KwuW8wKDiq0oQcHrGCcz0S2ruC6EK2xBrhtYhFT
j/XdFhQgvL3Oy5iaZzd1WDDfcaECFmbYjF0PcbylsEjRcqMU27Pz3Ac1myG8UB++vpzaLpBK0Xav
69IcLDkqYi6eHbk0tPYMduWAWlX6IadqCbXPcAd6wXS/xqQ9hzB7V+u312R9vvUNls2QMc2gGnIm
udxUkOymhcGRdsVdGLDQkC5oXdUwefexJxlw8EAEiFFPvWcncj4txatH1x1TEgyZvC5MiNW0UG/4
Fe4n6X5LLdZY8q5y0R/9mXqIPLFR+huJ9PmmFWxq5XvnMwHuUrlzzAWKNYekFNffpMaN3M7151Bc
8nVpFqa8f+hqJlSFIR2mbV/Twv/5FYr60+0WtlQwNVOSH6Ii4ppti/e5oOWv22Jbj+oSCs80PmE8
JQqa7aAxB7GMxMs/xouMtq4hahIVVCbq8mbK7AdXyLpzZPO9GqPXxDPO9dDdpjaGptmA4YorqC6B
YNus/CRk+Z5ihYc9EFX4y6OxvmlkBjMVyrKn4WtJhri+3x2HiewKP6zuh9XZysYtTjM+99qW/pHl
bZPhDG2m7scST6QvqZEemkTIMcILlPzQBYxR9ifu1pAG201Q0Ferg6tarj8qKLSXpTY4qXI4uSp5
69zCPbljzDRI1Q6U8vmuzdduU433BRfGtki5SZOVO4CsyJvIb3/MU3zqACBRFTDHqpLxTlf9cKj5
+CiVdidiepiadubBre3Diu/W8/imvvScQ9LQ7QxDrHl+r5J+sbAf3GNGn1R1IYL31UcRoefjGKfk
J1eYqKYYtQufr0U9wGQEfF4Fn3HtPI7EfVvsnEmy/kJS4bFgYWGBripEx7/ARQEg3c2blTVP4KL8
KS1bD1M+o55hRFIgaBojDchYAa1KJsZ6CzyxhshYS7vB0v2mFPrn5MeoEPhJYNRr1oEiI707cP3p
yuqJyO1U5sfKjz1g3jMGX9ZStvWIEwQVi4vjyyAuIkyMQXW/TLtw7WmZema5fRWzQud0m2PMyW29
oJke67dSC3n0/O5FkcK5n53mbs3guDjmh6iLccc1j4g6VO+qU+c0D1iVuKS1WtcO56qKUKoHfHRq
lKTTBEthQjJ4qdfY22RkU68ap0jKlejEZMyfG6hUcVI+rWa+0V2I6ESniNItWNS0P7sa0XaxDpdF
ryWuNNXQ00hrZfEi/eSzrH8CLKjKuTol5jXtm/TkGDPvvLJFGei86YKZpfDqlauWa7vzfdLVPSCo
RcX9lfeHfGD0l8xQL0qyplOyRkiJR1dSs5xblpTkg+9qCCqM4/UxyeApCLffekJ+hfS9nuNmUH34
7MriopNKwokVCsDZqW43OEsj1zhYGhI8qiS0BIkULBDVAKFHHR2HpubGD138dgXVkrQRwZnDg44S
l13IByAsF9DzSGep4vewxUtqIVGKHG5n9BrWjFs7a7/7j9Ew0MlkwEdS32F9eB/qhRmp12BAJgEg
IJo9X4/Sx+ExzvZbocAriVgfZc76rzfuCDHM7JaWeZPsXse5v+mIzygyfT8FBJ30w0/j2B2J6U1J
GHXNNNYoJiWJP77Zocn2qA+u5sSAlqGaXAvPQvf7aP0RPQ9LU8P4Fv1Zyxgu1jt/5Op28mS/XGT+
idKAfFITbDRvV89HL+8gjlolb5sa64EUjAr8Mefz7ninNv02rR9kObd4rBB7tcUbaOnGqx6TRbDg
0z77fwudw4JlMv7lim9EuXeKYlOhp9zYLBCbkcq1qEmG8JKLxHldX9ZuvinmCD9wS/OcZ+pzDkBh
ZB6J7eDb6kto3ChdQK/FgiNePg/LeMB4AbSvYtY/ELMEru61rfR16tGyWcWyqPL6PbwrCcIcj7vY
Kad9D+dq4yGt4oEA7ewmpPgmIji14bD1BcuVzoRnY8qYRcufwnga2JkOeppoJqLs6OH0OUi33o55
nt+NF5e2TElTdFjD+PAjRmfocNeWLpsr5wK5C46Vi0DGcjNs+27+YY2GZyGDmr1TxJamavuzn4y0
ZTbSO0evv4KqryHi+Se39pyj05Vf69hGcOzNrnDikwhGAKguCOK46jq0ebzXpoudg0r97rzMTr9f
u/hmGGH+B0FJWyGHlDFEOpxhXSaYeoI5P4vZnAqh9bmw9ZNq1pPvEIekFoNXZqqPwVRe+vDb3gVd
xMv7QngIT7bPSKYc2ksGq2M3fdC0e9rafT0V+iZJGdChMHhQQw6/lildGFV3RSb666jOEGQFEzOV
BoI3KlzHEBNnBlZtYfADAXZyXU7ddMyX8Oy6dCGpD9bQX2JKgnV9jioc1XNCwZ1ypG9aGP4ob/vj
KIEiwsW2YHMYtHmqKJ/SiF4rTzNxjSRtKF+Tdtgmas5p7fwVqF1ItFKTkz7FKKOZWvWE045sz3ol
E3yU21rXzq1MlmgfRowlSoxgTPI5UELhH4VE19l4yKbytSiRE3s4E/V9LNnwswg/6GJa7tvL8204
lroGbD7ntdn1I6WiiHOaLY8Emsu3qGfIUH7GOpLmUe4r0NJSrYxfc8DphVvs+76eD2Xvfk6tV9y1
vfkNaOcJgabPuca1lPvwWtwWmHVWNsQ7ruyxMDFnfCo5rLwAn53iK9nooCYT3W4U/XJaqvm6IOfw
VOvuxFlp8DBG22RY/E0doj1sdUupU+qCULGQJEMfO/WcY95v0QJOSb9p8oz0LFdbbuZpBEYPdyio
6U+ciokgEB2U2fi9YXYSPlB8hRXj28KtiOgaUJgCC3YEESJNE98l/soqsujyvdfkqDCgjamUU09X
6WnKp/LUXPqx8SLBXaxEyGo+nRnhwzLBdJjlQj3ixe6xwt5C6BXR6L1otlkfzXsfN+POWUIEvCUJ
qPXMGi3IlH7xGR9UOoJYqexXP2QHA1omGJzgK5CMI2pPfUnkCFWHZqwnxeU+xP50bpPO8hbVh9Et
1HksexRrEqNYw3iprBa2yBFFqWbEO/IvHEtiJLbTGvJnmXxZZjE+ZzX+Is+nai2RvPA5/n2hJ3Yk
E3go0o/EeIpqIoI5t98DJ3qPKuaEpRcu6Krly2jkD7Ane7x+h1YJffbn5JozUiGrzq55E9EXmCa8
MiGBYXVgDwiw7gdEAiLJ0ZPY6aMzS73zdIbvUGliwoBJFNQqaI2IneuKG7I/IciRbccuav0dhDV5
N3YumDdSODVD8zuNaREXDr19Asolc95VrwAioCTEnB/uVsvrNVoR9+ah/x+j4Wg7EMgZKHNq/w0E
/usooCbuCgZi2cykoVbXbcsyr5wSc8wo3dNAk+LOC47XdbrPFfokrbsffcrfjZFkzpGDdQ7Tmqyk
fLg0MqLe9rXaa6AWhWAEkvTedeQwaU4mJwI4oc80yGAm5FmrbAHCUc1HG7EhyWeX/shN2e30hijn
lS2vl0HoXJAK2wL5BlvrIGrG+zAhgVCwWO0Uj1ZEjl1dxzyOfvnex+WRwLxcDPm2rKZmWzpsCKKx
fFgdlGdZ578HzCootQL4l8XWTbm5A/Zise3jYxZ8+eLypjWgjJokvsE49ivIRHnqd5OpCl4+hCW8
zmA64uW+PFRVv49FdVCauelSZs4uYHiIcAUeSEOdxrA/RPwSY2gsjdmbQT5F+OyIJovN0TiEeofW
3ysHyvSE9KzA41j3QQrIjbBo1oNrOBg8XiRDGFGuu6AKgWdj90XwF6Ez7vH/JeThZNMlGGGqzY7E
RSgTCGDiYF6vgXwQaVG9cZkdXPypV7omfWjk3zv69KkEfvjHMmUfqWu60jzgmdXT4+jOL3W2Jo9R
CP1mYguM+SRhgde/c+8nLwNTcgJgFm7mOkriA34BooJKlpXlzG40TEkRoKatz0LE5aHtOSSswBK4
QPSZmz02hPpBtw5POwJPRw9ksJYFy/Uk3Y2KLZ6JQZK6qn+fUublBSJH2rhWbdfcdrt8Yl4QdwqF
f4sEDuPAJYAEkY8TwmlIGKcjIRll+i0D2b9tOueLdHPWumMLMFSqV46DpV2BMblC7oxHMRk2AEJR
gvhVHyAX4ZaIMXFWfseDkeFGHPUEGSpRV7UWT62hUbfZjG+wPyAbR9xazqDYeSkldqFjH/vgJTDy
eU311GmyyYMF8aq/zO+6cpcDqwPx6owiuFUpb1iWdeshkNVys7IFWLMKu4eDGLis1v5UhmwV0gjT
C/rveP//1xD235DPgOb233m9XrshGb6Wv1u9/vyKX18XBAPjyz+EBooQ6BAnFa4v3FR/eb0cP/xD
RVJHWgqPLxHRP81ejhR/iNAHz6D/BCe43j/9XhQGf/DHIQaAwBNAHeBH/BcADSFurn/iGQIGW8JT
YeTjJfd9L4wi/v7veAYhMomcmATQmolXEQdEhVHtkSSiCeISZfdsBroLXs969bf36X+hIv6OhuDH
+4/fGdu/H/rC40bAH/f379wEdlRqwoHlqEsmrKtc8yqGFbT5v/8+/6ef7a+f0Bf46YTyBVf7v/yE
7tj0SxtlcrdQxONIUA5Sa0/Ry/rKVC9R1TgP5IqlL//+2wb/Qr748zce8jtyMfP5PoyNf/nGsbRA
B/Oc6VCX+jnKN19LtkwZmblFSX34OvHZpyEzOrtO5qb9rnrct+RF18o8uW0f98h2W3egwJ1As15p
1WNannHwRsWIkjbkKFeFuSwuEgfylHYrYa+7Xi2QL2uV+1D5wnG+bf0a4nMxi4d0QnEox05fN7bi
6OuGcEc5MHxk+co+1BbEXZzzJAuHrz4MdbErjEJH7wzp05AWzZ3xFud7PoLtZbLofPS9bS4S3zT5
6iOLK8ryM95VDQEzR0WTS0Vj0fl04U9n0j7ldTGtr2YangZA1uuFDISNO2bw7cCcmEYs8q4Xw3mT
iho/C6bsE5JR9JrFUl5neiKvztXlQU+2gRQxGoVgWDm2PFI1kvkJ8KqPjr1hFvVad4gL8ZUbNgBb
spGit9gMMXIXM7D7dn3U8QyUy3esbx1iwcGliS9SM+dfKreaHQz978XnYpmJB1aQqxF4Cn+a5j0o
15YMl9p8eqXyn72xCR7ySSIZ5WN0roOR39fcrf5vXc3Ilspc2XMBaGPrqpldbxOlD3KhIJwY3TM3
nPwbBLfBjW0D/9gpi+qkTS6YoyFEWDbnKZGQRqw8vexhbvKlbU7QgtC+KwZneTHKQ7BaIuyHNfqZ
1HPNarCsf7csu+iI5upYe5Ng8wHiT/ootfyBhC4U4yhNgTidxqFgR6+MlNQN/bA17Zjul6Wsb7Bl
AynPF3waahEktC/DcjYyjFgsUDGphMVI36NDdxxhXqyscwgobPLXKOlu9OqhDUjzCYG7aJzlPq/o
4yvNlbp6l+7XTk3zax2lRyCcuKRuYg0akEyOhNrOmrTwPnU6pNCmstSuzhpmt06Ioto6nbzNYrKo
FwkMYmqDFZga3C6TudEmHWIEElTpet4VmHG+JByVYZe4Sf9sOwkEvuhcniTbvhLex6Dfl+LRnTzv
1Fs3LK9ABjBJt8p5LxNNeyTi6TiI2TV0631/PbaYL7u8cx4F/qWHgfninZeVxe/FWCqxyOg3ObXN
NjBTRdY5OApWHSUtrqeigxSND0h7xb7B+zcTPWHYsvXGfqviJPgdL43LJFIFdFLFol6DxKnP8XTJ
AWL+f8pccPhjEPZoQpESCq+nyMzSCcVtt+4k4i82QW1wnFuvvPFGRcBkqfRpNe2lWUOAXVZQBDnm
iX3jP/nRg+y4GSevw/Qapz8TY7IzzBN47jETsWjFlhQmMrsWrGlYlcK02RQAMCD3jPGNt3jyrtYZ
aXIse0+z8tLHdQzSc8tZf7+MrfhMhpatnMMsuWfvh90pJMSgSMi5bzuBdnfO1HOxED6aTKv3qQvR
32XATFgaqBkbJdai+7DHgp96GeJUPNN3IcOlsxcMYNLcxbcHvcbrTWT1cF5Ij0DbOIOuk73zxq8m
IgsuW8L7nix2uGTAYxDPJdiNB795b53aRZl1gUyU6VpiCOmrYxEXLJq69kIkLyJGt7xs2jMT4Oyv
Z7a3HHcd+hI0+e89wKNzNaKQWGW/ICpCvRrwnuxWFoeIZQegfU663k5LwAcjc9Nn22a2AHYUWqiG
I5mFcZ+Rzlt0L9rCqB7zVV7HwAN+Rpa2Jk2Vu8/brrqdOzvc1fiNH6LCXgIcwuWBZ807ly0ftwXP
MYA8tkIgicnkGJL4WuqLAqufyOsCx8kmsomiG6+x6I+YPJ6GlCMgDJ34t7BIAzKJaaMzOVKV2k1e
VB+CTJmbYyKRKdeeQe+bJOohx1S8W/MxvK5EG+26zi+/IscND5pz+wQZwiWBvV0u0qdBvVhjcoIC
nPgGStF8X1YZ80yQByep8uGmqQWuA6HcQ0ZU6relS9AI2HSBeYuiABFv7J1ZaM+H2qTEcgmyvBUy
sqMJF/Z7QybwUDsByPXeHd7HBdsa+z44FIF5KIWkvYoqcTtVy/diEN1JmKbeuSPeUbKcUJcV1jjH
JFXgapJG3rNyQG7JdG6fWpmjVlTBve9K8YwzCsgFtsWNpaPfVCnDeDzO4scUxuz3J4X+vvACVsue
8zMAqnnXF810HzHaelXu1DEWb5qDiODiGJ/pIVM7VLclsB4ny9U3SRtyM2boidqqaU4WEzGLZgZq
nY8yLVe+PeH1H/e9TIFQtT45eM5q7aOMhiLdwk25XLIdi+amVcmrSXMsXF2Vre5maqPi1PRlx5uc
z3wseCavOm4ItHA8a08O02FQhDb4ZrTjHEOvi+4gGoq3qp4RJ7f+cHkELl0DdU3z2styaLbMEqLP
0gXV60jpMJthS/biJBQE+6Bb0XpXS4OJOk8W9pJu1KjffRnKiZVhxy4wMjMDUaf0WZeaZUGMEg0C
PGJOEUB771ZVTQ8UgM6md+p/TdkqYedkTvgu/GkFHxUk5kEkDShtwlrIBc8XRGi4TAGIjsJ8OTZO
wsNY+CxExsYlKZO2v6auEUW479O1+2lh2v8SFfqpzi0jdb3qxH/pi264psRQ90VnRrXpE3kBomZ6
3FaBYtC8sMK9TjgF7YmpU3wZAwUBjHXfr8GV2pkJOzq6lOO9c/SbTgxC89TW3aONYiTqDuxngPoG
4m7qsV6N6gHsu1o4zrfU9e5e11MIgb6UTctuUyIhxgGG5GQ0QME2k+qXJy8Yo7uSSk5uy64Y1p2J
+GRuhqhPXvzcc4rd2Koi3HS1qCf0X2n2mOQx0rFqbdCnqwhDd5bnPbPOOWbqv/govVDCGRAlfIkI
Dk3aG2R4TYscegy4Z/e5CKvbDj0EA3jrIZ9QVKL8ise5TiDHhOpbSwmD7LSe6svWP2CxYYeWTfQa
OvXBEaAXNgMlIwZLzdAdOVVZv/R5LEFLWXzi56BrM7EpPI0cvOmicr8o056pL1vnhxp63B6jpwFg
OxWIcrRa0wPVHZMgN2OKAr8oxyfg2FXvglRh3uGg38uoye68yXeuI2ycr6b0go9xTXkggNbhJ3MW
ZkMRj+l57jrNrkb152a5JPzmHUYMMwbBQbRZtGnasZ02rdcP13XT+zPweKI4sgT4BCb4WeidsCug
WcBCBC72dQjuQuEFWBz0c5s8tPMv7vX1JpbthPCmD+fldg17nhvfn3z3aJ0a9WKa83ZjZOs3DrNO
NldJyKxmgXFAzel2q0NGgjN+K+kXoidOu5wECD46GEgChgC4TEMY0rohh+vgeHiQhXUEWPm6vnPx
eBEJb9lQTkXPZ62GkYkQkMrhLacacljCl8lzqaWZr4RTs0aIosdam4t6yLOf8Dvac5+yD/XWpdzD
DPCf4dJZUjeRkb0Xka2/r4WbH3sXWVK7DBUjCV2+KzdTTzh0VybmneuY4eQsM4n1ImqicWeGJLvV
Hfjnsi1CCsNyspZnL/B6wspn902lmNavfA/82eWRst+QbUiMJPH0vpZ+fu9Uwtw5E15u4+f2NurL
FZ05Hzn3GMwaNSmfkfGJW4Uxj+wxMfD7dn/EfcMIaWDy8YQgKLz6HxrYgBfXg97pasn3LUCjUzsR
92zI5dv++/aPBv3v3S3sRBnJyNUuxsrI5X//0t1KJxaOrOmrEyz/c+vH+CexDyy9Gv8fhi7/d1jM
+/ZXTaX765e9/Wr/hF/++N8ozr/wl//4v/9d2JjQIoGI/mdszC87/itlhy/4a/TihX94ytO+cOnE
GfAx+Phr8OKJP6BeMnLwtetLydr4H5AdRjIi9KSIgPJEQvD7+wdmx/f/4N8IfXo8pQIGJe5/Zeoi
pbpwL/85eNFCKY9IPR9HP7MPXgpTpr+PP0SR28UNooBYLAJd8bifOwdRP43+TFtok7Pwi+TskEiz
VOQ0RY+LLJGcrVipDshYsK+fuoHqp32yxDrFODD8Go9Z3YcX9jRaiqb3rnKOKIzR2F+j8RJJjg7T
HcjdHsiK4KqG2S3Sl4r0vrIs3bcq8O5p7Nj4FB8rttitGmVCSsCEtmK4QS7PfJ5jfRA9MR3yvcxW
9BhJeuzbxGIthHuMUwoR4AOZd8ytpT2bXN7qwnl25+C99FZa7S6EjVH47u0i6ECKvt4yhjwHZPMM
Ir0lpAmAi9lShap91MkPHbDg9BdPbQKBfxp1eI9Tu2rQwmQNcYJQyuXPRNk9ajHyGLEESlyrzvjK
LXNSEzJrL0VFRCuyp5d5zJS8CwIkgIBJKhf8M8LHNqL2KNGLL3T9V30ZfyWsoIP2e4qFb3Diu8kr
HxsQI5JmBx7Btm/ftUbEd7HrkP9YIPMyikVfB3qcYSy1wUauzm2jmh2jlPpqquQNdTWL8sTf1URa
KiAobhUfouDVMfSqZmGcj7Zyy6z4kMM0IePve5/sS6BsE0YTGMT4XkdLVHP1Zmr7hts1F78y3Txc
3uQOYEUQLd9t5BPSuVwPcQsCcz6zoNpBf6PyS6ncgu+jSI9Gl9DLiSxQt6x2tpNOACPOWOKd6EQ3
zJAf8Q0+U6u8U6fl40g0EM2M3IagjBoiIhyeOm7hODzGGf40Gazedcl/FA622IW13VgXafeC8VGv
/lPxHtWvBonpipiZ/JISnTdQxHOS4bfy+IfoqE7Q0k4sbAjtJFxbfSS5Qk48rdQBS7C56MedrP4q
NdaWFN16vkQvAUL/cysdwHY6hE/ORKHp3DPzxNdxzK5XYs5aUhw8nDD2hwC5oPXCxfJVCHEq5vFn
95o0ydn280sr8m1jwvx6wRPGoAgth8RFG6z5vU88duw0cClT9CQxgWwwcXZ0aNA7y+wg0/Axtiys
VIJGO01QBtUpFg8KkI+UwN5N56rP3nf9nTNiAkNBdTPOhjgkppTYaLN2U4W63dsGsytymXo6jG1N
WVVvGzDxF3ssK5jRx3s0fkn/E5PbGH/P+unQVCVO5RRarPCrm0q48jSxv0IhOi6PtYloe2qLXGMw
oD7KOEJYUO3F7N2SAQlLEjwTvq4B1kOZvQpVqZcqsep5aEAPDvYcpeOjveRCQxMa2fgwPWrdp4j8
BmKYDF9PPqFLzk5zTp3iPNNj+mnxMgzyKh3TH2PzlIpbm+PaWLA+R8W5QBKh9EZgB1iBfRXu/Arv
6/JF4H/wutrfRiONwaoYIDlJ4dEH46tPlJWPcogm/aZH/dtN3p3ldx+4oGPrTeJ9TBDBFu8awatN
LpMl8TyOM/HNmFz9rxgH1lBC+it+1HVzCmHGtsNFkYT/R8U0wPRhgsPxghYL4oexvw3aaccC/xAS
oQOhmAGesxmqZ9eQb1T3hxH3VqnzXe89zvVHMLU8AZ+SsBrL4nI123h8ge/Xko1a8sDk4g6RycNa
P/aPPWQXUabXsDuulPvq+NCPkah3d9J392PGEtV1DjoVByIDztmEtE/eR8xFHIm8qf+WzkQax8sj
v6YNM4St4fVltCSHWh5X1E1Z+wjd5aFBo0T3l7InQ34L5iqpUPim9Xtt5hd6s42v5/1cFPvOSuRu
3b7FvegjBpLOAuQiUm8Ljg5RhwR7wVsBTFLGuzhZ3ir3OBoIFsFvypZrJwKk0aM/ydvTfBk6ghHt
64+mK4CIvWcBxHAw6vzFjGoWYG1LqGRW3oUheq0Q6e2CVXjKHhD+nC7ePoa6xQ8sH1Zj/yWsGQ4I
wDMHAoR7VU6YhynIkbluuBc3WYietscsNXvw5Ikhak6lvWZss2ubZGOqd5qpZ8v0MPBADXjJt2r4
qoC8p5V3CgLgsKHLLnOEmaVukujDJA0BOeO+qqjo3c8k/W0gsazL797mP0yBcH4OMFM8Zq5mzc5x
iNd9jLzHbsSjR5TY6KH44TrzMVhxnvQTTl2NeZTTRFW/V7lyA1Cc1whs3G4grqG/pUvfhgIPct88
5pNzcUgmC2wVKDt2QfDvRb9zv/z2559F60YYGBFDbh4COlp1163AJQBd2SuxAKQxMd1lpcIclSMU
ngJ9vTfNvFPp28gwqYs6LDwlZ1ARHi0qS5EUz34ZH8DM4Kcpr2ZElO632L2fwf979XeL3DvjDl5X
tgCy2YTD9z57q+0lHBbXGXC6gZaCs4O0OaCApYO/H7LxxD46fx4BSESFf9N5TxcQYFW+BfkHnyCo
xNje7Xor2n02n9w4hT+8XA1u8x0TxMGvLX7ZYUv5hvDjLbbVDbrW3ZSR6Yb6YQnjm9H/xhR9U9H3
DRmho8O4DSE8YMPsgDajXmacehVDfnOqgHuuhPeAhLgj4a71kKcnXKSYLmR/YD61rwILgENt9TLv
MCf2zs+I05VsgY31f9UceU3m78Ne4qxi39UtHxWNRYcYWNUkzvCZdpEFAWpJEJiohLRbgZgBWzUj
ycMyg/9j0ds0BSWbz/a3PSFmv3Vh6HGUFt+BCdPYf/NtBLnhApdGz5SM0VMzuzeGiJym4mJcL5Gn
400OO8pW0e9EXSIyn3NACI1PUFflPd06U4UiSgXPfRx9pcv0EtT592n4k35s8A0wg5BedFth9Jq0
YxjsPZchD2rVMGBYa4j+VSU+qWMu5Ncc4/7cszCW4/Ag02zEZ8sRjZhrA3202jRJcq0NiY81XNT5
J7OTZO+P/qthKBhDpmOYMIWEw1YrIgiHqUc5zjdDTbdbu+NTgtLV7Q8pElSVYMfUHelqbQiXBfFW
GAbHLlxxTifoDBweiux5uOCjkhRrxAjrJxou1VzoX0XRq5ebe6rHY1IvT1qkIOwiokVBRRN83UXT
vsjyM75Zs453Rpyt9OAjhj9tPWKrnDYDou9ucn52CackeBq27ZwfhuNgODct+oWMCGWADyF1TXht
1zsfA2mQos8dEa30+Q+fAUxUl3u9EDEfmveg+DmM8ijRUKLS2ng97XHoUy3zD7Bcx6mBieesFhzd
A55a7DwDeVFpdT+THnVpcdPHcmG7SrbboMqbFrrI4LT34PpT9I1c5UybUK2MwPThL+CxiH43UYOe
qDtORbazmBcEU6mF5MyUZ0OzSKsJy17fUNufJ/5oDTiy2vbIIc2noL+qUEdBYbskO9xOctpU/ABo
fmccYyYnkrx5BiB0bJyZfIzyCPJqj+OTrQ9DBneDDOs2JR9+eDNEWY/RTxRohxy6DKJmHE0CP+An
kICdQjKonRcPJNtsylN8cVTb5Vjya6xCdL3jyE1cvgScG8tFpOB/NbX6n8ydyY7cSJqt36X3LJBG
Gs24uL0In8fwiPAYpA0RkkKc55lP3x9VDdzMWtzq3l2gISCrU8oQ3Wn2D+d85yUsDrPD6Wr57pra
G+FDuobtecoUlNW90vc5WQh9jG8ELiwGdXLCGDBAfI6Ke+TER34jcV/uEyrvBJBVvR1gSJWdsyqR
zCCa/WAstPaDn7ymRwYewD5g6g340SnjQ7tFyUv94DuH3CrloSIjUqDywUKZfCWDTTTp+JzZCDcH
LpMI9eaDSRWD8GJtx4yniM5Cz96AqOuiCZqZy2q5QPKOXs9xjkyGP5jQfdMqzDZc8Ldqsl9iBCT+
IrUziM8tq/RV4/rwwZzNP0H4EbD1GEBLK1kSDy4p2kSaeR6MqlatI//N7ihFqa2L8BdKHBJXu6XI
8chQ0p25Wp4dRyfiLVKsCF7EkhIav/LktVWsVssQNXy8nZPwYOqDw5c34fYSEogJ4astyUOEK3An
wd3OsO48J+Ox7e2NqR1yMhXYhAm38vmPHCs/eYW+MnOvzIRJz0TRVa6iuXgelpAgRfx2S+mCZ2Hw
HhKzA7iC+pL8A9p1ZKR4O2Ox9lCz+/NJtDgj7H7Tjf4rvnPgRiQ5xey5aXGFhSF2zh8VpMaoN7dz
1F6yi24fuSy5WLiH/Gi/rKxH8711l+J3P8ztZzIRaed3h2ganwNpnWX5O4BKRNpwT7VRcKm1HBZ9
/hupLe9mxF9wjjGKBntbhrsQ/XRZZOsaMGFT+pfAWycGLSfaRxDSewvfCnGopwYDouUaq5wiJZuP
aiAKSbxFbrRP1LtFs5T6P8iiACbR761CvpomX1VAb6L4DUV+GxXpNWSiqvJnS3825O7pqkDq+rPO
1QOEapCIk693BIal1P3bmcyLO5rUW5yRVxYfzCih37x1/VtJDSblOcH3E0EX8OVHj+JpBrTdgQuf
W56qn606LBkL0ATZvl4A0e29p2w2gdgHHBWN8UKwD6Jn+uASX/gEkAsbe9pAYErf5yrhUtZrixyr
YPxm4CL3+8eJzydWgPpNvAG+B87KXRWACxxABHVISDv6tVpfMtP70bNijlMApqQQJzlLa4IMgRIk
wcq17nLCp2lfupzkc/R71i9buluExSu72UdzvSOQ6TDlw3ZW7Eg8vLFiWOkWJmLxHA0d8VMbWXTH
JSFJw+mY5nbHiwGd6FNRwguE2c2Y7VwKLJVn+zACPKzZ6rR0PU1zdgkB0xw701nnzzIi8Argr7sE
QHs3BsX4Z+yrxQpRGunVC71vHWLG0U+4kvWiSkMhj1ZsFFcx1duEz7ArusPcdVs7fSMJr07ny4Tb
3U7qHT7WdeQUFFsRSCxC4YauaDctzCnh1Y9xERKBRUq63Rs/ZBw9sVICM8YpOUAB96UDKMkwfBgh
+mXCkyNCYzdW/buSnAUVTzCFpIprBwd0OTzVKhjWIoarPrTG49T1W9OsfmbqNcqVsW+1B9Eje0oC
8p4MnH0t5K10WqMP2ll0L2OXHX37dz0gK2mnbaO6p9hrbzUFpxfr7RyjV6yn/TCy1GiKxxHpQs4q
VLOo4vBzdLML0J7KweNqMfaV2y1jg6eJ2wcn0q5NqL+nHBco2JWfTXuYmbvAK0ob0v+WCCykpuzq
fmqmslmSHu2J4jBH0cgTwgxIGtcS0KFRQHJMEVOI23Oef9opulSZHYmB4O78HPlukP7il1gnaOsD
Hw5IPrLAsa+mQTSgJHVsOohQfxVFs1tSKCQ2/ypeFNbZmsC3VdlksAMRcrTw+kpwZgJ5gpiPUxpe
/enDRVP+0M+Sxd4Hm1R6HgT9DSIbYjoCJYnTm+5zBusfzYEDsUrLO7K7nfJQ5AzfPOdrSn9NZoxX
Mdk3Eu8w2/ERy4gEuZ+LVY9nFivJSg3VTTENCnK2/YWG49t9kuizEQy58JzgD3nGpfTYgfkZkKbr
VTR8DnSvtfWsLVUdjVbukzJeKHmEeA+gl8qin0kuJPVg+J0XKlinbeWyC3L7lbS64+RY5ukCtCH+
3YMDMMzDHdJHrH6ZE0HlA2VnLXgqrCQ2aUHjGoo5O4QeU/jAmB4KGEBwcr9s58uOrQfbSc6KVnts
x21BqGxEpKZgzQPFBSJYom4uqu6KGh0h8PeoMN7kAlyLsVLyei++6BrgsmvtuuFQpM1xrJhmVVgc
8RX0VyqMjTmWFMXTzujM40w6auT2v/GVUm87h04cixowD1snk2HokN2iynmpCOoWDmGZxR6sTpzI
XS330nN3hgYP68iN7r+5uJYNrOrsRdImenZ5D0aHS74ciSBweuJEi2uHBh7PBPhh844KepsGlLSp
p79PVbD2/KNJzICjiiPup1+06w/jjPJn8O61D3HOXClWgFBNqveSa983frt5c878DwGfhhb7z01p
VvG70cRwyGk4cT9KNgkJjtFK/hARGx0QZmr4itAHPTSKKhF4wqLb7ZzfJMi6BpYzayCHwLZ21PbX
sV4GsrRoav7w6Z57ynwLNBSReAfaoYeieRYp8COBbwBfvdvfwDgyUwvHTy+pXgNECxxc/LfYU73W
Sf1mx81nnQxfVd2yBaUzw7fOBNvO9Upm3yG0DmTPk98n/AAjZ4mBxUH2uq94V/yGUYaRgYXLjoOc
TnlHqBGFB2NY9s/1e156F2cqT/x2QmSTt4GW0RR7MXp71ztPcXtW4Enm9sIafDdZgoKWAIiaoN05
enL8l0xGJ0kNHLKu2uB+o5yuCO/1s/RSD28ObvXmV1U3wGju2UJeo6fNoNW2Cjv06Lxkw0XQbNmh
fxJRBaQANPjKFSjifQnNqQz3CJjCvbaS1waXQ5DJW1hnJ5HwiaN1IEj0hzd5JyMFEVEV935Mf5VM
fAxREPjRPmAd3jSXKv7ZDcHOYnrmhWprYfCg+hL5IWzMTd+rnZc1GFI9opWnE6IaijyIAojGLEEB
uxhIcLLH8ZOTvOGDeEh7LM3VWxGqvZ9X5CcPvBs/M/m9EcW1TL/xOE6tu8PJK53XBEtaQSJsivuR
XeSUcG3F0ElC8t9NE7BafwnQCw/eeKBL9ofuZUg4JwrUdgO8saRycSt4uNu8q4YoKL3vsfuUzTgn
658xQ494Zn0NdF1Z1ZfMIOakx4nM6AEMttt426bWZ0n4p8VHJLznpu4AWw+vYDXJqMK1CqCO4iSR
qODcTarorCJULvH3IHmb6TlC+R1wOi5P6wkpDYSvr5yFQowvL5X5FqnuwdfhC3zvX9EAS67t6kPn
4QPPLVmvE6jzE7gavBi7xsqZWeNmS8fjVIoLNfqtETCRkX4NKzaPxYNdukdMBwsAfCbRIDUwEqCi
QfuYEhKdQJAE40GXZl9ibVyrQN/DmS1EaME1sDIHTAm1mpETRNgQYdxode6MoDzErvduQa29RjEn
A3nGGZGFLWnxnC/5zUlIuY5CBhnTJ87Ih7nOj1ya01MzcsDrOHpXLYDPWcWUo559yNjlcpuNO1tQ
NWdha21a/gOL8pFysmIsBAi/sG4G0aaLMywCWQJ0b1GI5HW0yyOsKQxEzLrYsCsmjTnod+ytdoGe
jg7w3swMjhkTJ1RT60bZNKDqnWlrU+PnQZwHPsqHnH9LVPwxCePgtAKoQ54yrqjn9zIzoEQa4enP
L0xTUcvHqBh97ymykb464ixrYoMCu4dEEe0MitFAsXf25wuo3H2CGnExxHDjs6bBvVqXuy6M5RZJ
9aPnlncQEVF9LFWFdSXXP1w0WnmJkos+ZIE2/4573vzkVGb5Rx1BMCTOHcL1E4YYEmvGbWCwwsjC
bKGkjK8jAFwddsVK9JSAExvpoMRQ5DF0apt9p/HhbRpIBmNO5GpHRcrFCkizGY91xzVXxyeyaJ6c
cgR7OJx58OcpqTZR9JGzcfPIMQ0LuLWh2ERdvqkYPgu+LRV5vwnnUN8jT+m2Yxqaa2lImp8UQFg0
8UIw4rnUKooPhgb0KKq1U9Is20kS7AnbOkk3D3ZC9k/4Xn/5xiJx7ri/jND3z8ovNpXZemffMdNT
p4ZFQTnvfYscVCu5gBOw7tPyFo9uvmfcL9elvKSOru/J0DBKSpgKWz2LtwT8tBHMh6FHAFSMeKC0
CxBzSAd3b2Q2YZNNAdbC3RcTA8NZ8QNEoRlug/Mo/RGMTjfu0GBkBD48z4D5KyKZbYvl2MiG6Zoc
2sp3jtrPzxOOLgSd5Jyvs6ryH4vZ/zY2NWBT4GF2pejdsT//+cUseN0xHu/JtmyfzcgkHnnOXp0E
F6BKX0x1qAokcjKQTzZSkR0wX+1aF3vo+32o+98tluSHVnaHzEpBKnVKXnSF33voyFM1+HyAl1Df
S3gOfAnq49x4Ytvi23mYWGz0VXIc+snfNBqNmTn7R7jUPT7QDJtuizc0IRas1wOnvcDRnPvcAopn
sXIcHmHCtx2axqsMVXXw+uqMNBNlpS14e5WzM8YK56Ts3rq2g0wcyw3Me0LslXX2DLDHfKF5rVO6
2s59kJoCHGmp3gRomdY1wb6w5ycWLBWKs7lP4lORoY5UI9QmmxR0jIxdATDYLyFOoTz/RAvGNiQv
1/08EHhoD48ya/XRT43o0PoxbE++kMQrZoAQR/5cvvYnXTofmefkZ28ZQqUUfOjiKK9g3jPEvAQu
tRKeQ6TU3XybC6M4hAzPfT2ivhjMt7QAplDDeF+PitV07vC97kOxx9/EJyc8kpHZ6qkhLQ/u8pbW
m8F1umMZ5xLHjSqYOMNuaTuEwfDy43yeTzd79sNrnM27eFl3RUH0wx09m+g2+1cvPvkovLdEj8tS
Wqx0kOdnhwBCpPMvEvpbS3ZFl+Gw9dOP3hYXBbfBTso3NILOzgvjb1FvdTDFXJzoDj9QEveEPQP1
9KrIvkU156wTO8kegcvENCMHOX8JaT0zhhherN6irDfQLZ16xZ7Lta1+h4zlrSv4fShFyBZcMvBQ
pZ3GGJabA7YqycNfRZO9UOl7pKVQg6GIuQVe+GlYrCS9kQxfbTCYq/gWVjClaaTDxzRnceaF4uZl
MyTfEXEAEdWvvd31kFflhU2Lf2s9VLl13KXIwCkAQiImGRTikG5UfvODptx6XvUZKQ26FgJmKQnd
qFRQ7lthfNhqYchKSkpXJOcx7t5zlWxF11O6NyFv3ey+JFre0rBEyAaoeAwEoOocF7bCPrqusxCb
NayUjewWLRcxXux9JkhZM6Y1nMppOa/NiZMFk9VvhxU5lehwC2yj2JZNydlZtLQzjCP+/GKHyuSB
Y94fnNtgjQ7Bc3SbXZT/NILmNzj20H6ZGlZTUQhGsEbWKg70DuHeDhFwT/6x495mOkG6h9u3EH7U
CNSysJ8Gg1mVD4uIP7299O6662K90doh/jbLb7HWOH5jVZwztq8WUAuOQ9pYmMaZ0QbkjwXGwUjq
ZtMSF+e7uUGOQr1J+fskY4zgOgOTNlb+3nCLr2ZGIusgRHrWHaj8GI4IORN810Lf2JouDLcwad/s
2q+YGSXH2kx5z7rqZLBrTbSiKZMEfbot41os0POEvTd3JPdtlAU7HYOj6Tti9UBR87eKd4Uxvxay
f7QL3+M+qcAnoSHr61NqJPmWsw2+y0gmM2Edxx79bVwX30hUHda+Dn6wWaLmmPkygL8LJkdt0Yl8
ZmXlb31d3fzQAoLZhSzU5hobuSwol2ikhc0MPU00bjV2VDYiHXTC0Da4Q9qd3zR4fEsIwhlYXuTj
BfFoA3FLqczWJMt8GLApsgTeXF3r95FR00MidLHvuMkyv/MfLVQqgjHEOmnVSzA0z4EDXx7G1SHI
stWsbGzuHjjqYHDdrVfY0N0yAZmtjukWR3ihNav0PSgmnnN01Ul7MMOJeNqokQT36eXdta27a/ub
2h/EwQn6ams46oVg1y+jT7rnQsmJ5VLCIykCwXNR3jZDE/kiIt96ljQwK3wCLLgEufBVIXZeLuWp
rLwDT9DYTQDAU+6Za6ibVwMp4Z7I0GmgobD3qUfuwchpi1wnk0c1w/xtllS7LFfeU0y2aSWZoTNy
sO41qij6wOSxEiSFGM0sP3K5jQtiboXXECtLUspDXxY//Z4U2TnOvhvFL9UX4WWaq+meEiGAlpxP
MInkG6EM6m5PnNl+HyKsWf6RJBfSI6euxbgVvUQke/rc65RGUVPu+8VJ446s51CNfvA21bt6KhdZ
qZvfo8rfURSzQrOa8ugmCX/1JaPCMqvqVo5g3BPpYXi3repGhbyOFPdsAbDwEo5RfJGZP5FShBfB
naB85zkDDc8ILYzA/IIYHW+HmxkHHV6lLNTRrP/EbfeMBRdXEe6oH5koQmwjOTuXhhUAZtOrM4/x
KnEW7XwR3VQs9iNzZ6DZnAQ1m61NVIGww6rZn1DoJNQfKkfTGVQXJJDVJWsmrDWxGe2xTSNxjSeD
qJCovaMZ3oZIcO+Dg7xGup82rL27DyGH8tBQm6gksiHLa8K/rITxvFtYRxQJUHwnOe4GWRMYWFQ3
uHDqCp3THdutnwqBgYKxwFTTOkZzmjxZodhVbf7L8Kr6kiTxsQxoNZWAQeFC141aKLvkm+7rru9h
5DGZtavkG5ydlT+J7JZZDXItM8xvczn+hnFaroNUcE9HOQAoVNdrInihbbEmOASh7jZwQ+1+ZtKn
AmcjyrG+55XzbbALGrdc5oeWa+RNunEIkLC1DiDBEHdkxXNtxPHJa5kOaTd/1kmfP7OUxYUFTql2
zHofy1HdNffSFgBdvwGbwPDRX8gAkbsua4HeNEbRi2Kr26ZRbe9dprDbggitje261hF81e/ZicNT
3O0j0wFOLMiszHoo4uNEKpnnVKTM+0/ZMIjtiDVkU5olq7aiD69QIcOr29vfgbeAtWYt1dSG/ziX
lfFoLb8kYyHRqjuvgFCW2KtivDWhOd4Exl7qwvIdNehw+/O/A4Khee0lMcRTZ2zKBmZDLRUzLzNx
yIpOPE2LL7MLqrUTn8X45Lr9+CR1MJyE4bzNTextbJNLJCm99uLkI0BcC18MrNFoFy8hsB6xt8JV
TEPQYp/NpANaQe2yEVo2xOp0Ni56Cu0tLjT76rmYK6gQxBapNnv7dhJvte17zMdwh5WxutmT8aVY
mHJrpeIRBKaLTA8kj90X33F1DFVX0xvG0zmE2HK2qpx+gKknS7as2JvJnG5cs+nQHvP/6NPgnQ0D
EQVYBb+BCmBQ0FwxBnUMcki6ZfLC5h59AAGYBAYBkjiOTRzg/paIiABTSKrXCzRG7wHlAUO1SUKH
xdiRaGIpLMKcj25X+ojv7I8Wo/RjoZlzBVlCQkiQD+dcstMo7QDIGwJIteIrM18ru9t3jgM7o4mH
R/iTYoXuLXq0O3+dlNhewzmbP8MZplYg/Pc5MNHjEMaz4v39QYw9ZdpQYJtwhzc1c41wA+1jGwAR
h7G6TbiQbp7PoDqISbyuYsneGqXePbBH+SIwE5I4DILAmU/S8/Q9j519IpaMUPC/TUtVhkCMkAdI
wQHhd+escCYGemNA060rjRYNAD68J8FMuK1uUz9UB8OHfFSGFsshBkCAF+ryo16aMo9194iQcs6i
6QaghNolLYbdqCf7kkUjPqgmOEZmbe1qu/6OrcG+GGzoNrDJGXB7cfbqR6p+oiS/B+QInVp0a9vS
BwZt5XW6G9GQQXVnbD3hpowGSlKcCVib8mjj2nG2H/LxJRH+U6DreIebhD2vkzgfUSR2YEzHP8Ls
B6dMGfUIv2Yh2v9SVao+Am+4NL77qF38XyG0apQBUbJvoahCeZcR5NSYxhGj1TwBrMc6hzEH247+
qlPnOZNtvK3m1EWPiH+DKx3ej7wN3vyelbSuLmbmzUAO9do2MkDcI3sbyAzeQ8u9uIU/+WGOQ/TK
bwTjYj4SOOg8Epz5LvziM/fNb1E3vfGAQLEGvsk43j5PWGeIVWI1VqTDNccX9epCbAu9wfk+9cQP
MfNS5LIzLSdhyXtysQ7MtqFIe4dR4EACM4VVHoSez9QjgB51xGq777+JopuPtQ/Psk7lPVQ9JoFs
IHjNci8xP6MRE6aWhLncpUbA4tU664RwwLEy0ZI1AwDQhOFFxmlgdqCD24H2o8wdcLm1ia5NmNlJ
SkLj8kX5lYQhvULnDFiNCiDaPWj1knrWYYXmBwb7FTKS6N1r8iHtbD0m5bDDkw5YZiBth7Qf5PzJ
IfHfPa+VT9iAkdK+NWry99hXz5NZ9C8eDPAp5OasAxN1i0lG8XCqMaUc8X8FVNZjeBvFSwGjce8M
CA9Uqy5IkIYHguhaQE3kLpcQA4HArBKwKg829ThavIe6ZlQeeEwJCd/QGWeF9t/JrwLYqxJ7OwlB
tA/7+A1xmZydfW+fyTMFtApUhwqthiFLEhnhk9XJLmJQZYQgmbl/0EjMLoiGn8OqsZhm0qx3OdF6
cagI9dUgIrwc9kQcsjLQ4b2u/eIyIhdgf4RJRJgDirKwM9G8oOEsFTGjMuXrDEvykeDE+LHT17bi
A3AYDT+MHSz4wQBpVXhzfojYV8qUcY10pms5aw3nTJ3YU2wlPzCJ6J9TYZORB9y3MwmdaCeFKWtQ
NZR4bDBpGP0Y09Y8ZoCJU2/clSkD4DY/q4GsRMCaTC5MshsLM88OgFmPdv/Uj9nEghvehVUdirH8
BNbbnvT4vVhkM0llfQlM3eiOmGFivYk3bdQK/sVHM0nLk+GzRdB2CmSLndhZVd4y4WvjjZGO9dEb
67PZe49ZYX61pkHY9sQiv2VgOU4Ymxy0fDLkYkQeJ9d1xIopZPYBGYUX08FGDf/vNdacg76L3Kpn
JJK0bc76d7Q3GsPvQ2FNBvmEBCF5k3qQuZOiESgWzUHSnJifkdhSMs0dDAswpEX5zWTEURB51WwZ
Dxk82X2TU4/Ss1+bZq7Y9rhr3/Ss7UwbTSQB1kCoeq/1CFS968azFzrj2Vh+8YSxLUvX35PkRStC
eb8t4ykgrdJOVtpy91EaQTV0QfrYxZlyud5BniIUMCu5PrtKXPGiQNxKPhyim4mbhcRvJs/sDCAc
99P0WA8tc4K4cXYF5vpNbAMPKBjSxbm4BFZ58gO/gVMPf5QserJqnem3kxrqaZaVfjIKwFHWQF5f
b4zXromCw6Ai2EEOwHkrNfWOQcYBQJt1UGRhjgw3j/Y9MGfzLAniK5zum+gZPOXagpD5xUGebyF2
ouSR42esWa3H2FWl+woXmWWU7uZHvDRx+xEOGL9EosmsIQZV1JG1SSfYjC52R+SRXkx1lyNLpD0e
8R+tVe4xEecKr8rmynH+gPR3PEzs0BOX+mT2f+oUi2RJPrxrWSSsZ5a5IsSuYaxPv0141Jvt4BRE
NCF6NmmduxUtdgMsnqDnkI93FenEKCDmZKRnrRFEGYw5aunQWZFJd4hta8KBu6jwIfAg5ZDbsUBv
CBFh5cNnPQ2QDNARWckS6uoz36TBscDuwMkBv1WJwkEqEF85uwaY+6y7fePs4VU/WuQtiByybVu2
fLYpHvohxJthl9kZSMEL609/MzkxGXAB7Z8dFedW+3eAYhVSeP4iGg2WSx1phKS74n6Lb+3Pztky
TxeXFLkLQ9uVVmrEgj+Ph8ot3jQjpd2AH/rBrvDtI/7maSyXNIV7PqOkLHzgzUBEx3Muste+dUi0
jNpHZ+hP9hhcOPu/49z/EZlzdPCp68aUgI7FnWA1DHPJ+eOrXhgWL8yKp7qNAx1tnfwXx6yxqQLc
FmnvliT0eeeCocKxp2BB9szSTdgz4yTCQQMiogTEeK7sRYsTnxBrZ/uJ+VJTW6gPzKTH/ek+mDr/
VSPvg/O4tjOkLE7E9W71g8JuuOtKtz/INHheOHLbxiKiowCtufGoFH1aHTziMH9D0gUC7H9zOP5W
/be8s+iM4wwDWfAVkJD7oOqJSi80CagSyXbAJI/ehtgJj/pzaTIBSZEXu1asECZPVutGP4VZGlFJ
h6+EBNPblryuy2/jiDQBTZ+9JRA+tf2vSGRy7Q5Y/l0LZQ5us8H1NoAcxnXrN7+GIESxIawMqodB
Ms5MQG6THaK422kClY+9NZNFFhlEv7VwIgbFrjFk77SaHGjfpMBeamqqUwxVAyDXBs4Ug+X4XkVV
vvJUQIYavTMROXz446RIdTVitR2a/m5V/ICBmsKdhGNRtzgeUKLItemBm2Nnth5KcLqJwvcbz8FX
j9MhZSBydExrI1xQspAB60tTv2CFZhokqF0gbz2asAc3IN+Q8dMPkhmH/kLDqfatCkUEfZbZFztY
JcyZBq4N/au3VcNxBPZ46n+WCUGXcYXwgk0HvXfkkQA3B8PDaEWLqPS9yjqsehwCOo9NOoCln2VY
HMZkjobAn47wQ30UaNM9KmYinTQjZcQXw0MmED0l6OIb6JkVR/HDaDPsy4CoYDN/93uXzxglGf3b
NyO0y10bfDUuCAtIoQifUz2sHbM/gCH40VpuuWx5zD3O3ELM684tyM5oGffqlO2ipAEP2D2poS+O
3dCzLG3gN/DyfjdF1m50YTcr33+q2kpSiAUdgwg+bq/3DfZ6XQZquz0PYdLstaw+TdFgKyoNbyW6
mTd/Ku6OwVnB2IAH1AO8V4j1HPkTHcJb5KX1N0DCpM8o+aV8g8ycFy8umtvY+OrO4O7HwEF1DnAN
jEP6pIwAdF2QHUUCH24knfQlrIYbZtt0rbrQ3Y0NiS1MxQJcOvmPNBH3boymp1ZSA+Wvuk6mu+uz
dfDY3a7qWD6rqC7OedetGacUPxx4pSq+jbE172XAp98sG3QNy2Pt0wquZodkMYrMkI+EsZ2XYYaw
XVJY3dG19qJOyVEvcVa7htw5HhQ9Uc8oLy0eyR+/4IKRCr6K/4YQ4WXkn/9qbfzrP/7nvcj4v391
Q/7tX/mfuSt3X8X1M/tq/vWP+v8QaoUp9f9lrHz6bD/rvyKt/vz7//RVSusf2B/pfjxXK1yv/zRV
SvMfSlqQnCyBtAgaFHbLHHZ3+H/+Q7j/sJAmYm6V2hbS8v4vy0o4/3A00mKtXBfYleOJ/42p0lqA
Sn+xVNoKq/Ufr62jtDYdCWvrr5ZKUVZx53p+QxIly1skzLnrhQ+1h++Lcn9sg6PVGx/OTbQEpKgO
zUKQLOv9ydxYBhtjRmcr5kF4nfI3Mg0aTpvu9pfn+N/ft79Cr6zlZ/jbzyhN6WoIAqYt+YGtf6Fe
JbNjxQyCCM+YjPs07Vml/Y7Dqzdifil8aqjZuUbLAc7eKEPgzjgj+zfW5L8jv5SNJxa/KR+SY1lg
xMRiXf4L8stJ2h7ZgVmvK6uB/+reY0vfG9YDiED8ez2MYHdpvv8N7kv8nfe1/Gf5VsAw8IQDDNFW
//LplCQ76BkM5HpKwY87/pZpwxa3AO04d8VgbOlC1qHNZRZhpETU7pbjoYzfOLi42hAvF8ZmjMhF
rZP3Kag2uY6of43v2osvEVvXdeyG/+7Tcszl8/j756VBftimo5w/1uDlYf7lYc35CFy4JaFF6qq+
67I9JyCOvrc2+Zaz6bg34mtwc3qkck15w3g4rsbr7PcWtduUv/NCfGOaIb96yaRgT98OcQVoUYKJ
ZQ7EMcrAMaYLDWs42Q1xVTDW42i4GlO7i6d83cn5OYuKmwHBv5TR1WX2LiL5ndklyFRv6zTjISfd
TI/1VkwrEw6DxSnve4vt6bXtp+0SAE/IScd0K1SUIR6LIGc7lihBWdjppjsICbWazEUnJYCzKM7g
klfQBHZuFe99gx5ltM+Og7K1JoKTJLeQRDmcUhETTjd4LMV0tcZjEasdW6ddglpyGiyCtkL0TcAp
kcIZL0ETPo9efvZ958Sie+uSt5dGrKPT4SlCFQI3qCIzNwRkAn03x5XjrizkU7M1HxDz0N4SJmfm
95llWGnTDdXQSEa4DOQcFYCoXsx6fInabI1146Ba/3tnNYcGuHjnRFuDVQVsgJ3OMIKK8ZShDOgG
66Wck1UrwqNKq+tU6StarjX2jHup531VTT8cHzmDwFoTNywpphQhZ4PM2giORoETwmDkUJLw14bR
xR+oeYi7iQ0GLUQZYpc5wNbc0qRuVZBuc/kNNTVuNv/asAQbSCJCTLBzlf0sCfXzyAstCGBq/Wkf
DVhjs3DlWY9iJNW1GbYeKuj+EE/2zoqm18zqN04XvVeVvRvD/jWsygu86XKzjHJ9Kg5n4OQI+Co8
yCi69mPzmiKoQ/DS/gxEvNM1g7+iS7aTVxG71as1Re4TJuVmHUURlpYCSY1roM1I/fYlwJIgaRdL
46qFT6kttwmbV9TUW3aQW5y4eKjIQEFkck3L6bXhzwrr9Ccmccw3waOD4CNJx6daL5oanvJgZu9q
blZQSdd2hDx6lsAhXJ6V414M+d2MeFNM6pDRueQTf3Dybcg8VoDzLcWxRC8ze+t28RNX9Rdkl/VQ
5NumedPxxGQrAc0y7N32t0GcO/mUiE5o4ayFBNxt7EjvS2l7G+pYNGSdobG14bmgxD77rroviQCB
RNMFCAWgr1lu8kkX2wLxHR3uOSiBrXndsWv8rbbGQyeHJ6PxELcEu8Az1wMZFx12g3ThhocHuIoP
lpHcGnmXhFbrZN5rCpjFQd5W47EyycTDOhGS0dDZLPoks/bZhkGSjQc37jYyZvGJx3M5GudhPDQT
r17aPQWjfO7G6ei36c0M/4u9M2mKXGu383/xXA710h54QvYtmZBAwUQBVCFt9drq9evvozyO73zH
1/YNzz3JKJIqKpG0u/dd61n9oWrg4QKb5yMs2MEj8MdmfaybM4ZWVEjWQ6mZWxpRi8YBINDYTEz9
TtTdYYrEuhLobCYkwFV7bdNxR93m4EhCIbm/GXkGGPJ3Ur4ZEbHiVbn3YlRlk3eOy/Ggmm7v2kin
xuItTAEzDS5w7CZfYtlelO5r4/+2QVUDEd/VGVUiSGwqQmTBPSKdBc8WLs9CI2SbdDbOxGdstnCW
G2BBfkzYxjDsNMxRDUdjz1thodjY/dwxII5AwMORl6DADJ7Y65Jh24yvfbmwKBhiKt/2IpgDD5+q
PP1JJbeytezfvV9cDezxs3CDpB1CVK2Mpy90fKJY1LPVWFcd7/qCMCmUjmHyZ9Jb7iMOgTAkNxYa
GWYPA1W5kMGDTIgY0wv+q1w/Tv6wJzd+F2dy65XOr4jmQ+JbSJUE3ZrS0UhCBwWc15eSa7a0nL5D
lDQTX1gInCH/8QyS2quMUnz56Cv7G5rYerDjLYS3x3GyqFuEGXxYPX82sBgOoKnC9JnsopWRzT1D
ZGJWvc7t8Grk4BG9eM9ZWaehn7xJ3XwpqdfpHhmEOtm8MWkuWjo3s9NzmaFfxQDTG/XVSoZD0tMD
qHIk6Fb7K9ITJv5w6yPOBo4iqQA9VCYO0jxm74LUfzeKeg/5ulmZ00yakB6FGYnV24usDyXmiPsb
vjn4Lnhvf+kZpvZu1CEaQtpFokCCMO0ZEkS2iUuiTIi4sY5qZ2b98WLpb1qquIm4bWoN9iUV72Nq
H5vMuHWe/EHN+1GY0IlicIgNWR+qePXq8sOaxFr2+TNGx18wqik7OTX4RJL8Og7+1BH5UWGCLzmM
zPeQ+j1uKowEY0p+cIgabP4ZTgz+ptHofZFk5Hfph0o+xzDap9k9T5ffIe5cjK12QJKKIx814t+9
nCk3IpyFYK2La4ubX8Q/QRWviEkB4CHzkwK6xcfpL6PEhhT9eFX1h4imXZpgfw00+dOa1PvacmRu
c5JlQVMAXfK7wlAqjbRYmj2VG24MSuEy/8g9a8Aj+lBlxRkRYZoWP0m+6ou6XMxXKgc9uogC8hlI
9FiFHo91mpGjMvtWYgF6OXPSH6SszuJ+WTrF7z+gbOhMikkAmFrqRHhyTZoBeLPdOFyFU2EsDYff
Erz5C1uMx7SeqIxL7ZU2K3aFLHhj9HxVAwkPGFdo5GHmlGzVDA29bt2OT24Xf3sNnYiRlm9MKMXa
dFBmJPl33qWoKkf540b8qEbjpjsek7PhY5DvHK6g4qkMiunkU2gnFYT76Rr4bzgHQz4Dr7WOkbqO
DIGHNlxH9Zy93ecXL+d3JsQTbABGJ4OZHqXNRz5yjLYFKbWm/5sSyzFM+DaphMjIWvkzX7+i5IDg
iukl9/P3Omso2xpkr0tvExBOQ1fhKTW934LW1iILMtgMMzJLoE72skvkDb9aFHHOYG4tMfzKQ/Jh
atv9bZfdpazjXY4yd7Kjm25zA9mXrD23RwyItwkuXzXQvNWr7INEl2fJ2AktXX9IsuxDjFwRf/DZ
LmtX5do/ZWvgPPEq7kL1YpnBloG3kDb1KnhyxyJO2AQRlTHmZ0UoDlKRlAZPgNWGyY4W5q7Dem5n
eb/0eLzGFotiz7Z6SQVvDTqOaAss1VbMWh9lFEunsf9yMBjFZWMTQjzhcNcLHsYE7qHvn9OQyJrS
6kjdcigWsbo4lvyEz0lCc6DWsFo5XpkEetjlk9f3n7TSkyL5uY/PuAtuk4nKvyco2OYJAK7eLTCm
bened0y683Zmvgyy5eX+NHfgAej3PuEOPEYRF8YMuG4VKIxyaJ51u0AIlvwUqrjYuD+8oj8MDq7A
lvYEjxIklwHFFi3tzXz0afrfnivyZUUYyEJTznPnXYdYRUuDhLW96R078jdWfXzI4CiDUjC2jEpm
FGMWJohiV0lcRC5aLKsKV7rW4eLW2N67+XAznA87ZvlyUwgNJpmGi64r/WVI2raCm/sQNrRODN96
ErVdMCkBG9TMkOwHlqCZX9vZgo5kdgnMgA1JGVPQHvM9qIeiQBdq6srfuN1IVjmTpqvSH6i9X0Xq
M4PzbEBNnXuCZKr15acwyDl22aATwUbLeR5oVk/cDrygFTyaC6TSl7Hkf5nUiNnWExc5DeDbGYi0
kI0DV+jZGDu5CTqkjQWGj4eJyyzmiTiDjQ/oYoH94+Z1fIe2KlJRqa/ceRj3jrUfR/VV9dg/LcOB
TYTkBjs9i23vI4kBJ5fVyQfdN4o8sZsuiOoilif7CTmhEkjOOaVZddUcT+Yg+UnRrwLS4+GX5Lbg
hk49pKKim2WC2GYBgJUrs4wvhfQYSxof1rtAqdUxoHVLgLrfhT2cOnCWvbYH9bQ1guAP9Lefwo9+
QgP5sssBaMgtNiJuxyNu0Kgbq2tBNMRDY+DsGoksMWyTfYXAfMW7+ejekIJcBnZZiZtddIMlJAn5
xzKgMUi6l6bJI3XijwaRSzFklxya7/30oJvDJx7hrZiXJqVYriBHvWCLOPfikTQiwqx8FppGSy9a
xrpilRc9/jItKgUMm7TkbUFoSRJUO50uZeq5Nz1iobLH/MN2iY0hOqxXJMonzG2Z4Oa4HgCcfGAS
YpqJDYZFNkY0PfAiZZwIVhS4f2olbuBuH/QG3W8UnkyQ/jrLFWeB6gjLkQmaR4VwzA8GPlCYlKtr
0q/OggaJvHy9Px9pzc8emdapI21LM/oYNOoahhv/zIOT7dvHLPCeB2tgsaB66qUM0YrE/g2q7rF0
qEPM/9oSoAFgKbrxx3yXGpEePVZlu+OookBkK+MkZxwU8YekMs8XOGz4XPVsx8iPUGZvCerHeeYP
Y3pahY8rUcfIPXzJAoFqS1mWNiFXv6ADGUdcrggz2Xxx6rF+FFl0vV9hZ1aLG122y+E+4L1neU4+
TSa4panLDxmE66pHWR+kL/fp9v5vvFI8OrH461kPvPw4mOkl4fpaOZdmHj8299BnblCtdmsDFmRw
5ZBMiwsFEFIA5gms5nlKig818Dnn+4I2cCAnnrJAdXYj9yvyWKw4635Ubf6hxfwt2NSwn5m8kbZa
NIPgMz7yi1HpytNXwtMOOZUGmZezx+Izy57ZPZk4NyG8Byo+clE5VleoWPzuU1ghjJIGHQfgnCgW
b2UyvUWmvr7/BvdfJRWbqa+2KG/2XkIVbX7ySpePIYT9Oyafm8cC6cVDNf1yTOeLCIh1OU8f95lC
C8ntw7ybWXA555ab8VtPx4+K/aVtNL+KybqocNwJArEzi32PZPt1HxC9w1wzj8wiz77qaMUkMweN
Jkdnjt6zTGPr590RQ3ydq+OEYErB0CYDK0IUWvukGRHykTZEhg8ZDtWOvnuRQe7Rd6lGMoLnLnqv
IbiWSFA4lJjspvLUS+vHqNBjw6wXbvsnH6cbkY90c93rJIyVMfMg6uMkGW2qYCNZVpdYhD+sDxeD
bZEBI5j6wsp3zPW8RIdB8gES+TjvFU1fW9mot7AbZEg70/sOt5Pjz2R0e4f4Ssb/fWMk51VTRnw+
DF9deAP5jvVJvI3NDLgp6+swsMGuw2FF8BNNEGGz3Uarm1sdcwB7m4i5MlPMPvPS1xfxR6bFP46r
Fk5SXQFtfjhZ+EMZBfJYesSA94P771ECaSgAAdNymAR3Lv2gF8UETP8MjBNjACMeluhz27b7wjQ/
A7Z2y7DjaKLq7yABkQScfhdJCfJ6+JWBFq+M6rN3mLlSkosQqmA7ENMnGXm4LulxYmjt0olspJXZ
1R/znIrw4QPz8Y+l9Evg8KTMcwaUnJuma39KLvE8NuZRm2QK9S2ISGRJ55EnIBjqR48EZl+9BTxu
KsuOrRS3ebjkoj0gq7vOk0s+oSkc2KLcf7KM88s86ylITxhjPorE2VK8sbVfppd/JBoaNfgaWoe0
Snu9P98igFMUKgxFhVoPUbslDrlc6UJbOSET8nwHpzY/3jejRT5+p6P7MO9Q5usf8ZgURbctMO0N
JSjzvB4fHYsKddFGq7FUXzhHUsoJzEHnOHb/aBZbxChc38e7JKmNaR1Zw8BJFXLyx3y3kpy0dbwn
RMmU3sNQ1zvotynGuw7XLOdJEhGPRjEe5gl4vh5Dnfw4yjuzNC17ndY0rgFgIj+Eb360c61k6qfn
oG2v98r01DODIZc4hEX3Ml+g+wMyryZD+BakAz1zE5+mO1S/u56ltPW5BtipH8BFgCrIWfOFgxl4
mgIWFKTrTYcjT4ia4HGdp0oX5XNkGFc75Oka0InjSKjdZZ9Fn5y3kx0zyiKv3Gmb5sNKc8J0k04e
R9Qi4qr6+vgwpOQPulkETQjPR2FF46aLXKKwiL2BTvuqMnjmmB+yRalBNqz5jE5PjIABOod8rk7j
0NTWs4QchQw6alz2rTG9JharIGit5NFroJJowuDQiOl9RBNhzas9vN6GOZSgqnnWbpJi3IyUAklL
Jk/O0gCBN1H6SceTY64DMsWtGmqIAysTuvCFhKuzj1v9WjnNA2JkbWGrKpr7u0v5HldutW8aopvi
qp2V/r3CUZ3IQ+XgLDNYL4fK617GqnpxwkF9R7H3LqmIBfnwS1c65PnaNG61wJWXdBcT1fq1Ilt4
7bM/OGWUgbeowKKDLgHaTH3+B146qkEvc+FT1r+tIbZP/fwWnn96dOHp/k7lOwe9p5/XeSXt3zyn
FvFf9Ez+yVK9dw5oHpAQQrPC88g8+WcNPtB8TwIDI8uOymzapeuygLaD/kCP7I1PH52ZnrV9P6cu
KhGsPfu9jUgm6M2T4+vb+6f5/y3D21j++R//7bto80aNT39CWeT/aAEaXPb/M4t19/0n/cx//6d/
8VfTUDMswm4809R1sLgucTjgTv/qHGo0AR2MbfBYBfEzQjf/5rG67n93bJ1v/SsI5188VpcfCNpQ
FzPLFSyB4f6/tA7N+RH6u83j2ESp8VwZwp4blTZA1n8+YjG9DyGdWq2iskTkYfsnMcIv8NW07yIi
6ITTPpVl8jt1E+8QjA2H6oldUAMzCpcuIk5o3ghrKLw6Oh2DIameK19xXMtKtZz01PmvxsQ/u2l8
YMDCLlfg3lZlXMzf/7e+lHAT15UDhjtoCf3eKZEQj648RLb+alSKvZvJGO/CpSeClooJUBUauuck
hIQSACfaeoa2+rf7/b9pbc736Z/XEBW67grDFLZlCd2bg3j+7SMNE/D5vmMvpnUG7RB0KVRwdpVv
PDpAfEY37t61jhyAyIGkFHYvmquMszH6r23tb4bYv0wjsH+zfWdzdSiBjMB5KjF2R+mhhsm+RFFO
CIayPv+Lz/3Plux8KT0+sGebtCVdU9zbyv/2uZkOYauXtUbLwdxMLt4VhBAwDQZZvdukzrARQnsB
EIMlNl6ENgIKwyZhxyjokfUkXXNUBQeStre77Ls1fzpIBUgZZoXZdOhV/WuU/Xj4v39s9t//6YKb
sI15chkdvsu1/18f2rYSZQbrfAk4ihpZ6ljHv19C1qHd2Lm7v98CuGkf9fnFNQOEH/evK1yTy8hN
5eLvv4iA3z6SGCUeTIRky1Q0dM1iaziUZTj+9af7e/cvG3SPSxHNXvH5r9y/0abL3pbTY6VZ8lIW
Sj0a9V4LZIxQnpf721aqI8Ttiq+h09+bQJ+udRfq16afU+rs7FprKlmkVgfERGCaATNRH5yMnmfG
w35FolUvxFTIj9yoiEVGNxVVxq9xAkUszME42zKTezkE9cYX3S9DTuYx8Rtz0w8xYd9EzUQL+a+v
dSOur/Zg/FRUmLfUPNoz/U22YYShL+sQ3TCwO0o6euLtIRuWxzrmCbGbxEMSXFTH+3uIkRelrNz9
yB6LhpLeHe9/QifRHYshQG6DF0noOZCh3LfFfmjANEGaHpYM8BrjZwYDoGvQSLkYfZL5xcQg6K1I
yXDZV85vdAr2iJ36bxUxo/iA44IuAF3bh3jAUnh/cTTNxqSm4cOuAcKhvzf+7aXDx30Ix8caK8Zj
0mBn0WDikAGWrTQ9VmiVbjIytF9NPvVbq+mK9f1towAU6nfV26hbZD1Yf2LSopbt1GATMjx9HaYd
7XlcXq9ahXJwciiuTfOXwoR6YtQdxj3HNS6BIlo7BCarTFFt0A3WzyHz+6ms46eOc8nz/S24nEDR
yLk/3L8kUgPSvwdWocZqSQDE8BQgrXzq49lM6FcUQ+7vZZnzGPY2hif+RjS/xBG/QA9CFaka/wBw
L9tDhG27PJEvihAwinuYx4dqsk/ZAJF6/qqBqgx5KHhTPmnEFHKm4kC2aHEo59a3imBWoqh8cNq2
uei48k6aPgGts51zYGsoI1v27PcvQ33Ov5q/oZFmeoxwZ+PTkivCmFM269gL03Aq0SHOfwx7bWMG
Y7iNU62mbiPhDSUmvuRZjUGpLERq6MVldxDzSxBoXBzFvrD1FEOPKui+i7GxKaeiVyE/YEu5B72T
uaJCEj6abVhvCPyF6xWmAAqDSlnAyMp1LSQ83ybBKV42yWHqaTNovr2UYes8ZY44hm5YXw0SOww6
rftYaNaJmxIuR9Iq96Ud0BHElH0ajNfekN7Zgvh7DlWn74iD/W78Jt6gWcZOGsbhi5MjZXUiWt2p
2/gHbYuk1j4AfkUXjthrgcU7PxA1IAjunv9ojGjmvIG2YYj/55R16dMsl5R4BYlAaVFkZkmyqQy8
djn1BMrYFbV9CIC7buioCczE3Xodt/X4PifEdi4Byamv1cfAqQCWllgidJMhkFjEOytW/EUkrOCc
O8ApmtD3DiWosyy3vWPs+avYsOtLkwHR0kk5XYQkOoMacc3HKvdWaWLnZ38i3ocoSoC3vd+fxhBY
pxcsERFYT2XvG0+DGW2KGtIqTgi5Gwqc8lFpH/E9PsWMtdeEAB/mgI4YrzCD9kYHDb5EMsEmmZ0C
pEfFfYIilWZFMHlUliKYUqnh0kcJqUTVFPGQG5MwgThSlnKJ9bsDlNwdfc0oIW1m2IaNkqhhI/u2
pP2niFN9b8nyaGF/CM2+flReZa8ym8DUOHApFYxmeykCAutJCN8FKBNWqIs411KI2Ilp+BZZZVyq
vnwXRPhuzTrz1IPbdDsiF/ptGJYxzuPB6w8Ouu88iuWIvJcmTqG5+RVZA+kfmU0vhBcGwYJHlTIv
CdBLQ7TBWwDavIYqc1PMSBUFxYch0h/7PB5f9TF5qzRPrqxRkI8RzY9HMrn7BF4u9r76VHZZffIT
IHb5LO/WbPOrGmnnlhx3tkFKh1LE3Zet9S1IeItgJU3e7i95aG6h0S7wdB21tReU8mSWZnryaN2f
qqm3EKmY9ls1DtMt9t09x9GVY9T9czoMpzRs41U0jA7HW1oCweQMlwypLmZT7UnDDmvk9nh1e5BT
mXEMcqEfba3dRqzv/QPISu531IWnooVmmbQnEVfGmWoKmE974JBGdXzliZoCYNA52yKotRO15q3m
RV8ThIAVIMmCHPcAJbHqvwPlLZSlJ0cjD96Va9lr3fbhpMtNWWfTpehHde2oFFbEeu0jlwq61xMd
Awh5RPbbQruz0/7Ux8OycoHzTYFzmCPclylecw7HeoRrgpexjOD1lQiCNHt8HAvPZaZEBSV1bVch
h6U7Z9fLQiBsT7wUqK2LmSS1o+g2IjML4FFrQ+tdhZiicWkMgcZ5N4JxzyNpq3Spzb9TN4Joa6Yi
WOmlGo9p0XynjvkepVHExhfnB33iaRWQTbS1S+hIpnWxUsC6pQ3Ws8CrstQUIiRUCF9gT4F1l9Z4
GDfQneSRfas6FP6zXqaYrGrvs68lZMy4wmFiYhTvm7be4haxl3qW9pvIay9N68HxtxKcLgX/i2Wh
8zcISYBx8xoMbcjaXiKI6gFU511vPAVsJiDk/04iQ546YLHSHtF8JOyYDx665hJm16E1mqtj4HAR
ECcXcTfaR5J+f2CjNZdgOKL1lmBGf0We1+FBhb+Qxq1ah+sxtYnhpiXM8mKMI418mmHTgDA6w0aI
GyhmW5uPD1klp9UYofgBjU30e9V8Cxlm60i92RE2ybgXSwMz7Zrj1tEtv3WYX5DtB2R5NoEURqGO
UW4yskrlrYSAI6eT+Ws4zEyZBWy08dEYNwyIPAuYgnjMsLOUuCgj89jYzuvop9pBq0gEsGvvIQ9g
QRM5Z4a0jmjyTQtNphUEyzlYzZMgcjVKJQTdFX6ZIusBHuXX9WOvR2rfp7Qb4ZncEgCB8BuA5Y1G
aG8m36pPYgjoHIkMFbPXEixkvOWu9EiRaJ9kyb6itI0zh5P8EA0pAhAfPVo0hy7QRgJfWlSEArf5
DHfNHbzFnknyg2ituWJZr4Lqq0+MhdaVH2NYOwcrxm7UjrZNl7QYHwIAdzSsvPwmcNiOc5sxMmpI
9N4011GTg9JscESFNyIh6cSSPabFKh4s0Iq6GKy9foM1/qm6j9nIX5OD0e6aDrZrU9KhNOZB0IXk
OvB4O0aJkh6T5roeq29wSzlLtQyWqHlgU0I90zVzn897xrY75HCb9lmMSpGEx8N8rCXQW7B/LHn+
ChyVTbOfepRrgkkRc2XgH4m1IizBTbAcsa1o5hdpr/00dfQjaZr5eugDuSeh78ou3D8PHKsfykrz
H8Np5QV58jlE0Ze/ySrhPJbYxzaesEhSHON8X0ZtvbIhZi063emOnTHWW0u2t1FVIwtsQJhip7ZF
HVZY+PBTVVrWLu9zpeEmPfwP5kq/n+hK+gH0OpgCK19rs9PfL0ZcDA/5EMOfGvWdE3Yzgy4gp6Gh
d0eSfLl2Gpdqe8cASoSFeooe+6JU0ch2uP8EbezSWHZuljCp2mHt2A3eeBkACF/heQjP65/ysVjq
uWkCiu8nTFhTd0M8HD9g7fjAID4sDE8V5yEz9VVqB9Ni8Czr0ns2vSJ/W3mlvyEjSl37dqihQgls
JSIbcYVP6iiTk4NQ7aiDoVjLBK81ES6s3dajxkbRxvV3U4mDftcOX21NfteF4Wxmog38CejHnV3/
KoVGN2vUISrDe9Dtkl9Fz24URB8KTe+RGBo1rstgiSAnumL4OvgmD75samjpmnpHqiQ3zBlG2qqz
EWkZUtz47b4cETRBDbDKcOIMFSAPC/uHkuLUV3R0sa+7iBZZVGRGDmA2vYRD7l5a+802reblf44x
2/WugABx+cItQiPayTP6SDofU34a1VSvSJHZT41n7rPsnWCvcIMw+NMKnYOQbbMP0X2dPRFC20wr
tj5TWD9qXvjRjljkdZCFB8zcAbfeopQd9XhcRhxh0LogOznI+QhoB2Wuz1yCyigBl4X+QQ+eJiCP
7D5hGnUJ2p0gpTUU1Vi/nREL5R/XrifUQWIfm+Fxah39PfAToBg1lo2q0ewztiA8I5haLrLhXkxl
Vr/VbvNdaKL49nwkVmSbtMd6Dm4vsHguYYLAFEziCJdOGxYnwAsV5pBJDItAdSnAL/YIXlO9aY5p
b6wQdl4QRPvCHbpdogfPJAePG1A7HdWKsqZ8rjUNEQkcBLXBjQ7UVH9g1JT7AUHyA1qtmgFDxkRo
OdUWDabYSdODTIUtGna9G9HJ0CSuVazn6aIqg6PPBbk4pOk9REVHIz2CF+UTuM4tcTeN5/o7u2ie
OfOiX4nTmw+bvvJUxoScIK3k7L4yi4kGV5Ae2IwhVEkkFNPZ4VtPPSoFHVxOAVJtEVaACyaHOTlU
uMhUHqE0URSQIHQ4r5oDcWfy3Euochc6YSUXHSlEnAnAYHZpjsfQRHUBhMY8jFH5GSZGfgsddYYu
TyefVIFjrfsDKEJtMyW2dUkFo8ekxbmO03rdda7a5U1aHFqTen9R2fmKDgneF88hXLjZMy0ZTzUR
z+gv/XVfWcQgsLTDB/ICEB59scOcGh2jdnY99oonENBzUbjeys7q6iHHUXW0Pv569EMzcy9Zg8w9
tyKMVqCfH5Ul4VeEqFeGVjjbGS2JIwYVVvrTKhv34zwWac0J1mEHzqWq9yKWT/cZsMCctYQmjWrB
nFrMdlO1Vo0CQhP5r1qokx+iefWh8aFba5Z3miQO9iqZ50MF6yIdfYR03T7uA+tE4LR1srQI7U8e
nkXeA/ckCa804VDUrR480uCqqhAAlxa5l64p9X1V/iZ0mCScdOaVtz8qUuUTyYloGQZFMAfM/a1M
BmcDvKndmyPUqUCaD1qc4PJE4L+2eqpAOrrqVTXvB7UWr1qX+If7ixERyZAERflgFdSs48CPl0Yl
/XVmh/ZaNnTD9CFpDqnl6us4SRI8QhRyFBc3sHPcTektzUOsQ2iZYGGNeP9tNcCXiNPsZOnaiccC
lVVYA7A1kuc+mCsJWa/WquiCQ5HoxdImGBZXqDVhQO95HqEsnpKO/zw05QFIiXYKa/qsGfKiaOlq
MPmFo5GMWEHb7KpnzcDT3oScBCabZD4UB7SeRRBswOQ9u6VKd2U+nVIzDK9ZDSHeoPm+zirzczKa
b1Nz9C9jIu3FSfJrlljXYvCCrRFq8cqYgvK5qoDhNqG78DTs876VR7cGOUriTdnhviEIPIEufGRW
mdO2af+fnPn3B95dQquYuyeZIfZJ2DzeFyubstgeucrF7FzzJbB+DwFiIng/5btVZXs5Whi6CY5F
kkPsVDMiMyvdt7GsP/si9fjZ3kyr7oJtVNggwD3RQxq2kegG7dPsrlzSfQOA5Ceoh6fqpmoXlEU5
otazsP5GeuvvL/fRQqMXGWEwFDv8oNu6hBSgR9Jb9dA9/5oqPQ9mVuGAN804sCT2rRir7IY4a9GI
ajdq7CT/GpmlOlShVp2CW2KAIM2z4ZTgPV3i3Wg2swf92kdig5pWLdhOyz3kKes6lBaqOrT8Rao/
Nk60N0NwAmFSLFiEXX6y0YAeKplgPPYPds4kkhHJHpgNG/Ex/2wpdbH+22Tplpr9DM673yummtFp
L7oE/WvGJ1cjZtXMuxy6HNiptkEwiQwXLlRX6Ifxpal0uekA3kwjeoZoPMQyFQs7olbSJh1k+ULj
ZOLVj6Fw85UfJPi7c5OLCWQkWPiBNH4ldOHjAf8byZvnDs3BIScW+FhK0MBSeKeirDYyHz1CL5ro
IFJIxkasTpAbYe/i7KdkMcC8KMyLp17va3+T1FjsSbMwdbEmbCpYq1T7w0aZg2RwUT21lKlm26zp
wOkmt2dsa7Viq85mCROkfuZsynk2eb5v7hC59nRBQ0ImOuYu4S0bd2gIolKY01WCXtmrtQOIIGgu
PWICos3HtU69GVC9h9hTaoF77aHjoFMP5NmZdMgqyXeiWgFdWhxQyQ3ryoiJDosZRTrojWKaS28J
wrkp0w7U1j8CaMkkG2P7tTVAtYgUvzOrfCcNRhwFjvF9HFuk6ZU2W0BUPmU/jDcvpx3hQFKOyfLc
xFW998veOSQ1OcEwKLubIGztIZPdscdadCtY3aQDZHJKTWtZ5bYitomlEInYuvUzjgBFtKaC152V
7pOwJ50JHSbWIz5u4OwSpz1aTUZIWFRUG06s4+P9xZHN+GiJN64XFmZEu8s7OtOcD8j3U3I7EVds
tH4Xc4E6Bl3Hg9YH024SAN600NUPAFGwCkEIq2o4Tzl5txstSp7t2KTuUIHEsyPQxiRpImqpLTdb
V9oIdtuG5kFvfXwIR58I3RgxCDJccx8Qt7kP9OASz6t8m4WAOnKHTcrkLtjmWedMdcY5tLt+O9K3
KkudwPNC+bvQYH+A8a3a/LW5890Xz7RCnC49PAWzDi9o2NcSu/dJo/IZpUb1JPCKFyqXTyjqXusC
gct93hoj4BnmpLYVTztPtRcerCh9NWKbDCq/D48t+3wM46nAoS2AbdbW29+bJl1G5AOaznfDNoJN
7Ni/6Wp6tjqSeFvziqFIrEnT9RahYbS70GoBdINgXRhGQKHOFvm+KhSVzBYLFMUdCxdzCyzuksSt
d6jkNw6wC+dq+wIpVK1RC5s4E00GBs+lcjZhlMW//bR508rgissEPdFYYdrB2EsBwdaPwGDKtVVj
m9XmErDr9RnE4IDMAlO5xwwR0QZVh0JBTb3ErvWn1FU/00hlTJuqnCLCFrwgEScvJMAMVL5CCqTg
/1zwk89WhoC8F72Gc9xx9pRVV7Qa4JjrZHro+YyABll+iHV1tgOULvib6VPILti4Fmk3JTDJTdhn
aD80+O0jLRj0VRWehA44M7kz1Nu1E0KRcjOZc1gF5QYUoPgulL7V7bDZ5Sx2rd48W17J6SP8QRH6
pHGKWfNTiEtpsFZQJTFIw3CnDewE6xCupY7jJPafJ3dGpc7KE5nW6uSle3Rv5VsZBV98Tn/ruuro
6z4RI35inKVOAi4d1sd4UPqrmkDxOT01RpE3ZKhkYmW7MYD+MCH2aoYbpsQb6STdTEHunypt2kW4
0fQKx3/fHj0Z2MCd0RCK2G6WNZaAGVAEFtspzpOWsbEcgq3pEV+ZTwSshAbWGyyWwTrNL/e9Rjsq
DIRuMF3wpeIB64dVkhY62kI/fuq7xz6yEypcdv7nibTgjJMmghytnftgMI2lLz9RcHeb3NVAVFnu
Dq/gimk8PQRJbj8ozW03AwerjZv6X0pml1KTcPYqfZe3HLvaAHME4dkVm2uXwG96a9T/AQ00vlsf
gLt1S8UREUUL/g6jTJrtRG8b2zgZIHTVodSXydJuWm2DfllN3R4H4FIvKa2lJrarNJ4erf/g6byW
5ETarntFGYFJ3Gk5yldbtaQTYiTN4D1JAlf/LUrv/x8M0RqnVhckmfvZe+1loltR0LTo1kA4oKrS
iZiWyX1Q9cOe5SE2O/lqxjrbuhTi1Ia970Fm77TthEkLazu36HqwAE2Ftm7rYxZEWJhmWqr6bDKg
mZvGnsIX3r4sSEflAxBiU34CsoFXSA/fAjUub5RtUnBT+DAt/lGW+pgs28ZkOavTBATrYMGVOyZ0
ZE1dPa+hmh3jn/S7EQDxyVIXi9E6CbLlpPYw0aH+AhDcNFSMtUNcXDR1Aovn4SWyOG2xuXLCf7sa
OA2RONwxLLuHZETS1DbxhHHdEqZNt+ybEitPTM5oqzmhX2LZvUk5+yfTsAx+zPk/1NL2+3r08j3a
IQ0ZFQxjFxlm15Uk4+cseMtdVDYAJDWgVkr9APBQBEJb13UaZmOHl65/uJbhbFp/pp9PQG/1gR4+
ghw1vMI6daCfIAozJrjZmPmvfmZeGrxE5dB9OksC6i9IcjqSGIClJvCkzi9K2qmGHpARM8SYRA+w
P51xxy6Ibm0EtXMprXDEZssZfIlepvrvjnKq7zR2UEXQmN2lC9KTYVhg9zt8Xk3bwXKed0j7AHHZ
919L1TH4Ta8rMX4pqS9zPM+i9iL+Emls7JoYI1DmoZ6m+ckBWlmMVkAb0PiDrEYCtz96HdgWv0t7
ZEXwMRVP32rRNNeyLcka0dpnVRRqAX2pdyqgeAMtaDoHzacS8DQ7boiDuwYzcvwdDzA874IUr2EX
DvWi6pTUsc2TFnskackSSnzjwF1pd4McMh08vOLbAmxVWLAJ3bRJpU+p25sn03b+NLHOrzFF2bZX
ZmcAdf8ak/0vAM5Xq0mLc135bwOHxLCLh+UKkG5nEjS8x0FnX/qhC8eacoRAMCxUjXwBdmyY4z1o
im8tEhYnlVSfjQnrGz9QfQanYpzEXQ79n8SozPM4UreUCB2/VaQ7HKelEtI1Mb9W6UCZXRRCqN49
VQdTMYOTrlgrhfSFSKhx6ixv05NIwPQAyc2Lp4ISVNDJE2Hcg+jkyRKuu0nb1jvIzoYD7BlHiyEY
sWTfJhFMVACiC3xHYEk7G2fcxit0s28Btb92yqbYEZ8BRLB+eFNQzG0Y+TDTzOk6SXZCgtAWyfZ/
RNuhndbda4MavOmR7vcWKYpjyRz9DNqIXLWRZsfRx+JaRuP8IhYvwla7jMemSqhWaBMi2F1pbXEA
2vZByvpn7VXRJR7Fa0Rb92qHj+6cSvS2glGxRwzJbwMpCruZ+0s2IMa6rTWuOhWpVDmESzR1R8aZ
yBYGCt84PiomiWehYVIJ3upCBjHTP8WRi5oI9jfkKkEUe68pEQSpCE3OeAqTJJYXZ+ipTYRm5BoN
ATDZ8K0W1Y+xyspbC1GKgDeve1ahq0G38cOyKMeyG+tN58F/jSNpMp9TZsMkdFnTGbXhax8vVhCk
7OBIdvcGzXJx7I232h2+T30SXGUnvoKJChzXYxnMTFZAEfXnimK8e9alu5hk16mR9b+DTJmFl8Mq
Afcgc9e9SOJz5vh78sgmFyG+N87ZpxHMD0Q384dL695WWREu4Cq4dlWmr/z04X+jQoWt4dBOEEdf
TmGy8VwaOjBHpz0vpZJ7xwEcrDsotCZCYElpw3UuRwNLn37nN2l3g6KO2ust6JuMVDeuqOdz3+cH
2+PYXybs7OOOtMKqzXRxZm/9vEnCpqJ8j0Uzv9bESMY2Dks/7061QaITwBOBBgy9OyMjVh77IJO6
WHe8At5NiM8/ErfuwgVNi3hqbYe4Zzncgt58S6Mbry7vGhfNe5pmAhRVk73ZeMHOqd+K46IJqc1F
lrzifSYaZS6vMAUPzzNTl801NYuat7MF207r0bljcf9WlXX1CevqQIkgtwG6Mu69kWan0j52Dg12
OSfMl+eupZicg55S95Jbs7ENLAL6qaEV6YIep4UNhHyd3+OsCDba8k6lY0fveanCOX/NYvmluk7f
84H4JUVF/SOh+LgZSoHt2kruSc1SSUxwvTsDF8+t11yjCfpdIsWbtMr2qsbaOsSpxLXdGnt8FpDK
zY70Foe20FaxzQeRXDWNAQ9olRaTnViHTE8l9Z0/xtihu6NTv6wszmhtHfpzScnyjzzdiUq9OcbY
vcJhdp2mORM1WHaJcC3sD0XEEcn77iDJvWydpnMuY8wuxmMmx6imHl6Cdq/K5mNYfx8/IX7U039O
m+Mi8Gpl6iYldUW6IZNGRKR4kJq3eOcwTp+Vv4CtyyjXoPI3ciKWGSRy2hfeK4tmaSDFOfwFso+b
0aIkWdXlo0hn4k8NOyN8bACJ6gbXeN+aD5Lq0KiaDhDBOP9EmLyK+su1iZCQY3+R87gcjRxi9qxP
oIF/6rief/YDrwvb/GPVqaCeAtIX6TDz5lvBeSR5dW6TWdw02j6Id5oqisx3vgUt8QXGBoeFKW1Y
Iit+joLDZhuriWB6mTHlxJKj+Jj2cqyMQz0YCAw5tIoFSNpmcIfpgct5zyhhxWBX+Ebc5TY5NfdT
pNHnEWo2E6y1nZlD8V06VHNOu6UBxrTpiKyWzXztWkvdoR/uQA7J20Rbx9ZfsuMCtehNDD41vng4
QYgZ2ZWcb3XuU/3faOT6TdnBMU2K6pQrovexF/yGL9e8x0BZd3ECliJRJMtygi8LI4cYlO7ZkxRm
2SDif4dPQQ6YLB1AAzUb5mqkIuuj9u2Y9pvneKk3vBF3jYHqaAp6HgnzxY07n+SIipO3VMM7XV8e
LDRA2pyNiPdYT3OqWu3dcVufmNHqU1nRPam9uuL7yUmbrXP9YXz1049mMv2z4ak/czSblPx4nIvy
8Y1BX/CAq8hYMyNwrEtXXCh5mK5eOd7dCe8gvdwT/OF5vPiFhTtlCqgOw8VOUoQp1X0yDPQAm+AZ
n3bUdeLh8f5jR03nSDS53Y/K5M4n6X1q1EQzlD2/tBFzykpT/Jutmz4WF+KXqsScxISILATF20+H
mH5VUxecbVcB3vNqEzoXgf7M5FCfjsoKCx+5ybFFsykCbhBhelWIC7cDYkAZYafIpZIZduFJM9Lp
h0ocVMoQd5ADXTFF+8CZgm1KURu/ZmwTDz9Lz2EbKzkv1soFdP4ctWLYo64KsRfCrU99IrPGTNe3
5821/HUuTetQw7KvRJToW0wYRcv1LdyS1eKNJZofLd2zJ9ciB23r8XOaAnGAkOZS3NNQXJAzKphs
2P1pzcGCwXl9GrrB2s2S2aNLH857POblfe0ARTTFyjlZjn/2vWbeegXMoFGo7upJWVzqHvHXA6Dm
l2LTtdB6UtwrWwaG4lZHbRD6IDgYvOrxPe97zDDsUqqM+NdsIs+uNfXPCY9T8bc6u6S8pwPauMof
QmfDeo/E7NQL5z4HWNzceoXS8Ya8FzD35wHHIWDI6Zo2EuGJMOM+qn3OAhxke2H429xS6c4CpH/j
FHIastS49NL8ZRfDzp4KTopRXZ3KpMfloeGQ+EqeA0rODmTEiyPFQlfdCiLSK01GVql9aBY8ipNh
JmgoifvVefE7yHBq5JFUwiI12KvO3qEOnE9dCXubjFELRs36EyNsaAC5NFV5DD87G3wIO2njoH1P
bD3boF5P2zNIxrEmPB5DcsnaF7+f5Akhoz8OLKbbQung3Jf91ZfZciPb8NEgpBRxKy8IMus4veRk
AytO5NFrQ0DqiiB+KVhMLnqEGO8b1MRElQO5ZqZKVZX5a2T7lwqv5KGEHq4z+9Wc/C+Nc+MrMZP4
7GLfYNzvsoj4tIl0GcUAMpvgY/s21BIPyyVl0G9WZVRbPhpiDqUqXhhdDCFpVBlK7v4LVgW+CyVP
0gN9afYqC3Xd1uBBAHOQNx/4WcXflctByRucbD+VNdCzJjSlc65QM2/OhLmEYX99Mj3K2FoXG0vz
JaYqY0+Q1PesfTfg275pMugLQukBYxq0JK+IDxbLUWgyUOdTuMhIB7R+e8sxaBnwOoMFmXK9F4O1
6yNwKt5U6wbbjeCx2XlqkSnRIZDU5K9kzoSs3LcBP2eT3/yQUBy/q0TXhhaBIRc+1WibL6p282u0
sPsu2yrHk+RSi8KfJJl4J7TuzVvfGXHk2HQ8wKo2PQqRV1cdmE4ViorS8jnhMxTSDu40f37D5b2C
FTh+2grIAaEkfIs4P/5+SwEi/7G1NLOyIzd+cq37McxiD4/1yCuMgXm/r46INCCaCSkTFIlr2uNw
ODy3gI6DblSqBH0G8kxtmvenBmub0bhjrONiX1ncE/lDmtmolV+y5nXolmnvfn8eAUnv51d3zPWV
suF8Q5/YTlKG8jVFE7G0JHmZ+9UAzsCSHZzzPlTsPWLkT4um152lEZUnYbzltC/f4aEGq1K8guqd
YmZql7omJyVCtPQymK+KI2TGhG+f+XlNg0c984atqPddtcSObUJop7x+5gFdFxjurjHa/zpuJ1oq
FaNzCGaUIedHbu35Km0Hw0mWvzRI2Y8xoTy+Zi94iNQf9hTx/XlhruHvKZyCONTCCqQkzhc37FLt
tVPbynZpYyycdzZeB6efgxddm6FltuMeioq3e9okXCdKL30Vi5c6NuatgzsvNMRKelxHqhn38yU2
4mk3N3ig5nU74Hr4MrJi5NloVrsfnkU3T14nGgDdCCHOLAoMbLxnfyIrY+OjT8Vrope2tv44PXv1
wbfFtkVqBV8VwXfNND8gOf7jFCPCBOC1M1bC6BL0a50bs6eQ8DU10tVL5URfUB6tGztfInF++5s8
GyVVtEJQd63QRVj+t47R4Fdq2xFRGno2EH285fmqHXNscPjxgwLxKFaEI0mYtbvwr1chxTm/F4O5
27ReWouE5FArfJZ5WHSOwlxjBCfHLGkINJpkUySwZFWyVgjUeJv9tQYD6M0iowtC07SlMoyQlvDk
kamgcVcpT+NTc7JyVGdhVjTwtfZ/gMz/xCiNex/LxT5RpnstiGlRUts2q+N1ODtp/d5b4OA2sz39
UZWZhPh20M7mgblD6Xugbg2pd5w/4suyXtLV6yXa5s3kiIkBfzFQtNL4q0Qn8Mfqjj9P7zgyccTw
1QywR1knvwD7BByaHiHaPaT0v2YJYpRUQH/4DujFuTXRH7OK3ZvsWBys9QKUhxpKP0g+snj0jwNo
9bC1KAe2TZ7z50XkHkZsw3jEjZc8ktolPgjl//g0LqZIoxspdXDCOdId7NFA/ljX0bQD95y3DFKK
kf6VDYStjA0KP0F/JdGm9NCLasYfKOtX20cha5L3xGFrDsQWm628O65KjoOqxl2K2GCKePoGQpgj
I7C+i+zUsFlMip/suRuOAmkkrBuNdWKSZ7V4ZRgbDNunzkHb8etPpmdTOJvO0Z6JkDRFa/0sCAGm
nR8dJ7cpj57gHROPrfel5i+Mdr9Emzo4ciz5GlBsC81DeSDFx/lWDDiX56nh+8o4JPOa/+xtHBqw
3FknndkNR2mFFsYuLH2OpOoCAUJWNK+VogxHixaicqrm89KifZtNSXAkaBnNtxpdjdXxJXfYfOYV
rtFJV3k4oZ8fF9QGFiLgbSQCkEsCgCqL4+rbaDqvChBRscTmaRCK3toB4G6GYQ5jSzJv6kGbD0Ob
sCGY5iye8yDcbDOjGkA7rf1jXddhCBt967BIqKbpT1fa9YmQfrAp2g92mWaIlycPFSUz+LXwMqil
804pRwOeWfLOnmVEd9VqbDpdQu3nLH9Ibs9PJN3kMBN4N0CfXpJoyq9AdYo92HFgW1OmfzcOdYwj
q/t2ncuAlRr/Bcr2U7dOsGPMNXH2y6cbO4ldlg2IHMrZP8/dLfVrt3aepzPoMVKcK2c2ku6PpYJQ
V2UtLivqtaygCjun+Mer2FLS7CJOOrUeTDvnt4L89FxTQNsr3sORTPX7EDv/LcKz3yVGJJwE8r8y
/4yCZbjWuY72teW+D0yJsnFVlzLfegS3onATGoYYxhbr8lwkbkSm51/4YjzNxp4bKHhEGYdcsrI+
BRTuhN/HjUOjM+zTjM69Z63cDKlwP/xFtDQP0HYR0XRxJkkzHpB6vIMFCgUr+vyL4cGCoYJc/DTh
2DCDyT9aGRbH1Zss24LSn2Rv5W19FwmkOFcgvXeUJGa+b27zaUpDFa2ReLjahIL1dGDiCfyijeZT
D9VtsuT0cLEvbbEEeyFnH7LrbW6+CYxsLe/VhOOGhXn3h2pX92bgyccQCPGa1urDLh0L7I5HF3Fc
eWFdhDUHbTqnqvkzgcjLrbos5yVpEFj96JVc12e+5ObOtiCUBKJw33SJwsKZ6WNiN3FJLHtT9vSp
BUlk3F2i+tunBafAR3VPaIb5ZFLoXCrgZWk2zHf+4szj689IT6upToynp3F9HrqLs7DzLucBLDUn
9uHvYRR0lL66H6OkbyHh0H4dB4aH8UQDAbEB82pPY7uP07E+PRd+02NpZpR9VbTF3yef1lA/WEK7
9v0d4iaWA7+g84GfIVyz9UbtF7IjTGfPFPDRAR8juRukuYG5kXWAhOJd/p69fJaMPF0cAEMqgqMm
+EwnUz4CvXKbYGpy2JVQ7KvxEXXav5Zm3odi7tyNn8MZkQbtvrGTzy/Pk3Caw/kW8yefUH0pB+vY
SVj3GI+NA+T7nK5sEhJLvoqzuQoeri2OlCHgiahISRQZgnuRiGnT5ZyVAt+8PS9Y9ryD27joxFFt
wrMYphQOjY/NZtLnlsPRIoOjHpP2gb+AWqUi+NnKVLxVefwBnEGfxdj3R+GzFugBL1piWJ/4yAc4
MgCW0Un2GdyFD8bxxikoFX8E8GwZ9Zflvhym/Vw59Yk48y9nmvM32St7G6jK2HmLN7JieOLcrZcq
9tfqwqU50YAGtTKO3/++fsvH04Bc+NwLf0VSkJZHEavx3SIhu/cKRa+3YmMdiwXASY8hWDuG2D4n
NvCv77AOonMFTP6Cm/yUDlRSGSKmUxzw83koRuc8qxxKHbUDcRDK1ZM24BB7Hit1nYfwHBXQZ788
Pr+q2rw6Vtrw96qxMMpMLXpKpZqviN38Ic+HFv2Ufe0ynoIu6K5Usn6bDeGHYkJ9xPU1bBsHLaUj
fX4b1ovNTUatqNg08fDvHOPOsGeFqeD/X2LXNi55bKcHLwUA+dQZupxipb9fPn+NVQL6oZ2+zqIp
dhLTwktqxt0jJ8zS+NV8d6l+4xTnHEvd/3SNX2NuwpZy6QG1mpVB1aJr2G7LyT/SXw1oWB2phkk6
8+R6yS9/T2z52FaXsuGP1Uyspqw+2Go6XNHW6Llntxq88zjYzGb9sd+NnSLCGjiUBc81Jg0YZuOW
VcvbebqZjn6RjLc4AFyq2yFnQpIz8LNxtqSq+ITZU73Qh0kZGCOJ/2Ve2CZEX3MARhv2Ka0RzjjT
nj7al2y9kMSB2uJrZ1/RQXOsVn02YHtymlczaip9+4AZ748pECeCKN5bkcUhOOl/NBmyecJoc2MT
ojCq5ppm7GeeropVHjNcZV9G+iyCOVGfbC52JduR76Sf6PvsPrwZPerZ/jWnZf+wJWY2vcMqngMH
jIwX3Tfmy5iZO2fGwNz7lscWasruduxn9+dXIqcQ19W2f/LVjSR/+5pE+XwjnB/mEPUofILCxGeN
T1Y40Gg8RhF+zRtXBMxnyFhee0jrZD25OLHm/WNAbBcsM4108vPkmc6Jh5SXrAnDhwPTnSO5WEFQ
iE+QZ5hBx1vbTrob9ZKfMQe+OZuImo7I4AJDiIiH/NfgxTeme4cxhoiuSDBfUlv9VgHPVWo1DOcj
8zEuHpblEV4r919yV0Wb3K3JuxZN/AYpND0VaBbvuojTixZrJ3zmlrzN8Lz3aya2LzD2NYYb7+11
FbUHtnQdBH7l4whM1t2rXNzyXAr/3kRLfMtL9N2/3jWjIknlBh41oTpofnkML/yyiY8Nibltuup4
dpD86ux5CdMSt34+Vm/07Sls8z2VSGNyghPZbmrHxkswhX1eO68pU7IT6Ea1aQoRHPHdTkdCxMFL
Ia1hO2O42c0d5DIz4tPLnOqKzTtczezvqZ+9CvDar2ZO5PqpsdIAa5ynopxhW+QcHwS9FbDmxu0z
3LT4iX7BXcwjQZEFXDnTFv3bAODjrEujAUak+oMpxnb7PJ6Yo89mQeI3QGSka7gR8TWxuSnYbdw8
OmqAg7FFYNd1fJp5HASTjduW9IVgJ/tivrvcdBn/OxOP4cjtly/MnwXcqzW74QQMePqC0vkcbfU9
bh4SH9AmsGxg+4bPE43FLDU954Vg8H5aE19Fq2za3jZKzWQnXHe0rwNVRyldfrh0P3OSKCBBSv8q
/dEnHnqxx05cmIGYV6NlhSfzdfQ8TuVjdgXwo0liCnkQjHfJm8zwJ9z8kTMNPXJg+vXs4zEDTU/k
tEa6UpMQpgSggVlAf/RZz9QfoIpF81eDsvKMdzW+f6SLiWUOwW6XUUweToQb+c84/7ZIwIyHVk/N
+E6sCid1Ot2WriEUmceHjKnsJcOUcBllE7P2B+BMjC4KoJRZw4Xipx1xSvMcE0ZkKN/23+KipDap
N4mZ4CSQ7TDDH48wY+Ad1ZugbYab3yzDLVovXYO72aEpeoeoBU0loUeihkEJARpalHToYHxeIIt4
59xcCL1NTJk2Tp1+eqOLs1hJSoATODVOPByTZP63RsiEwZAyVQ2oJn+yF8gwzvS2J9/TtW7Nk4UL
VhPPZmECLxV1/CF7qz5z7OWIguEN2N56q65as1+CXl7AYyWISrshWTd+cWxvCl8uu6g3jQNGaHEb
MtcBMU2RogOeaTa9T6fVJaFY4x1Rmj4eDycPdw4gkpnthDj1ZTcxMSwTzHgouAFMwtepZ7kJZhhg
Q0prjpzhxxj0VtVt0zMP78HDwGikUgGYRFR9DlkO4jdejFf0xGtsDcdn+pJs6EJtsgy2emFIwh3A
v65q8bMwLBJ01kIUgFUtA3ZIiuilqA8LQKeXYUmOS1/Ml2TdlAJzMtgYb2mSy07CqT4Npx9OSJPt
kbT6fJlanKbkN9+cpHsTmhnf02tadYN7wvyg3zpbH4W9XExCKvgQxWbCJXj4uxYl4POc4YV4wm+g
WMkFUS7eGnIMwighcl6k/Y+oEa8W89FvueH9w4vHu3PifEDlBObYGKcRVOwb+gBlKwuJF0V2T2Nq
YpEY5kPBBu6WLuSaeX8sVBQBHyWCZu1Q1H9PHfWsoj8lbS9CHEByT/IoP9YyevNY10ziVtbckWwF
hTOGAG8jktAD8bzVTvbU3YbMrkPfqYFOLc73agBBbzuK9YKQ+x5hhIApHtZjrGve6A5xxOfu//mp
5fnY7XJAjeGQzfPbPMXcngEhDlcUCBfjRzHVRDxV/oIVmWhcPcU7x6qAsbPkbXnqlh+uw2LnmuIb
P4qadg/unWW4GIsfIfnmEq5uzLCx+g/PbnMYbA9/aYuYt7gjVDFxpKZyuaDs/U4pQYNkTdFkmffR
fR4lpHON3cQo+vTEZjLkh+5tcCQOh7gv/VeFx3tij6mRoDlsd7Cx7Dp5p+qDtPRa+BrUjJLGrnur
df0ni/B4D2uFdWntXLMaP1x6WnG0IcI5pquwT3BmlIp25KHLhpd5XYH/uoIwmv8uKhuTJg0pm9jw
0LgT7z+T8vD9YE/ddtRaQ2jlZLq6yhksVCczKuu9tPLkUE1g52cCv1tbyfls6PyXEAWU5oQa0U5Q
samIr/qSY5DEzb4Zcimudkf6T1ZA7YUOrO0SwcLoFbzopCvNXWDjjXJz9K+yIITa+rzcWzClKtt6
rceD3YERs2Q1UKdYDFdv5skWE4EjUHZszEctjv1qDuyaTLCJqJKz0TCUIvfoI+F85E5s3ZmKfM/x
4RY43kC1N5gHV+bCk76wxLwg8CDe48VUYOAwzqwvcAiiOCpFaRCkbsh/uqRiiUncbDOfNj0mk90E
OgNM9LErzpW2qjeCz84+9frk3K4rrvL1JSv9icgIwaFg7cedX3z4fTQ4pzStuhntCKm++M1IeDZv
u30K3WE795weC6wUW8sPWCk87ApRknerLMaudCgVbfMVBNN1wPu8WAYcCdvT63z031Y38i2YA/uN
roNPKQ7MDV1G+cP4ZiX6QUMLh8cqz49/Q01On/MsCfnhOIZP/TEK2KaOhmnnIJXLzhIAI9P+Y2Yu
vdT6oEuZMjqnpcBm23bNTSzfjTHHYTrDI+kL45vh906ovZHoGar4XXiU3M21ePebtD8/1VPDolVM
2OAtU/NflRZ7hmL6u8Dsu7OjbtN068iERWIfk29EnBkMK8xN426s8yqzZ0fCyfEWYIvFdkQ9XiEI
DuH4MMIoMv6pxldN4OhRuW750KXjys3IYJPXxT5TOG9VqeXZaWsQXTUjt32T0y8ikMxuzwuNDf/7
ynR4WIn0X4thMMjX8xlC1MNVwq9MZxgPU4n5JpN08aFJoQ1nxvgu+jy9q67+QUSE19ofa6gwhUr+
i4wtk51YpODc2bpiBD6ImtyB77NtV2s5kdF7BsUOfv/WCJiZZvdnbvv4RsNwc8sa7OkcUDZWHw1v
DuOu3SShkPAIk6FcFxibNCMI7N1Td6Ukznp4jPjmDpVgyLN2V49u/VXyTl1q0kEEEdnuu6DfdiV2
/uvzggj8v69QyQgS8SDJVed97o1TZui0xoHojziQn/CHfDo0a52jufjznNQ41vCntEt6K9b57Lhe
UsvFNpQxP0MYfE2A8Zxs3RF7XY8SS9G72y7K61C1II+7mSOq7xW/Grf9ngtrOMuV3ZHO1JrWPIXH
Nb7/sASLgkww4+jg9vxzP51gz4vfeSZvKb63ZTDvAea/uLTKfbGKVc5AINdpECiMKDkYk/a+gqw7
RhK1GCS9vNDF501Q7jGUr0hub7zXs7YPNeCS7d9l0+PbARkS949eM2KMgdUMMz/zYPBeelX8ThjQ
7AvTwUjkNuwDGqAhCMH3IqJakkrXln3fOnkt5dvTk4kf8f+tyCMlqE9ruGNZzZHQFoOo0r2q2POO
jUHfIw0AfTtFr4blXwPO24dsMLJT6QE/CnojdHIsYeTIeGEiLwSSdBTDW0Y2Kn3z/I9lMs0fRNwZ
YcMnyFWrwk7Gv0HDJnsX/88u7q32HcCo2scMdgE8ZLjYhOjZSDOL+vvH76UKMR3hqBiG3yWjgYad
rB0t+h2qEiYE6oleSfPn59hvqGz/ax5Yh/lUcxG8+nxGF33JRiX2Z3Vwh0oSTWdvObtBe2hiehOr
cT4987bAKI4zDQGESFl8+zm5uIV4ndfxEHBOhcsR965bMO9RcTIeQHvkDAgqyGBYoFhAohUan+Xr
Fn7kxFhhwLGMy3Pc/ZzSrtN1B36g6TGlXi/jvMN72ZxTUgFYXKJXwpbj1Q6KG849slj4Nzet1Plh
odlkZ+vS4+2X0jBRuB9LXVQhtw25lTUMTXDJPJZ4xNYj88QGq8tWB7VObk376/lv+Ey+LvhKN5hH
sL51tNNNPss539LJZrB0HoMaZ1A/ooVL7zH74v58qGtoTZs5p2s+W0zGy1OxhNXw0xF2fs4HKw7b
cZKAVEYBIsLXj8ie/nfhZgGOPcxYBYE/eEYL1qQI5o1ke7KH0xJcn2lySmoN+mfXX/MC3NapXLHU
TfRFsO/HWLbtN8PCXIYiETo4K0lCSfeuVqCMXi/Kf4+sDgroGpkesCisZ80E77+3N8lAXZ6uENv4
BjBsW9TYOBElPkXjfOMb8o+sPcix/A8uz688D9+LtTK8g3Ws+rxQRMkCSfelbfjV2R+K1bu1xm/h
wF7bDBY+cp1LVwwXI7ExmNjzG+A6BO81Kw6n7h9NMUiYCzbOG9OkU7fKCNCtkUmzB78+G8Ouw1SH
dYEJOE3kHwO+xislLHBzCaX//RWq5iFroH7PID0+nVER+q9xt3p9ZR0qAm9Alw37ZmjHO0lazy2B
XKDd4A+0epINuaqOmbR/MlC2vyJhtdu8B4iFufHf50i0rYY7PZ7zaTDLeO9VNOQ8/37uvhJiI8CE
BOQqpgKFAJnk2P7DCQb6UpYZ24+WwwFLd7EDoUYrQJX9SBpgeSTSGD9HcXCAsH+f+PSuKjrJjnha
GrT+TrTMKhzWjDDFc79FDyemnkUmA4YCUSl1450oq/dMYS+1kuKXt7quI6Nm3soK11MUlXOvbpjF
fKQGA5vnalC3A7e3AU9U5WLlnMl2FWL02/Of8v8z789xqaK88kSGlhbldFyIymHeZUmh0rEs9qDY
0fcY/t50YtJMYhJMiZ1Fv9IT+OFg+KGzqrnlNgBOv08xJfSe9ajzq/Z/ke0m4uk538mhPYwJh2Q+
gvlWR55I4h42zgbLnk5jzgPjJ3a7M6ZHgQ/45uaAwxrDKKDudO756aDC+MF+e5XqgUh4KDhsH9wi
IaHluNbOWV9VvhFKh8jJ5Cn+eXOK02AmIkfTMm1S6ANyYt5mjAaclMK4+SaTzZ5IQZXPCPB0OMSR
+71AmKFeiVQ18cXV4u7SOavN4uHgDjnHvf82uEgaUeCO9CHSfvK0qPbT/NNTfXD2NbXuQ25bR0Ex
suzL+ZTr0iTf1TmHzEEcVo4PhNo66cHpv80lhwda0ZtjEzU4wCn7QyaNT57VYPBfo0tY0NLD2iBN
J2RESNUryzXqqa7LSt0a/CnZUUE4wh1hbFuMeAaCuNY8P9inmLnBX7PN34YjuwuikjoUggGoqJt/
0WQD2qJ46ADE5yHQp5/oR/aGco+Geait9wu+SuAQWw1Nfx/UBKL6hc19BBKonZbd5MlvffCFYjdg
Zu6Pna7/j7kzWW4cSbPuq7T1HmUOOMZFbzhTI6k5YgOLKTHPM56+D5TVXSq0SNqv1W+WpkgpFAAB
uDvcP7/3XAtJZG9dD9OX929lxLyv16kS2/i49g4EDThDoXoEk6Aey1Jv1hZyulAxBJUGz3l0KLEw
izNums64t/zAOUZa7RwzVnqOyzLJcWJ34Y+KPCZ2jh5ZIrkIRhuUccYCu2KVj96K0PH3VmR4eGSG
IbK2MdJ/jEBJvBMDxcthhNe0tVIZb5uWSb8YJTyIyfQ2pDyhNCG/HkD0QJ8iByGYXN8o814J3wA9
gOZgQVj2tdU47dIom80wySjKZCR0AiLbQmP1uxCJizUH1OuNexOmAxnLZFB48MApvb3L5Woyi5Ix
Sq7e9fK5pSNgRPgT6GbAnvHATWvEzbt8vPeYZPomYaWhH2/el5KIikPCDSpqXrX+gGM3XkUBwC12
tcIbQZ40RpiVmefDm8jCJyEMeY27ZilyBMhIHJFWQNRzHfY11D7cpJPZUKmGZOPkbHsDQ98OoaWS
s+WUR9dNGJYw1QX1A7uvS1ymzgOkoHVQYF7yD+/2+rwSwwb94zcPDT4WAb5QtZ0G5WnamHTCWJbB
vdfo4kHR8BlIvYS3JQQmbAQ8W9D91Z1KpTVH6cU7vNOuUwpQ5L2ypPRMTMLWoGpTgAFlMWplb34j
JleMjvMh3NaeZb9pSrTuI8Zt8Du3McGyDWRr4Y7YFoX/lAp9SrHtrjXkHJRhbLhMPbQtq8A9xAhw
3USyu0fHElFYzVx2hKz4pnX8/l7Jwn1JhDA7EJSYub8P3uh72zzq7mpiAxdFgvP6ffLtAKImEAqQ
PGvu+NZXhnWWleqV3noWS8NUO+rsh+edLGCcdBrb9QqOILZQNoYl9Z0bMCIyzinr5raNjXCfe96A
XdI3n/ro3hwzfH1aUj0LRdT7no1QNKhj9WyjEr4yUCsuTMcon1VSbyzBW0/mRvkuf19KWwUrNvDK
jir/JkqyhUSojwycOGzPQeygYzRf9WTM4XTpijWuX3XZtFW6A7cGBhVxEZUXtgsdyHieEDe1nS4l
ccf7ZPJ56blAkhnFFi/w4OCUnr+NY4ftrr42UJyGD0irIV7lPonwvdlsWKaxx1glu9bJjeuE+Rky
CM1E++Hnd1pR4KKNo/AwyBRLgiYnDbKyZY5AlRX7J+ijZajGCbRJXSzjmu4oagWOgJbh8okJqKEh
HHo6w7E3wZDCj2zW7xUGDIxoCbUCO0AW7MKK/ZbKmsbDyPWXFu1qYCcCibH5g10mzCYJ+uZil1nq
NZaNdO+oEXUJO9AJEBHqqp/GivcvfD7vhgkrhfDcn0Kqx5thiq+abAIpWzEs9NbVNCondljhwrNz
Ko5jRzOvdXedNoQoaGzWegk2hDon/Agj8LVvBM5V57xmbBTfvX/xK/ENggImUTrytewCZVuCCI0G
w7xtJ9oC6YlkaASsWjXoZhQRqD6KhBdbnGaTrEAdygP1+LssKYu7aqr92j5gWbJapgGO3dWxQ/BH
0b+9c7+PBjFgujCaPS/7BYCY75prqxtbQ90gzai/CVm/3ahOCP7OzwA6yVC9l/mxT3Sm0hBrXygQ
rbK4eoMMRlkdD7AHgztFi1JM/CM3eEYcQgj42BCs68k/3pA3TIGSDOsLXwAhRiETrffZ3vsXqYh+
V/YtC2akShOeoHjfFDdDemxRJdQt0+TYd/H9aJCxq/J/x/cfBZb7S9Mm+YHmveRpRGDkRH4pgJdd
ewpT3Tbx9v/auqBJXOUOCqx4CF9BRQCfo3R/F1Th9n3yLCaQRu8g4JTgemwNVSCSohWqR4tnr/YP
jlzWrIt+tla8c/1c/RZJ+dut87/SKL1rctUjLwwhHiLW4S0GB4KzkDmL0t0i+YtXcWMxCxxQyShF
z3aLl2RLA07VG8kvbMvWYusz+V8xawjvIZlvPVnKh1hI+YAJylmRWeZSyumJ/HKoBVbUuURqThgi
9nDSqVJqFGO51wpi/2qSzldCQODvAiwMNBDnEQt3d5TGsMz//o50pUjHQy0TXNminL6Ncok0mF77
/g/G1LHvuiG/ff9LX2XnJxHFjzAu4Iu7qGedxEc1Xmfwx7Oin8hGYwImJ9bux6j+AcS/bRE7sHH0
z/91bShnDhXJ9x+G7pBstSD/5kaufRVmWAgsP3WuYEIQbOhEYqviINoWCVPBAbVQZ7FstgV2tI5d
tYUpxwCAgU9iQYnzs4vuFDSqd3VllRqrTWYTilVCGyLQggLv//y1K9Q3ownUnT7aRD9mfhzfpQFr
qUwgoHs/wvvPvICgoEU04fMSW2tWvNSKpaICzcC51aOELTKQUugyb96/f/8Sxvm99PVmF4n85/AO
pAu0kjJvuUOdpj80TOcoRcH2e2/13bQybqYvpW2/QawgQlHUxHoXxu37isTIHfc6csd/fvl7lRKr
9RcCoE/lNv9bBDQR0fw3j3b+t185mRL9/2MAtFQ/4KZX5D3/x5+Umc4wJVj/13/eTdHN/3GdlX+A
af/9F/vf//Wf6vSv/ia6q1L8g01pi91y0xA4k/8X6K4CdMdmY9uOJXjLQtX+3yhoXf5D8DMMh1I1
YYVrEKurrJlSoqX1D6Dwqs3faqaw+Pr/wnP/dzq6oqnE9RI2PX2ojwjyrg0Cts1770EZwm5X97a+
7dy2uvtwLz4hnU9H+Rcs/l9Hn/G2LdMVAsGxcsyoQoXSvrH7dpvURAENRNCdP8d0rM/OMeO6s/Nq
C00m3gP96NkyBzISRZ8srTT4ef4Ep27RBBX/QDuXdV4Xida6R4AZwErAxOwI+WzXXzv6LORZtlVs
BC4f39aCdmHbwy373uby/MFP3Rsa48eP7hijnhOj4j3oTDDXTadkP2Atp+vW7uXfKQ/013/lwn/M
6Z5Y9Z/d/lnURMcZlHHkFG3lN9vI6BIsQfpuQFC5Sfz2aBCAev5iPj+T6kxh5h+egw10tPdCNImR
ynYdpdlIJZ7VVn9CLz94IOkX58/zeaNVnVmAdeW24ThA+zlaYIUWOcRxIHSg2JKBnDVffKnZvsfF
f7yaGnPSmJq6ffSsfLzlyozHHjwNit9Ke/nahUwX+OGGxTaQ1TpmMzNsMBrmTJLjeN+Z/mPs6sOF
m/V553iPqv94DsORaZoawAmFZ35XiBpZwnJ5Pf/53yPe/2/bUp1Z147sMm+sqmmPmEPXGhjwjh1Z
tn61+sUen2NdR7QORAGOulUFS9N60OPhQmObBthP2rXqzHp9kakV5YyqPTZI/8eu3isJ9PRbE2i0
IX/21GB6hAettm/tNwsvAnMrNNgFKJ+bBBnTP/8oWmP6nUQFzk76bt8Bk8n+kq5z4farp+7/bPgQ
dukmZFq3Ryh0eyl/FsF3nU19qs3XZbrBkLBIkOQpyJcCT1KM7Ze63u47dkrPP6NZHsj/DPGqMxti
oEKjmdGG5ChYR9Sw0GHCLeyk3qrYn22yh6lu2W9ufoQEpYIYTUr4amWJkNslmNVduNBW+NUo2mC0
u/DwrOnqP2s4s0EpGawoaJQ8OPpt99s30tuuF292QXuRIYWyGEIxGywLf3A2HdXefGIStV3fkpMV
vlgaSW4e5ShR2fdNOP7KTfOeKI3bxglAAHjPVqR8VxtzM8BP6DBJYGm8tlXl1mqmjHW/2gu3eeyd
8E+UiNXoQE4KjIngYjM2NgqcFJciJFwXfxxRavZsOjpXQrjbhpm1QunKZ06PuWm8q6h7e2Z3XTf+
FQP4dZAWFJuzV8drtlIrdk5bbv0gPgaEbFOMsjckaa9SrYDAA2G7NEICjLoCSkt/ZbQMLZKdabV2
d1JNH2LYZX0DFZ0s75ehMC8Ma1PWzWe33p6N0ipSs8KoI4LcRvPYj3Cuq4L8KtJSJRVbYoiaWCNL
L3Cg9wxtu/HwyF/oDCf6gj0fuPvRsIwhdA9DmW9K2JJpkWzPN/MTo4E9vZM+DKVhpwW6k2j5gXgT
HInGq1JTFcjzb+cPP43In7RXezZSI22PbDOXxYGiB7t3Rr4frHyrZfXaAzN3/hynLmH6+YdLaIlI
CHPLKA4qmgAynnHRHMsqhudUsMl+4RGcOslsxJapHDAUDdUBQMcdpvRr1ND3bGd88THMBmUsksQC
FlZxUAoYvWOcPbiT4cwbtP3XbtJsOFUMwulC6VWH1qEwqBiRslAr1pYRqof1104xGzB7w3awe6rl
oVaGw6gg4pclG2YCr+X5E5zqBrPBjwx1I229sTykcY/mICXjqyuRoX7p6NasfxMNF1a2HlcHfQwe
Tfz4ANH+nD/01Jk+6QXWrP8mjj9glG7KgxO6f7laWy7cYTy4vntofYM4enFhVXLiBlmzzmzZSly3
HUNU7LIbQb9zF5nTvp6/iFMHn3XlUCpppjt1cYh651dtOQZ6+PHCMKFObeSzOzTrwzH1gVDPgvpQ
k6RFNE5ioT1oCZm4Tf16pWjuT4ibq2LEc+si4/7aFf2fPj1URWRzUg14ZV7Bn+rcalh97eCzHo3P
QcUSbfO6KNR+34S+texa6oLnjz41ys/u16w7Jy0eiC6o4Js0OvEzYwb8OHossJ2nwnwViraA14K5
np3c+/NnPPX4Z727Ms1hFBE3i1np3ahWj53ORuv5Y594S1izju1kFnA9vS4PlaNjTEWRWVq/8V2s
M12/sJo7NZ0zZ9271gLbC3IlZyZUhm+RrRS/UjEku4yt+nVE+1vGWNHvbMspJ2QvWTaRoT4Ikjxv
6hY0jzd4BE50avFqorja51qortuwZ+bVeXKjgvM8mq1qXmg9J+6IORsx6iixepziNS7rbpMrpIfI
8T7I09uGznH+pk+H+qQJmbPBwm0St3TqhNbPtG/nGegirVTZYcx4QcPLxljR/zADmNfnT3ei/Uyl
oI9v6bHuEidVivrQ4+5XSxExYfP9Cw3o1MFnw4el6W5aNkp1iK2QfZMI7WFlj8GFo09H+exOTWf9
MMHAxVCMcTPUBwMy5iozspB7ZoUrlu3B5mt3ZzZaNCEaA/wB5cHTQrC97mAubVuLLzzqUxcwGy3c
QuZ10NvVwaoHbaHK9I2dWzJDLO3m/Mc/1Vxng4PdK+D2g5IXT1u2V3apOz/JpxA7G7f8baWTY3H+
PKcuZDZQZGhu4H2W5aEYJSLrcgvC5TBa6fFLhzdmYwS7/zo4uLo+yIj6juJvIfjhVKva3xeOf+I+
GbNuDf8BiyVq4UOY9ew7FYM5mcWcJcJfudP1VALCKpGkFFipsCql61oD8cCEwVlCMqTyXo/N0jAQ
PHi6E1/XrZpcU0jNAOqa8U0Ctm/TAchghTQoCHHcZKnLineBUgzbrjK0NaJ73BK+8YTwOVnhwyAn
hsI+ktWSuF/haqwhK8DlPaLEyDKIlEkSAWvG5X3s62xl58gWcnZ3MGujFqwjN0KoPFjr0kfw6GSh
cyeLiCxZEW41mXkbN+oG3HR181xKJdyHup2ykYTmJMcqvNJytJRUIfFInb/Dp27wrKVXHbuRQ58V
QEnkTYrBZWEHyc8OXvi0rjl/jhOzOWPW2E0/hzCBW+RQWlWIW9TWr1NDDiRPI9bKPaIKvUKXF7ru
qQuatXhHj726jIf8YOvybsz7N8oxd+WQXVs8q/PXc6JT6bNWH+RjVWtwyQ96TlINpFxt4UAGhOrO
HO9LpzBm75q29PXKE2Z+SGx22GsKBgteat4KndxXTzHdwA+DtNbEcWTaIscwij1bt3nJ2Di5beP5
/CWcehDT3ftw/LpWyXbudB4E7/ql75QdroFJWhy4/hYt0HhhonLiaRizlw3x1kkuLLU6VHlxj6/l
rurR85vuhcZ76vCzFw2kYeaFRVccjNJwv/s9SoLQCvCZx2jxvnSn9Nkg10jk22KoTdjWwrnRpPxh
jYBXsRImK2XUu6+9c/RZm2qUBofGoJkHpm37YUJ/u9W614fn0PnqKWZtipyRImhzTkHQ3xYUDzDS
8laJ3VsIgMvzN+vE89BnzSoausYz2Tk7hNBvcKeBJisvdLqpxXwybdFnLclijjsYemQegrEFVhr+
8aRz+NqnnrUire/NoqyEeXCt0F52CladBk932FXRhQ9/YpDVtX/vbqWjQJBEuHFQ4rJZpJly6FTx
lNRkkDrRDiHNhWnpiVmwPhvMJbXRwsDQe7A8ZZ0BQHLt8Y/rq1cOSRuoIwHEOe4XO8ZsLC97IPpN
lfOsI8yT2AiHJSzfYJfFAfnzlQy/1qbkbEAXEotC1UqDWWpDhFDa/3QFJtVu0Mrtl56/nHVxxXEi
6DiqcejyYGko1W2a2htFc/6cP/yJlitnXdsL+KgkFxiHCkkcXgk/WfeGWlx4DCe6nJz36hB7hDc0
xmFs7JuY8E8UxI82tp7zH/5UoVjOu7RPuqEMTMpUIdzkwth4erwZu401ZsuUfOuivlWoZOfepdWP
NjXWT3q6nPV007BsP8RffOjDm9SEM5SvyAtD77/R0ifKTKsqv01LhSQQQsj+aPJnLF+FPl5Dh2cK
A9X+VRRXwYjvwL0wOJ9absvZCKH7fTZEYWJhRMO0jWnI6f4anSdwFYu6zHbChR+315t7qwj3UXuX
puUygyPV6RUZXmxBoX0vpr2TAinUhedy4g0uZ0NKF4bZaJpxdrB7ajH+k5KDeADy7Cf7lAxXcySk
SP+WFuWiICKzAeslxLIoMfMnVzrk4vMfY+qEnz2r2YCT6nVAUm6aHcz2ODaE+cpxaWVsr5nw9UJv
pTVvRp5szp/s/do+O9tsyIHAYHbEiyQASkN3XVZslRl9aobIpvQ30I7gdApj2PdB/tN326fOsQsY
5flwX5deucqKln0VI/tLi6uHxCPRJI9LIk/Jz1uaE+GgSMYn9HDRwshTSMQhS25k2uaqaP3fZlEX
ODW1aCmcMsMNDFnadl1+wygDLJZjfuGOnhgttNlw16NjMBq3xLQj/L80DQACEuzxQqs50Wi02Ug3
JplZCFVNDtrgw380JFPYIgMVSEiQ5nUXZmWnzjIb8Hot94kK7gFJgrJxmuaPWezw9JijfaEhnLpH
04k/zF5Hq8pkobQgEpJ+32GVDV3E4ucbGbqcT5v0+07zh4MHtT8WPj6hQ6MRNO/3o/poThI8MAXl
Mo8Dj0USgnsQqjbqv2HkHuaxvAmNpLzSeyXY+jnWrpA3/XGkWHA9VJi74YmzUg2S8bqdQgzaqtGZ
aWQQGv1O9rvzH/3UbZkNnF48uhPcLT64qrXMnHrBGmL1tUPPBsAAhKyMSy86eB0qu7R+Mur47fyh
p7b3Sad+fw4f7rdlo0XBqh0d4txeyM5bqkRhSaN+QHh604akl0ffvnam2WAlOmxroqHeNTblbz+D
6JcOw6a3zdugSpZ4w9/w4F94b556FrOhCo1j6uPICA5ZFVsr1UN6HxTKpYL5+9v3k5umzkYJmSoG
gNg+YC6/AS6PIFtZdMYxbfZmvUkMkNBWf+UFfxx4jm6f7zForvzYABXRIQd+sXV/Y7Ap5Dn+wu18
yKGPWBmWo/8U4RWx81erBi3VLDDFPLpwu0IX5ivfG/Xm71OonvW18U6dDUkd1X3ix+P40I/iZ5TJ
ZSXA0J5/4CcegjobiEJukebCgziYiXbdVeRXwA04f+hT8yJ1NgYFBE2ZSpRGjKCHRNzrarUkHQpD
3aIYD6Fpbl3zHtfl+bOdupDZJAy2fOgTPRIzr9dxK4TkXPf6ha2QExPId8nKh/4XJ0Hko0lPDgZB
vdTEin1xSaJ16mPPRo0sIcKyM3sW5U4UES7b17uc0tyFR3Dq6NMA/uGDU6xLE9bN0UFmxW2KlcET
3q+v3e/ZSIF7PImSUk8OkU/AttRarIJDWqzPH/3EiPfepD58cJCcNkGnGiOenTxTiQHHTt5tI/tb
K5Q3kRn9ysPqwrlO3CQxGyhyIIuKWTThwfKzp6B1lEUwYd7PX8ipg8/6Lj5mW3Zjnx76shvWrf/D
lhi+vnbsWd+NdIG6Ty0iGABOtW47XgqJ42q780c/0ejnetqRqpRnquRF6YX+ihb9p27E0GDT7MKd
4QXy+WtNTGf+8JBdL4+ixkyDg9CULWHxNwwGhvnSaXuDME4Rg1FP9mDJ+StI0vXar19NbqI2aBAJ
RkDuYuUk+LfHcgn8Fs7TFqvaoqt+y+iJg8QjqJvYuNE4kAmUCeT9rgYjq+NebLvXQWHlIfFlK/ky
wljGVFZGYlFj1i/HA+O8iS9bEiDf7Fsg5gztlcUijjo3PxkbpGidwCq/IRKW5cT31jSuXUu/KRL9
qqxv+R0twp+llas2xxGhunCB9HsW6Te8OGyAUIH6YJk+iO4NlEIMWoTk4Zvn3ZE1xYKQ4i0fobDq
R8Mr0KHuywQsf/kjTKClP1g48twBDkCRbUqwlRxS7aOVQvwS0wF+xxbwcbiboBNtfpf7KAp3ETjk
2ckt5LhVXlXLIt2Y7l3o/jENHFLqC2+9VuRXbkwIOslqCZ62tCxIgMOl6E079NO7cKCAn7TxfaY2
1xQ4Xl0HbX90C7NTjQHiEOjbGHIB7HjtaeYrn8FzWIf6FSxNMvrUt5LtCTM1vmUqLF+924IQZ2nh
ryHJLqr6Fs54RQ0jZSUIN2YJfGDdj1gFy2Y33ULsIXBx9gQAN0RejQaIULEJ5PfpIonFYTMceJD6
0A/43hNiJ5s3OzIBcDgL0BWkL36x5029/UPL9Tu2r0lsCA9VSAKU6hrfPSrD5/vd9Hb8ZN4iZm+E
KIHn2KcsQCBBvVA+H7jtJHpkA8FsUWqKC6c5McKK2avBzkqzRDwdUj43t5IA6ZzZMBRrUOBi2zb5
RrjqhZHk1Bg4e1UUUZFHaVMxx2h8fY8V0VrouAUvXMipcWo2jcybHmLLtL5GJPjoe9Sdm2IX1cnt
+cdxQrqLmf/fn3XBtjwWQhkcUvqDj5NFJVyLDufDBaZPTHOmKjp2RFKbcD0kRJb65fypp3H8/7YE
MZdvx32N7ol55aFowAy7TpU/5XrSMTy5xZNEln4HhPuS3u3kdc7eJqUTKyq+8OBgG0RIdI5hHIVa
2uthbLKtBXpq6YUFSg23cUYMfaqzH8twXCexYy5wsubrAEvehRZz6sqnvvGhf1kmi4MSr+1BhFl+
i2EkvlPgpT0OkW6tiMgj4or07gsN6PMOJ5zZa8iOcD+NQ5gepB39Jqr8pbKLbYm7V2T+hVOcup7Z
eBHXcsShiANU9SJjkTM8LUQIrbXqKnHQOta4mqplF0pxU8P8rNnI2c3r1cG1+4jVuah/Znp11zn9
Wk3a+9LB9UFmONw+F7JftznfTD/v3sKZjySWoSXkGYAQ77JvaZr/SIT2/fyhP+/bYi7Jhu1ZKbZO
3kau1tcOrDbVbL/bZn2hmX0+BgpnNnQMjRLVoa6Fh1oFf5ro0wt0X8fevVFMjH/tu5MO9aXpzuez
HZhX//5YsrAqa5GpMbszu2y8Soo9OQAH/siHW23CtVK/LS6uvU60uLmCWHUhrRIDGRxCxbcejbEy
f5lhKv5SUjvp12mY5joTGNi8JPnqS78iHzvwGM5QFORbPot2Y5PBBps+GzctRLyV28ma/HKi4Pbn
n+17cf+TdjpXIpfV0HZq7viHBqhaZPDC9zz4t/aiT4/MfciMANbwZJY/dN0jq0Tg5N57pBGFUyE/
WmCAnl7+1XjIWVGGrO7jEOIDEVfqY20m68hK4Ce8+iTCT/OLzAuYQ2Fojh6aimhtdtjr9rdo3trm
wpviRGOdS5/NxBK5EXI97OzVlLfCpVpdaDy6+a5K/exuzUapEgZi5xGPevDtpLjV6iJa2Zk9LMtG
25lSsY662cHxNiO8uVWzsR2nXENRE2sVcC1UCOOhFJYwF75jy61qi25p13216DHsM6nNnH1IJ4bZ
24vkJdJ8Z12Dg3zKwgwkb9owE6xUAnz8UFtY4dBvfDHYULza7A6YWA8vMSomQywUDVX9lQ2kj0gV
FGaRG/XOyaqffseczdb69CrsTG0L/l9eD0wLlr2ujFe1Osq71qCtaWP1VkGh2/joM6+Q2ynPetXH
OzI84F8YPtjBEfeSFedU7Ue/ZE5B1IYinHDVBQ77HHW+tkEXkSdTErRHoN9GaHlL+AiZipGEmDOF
Ha6iNoqWg0Z6TUTq+c+hFfFDJvQE+rgW5vggWu8oYoz+pnBfPU9LwGeY8iVMFNZAal2B6DTHTa+g
yaj8WGFO0Fdr3YVrPDFkCEaKlyMbmgtAYPs6yYJ1JuXR8D1WDY0rlwZu2ZWoOmviNKRXyBQtcD1e
S0JIJq+wFMAgLIof1Ld/R3kX7ImdQxsZaupTkfUxwQq1vHHY1r+KktjbiyRsge3KjvRJEdfbru6b
Hftnj5j8IRAPrnvnK+Ww0aH7XOGrTa9DJQ/xVbvFC2swUHiOnZs/Qr9WtyNxCJsgcYKtXpMzMQB0
Y486G9fR0Kj34MGcmy7QETFhPrZdUmhgWozrvAtfFbv4aQloH1aEN6sirrYiNyP20lsC0kiYUcoV
HtS9b7fQfa1HjC3QIsLvXZ8n6yFiUPK8vsZCXjxaMrxqCvLjfAvEstYyOsjg1Wtb8nN488fFNRQm
Km9Oti7cdGXG7e+KiNzcKpc9md5j4O7UxFrbxMUwtoYEnDu1+9AiifJa547EzWu1r4lY8cffqL/0
7cCkbXTJRP4h2KiAFgDgVW6kjDcDA6SnJ0tmdi6nLjucJumwCou71CLGoTIXJQYEmcKtAAPg85s5
5A/hxMQDEhFkLtP+W91QUxQMtG25tuDh5+23ZrS25Ptx30W2SjT9duzYG8uqFfOoh04r7nRasVmY
uwIYayMT91rGUBapgpvOlEzSBsPea3MCrgb2zyB7Njeub8JcMsal3ms7rtqGN78gD/BK9wgPz37o
YfxNo6sXubkeuc8jii4jfRKVSrJizaxOWZqG86NtA1JHA2C2BPS4UJAGuC08yWDYTb9Kg9wShLws
+2bFPamYwnjRPSPTInaKFW/rbc6EdAhNBL3EjKjRvgi/JSp4/JIdUaO6pXTWteVhiLVVFWvrSspd
zr8ei6uUpYfTUOehwNb7yqq2HmuVpyHbRdBvcpecxa4lH3ok2vfR8B/r6qdTkp+OKZPrqJPX0vav
RfKnV8DS9ArEIaLMtD+RR7oCZbu0cqABVTepbe0JwiX9nViREo32qIbewo/uefqaZq2L4Vb1Ed7x
r7UGmsYYkAKbkNejOAuivhe96d7XQaEtem5gXOwF/kMCVQ/G9MRM7dZWiAWRurKmXfMQois/iBb6
CG4kSZZiBDUKPy8pre8t6XJlOogdZfBVrurXbkh0Xw57ug/sW1+ntbCzxX4uQNS43ASpsezM+N6y
ZbPxaWyZK3eDTbpXE9z2rs0IpO7CCPlbwyDqwWsLylWcxX/VUXTF58zV6LZ08zWI2euw36SetvfN
2AXcSzPkorPq2iErTBb1kWcUZe4Vq1ptSYftNXBFBXs71R1/uKGxg9yfP7jgktOsvFFFPrU3+Bhg
fkADdlUzPTAbSCuor+432T5/UZFddSreUPkbXAIeCOva8crrjsjJgsbmNfSfQNn7ibvO25cxhtEK
/2sFOmTHo5tmKZ7DykMM3+pC26rEpatasAyiez/YT22G/I2KYoAVAVGy/ph6tdXGiDd+spTgZnpC
aabDlPoxr4/deIBnwyDeXeU9o/ew18wA6Cgp5Fb4rDCNEDEQa/cxIPnbQb/vG+1q6tm0rWr01ikW
sDb95RUNwS7xwqOKxI7XoiZJ0anIgenVhZ00i6mv5f23PjFIheqeU14ltUSk7IsfU4MvxufW6B9d
okklI2wsfnN4fXyNtGcsX6sswV/Yijtuf0F7mbrb9FGmk0QFkyNllcYQJxxlF7GY7i0DaZqxq5JX
aVtvNf2ER1yP5k/dcklPaPchrkAz+m1CDBpZA4Tj9+m+E2u5UMmrbeIn3xyPSIR3cartM9t6nh6R
XVvfANr90NTgxjNyc9kNY7AiOBi+mLoKHULXSUtkMQEtnJyWXWOGj+QH42TVbwJJNL3up29pp6w6
Ed5bxBXDf9ygvHlhq4fSv90vQy1ic3IAkaYSH0kq6h56o40ArlIeCghRe/AiOwv8MJFG46p1TXEL
WmOpDC4R5ZiN17YK9TPy25d0JGAMwTnReZEBGC5hoFXVIn4yPCpCPu1PG52dknjmilwMYmt9ddup
7fVIgord2tea3jyWon9tM7j6UkGpWxKEKFhm0n0jzz90XU9fD1jj6M8UpL6BOXyuiA+ES7JvhrZn
v7JsbnLT/jUkw13pkbpCCjI+yaeAVxlSh4REm3xgqhWvjV76JO64FlF0jNKmqQQ4NPMHI69eeG+m
T1Rcd01QQ2hzbsKYOO0UMPV6mKBtkRTddUxC0JZ5k/cLDJq+7XH1A/LI1WJZdPGU3wcTRSObCy1s
CT2oGLRNa06JApLpC/uI0GVgbMTYtXJCsSo3W5WO0W6RotcgFUdoRWVHQBGKQdBOVuotspjwH7xA
+hUxqHsk3zTbBkSOLNRFrb0ZBQgtzYc52fmrBDjlrgis8VGl7nYcYj+9Sp1RfqtAot+qaHCSBSCW
4Ap5hoEKo1PTR69MCCgCUcs+Wm0lL2qbyhtD0YnXClodTUg8WAuuSqLU0v1XK/aDtw7HxJWRsZsc
kdjiLvOUGi/S2YSsHidySSZKzel+9xHEnVChX1v9uBfA0e9jN6/lWtGVX2naOIvMUzVAdBhXn2tE
btqmrjLzkXZNcIKakJuYFYEqFmOGMRl8HBW/AjDa4+CM5rIvuvF3ZYyklNsxQORVbfRgw5g3Y+uz
7UTVF6atsFTReL8fIYF5zSIL+vpXqFhIIwry4V4aJ0oOIiq7v/JSkQPabLX3sBvL5mizcFvrnud0
oMl0gnz1ooMq2JUEkRgpdeWwEwkdOCj3Q5YNqC6iErq4TVvUiaKEVZYC7DfA+qojNEQL5ilS1kiB
LDSmkChJ+FtktpiyOAOWTHUXrZy0a46CTaiV7JMGkfqYPaMoSZ+BbrL3ZWV/7D6lRJt0DMHyR13r
Prjg1PgFwDvaV3EV//B8Wd+EVaOtLIXXACTW/+boTJYbR5Ig+kUwAzKRWK4kwE0iJVG7LjBJ1cK+
JHbg6+dxLj093VXVIglmRnh4+COlu/bsIIoakrei0REVF3w5/FPaULtOxOIa9XXubuRKLJtj3vqI
gXWgUhhOuDSLCEqbLGZCZM1DfIM1p4QzA0eCKUqQgs9LMh2SWnkxXuonbWBnXe8Q6VyLreJvv/qp
H96nYZ3uS+x/O0Nq+QALDgoqC1vGsxTC/ifsNj7buV7vylaAn7HNJB43hjEtsBAxVxkF14XhF/3G
Sh3rm75JfJGvHG07NVv3MJaGIGo9+DpKWIRrA2ewPBsDbEO62DxLju8lmqaf0aminSkz55i0Y7Uf
8lqclhZGqdHGM+eOXJ5JF9JX1nPYrRZIpxtegtyyot0ES2/ISwS+5mmEAbEtuilNN0M6mB+Wa/Rh
18Gg8oq+e3NmMONmUpNPl5lfVpr9mqX7UFk0hbzY7r6o7RVOAWQOZQ0Tv5LNnFX2+ba0gYN5XcVx
66uMAEr82k7HFQJPlrFqB9dY5dfMA0JBdaIAmube+mKKiYqpYoclMdagLK3HuHX8IPK46fgWLX5+
9u0avAr1deFUT5nyqSHFPtK0Up1oSQC1gZVHofTli++LjSo6qqLVYcWXsmP2iXG9gQ2gNmn/Ghfz
ua0GzEnx9EQB8wUrc9xKftkmMd29EARKue2TZy/+Ro3Ue9ALY71eRrfbZ4a5z5JlFy3a20x+cpN9
GPN4fbaVZkvmg2X+Fzc2eXNGzZBkWh6FESOdjO/FDaCam9fRS3e2e/MGlT6b9GPU3x6ia0mgacmy
SlA0ytuZvcerljvf82F0F1TrXTiVqWIVwg3HinO97x3eQgvHlJ2doSk8GGty9twK3FP+0k31Lidh
djOPNYGExNLuPbt3L0sl431WOfMDvE3vyMHP7MqOQKpJM5d7oQaqhT4yrFMFavJFMi4pd+U6PBQu
LcPiN9Pv6En7Qhoi3QGU9yaPLjCSrqwi5bCnuF+S6W5EXCXCyzg787oAi0zvcJh+ejL9rfK6CRXo
Ekym5T+ShR+WOT3nndo5KfK+iOZNLSAcEmL4NJUNi83ucGhuLsTe2fqaNEPuwn4Z3hb+wHYcfid/
dEMQIS1MIqSFuC6rzTqUfxCb4EmQ00msGqU/UXl/o3Z4iKazMheoV9NxGOFxl+l/wuT3pG17l5rV
cZAJT6l297fP3St0vnGJwSu5BryXztfRNlvdoM4kWCff/ZhaXp/DlUKSu7u3HW9P2MIO1fuaFZW7
i2q7DymU/jq8IKKG53dbxfcd99vPvd3tVZuieSqr5XN16lNf8vwmldleWezKTrbbOH8uRKODmZTZ
S8NxvnEgHsSDMR0dslFxbPYvsTbvlSL7qycrK5++AXvtvXE43eKal2QdQz3Q5VHTp7s+KqxgsIFa
W/G/YhjSbX0DTNQGB4IB9qAzvj2BL6Ff8PHhVyAKYcy/hrbw7hw2e4LIb+Smc0jNmwqP0NMUIMet
gJ2zO4PPi7HoDAXNrmNA6NZ9a5LhF/cl+cz9Mff0nZesl8xNDumofmboJ5Vd7WVLzl4XFxde084f
siy0aIuVs4ZjH/8ScwILWkTGBuvNV5FA5cV9SaBwYpN3XQFW9IB3WfIm54CooZ9XgC1zT20MZ35p
mDV4nAQQ1/Zr1Z16okj0WNzl/vodo490SYs5qY4fvJ6uisj4cePG7pOnh3sXYGXRLhcYvw9eTXjg
7emzBaB7Ae/GgpXrRN+znx7KFYiwO/qfGXvs3N9MSwdF61kOdzneiQ3fpqcFYWd2rGBsQQB19pOI
1Qlxt970hncEsPQBO/yhmcx7O57/Mst5mVzoF0k+kDNPJgWLIvdlM73Wsb6XozrjEWsI0UAaKtzi
mIr5ye79vZnrP69G+jRjkBpR9IX3kNUG96Erhk/lU4vzTqQwxEpXHVStjjlVJhGGxIfbZfwyx2BS
R0hv0BfGtCXckMCZPf5LxWMrQwh5GgmlfXZa96GniIdfaJ1hnf2oKZ8PyrfXbdXb3aFEqjowbza3
uHkpFLQmGSQ59T2F8RzteaJT5gbglju7IoOJUsUxiMVwZvUj+R6XjjB4lhBbOz4duMVRfN/V/nBM
BzBThFnqbUlE/dXwZxUa9dJhnFpmwMyEuj6KIasgUKkEgFD2b8nHt2FOi7OqqpwLQBCeenOg8Sp5
1o1Zintz8FlvGyyL78hSXQo5y0+jr5cPQsPxU/pLcUKo89/0ZIljLBai7p1m+HJLO1u2q6Mcc7MM
TvIztVO+lSXPT2MXBB4iceUgGCKFDGaPJ91xXTp6rnNyZcfhkU9Vf1e4BBilmO7C5D6z9K5fqhy4
O3VM3lF7ZqUwGZzFhKZY1UpsREdCMkbgUPfObbHOW2NCPb310hN28xQ5dkN+/2DHH5QN4zPcsAol
c1g2guNqK1Pvm/LCvQ4ibj/MYSWfZyIiXm8mAuvJVM2UJthHEZq/YemtONGn0P0W7hQWZDNxbbaE
79skh+5Tq8LKBpULOkHjmCfdLs2p6TPv+H+j5aSK5LJIYYVgR4jv7Mb8okt/2Fljw3w9ddugzFbz
sg6NuyW7noBFdKUrjAvvN53MR5DykPVqLwNfYKR+GhJaP4KIJ7t457em3VOxACH26Nh8hN8mFA5+
Y2GYy33imfnBIp14G1fArdp5MkOyd/Wujh28oiob3UOcD+lry1LLHjfkstEdXJx2zebQu4EoBP83
qN2FWZdmK4WmxwIjMhuB3dvFUaZFQXIRa27vSRdbn45WE3HMpXjLJKHRYJXmHPhZHW3rrNQXkj5/
JGGVM36+sSGVWsZBx+7DJ2ELXWCM07Avm6i771WvDjOZdJe2jcsLpmvQv3nRvg2jtF/bum/u5y4F
Kx+T8KzsoYbcCgfaS7hZzF6DPMwrOFESF/bq2TliPTtsCJcc0DpCPXXZzVNiEG8e6fawqxzzHthd
FXpxXgVLiiHFWVrIX11d3JlsmzxMbYWH3u760OYrHFQt1Xmp65HcW4Ics8U1kSldWhNnlMfE17KG
Cp+1/2FRIvoJtni/6TuTpsNjN+bNKBROw65aUkwx0bQ+2ADBMMF0bS4IbG8ruJ2pBdfvhtr5zUAn
YW9vvS226TZY6lLvocB0p6xAFi5Mew7dWo4hucqk07fTmH/LgbU6szIYCwAAzcnkhL1OdLgqn4kW
zz5Mx7V2XEXWQ9sYzKNcfZv94msmJX9Yx71e/X9TlKRhSdLuhoQEP3AsWYdROy48d3H9hPC+btZe
LegBTRM4Oe9olYGfR+641Ua36OpbSvrSwI3xHXoApibt5yKMdJtkycx/bUoh5lECdGnjYbdZxa6N
XMVnGndneDRjQEhxevELxAzD9JxQGml70q5yodhnHhKedL7UNDNazMw8lJpKES6nfmy6OgnJG1h2
ZTcNpKcsS8zcqINaEnUp75DFbe+xELHrgQrsxmhpOZOrChxc4773whi3Q1OjzgI3DKMkGb4Aq857
y15WWlw1EKBEATW2zrwBHUpyNEJXslSQrFZ2VsvC+c8os+4kF4NSNIrOU9f8xbSwaVWegVFeXd86
d1q8pIwDQ2K9yTeHyxI1Z6DMf23NmVZq61OC26btnKpA65gyorEziIAZJB4lmiCftE34NatVvF1c
erb5QiP1vBjGXZckMMbn/KfwNPs+SfeygmlgDT6xNtFc/+bUz7XfskkTEdYtDiaYgI1VqD3Pz68R
qzD3b/ye9KH0l4dKK5TTyA8nruBySg5zYzMTwXdkj+u7h42pzZoDk/FjZKJ4tre63E1fWoJOqerT
N7ZWbvVO8Qyv8WAWdPbpaPFD98l9tPbgQhng08ARf2wVbyAaX43BvsRF81Yo72/S8qi8/L2YSDnI
I8Pcxg6D43bVmhtqfs+qG7RthJszOPl5uJ3BCAgNcMKlJR6rSmka3edx0H1gSkRXp3lbyS0mp+9n
yaevOp4/hmU9tpM89CuyJPSBK3HkF3bJ/uLZuIpRoYwTqN/Wzqt7uzionJdt5qX/aQu8lUyb3UpV
ixrJxMRDqlgpC2B6voqsxI9mfPSMURkFHspI76wseiOx/iWTjF8iX9xwvQxYZaO3DYGCAV7++Gxm
4mM23HfZZe+2G09s0nhkIHPPo+ufCPC9j0aUl3TV8T02vzJw63LnVu7PUvUQ+ihNoJ217OyS5hku
GhNZZdwy1DJKjKXr77KRjrQEZDcq57NLjItpmhn5v9ZwnLOx33HPgTg21HViwZ4pADMeD45q0p/5
c16IM38oOT+2c1d1ocqANLr2X+WjzzcimGvzMjeIBX7jPOSeB0Z19V77Jn3VIOFDnftDsKbz182B
mKTTwzjKPV0H7hMVA4dOp81tDN3GFExieDbiiM528Z7AZ8JumHAY9rXZcJRVZxtRg8BeaQZ8n059
NYZTzrDFMC5FxgfEKHLvGXDW6uprFcioztSiuzdmgADVIHAzQLanhONe+ydF0mXoL/E1dfqPVZsF
gigJ3/2UTns/4c7s28ENxtq83cDJS1c1R98dzjqlvGzKO5enPdb47Sr3z2mSUyzWV6Z1FxOjv48H
bJNbEViMzH+yC+vasSO5FcXwFaW2C5AifeLfttusyE6N5X0n7LJtSSCgAGvLazvaDw5ww01FmHnh
Ea7txv0/lDL2ylf46GZMdHsv8NEvRb9TSZRuG7eBO4WAR9K8uU1rwY0Nnrm5mzPL5ymI34x2fSN4
OwujmXTEpNYtNy69UOFhQnTyPr/YeensZtdIdmXDm47y7oZJxPBCu144pfmfWYoP6ib4Hz7R/qte
0t8JPNehBil3IWrVCWQ/drvG7HI8+wMEIeX/xnJqDyKVrxxILc0UAfmxhTejzgyGXfNtScBJ1wBA
0PraK7qFJJckM9u6exHW8I8NYh+UjSs27Zh2ISY6eQKSXAWFozAW43a8eEb1UPOpJfS2Egh3i3bl
oIrsExmPIZWozyXTihPTfRhVvXCRuGtVQXjRfsDdVPCYWOWLqZZ5k7T6vyyJuZfHaBtPsiXDu54f
uMLdf/A71bNbGhh+2shcNiSO5UGbes2dozX/LDeKQ8dSdegVvEexQAwyGQ8e6bKirULaf5Sl8akn
BkllnOQvKZkHIRhxFK8G9iGiB4i5qKiBA4p4182te66nApa80P/Gmd3vsotJxE+TislFxjEkpuLT
AKF3sQbrr5rKmtlszaR7Sjwy7QF0lLkmRn+UJmJOfreMiJWj4vliosHTzdEtewXPkxDwXtGSZaPd
HjC5oOb4eGanbIIvStQhXAcLWM4EnMisGZwjcSUgnARHPdlx6cYsS2PXO9Ec6todt7FHuKFFzXQ1
IboHLWM8Rts21NVZzkG7eiY3I09APvYq4avfTJeKGMz9pPBy2f38UXcYWAhB95+0b9DCE/APxbi7
x6+xHiVP4MFrR2c7uow4qeOsG2/Qf4zs/HkuCpB02dBtikbWRxFbEM5NWz+k/AWrgDphvZk5W8mO
Hxby4USWfMLqyLeppc0TEzxAIeUwhoD2MuBrJPnTvnGMyoqAxqaYrqBgby0N6o7tqCysSGkLGnuy
N7Nn/enWKLHWCrnNeuwxq0ud2K8m824fKkFaAYeMjGusRgi6EkicifNjOzvGJZPEeyPFYVQuFWzY
tDF3Ja+RW3x4o8v8ziacEfaQ+jvc2o9evKSwHVO4N/WbTqbvOEZ+bEC9bMu0oVP2u5qBSIIQOXY3
2HTNg2+58z6ep3+WoHjwK/T2nswmrxplmHjZyDSUSLuxYdzalhB23Jluux/5jC05WZtF8oYshm9v
syqa6ZeHLpRtPW27OC756FQcaHf+lilkRVdCuiXeL9r3nTGHdmG+5r6nTlg8KhgGwwo0ixcQ5caT
owWyA3km9U5loD0XU//CARv3JGlMVNsLt5efYuWmtAuQSz6plD9QiKib5gK9PBa/loG6nUAuDkcz
Z3iPIrkRkjOxT+3q0Lfu+7j0yVZ0wz0umWzbqrzZduBcUdxxZkerj3vF4o/p7iqxZMByUoib3bOh
brd0Mx3sOkG2WhnFNIj89Abjjb9mvuVFvYSVZ1aBr+M7NxPmyVyM4kjPUj+1pXQwXjlXXxlZKPus
CNmRemhq57fvJQVTtpiwOtA9EkiY+FqIjQXfUQL9HXkRViyRIzKmQYtf7GD0qQ2UJetBmERNuNlN
QhSZDNMVQOdc6vgz9Q2APL5E1GmW/zJFzZIUy3viA1fCh8RECpswOPK5DiqpmjvYwchtoyW4NQw7
qO2Z68TAGo++ML8BAvoySliAdQQi3e6j8qkcbW77SAxny026vYOlNHAdp99ryIOtP3mwdnGQ7KZ5
BZ/MROUhJbRvb3SVeHWRbhl8tEvgAOg4GrHvf0yZ45FhiXV+QOs8t2SBhL1VymNT5GU41c16x67z
zbkPGxAy4hLEtckXdqIGjOvhedJpeeqnKtsNuRltxQzY2LONLkRpyxnexf4mLtc2cBvu4q4Dekl/
OD+YicgpQ/XYbnverZcZjOFTNZn9yfBHY2vnIsa84epjHPX+h+jJIVV5ZwdFnFT7eh3z17UvYR3H
Xr4b60Q+AQJwwpaVwge/EfLoG2hrAL/8ICEY/FKO/BxZ3+d/SRs5EHUH/TUyRtglcdc8t2iuZBA1
Q7YhSxgbx1IwoJaD4NwtgQNqDcHU4IHYm+VNSDQM78f0Ac0WfmW91B0ZRdHU28Gk5+WeOUT2DU4B
05oWSTBX1fiY5+YdnohLBFyXCe/8pCWVoTJG3hIvQiVYquU37pX/sJQMsOto6QCqDAal0FD8MBP3
4pPTicl7X1or51hz0VMbTIbDsaoz9dnGvnOHNgrAPEeGbjdm68jArB35FPdEu1mZbgPHxweXznV8
dGiiQqtO6ZZGT+tzZ0XkNFFNM6GPPJcqZvIvziz+gWKH6HxjEPvM+oK8h2pOahjZYW2O/malBAqb
3NCyxWwCpBXtdp6s40hqY7BMHnA8s5q2kWzbwBM4aVyL3Fd4WPZ2MuYphA/s7ZaWGcWcRBEnXF6p
+3Ws1r3TOxzqfu/FGM/a+dwJHHmZmajHbl67fRXn/VvW+jeZKpJQveppfXGSrLpvaPL+WatZv/h0
TB+se3pPfbomIVXkWzHxCeciL/dD1Vp7Uaj1nofKf1+yFslisfV+dmGhcGw7R2/W+GTsJYV9lNe7
qNPD05iSo0EZjTJfJUPznDFxu5ba9wIzhrhlDTbAolVZe8ux5fdiA7jDWpiEsEayrWNAGG4rwtA6
Bk/fyuQkG0lhD7K4TH48XXUHujYVFDJpXmtwm+GEBEdWdTY+Z3Bvw2kxkk8TDB5wptL5WNJuuNR+
PWFjaWtaa8lDUgLJnMtCPbrDCGCyqs0XwJPuj13K9jtaXfdeYj54mhppfy5wch6W1MFqVprMJ8rY
f4nqvvu0AePsMTXWB98TFBsq6Xe4x8YX3VQTDBWmhqRpLV4wizW9B9DcHnrwGEE71EBk2PHZtcAZ
AxVl3d5SqnibTLM7ygitlZVecSmZ6YZk3Q3/2VXRHX0H7SVydPkBaweS5qBhnYyTvLZ5j1CWqHjb
yMnGo1NPEBkTjskcSjduiZz1Jsh3Tivjj8xVEefVJK0Nk0J1AdTLVIJtgjuyD/uT5zrxNi386WWC
4LyHoRfznZ4M843x+3rPun31cDObkQQjuO1iw6qJ4PU6Frgj/E+Z7apdRb4JY97eWsK8cfOD07Ei
OPVFy7y+Ns7jqBrwK7zOT1F5bBpFFXqOyPT4W2XesE2mdjwS+M0oRxIpdCTOTl+YRbAGRv0s30k8
S+5NVU+0j5LwSIb4hrtdOIcCmSzTI4DV9RjZ1uJtxhrkNAkv3XmU2fpgNjE9Ql4ZZ6iGH3y9R5SA
deWL30TDYR1T7IENexbbKnUaMh6b8a9b2YDeFoseXud+zo5S1f5/nlygm2ZJcjc4yF8oN0z4CfId
z4tKkj2wDQcbTJ6FiC98xRPDLzlke+sx6W3/VUXUOlu13PgxAMBZb8qyuPuuSux0E1XO2dZVep80
VXMXRbVL8dUNw78poc7XIm/sLZAbfCPCqTEGJnJ8z4zcfBx8jtd6hSbDEkfzAw5M/sR0iGEjY/Vs
Z673b5VTD7I2s05uDdKXJPDk04qJaUQgK6tt0oz64pKbiXRjRfvOS4trwaH0VS2jty+VJ9/nYerO
SWI3h6UbxJ3ZpA4BySRJl946fsWjAFrRNarZNdJZdr7dra8ETVaBZ8brk+tzBHvMFO+sVZn9FiLO
7G0yX0RhhqWlYjCXF4FDUH6wDuhJgJ3nk2HmigTOJL7h4ZlZi6V/QGM0A9Wu2DHq1d/laD8PujLK
vSIwLSDarMaTZyf7RXCh1rPEYNp4//UOhp6aqvis+8b/SQp/v3BobooFqHEq62kD8VRtxTDUFwap
ZuC2FLhFaQx4WhhHNoyw6E5MbDvznO/iiNF8J5p875HLjkOT5yDvup+ocOVXpxmGk0+FyX50XOIQ
SnwWKl93WWUhGNPohHFGzVQb5RL646iZfk/OU1qn05PTSQBS7cjmI5pEvx6rdXSfsxw7KZwIuSXE
Yw7idRWvvT+/6ww3Jx0MVpCK/wjOVgqzEuKmzSeEBFXjQC3ca7LWb2mZiqthyv7OkJ7cz3GSBGk9
laAW22OGYL4pC1Qwepd/EiROgseZCIdMAV+s0KkR5UiyqT0hvhwH/YQ86WH6NTwaeDeKrGAZrWJv
pr5zGA13OtJZstYPHmvAsIZz0k9XCnnLk+MPyap4B5akeJiXUpwsMDGnKuJM2niyc04FoELQLfW2
jYFrpsC2NpZPwActN7Wm9jtrMxSyDFJvZlORlOKnLHKG/3hz1q/MUxhmDGfcNoroGb+ozAD1pN4i
Go/H3NY/hA8yDpvV+D2tvmIZMnofFvUvqtZfnw+NzsQDxuXkznUY/RN7fi9LzYq/U/75FDrbJI8g
LYozMS7ZJhmZPYqp1FTwklydxTUuZWN717y0OuzxefETDzWzYVCVex9KFOyoKkKjNleyHYm33066
NbdY3U00LOIW+c6d454sEHUbM9Q/haj28L0YaYBqGsyh2Da+eehdceRmM6iAMW9TVO6jJdsKzdGf
yLcuWblirfk/DvFjm+Gp8qr137zqgAyTfV7595YeWAK6rfNiFZRuFKb8r5u10OaXRzIrT6MZPddi
eDA6pw2qXCVBqzFhxkwf2HE4udkMx7AndNiTpUsCUYIPsDM5TX08f0e/Z0lYFe6ZTbjbUca/ghGd
jd0E653f5Az06D5N/8TofLSjJPQzkx+i8k5lmTzI3n0gY2FvRvbr6ixn10p4wP2T3VmHNOmCoUkv
ecU/W+UmFtgPal1vUWyL7Tyke8FPPEPiyomer+r00FTtkTYAG6eBm13vykyimsehuA0zV9aI11qw
Vzq0FzwQu4mv2xpNYMiiwPNx4AvgpC2WIr69E+Arw48v3kJXVkv7LmEOiVwwvWK3YrNrOrsOOw4j
bzqwVRJ9zU283ExytVj27pJ9alO8tRxHGO9WwhE2rG3vJhmNmBTGJQPAYFPjIHxuIs2M1l30p1Fz
DvsznGoI70fkzvm1iRKP6ju6T6L4hoUTG5l4T7LUDDhK573rG4PGu5mvfeYonsj41LkKi69ed1yz
IN5jpLxGb/BuGgczZ4k37UOwZzgBVn2US0qpmKxPVZyGq+G8Zqpj3Ke/Mrl8FyJ5EGlXh6aeWNnA
gisokzet2d819Xo/yCIOa9WHgvNqI6gUrc4M5GAHLt0bOnz87GTJW1Hxk7QOTbz7WpZDyayvHoCl
jnfGjIDal2LeesKFtFy8Q+82qCC1iTs9N3so9Dwpb1WbnFO82iyot7xNwwpDZ7m3PMzWjhDbVRin
hegp5aU/Syau3jh+Mf/44hLdNVb7OhPNTpNfVZykzGhKgwNubGcYZjK+9muzG3X6mRs/NpGwvI8V
CFQmzGFDSY7V9Wyhn6+WEYg4ee/oO9tVIOjoz2pdHqVvMPHN+aL9aftzbZZgylpMvcs+Zxk9nxSy
m1Lfk53/Qvn5ifIVj6D92Wq5SzMS75JmP/PR9tl6Xdb6q+RzUhFSR7f8aUmsK9H9eV08O/we9PDr
EHMKr8y90yG5H/OMHkCFXq/oKcyrIqHtlhva9RFDpdbard14UXGCtD5OG9fSTI+W6rtG3sDStaNR
uReuSYiDs21Wd0NA15cqi+ttVOcOCnietU3aKbDr4bGWGH6kCh21/ud2ccrSAe0zLeoNqmhUH4Dj
toKdcmrHa+9mzyz1p3O2d01cO4a1Zat1V6bjya6WXYaLB+PbdV2jZwO7Xp4lT8MIyhC1uXRmlnnF
QzULNjheZpaSBpd5l06XIHIhJvXFsYfZS1EXKIutDakyLN9E+VrRfF/iWMT5NJfpW8GoO8v9g0hY
VM/ap8x1d7ePKl2WPXO+Ow/mTptA7RVrYGpUpVZutD3e9bk6lkV0LJFQU7iRi4q51ihdjfqL0end
ypb77XEosjFUHikD5MWkJhsLywxhu/ZoZcptKVccqc8tSZK3XXm8D0HD41TzQ98+HiG7p6SKA5VY
7+QGxGzk+/yyWNUXTyHTNYyZ+LxWufyMncvQbA1v71vc6b2IygsR2/FGOzpwKi5NHoFuMv67/Ywg
/PaxEe+XOAvNyn11OVJyOwV3bKLdJtOj6YDpLbt/LADdibHf+15xuP3GrhgRq5a323GLTrzjvNn6
cRMQBn/PmGqzCFrqtt7nBN74TnaougWv7bAdzAZ7anFCwP9dI/swTyWEIFtt6tp8JLAeNnt6yOd5
rzJKlExgvyNKYOGSXswk0LO+A0pU8mTd3u16oGYbxmOTMtXDKN+N0Zmbs+WnbwOLGVkRt295o56a
OXpYSVWTtmSQ26CmNk8sgPfIgy+Ja18X1b+yRWNyKmS7sRdvU6YPc5qtaCy3d6k278d0gEJgm4RP
ufsF89uGmhie6VD8YnSKN1HKls5i6ECths+ks8PIbgqwbDJAK9tXkBibyj9MPqRyCb9462RtsLrJ
k4y9AxjqN2qyhyhmes0L+MFEcImzYlfoNKVlStqD6n1rO+GTAsBLVeBgsB6ym7Uy2xBtm4ZdnXqh
UaorSOO70uzPWsm3RsJBmqYmbBfx31IMr9Va8Y7p+2JMX2VZ3I16+Wa8+9Y29asVF3IDlvQN9sGB
A/y+7lkbMEiBX+3oRF/yl1jRH1yeF9OYnmZ6P233F2Pt90Xm7IpCnJElUfnaUd+xf3YWQIKZ1617
01070pHYN5zwXdx+bERqXKCjfXEAn6JzU2hEt4cqbVlZmWM6smVivWiwWpzS9QvGmudGrY/aj3Fw
z+zopfOwz1LjwtTMOFBZXWYOOHblFNPHfO3vxrk+zgX6ig9RwyfFS/N9S9r2qiefW45EDW7lLZ52
PLCab6LhMHUW8b4tk928MDvyCpY5ImGVuBT5U7xu503FKR+iB6TlF3yfh5XrzUTaYlmGmVysLVCW
HlNcc4Box8PpDT5m0Xw8OeZ81dbAJBnplc6C2xu7rK5yySuUd7ZhXsYVoTJrjTeffdBiKE5+3r4y
2CF3pMZIZ3GAowk9a7Pdq058a3aMOJLktEmLRLDelX53hsHohTtKdMiLNI33ESxhKKomfFJxlXbF
PTzZu7Qr/osoiSRnTuKpYbsuQFWraDU3Qz4Bsh7uhnhaEY8dyW9oK2xcLdfH2n1GZX8A2f7FDMYK
E5Ndm9v3sIb41UTlIW9w1/QuDPPFj19Tdi8Ian2Utv6DVn4H4JyqjMpeW9OZIoxtlf8xdibbkSNJ
lv2VOrEuZGFWRZ2KXBhgs3EwzuQGh3TSMc9QTF/fF9FZ1Z3Zm85FZDDoNDfCAFWVJ+9dMYbTqBqQ
T/01LLIXTctJX6hfKT/pONUZrEEA1u1mqGMwLeNMndVqWy0ZfrcGTTA39Y5G2r2sTbeG0fJ4yPOV
A/dTxRI/Yaudi3E5mbOxmqV/MA3vs7hezcN7s7eZW19ekboOpE3X+84oO1+wIapkPNEcf3RY9W12
1PV6F8zF0SW+Jrz7tfboZm/ewHYX7arO8z3uA64+h02sUwMz6Jk+BYDkssJI1uMkcyx31hxevcK+
IaNwMiv1ZEyMuRVe4OAlwxVDeEQEWlv7WjkGI3mraT3xniwtfAvxmeKks4uDGPpH3bnVxxLoSfGO
I2A7t+vMAfemojZFZX3jRwetXIk2a3a/K8D6kkMsx1OMRSV0k9NqhMGLFPbI0nn4WFNak38MvPAI
0SWDr5JXzC7OjKOl0g+ICocQX1OJs6Lsi0uJXtOIa2g4xDO/+vQmdhjuVZKg7WgDTsyKdbvonM2e
D1nGJZY0LfJu5CjFkXUHvMZLrL0Q/Q3fXW+zar35ufgsuYcBJbNo2PDxaEFSvkRW99VyJicbVz4N
bJHxUN3wZyPdJD+3ekIviORrziMwDcRA7VgN1XpD62KDr7MIokT62tT2dEF70JLcy3WHoyfae2U9
bPKwxMNX1hubJ8BhK+elU1G8RyZpP/Yfm6nAsZpvIhgemKtfvVi/j+yR7yHgjOKMsS8QffO0/r+t
F/t1xC7+kGCiEdGm2W9w+uesw0DPr4aFVjtPaKO9yPeD1M+NbR/c2Q46gUm90h5zk8+TB2hwX9Xq
CSV/tZYX7tP6tzmcscqhOtGbxwMyBmZr3SaDPIU1qXwn1N8Z+7yzlBfUpXOQ4bRfpgKGsHaIeYQE
R2YXq60epo85C8skqbJB9NAX6KJ+DdLdtuJa2e/FcIspBJ+VuVnMVzMKb7Qs3I8uNpXBD8tXt0c0
o8rWwmNj3Yj+N70Tv0TM5e0vpPrQwX2c4EEZ/wYCGhBAf3bpHm8WRn6vZ7G2p4AMGZtO5eVZzXFJ
+r/4KG7/u6/v1k19rMOAk3FsYB1BUmV6HE/qPL+ZkOCMpTx2sj+HmQFbgFUjrntsW5m3rSNGt5er
FGfNNL1pfLmZNC6oJ8jF4p3fdXKf1tEohMkZLoYFrqHXsD5RLp/wxEPbs4yFLQfb3rH2Ie6zgOxV
xQApnLv0n7CDdqkfMn2RMct8ZQqr2eb6+HtY/cxcjlS3H21uK9sjVMa5IeLJRcfDIvHggNDF/Ufl
T0OGw5o/a8LahkOEw0Tf5tirQ4zTOQ8dSSMf0mAy49rGzu/hPt23WTPSP6r0TTuzmAlArRuSUqAL
PJwHCdY0Tln7JK1g0IKbozR86QoXtxA5gXUp88AIM1JiL0yXxI6zd6L0ZTKtu6I07/hFJg5Cblzf
r5SaOM92idJO6wLEw+XQxe5UstPpXTC1hiQ1gRkqGmVS/rtKXSPdeYJQmzPRRprfOSIwbv5TRMs/
Y2ld71IjmhBaGECdUueDQpzX2Ms4PkTugBiHTlBVqI7tT2GvzmyO2w090HXBC2+5pkYtFt9t+2Il
XgmrLYMws3CTYTr39P4zz4vlYI4pi0IhSLs0pNf0MPqo2z6k5y7vvQInrP5a5RCgQJPdzFHDSzBE
XGfFZvbIhHkRj1s6WBYZx/LsRM5DoZPOdsVDZuE+8DT1W2TFg7m6vBP9dV7sY14+t/LNMb+zoeBm
ybaDFXTWkB5tjmno0PrwNCD9bjX6D0/JAlhQRKb6JWeUyEJbcPnNNf3jGedt7rrdU9iU6b4dyWib
cf9izPjlJpv5rkwK/EVLy8YY2Q97Bu/mn0tTL88VjlAi9/XMeSNC93Un+8NdBNkSg0HiRhM1H5rd
YawyMx0rWaR0hBVvaO5de0RGqFtF16XnpIILrNnq86zOjNYYN/N6MuEGVLTamEyRznl0WHjn+ymr
Exy3jUzvIlrch76YQqpxQ9HsrqjCHFC3Ib3VrfQWE0DDYr9HyKPpvosq69diDUsetOWEvpsKpjYq
s7/YqXKeVpcHe9CMx8WIOIUuoot9O29JPVryc0hYOlvmKTJCARcdFtSoTBl1oj6YqftLhhGchZZz
6UapCCS0W4+/dZOBi5s6da19rDFJ0HaSclMIjzAId6y1LyonPeYyotFsKShZGzOKrHXKeiYeG2Eb
5zyv2MGdKDtg/MNBGTfYVJdZ6qxrScXolNnYk88j/ovTANb/4NwmUk137JMIjyJpr129OI/NNCR0
skoO7FBYj9JrnYOVMdFy/YkuYBBOdOY7cYCBIt8xbx0xYAqr+GbWnGqvWKWiKX+jbio2XTXdQ4E5
TYgVJZq572QtmU+TR6NG4FvOelu92HZ4XpNvU1ifS07ACwqN2XISFvhPPeOulEbMhFaiNYOor0gc
yApSvoiJiOqQH9fn0yidN6shpasNO6J/eya3BY4u9ysFuyWkB6KjO1OPH8bBuYRudNZc+SZbfetF
6d4BA6pl0b1buRuDpErcmI+tK15I3xws27i1GNRuudrR5ci2DNrnet+tEoGHmXljmojxGNfasr/L
Y6b0xtEHYRzSQh4bm5cyB7SJOZ1SNm66SSg2pRa5XnduzEH1d+Zo3jKR5kQ8It/3UbPr8vbMLU5C
02neh0TbGVhZFxWh6sXekeAGxiIRVUEX24+5jKHnmYijDqgBxme4uXbXGyk1qXFX2CDQG7wOCT87
OHl/0hlocGSvpBax1Xc6g0MZyifGGj2A7YVCY1+zFC1fTudp6J+LfIJkznEGZ/Tt4JGBAm7i23q3
j/Puil8FYyrh3KJL94scdlByPL+ZnXZDkHD71wnMsm4ig72KnMURKPf9X5ICO3vRk6vIW7oyydkr
i2dPr9+HKucD43lPCkbLpPOdXPeJqVG7MpEPYaZu14NQq+zZd6Y+SEej2k5C/1x/66wxnq0ZlF7u
vGtTvtPt8kV06/IX95ciJFnfCw36k6GfvKb6Dp3mfmyi05iKe0RhjCm5wELG/THbd02NscxAVqDq
52QCwNz5mblCuWhfY7rZlJv36NQ3Qz/gwzcP3dzg6bA10hXJG1erBAtjkuDt9+FoBv2SPqfs6JAI
DgU3xwoStCD7FLgKqK8Ggp3Wh8zmx1TmR9Unz2FS/saVV7Hc58ccIOBMNYib7ZgJqm2R3xs93n/y
KARDPWIjVEamV/9qmskInI73H6cLmk5a+jREj9Ac/ZXtLuIMIy1DLFwDzw1QjtOo58gyVJJe0l0E
dg0l2ZHZEb5qqejAT2sSigz4xhhZNbv5bZjFBf/xYVDACKNxa0ntTu/7V4NnNaLC5DxOO0j7tUow
bga7RsOr1pfHdma+Ux9KjF3qbeyjhyIET4D95lprcHSsWVLwKOuANITpvqk+S+wHkGmyc4qJ+VSa
1X1fk0ydMoMGbsaE3iK+t+iRGaJ/w3XHsbmprlz8HUaXeNtmMrtf8c0d7Ro+ca3e1EtMzLrGVUsc
iPhkgt0wpjBf4p/ekfd9jPi8QHZry/LUjcYrjvF91Rb3jfvJEWO9STN/wlA2zQl9FHEaDe2blNzz
+nmSEn3QWNuwuKlD6+DsKTJxtdviVnLp1UoWXD9pJqk4D52obpJ2ehUtZbjmxubV0dRzYYEBLd1g
XYeihJnP6DwGofyile9xvJCu99KDoWOAb9r2ao7Re99mtxhpnvKmepOsXOvXNZcJD9vFAkW5Av1r
VdF3KKdLOHkB4ZJzuNgkgO23ykpglKwKOO14X9baT1R5e5G5FMZQDIr6rDU9N0Jp3EF3eSd+UGy9
ilxUG7enhPnc4RLzOBW9vYlKDQaS1kniGOoWvyu9v3arefM1tuZ9XXeXOpp8b+nWce9h7YeT8Uu3
XW+1AYHsCPGWu4T51sJllvITTs5HQUivT9Sx7+UpN5yHyuChxm29cVIWf7vDBqd5yz0q/84zyoz3
Hx96jwtsL/a+7RP80DZBaE7EdLUxrjq7TI9B2umHmjjJ+qpuXT4g2O60CNml0HH0CsgNFWEFsLJ0
pg2TAKkNUHXsHkDIYeZ11F0Txz/O2N4LeKWizoLJGP0yDi/rwKKeSqNs3b0+p8chW74j23331tJe
WaemGtl4pvTL4ARelDx+ZsyRjS1r8YYjrj96oZiDTav00zA5yEwgIed0PGPvLOb+GCHX88FdyzhF
qhCSg0Qlf1uyVB9ZWw5PSxfiF3EUScrkKEw17NwmQkirTsbc5H5n4iusjOkuWcbNhFtlL+cl+5FG
dzGbaMcq92MV1DqqMe9q/OobDPwNDga1H0EttJX1sAwS/zlhvVMJzOGx7Cpxxa5JC1jM194gOFSU
62CFMvxc+jTyCxFxzhlD6ktlECzhZOSI6sFOhq/1PYCl2SeauMQGLhs61r9iknCcvEfuo3aOgoSJ
10tn3pqyM8h+E5Lv4imYo/joustTx3pBW70hy4OXDOMKISHvI3G0h7wYjxCPNkUl6HZatxH/Tdem
hzamgdg6HLvj8lmkCXE86p25AOLSr4NC6MZA8ohi3O+JvcWzKlBTzW9iKdsoSW6GVp265KvGT9lV
hGZrMLiWrd2uK+rCcmRhs8hYt8Wodr3hHdwRZ7MotWtuhnsIAqhRZvpsa/k74erncihYVgn+Gu2B
iuiOZMRJLxCZ3PYNGsjNmPTvbkGjaUXq72XOfTXaE/Dq8qMJsT2mLrZ29a7nYb9N4uZeNUAOFQJH
H6UnGVkWVXAu9mmX6TuzQyBPXZupgdm5EZjTx4HdNFScSMJ53UcT7zG0omeF05iOMkmGcrlpa4sB
bLJmRkALimzRdlo5v8Vz/KLFEv7GEEyjd8ak/5Sp5Xk0JcLMwjZs2XVzCMtQ0QQzfRdy3aZiPC+P
2Gogv8gS2p2Oete2eGqx4pWP2tA2u4HGezA44HyUo037oQKYtfQD89LbGrRX6FXuLtIaZvuE9XIK
Sdiu2RHIWthOyevqTrgTegGySBuQp2YG0buCa0MbPCchzPa2UFP7ZBEJug3Ll2iRPQZ8Bg+AMJb3
qPewD9kOkOFpFGzYoXNqsb39VI41fnqqTALbbceXlkrlCqZgPrhV1p2GdkRBE6lYVmHwpBjFeYi7
xTmQ50MPDOmC7lynCAMjbrKT6SAVOJnC8jqEY31IdEhkjGPph4BUDlywmWZFqVLScVRqzXvWcwqk
QrY5T3YQpU41GSBqxoG0vpEkW2+M9L1UsX72MB5wHigGDDttdKzRwd5oM38P7tCdxVL3fpVo4TnN
AMlUBqLHYkTJY1+q8TIpcth10eO9K2jGoxjj6xgxU3EOGS8Ji81JL9Hhaee/M1rcu6V86reLENod
XUnrFMkoh0dtGEe3aZ9aZ2JwjJf175gKan+pMAvqnDfuCCAyQKHVr7NV03RW+AkbWiObagTOxTun
6A3dastthvFed6UfGqhmcQT0phnr9HbMLVDIlZW/6ppMOUn31ldlCJ2PXnYxRIc22U5d+lvnud3Q
EZueqIzAI8coedID6K87eAgq4gY+KkSHYSZGSS1kSlBXQm9b2zvmWEW+kormtE4fbqoBicdYsvCC
o/yGtQWOxpDuJ5Y8Hv0mHQ8RHA9/WsLk5AD32DfJmB3LVU9PFm/6bdYLaqXOMslhI5bBvKaoao+p
IGTiSNpVLQkprRswMHQpXKUkXroDhuXhVDnR/MqZWviaE74Zht1uhyazjqGUPXnMCWiXkdre1nab
DwfBLsCUl24hGBXxxvZcvO1zIQRhZmiHaavHuJPhcJgxNsJ0TEiuO7DqcdSqTZOaxSHPzAd9cOyr
Z4D00haqAZHc2rbHcBAj+gSF9USRQTw8cl66GSEGQx8elVqmO5svH3Mtfcqy/H0wdPuQtuv06r55
yEb70xkKxcpI3Iz4IEy5qH6xJjOFa6GXD5lZMl1jSfS3mSHFG1mLktt9wi1WOTZTBu1G+v/eUpFq
nV2re7M2rvFiBNKxjquGgyp4iIr6Jk/InSzx/UJEwg5JbtM1o26Omwioeeb/e211dRxlBJcNw7pZ
haFmcn4U4mvrFR8SqXXpM3rnnErnVX/lDiAPN26ngvSb0trmrk8x55FNfclW8pglXiwizZvebruA
TEYeRCb6uVPXz3ENP2HVirzudi4KCITlvkzqJ8erwHdiUspzH+D7Ft/vc9arlQ5GBgxrSZQGGeZr
8Aj9h4hpDoJkuP4FGf2PX9N/Rj/V/f8GZHZ//y++/lXVKORR3P/Ll39/wrNUFf+1/sz//Jl//om/
73+q2084Xv/6h/7pZ3jdf/y9wWf/+U9fsFlyNruqn3Z++OlU3v/1+rzD9U/+/37z337+ehUApz9/
/vGrUmzAvFoE+OmPf3zr+P3nH8Y6p+A//u/X/8c311/gzz8Oqow+2/n/+Ymfz67/8w/T/JvkyCF0
U3dcHAYCbOz4s37HcP9mGIZc/+fYHph4vgPGrY///MOWf8O3DwVQNwUYbHd9Ax3WrPVbzt+EbbkG
HBBTl7rOwPv/fmf/9Nn8n8/q30pV3FdESLo//7B08c8sZt6X7VmO63k6/2Y61r+OlIzSjqFtJVDM
fMBSPtdWfdZz583GYYop4q4c7fCYMztRSVYRExULski1yxN11qps2gHUjII0zE52AeqYTjeip1oj
H1Le6xzNOQsr6evwt4x9OkUAcVfNzaGeyyl6N4ubkl5hfaPdjIuhGlJYOQ4AGhfJu+rpJ7FyII/E
LwYhNDR/+EpmT+x1qFOKpLLDd1bBVGJHhFmBMNIXM43HxcSmv4B2qhzjQDqb5AqsA8yjjPh28CDJ
LDxOID8cpb3UnY0bS+w0zjfb2LM/kk4bDqGVtZthxKFZGCb+6xDhqcyA3Sfa8JhMz+GKFY2iCB3T
e4YlAWGt3BpZ6ATIjZuJbs4mFihAAvwWDhj4kbWh7bNsDZ6WM77fKPlIRnHBXjWeSS75M5RF1zNO
SJYkTbTxMLWzOFVNQcBWje9yubbaEF4YcsHodk/h18VbE4rC2cxZ+Z4v44GB0D95Pz5ZI/MKqll9
irxgb3NBMMLw1IrpR66ejpnLgSf/swhrjTy19zs0qltuwx4mzHz0bA8VDq6PnsZwGCO2zW5SrKSO
DnvlV24x6ywESmKFTnmqPHoUpGGCucTSjHjaGknuF5NHAzY+GXW3rZuKYmRm60GtWjcpdYXhhyXE
nXwDxqxP2nBTpb040lw5JmNCw7BCR8+kCgxFtIqthoyvhVjJbnS1VJ5txnl4tWA7wbL0LpHr4Dhg
b+aAI5MAdgz+RwlQKCNWSabwq2yt37bjrdjG+JnE2JsRvitCeYaW/0otqk6ejH5bg5OaQ7P3nY3U
teLk9SB+ILG5irbowFm8MbB8AmVtuCncF08bnxPNQyTIntImr1Do6cEXSMwk2T5yTU1I2qguMGog
L0Dbyky29rZvTaCq6YXi0doUMUcDTLY0twbGPU+va7rpWMJNZan+kRAtg+VuqNAYwqEwCZqB8QMQ
COSBIMXUOc+1neUXjAJI8XDxwXp8pROjpDq2JjeZi8COsJkKIuO6sECvusNNZr+bdLLXaOOp1iuH
Fp+2tZiLQx5zHIGSQSnOXHLgkfGaV8zILqeupU7uxc5oBRUzfslkUNgHxi8p83tTwlM3CKAPzDP2
CxN+Hdvh3tG+PYx155QCxl9afCQqal5Kzmy7wiBgwkRfbWfGJI9gIAfVkJhBMmkLBJsZCOF66CBS
tMFfx2m6SCC9LvInpyfXAOYJZq+BA8uQzIBD2xjkwqh3M7Ehf/HcL8fLHsMUdoBLhnnPAMrB54zO
oBLqi2HE7OPO8XDSvQAT6YsN8OTYoySwEpvbsWuJUBT6tZ/Kdz0m64Hzn1uJFkmezdwYndTxMMQv
tmsb27osP3NqrDGiVo0F3ot4Ep9ZjcM3jV/ruazwP68eNGHfhRhMNrEqdtDgQLeWqgwAO62WDa7y
entPnDbMpV5V2LzxjelWUEn5Fsn9g5UGOA9jkuJ7ETPibRgwfMKPACnZlFhth3U1qzdGY+g+vhSP
u7NxV+fH0U7aD4vUi2/VM6I3BvjW1EQwK7ukUZnTYqPDGowYDzVsypniIIoD2U9Czl2SszqH1IPU
kzfG/1IMJVVL8EjuQxMfp2KhwNdBWllgS+in4TLpObC9v4hb830vyA9lw3OWuGrXaL3DELWvJXMw
2XSMvZ6q5jtBd29Lce/o+buItSOxj+YicdXGw0xJ2eVcJzTnvWPx4NrSig52Ej8ruyGa5zEwfe6J
GV8V0BZ0WY/7ITNw5GNZHobpCchpuFFkUjccpWHkmtcm124JLXIqTkxv02qrb6fZR2VdrtzGyV9K
7dXIOUPxkELRW6T5NpgXy1AuXBANEU78IoSU7vr+OJbioPVuQy5WxxJZkIxIK/njITSMpvOtGNia
9AP4UbG6OU+aiTRtOVhqMiDXlIS3da9sDAlViysZPWtGGZOGPDMbDVa3g80aVfGaWU2yp2LmcXmT
rlq25O/YIqL8vjJX06MT0bx3zLcsHxyomgthw6UiOwLp2ajkdeqrYzMTElXEbTi0gxKe3Me5pkZu
yG0ZzQSocX6zS+ardep7ConljvI918BgScPb1ybFQ5wqGq9hfGot7psMTQ/LOz2FUiS6n+VvTPJ9
lKmKgmHUesglBEvJ663LSR40bf1gztREk/Kt9RHO9Qz1givGcsAdOxUv0u2/I0fSaaWeZK/8NRuY
fcOQCaWKsUPkKZyN6qKdNqK9yNTZIJCwWLOn51PEcQELL14S59CQw9RtxhjaSKW+q7obw+MF5z75
NnS57Wu33fa0F9d7GOxvzuJIrRMttPOKCB54djX5KLGVDpeyKp+HJMU0zsO1ief2REvUOmg5CBIt
r3amkUPZk8OJ3QnTREVP2mWNVUVyKAt2WcfFMGAaIUqER9MpKrFsyTHcSRoC0koetcViBl56T3VI
oK69idr2DeUDXqbJnZh5/UOjcd30OnCc9m7knMBTkO/gIEC91XxLEtwYlz70c/vGdWzaQTrCVNbV
hj/Jj9bNqfJzsuVeHn8llncnIo5M8DItSKwof9m8TTCoxmkRblo77zENpNjzy/Z9zZKPA2gXVz92
qqHWDJnNZLb9QxfhdrYBQZkRcdFwOIJL4aGhNhGMX8Im6+6r2OwDa14c2LEAG9y69VX3MIwRZPnR
WBsg07EyEXEz1TSbugLa4Gj3Wt+z/rfGKVX4SEzPPulJmG5nl5uGgeMFyE8/7W6akiOGZ4UC6XOb
08IOhDNAQ2ZBFi6e3h4XToNrmkcdT3+o7LM1Tluy1MdSVgB9uI7O2L16+PPYiRxc/+N1BrRfL2nA
eVgP6r69aCEm4HXOTB+bPgStX9UE84jyDOMlrOFQ3jQSyDpVnJmnd0aX439tHBoTsBD7Eh5+O0y7
yulYEB1tTzYyBiySnaQNeS3MKhK1Dzbbss+s9nqv4TgYIhNUQkV/WCu0G/q/R4GIDW7/DdN/T9kL
R5khAwjCC/CmKbwIlytbRIjlNJhHxEum7KYAL9pjpXtIt7K1fNdaDL9bK3PjqcE+clOG1cGa4/Fu
0T5sVipfRtGLVMWxblwMG9NK2MNu4S3VZRr82FLg44b524067t/uAatkacYcI5zwJ7M6Yo+sIR61
sqPtpiF8n3XeMxX1CTBsjXMLaXuahBl4Rv0YYg2pU3JWmPI7axmC9ViTuultGedYM0SQ1oQ4Zo7F
iwEdJILXj4Lb//bMdutGCJrErHytns5O735xBOPUGneniPDz1qwMrqactqPpXabwyc1TAvh29rlY
6W7S6Y2J+VUnsxbElnHLImltkhY2b5MLEeRO+VR9MuTpZ0ZqPHiJ6PE2s+MUBS5bZ0e65VHUAP+Y
LxBis5CA3mJQAgXhE3IFh9TVLn3XuodYr96sDKIm2UXkW577qEp/eWa9nfP4A7OU5XOQ4gCdk6yb
yPtMqnsi6vOe10kIJSPfUe+YgbKQZheCTeTFuoAEpT7gxhgA4un1MNJkFb9IkbBnEoMdo84fOuPT
zpbHuMeHQ9juO0WaFfgnyDHqgrWxqRmM3TsJ/qACZXPWuxtrCs9dt2JWu+I0hHRMiLZhnukhTIfO
z1QU04Wx5taxG9kWuwn7FGf+HH9OnbM0aNgGIv3bQRjYxmk97mgDshPxx2a0V4MOctAl+a3MymRH
5+FQ6UAlxiLOt4b75UoIK7hVNsLW1D6zV3c7mfRNUyF8DJxlzTlGjF7yfFflij3SXH3KXRoAf6Wn
FMxGYqzWbszfIr5UnhgPaplsmOVcJmVr+0R1xTmemAcHOcbsxnPkELBWljPt7bQ+jeZTWjnONmVK
C7sJWS1ok1lgy+WTUCCn64bzIglSP9UNBED5anHydZLoftQYOVUzPMh0r8bk/C6K9lED4ZCb3ml2
GVLRGCvrvMC816b5XcensDHXf4y0Behojrtajt+hBnnNLcIbcqFMzei4eKoRpEbxaaLKbexmWW2F
9rYg+YNchGqY9ZdZhv6Ij4MktIcnyEwm36K4jJP0mhJJGHLWAgt2GhY68ShR6+OmeCY9ZaDK4ptw
KyQuQLgLiO6JrDUMBWK8xXBJvPpiFhEtTucmrbWnTkBHWZIPk79nQ28jFFRFMcAOeGuHInPToFM8
G06SXJzBdTfOd5Ggzgm3+O44S/gS8LS0rG3aAdqjRCSf84vCl3U6q54WaRk7Nwu/2lF8TXJajTXi
eWRFhOjQU7blwehSdU84egnZYB4h86L5fXqmz30ZHSMm6ctzD6khPYrMZb3U6R3Gi1L0ZmjFg7o7
LA7TUpak2Xn8fiCR3GGXmhE5FzPfWej+6wBD2g6Fw65nXWStxM7uKn3bTbA96+G+j1pocjRp08R1
tmMDnwjULDoxB5GVHZE4uokOaF+NzFuh8zirx2Jf0nHbaHGd+zOJlY2ia8lkI7TvNPpQ9LhA+o0U
FWMaxJ2KAzEPhG+9r+jVskaLc3uM6TRs3mzFCadzxyuUfTJhrceIxXlgCADFRDkuOqYHfG3LpJ8j
A31kWMgWEZOAbFVyR5TpcDUXONVL/JBASiYL4Sfs1YuJopm+ccPf6En0YjPJQibqjglAh5xeuYXJ
J8tv2oqxzzwe8YMJVoZ+YLIrCz7vHpnQ3nPdfda/B2u+8+SmAecA4Mvopq2urK2be4d2cg43Rzsj
C8+YPEJ64bEztPtGG7YkBK4jPsPOfTSn5aaJ5U3kqN+uYkhI9ICdGgiY7UYb5l0eAWfs2uoEFBvj
YVUfa5kNAeauG+ABT0UK6HSKMYmxrxZV/KZP1VdokgerMn2TAFTH7QsZMiUpKDXvCz2VaTs4Cs3p
bmQSLkgknsqtjmNGp3XQYGins/oBwL0jCIuyaE3nPBLnKnV/e5xt7QWc+6TOkyyYXJydtDo/DSNB
RrZDizPh4vX37ez5c/hQC+2tUdadyjsa2e4t0O/zapxzQ7SnNisYLh7dJOONZw1HeCNUuDFzc7Rr
U58t9kHhiQtrHK29mtBlpC93jhgBIDXhL9tbDsQH2Vbbc5ZGzON0kyCfOkajQMlW56EoHhq9wXKH
4Z5z8CfNx1fDjq/VbDyBRMH/Ox5qmwrTroZ5M0sNEyE1MgjTeBnPdYmFikNC1p6h8guT8XIh/YTC
Ukx2sDkemZpkmAL7X2u61ibW0PWLqNA2rR7StirtXZgULs1EFnWy7CBcKTshVZ0NEECHasoeihuW
fICEYr7Y44NFFKsQFOCi6k/QfJ/TyKAZ11cUBmxb4NlJq2Y1t1FbaF96on0j4SNKk3GDgFJuF/db
ddYlqqZLPHo7bbAGEv3FZSzNoNEji/Ra9F7b5skJzY+Ji1+VWBdrU7ELzzsMNjuz6X/EII9LXp6H
nlkd/K1NHH4NXvF70RFwhDn4usZbdpq52NjWhvCHkaW88pqSIm5H/57LYry42VmfrXhLa+bG7TSu
FSeoIESFL2pvO2jJNc/Er2Jub41SO1K47Ri8MBCLJ0BmlEdHeYxJJWhVPE+2YpZfhilVs7b4Jffg
h+9xOR1GOzFRBbQg7V4jJ6Iq0seDJmtqnyE9aLZ1k2k/S/4mY3yW7nYwxavwJLx6XJDaQr8V0Jb0
hyRhCdLlo1mjTA7WNfac8KYxAf5L9TK5EQ6C+wLUZhRz5E/cnKklDra8gtVXFi9LyJRWq2IGVEtR
SNI5KGBkxkZb+RZVlj7Xe8l4jcgrr2amvQxdwDwDzJn3soA62FWWeegRlBJbJ8XrshY3zmubezBr
GxRdNHhqFIQgOFkenr43RTVsyI6qnAGMGx1HJ9xO8LMxg1AZm4OhE5L6Llo4f659R2gvtp+xsK2I
LeKT3L+Nu++411wJ8rtZbbnV4hz/F3fntWM5kmXZX6nHGWAYoDDSyNereJVr7S+Eq6AmjVp8/SxG
dlVHRlZldjUwwMwAJYDI9PB7KcyOnbP32vNoEOXU0R6uJfbVZSuAbKApgwvMeW6dxU9wSfcjJcGm
bIZblXekmdEuasqpf02DN5Jm0OV68qYBXIQmftGYcz5pMqox2joZhBBJPxIa59bEOgwh6y3FPsUA
mXguF3G4lXW7WPS0B2oGxxQ1+OVG86FhtFksWtLA/k4LhRydnHZv037UmIzrEFptKKgmVel0GNiW
qVbdozqvO1idmt0u4aTRDtMYv6kL3525oa0elzSJuP0mWmFAmGUBp0F9Gmn9mtC63bNzbDsIO7PH
En+daQ2ahyJ5S6zm2nE4A6QWCGibUyhUjQ2Ex5ooIfkUFtNwobPTVTanoTi0r5qSRBvOekLh/Fxs
NVF86aB1YEOP132nhgubnLQNaBIFYId5HylF4XI7LkFsXNogYyD7KzrLUbCxQzmth7avoZ/D5YAb
P10Zle3tG338jOnJYZElMqBhJ67t9t0a6KGibaWV1KiPrOksPw5Q25Jm1FBsXyv0FTjV9Vfms+/l
QmgDi0YobeJ95qCZybsfILsjimbN0BwOdS59oiEL6ksNZxKl8oBNjrq2SZrPSTfum4aVK3CcY1m4
6UZf2LlZyrjMiAVSIV6QOeeAkSXsIXYzYnvCuYEyu3O2WcwCBo553ZaErYCcxSqFZX8LIS1wEkI5
hu9Jvxyh09lBI0UjL4D2uklycA6xqpONlQX5ln4194hjbUqDwq9yDNQqHSiBIMSpkqbJgMRoOyL/
ASVvZVtvBCAQLKNFq38ASS5uNB5wNVcnMYWX5F+o5buPBIbh76Wxui4cGkMaXRl/wPSxqlTvay3u
n6pdogUI74taAz9a6LyFduz3XjDtMqXeTEk/Ued3zYB9VnEsvjpHoY7G3c1iDhd2hC+4as15a6v4
Ho57tsesBZKn7xfNKlCIiVZDg3XMangiu6zbov7/II5Z31pI+L2Kg2wTyBlVDrYYd3yHls9PwiMG
76l36xicjdenOFNdWh9OwlJaCcjkeezrKjF3vF48nGi6uRtY31MNogjHZpvDyPTpFaGkenMOSGUM
DuKcCpncInjULpmosszXZNloKUDtIokZtyYYMrpPw3EI04quwEpVu6ErDg677xnIy7FRhHhoGXPx
DLivxEV02Qjk7R4tvm3nuGcCq89uouOxp/BrUMwB+gINTCivi5gLMx9UGVP5XCDTmMUK/mcJ88Dh
QAhemguA5DnYIfe9tqrhsiRbL6xTBhSs8JxktWDTR/qZrsqmHtVTXHVHM0o2E9KEpdb29sq4Ca7I
E+mumZp1q4wbyDhK3Tu5+yM7gWnJjArNTj/CznX3g8cMGdiz493EVUPsjB6/YGPZlNg94iCP0azV
hPHJ8mjHKGPaqgLc6nSbNsOFVjlApVPNCq+M2bk1E/LEOkptEnEc49DI+KYlUACtEG39sKBlGb3G
QXFZEvlxLo1T6hbuYtXE/8+rDzSCri0Q4jVcmQ0i/AXfWl5qjo22tuyRgSylqusmmziInaXtauE8
o4Yw6srvusJby5jjMYhwY20vMvfe2QTwZg3MczSqpuNIr1TRVQU5Cjghr7C02tsyJrfLZfdK9dQ5
IbhdVYijVnFF11vS/F/PlNG2BkiV3tl1E6XnBog5P7ZzQ5zoQerrBYRlpnZYMZpqJP9iRgLQ8552
kXZjW7yrfWFaFLjarvcQpiBaGEHk2G9d4/XHfO47vtBbaNGFp1s07nO93vemjoMIlQ9GZz6SlT97
2gQ9Bf8TsF2CjOEehbVJx1aiabQYFPAQryqSC3PV4pyVZgUS6W3mJLccDb7S9geiGDZczLxCd2Cr
4+i4zgSkuWxYxGMVHdJxTj/dCAJCvKzkFIGpJPQpYf8da1utR69G6k8pbrfqhRVFo2UQelsnJmML
AORKNoo5L/rodYJPrRWwUXtcxgZESdB8m3A8tgozikjFc1pbyp8RwpJfAbclx7EwJvUV4k+8jg2Z
jFas+S0nsDpPviqzwENb40ZMUT5PkkOeYPgxT8pbGyGsxLzGVjWFyh/c6AF8JA1ATBG7ToGIn8Tt
5JBblNS5xzHcxG29HM6A9TA0dF8BwHK4C3iUyinCdynTc6QHasdIkp5vfdGhUF0LkXMi5cSOrjJa
iLtrCCSMIBB7JSGE2Mhg/B32IuZ95lIO7hbLN3+gng2H3SBq6PtaHCK7VgfVXbcfRUvXBNISGnbV
LIZPejLGoifC5r/qeuTVEYUWE2PmlD04qlPIhCJH6Q7b11jZbocnI+IowDO71lLBs6A43YQ05u36
xoIMJtzqxRuy9rHWuns3Aq3eBTluJYqnKBbaxiqWaTVv7z7ogiNPHUqhvHDYXdN1EbAadIqRBDwt
v8dzB0cISLnnaMaOmTSzA52zapoFkLd7fPeadnRKw0ErJ74UNpV1JQHKLGCMJC7u3LAhZtF0X/uM
zqxrgyNQIASRcwG/nLCgTqF8aShgB7fECxRc2QanosGFnMyQUkwPnuiugP/fyggvX73LzWFhAXRb
cG8eoygWfq0E8Jd582VQbbBd3YZAkF07ZwDDCRkW3G1KwYn8DCFAuLhnh2vP28Y1lV6E63s7yXkn
S0REruw+ykYetLh8SPF8aAWNcibAD6rtT92cnoysve2hquZlsoMhsK+a4sI0MwSc+Ydy+u9lU3+i
WIIHhGzZme9MuvYAvOhpCWeuNhUt1z40sgtMXxSktsBHh6w1GbpwW5kGBzdOGdQELTZrVnODEVqU
CfqGdaz7VpY8JkFxk+rh4zirfeSmp6EGb502A/A+4zYBDkgjeFyYJN6X5L6aE2dQ0JKRAHiOtl/3
++qStupdZ076PneowcdRM9mdQV6XFZTdvnVw4jKZXle54uDopPtYdmfNrdzD2kuLkp7MUMJVAbkE
JhaIZmaZGJr7EQN6FN83len3jF3gHiABsyTD85zO1JVRMOwtNeWu45F00AbCiqPDCA4aKk0A++5e
KDCslkzjLcKj5yRNnLPMxL1epvk+Z+tDr6W0XTvhWgx1Z80fbTT0MpfOsGRetMOxYCrptx1S9VnY
lywQvkUe86ELQeTZXhDsYm+ZwKH32ub53BySVO2sAvcGq2uyklY+nUl0nH0Qc8s0UHcupP5AUlNu
TL4zoaSH5LluZCA29HNvmRLNO322MZPO+FKZZVCUNjsvp7ggNNcfu/6UxdBFSqnfphHn+EEOtzKO
YcbbdcBTWW/nxIH42UCY7Tq/CRgE0r5nTjXQbpm8Ht86vYKOs8PI4xR3loYdTXtLpMOU1opeTIoj
2XkgjSzenpY5YURt6SoHi0iNJ60fqVBhZCNF4M0Ej5wwL0LosjVF81QHWs/Zn/ZevGiSgxozY+h2
zwSloWhkNmW0cXE9lTs6SMVdp8eHqrHYmfUAQycOgZMXjTj0RgwtvBSMwdlJFoqJh/cOfR5VO3mk
TmyG9whQnzwDPkAClIXAqv6mjOeQZtF4z1CGNgwDBJdIBTK5UOpkpb0Hhn0eKr3Yu+TLncwKhFmU
K78HdvxYhl9k18zHDv18V82VbwwFJ9wB2i3mn54j9EwLFrNKT39gXQ0CTDSweZYbuIK621V7d8oO
Y51va3bsgxuaOxlA9bbh20Vua+9qTR3CMUBj7FGy1p11qzK1yxrZngdBxBj0emQLCLhop6Mqckg/
2oYpk716rK6CJCcAtpnmS8L7xhVxSOapndlNCZzLD6FD5nky0iEYw7MbDp/JwDxNmwnTwsiWmnKR
CJl4YDW6LvDz2RcH3FGlutcbulE27bdjFqCRd0IUVFNG5yzDTTtEGiKZiOTH+ZDCdDio4tEOxoch
8B5gA1E8sagbhHrchspg8zaDJei0paNFRoPtCCK2qB2ypOFgIpMIuWFg7FMnvqSN3fvY2QgDnTk7
A4cc1goX8Y5wHWJFKSZyMzmZRh5e5DqxOSSV6GdiROZz2KPQEpauMXlM52NfsvvHYsSj4ZAVHiwo
2oaJuSzQjupD7m7xBj/nHf3HJGlnJGnX41LOGs1iBremh6FmABFU7Z1pfTk15gGCClC4NmGyb+CS
rgo4DJnQHlONhNKupq84BtML0c3Blveq2yVD+OiEVMkactBzVnEmy9n26dfuPZ62vfGkSfexCYGt
0O0FU750qDszPvThkuQ0GrQw6PpMzJ61xCWdgtefwt/x1cJlyKoemdFgX9thsQPzqJHgmwqaKKTx
9eZmgne3dvIrFgioYQMfXMM0uNYr2tOVTQHbo9vO45YQztY4yaro6KZmlzpYjapv5XbWnUPbscMx
oqaycCcayhpiPb28loRbBUPxNhqwlyfnMDJlmASuTFc2e9xaFhUh4qvmbVaL3iCy3kKDnbnqNeyQ
Lj5JCu6lMky05EkCAfQkXSr7PIbpeLSQ74d9le+SkAoUr1kJcQjclC2jdzA//lCQeq7n3YPgRKno
g1tleO1q47w1Bt5Xo7nRa3frSKQOEB7sJms2HpnXRtStp8GsdpndJ0ecD7dRoTAU0w3fUSE8NIki
gHwh9XdWR9fP9TYZU3y91Dyf6RSWsPGQyeeElaGKoZ3QzkGEl2zKGTs8hNP84HGCmjW0f2Zs50DR
CIN1SPLeyOjZy9m8TMFUwm5Hd5MmgBAZNfowLf0Aids6imEROlCcoXfcEChJ+HI8bFrNeKHqV+sh
sL7rWeH6oSQad6TBU5BBdEi0atriNX2lFVcQwRoIBx5oa/oodkCnFzyhekxbb1ZIw+D/rkddo/1l
08KbZxoYCfGLXpp0xzA9D9Nk3wXpdFlPw56jF0UMnrgSw0pd6lcox6e1YdnHFALNsW/TbR0014yJ
KBaVTWJK0vpayijdhh8/jdp7xgAD6Q8foJvOk8C8mhIGssGO8721bDIuQoRcROUohBObZgrPQBvb
XdemvqlXBZmEqFcEy0PkPBlEBj5GZES4KeAlGjaCcsI8OrXtS0G0slZk7iYiXJZ464uMSe+m1+eL
sWfGm4PIIrEUP1Wwjt30YInMXEcd7lK9lJpfC/nkkVewsi3jwikSjDxRZO/TNjqmMQNjp3CRpCiV
+yw/13pYutg0ODq4CFAyyokcKNnRq6FglrRRKU+bCsFTHe+6WEMGw2gE6+kpV+WRn0pLTueGBUQD
WvJNREWxdvrx6HreI754yd3AWirT/s3zqJrIG0RSzTDZzKMnFzKzr9ekBg4L5R7QYoWCbWc0xpUW
yf4woBy0WPVwwYg1hYe67EY8qx1utDQ7jmny5mYJcoWEg65VWlgR4uQxJxxlL9uRx4wlAKyzvotc
5zLw0DpAv2YUKcgb05zwnroYnLvVMCTGYzFULbBOJzrBdv7UlYzREJZ+bD5mMrgw0OKvGGzBsqyr
26nXr3D1h1iHa2ABgbFOoShvpX4MOiwfre7165lcHVYhcnx5tD7blEEuJ/y3Mkif63ghkXWiY7BA
qRQ30tgIi0JPIx8MB6hJa8byvdrETkRGHaEfU+2DNc1WA+dq9BqXik4hggZ6ucpjvIbxCIlkeOPk
ErpTbTaAUeIHowrCp9gtbuENrPhS664fRnIerRIKFugfnen1zEl8a4PsYjErgtPsMPVsLHxbmTO8
pDV2kAizMxJ9MhwsOCvkeXYYQEvesjLVUj/y+m3uodzPwekFJuuKhQqOM+WJUqVd5b1JDjTwDjtT
/anBcaaQpKlpumhF2mP4ozcN7JeqnAY3HCYfj9K2mQhJ5XAA6q/dmAHvmjIYU5dBZG9F6TCwSQNe
44XNiTH0MpcdxA/YlvArYI26Y35JIb1kcUMzzJJnYxEaA+FCVLIAc2GKoNVeMYK98nJF7JdD0agC
VHVpAujMEJhYoYuvE5/pgoFBCi8noyaWv8HRboXse6Qz1l2KmX4jRqztCjzRXsvLkxHBp8lZaQPl
nJw4epmCSsFiGV6zOY7XXYrIFDcDvXnwR3p1I8JLPWS0UYzeTe9Q2uIaQ62mI92urRDlm5fgdGwB
9T8WUV6dZUyHxOqzqxTUK3EKDNfomMSpuFat+16m4oLpO8IAWPYbp0aDO6XIoZJc8xnNp/6EOakp
KpP+g7UdzfK+pseOiqmgRcqztMoWVEM7hffdBIIXKpZACtMxRTLINPYMYuRGZg7kIpxE3iUwNNSN
slAPh3Hq4yhpV32rqctSb02mC7Ql4rDA7EIhEXsw+D1YI5NWwFrAfJ0cJjU9E3Lx1tDsX41udKSF
9tZUkziWdXzP/x/yshpfALl4FTKGLJMvVgkA32pcHlWvgbtadPczqkcDyQNMeb/VR0XFbhK96KBP
5sKjzlzJVmkkqdIKTom0oeHF08cdwhmJENqwfUCgO/i+6ygqMIQvgqZa+25aKfM2Ch4zu/CqjGd0
rtn93NfJBiJC9rQ0xs/WaXhayUUSlvud8vUlcDMEdPS7bYvTXzQzD3OPUePtJwuTI9oVFoKgXOND
QsUzMIuqK6YzGWOkPLgrCtbvhGAd9BefWp/vREiHS8eVmS7HekOJQ51XW2v0UA/3AZaeAB1ZX3v7
0sQuUCKULoUFRTIunsmbJgUYiY8ddQ9aNiNXM5ZwhAJ4bpbXzg2AYAIJlzmHbK9muZWRSO6ZwcN/
grpB1B9cOvT03Pm23eQLOaSZqDLytuONirg2jQtRbzAdZM5FBg/HuY47mtLkVGQwrPILUbQeUlvt
wcmqXedoLIRTv5kHdKB0P0xkLcW69MClOyMrIZfIWDA2lqka7BFIBl0snfvQrs6lDL+7Ou5hLB7P
mgarVFBQj2XzqeXtLpXDtG4M+TqXb5qyP6VOHbZEV6wGfd5bQ0jnN6qvc6d/LWv7qpVokGVf3jZk
JqN/dXfJohCZkAjUGX4s2pttmYl9lz+0PfkqCem5bYhegSuLhxllbTN1H2FtL8Gf/exX4ossMK4y
2m3+gARNdpgfzlGgN1SYRK8Q2yLBppHUy/Jkd+p7DCwxcNS0N+eR+iDtrkVcWge3k0gPcFstHZ9m
yDY5IZUEO++HCN0rUJ27ZtYIH7SsVwC668GzHgbXJPQxYfDhwTNcFQa7ZFogM/BEvBUSgxN2mgOB
jzhrPYocd3TvA8jzOqG9Iaf6oUSRb6iYetKS+4wTkC4OPLkKadwMtNep36aSmc88tgfLQK/PuLHf
50b4qg24IRZ3ta5bAEHH1x6NQFIqHbOkdUqqGoM9FJuOS8f4xzglmfGA2ED6rsoeINCWWxyjRzQA
8a6xmH5rAeAON5uOwp6fWiMNdxjT9nUNZMwdpwNUDA53YXwLIe7RQ5e1SbGRk6wRKz9tOuA1KBXr
SUt3acoUNdUIM4EsftUym7M0x0LFSIs6HZfAV972KnJuzKzUsc171b42oUcRyIy+XqBcVFE+bkpe
6LJBVIjGlPDuhRDjlc1Gb5IXSVA2hBcGD7nzLvBQI66Lv4RbrHorJuYtp/hyh4ozxHwf4xu/QCNK
r1GJi17uB0O7z0kxswL9VhtqXJDQB8OEAkaFmGoajq0jTTZGhKe6URVDXnpCvU7IvcIm3O+mHsn5
BIc+b6c9IM2xBP/Ruh/KdLyjw8NS8ud2DuaBceNy3NZPpMMgRrReB/xMm67znjR9Tnb4gdjMmDvZ
kLe4A0jSrdmnOicVFAajFP11Po6vHq0iNDzoQW17xKnunDH0xj60ozdzgoWqSRMoiZusKuJR9/Gg
vytRUkVirSW0z/aF5iXnNng1Ixt+rjc/xZj0L0KIkaURToBNos0M1p5OGOhsbesShEybeD5GKtF3
hSbx3jEGgvVTXZe2vP0/Yq+7iD+IBSy/t/8v+OtM+8/8dce34m8Xb9PX7z15y898/XDYafKbZ3qG
4dmu4wkBXsv4u8VO877xgBiU7B4TNVOHL/QPj500vhkY61zyVwQvPLH1//DYSf2ba5ImIKRjQUkn
lfff8thJPpr6zSe52Ad//PXCdVnkDEQIjmstFryPt9u4CLHkGf+rGKu2znp3RrdffWqagIQdD8wx
6yWOvMSJ7nH+5hy1risBDsPRGSDTKs6m4Yk+2K4wBSHsOGZr5K5uk78GirK6q3aVZVxV6YxINZy3
bs2srKe+NQupbSNxG4SiWTUclCCCTJS2l3mWXdZz9D31suuAIsepKM6TmyEgetaR9yZs4ERr8byn
32szucxrDmz2dAcJjpkC2VF9EH3nNJKtUlfQEtA4HjbMxIUF91IbzIHGVPtcVh/CN1rvPrTGW1dr
jrNJDHMNB+oHgMsTe0HTyDZp3WhEDrP5Wt0t6zTDE4H8Iu6yWy0x7xCgXxDSYPlJBogjYCB16HNU
HLGlh1jLnczPR4zVLpJMA3n+hR5EzOLgXK6LcFIXyLUx7KowY+QWeZsypIPeEs1N9tr0BNtqC5Qo
30r0J1IJkG207cAeODu+6kULAXdV0Ozjj9L3KPwySQNnwPWdBsJTatdABcvidnDD9Wh3PtsC337R
3eBUIxahyB8LWkAnDnO+iUwZkZuozzlph35sjQ82/SjYOcTwOvWtmj1j7wL4ZQZCdtrMJZRQoIgz
RuHWQg3HekUXBETMaQigA9lt/jBnqfLhO8FUsT9NR6NutsxrRDxEOGWMHkmL2ietNu9bDH1WwGCp
F58mV2JTjejXa6bFWXenGfNDXFsI+Fv+x8brvxrBVy+8MC+5tM3yHMWoY2xoHymc7VnXqfxJGU7G
p4zx7CaqorPXJ/W6crV00xXdbRzHH2oqz22EcU9d9KHzJHrSZbDHf9SqPHtM6YBTrXDyYT3yHt18
ZFr1CVyHgqd/MrEcrsNoyZGkXzpLAqx7O8XNDOt2cbwYtNzWOVE1m7lmVNmP2SluqEgnRIXt2Fob
AqSR33cc/Tn2LjIvykRayC5Kd7bQTQ2KORqmD6s3QfLo+jWJ5cROiKMcYQkj3wSfliLpCHsmCaRE
bGHdPk4lz15emqh1OnFRCNKdaP3SOIL0t4oZhWzSiUicCIFxYOjNCpo4uxwGrLuxUYwlcr5KIkhr
IpHzMDeLBcZIJDq5ZOeE+i1QQ3nIxHiwK9jEk+49IrV/KhEdcghH7zQn6lE30zMm//vE5NGu0C1u
CXS4QTVK6kLx0en9lWRBMD1O7xpyG6r/JPYTgsNVZjxrVv5Ks5GJIekW5H+GRyURfkdvgcHPp4uH
Lhk4q+uuuUD0Y4YR3W0YaYhXwaAs/x1jS9thp7omGZsBcdcm+PbEreiRvCkyahTZoATn3fRiJumE
TtVJkDLl6oATe70jnMoOT1YKyME28teuDb/LoNgSWXllM0MXXfjhzXyvPOA1tgf3TpOAMPGVoE+p
h3ptV9yRWRfXRUV/2EaJhVWv8mjfH2o90dZRMY/rBmMKbVys+EEfvVWNDeD9HIeNt00C7603M2dl
WcyxPKHuhx4/WLlwgjWpX7d1TeBLpD+gW2XsbLOyTaI78x7fqip01jacIuzP+yicHgDSnhTFKFpw
hpXgrJIkePPCEc9Mw/UqxvouFvKN5jaknRBrQ1BwYpM5xRAlqMgttInKpGPDcG6TZiYDtyOZFeXG
CRDtpIlB3CZY0jxXe/KBN4P5IDDeMQfme9RW8TUWbyksbLq0nIbxA30oPaPQ4YU1C7z4UfFMvAlK
AWU9dLF6ibFfr/79wuNfVhW/M/r/F9z///Iv+r/Q/r844v+1+39dMgn+2/84fX2h7Ar/598OTfZW
fDY/0wCWv+C3UsVzvnlUFAb2fUOXwjTw9f8GA+Cf8Mee7knsxksxYv6jUNEMg3LENF100dQP0qO8
+Q8YgGaY36AAUN44liXdHz/2b9AATP13hYrrOCRcCWFZDrQuyh5p/b5Q6bISomECSU7M2UkhKCpF
fm4dPO26ZMJV+nlT+8PAXiraI0cu+NnB1o5hQRfBlu16U7esImZUgYKt/NgW+7CaH366vP+BMPgZ
WWD8kw/pWRLjp41tW+j2Lx9ycCsjkIVj+QMnwr6tb8qcQyzKhLe+D56r8sXr76OGoLyYoJDfXoLf
sS1+/uU2t+6nUu7HFeKygENzpOXS26Se/LmUM4x8oE1SYacGsNVP4sJmUXLHeufWSy8S6tDKifu9
Ii8sUFeerb06/AusU4CPZXDW+qUzWQbXODQQd6NfdzH5AjFCwQHuLFXBl0ztDdmAiA7VzZwNL7Sl
wQUYiamjAuaL1lF0rk1oioyebuZCD9B0aeQxYxZNIIsE9p2N/Jvm4i4IbhgV3laJfZl5eARb8SID
+9mrvLeMX4BQ+zFcLlExY0aObjJ5jYblobEZLU/DNsgQyksAzH9x+wwe1z9cQqphW6dgl6a9vAM/
X0KmdhPeCoYGRdyswSTeyow2MMqVcpWMTk38NWAkU3wsi7bQQct1gA9W08TpVZnvU69CUszKm+Xr
T2NwEWrTvoehP6NH65N82I1F9alm+eUCxUVrh2VY9V8yROkUZuaLZT3McYj+u378cTlni3yvsnff
Qlc76xU29d46xlV/MtATOy1APplDmmx8yGQ6ndpHV+a8CtGTjR0Lg9QBKuYj+b83sg7fDZM72qlk
P+etLzzudZxXj9Qo78XknWulDtI1YG6VK2dOr4J2fmRth4oudlFnHMXEJ3AOjZYfWhVgT/3quULo
GEmQJmhkz4TiS+8JoqCxTWLPOgpKv6Ypbr6nhdou9pCsOqHn//ECQkDzl1+U6snl8pZqaN9a+AQq
79+F1yJP5QmS/WVQNE/Lj+pW82iWgOYW+1l5MYbxjQYUMMZuv47b6mbyakbs8qRqkOueVv83qDH/
clP4/3l3wYP80wu0wGt+B5dZ1+VbG7/9vJ38+Inf9hPD+yZokthsAIawbR0YzN/hMtY3jpw6vlnp
LWwZh7fs73AZ55ttuc6yybgOy7zxnwdfYX6zXCwDni4Ep2bOV//OwXf5i3560+kpCeyVgoXSEYaE
Gbas5D+de/tQjuQTIT7BecjhjNoOHpXa4TnjVS8oQWFU5Qda+xiOwRNjYx3UcaZryAkmfvYU0sfa
jNTeKtCHRJ5x/ulK/rOdRPz6+WyLVUj3uBQcuWgR/P7zWYR06fXoAgwJveyiQxl20m4HZ7bQpwpo
fNa6BQIIHAHGVQ/0E6JkFpJfjtZlwUb8xadZto7/7BJwtfg01AUm9wry2B/2NVkOowi0mEyp6h1w
0KcVSQuXUnZlLR3nkK61H5TohzRy39HC03PWtYASkSlSph4aVrujoiLedKoXGxiDf/Hx/nAz2deo
P5YGi6ODJvpl5wOUl4bU9CShTdvaJs5nbtAtJ3r4QVxeh3KeEiA1pg57zxKhjQUdW8QK2eOhdzzC
jHJzT0wrA6P1X3yw5S79ct24AoCSUPjx4cxf9pOC1WsqYOWth46zXUnoLajPC0NPZvQp8lBCyztQ
VM1rHsf3ee7arcuQgTEg4qIA1YUr480clelrRtBPwwRmHYT91Z9/SPP3m96Pm8tLQI3merwIjvnL
o0ZkUU3Lh/lFm3e0Gj0HPACaSa7PAFBtQzkDtoBwRNLXtIMeUMpP6oGB7/ych+b93Jb1oajbL0yy
ah0XRvfiLrilDIPJHtfEXTKo6fDnH/kH5erXCysM27FsweIiXJuS9OfXN2ALB58Gnh624rzTSvwb
YFhBhMzamCIP94pDKbSHpgsfIjvzfPRYhNqK5KrWpLiF1oB/jZQ63pX0cxzm8gl51KWT6M8IiNDn
t8THuTJoNsj7GOp2dreJYkxIFjDA4xijgqTnxZhSGPW+dIN0Y2oEajTdFAEIsfWbcfMF4ckERdXM
mzzBUzNaRcj2CbZClzRyHL33jayUm9mysmuSMAzogoQeVXK86KR2zULoHFAaunsmHKAfIdBQsEEB
mSSUuHomfXDKcSG78SmwR+PE07cP+y49wU+0Vr0JqSJOGyAlITqtblTmFRnhoK+JnlQYF60QYnhl
QKei24+8Nie5UkNh7SI/yKEYEGyg1ZeKf/XYWQieaJTt0amlhyachx3BgRO8EcgZbMNnB4UZiIDk
VHsJ8l0Bgk5LFfJwQD5eqj8aiIA2mpuFSIcYpRuZyfPiTM06HLxjaKee73pucjRd9d7lVnZhiOnL
pVHiZ+k8Yi5EjThVLdnlRvEY2eUZYGRwYj5t7/7ioVqemV9eVnYszhe2RVfhD+9BjR8pgjKB4Bbo
bNHX58xuhd8JeUQrMPsBuXRchMzc9CVnay0YP8lRZm7VD8bzn3+UH6/cLx8FKqhhSkcuS6785fGu
6SO3bdxrDLvq7oBXjLV0BvVVd12zyy0mJ0Kg/pt0Z9d74RtD4lNOEnkuCs9HevIWIJdBid8wXNIl
Ed/sVqSStdvCcmB/9cze8K3v8MjJjWw06Ot99JACdcDWXSAjqOoz133z51/K+mfXFyOlKSwG0/xn
WYd+2nKpu2Fcumhfork96NQOfDsPgT3utsEA1S+xXxajtevgiBAEHTxqcYFCzSM/wsCtzWh1pikU
D4hbJzVeTuWL28vwmGeNszM6+Z0+b7gN+3YbTdC9kD/fVzMy7GEI0bVW9lafSNMsh4icisS6i6G7
+YyMTn/+LVlo/vgYcRBGBcSWxArl/rrml1HnphrqVGt4csra8q3OQgLmzhdyzGA9Jszz1PyCDiDa
y8UbYih8uHOfR9uBt/slMewPhPDNldBg3k2afmw75H8z5rornkHoMl29H5AN0o4cykee4w9OIc0R
FCVCpgAHRoAoJG3s66jpu7XGNDJkjinG8uVTlTkLUB+e5swOH8fRvbH5x2lZYtwkqiw2kdDXAzyl
MMq+T+BPV1MHGtpU04Uz78nabc8qouXsYkaqa1S9SE72MpbGtvNw/VUjugAtOFZJt4hu1AtTMW/r
BgC1x5T4spK4n70a+3djjD0/m+/4VemxnBb35WSPhxEX3Sqr0REkk4qOQofOYYZYyszWOSvIJBf6
VE+HRDnXxBd+JEYRHql9fhhkJmQtAwUcmCIODPF+qMzmhJb2Xqq6vg+8/iJcfEd1fqEXkdybjnBX
8czkIg77Y0LKZBC2xjFvmPMTwjFTWF2LNul5Pqv/TdiZ9uapZF30FyFBMRR8febJs2PH/oKcOGEu
Zgr49e/CLb26caJELd1W67YSHoaqU+fsvXa/TUHMPaEkodOQIw0xNAeWQogvRIroDf0ABiOI/at+
aLeNg3vQsel+hSUJGUWCVTXM4QwSALCLax2+5BrQ37AIQHp5QMextWGtaxW0205W3XEaGXQbDwzf
h5uumb/l3PVdbgY3CZxCsCfJIZyr736vkQJIpK2zxWIUVc+al2nlZf14mK3q4PJ6PbBafcHweoOL
3Tr3oXOVVR1/r3Dggnf8qmhAHSrZMAvkaIzPK7VHv2TN2ya1wy1rIPLeOvSO7FabYE7fnAp3Eoau
YqN7RMSJW0v2ARufU/xO2dB+GUFkl2zXDIn86DyauLKsoh5vm2gIT8F41y43DcPqs2MN2IjbbDfw
J4pG/shDsz1GVYe1sWm7K+LEb0dLl+j4Zk6R1cwtRZDWCUzd/PRo62vgpQwAuK8RZGPLwrNumvqH
XQTHOEPVYNgJDcjZvNiODNm44xPf5bkDhG9TKa9Q/EHOl/pnRJom1h7+kkISqRQlP2wU0ZhsZvax
0WdGPxgReBcfsdQMSAzsFlIbzQkhjcby5AycxcuOLEr04zSjQgmFLy8KZuaSA3htIISa0b3PUdM8
xPxgbq11D+0ZR1sUewdynty1b0+bwg3lvm7qn1kbQ2AGQZGWwz0G426N7veYwe27HVQI9jfNu6Mw
4LZh9hl+uM61G8Y3iuWdo9r/Nwtv/7fd/LehZP1hwWZiyZGdAxLTyKXv998FG//4iNYbe08EETGA
17yOigDDW5nciiCyv3j8rkZ6j1nahZtkQgweEVQNRbz6195h/aGQ9jhYOMJGaeXRCfz1UhDlWCXL
kLHSrWnvmFJQUjPZR+AWvzQqwXpfQbRjpqTZARYVsKxwxlFkqaK9LRaiUu3rfWMtEuCYcY6J6COd
htXf79gfS2kPYZInXUsK3/tUShde6c6Jw/itNKF4k0o5Hgj9uUpD1P2Bli0QIOpQKRb1qBe329z3
Nqq20KcozJpsXwZ/NoSNVu77xCYcTtZvEZbSdR1aNpLdMb44Xv/t71f9p+dM2WND8BTg3PjPrzfX
c5nOjLVNMV1p7OclzGeEneTPX2qB1iyeHL4yl2FbGwXkX8T2kTeO+AWw17d/vxT5h82Tw5Jp0jZA
fhQsM/H/vnJjrgy8cz32dhzT+2xsiMnw98PAXG+Ya7w/E8ejvkuqs/ZHa20qXd0mDTpcTkr2TtJI
UuB5HszW/85y3T0mZKPP4CIJnGjSh9it71u3ulSWDgGc80K4gqDiLm3papVLSiezakJ0GALiVtd1
di7RhaCvRhK2jO8a3yEVhrKsCnT3NsaRgQczcq6VkYmj9uefeRZZu8lRO8/KMclF49H0gubay+VW
wehoE1TiUQ/oeSyxPvXjgBi4b05Y68ejdoYOW1MhYH3llxK9UNHl5RmF7ndNes6xzUr3rh0vWY3X
GLpp9kVGcBvs8bGh+XIZAxA1FvnMlaj+df63f1UJfBwRfd9yQfByzIbv/ekNKXQFOwG5FA5ZFnIw
eqseOf+5GDLYU7U3bfk6LzD9yZCWUDkTpX8i2tqC6rLBEs3bIjLszdwT+4jadtuysbDeSXRexVZ4
rO0h7V9Sl3oxcSLx5m6LoJb+s8ZsURfsR51yUWEBi9wN4jyjMLV0JzcDWkziBsOKD9/4V7X6hwaM
HzDYEBYtKmDGyy35T7WK2SiPEjA1qNuQR0apY2H1NhF2t3cNNS7KehMSzdIzHwJTbgFnZJsy9ogW
pqIqWYMWQptCFGqFpxT7WjK8Rlk6PGTxeMjnjoyM0r42AE5tYd52FHpFeUpHGpjTkFpb8k1nzPC5
s9Wuio+oOMkRUOazMSjrpdbYQER99fdv7w/LgEM6neUswxzHstxP3x7JSRlxtCOwhZm0q8RiE40q
Ig0i1wMGS4vHMDQ4KIE+wrCHaG34GbYt3T7YE0/nHxezTEp+PQFxMYLtnMOYpJT+tODDKjFFU2sD
JDDt3tqPd/iF13lFlKEmR2FntfpgCXHdubTESEPfxOykaGZ/oJzu/9GM+/jlny/G8014qh5XBGb4
13chkJWRpSUXg2VDM46220NTNPf4dE72UCW3TfFD+dVwJMaaiQtiWbr9fNGOMeVPEah3QghfaisO
bmOjMM8JkoyNzhB268SOMaklj0ZEFyMf5vCkWw9awuyOt9NAuSGnSOyz3tR7lwEYTclwEUeiYytC
83ZiVyQzi0pNz3LfJmSD45nK1qJqLNIG0ApqP4GY0H8pWxGepmBXNckDJm5iKBbhexMim6UTtiW9
5oy1DxdGGUWLyv5oNPklMHP3kumQgQDBxlkMF7CRg/nPA9OfnjS3Fta4tYz2lubefz60HrBnl/cx
G/pSFE0gv1msI3OXL+uAitvwNINgifO42ZZi9DD2O0xNFNRbT80P5oLrJ9gh4m73pw+vH76Mdmem
DI7MsQ5PVW3yeXntm2rDaG+kcECNlCF5xqnk7y/tx4Tt03uy9KY538rlK/r4wv7zUwIzNPqyN9E2
xii01aHregucGDQImuS3rq7qFzdcm51ZHLzYBDliyQtKTvVUeuwN4a6CNn0YDNqAQbN8eLZrnIja
CTd+Ot1FdiueBpYho1NiZ1jEe5hG83PMffsFCO0/fsrvLVWyDVwWP5s5pvzo6//3qeA/srJh4qfk
QI0ANwRLskvqnnM7e2Hvz5IgummiGvGoBiBod5uo74dH7Sk6YPQBXUcZsCXjJ9U0wamyjInhIKGI
leec0iLF4dNFZAsbRMXlytzYgdI3GUzwFVBX+Y+l3BJ/+DF0+AV6Opr9tvl5+/Iqg+FbT38YUT5q
obws16EMnxzwKLjsi1uRT0DGcPnsygRtceJPJFijIe0I6yUBSSW32fgOxX22+vpViGkPTs1ij2qX
ZKqiWlH3bbvsXmWPSnbD1sQQTJkA8Xey+tsfCPlWbh62X/MqBrOrHVhOXlQAPTXde+HRsccNFl2P
XTMQju12h2ka9jG9MFYa4X1xDZKbrPQmL3LvAUcsH6jbEpdiEqiA5cS/qHp+GTLj0oRddTW34tUf
yuZBgsCdonLb6KB+kDCwgLMcGqzE1968UJEb6W7kzOFqdCY42oJzD71Kf24vCoDkvo+RcLe5+WJI
ErWHIbkI2Zi72nU5/RtH22iJEjHJx2We/gB7Ebc6qhjPQI2ly0oyHc1WcqFmwOrZB+hQ17LjXOgp
6AZk8My71piAuX+AC2j6uTXI1WAZHMAd9K+TVoxrI5qgu42UyGLui1eDZlWuHP8Ioys9gtClVY7v
riv1DbX4jj7xivQzkjMXotiUMW1VLQ2jJCbT0IA1cKvCzNwqtOawSapuv2ynU++aL/glYLbk9Zfe
7NxzQje+kGF6aYv6i79YH0eXsPG/f17+7wUVe6w0CV2wJQkM3qfqQmI41xgAqC4sLMo+maxkRPfu
GZOajZ9LrtKAkz4iwruunQ9xJfJHcmHIBnZTYLX1tEHhZT46My8wJiYCXSPz6Ei6AICo3iFMACco
kgrCW9PQsekwDKXrjmz610RB2bNMcR9lJudtXITRaDp72LwF89giOCd0YwnQpOFZE0e7q8bxZ6S6
9A6MNyCinqzewjg0Mg6PDsailVnYe2fQPn5YWObZWF/oAJ5kh2M35xR7EzkZk4Sp32WRqb55dkMf
Fa1QFQ7VbecD2RdMei9J1wFRHNAbhGN3YjDz3BO5dOV6VQRdUw3bKoke59mx7+t+uV9zd3Jw576M
9RhgUNPNvtEsMXNWOSeRKPRVicy+TvHLHJKAlw/TKzl/9UqCTYIeBMkoRMp9Ht35LsQ7f7FpK//9
Af9xyXFNakffopZC6fvrrsa2lapWCLqAFYAU26ZLgN4+YIFhWtAD1XfGVr7UMZo8Ca5jIKZyaisb
J0zoQWBz64OVu3LXTOUxHzh+i1K6txycAOrbrt7pxCDSPG+rDUiWZOem50z/EKPLML03+3/sa39o
aToeegh2Ntti2iI+NQKawhiHgtHKClQrQkviwROve1Zp+bVzwoDlf2GdJ2hvwrpJaDLxsUF10cRP
hq84deI7t+18kHLZFut+e8YjU940QX7nGwLNEk9nyCVnXzfH+jsEO4Rk2VaMld6TgLUxoMGs80a9
DJ39TbCXKigUh2BOYjBj8qsRKZIJfNaWkX5pqDN1bxMs1hUuOTQh6WFuMbuPcdTsaiUAh3SjfaCp
e6GXVdx5Qd9sqEwIZZTjtmyB5vz9PbB+/9Ah9Eu6idJxPYlG6tf3IMHao9qUCaBL235NiN5V2rov
kTFnG0KsHm0AgXjnFp+iexW6sIi2Sasf8YW9ZgYXX1jB9I+t3fq9tOaSmEVynJP03D83qEl3HLQ9
ABYZ7fipmYanuKJBjeWDZluCs6uClRVpfAoq0PNqMDCD+8EQbce84sK0949S/0Ni/mvV5HqetQz3
6e9QA346XA6w4/C75TRNLPqMXHCL70rpp4iWXfYVDjx5TGQabfk1gGvwKhULUL5NuehMqfpghDHY
NY5gnZ/tPWMCNp/M9yONtrvG8o5zFnAGZf+rizxFolpwpmx8SkLDpl85rxKVkAyuWpCwIyW8CO1t
7MM5dNVdJ5oluq6+0pN++PuLYS+/6rdfzdjVIzmLUb/z6cXoPBP4KtzRxcYJHZVcRN/1j4GXEJ0X
KOIcKhDOUxvXTH5gUhiqyEkbm+/7vmSygFynzLLHbnLz6zzCaZgwvTli8ZpAmKaojWYKjN59tWJg
TH7nPNEuDndZjA89s+J97BBp2hCZtv34efb4daB8+scm94emHQ8W2Lvl02pbjk6/vvu00VVS5mRQ
NaF8NSXd3MnTNyPGv3WytGin2b1ywhRxfs12T67cj8BGP/DxfRvYI1dRzbbVBD35p958NEjV6THp
/v1BiD98DlJIaYJ4W9Y38emk2TY1gKiBlhNm/y90IPax6ebHTMzTCmxShot+bSYJQzS+RCV8c9VP
5DgAurGWKSsHJmhtwwJ71SPoO6fbKE0gbS8BIku5z33RH3VgfGVDO/39yv/wIUvWlWWgtqzMyEV+
vb8EjJKo7PEhTzMGf5nMOFOTGAQBniCYelrdFLF75c/A8Bf9AF89YAvbQwFRnuwYgfE/ruf3Mpvr
8U1vGU5LHvqnBkKR5K4wXQpUgC8LFxcQEgFo6QZhCd5jcuINbJQrbcjHHBQZ9Yh4TSSDkI9j2sck
GMRsNcLO+ugB/ePqlk3q1w9OcnliUbAKh/HiJ8WPZThYJH0HRQ2GBQBaoE9yoqUYSb6EwGn2nHag
1hXQDCh8ymO/s+voy2S6j3+/jg9pwqfrwGkjUEDxu/mvT++bN5mpq0s2U7uvX8I5IBmhjfX1pJv5
YBSBAhVu0fl1/WKTDBBTPIe0kLjmFKZnzdDFtOxt63b32lpGDRzeMDPDEZurHLzDqJbQo2CPD69f
RYxb9qb1JCl45KzOI1vqCq0WCJvabXCfmcW2r/WzYRg0l12E8U1uX0DelmezxVjTFYBq5iIIjqpw
HgaR3U1L5W7p6FplPqdS2wd0HPb0aFX16IeuyQlWkngVtgvQxfU2tVFh2Gwx0Q7hLHZ/v5PWcqd+
u5MBK4tc1GT+Z+EKsowwAboD4k0pdfSfQilGcLubpqVdSpu13GD6hnaqTqY2nTV+gtuQE8e2buPw
HDpZ848P4GMK8emC6J0FHP/pW/Gmff4AysTztSnZWdOBWRdhKCXMengDNlfCQF0KQj/hroBKMJc1
O5vKw5A3xSY1bU6Rok9e6bPdV4n3HtVKk1AdRHdEJ2wbwyH+uck9ACE4mjw/D8+jKmCBDCPhqYZ3
27CWEqt5srpJEMyJdFPaXYsm417hXriboIesHbJHbZ/9bTJk/AVUqFrj4XpzAtgATlu1dwUaK3ju
AzFJMfRVErGnzd+fWfD7V8izEgHqZFssI/JPb3+ajNaUNhgrJuUCMZsJuu8sKzmbroXjFlxxs6PW
WI4hxcM8eQxwtMM2PfbHvO4IU45HdDEuLDFZ3UeqDfZ42xeCdgOYSxHYIt78IUe/G5D+1E3+T7qY
1tHM/W+28gWhkqN5R3oYsS24tTZN1r/01ZheDZlMsaWDFQ3b5TyejIyacynIv1jFjdNdjbI9IwqC
G5sNxRnSdHEezGnB2Y+gHptC3A8ef2NKO5SoxPlppr20l1GbAxuZ3ltn3veiv21bmwTXxtrYzlQx
R5zCDX5wbx133UsG3wRL/raD4L+qGEieLdE9Va4iLozYSdM3VinhDDBvatTXeIg2wo+eZuE6p5oW
EGNZ5DEJ2U6BlyW7NCZlIKeIsNMH0Tlk1xj9mQYUWkG/PlQybU4iI2nmW9osneqyKXeBCszL//4R
2P947H84Dvkmak8P/SbrHiGyv25VpVOlQSV0RLzIvRkz1fHVu10aN8lg1TAKA7IJtHGel1jtpqMK
S9QlKafk5HNu8NN55Sb9dEZatO7qctu340MCkTnuRXgHJGNv46s7frQPga32K18sYSTgJ//+7n6o
v3/9vJcZiLDYcqln0KH++iMQZoisduHnIvjEGIeY8dhAH5SjUFfJwZz9kwz9+34ytmGXjtdMTNVO
C2pV9+qDLMVlBpuMdjoQy/IFzVpxUan//R9X+YcvzAPZyIO30B5i2fj1KuOW1bDteV3UuCDrjfFL
NKFCgUFP1kSBpn5KFjfOTIBdTtN8r/iSyHmFsK0YAf79YpY78umOeUvnDZmti6T+8x3zagfMX1VE
nCyMdR20Oxd6xt//CsBBn/8SlhJz2VKX4YXtfCw5/+m61j6ZDlkvY1jaJoRPDpbdgUpjvNQJJjf6
FvWWWALnbBMpu0l6jw+TJok5DKs6yScsgWH+Mxjq8JLZUXhpMmrrQuQnFFb4LAE/AQ23rX1AEYdr
kU/1EmEgc4cLwL33KmEm1QGfYqWtEOrZoaCTiJmP9zM5I0SiXa+JFsJ7jpkhJy3ajPqFlAPU2OyY
lyUpHffenPunaWoR71v2SQwPbZj1l2kkv10quBxaYzd3OKFYHdWUSogfCvI3z6a/FjRcQOJgyQ2z
nc552Zy8JYh4SkHmeE8jmfWrqqhggaBcrOsQp2HUH6daf7Nr0zoo+L0oxzaOmzpXY95tbYRfOxY0
vDOU6fZYxCfKJJxy8SPRvIhXEOts8kA8teCHNnFYyE3iduLYG+a9m9OphHN61SnObCkZrvtgEsUt
1Mu7unGuGMNHF9VMV5NCIdCTk7YjHHkd5kRlQMMh0zLzrwaljY0/OVCjMqaLBLexfidlDBzlxAyy
Og7JGYtfcj3AhlwZAyj80SzWzpjeDGhtjmXYGldwCGDcLSFAgFytc5K0tBcS7ifAZSLaQG4GFz4K
GDMz8dn4s89Sz9ZZY9v3RF6fYqMygfrhPXRsQtdoqLknrDUEYrMARz7hLqNwI56jLv71+f6+yiw7
IwQmi2fNHNz/pCEYh1HpXkbkAXrOmz1FyY0zD18bQBtHjliEXXzviFA8DWlm70MmlMTAKeOST225
wXDN40oXkanJLClPDSBh5B3AKJbQBiKC6eayvTAgTg8aocWJFwZedwdVCd7C95bQU4sTIggpg2LB
82EBNQSo5911DMn8uhnSszdD+R0yNMp4esxXEMXxURLicHA6cZ3IxDyIsbkG69fcGYE7E2J+Uhht
LsLurtS0BlwVnghAik5x8YPRx0LWHCsERCaA7LhyrZuwxogShydHZ/05zlhC2ZbVinmCuEnT2r4h
wRNPSned4ptdJVNcXluyKa9nUX0D33w90iVEfDPWx8yt73J7fjPbcdovNIg0BUdYEKGzyi23hcwP
QB5y9q7CxJRjR25bMGkuhbMaXVRxCG+6zN8QW3UMBzrMol3adjVkvxxlzCYL5uGAjyun4X1F1Aft
x2aJv6uA40dTQReLFjiiHnM7NwStlxVZCTRmhmtdyXvLL1Hu2qPaFVQ+NAn1xq0CirrGC4+aUXJc
W+654vB4LhAgIPc759orkIAAhyXHUv3jrG77n7xPzPilvazQdIbsYOlbftrdZB11U5byPmGuC0ER
H60e01xpPbcCuHLfyrU3T9+Jdk834GMIsvaibJsknFWcQj6hCZ7Xdgvz2g/6I5wYfKy63tkzID6C
10k3tL5LGydsbkQLsIvpVsU7XsYRGT3GvM1KRuIN+RLgtMnt6OpbAmsfKEPfVTjexWH0pVIoruf+
lo1sT0jVXauHEUpva9E5mLepHT974C/W4QsNK7Iz8xrBqEtTJ+DVZ0rYrcI23xsTTyEaG+zrTrnD
iEyeuTbe25bRgIflfeUhMcqBHJmmYvacmsbOaYkoklm86+MBrIjn3lHfrsJkOsA7eNDgyzfQYHEp
k6zCbBrotX4sw+CHmFo4mW0IhCdENZV67ndJDAgsw5RU2YTq34FEZMNKKWb7m11BnIdCPZjcHiQD
dY1igiEmiQ4tnpOqfBiLYWsA4F9ZMoSlPSbLvTTfqq7zqYjAkRlxd/ZBpNhyp1y0TcCA7znzkCw5
E8AzVjGVJLCkrPHxrtDGi23npQUK3Vo1Pm/uY2fZ4wICSmm+mq9TPrt7PJIrk5T6be0+NLwcOAen
s68afz3BL0WhjB6NyY1CC7BNXXADA3kd/SSva5meMKWKFVh4HFzED6Glu1ixcQWnl02q4uagnQlW
TOPOzDFPvWYgOkz0GvMItg8CfK2YScxs+Zj2ja+sQC9TQZ6m08A87UbUFh7/K5skRWFKapvn3TDm
vk6dst+GKRpWw8ivYeXTaE2gwpZGfBML442h5TnEq99DLV5zloNZWo3QE2EcBxI599DGM/Z4AuD6
Y9FSeldF729hbL5Eg3wAf39y6uSbEYvbfHJtFtXkRxb8dNoMk2L2AvRcrUJrByw+B5KcWatO2l/C
FjxZUUBoIivzXYNUX7Usdx7wqHTAXGR7AaLS/Nm040NalB7HQ1DyClf2uvdu/S59A/x0VWt+ah9w
42Zj+OGlwyEbOcmQiUcKdX5lp0FJTENLxINNyzOJsp+6KbnBjvoCVbeV0ZVI+bf9RE5eAHd4E8fR
TWSlb6TsPUDRnzZyYLjS8tjtlteBOw9kTt6NicPfQslCkiPfSzYCOh+pFy0XIzeOJBAOLsCv5tx3
okKgDfhHapGurDI9x23tQGd7jWd1mTsUHDIPbzPbvY+sgsOPf85MErvNyKJp27rZzqA9i7P8EKUS
grOgBVoXM/56z5iJjpwPUrvfZoQj1K8Q6WPJrC7AUlrdzKyJy1CMJPuApqEKX2bo+GtzJuO5Vh1K
wQKFRZm8gpc7xVPy+PG58gTjbS39tYxT3EGee4FbhFjMXz7lZPgZ4H7tZcMd76A7Wgu3xwvvCe55
5OO55iWMtgDl0fI4PVg5M1olDg/DyJubqO7eKnSK5B/8wGiBGAxe2AqLyvdZI1hCtFvdlp3/7toK
+pgXy23k84fbRb8pUzDAHQtR42YvBm5dORT3HsYb+tbBm8FHGfB7XCq1NWRXYJF37tSb5AvlKz82
f2aVoVhu85ci5q8dk3kXZx36zczaqAi66ZCl21Bld7YJhMyuEIMgjSTTZP7R9nO0GQ+IRogMtMvj
mDn8mHB8Ey130RTlM/lq57Fo3kZGdKvEfraM9q1vIThSlVMwDu9RxYrViulasVrlJcrFMONB49Da
+4Pzw632o2sMa3IoWTCj7MGsYDOo+AFm2wMkSGedt6zy/sj5LQ0a0OfVu5mO94VsnxQBsINv0L2f
qWnR016EmVxqxa81JXc9nTknhkTgtJbxVFc2jC5iL1aVb9yJSh4mzXJLkkmxuapKsAieCR2fjDtP
kMBCvOeS2MFIqUff5iB45JHCMEwzlZPgvUPESTIsE31o6+UarWlHCuOmLMoe8xgr/E4GI+PnEt8t
THP8Okm5JzzkzstujVLjLTQUw+s5f6ha43Z2CwLhajjwhntj9ETMNGZMcpCvvsUpgVT0DIPN1Mht
6Y/fq6w5oIrGCTCALyPZg289rW8Nv/nZkAIamjbhBc6A8ic6QQGBHjzxpqZSw2ftHhsWfDyzFVKM
ihFtR5ud3tD3JJBnDEm70QMKDK4y3yf+c9UHSyYk2r6YQAFElkwkJnuh6H3FL2VvQmT+a1UDXAcz
iVJoNwUpWJOYd6bxgND6RCxBydXkQKMU8kfQ6sOuEhHwPs3Pi2XkkZQZMvbiYUV1lKxb59loWvp1
InsHjoWAO2ExDee1NkES86cQYBdF+vTxD/4u0eb2FuALrnMUqSJADA1YaZHyPFJJf/dA3K09CuZ1
ZE3bEU3/iir9O6Zs3H86v8yxHS2y7AklxLwbMRYBTu+PQWeR9EKC36org5+0wU7aDB8h9uEWRKji
GqwFOWjAler8a6voL3puNqPbIrmOb2RovjSAclkniSUxBveFJhydUyIVaRKS3NZUz64rv1oTThR8
Y3AFCc3iW9r3af9WqhiojEcBGEyt3rB1EXJTUuXQdspMkmjo9ygCT/MbV9S8z1ak1r6/UQ0Nk66b
Gc456b2T84QT0rppMoawa8zXZuRltKJY84cIGIqAHSfytDO/enPoJxEug9EHs8AQtF/LEJmYOVkn
YC+gnucCOj+ratXhxOhr+7krptcgDpNNMUVfdRM9ToDw16THIhbjwzZDwKhpMfK4aCFpy6wOjRcX
EKgjOnMOoBhpFFvOEjTDikOoJhxURNj0808vgzDfi3lFFBjRYyMcJyJz1qTDMvES9XnMNKAhFzdb
S7iJQS4sFnykh5RDqFD5utM5p0KjRJjs4L2p6hczGDvAAretjw8ln2MOz250k/Yl1VzgO6Bi74uh
CbccJd5zUtTh87Khwj9ZggTOcmjdPQXfQwbZvnGatxk07TrPy6+Ggz+/a01i1RL/S9XhJ+LzwyKj
33xNCO3gumpnM2eGnJgRCbRJvJs+iR7ajmFbOcEvAGm5gXiF08PhGNFRw5Ve+tChAFkX/Y/K8obr
IYjfxXQhP2OpH5y9KVjNeAWevbBmbQM/RTDnZSZQeWPFpNaH0toXvKRodHLQCgXyN97TxAqeo8Ag
/G4AWzzxDDnOPtFyvVJ58EayxoJPNH0YcdQ9QdUcuwD3Ry3yNw1BybD4xUMByTVD0MU8hDyfhVQp
0pxUC66NI3pF0BgBwoLGQ0iairlDrU0beiH5WKNnkVZrsU0l6bGfCR+QaXpvtRBFbfZQfzIeVWFu
41o10OlrNPCRjBjLTnofVe+RoRFf29m9NYhxG8zfnbr+aZeJubMLyGMEpECbVS6fcgQjt7fX5BHr
1axatdbjyNq+mr2p2gQOade6i6lfKhkdR21DkKWBs5MJKxoL+opGCs3i0nktkNfFDItOwm/APSRN
QkIBmHMV9cT7BHQArLushoc9MirZeq57aumpbyOd24SgDfsB6tLRZaKS1AebjrogzDzKbLGyPbfa
teNPy6wJUay8XYNdBZwODrxCv1YVrG1v4kRpTMOuGBAc4b9IUYV8r6M4vqmrGti8T74yMptNPGZq
U3sgpjrsFguNiZn3cC6hSeve11fT+I1RcbRzlGAc1MAItQSBfKPcEEZfHt0suho4pa7E5NJIqrGN
eE7zNSTWdoVJoVy383SwZptgoEWRGoo75uLPsIxJf13Si2lPXVup+URX7eRZBejpaKaRIztIrPHX
KS1OZkMzQvDSJXkQ70WSfS+WuEL69qSSWuOqN7/rUFbbySajEe7VoxqT9y4ll6OZg4sDP8NN2ku1
4DUMoi6ofBT4lOqdk9BNlcEl6osGlflIsJbRdF/5P6pVkWUOmWqPYR6Z5PoFsOsJvVyXGKoABH8d
oTZxfnfv4OlHK7sxwP/K6qqLWtRjPGpZkEgigwejDzTIWhaI2jvHMQbxXrfUIxMqMEEnsS+An2ik
SUHUMZKbWLE4Q1PEs4qCwXrH1BdyXCyTLYxish5AzjOpJhlW8bE/Fo5s1lEpX8cUEwF5TVHRbekh
x1chI52y7p0NSDb2CFK//AJJ3+ySq+jTyjZqPRGVSbJ62r4NMEcROhSvjZlRES1HuHgc90lXQCUD
XVu41s80ppuZZ0lNl4vldpiONLV2oLQsGmj1z7aLycIxsw2K7YPJ+2bl1m4OfG5kUTwTCbvBZ9jt
pE8shwqnlpPZsatxGoeEyxHL9TVvYsERkCQHDKK3EfiGHR9IsRsc57UrQHY0msJltqxvvaRFJSeg
dSLtSDPGvsX4PH6ewfuaIxbqJYij6S1k8/ViU2MxQiFIsOcU/egiYK/j4B+KebZ57OlLnaUHz82g
VPUPU93cj67dsDuG696dyJIXEmunORqXNAK5mjEFiRocjHHcfOEw6SUaH47FQN4bi4MpxmNUJ5yn
y45QB7htCQzyRvebqmf/zVoy1tlxB5vMuBYM+i7qO4wdK2tyfzZyhi5fpcXG1fY5cycUJTBY9kM1
7qdBN8RBJWt3bu4yi+sgx5qTOW9pFmL2qRuSBWps6fv0Kp9Tcz1YgToVInKeqiD40fNqrTzZDGyg
wNZxYscQj30Afa2mETU7oBVtd1+heUd9gLXAZDuoRySbpDii0veX4MjgynFgXjeFSef4GSclT9tO
5bVrQYeeP9oVZQnnnZj0ftyNE3tpbAbFPoYiYaTZqpssY0saWb2xhc44KhtfIlFDnBDBI8CCcR26
07c0a2+jdn4SQ5rvO7SvZMig+w/jpmB0Ka8l5RctboZ0wzTzwRHs2ReCvd1vQ2whAStC8RAQzkBZ
vvaWfzkDyFbNfrC9ewJCsnWS3jAwLNdl0lrneuqug0fL5mQkNKJ2GuGEkBJfU9f9l6hkUhfZENGn
eT3kkObLhjZnzEdbV/iFYyx8B1EQoN5n8B2SAiPP/FCgFSe2e3oDbkY2QIR6Iw6ydV4X39LcSDYx
Lh7DohtJmOvJd0ZF4ZLc1xV/8uD8H2HnsSQ3siXRLwozAAG5zUykzizB0hsYiwJaB+TXzwmuZuaZ
zWyedbfxkcWqBCKuX3c/vEPm/JDJYdIF7Vc8b38Hm0JBt6XG3aP3N5hqDXtvblPLIE5hTkfjHcc+
qR5Ycdhv4/jXmgQL12GHZvYmXi7S+zl6fXrORfTVM32eItY2tuAtO9ct6ms3PHFgfkVakqABMGXY
oLqY9/cB2fJFVf53U8FP47JcBevX1ERP3OzpoVXxucMYAFrghT0nxJ4arNQ6Yh4oXI4vrlq0gwfR
z0oCYXTyaVPYdQ5Hhq4jNRzsKkWR9NxtJ+SNoeq1MpaJ86UmWpfwPePqY6VYlRkuE/WQeHQOrxYT
qbQuXirSfeywi/Ey89Yr8wnhDKoJLk0+JmSBEu/MC5LkcowaCO+WgNBvSr82IzbYXVKRBVpT994Y
4mQ35UMTmd8lmVql4t9BzerDVk82dZy0CYRNwngF9HVy+3bDJDQmE43UNPLz7wtaQaf3XKGPndDM
7Ucp1ic0z2Ff1vFPwpzLAV7bqarEw1x6j43ZUV5NXzKO/Po61WmHDLOlt0Jfs3drxY96nUM/9vzQ
jLLvKW3cXZ/Ft84DnMp6iXP6Uc32pZxG+8Zm7gYHPsVHnp+aIKdRXvhEVOJbNXvBdlh3sJW6gzSi
exUICPWUr/oyejIS0GPchwq+zkM26LdO/9AZ1XjklGSNSyMolsvs5NtLCrzlg89XIffzajLFt3Qt
tH37WpmzjvbTKzU4xW8/aH/TR8yn1+SdDwwJY01FXLOnOtL3vWfeYd9tMW3G+SWqUA/KnMaubOy4
tVfD76yYbl7pHZuy/UKpsu42laO0cX6jXxvHoGI5QyP+iicbCqahATwzs7/TcX1sIgOUJGtRmg0f
5Vp+YtxjBBF7fx1+MXhOe8sev6xu7cj/xs2lnmV9gYnAICOsc97QbTxK3WNh/KWEaoKvMPxpBzfb
963kR9phLDGaLVta0uIq/RqK1rs5A7ibRnYeETMq8VU5X8tRfE264EV65NWFUi3ppd7dZnX25mAo
82Bs7VzJsyu4tFVYlQ/kYdmTdz7uuneRx2noRFR/F7DHZ9Hvh6b9aRldsVMrgJ3WlSjeUWgGLc03
gtK3lirLzoKgY6VXs0UHm93hVVk5ghhVMCRXPIMo9J1Ji/atGeZLpALKzpx+CmkWybdggmYoreO0
aWbraRw8ccnqAqz4zHEmAQAey3jJoRAORw0n1KD5imZSdqu4/Rve4DNjVKBu1gLlhP9OD7g17+0W
Lg9DHfqv8QMdvBU6YtT16bOVNTsb9LUt4q2RbJPJH0NgUXSvR1a9SxsPC+GkDjEqGOQ9/+qonsZP
dV5LXgY4Sgg9ZyMDC3jkp6XCGmzEAsMNq6au/AqiueWLEJypwFwKT3x6lKbggs6+uWUbZ2fqZhqB
e0PtppknzXTMO92q9wKi4CEzcCjUFN1tViKPGf2THOdI5W1v3/hL++clFt7Zstrfs5sVe0V1PZ3E
Ha+ZpUFKSWqEjmagNNexvh1ga9t+Q6qxPASW8cxRcV0Xlo8411vffRrs9ClNSNP4WJQqzBLofOAI
4Ic1NrtV1aznzgxAGQfLM02dJ8/kTSznBSa7iVIGa6MPF5hwkoqku5cjV2fxA62sxV4YTrtPOvBM
RlVnXzYFhtvGK15zbQZSef8httSLwlkRJvZ3yRXQCfap79xw6Z+c2fs1uFC2grLcWmv2TS7jeVZQ
ZbU8xSHSXSUJLm7Pz2bd4v+ILxYnR6rs+o8aoWC1YV6MXzQCwBFb2NixapTU8yWh73TzdiD3Kr6s
uP4tvLVnf4LVHvXa1q7y7ujn2aWXDETD5NphosLeaiG4pw7NTvNmLJE668RmV6Iwznmle3bX5KFo
2vPKbYQNSDntfB+Oixr1NxmFzKnne+GYf+QyfAYpN7W2sF2gwVTHifot5cNzh4/83hTuFwcEUNSg
eyglR0XX84i5kB+ERNeleHHYYnxE+eoDch2EhZJWmDgg3be0GG9YTKhgGO0q7NobkM5DREDTrHPe
BS7CySAe2yp+LbxfkW3QRR+57MNxunmlTRLH4QZBghe9OKUsJwquxvTgZxFMTKcSh4ziejumH6Hq
MHV1nnhqxr7ejj1/gr8kv2rw6qNsKas3WGBUPbkVrFuaoELxohjKvxBonb0hsp+xgcJdUZHDY/BY
uFWJ59ueQjUZ77mdLHu39L97Wri4yzDpryl/ykxD0JYL1h82ti+uJawLTh1OprwPe88m77J8tnAq
SEBwyrac4yOsb8pO4Kz2BuJt7aHXgpXogh+OGq/KPzf2yBWYP9sS5cxFvuZKSEtmZZahj5GqG7zX
NY75TNgDe+XX1lU/6lwbRyJI3JVJGc00pT5vTmx0bPBYhQb2V4y1KqwBk/GcnjtnEG9YjOldIKdM
AKxrFdUtJpsBknibWBnHacG9agxDe3IaGqeakXk5LUhaORXFvIor56a2M/Rq0nC9Dco8kaLYNZZ4
Xbi0gx/VuN66CKfKZOfdcK7laxPalEODHGX51IxljDjSouRyqo2TC80qWg8mLxkaOdiEdvvFp0wE
7tDOdNmFObq6SqrsvHRujC2P2Ns89JegqHCGxdh6qell/wrpMZmiE7r4g52YN0NaH2k1NJdExPOm
oVhfULBf9DTt17pzP9Xt+xk1/Dm1u/vJaETIO/g0mreMwv5GN/eTEwASQZc/HIb3sltQ7acvR7f9
p9T+G7r/v7XZ5mST8d1pNoCpKQEQAa3zkAxnXnE/YzhgpECdq+lNu1nvKiJNG6jADvjgBwYwBFEF
J9ocKEjDAbZxSzu6E59Ajephs1OgPA7B+2xwAADFGDTngEWrcWFLf3Q1A6Emu+wBRaAVLzgvYBJU
WrxY/q3kv7uMq2mNfJLAfEjAK6RgFrCDnrBDtyFmi4tSONtydTDZOVEpgcaMarRnGZuEML+e0djD
eAiI+VDDzs2zmv2L6y7JTQB+CABAqBISxKSZEA6TK7PcH0fTIpzS/W4z1+PKut7zKP6cu25XM9HQ
4cEjS2I45l7g/20TOBSGJlKwvEM3szhOfM2rwANpHLrEfYpAWRSaaYHQxYbBNSTGoYwBfHlgPKD4
Q7MwAHLl+17zMUC9H0xNzCg0OyPSFI3AGd4CzdXwAGwEgDZ6TdxAFj0OmsHhAOOwNJUjFu5GaU5H
r4kdeLTOqWZ4BMA8Gk31yMF7KM35gMS6EZr8QU/KbxsUCOXxlInoHCGQkNWQ3wG84I1HpQWNQJ+J
5onYyE6bik4Dd8gcdl7Nz1zTR7hoNez0TiXFJ6zQjpbmlNixyx6jml5yKkYFKJMApElFeTMmEIG0
hfZADRmfaU1AwdBPToR6dZ4vXjmakzL/I6YE8pV0Htkl9wuPBCIEcJU5YVQp+LDwjSG+w6XJrP/4
VvlG643i0ILQovLhkcOTpXLCNr2N/LsLzsUG69LDmaZSzd8OmvjS+MOpLvNhW0gkVUtzYdzE3Tlz
Eab1Xx+PxyHRBBm1DL9czZSJNF2G/jwi+wBnBsAz5fo658o+ZnEofRbcdkEQVEpBxsXfKxuFgdDk
84DJZmsr+TA06os04iMeGNKtgG8qTcAREWNyl/i/DYoxQeQUmpVDOG5PGftv1mNsc2lvMDv5EWi+
DvLjXxonroEm73AHQnnUNB7H8mEfFCdvhtPT6P7EmcWwS7nVdrQbF0g0WoDm+3iAfmgKeSWpF+w5
QG5JDAuIaiXOPfBAXLgus8WTqzQ5iPA+P3RNE1KaK1Rp3dYzmV4IRHHZ/McfAkTE6oxCJs0morOA
HLN6wDqJCvSvacx9qjTPKNNko7iEcVS002vGhSHV9KMVDFKjeUimJiM1IJKmLjgaXKI3EMCQaDRH
idBkWJiQlQp6azzNWkLB3+Ff2ftAmFJNY6rBMq3gmVLNaZoBNq21Purgo/kihR2nqU4reKdUM4z8
c8rRT3lJvskTdo5Mfke/dD5pEf1LCQ8FvPQS0Hz+G7P3qklS0v+iO4JomGZMyeKGnPXJ/5u2OyBU
EC1Aw4GlCsBT1TztC7gqb4yhNRQgxpKIrj8IGKgHJVgortVLhxVkAHxF1+ArT91h0EQsFmAEtuZ8
L+VHn/QvxoAQneEX3diap1UC1oo0YatO/laauNWB3iJ5/wIIxj5HsfVT9fFZaUpXUc8/W0nroJfD
xbytyDXaMJRpuhcX8WWXwcIoNPkrMmu5TXr7JJfnUvTvGNR+1/z7tigPPdupo5vRzWJLk1UUqTne
bCiCiwtXrojH49w0nxS7w0pMqTIuucLp38NOg/wQx+LgWuPVMwVBTfvbtKdDhuzXd47CQlLTaKz4
9UmW/25tkodDlHC29j+64GLyT6qjfqEm0WFMCtjppTeNQ7amj86cGDthoJQn3gIczJPwLlY5bKRZ
PHUi3g2onFtqRyHyrkwtiS+xFI39bw6xb5xjFFZnWsNj2+B8YQPalJC2Fb2CoWMJ6rs7tZ+m99ld
aPoymcyGtTh06ltOPNdm019SyTaTrHUcotn/YIWPId7fGd3YX2muqtOMvKBhayRHcEqD9WUpjV9R
pRMYpr9N6ZZ+Dkpx4VXFfQ8AIt0nH5nf/yIcWR36+kZP1PvoB0/5gFxkYOnd5BYcw36B0Cv5Ttj6
gSu7RiJN5GzYkbpYRGg0SgL1SP5i/2SiukR6K8KY3GYUu7lFibrCnpMWlmzHfuDEFMvI0+kUc+QG
2wkqcA5VLUzWjudosml268BRFWjhbDbd3ggH3Isbd2zygyGB/6KE2EHM7n6VH1myAmRlKQiInAWm
6z95E/docgxolhPbw0CWDE2IzUObhPw+7LglP+LGngdyBu3Rhn58WMXyC7uHcnL8bhF4ajpwgswf
jnYPdrFY8PfmPoIUeOIAqwmzLu+XoKDRxFssXtdIj6nWCNlxnwnAzaz4atLM3dKelzJ/KczRYSVR
sZeL3KcYyLwzDAhovuy50kjart0r0Wkcs1OzlRPoPzJxv9wSEs0MZsvDAbSTMMl3bbDyq+TElgiV
c7IJoKf9eOAHYez7DP5IpIpPavN8Pl/UPSqKE2Xl8MhQpTtkPcepgacW8DW1QD4dSB4+N0ZobtHW
zCcnfwXpPKFjmV/MR0KlnFcuD+A0FOcAa1E4d+yN0sp4K9MIXpuZw03nXQ1MBdLorMpNVOYPRiTf
eP8elEmTWF4tX40McvxYq7fDAdjw8eR9Pjl4YS0DsReo6/Mo6+UQ4RhhMgV7vYEovisGaGjlgEiH
Gd55HhKPOXflo9X4d65min1BEez7YL7NICq0AexWTsErMS5KQNJ2tyqS+/Kt7UecT2nNl1owE+nc
7aVvJv/cwj0mHbTlc8WTjDqyaQz3JqIVQo5nJOEMC4A/DHG8/5SFI8Kmqg914TR4GsodBXAVliQM
haOZ8jrw4ctNK+o9tFoUJH5x885yNT50HZuNhe140b6ZQV3vucgRwFsrdMMOO1Xn5kf8qHzoLfyU
lctZogQClI0TrmuX6tDW4z2YqUplyDJ3M9U6WLIBsliq2MazRClOOOwjUqwlOmHkYvlxHaakSPk8
Tfxs46H6I0X8Pkn/TxkxEpmK9VSb1S89Zpkdjt9Pl/0CZFz20L7Yu5n8sIvaDf+xViiKYANvRNva
xz9W0j8VpuzBObMgTxr4mgoaUMBy8v2L7ZpSpIRS85y4w96pRlyJLjxqZ54iXT6K8wX7LWiwY2rx
DEYQ02mTyLnV1A9FMpRb9mHgdbDuF1aN3sNTm1Cjgj+DtWo3RndVtR9ejGMjzi2WBg0ONsbADMMH
H80Tm7dl02KQ3VtsJTembO2Qbj++asdLw2aSx25CSbTY+0YshHf/XpV+OvHcB9lmbOjMThLnz5T1
x1HmbNb7nqzT+o7UYm6H6qdXIKhNY6VPWSDobpM3YZl7+xGWUMWukxZMV55nXo+1ZHVDwSmVWKmk
1T6hmy2dHizGr43hSeQGJn5e3dz8Ha89SfwZDGnDNo0GhEsdAk84eS98zLnoIc5v4Oxw34yA3Tuq
fizTHOyPs1w6MRIcjvE4SDxZVS12ecmxmndsxvC7iKMaB8RdoC6dZa0HBDesZ6kqThW4Uu6zOLHV
Acd8AhoLbxyTx57lf3bFGw0c94KZITqS+P/hAsyiYQSDzESZcjUmqCV92j1wyptwQylyxaBCY03B
KO0UFXttkumVHKK9FSNBuVO+I+nGMC7bd4F3le8/6kVt9b8T0/qirWCkT3gxdjHeOqdzT9XAS2AG
7MBymAZVOMFxfUvmzNyULUYFZfU4TDAThOZgPSzRbYpoS0yTkcAQmBocDR3NSng6cCr0R5IT/a6a
458FJqxSEBc1B2ZY5KoPSy4yLKp/FFuEFJ+dVObDmzLbDiK7qDezjdCqTIutB1Y1AIFwH9KaJkhs
0ju/n7uzI4ynrs+7mx1Q+plAooktdv5Y0z8suh1rv+hC0+/7E4FnnmXna/UmZFsDZdpt5pc2Zeig
Oo9vozc/2iOs8xmrE/WfijFEHvHTP1sWdoaUg/Tg9rBwq5lrOH1MNArNUFd59byXPoPhYqofwRTv
VBd868LqIQ+NCcPhbMgJwLdD5nhtdmNU7I0UpSKpOvSgejwLEYzckQdFBXPA7cpEZZ1Hfj96K5gp
uC28THNwLXj/W4N4Wdk9OsPERoLSjZzOIb8ej0ZAaozm3oLxg5kEH67LFnuT5zjQcLq/5n3+rqhX
2BKyMHZ5FWMJ8qu7oGsvBphNQTgpGjaqB+FFBUv4kxkPv52lwWalBV+n0NYjs/4NPP4pjmbaovI2
nGrCyau9QvUmu/DvegM8EFWEutxtVrUvfBxXemuQcmo6rDmuXEwV3bfXL59+9KBc5q6uJL1UrQ9V
Bxx8Tdnr1gWlrE28VWnyQr7DPBQta4CCySJJTASVVCjKpPi20l3MYMm/FeQ4gGEvh6qmmqYIDJTu
dE72uTdwh4lYRJdRK7C5lRchms84wbjvMrYilnMD5CBlNVXwd0CuqaZX+NZHmxtouM7YHaIC8Evj
JtGmY40txg5HQiCrXXrCT2lvFxn/WHqUILG+em6R7XpstS2JOU50a++oxqGQldb42pQqLGbOFTen
SA8T0FPvYecohUMPTZly0y0PxdiWu5aI6VF2Nc+OLP9gtKY3JU9/ocO9+Bj0B8x6N080D+3sfTDm
/aXnFicPi7+tNayEDOfGCNN8CBFAiQeI9rVMzBeVYPwcbNpZi9J58tOMNWvW33CLpVtgzi3DDpKv
NSM+OYi1luwPATZx3WILwpta0kPmQjxjLXSkHPlnEYBwdeHgVg4o0+m7KrJ+Z7GiZkAgnmOiQ2OO
/skX351nfOgbRnscEZZDwZr5t2uG5Fqk5ZcbIT96ONvwjc3roxEUYXdB+/AfmiJ9TEaUMz+l6tTw
849owUk8liU19+KnjOj7VwFnWVbodW1ePSaZ47y4SXUnJPE3tVBnHCKhP0efI9Ch2rDC/BxOYjpD
Zw0OsYMTSXXpvU3L13k12tPA5XZyxe+kN8steX0VUpqDIpA2X1Mr5QU1GvnV8B+o+3AuFV06AnbL
0bZPtJmOeB5ZVY7WOF7ivjpAbqVCEbm3ziQFNFSCEQt+Tp0cF1M9ZgfcMbxB6DfZgyh9oO6AsL3O
QI+Uuj7IQT1MGJB2JJFeFaEGNv44rAxdboxXIuStle1V5778+w0sZ7ijzQc7ynGWS9LxZbAc3HuR
nE5EiaGkKAgJCamzUHC5Xf3IvesSgrroMcr5frqzHLazJbj4idJdVOphJM7El1a3nLb9bN/zvLee
gsiCRzjkB4sl5H62lny/uu+5Z9OnaYqUNlmhXf54OXxUtgiXlkt7azqXzLFaA/L6w+LUHhhCrG3A
ra9RQ314zIxU+UZ/KjW/GtqdC/EBmciT7/FigV5PFzx0zGxsEbsQr39GXmJdd00aHf61bDaizLYe
vxXXaM72mYambWTk9q5LuTdbZpoc0ZtRxPIfTmnYYUFbGlhmiZ1B1Vdazq9KzuIFKjGm4BAXUHT+
Vy+Zt3c48P5xSaYfCSrKwVo9b+92NGukqWGdcInC8I4MrmErnQOtgv0eYaShOdRju8spFLQdN/l+
xshYzdy8KHaPDZJsuUc4KcMj1qTGydK19WsqcV4pXnJRleD9n4OAWtd2lxbs/MgvbLR1bOOQ7TlF
5myE3qA4E2nkwQZJeWljcflPVih4EQQj7K9muW/rjnajbLzWhhjYsiDmNb3LJqERR2dyeUPU0xoC
AaxekkBsA/OxUxPPdh98pblJ/3AWvwVVJ0kEm5/jMoJzbpu3gWLzOyll1B/fe8yR57ErAvdZ5h+E
vRFP6TuLuWK82Z7/418veuv4f6lvqLYWW94YRf46WBahRlpBxhmg+hzzYzVjAjWqQ1DK4t858+99
rbkWWAMfF0W3WxhNWPMXM+I05zr7QRH5qTC7+zJTGYzBlCv0ysyRA4TniOiyr7Qob5DhuZGvrX/x
Y+wigWyOhTTd96kHOkW/0B87nz9ExiTpyidbYisxiFFvls60HgKr+lPqhmhUU+z/czncAZGeUx3D
RvF3jl7pPKsU7EaLgm9yMzh72vrIGQae1CkcXBsJuEC1wkccyze+MuOO1newLOolV9//6FjRclPf
sO9jr4UN51LXXALHXL5Vg2dv59yKecj4IXLZUXevJ7tgPYKE6B9LYqk7awB4mJS+Ct1SwcOalvpS
xfEek2qDMjhZ7PPtF3eyxy29uz02seEq5ERIYhL7yk9Q/QY/C2X9TEJhfOMGSZue15E2cKvrZLGY
bjGE2w2i0PBKwYn9AIYJWAXTYjzbH+3A5rShZ3LTgBbdMX6Xb2vvbD0nqp9TLHB90hiH1kqLQ5uN
4i0prV1Ap/6a4SGIDHaO5GHY8iHgiCOZev/HmjPVD0rfgbyALoXGsy8mJoWFSfCX0NEBLynZGvXG
XQVl+pDU+E3GmsNhmur4WFK79lgMdrWLWMuE8SqezViMN0F+7wCzsNgF1TX3MIFHnLHXnN4rDKNM
wlPkjGEdVzjchVXuLNk+e6v1vvb53azaYj/OLWVi+imF3T08mhk+uOlvgYgdB4N5ic0/PvWmlx43
3zrge/Qmae4KhwQer67ulNJHgDT5KYNanmFEhMWo/I8SV3ZjstE0qrLdR6X9p4GY++ipkdSfZ4tw
niqFbOXMz0PGTXq8TMBECfIb2SMiDEnxfGN2UXZGjZqPDhSNyHCzZ4wgVzNQE2Qx5AgnG18WaV9y
JpnD3LExpRtua8XCfCPpNRwLCg5sdzIOmKSPxr8eFaA2NmsVPB3lGkbL8rPFwH4jH18fjTF1wiRj
kT92xmdqE/nXaqLjjPlTXnvWxkqM8uppVmM0pmrv53F+sui/4h4UVQcGsDHMsnS8BYxijQjEgRUQ
w6nN4qo3xsvo4yxVTD6mJY4Tz8IR+pvT9e7Ob5zsAIrACqV2svPo7Qk3YKSL/eb6r82zc7Jh77sz
IIu4wJBuRpI7VZNcqYA6NWvzWY2Qz5b0MS7H+2DSaIQXBp8q12eqE8Z3Hoa8ozejZDMzpboKUH+4
srTHeFVH5o9cJHtqb86ZapsLT9/R7Ybu1NvsBpwoEI8zG0BASUv8EAy8QSp7/pT5+EAd75m5iKp9
RYe5UI7PQ3TDJ9UfayTJCwL8V5ZnfArS0saaoKNn+VcXCcm6m88TuRX036D+JqD+Shkdj2tZfHRL
75ypiEeCc2+u2U43XCNzGHlafVM4wnm1yEeRV5+GxUm+wOa4rpzZRwco2yFT4x31L79W/lLv08A6
L3brXasaA7iHtjgkaXeBGq+NthQr0QUC9sZNf+RZsZzaycRtOlfVg/HtrgBU0PCWazyzIUKSYs0m
SHA01pj86Do2zDKdnmxb5GePHqZz6bDlkj16o10VAmMAwaksahESx5EbxnAdV2wMyTzFN3BywSEY
SLxy+d5QZDNQoV9lU7BPImT7wPhq85KNRpvPj1nknypi9m9VToySBIA+9kjVjE32Wkq1hP8wGX3B
vkdausnNZdEXL6O6ITnAYU0auL8r9zwEj01FlDPvJy4ItVsdV7k2l6z0f81cmnbUUBNqCbJgNwWw
Pii4bXZY7Snjdxnj6PL9RWsz4Q7Got4Y8p9T9gbIOSJ2lZogmdPvXtI3OySRHS6IsPhOEm7nMnsC
CERMkdmOR4kCkrhXb6TON8Psodtl9qMT9PN90DVvTVLjxOOy7jHXDuuSsfz1ZxwoqK/+gkQPF2o8
l69ALcWfWqTntMv+BoE1cCERmExLNX2KhY9ZVJxzn66UoX/v22KGoMPKg+6YPwaxCrYkHteOpYx3
gtweTwVX4WXBml7/8IRwnlJ3RiOx+A6xIyWLBJ3e8r8sRfG2mSfr3vZxg0P65u2XvTj2PD7Y/A3c
dnzgp/cSdwhFphqwPUIX7E3n3vFW31Ai840TbrcQyPyyObD72P1my22+iqX/TjhryYa9J8QX3uc5
fxnbJjg7GNBIFwzs0T3/g2X9binxFNFzv35M+p+WxmT0iKLhHBcRzf3uahD14/+EpZXXqeDSZhDk
+C2Yb8aV9G41+fk97sfvtFi5GC8iCAfkzotd06VNp8lOeKn1hQnnVIj6PBfT8kHpW4iAuyIFZTmd
DT8S0MR7Mnb9qQ5Y39bNMY6a8mpYqPKmRy1ZGlPH24zOrUa4fFpZv10NqmVchJoBITGu2BhqodHl
xB2oveps7TZ3uAeu869CAMvMHXanotFyoROcG5Emp3IkspKeKcjllOyp1Vu53G0SEziApYYPhvEE
V6yk5G1pmxPlkh9RVeRncj31oe37eo/j7cqUz9+6LM29BY9r43kN+jtLGlG9pU4Tg4LiJcN+gCRY
ot6zeDWvJm3jKTebuqhLJkmbcb9p83CFc2QgTQzCP2XtFFwkdeaESsC5JPFz3Tvuy4CtCbNWBQem
WigQCNYLz+rPUrjeOcMyXbqp4FtY38po/KGiiJbYiCdWDRM4DLv6Ws3KD8nHdtFCGwaG26UrxVlA
WMJt6nl8F/rmXiwHmwvLU2ny4/BseiwzCuQrZJljWiGwxplxg7S+bPhRejuZd3jbTOe7sgYsKgtq
HKiNjWHWxMlTn9Cul7+IFs2c2RN/YPMRQKY7JBzWRkqDraCAdV/6LLlI6OIXTM5VLn/xuWCfi+yf
WfayU30VOnnibfvh3bdJl1LchMrAV7KhlRoCyZD89blIGF3k3N3xt0XJxDYz8/JIyz/1QCk4r6DH
gix9bC9z/TLQRngo3eWVcU3sHUJbO/j2zZbmd3K+FN7vl0kbXvpWX6bM6xAnTTjhd6fPBXe4fZdL
vxzX2vqib5n4ixU8crwgw/jdcIgVH7fZnD3s8Xl78fpPj8Td3bcWhNlyARuKosEtONu2QFTHgHsS
bYB7wzBS3CV0JnrJ8imm9Ie/aLeFmtmRIaSWNraOMnZD6ZbFWXHYGd1KuddE6/i/I73wWIgOBnUo
Kjquxr+RiWshToE3f+JDFHtVxoeMhYvhopQlJh9X+PTVYSn778mnXgJ98+yb9YuMoIAZI4226PEo
6Ub87vqMU/S5lS8+NxSUPN3v0i9WdExL2V+GpreeDSjWh0GRcE7wOzBS846q2aKkS29fFydDKiUg
MDMt7OaMHhzKAf792LoBbjAvhx9tzWPCo5szGVPM7maCRxr71KXOpr2kaP95MfjeGTM10DBPO7Jv
W5kN1bbjB78F1bX+EOlCnjDZI0ONmAbvs7HY16zBH4E1Nbnju2NVYcDVAwsswsT0HyAPaRud1722
jtx4efSadN2d91BgY97uU4b8hClm27gCQ6sTQfymoRdDBVVNGyLvAWNTIC9NAZQC+2o2456SWR0u
yhG7CCPXwVl799oX+WmEDiPaUT51sKS2zXJe3Mz7NeIGc7ovtoPL75J0tW6qoI6Jqy53JwVxI6I/
JEnKq5mLcd9272lbqlsEDBCyUsRB47LgLyQurDrv3Oda1y8vlqJWiiDZQojx2csJhEJySa90WATm
x6hU9Wg0SX4sZrPTdszHAUjEj8mjkXCd8Sy1qJS3Lr34cg3p+cX7re8xlnuGS2J++xPLJ8EfiNdP
PCn9+sgMs7232dS/e5ijqOxcnMcx4YMiFPW5Vv+cA1vH12aRF0/K+FHE5VlkxUc1FdV3GlnnrqAM
x5jjJ7NCNGmcgLZhUJZ6UPm/W4r+k+iGnd30DJAwFjOz+Q+O9t9KivCWpp5HgHPLJg/xh31/XAVc
lpKQArP6zCiaH2A78CLA4NAQ34hqQgndMh2V6R4TcGPhGLwvq8EtEt9lY/mHbqBnMk4Xk92bfQef
TJewpk1wfu0UN+8rCGBMdH3PSduW0//zN/L/A9XiYSRypW/RQxMEhve/y+7yITCzGllyMbofs+U9
iIAkCYtOm8KPbT57iKcc3ycBu6wQ1Z5XdXrgr9YGTkZJltHeAyggURVac2bfzAxPaJQiMqQDGn7f
07ldrfIVD4s8Y7ajZUTM4hCXlvMQj6MmEdbv9H73hCj4H2Gzfpclb4Els6srHMGzf1KOrJ966M3n
UvI5ACBTXtjDffmYK89MJmxgWupURhUg3NJCHy/uQ1eSH5ZYznalZ8e3RMzUwRrUwbSl8T3axYxf
FYtoQYXjMeWrPFuLdfn3S1351Rd+f+pbMrssR5+6fJnvWJ3ZWteB+7iSN3Ew8V/LGPeVSeU0HJRQ
MY1cSqc2b16/+iF9Z+kW+Ifx4LCf2vt2BQvNt07tQqvgMuAk/r8/l/I/Ojv5KdLFZ1s0FkqNxP2f
bWENmk+GRJluKT17VLLzj7Gm7BEhuYqYVEQEE/Rq+dWBCi21VwmPfmVK3apIftw2aPnhzKhHvPcF
tAC6If2Z92h+HMj93yMgGHEKlxbhDAramtBMOH1Olf1Chmvc/xd1Z9bcNpbl+a9Ske/Iwb50dNUD
QXATaVGUKNl8QVCShX3f8ennd5meatvlypyO6IeZCKdTFhcAdz33nP8SdXW4HPXusWLNqDX0Sk2t
BfnfoPPXgM7Tsaq+l9VhjQ6h/VduJ78avraF45FsyKi6GT8NX7OZ9BgdU9HZcOQJbYr1XFYdTi+T
xg7OMjuH5FatVCcAHRwy3wbH479ofUeIOf0gkGYZiJfhkawrporn0U8y4dAm5cEMBhBvdcLiE0iI
zoI+QsRXPgs8E8jXfZ12e2us5Ze2x5Qb6KLejuNXWOPPMMOdL5kVvo1qaa4Fyw716wqC9YAQ4Ba0
YbVoZxV6GtltgOGZi1wUKlESAfgsdc+RWlzNGW6tpeMDOaAoruNDBbcT+mkJ5g1KOXlxEfg1zh37
HqAJH3/BeEBuIO8/Bs7wHiEvWrPkbnId4t/oaARgXfMJhNCiMWPYIUOEbNnoVdM0bDUfwkoHSmuG
jrk0KnyZDAcqoFKRc1DJ0HEQM13Y6Oc0+jIFYGl1KJ9uEsPMaR39xQ6xSUr4tS8LDj2FtHYmEWUU
0lV0YoEX06IjPl+ALytJQUKFn6CUz9AEE1YBrHdOAeEjkilo8s7yPQk8CsYh9WhI4HBdjU3doJPZ
KRyNKBf7hcxJwNY1MrdnGSzVxAN4WYRZa5eFAIN8BNNy0/H6XmqWyMEIc9cr0OfYa2qyM6EzfO4M
TJ5Q4CdfXzqeHJlPsL2BDKH0Egmz5qbJ3KSZglUrovkgKPcAW/eQwk6Zgsx5E2CUijzcZ8OGASRW
FqLtFqUqUIMt0aDNet/ZADmBBNUI4O2sBL69OZKHj22kKtTstVTlozhQJ2pnI98DvsjXrZGh0ENq
l8zdrObHuLYnyj7DxpjNq1yj6BP05f1gYXRb58+6XH2JJBh344CKsAbKP+iGyFUNrqvC4gG2W96r
qHPMnIQbWAyo1+QuOrOPzaiAnVMB6I7KpyrLRpCdYbbiJDp2Fk1rTmvcQMoV3CRgjCi5jjqKAL1R
UUDuyNMOWA/B10Cpp8jCek2BFTQ1Lg/sMa19X8Rnoy6zddZhEUXq0ctakMpdxb3ZTjGfOIrNJ1uH
jzulcbxDmhlsZPiUo4u+KUtQWqUk+3eVSn+OZJ9W4C4KPL79ER1HFVWhKFnPQe/cwTOVPqkqzGx9
KLal6WSHwJ+zQx8/xKVq7Rj08l1baAhAKBpxqpkwPNuRnEYekXxJw4Sqi6GqW0NRg09OyLBP9PJz
rCDzMBSkQjvDFcuowyaFKKhJr3L8TgsgV6UusF8ItQqqHWHeAEkudu5LjpP3YW89Fg0YAH8ygV0L
NIWcmJTc0ube0QEKRIBivFzT87so0J80ZQjv1TD76KfM3topgVnQ5vctrn5kIEPXmNRPSReW61gy
EWcxwnytKIAiIkQRttBoBTsbiLeDOKzp40mRg7ig3naYUhmdZ0qTK0qTpmdr/Ts0fmA3OckkrEBU
DBu/9lkP2KXTkdvXG9Ne2YAMlByvE5zjzX6hjlN/lyNggAIBdIOOE4QSkVLBc+DU2KQqxtDcq6og
W4HEcs1MvQydoR0QHTlLQ2rv8igF6hUgrZWFer0Fe9mW4xYXeDEUCCrafmo3tk0oBHAmwGc2v4xm
jTkQiD00Ekj4ZLMfHfOa6psfacoeNrptdCa1Rx1R+Sz7aDot2kapVLq23x5jjfMYiAwOaOb8BBW+
vstBAUOuHPsvcbGywB2lfj8dS98Ezh0bEAXTNr6LhnZaJF01Psh24LUAJx4RyejqOD2wO5xRWGyO
TTWfZjSJWBHbrVTMnIUhmQjWOS1o+9kh6ssvxBXIiEZGurTk4LFu48tcFOg4ahdNlMfI18JqCMtl
Hpt02BAjkhDVOBL1SkqSiDTwTRSyTMZDWRKzJDitjVQ8PauxEQGsipe2UpoHNNrupprhm5thvIxH
Mrc45ORuN+bJNiqo3YJcREhbMshGFWwrMook63nCv7A3YaSBwA9fIFx7loEkuTxqzqYpyZ33JYJP
uRm/5GameVJlMaLRkohi8BoIfYZerpLvlgZQkXllZ0+VsCMXqdY/33/FHv8vu6+mcxxyALthIv9j
8DO09oSxcB8D4kbGpMF5EgHrdIATUisbaEsPZkQIdLvm/3ob/yP4Whz/+PrmH//Jv9+KcqLOGLY/
/fMfT0XGn/8Un/nne378xD/WX4tP1+xr86dvOkRvddEUH+3P7/rhm7n6t7tbXtvrD//w8jZqp4fu
az2dkHdK29td8Bzinf+3L/7t6+1bnqby699/eyu6vBXfFkRF/tu3l7bvf//NQaf2n+6j4uu/vSae
8u+/rbmFvPk6/fyJr9em/ftvkvq7YqBxj0+QreO/hp7sb38bvn57ycRsC+cTUmHoDljipbyo2/Dv
v+nO7xZCmo4FY4X4SlaIrpqi+/YSJZebUreC4SUv//Z/Hv2HLvyvLv3eKVX9UYLWwNzDIo5WVFlB
utNSjJ+U+PvagqXnJOTMCnJArEKW+oYEFyZgx5l8RK5UwA2fk2HfaccA3o7jH1Xjte9Vt3LqhRY9
xKSm9ek455satJLpx8CznqPprbX+SqT8x4jzX27V/EkeOGiklsxtCmSsvzT1vpkvvUHKVIPC2u1h
Nv6FPK9q/PKCui3En5lnGAD8OMnSyc/KKWWDF+3SIpagW0hZ83OKLvCs7vO9nG16glQ4unr+VpcP
Y6sskn7vhOQvXtriYarespIUKrmtRiFnt+ecB+F2idTH4nmIXgac+Rx170cIV/AlufpMIsKl7SWA
zOP4PIE0n8IXK9pnw1vCO3DYHuo3M3ioJKyAQHY6FCK43MDpde4rV3xLVz4DEp2zfZWyghFbAXvg
RtPxbcweYuluAnUKviF8rNpVHS1n840KJJzkN7V7to3AM9W33DwO4zNUJPHdM9T5Koe864Oi9N+4
u2R8C/wjN1KjbxNaMBMKLBYPtEGqPaMzpSV7nL4WpKAAroZe2b8plBtkvifVgUQpAOGkO1yhYBE8
m/azGj3Y1GsyNOdAIUnBvuN3Gvole0v+5H8Y7XNhHqV5z4vAFTDXHJdx+Rx2iB+ad0L0I47ebIEA
K58tMEgGbN5sn+YUfqajUD+YcGQBqB8g4Utn4CRJCodhDS6j2tfoISFIu0B5TdCkgTWgPAIEhlTf
q9LGa/HObJQ8Km2L/A7x+nh6G8q9mBuiHXvjLgg3XNGS4S/Xz3X6Ij6BnJUfbiRaRpPJULaqsgcK
TVB6B7IFZKr5PClHnD97yosUS6g9NTZ0GPMuL+EYZhueV7SYxn3grLcYqBdB31+jReSOcMHI/JN5
A5MtP9ugWqke1O2bET6IGSjuXzZfc4TomdGSc5S5TS5YKc/tCOAPbpMC51k5otzDF9Nc2lutH8X0
L3lL8UDf192buHRogoPWn/GbRx6Nea0fBySfpYo+w1ox2nP3PAMjk4HTlnvZfGORiFLoAQYQWuq1
3XPi3+XDQ4VtFqsFXx43T0C6aBfmAr3Gb/C3WTR3eaQhy6r+xS55ywH81zb5x5IhUlaKTEIFjWFW
8u+9ADUpsgGEkxKGIrmMMhAeZ9XZ++pFQkJNb7mFnPnFahfvW9RdFIJ/YYRZZZeK8avW/kbDYYCe
wPp6YeR7374k6UXv/2qtEavsz/fpEC/qjoK9Bx4DP95nqGZxT2WexKoZkUa/8GdsT2JpQyCE5U4P
jb9Y3UzlVys/xGld19mbMKH4aTlt2yqCC5hR3JN3CEgQWQrhLfynhrVfcjSNs40jjNxAe2WE8T5J
YEo/eKeeWuOkoICBvppoicZHP5AM59RhY62QOG4vZCLrWIfKeBKf4l9RcweFy+Icf3s3WjZwOzDm
PhECL9sWy/CWMIwCGFjdpfjuCh+OCQSE1RmLYkAqCHXEuAKT21wiDUzHkLtN+jijrJWqe3At4LMu
g8/XzxcgYpYEHB9GsH9q24vCOZWP8QY8vVQrFbclobvd2hiyw85liyWFDG1CzTj36qCcEQ+DKwsD
wCXWF48k2iPQTm3ADebAMjgezhdAu3V6NVBHQtsRDG8EUmFv0CAxhQe02ym/8gzyhYiRvMceh4Ct
DxtIkdmzxhM9LFq3nm/9TVPGPJZNA8ldumTlAygn9jleCON8KXcX8QtxW7S/wmNn1R6yLi/XKEWQ
NlXkU1Rf6Ds6RzSYXV7QaVqI+5FbhMi4bUKRlV8H2x4RPSN8txUPoSLuEFryxINxX0pibWe6Eb1x
ZI1OfFs/37o610/0IoQ10RrU18tgKbo+SQy0MCmQdBcateJZeJdjHuICFcaRpM1txhXgIw0GcErS
xYKHEWFyFqDBERec/XxsZ3mqcIC8E2RL0aJsBYibo3h5Ee2uacgko2OjrjXSxOLeuZnbAIV7l8qK
Cw/h1kGZYIyj6ituSPxe/HusoF6l3VoQVKCHhuRNpasDttuc3/yS7Ow6fx/kyqOfRa/VCl837KtQ
Ff9DGJ5aFwOaJ6G/xXXEEBw4Sy7FD+LdM4MldHguxqkYAk3Gs8RCe2tPD9cshPxEI9JrEQ4qBQ1t
ozeC/ZJ4QanXagFHjM8Svoj6j8xsi0Gskn9GhuREJ4zmxUx1dukTE0sMjgyBl5ZbShSULSduGJKa
JjbzDcC5+MLW11frslxrBaOk5z067vaHkTEivvi2xNGpL3pzETeMdiCd01FqIO9hnSxkaFnhZj0D
sKfDcYBsxtRkMRJ3yM22tHCfgP5PKcejK1hcxG0HmLWo6hI4LSDYP+YLFDiZx+TIJRYvMdJA9N6e
c+xg2uN5L6FuqYRg6bVTDruA0WUgUy4WXnGtMovQzKb1I7qVVrXLdClmlBg5dQPUABUYPHJo2Br2
F09NHgJtVWo5ABQ5Ly8wQVoNGUez+iLZl0Clw1hUxFMhN7UsbEQnGfysFPSLhLlSat9zJwlpQqys
te4kbkB8ZylT1+D79OgCzA2BMRoM2G1t+5uO+DOESqABum0CEls0G1pRJFwhVEYXGoeZIR4iFRMF
diLbDdCh2ywQz9IxVMXLWcoQpiv5DGoAMGgXA4wr8U1iURKDmooxg+dU6DAGyGaK9coPQP3gN6W4
ojHF3XL74oVaPtjqhyyltxfEvsYwwhRELDtz9shdhWDAu0rUAfdiuxMrFIOrkU6FRFBBBzCORFNK
6gUCnMse1PEWAylVMXe6+TSyaKBmQwqB4ItdKrdkN2HOidZFMhw1RACctL3oGlYilSU4KB/Fo4r+
YlY47AviCmKnzW5DSPR5DQ9XLKjcVwPI1lIrT16ZSbcUDZ/sByuBeIFcE9u0wh5iVGtGAQ9X6rqw
TlnbzjWWjsDCMctLluKmxAc70vDMEXH1ONKWnIcWof4E2Yuak9gZHB5EtLXYwGCVL2bDWED/hDqE
JDMbIpqAS5oWPzSYiswg9gsxxsT+oRIZ8pJYFWfzqPvIiTNKLYDJQQZc/xA0n6uKJihkFK3U26on
moguEHcjVC7FIuiwAIqWj2Ce1M1JrJE27Vyw6+L8t7zNH8RZaJm12D654K07aCixdLJL1JQwxbIn
tq4/No2OcFVsysZIp7DP3NZXfie2ynFkj2Xuit0orC/MO7Ffs5jxUSlV3QE3LFMRWyegEkAAp4Sp
zOI3NXuxBsq0vvhqXgjGC38zLi0mhJgU4velwWs1CJaKpuEWYVEPZgoPGe4UEm3PDB+DCxV7MZbY
vcSVRZhActoVw1xs0eJBxLqWoDSos46JPZyLid6hw4BcL8TC8d2x/dvR+Puj8K+Oe5RuLZzNKKzo
2u2o/F2hcwzKeXCAcpAdBxlJ3ktsCSIQ4RlldscG7BTzWTSnCNPEmGKzFT/Sfjxxxkl4Ch5nfS+2
LzGfb3MbK2A2Z+bXH9upQz4SXN/t41o/X8TEFWtHFVwdA4fahGTVyR5Kz+BhWdbEKBTLPUJZnthv
DQhzYqdNWTNq1sUhvxgEsuNJtIr4JbQiMYqClqFKI9VzuvzzhtJ+NIC8RdW2aSq2Y1iKrCmyODd/
11BqqOZgHCxAoGGwEs/PBsfYEZtuC0S8r790FFTMizHvWXzZB8UuKtYhoQwjxr/4WSbau61NNDCr
rROpEKXthdhCxIQUi54IMWhXwLJLBs2fP4Ri/uJ0z1PYlilsjFHR/el0r/aj1vUmZRQxsOhtbhUg
em6vLYuxLouRDWtYtCgBh3hKSSw51mVi/RVhC28Ruz5vI1Ip3yXr1AUEKLyRyFDsd1ZNEML6LQIa
zg5cRp1Q/1EvYoYYjXZbXObgMW/Cldbj6jFfxNsH8yL6ecjoZ9pG/CdWTBH/cSFglktrIgxnphFB
iEBIvCJ2SMaXWFIH7kLEGSyNOmNF/ErsM7c1mMUzTZ4sxRvlV/ENsOE4fQKVZO6JILBr5FXus76Z
JxGL3p6at4lgkmiGUcdPhDccEGqcy3gKthuxN4o99NZSf0xOEaaoFkRcYBusdSLA0aCEoP3EmiU2
TDFwxSZJ6QiWgX7b7sQGIPYNUlKoUL/XVNcqA/fjkzg2sElEtLmI12/EB+agFBMM859jeTH8T5Nz
cu/4HocK8c2sLyIw8eW9WOFZacSyDZNE3I8iDgFCWOwo5ol2EnugWH9Lth9eJtgpYp3C2l6s4ny8
gcAvyyd2JfGMBq3PL6XoUezEoi9B9G3EU4mdk8uzcIruF2slH/nzYfurQSuD7mPMqqgLOj9VXRED
13q/IyXFksNaxB+xw4kdg6uKLeDPL/erA7QtI/qr2zpKLP8C/tCrMLD76I/riXEWkH9hxDPUxDLI
sUbEkFDQ2ZPDZdXstGlT1KzdNL1d3BNIEdKIox6tTE9ObP8ftN2f3+Sv2sSSTQMtDcBltkjXfr8c
hX6n6QlcJDFPRZzeBmhVpa6IIOh+2uV2uf/pNPi/zXD/kDr/d8ny/xfT4CQI/iQNHr3W17S91j/k
wfnItzy48Tu9QyacKQZwQLklu7/lwXnJNDUFQR4TxItsyRQzvuXBNZP0uWFrsmaTDpctm63oWx5c
vCTbtkn6nOoGu8Z/Kw9OQuhHxzeD/Lsu9jLukOFOFuanYeTPAfy+svggOxlu5235lJ2Uz1RgHWyl
kBFamt57sst2ZFb3CqXaRbEe1snGunPupq/Gvn9vt+Wx+ZQ/pVvpPn2P3xGA2KRPc+hZb8MzBJrq
2niym28xw/CcjeqW22Cje87dvO3fQVdT2KrcYEcg8FDtzGt41D+iTXEw9urVCXHY2SgUG5/rp3bf
7KRV4zn37TJdoSvmIq3xrD6U+8HzH+KttipO8Li99Dh51UMdLnB6sJ8QakMCznVW+X3xMJzh1PJK
8zDv7fW4J3u3rU7Svfam7rA7WJFE2Jvr5JOxqtb+st3AMd5ZK/RJP+JjseMuP8FV3PjP2UlCXf3N
/oBEHdic/txgAzsBcQS0MtJmif4CojGuwzp476yMjXwOxvtqVzrH1+4Q7TK+NvgUHqedcz8904R7
nuFD9RAs2wIK34Gn8KBB3lsLa1Gu0kf/Sd1iTuGGbuM+cTrwMo+k407bo9PoyivQik/+Ll8lHhq2
SzbL9fA191d154WfEQDbKSu0iLx20x38hzoGOHPnX6xNstYfiZAwakqJ5hb+io2lccvWjcwlzko5
7w8PQgv9NVXuNGqRd8YWzW4XCwrwW6hd7oFdEOF/aR+nHHdMtu+F8Xneg6V9KO+qdQI4Y1tt0Adw
Y56L1ATNEm+xHluR5l2jfLjLn9hNPmUH+8gVXlB9xWrBC7d4hNk0e7KO1pinnrRNxVnrHQaz9JLc
9ffDGh2hA3tM/+KcYCW+IFP2WN+DIMYle2bhRemUG+UQt5E/RSvFk5flGnX4VXdFg3LX5u7SMb3s
TrmXHhmfPdT6/D7KNtZKWRQHPr8EJ7EIVuZdmi0Qy6dH1mSKvnA6X1QP/RGzA5Gv+0SjCRGo5bgh
i1DLS+Vp9FchyJsMCrpb7vsVsBTkGV4B+S6rdbhsKVoejpm7ABpxilfzIl1Zm/R91T4h72U+I5UX
xIfBppkuBRzwhe0hLu02nupJcHi5i+qSHea7fNXeA0cIEGbjK95jhpHsjltgxLpyb1YAFWBjkcBb
1N1KMT/jhcNM/pBUJGOcD/L4BiGD4Y7aZtQO7eL41qwsTkZevqmW+tJvQL262rl/mB6NM5s5sm1l
dsfvDGoYE/xxt3nrluFiPKeerbibugAI6k5wLhiK6T6rlnkP/4DYEVcXcMPODipSO23kt1GHKsfQ
lT1/jdAdBKjd/JIDenF2gVctFexjdv4bmOsjYEIUc8yep9hV29xLrGu6i+6NpwrysQnS+tH/ZLEs
oeK1y/f6ul1p8lfjXHmiInzfPVJCt1xFWzX3/WEiabOYD8azvsLpwOWQCqyG1WhVKKvcIrEFCk4v
F3Ag8OtdgLTRwi3wKJAmRnIAJ6CX1rJfa09wre+R6TnLqqugXFw89D2sYBTccfCxFvGhOOrvCI+Z
3rjCyVTdIZMH8slKD+k1epS2JmHDCoxhtR4/qIK5pN5ewIFTESFeepA85vQ2xDSp8VrtSvvKn3H/
UPUXE0sAN/ta1i+SB/E2WZdTsqBwgOCe6an2QcNz6pVaRmRuECpOI5j0uP0smi+ji2CUN5wqF8ED
BZGOO03ZODAIiNIpSNB8PaTOlykzkJG4UKBSyNAMy9R/8yNkVlfaYzdvsvA4YofV71QveTZ5zxf9
Dofd/Fxl2+yle4lmY4EBob1BL50y1LCWD7VtuhcL7xAOd884sJnmc5usHPmlQX50g0aFjA1B5AGG
ksGtfe4c+KXrwnST7eRcaevpEd0wezM8Do/WM2MKWrgLJPMEnxnBERJE9a59SJaP1lYx3A6gPVh6
QPjvob0PnIcAovVL8yI/cN7qV9CmOmlFBXPdSe5G65b5WTrap2bz7iwRuMnkJbrx5UHSr9YBKq/b
fa7uOzwLUGvwh4MSnPAIucdlfiT9zpHn3GGRiaLtWoWtXvSSO77FrtBFWECg3MLedNtldBq8yTN9
WNaHGBHORfjE93xO3fAhtERGf8XkgMwQ7mqvKw+qczBfswVfu4wBC6ODv2XZQGcT9MaLFpFgW1dm
76FXXUwL9M7sw5DpS5a3rFpY/VJ6TtFY+ELu3uScA8rks5x/Vu5rcv/B1mrdLtg3HxpVoKp8M+qz
A0L1rttlzh5i+bLyugWTqlv2o3vuPW94y+C/g0JjJi6gqOovwfzeHxQi/7JEHYp10isPcFNZ2zFZ
WaDfUK4TXnjoVi2aB5OgWMHfPrJh5QvzDSug2QaJFulksrIX0PHDAeO95NHHFBmBqd7LgYss4h3A
vmXpVq/2yf5kUVJdtgdcgRpclV75qz2ku2nv3xsu8g2vCClsuRSdWrqml+5tcMeYUGzKrcnmol/C
bfeKrsZw171qx2Gj33EiGoCuIfZ1LPaIGlefB+OobMxlt1RXPOvgCp+Rcc0Pob6QN5SR/ZCBhjoV
qv7gzSI3AoEEzM72rGRdlRgd7/x52RWb1ngZSG29dxhULFGn4ziZZzvSzcm4Kqz1LtwxyBjN/UHP
qCotuk20vNobzhRKsQJQNZg7YElysQMHNbbLdxksov4HXPV/Omb//ygaF5Hwv4/GV9e6+Pq3bZNe
8/fm+4hcfOxbRG7+rhpE3MTPpobCFxmvfyJTrN9NB0wvoBXHslVL0TlyfYvITfV3zVEwxHZU0wL0
LUqq3yJyUxEvwRMA+arJ/K3/d5ApJpf/oSZqQLxQcYcxTPAzJGh+QqaYvZ6A3wdACapMXoQibTZT
ekqC9kUqDMOV1cChOlB5mtU+qBEQ0V7YcegSh/mSQ3Hs6+ZSQitnNKZ0YWQ6JiJ5sbI5sCOEvg+z
8ljKnNg5TV/RKQTPHpReIET6KzDhkIPQH9e72O1tGRmK4BNG5Iuq+zrp5cPUJB9IjoNtZh8haX2Q
ND6mWdURAUebXAdbS+08OfWIqMRE8Soa+20lp5dRTXdIRLx0TrFVVViNCiubTc7PMgbCPVDboxWC
kCN88dFPVNiTFIBeQu7nCUwN+PK/AJP/UQL/vvRMM5tUfy0bMLlNl/6UUchr3DhKO0cCkBtcdE66
1+whgVXIVuObmI04folM69S6WojutYVMVlvlH7qvofmlO0+iLWKHxo1gMyycIt/JlfqSO7QsyrMT
vDIPaP0TJDdPq40DONZ2FTgTDVMG5ybL9qH4XBfB6q5h2M3QZaGHVtGytu/rCibeENL9Btg+PwNe
frvLUkrf0hmDKQuWZvgR9/5TF1lnxV7jlUeAirnFXLSf1TY4+xUI7HpGxSuSUi8x8nNiHDsZDSv0
R1K3GlmCHY1iwVTOFKWblWIEw1KZccBF1AaB8x4bwhweYV2OmAAH6kExLnWRHbOYbH1g21cH2HKQ
hNhVIlm10IW384gKEJ7biDEgo6TrrHX2c1Kq2D849lPd0bFzlCFUnSOsjmPiUKF6TBy71UZz2DQ2
MUXXkcyNeZbaHJGdMNDrBciIviJlN7RMQLLPO78qThBF6KGk/TIY9qUrgkOhFvfdkB8hRT2FjfRV
y1HF7cAyjEjBDYxHQ6dn5oIEiZxwR0NG+9gWPH0NvVze3Ejo20D2ckcaftUjkDkKlkEYHW+zSgmp
2NghUFswQE1+VMz4Q678pwKdXdeE34oXH1QEILPk6kzs7oIPs6dvHey8FrmDC5zU7jXodaXOKBPj
Oq+Lo5rCI1daJrQpeM/DqzGRPpwiB6KjrWxmvfgwG42GkIOPKS82Xaed0XmTF13CSuDgUWTXL2hr
IJUZWGsTAyI38U+YoF4iu+IoUfsu2YWZMhrPLRXR58lQDpCeUwo+0UelJPsO9tmYRKdeDj9L/mMD
adCNM/lDPICE2uhSR7+a3KP8gTgBqoxx6SHNIlMUCT4qAWXS2u4xDVSSs2mNFAkevSDp71Ikmjxs
bY4J7mKlwR0n8Jvdrh8OVVA83sZ+r9I0WoV75wiRUivv7FC53p5uNJK/ypUJVMeP090wYHPpQNpI
If4L0kSXpBZXOmibTRJvrWGEYRXkV8dGWgXp6vNYqHsrMo8JYu6TjCX2AJEA8DYxUm4fi6INFtEc
Xy0NvwIHnSojxEShwNJ0UczdHVink3GCtEYuNSGURZwktOR9bcChiXvtBLDQo1ZKglz52upcUq7t
o3hXYsVbqMMqKvbKsouiL4bjv2X49A51yPwo0b9x+ux+BHE4m+tO1ZZ9MO6zFqppmV1DqcPmQTOX
sS3tCLKueWIMi2T8aknKeU7VJzWsqJ7JsLVbjoytDZ1TGtGCUfqNz6hbWHL+XFGsnoXnKjI315n7
QlMaP1Ur2orLqIMPyrB518Xz1gC5KAOO77ZdcQpuxNObHPe+27F/UY+CxvSLvtIsMmMKKD72up8q
FDSbGs0Rx8ugVM8OzyWaqZWUfekXpJXs8xCmmw4hT/TDINbFgNeaGefmYjrI5fgk3u1AOV+MQq/b
ScOtQxULQdlLNGAPlVrqeUbX3lDkr/CerqbwiOEQEOQ0eR/pyEcntJZSowY0WQ9NUl21Qgc/xcsJ
C3tU5a8oo1mkzlnLi6tiAGpEx+LRsNKrZcoFbhTZtdWsrVxbX1KTMeSgZYP1TiPdMD0BRptF4C/R
M6cLfBqQQMOn6rYdcpoUfjgcFlU9N+QZCqs/KoSsqs2T3l6Zo+LByJvjrAEAirMQzX2hmo0X52Di
pgGmFbGgZCLz0LNOMwrzQjmOrGuBY3tk6leGHnMSFcpz3WAe1WnamlCHbDTMUWZB2048gRxbk+vH
HBODJlmF1ZlKHYfdOaohLOA4NjEQckN9tQaGfByr86qSKYVg8JlsEF1m8e86LymTL3WafPrz4WH9
nPY2yIzqIIcVBXSxLv+MTkXyKgokdB1dzWKDzjGUNexjNtjHeaaNzK54hdCAagvqPxD+M1zLxtVt
0hWMafgaXekjpK8q55QFoEjIlIsZiV4AFIqYzjKLcwvS35CtvZxAt+KdHTTPBfYhVynlEkAKwPjp
6yDmPJt06bVs9XM0qQiJOEetto6FwVleDptjrAi2eUJj4c/KAZgbAFt67lV5r4UMUKthAo857lqF
Jq3mAUDOwJXa/pxULbFUBkNewjolUwUmFVtwRUZgMBo3OcwVuY22lprztY5cLMMp3g4D2v3QYKyB
2dAq/NX7/IW4jhfV0uq2CEiY0ExmBxnEPposeHgHnpVWOf95J/3EkmMvpZMsQ1F0EV9byq2+8l2p
dMqlhicBtnnTL5X8DpkF5VOr5Mfeyq+NVVxLlXHWQvbCXR0Wic54jOBlNigr0n9May29ipVZvF+Z
S4Q25HyVVWm11lK2xwicqg8DdJaIWAyZhTbnA5Sy90Ek7WCiN4VywgxaMDjTqwkFbHHrA8lPvqDw
fRJ9JRb8IBRKs8ap9I1jnMAi6RtMT6HZ07pFxKcKczgnED06sXq2in5sEZ1exCSWpvVUtYfIrNHT
0VmCxJ7SJRupH5YqC0Y4sGAUYmjwtTmYNGwVzjarmWIwy5FTXGLDBKsDYiq7KTnbRpqwBMC528B+
rmCl8SV6N48ADYCfBDbUH9q6CVEPsrH6kZMvAxZgHCHuRP81wFfFgo2BMmlg6tCdLZ9r9rqxYDkv
0FJYtmiGp7ZxrgPkZx4qIbf4571OaewXKzflcVDjDvBKQ5y6vi9J0YDB4Ci4u8h6cZxbcEAUMJu5
POpZceTgcq5Dx3B7qSCay5CilFDcOxv6vOs1QKZdeZzC8oiswCHGUEQmasBqgiJo1Z79aKs66Uep
ZqVnRcZW6dpHYhbqlBgsrQs0R4JwV8jtNa7yvWSmR/Z5IjDnFCPlRixzs55PCaMq2MwAU+IPFMU+
UIMhiibdOyK3RoKNh6LGjVoY0jIOZdP6mGC7tWzDwWHJBHqe4qPkavCCna54muIAYTg72si2T2Hh
Fpep5XMyOmu1Ke/xEXlosahiaNxrLachfVtIMbl1xbZvO4mOphwS0UOywX9mgRFd6VVTd1EhGmPN
4t0iVt2hFcqh7inyJp5pCOFjgxQeFBYM1AjvW4IKoO5Pc0S4OmI0h4v1WWqDt05CbN3YhJKx0evC
ZtazZ2E7DgYMAxs34WwEpg4rWjUf97nfmbvJGai9W4E3jCJctPK9KUtnwAC1kR+JM1jqMbELElQK
xLNClupdLU92VTm+STlZahmJ0AkZc+yywEKFWu02dbCGUgQoSGvlBSrpH2xlJWFfyLe14vBTFXx3
6Hvy7FOgJzIt7PADXnjp3c4VZVZsjN7aJxM7zSTxl5YWj1KjopBOniZSN2LYiJFUiShzpI4txp5d
5hdzJEa20XtZoEO48Y3kY5w56qmJgjVv89QHiKF0wUGR4k0ilfss4nA2xXeFnVyAUV0UKGTQdgm+
U2VXJ+GLIu55BNqUmdRC4nzdTqD2W0H95UjkRARSUPv3foNKXs+FxDHkdtKeE6AC08SRz7TW04cz
YWaOoruNDgux/YSX0PQFE+3toIdo4GUfZgRnsreVnZrHJ85hJNvEUR4B+gNFXrK/mjlvNCE3fbul
IjSexuYVGYzCHXJ8nOKaJ0Fx2yI5Bq8OZIYGuCLNMCQ1rSdd0jciuvfpX/wYOG1Ihzx6rzjbmbSa
pKfI4eJdQ5PGHYRUp/tAgvGjEM0jK5/jNnsJffvpf3N3XstxK1uafpV5AZwAkLC35YvFoi1SEm8Q
lCjCeyTc0/eXUM+cTeqEFB3RV3OzQ5uiqmAz1/rXb5bnIZ6JSKkM+mcCct1wvpNe/jKouj52aWrU
rRFD/lybMBaxtWVQ4g+kyrgpPh68yDEqAit8wTTvHdK+w7zEfhhk8qWDvLMa1M3uLIYck4GtW/qy
PG+q9R6T8hE3yu+N+jXVu02iRhUMROiV10g3X7LWu7D3XsyMK4OnmVk8xFZyIER+6ylswg64rcSi
PCCTQpLX6tS7XM1ZNdEdYgod65EhD9nEne89rqoiaA8hkUPQ9uhf1eridvy+6r8jy7griLTEUpOT
huxfxc5J4NHHCG1H1BKKb/+C0eh1Q8u/LBGzciMlNPplVCc4IomeXIeCn00NZs5jrJSYoR++k3OQ
ce5YBxk02UszST7hY4daivvqX/ADefFyroBGqNxKlMz6MPpv22ejL8mwJ8thcL+U4Sku2q/q6zJr
vhtcgdMnRl+0zZcQFW0YTuQoarwoCBLfCWHGUd02VqWp/H/d8ZDgNV5pEowVCAdOG8aYo67dJfZw
61Tqfzp+nPEO82K8q7joJoyvjAaAt8oDokYTjw1ce1QYUE3bX3v1IcdPZzl9n6fcHdmLdJGfiKZh
CYTxlvOYjezGa1IUuElz9K4QoVQHaZExKlm8XJzpAZMylLcGmAmBgG3NOmhNxUsVl3eyqe/s6Ypw
g7vWD7cZTF7XL+5aDGQhqmzUE6seS60p7rw4e8fqyYOb5R1cTKTdtuKb+Aye4nQO7yDMPCkQpzOU
53ihf+lrO90Yms+wLRB3ESncY4UsOi1A4cxee7cdgofUoZqCzT8kHAOVtDq6ViEvqL4PsNq5OZ25
fUMRQx8fNOSuZeTozNz2UqP7FgKlCxmqWUfFhz8PMEWj/yhdccbNj0CGjfC18NAH/sa3muLUDTYZ
EAo14JYGapFWDwcO9wB958Tgxqi1IzZS9LcGe0ZlIW/g8srYv6hnEiN6RuzlXVvgnGjPykAZuCZ9
IYVvIAdIrRTLTTaNGVqRE+7+XDP8JsRTlSISEGAWUE+T/vxjyVCIqiGWAM66IjGFEVZ9ad0znEq3
KZGAwq92y9Y9AQnoQ/qS5zWEXwKn7WFmtKVeSrxM93Ugn5sQ5otvdzHuD2tLwT22INZWmbl2c8om
X+8nZRDxlxPQP4tYOAPHElS6rgePQ9iffClmGEuF39Cu6uZ87SRMutpWWW/pTwjZX6uMXkzL2t2Y
NhdUxLNBj4HVj7YKMVNC9AKfCGs+hgxUoyX2sbVWb1QlGuQ+WUuvidTH1azzOMmxS7diHi+qoMwY
1ayVgKulW+Y1ZjTGC4chD3XjjFsrCij3TozePpA3sz6dEwLRGHcMeAQ6FIRLI1NQLyp8pra7e7um
CaoKK6U24krScxtUqUsnrPrp2OS0gpb/JMRPQCJlTzLFU9oZz0E6rv0hb3ZzRcWubEPshIPwDLae
3oJS2NWPyK0fcWckpKTF5QL7vUjlgKU0ADVDny46AkGBAtIjzYk89pn+HlbGYwFRDksTQnvke7bP
RunsZwe8mKDer4ybsE53TByKXR/FmDr8QYV6AH5buncXuUwmR816UvDAhM2ZJp4V6rJgNoaNf5oh
33gzOSs1NF9aDs8bdzOcSZLVOIGy4+dj6d2UAQZDOPxvPLe88osMCJWcQuLAk6fCPpvdQ5aOJ3WR
3K7b4tt3x+SazI2IRSB/WzqWjuDp3j0GKHvXYyK9rdVTlpLzwTTWB/HF9la1mR2YzoTDsOoh1dOA
k81THBpPsTyHU0GEcvCt9m5bapw1KRm0Blg1mJEGpOx0ZM0Ywzkbx0vpGRKCuvbmpJeaG2njGRJ3
6b51i1vVIRBqeCxLxpx1uVP/P4zejQeTzRzAdLKCRld1DH16U9lfytz+gr8jKMqAlH0u7DtfNI+R
TpxrzwVvk+wae6v7BbfQVLeCNFOiQuHekIT4FIawEenjqXZVYy18Vh1656U1HftLPzI0mByudSGt
VVhmP8FGUZkXTNNp2sqlQ1RtLAZw26m39mNengYeu8xh8e3ZdJb3IrHso0W0y5/fa/FRar60sI7O
fMC1LNd34dd9XJh0MYTA54m5VmDtUmRm8Bw8C/s5hR2DB701o3tkGgwPiA20t4az1zs3oanfetL8
VSMPQ54yaz9VLTU/nr3Xy1paok9lr5ule5Wa9iFRtS2Z8pjmp+8WvySGEQqtDq2EXUMt0Hk3XpeB
Z2Fc2h1GYhvVBvqX8/XUxOMTRMpERLeR/QrEePonYRxuGHkaRjD9Fb2ZHPe3PnJ3lqqWbTZTV233
C/jfRMGl57Dx4zlUonhJZPyuqmu1taqmag4xvPdRGTz2HkW/KuxrNmZ1oTCavrJ8+9hkWPIm+V0d
hk81cLmah/ixv+s0+LMZjIU9rubrYsLQDJ8Vrv9SaNpbu5ZnP6TezPLgIhJKvr4pV8PM1/i692xX
+o/Qzq5VNylsdcUjb5P49UPm5HeRHWBKaDGqJdSpob+YvOBSJHRzTJV9G6S1BJ43e+ucdPatMyXD
hlbK52mme6z4Q/I9tDS6UOIXl6la5tinPjFflr/UsLJm/aSTY29FW0bqLpbRnBabRrQemwyWA9BM
bfds4SObPmvMTRTCFFUljhU7pManeDaFI5YvLeuYLR7GUPUIDfkpSFkjcu94gpKrOJ/2ajtfCvJQ
8nVtxgrsJmDCJfa7YPbBTB9b+M4m95urpVfL6doRJLXbYSpILNPi9xawbhWZ7XZ0iR5uzZ7qdnb3
VeYD1VBTM0TycQthGlaGPAJuVT2643hOLMo6Sa7BWkMMbsNkiLvwGE4MzJyWtEjPNE7qZVG1sWob
/GhHwO/ZpMIIo/5c5t/VTq76b9sc7wrapNGnsFgamTxkW1HHNmNKtlFjooTBA7yrOb135EzKO+Oh
fdxkR586MlMlYJgyjjPUrS5RXMVODgJaWKd6tt8T4iE7orSXcY9v8qzS0eCm8rKM0hyLg9WT7ltu
5dcgELRrNMqTn9wDPB1ABLHCrNUXqApD1YD6PKcb7HCGIPoRqKGO04fkLGsqMPmydOlLA+o/VHZ1
siSOVDwAyLuRnZdPAQ61FNXJOw/9TQJBiHehDZyDenqjnq8JzOEp7w///hwjt64dp/kWePh7+apj
5p4IxO3qtXFd+ycUbVOOV0bVX+zx2jPci+C9/NUh86vYmUDrT79iyTOrcdIyxMLa9a4glkR9lupO
I9YbXLRx7HBuhagxSXKGft0EVQCvhxSUAY9nR7vCUZGBHM9yB5Ijs+i2LIpzNkfI5cq7TFM4C9dP
lZ0RFoq7pRrFyAsqtFdau8wXN1nGyEgX49ks3B9Jh9EcKUtRBJNJKlmBXdZ7PeQ9nNQlX7okIiV2
s/DeVDuqvlpLuIKxulQyxW/VUQokNSbGHY6wbcG+yjKpVorK4RfbqL9zwEVw7GOHadqvhY6YShXH
OQvU0jUtHYS2A4/amDUIZN+w1i6PxrIcOyMxCyz4XD70Ues6jfbkzHkrBS4k1PBW3WHXb2xymXzv
3e8+WL0XNgfVVBfc50DBHfdAv/yLDEIea0hKU6qu0YBDIGjGi6qscV30ERtyq+ro1pihi9F9hCJ+
T1mwiqn4XlT5Y4nMe9XqDw3J8LyMQXxYZuOqp8Jv7ZotUU0jlsbJyM1vlqScUm1ZZTSnOYvOatCo
2iHNK19d4peWSykDL9raHeEjyzk2NDDkmp1NMTxSCPy0gobXg3PV5/bRx6IspqlZAJXCyG5nMyt3
jReeiw5j6cnFDmp5G7SKdB9QBwVZLLfSjug1iWE+9VNwpxa6klHDiNtzxdLw5/3rN8o+OzaeIrCi
bcOjJP8MOctG/VRQzpIdwxPAM+O400M75nuFL8yDYPW1jCcdGy9n52fNfUholpiwN9cod9QhL5CB
WvbUbWry5DYIZ3hO26JuzsqE1M+zv2y69n/acz3aS1/1DYwDP+25OcMMPcyRTBE4cACLvjNm1tfY
4AxsQ2NQWP9wYa8V1oxO5x0fq+vxolgcjWsdHAWQYhy28AAabcbjUHZbWde0ouxu7EELRqP212Ux
Vz8JPe0Ya9NNpXO+li5PTiaPdeEeHKz71aq07F8dIcaaSX8Vm958UM7FXWHcqtdNS9Equ/VtZjLN
DT37opaApTl31dHk0OO0XByX7mt5zRLhXkEZufd97Wfu86V/vuvWJ/a6GjS4kHbwczGR+uufZ4Wx
lQ2zbHnVO9PCW2xLXgna2ZJGRY2ESO346uffPNuhIUqoyQDEHTVxc8yCbOR+s8x+FEejCrudrrqs
yXycHO2xD+cnrWEYkw8kpycweZd+QFNjUzVpIK1qt/RMaryg5kQUoHOWvqm5QYyB+Jp0khIuTn+o
DdRPXWo+MYE08V5NEXhFpHyqWR++ltPf6tbf2lHLRlYAC8nwbdRdhnrk/jF6mQfZxK7WIy4MSJ8U
9h5LLpZYs7yWJUsjI4w129IlSImZ4VI8Vu54/wvPVdCYMRUHEMJrtUXQe0m8syKABjyfPeegq31w
illavGqVzFBIcL5juHnDZrTwBIbQRhlm4W7V3xA9T8CbqgCjjCJlWBkkvGIfw5JqjsyPmR795WH4
zdphWQI4Y44HhzfiWz+eeqw3tlFOuGFjk/7d0OoLM1CAnZK8RZSyBUVR7zJ6sf27Vo77rI8ecEHj
TUPWtp4Jlw3z9C93A0Ojz1U1yxL2sdTVOqwyoMOPx5RINk1PoiaO+/zFT8vrZY9RiLonxnWvQmcV
sqoISDlb6VLmLTj16BB6ED70Vfe1RCToKpi1nJwLLuN3MdzQfrCIu08XsHM2ndvSu8ZMn7pPAAbV
WrY34wpZ2FItZ/G7gT1iSLxfQn6SPi6Ul0DdcIWVTh6OU873pQhbqpiF2NRr5hVILA6E2kXVTh09
h68AR7X4qB94ElqjGXSkFLYsWEv55sBlwgePAGMruHQdfREBcWdfc2/yAShrTME98+J6lDt7auhj
VV+UJcMrkwsgC9ZodUqq3lpWKMz4jh1zQgvscoFclzJGFmqpEa25Xb5ymaeoKgyr9dBQOSWUkOhg
XuYe0RYvAUYVoNKaA2nW018X6lCmdXd4vH5Tw4ZwpltQYxbCLu4pkW4xiKSo9IdvCWyWlAqMaR15
JBrb3OAciFf+SmbGseoDsqjJCCE4xiKVVMQBvGbGDupGLeBlQWmpqCzJlN1FkY5/cL12FIw2Dezo
chQvjnNgBHowOsfFWDjeLJiqCeVPBnDkKzXRYJyoIF53rXqYcsjeRVi+23gFR/QAnZhvpYbxIcyv
5aGJ1OAhE9HzFLUnBeenKThKm55DPX/Hou3B9KyNeo1NhbNaerYvsvqmAqNW456lwplE+hPW7i+w
GtvldR74EHq7nAuFzCOiWxl43zU9eR0LE3XBUtuq/aQOgnNEdA1PQr2rZtCtpYHNZ/NFktKMJJN1
wFBssXrKICQee9yqFyqQSz+A+TkNx9wdYKP9ZRyN1ur3t5BJNH5fwrFwzjU+YXQgpZllAYqT5V1e
J4n9q6nn61WVrpoT1Qao2Yud0tQMVzZDEpNEb7T/lywqrqcsvYt4TkjogCOE6oCtUnavNaRzdJEv
o0Lv1ZKJ21A6ZtWqUYMjNbRQcLJ6V9RgSjXJlR7czis1DlUzJjzQSOFOGhX4iHZHv4+CRl8+iES7
pPqpnpyBOZWcHxVw64joXQ1O1RF4rXmB0amW0+W9JYks4N1WH/f+q+92ou+yCQn+cMh7WXiLUcJ0
KOjTDYHjlGlFnm9xm3tNE6RLKeOhoEW24UNQr7r5wDNR2AzHFWeRKFL49fwhnG41I/w2IRq2wADW
1aiQgeJFPcW5BUEvpIk1pvZqaZ1Vr4JDNOMhsojUr1RLD0xBksJs8IP6gahcVLTqzpuqanOqR2z/
GUJm9KTPP0GAKd/VnED1++oV9wRiM9bOKYNiNeHPpLiCQ5m8qMUpjEqieYztskipuyYLgNCY2PT6
XNcSH9f4kM3Z/RJsrLolEkaRKfNEuLSHPNSPhuw39A0Xfah+XdWltVyWxCmu4FmlYo2FL6Y6A7VR
8piScbPW1VxQ8+RVT5jgCtDK4/rxPKc3qV8d28a7IWNgmUoui3HORFNY9nWuSiiQMzoXrMUzYPlH
xnVMWphMqB7ZzJNXj4Rv1Sv7DLWWUaKhRolulD3y4hVUlGtXtV7q5E0PHUADHMqpBG7PHq1Ivo5u
3VqCVUy17a4XvsB65q9Ordbi/s3S+GsYjWWIugxF6EIGkWt17RJNDSRY1rhOattZaMfGZNxiDkkx
pJjGy3O3jBdUI5kk2k+jt4F48aCu1TyQ50K9E70ePDT+oypb1cHNHeOzgkWVzNMToDBWXsXyiggo
ic6IXKswflQD56bIAx1Dumq6bqzwcSEMpy3eOg3o6irrOSUCuemw+N2hPP1qcU2gAzzC8fTgoIfO
fWoacm1K+5vl6Zgz+AxYXDZIO2bcVloPCmXQh1WU6z/+XQS5WJp6gfbjFwZih+7KP6vDJ+CTR15d
VzvbGrAsdkvXBSPsegx5ASb7AtV6oVmnc3LuSO78NTFknqLmLamX3VsqeGwItgziL41GbaXb+Eth
PeNpp3okaQywZXmiDIbpM52HGsyqCVandr1lctm1mKXpybGqaWCW1GGaZMWOQBEsAaHqrSInz6qn
w5773gN+cq9UE602BDUmUk21XlETUNHjTfEyJJcmwDNBEUITUDHE9utlGLpsCOphVuNFj5tXFCpF
AjBtAOFiwlo51YtCJRpFCAjxNFVbbaGw+Snez8lN2o4bIn8r4gJpaNWb0xaPVi7PpJc+US1tEwzD
DaLhtQ66MB+q+jb1wdgrIl0pV8S+r9XepSbXDsJzWPEIKNRaoS5coB7hpdNcIAgpzCth8q8WFjcW
21+d+tGz3kCRXosy3Slr4DfbJnZsaVlwqz/0ZKyZJABBAONyDUn/fRz54M6CG8G7PRbOpeIDy4kX
sGK+5DgAZTwbGXZ+3gXvjk0/4B0MioHfdVDgIsYSq7CIxI14d7x7HLxYHdSItuqjtxHlSsVHqp29
pThS1zLl7ctT62Jo3mHpjv635R//30m2Ifr+o438zbr05ufwf9av2c+3sohf/6kSWf7dL5mI4Xj/
MgQ5H74LB9UFE/+/KhFkI/8CaTB1BBq4A6De/n8iEc3w/2ULGi/cNXQaIqFCJf5bJaKZJuoS5NU6
VnfCMl1X/E9kIovT7b/Reg/vW2wJPMemd3XxJHE+9RVCghUamawvc56/iiiPEFSAvehxSwLzRLqU
WcXW0UOhVWLRvI7IZsyTwtuF8dxuIorQxs0xHGszKPB6Gd9WWqutK2mhA3YmRG8SGiQv3brxoptI
C+yrhmakSN7S3LRuajmjJxj2cI7aB9D2FEw7SreNVu/mZtC3/7g7/4kR/BEl+XWuLtoaTFcwjPXM
TyiJDPLMzLETh8kPIy+MnmWUvIYwYQxJYnRoEWBO2F9TbUtXdTzOmbRw5uHZsC0pm9Ya0/S5le9/
Pirzo1Dnv48KYNU0HQcv2c9kt9kaHBL1puaia45A+CI3bTtvZW+ezI4JNrGcN309wHWY9loGOctP
bjO3edZRx+KfRX7J14iIBji6MYlFse9ifIZ1PKknqOMZfyfuoOzUjb9czOVifXhwTOILLB4eHczJ
8NzPpTACKKuLh/hClDQpOwBmAEMdXOsCX1FmJTnk1bi3tXNa2gKt2gxNbAi1Q9R3xDWSa78RtniM
CJOnnBfHrm+A88oS8bYT+vtOt/8i1bE+kgq5zvh+ULfrTON8yzOXoJZ/ABpdTSDpRAF+mVxbHmcD
0R+TjInILsxfw7huSVHaFmEsrsNA3zdaTC6Np3e72WAkoOEMvY50bKzKAaZao+1lJPiD4ahwKaJ9
cfk8wupDllpgR6q77ZdAJtup858EyWZrOWTufqjr+26vjdOkdgUHXbUn1pEIon1fN/u+a/OrRivZ
CrI+3oYFCsdWav7eaUMSeyz/YWwpzP/89BkfYZ7lqiwOJQZuyKwFzqd3wsw0yVHnKmT2qSnHwyS7
LwMgwtQP5Jphh70KGpBDjpc/1QFRAKF19LvyzUxldbS7YIPn1ZUO9eOZ7OnnRuXUda7ln/58nNbH
zmt5S3SIog5EfigerKYf8Y+4bItGdlV5yWb/CoTG3AhHEFfqH2hkr4MEC10hfQ3HMuuqJqxkF4iJ
NSvElzVMicu6d3qN7KkaCr/dE+8iZfVtEAhEu9o4MrDUkazVqsOIv4qqfwcsvI/qAekMnb6I+q1t
Tm80pkC8DA/WWWLbRzJaYCfm0Q5K0i5Ms+d+9AkpTdAt+bnclkX+lZw/f0sENzFEBuP2ed3UPP2y
mKIVF0r7G0r0H5YSHdya3lQXwrPEJ8wurd2MmzWVF/JUUeazjYBHjf5xqN0KV/ltFiXZdvAAIOLq
3XUroveo8BoZuRtZdeFfjK7sD82yumUoGbF/dnmRTYea/OMtQ1soK8/t3MvQk82uE7mwj23yz7WS
o/nz4/GRzP/rqwSSSt9G6AgJ6NOJm1ZgMlqN+SqLFTMIX4ZK4Dtdek/szXdjbaGGgd/y5y/9/ZEE
HdXh7CgbWMLI1EH9Y0Ex6P8iUlKgQrrxmxz8eyeQWy1/m9D6wOGbv/35637fvRgfW6CRpudYOg4r
H79uGvy+ZLTMOTY09x6BJ7juVmBTeeH89Un6bbHk3kG9d0wTI3UGQ5++TOvpSiyndy9JgNMD9QNZ
93UdMD9K9tgcRSvfK8MdSToHMuijnevfpNarM7p/WbT/0zkj3vHU0fj+b1Zp5PbGMjewHo3ZO1cx
jl0YKkarKiLvtNX/8mXGpynAr8eIKCRXrS8WF/rzWTuFY3UFHZae4aDhmrI7DVlnb5Jy+grbXFsn
egMu3094EEqG7xEGybvSmi49W/exTttTUo0IwvXyTLNinT0cOAipi4P0KXKj695wjU2h+/lRZvMP
v5ra44x7MJbPdySElmtn1NpD46XHJpeCrJSR2KyIZPTYLFJ4OfT4kPzrDQGwD9MA4psnGE4IXR7c
wtq2qItWAqEIlNiaFJeXEEsDoekW1ugCcnERIyIbzSNivJyizplv60nQ8DonNxfm1jKAZTIBphB1
Pmv6wDC6FpuwTlF54pBd6agknM6593wPH3N/hC3WsJiWgQZh1L9W0Eygx8bXUJtf5jm4lbHXHuwx
vvMwq9xcWgdZGsTuZ/RPWDPMuLQUDL+z0iLApTwRwItHTVvug6n5qcUz+rOOyE+SflMpADmNrF0r
59i4gb6T5qS4ljEuGXdxkfrXcdgCuPlw3qC0MX4rpsMksG4lKVhQg0BATt0YHXOEewfSpHQaym0H
X3cfwbUIrAQuFEFsXVDtPL2+K4Vnb0SF/qHVy44IM/lcMdXMg+dWC6tz4eM1MATlvdM2z3kogUk8
t99rlvZE7VDfYp/5APuFoY2U0a71M/6UZjqRKka5DTPqpCbH30VFaq+ySHN3WfkjM8NyPU0eAIKH
qhZECyvHpPjVxn3In/inQ+PvJZtgXE71yxJJDcSq9XEFAbabhqGBbybNVPnkDN8dK9lnBa4FY1nH
2w5uhFsG9zOFMvhU6OyQ1+1ctxGrAC0gKKZ2jOKKpL8BIslQs7UG2ltYHTQSK/9ysIY6mA/1JQer
4zDI6MkQZFp9qi9D2Zj2kHfJEwwTLFOmMUbFkdwErvKui3Hn4TKuWgKkML0meNlN3afBo9psMlx6
lGtfbK2nUEXkJjYOvhZpuunk3/15Tf6PR4mJI5iF75ksU582nrTWIfoRP/lkt9FGdwaCS3G4muM7
Hwwf8RHxVqJ+8/v8GwZeiP6yaQcjwoXJSjBhth/S1oS1Jpud19RPY/q3Iv33goA77jkmDSiMdogF
H+84UUJzkcxO8tQZgGKV4RC5Agu7rPtj2sNcaQv5fRrced2Rh0QQ2cPcFqj1ki0TUjyoK7g5QzRs
xxjBWAGzZQ1wE+8sNeiSCJQ3jY4MFAOEjdlCwvjztbV+X/zBwXTuPM0pm56tTu4f++uQ+WXE+tg8
CYOqYdRDaio/WTtoDDeTmLpTqKSjPfKMvTRPflg2h5zoUVKDrX0vh3xjaXJDW/TDtxu8ySOQKYTh
BDj3zjfLzK6KBMceovo2rUeC9dyS4asZE6G6vrF3jQKdWdCla7MlmHRBuURKG1tjMxCIY+kYr+bX
YgLhyrBC3fhjFa3M6yTLxErp+EjuFMjSsNsR5VPSG989AefozxfIsD6xntWGxSVyQBEo94QARfh4
iWY79wCG7OYpwl15nnC8sZ1DNUDJkkb53FLM3xCFeJsx4iuj6cHrHZySxixam+7axCt0O4pM7uau
r45Fv8/C5lwKTF80NSuANXZFVvYXO+kqxgFGecrjA9uIv0/Qb2NfM/20zF0mx/keLK1vS4RTikYm
zeo97HSlhxPhdVm727CCNE8Yq3tZ/i+c0G5oxEdGbXbIbOB3aRMB4Zfg34YZldtRYr5aksO9G2OS
tDAUI39i3nbS0eiS9B9opVi4HYTPwnQjdFkgYJGiGIzV3htmZmxM4iZCywGNJxFuEJ/2hP4Opz6z
A7o7IERDc49oEb7rkuzttiKHQ6VVpKaor61BnuoulMcmIT6kEbV7lVuEa0bdhrn0aXBSZJKlksV7
07CCKhvvzQLhbelOYi2rKfial0RJurEODW4KsjWpFVDmHwrDkfvKrF/HcEyvY+WW6QzmlxDC0LX0
Icz7Hn45k4np5ezhmgBiLsmaGEf0HE20dhOkUVpNXBuot7ZrQBtXlQvrKWl6Rq5jep4wOG5SIu+J
36v3JCwT6ZE6bzRO2Y4w68exsdJdGXdMLzJrC4NJO2lSvLee+SWNTONWH+WjhCiM3NOugHy0dOcZ
3nfIMgNsqd7fir7S1mJuBdp9CwKQnC5Z3+1HZ9qEGnEiQd1CHe/0b3mjkYAtgzMCmevWnTuCOfo3
NdQPI1PclFMATzdlrh/aHvO+2Ll3s7o5lXZPbvAYPeT4hfRB4R9GkwBeQAMIJG8+Zb1IunojMdKe
WW4c4rvo2jzzSptddF7mGO4aPVFZwx2jrmrl1E530E24176ZXxJPf0Ou7iD/HstNZc6E1Gahjzpp
ODkkSd+2dkJ4AkEjqZ6FD2HA0gbJ0Q5F+TXSf1BojFCSmKQ21IYQ2b0NXc+1Jwm5SrSqOtTRbO99
/KqRH8g39tPvw2z3mxx5cBWevWQvDTMjBzN2VrWVfSuivN2hAb1Kxg5XpMRaN2A5BKU85NKMiWbz
iyvFjTcpSPfIF+/jLPhpx35y1mdY33oLnUbrhdh5fiy3yQTRKiBNbF8N/AXBO+6OaJcIEVfcq1ih
7lCa2A/xNjG4qOJ9qps/x1Tm6zLG2JDu1d/MelvvpSIlowL1YUpzy8uihMEorX5tmchFtNkTTOlN
f5dmAqvi2UJWgt2Zm7UBo4AcLV5q7iG9dYekb7ERc/Ovje2NRA//zCM9QzWE318i2esoU7cybeBR
QMlZkYBk4EwVF5EAdsxunNCUpPTxdtsTLIAq08RRTSOqbDhFkC+myM1vxVCdw37STr0oUag6+Sqs
Wtz75sY4VJY4A4vBxkln41JqD1aR4uuYOgiSkppMwnDOnosMsUrVBhiaFfmjZ1TRPaI6gvtQQMda
g9QraEm6Ka3+MGa2t44xILkZTcIt+p91608X0F2SyK3pqoXaUvQBqXB5tK4mfHUzDwlDb2MB0BfZ
to+xPIlc7U6vuteQCL1DGTb2Zk4wm/Zm2gk3svZ5ZXg7hLvJYPwsyzHZs5Ng1W5q3tqzS2OrDcTj
VZPdbphcLeL7H1Ft2ueRMFO02iymSVMfJ7PC/J5Sj2RVyz0FjTduc9d4NvUxPAala+793iWjEsFk
CQHmdsZ3ak4T8+Tp+a0hh9e4EBhIaIRdUOslBCvib/JYjI5+MEj1u8pdexOlBJ0HQviroUZJ1VfO
/SC091FmGOHAz6cS8Va5hHI8VLBACWFbOxrcwiR6CiucCkcT3qZM6ud+8r76g6GdB9JbPF02h6jN
fwwYElxljo6gYD20ffSk8un8ujlmrGqr2Bue0Ij1W1Yva3Ptz0xxstia4BLMxaZyUWSXh2Sw4eHC
VllPg5KdYV2XohZd6QNJnok5tLcUFM+z2bUb3R7bdc3qAZWDLQiqVeB4qDM1Wmti7Dea64w70wPP
jJLBPBFFzb9N/C3bMYZjCA9w/8fHzWplfTAJhfJHbjrTe0hfvYhOYHjh0dJJlzDIiBqbxZUDkx7X
r3Bfa4glKhgshzrWC7M1MsBr8zOWNneeOY7rOsKYRyeMsbOPg4jsx8J4kCngjhniHmzG05ce2T6m
dkN4TDvN2hQFAeQdgh0EkDoUmkg/J67z1S91SKFyfE7qbu3Hib92vSDZdTrbH2/eF7slMqfsWSGq
5jbqois3Ft5h1CiRMKwmEtZ0zYMXzv4GNgJrN3OokPzATZuKfexhVCcaD/i5Hn2CzUCmibZ1dk1A
O5hg/dEHDfZ8wZAdQ/tLWAUvjWaQUDua9aHuvB/RVMesnP0bs4pp5884BVVNF++TrEQ9b4Gn5k3r
b+2BnFQsuHuAZ+512B+cJtd2qYH8GfaexcKG95D0Batz+T5FIcm4+FgziCGcAEmyJnCfLEtmvnpv
CQSpYo9Ym8m41j/dW9zDDUxEj/558re1PmKnh3BvXZpWswUC7zD7mwk18XHzT4iixNzbh++TmMD1
2qWoYHn0/ZBsGo5p3cv+C4tzuCmpwNe5lP626UBNvJEwPdB505/Q2A8kV0p33NVep3z7Ld5MPLRs
tWnFevQ9TVSuZ/xoJFDwCWq0r5RoquitcANhrtz2g3ZN9BjGf0Hw6A/dHt0Hr7RSg03J62CzS7Qd
SaFVOqx6ulto2ag0y4pXleFjNjvFYaKR8ugRYNEVZ00pLMqz1UWvljeEW2OsQBNKviA+tqb9OCfp
Xa77e53OnCKkntZNW3zz++q96syH2UiffBkbQP36YxaT2ziZytugq78QEL3Fpeti9NpZjgYOiso7
Ks8cbeML7eBf7Dact7NMuK1aSHEdcrWnLPwWxf2mESVpGxCycAW0+ytQcdoowzzyWrUn1yv3ft4S
aeB8q0dSHKG23OraQEdgRN/L4JUWwD6qiKrA8geozFp9GCxJdKgc7oo4Hbd0P0fZagFOn8xqkZ6v
O5s4zRovYwwC+HEM0uZG6HX1Hhv0oA3OyzLVt+awKnNLHKucNIspRTY85uYmGAyEezMrQDMkECcg
a8EWhBM/9lgBRJCsjC5Y14VGyRwa9abvt/DQwDNmbYY5hrsaird1KRn7lrZ0aWHXZakNG+LCzY1V
lkSlOQPbN9dXOL04Zj2eDmOXdDs3ifPrtlcGbnrm9qgHYZxC3J7/i7Tz2o0cTdP0rSz2nAN6A8zM
QZAML5dSSso8IdIo6b3n1e9D1eyURMWI091oA1R3VX5B8jefeQ05UmpgHyOgW8Xt4qkQ6os8RH/F
ko65Ed+TgMB7nnesmPsI0QqgsXrJAFrkWGakQVGLf6MoUDu6jqutVHECeLJcncneroq+KU+tEJyl
1g8PZiIKwORUqiK4YDsDooMnlZpLZaE5YjUwz5/JV5XSPKmTBbvcK36mcU/9lEj11mLphkBu29mU
ru7zxMWneNzoPV7x8A7hc9TKeWyfStOoXXHgRyHKshn8ZpeWhXAMdKcgaQMSq/aIXU6K28Wx/kjT
FNkjzzbNRsJSN4m2fSEDkFYiOAUytUDTO2NBDmDNAz4zb4WTGvbf1LI0TqWOQ1Q5Wa6QV4gn5XG2
RYJbneEYHSYpMDDbtrnqY0PeDiMHeAMS39ZgIToFfvVOolcDKpnJoz6XIUM5Ol4SKq6fpihHIqYJ
T5UZS/SU+sbzIAIONtgEh0JsORgGvOJ8RCi9GooXpLvInkKSt6RiQRkRi3oUvrYBGk9agHG8DkNF
mjGHNHkcwNTyiSf9GnBxIE/fHyPeYDwlBUAESuHSwq9Wo9wJ5j4bp6MwVQfs6BGhalTYY/lZa1QU
Sxo8j0JgOIZQ/xlnYGsKQ33QyntQFYabx9ajngY/+qT6UubhLgsxS1QKrnADyeOmUNBISq3aIeWy
4Wb+htgHWtfi0mDO82PILW6E6C4EU73R+fgzSQ5N2mba6EblRiVEibjyH70ovjfjB70N5C0XWbDT
wA1B6k5R5BHV0DHDcosXDxylipcK8Zn7fLCQBjTiLwHtCbuP4p9SGPzSSxRIccxl1EPx6rf7Gqm6
DSRoMiRNxmsBwFmcB1zc5KGF15abMAGC1SUtdjh9iPohZDIkq0Pk4exXVjpgmwy7k6nHR8KsHibf
fICocEon1A50I8S/ufbuy6x+6K082VDTYZYkReOmbBAbNYxOdti85ywozkMep7aU14aTSML+rz1s
xIXj6Ujf0GT+2QZlfqAoVdw6LXbGpOFDnUWO3Fxb4/QzjON7QW2fBx1qa+CLd3FPr6lhJoNoj1ge
msZ/hin7RfKBew1WnTs6ciGouQzRNitqEHAwNcPRC24K5I5TfoUHirHsRVsVpKfEB/yt++bX2ED5
lwmtQhqtncx6CJy86O+5vH5XzEKg6kJqpA3zIEe8IpFSaFN22VVVez/9akBlA3EeJ4naRxrUX0aP
eVioIH0emzACrRL2k2fs09b6k48kj1Vghtu4wXVCDpCko8Xswie0zmZOWSEajXYq/fLQFy29XubU
dtnMvUka0oJAFvTaDBpNHO5LqwRg/DPtaRQK4jhR0mGJ7PdpsR1xbh/zWbDje8s7AXnAhZhK92FE
p9/wZaTWjScSjmkntA9+H3zXNQ8GG6yynYpsTphRCHS52pKnXCtjzeqbxtvYL8DPjSggCPQIbJrw
zQkd2tiTEbCLBe2I6uK5QDVyG4RKs/PASMGylU963v2UE0woymQ4DnWHCzX/K88vn4s02zNm5M71
YCxJ43hTNZPiKHHo7xho9y5SOTDV4RA6qhT/6tsEKTfJ8DdaYXmnWBTPUhT9CQEL0sFF+ASNc7XC
HNAXOV7iLNe3JQVn4XFx0Un/qbUQz1JU+syqY1eDKgvVh6CYXsS9UNTt7ThltAIS61mtwtotzL7i
VA3jQ6Qj6ODX2rGXracRhQjJ8kTy+j+6nObXXUOdPIn4aqZSXAAsl8lmquQBT4PzaFDnFTVd07LO
k0OhdchLWOKDWiowIc3uvkrq37k5BLtETX8j9qzWWvOso38EuxUFc8FL5360AwgLEKOFsXla9fQl
ZeF7GKIAVPk+kCzz4HGW2p5C6SQK36QmKzZpzJ08+D+r1HwOO3wJPOWXoItXKknaCfatoyQoZUt5
I22Thr7PNKG2Hw4tL4UMWM6rwmaIxhRZp9UU6cV26GT66KOsn8TpSld3UpVDSse+Jg642nVzim7L
EDXymuTV76brCQeYJMmlfVID6GvmLkuVSJTymkpyJHXnDLAfW9kIrpOyz52xTAtb7uIWdr7v8GKp
9EiK0jZ0EN7Ut1mrPwp+O88+0SuWpCc/gqUQMMYfykmwzbmHa1Z4vdRQ2TZtoKb7vqgcQW8zR5MB
0I3e8G0IpmTnMx3Cj4t1EJgemuvk904Y5PsuRfvejNBk00H4Ijo8VyKOYZJWZwo5dESPBWByto0k
GZpAUuok2BWqRVLzk3bQfOHBfO2mLqUelJ2h0LaDyL0+iZgKZLLvwk1GVVsbR3fIdbYJnFKY29bw
RW/EeBdEYGK8nEK7g5eWGlf6nA75lvAsDUJ7lAHK21kX3dM5UndaBRAw6a5VLTmqOejESFTcyfAe
orgPnMxoUS5p0c4ZxmIXKnV7GFPTFYUaLREJq1stQL1TRGk5NCcm6ZOkIGkD1rJUrpmNIcgk1o7U
etc5w7DoapIpI8FfI4SSo5XZc1k4cpyR/Y57UdS7zZgn3wqaOGNnDoAR4/kuCbdGXt96Nb+6qPw7
yNNOZ1kvSRkgjKRVGJJ39ABbGrZV4TmpUccYERtHnYPXjkrrh5oOya6jI8BxS/nv84la9aqeZNpj
VkoLJG5vPQQrRPnQDfpLDeV2MwXJCc3au0IUd/EMgQws+U7Ac0gq60evyvd+apaHUAIQkFbhtacZ
dmhJPkE5hIX6m6iatFif6J2kV4Yw3rbwnlJDrba9aoFREr5kY2R7jXcqzOdAmZRNCsoEZEUZ7aLW
0RptG0e4WYjj4CpepmAMhk5B3ncnNUbaJ018DoPJvJNCDA0wBVMPse59QfjjxvS6Y4InpT3U0q9J
SSJXaeTQgRl1jMvO4A5IcD9ovyt47iA3g/wWTU4seD00/Y0eAzyUvkA6z847Q9PdCkw47ZnR2aM/
vMvbjvH2fBGkuhmRo0TVteJ3f1Id2/q6TBpXkEdyF24r0O6zSqEXvKSs1RnmnNiFguGEXonClsYP
36ZD4F71AzceBXS5QoW+SFRl22keLItC2ACnQ453NrrfTUZV7SkGGN9iZWWGIFOSQlcOYFzRZsVl
4vWZEYtAe7OGZwpRHnl39a6ahS7q4EYL5d4eB02wyY89eyiV3m0bs0VKYMxPpeEZh0LybUPDxVpO
kVAq5pS9T/xTm/UIRrZ29LWY6O4lcht+14C8TUjkzS+eu6Y7xmJ6NQZ9tVdICJpKS6HB9yZlirml
FBlZr4157hsRqwWROXNpSYdobFCLrxE7h19pOm1PmGCkEstnPvDQV+qNXyvXdaHlzmvvpJs4vhkv
XtOcDx/oJ9BH1s3uUAC3pRaLs6MVjLvZBBmNHPkujC1sNtVf5hC9GOHseinNL36iqKpj9CfyAq0q
idyC4ZKCpv6kMbz2rek4eIF60IXhBXzDdNuRSRoJx7FfpOIJKNqwl6pkI6lMY7WsnTZazwKH7vX5
3EYR37MNX8c2SLyos4YscCbVWky2KhqgcRGO6VfLokWrpRP0Z9Dws78q2PmNUWkwMuEcNBZvtAZd
NEntPmq8cmtGXb/VaP/HwUukNIdYjMEHg+HYWt1tV+K+aYxmSz10jvsKInQmDq4voGpUc9Uk6PPK
53AUvMPQxria6+Z9rCLCXxht4HSpCj8H+4wU79HBm/AvKaYYE0JDR/OGw7q27LCWR+pOyHhTZF6r
k4FDxdg5cazQ/FGeoqikoq7zKxOSKlbaubATg56MvqVNjHOCVA/T1jNgIqF9KV0btb83AxP6ZG18
aSzrd9MUTlDX11FBUe6b2Ng1N2PJQCRtS1pblGAS7atJLl+kUPhtJG3hSHQDOnkXibiM+kHqotXI
YQjgnYQC5mSVVY/MegSnQjBErCyESZtqdFEmovemmbD/rccx7KAojBwnHNn72op+hEOW7pVYvSlS
pqWG2IENrNn8iZoN8Jie81iGm98+JJkloy3EJwsVzC/q0D8boGGgc5BYhZNB/5uyUlJq6F8+KtCW
CuuzCx/CnEu2xlJECClaRu9P1c1DLiV8ya0e7ZkUlEKq69+Ehl7AVCo4QpD6TUY+uC2/cQv2HDv0
yjxxe538NKu4L7l3gtxgcxVskiZ4iUecUsDsXtNmohxjZ3qGAndKpGcbSUeDarU254I3Bchb4kES
hf4pLTGbyMrkQSkM2c6r504caN8KHXYVs3sod2hs6hweLINpfpudVQT8OADDgJ/QyOwgdH6RaBE4
mV5dGTJFbJ2bvKQA7pKpcmL7+MRHsu4aSCIcrEGjgPeE3uX+eKgs+vWoBdR2hfjCGLff+hCflckN
vfbFGnOogmaMZuEQokAIGxuViNgDAYvRhewhu2jGyAGkqCUhN9LXtjYWL/Sg0VhRwfhClLV4+dGv
rhjKK6PTd1YR/aoG7+zF9LeTwSkseLpVU5/6WMd6ZEA9Q8mkPbMFnJmGzPWGPnanWCLnFVhjqYaq
xgDCpCB3g8lBwhCVxbfQxJRIGW/7SRmhY1bfNCW8VxX51iyVGxG9SfJS7l3GVggvjJRiQFamxC8d
Lx++97U2QuTnAhin3K2yn6FRnlMQvyTtWHcM3m9xvAcNLCOr6GgeNhMBkMS28WIYBUgF0SEjgRK7
QyA8DrpAq6H3LUdpu6OGtpddj0zHRkm5Ug1SOiHPuQP7EKmmxNoMU/1rLHMGA6F/V8ZoRAXD6KZq
ER7JxzEdGm/AV6g8bTe4usrMoBgLu5mg6rQZV9lYRi+qwvcqtVnBXTf32TyjUGli+xm9YbCn9LUk
2UNdMvjS62zTvGObaqiJRNQnmVpgeY7ACG4sP8A0sLYK6xlaKRuwFCO7TVScVoxbrtGt3NP3EDoO
Ntrdz003/ApiBF8/P6YXNOC/TmkQ+JIMBxpQpbnALwZKxGhOR/I+D8UfQWOiGFV510L/Z0qrH5nP
A5g5XyCZOvgs5JOaitRUQEUwfxeLgcMUVNvPf9NHUIylWJYOaFEFXo1e2Pt5f0PJaSk+0sJynqO3
b5Ytw8aAy1gukdjYVFjzArs//MNBVUXSLAWwoy4bSwWjIh+VSDWF/OsU+dWm041f1qj9agygh128
hxu36Vr9z+cxP+KSFZ4PmrOlzwhz/vX+SSMx9CNJ6oqvslpUx7YD8mVM1snTk+KKhtyzWnyVmJ4d
vYATq5EgVGHF4MBQ+mbkwZVf+eY2LqQfTNlg9+nxtEum2COPFVccJRe+d6+rBJCKKQHMRDhAXkIw
cr+Oxrwdy6+iVJnbzNQYVnsOoO+JnJxPo2Ts6NT/VQJh28rMdkazGWxNwpUuhZMIL69aXbgfYT+W
bnHFGhiMoMO0fHmaOmPO+7j9auowAXMqQM+q9yCBd1bGGwgs89lLKs5hHaSq2PoYs475jd/P7jT6
S1fmfwDpK2dprNyhbK059ThOKp1DpSbhC5SuckZ6XGab2Z0pTde9pJZOjuZXBppr1xT+TMG0RiQe
4l9yBx+qA90opom2hyxo7sykfFY72raJFQvniKMAN1OkEf342hCr9MrPOG8qYR57jgbOxaFQuFLV
XxtajMMfwLykTNFmDzKat1px26eegJgjmAdTMOH9SdM3GhXhnZIDwfIGPAP6vH+kOO/ysNu3SnXy
xtgdU/zlrNG/TvVQQasK4LBksKKDb14pNQejlQHiJehWNvSt0WKntFd8fNzAhORqjz8d0zQcUW6q
yMPywwj5hZaxJfFgYtEZTiWb98E0nWg6o7shlBoMB4AT9LfcMCwLt+P6cJU2zg7ZyJjIxHaJ3nqd
Ra5sxcg2faMh1LlBPxz6lrGcWCieE6vCF+YZW4YmEo1/+WGqcsZAeiVxxQXZnjMQCVKxbPdxTSUu
WPnWmj1krTrr90ZTf2sky4Xg+STF6KlMAEqRtQf+46XNtuHiKMug21qBjQ+Bz5lczPqRPdrt2jdZ
BLQmB71dDMYPVdRe0imfmF1UDBOl6k6xMrcrLafXCqQFu6dCz0AkicUJMqcrSCa9QYY9x65BYtcK
alCl1FSCB3eSthAq6oaEDlSEJ+vKIbJMtC3ODbgGuglnW5FVbFjfnyJ1gS6sqGXjV0VlTZq6JyEf
1OlO38Ro52bCLYVg4Aa1NW0ZkDly9qPzgoG+YOidGoDPYzjQ240fa2U3JH237QKsOMjndgEoJ8cc
AdWJEqC/lLZ/yb29qS1USYf4ECbR5OSt8pSGdbhrAnEH491W+0TcJybO1BiyGFdTaKAmRGNPwmvn
B5rljjHLH7dbuFUNsoYMPs2BCbahM8qYwu/tKP2EJSXshe4lCDUFkRYvd5QhhpcdRk+zBirKDYc0
ov9dBzUUIdzLhuEZqisGQZOdmZ5u61n2Y6wK9VQr2n0815kijrxS0ouHwrPMs4emzT7JGVDjRs39
DJuoZ3AksVobNBF8RXRpSP7Wi4hZwIAfOlI6yBGY6SkkV7C9IoI3nIQcfteh5Y10hoCb9bEWb+ui
BFAxPEpNzM7JUTGIED3SfHyBZPU8Be1P5u70qPpM2cWIZ2tmk2zzuVmuJLaW1qPdAxn7CyL5D3Eb
/yffqndWs/87duNDnvLvf3/nP/uf7/+y/uuv/Zd8ZhS++wvEfNFuvGtfqvELvZik+c9//wvdO/+d
/9v/8/+8vP4pDJJf/uP//srbjILmy4sf5tk7juJsE/s/O2Dt0XIMP/z9/2V9ZUj/ho4kIhcK2EKR
O0b+/6RGwdD+TZx5VtS04LqxPSZD+S/rK1n8t5l5pVuWaIHW54b6b1KjZPJPSSZwXxmwj4Ev1j/C
aZzDv4UOq6ioagYUP+RS4NRpS05jGdJt6zMk0scjt39wq7o5zkYbaj5xmzviU7R2zsxY5DdYZQJq
MxtOB6cM+cRYYpXJAqt4rEfJRWxsa+JzyLq9UoJN5ND8UOwe2ztATHgwdV/r/ZvPcoHUKH98WECg
iorcIfbNkBZ4q29RslKF9Cdy2LKLuup+HOww3tAjdAJnHHDY0zdKikwDPnfJrnQBeisbCuZs/i2R
/fkvWTQ15pdgSOrMr5wlbLUlXBfpWkOANC67hfwohr/atUxLnqmoi7dsINOkkv3ivKO/Ulnf4IGn
GJj+1KB5LGKw215TqTjqbfnc7MdbKJtnrNfd/iTs9S/qDufWL8JK7n1hWfGA0H0k0YBSrszr9+2b
LnV1MtOON108d47IN55QBN5rO8lFv91Ze53L8uOv94mbMrWOBQAanu+7cJPIHRLFrezWWCDjbOZ0
N8nWw1a2dayUFVXYvrNumnPhHWNmh6yNYZDuL3P9FkES3AQk2R2eo9vxqnlixOUCjG52xuHz5bJg
h70+3ptIr4JHb75mA9GxHgYi1Tqw2eE56Atb8dbKiLlMWK6Zt1EW9OZJHrW8R3/LFfYkRJt25922
2/hW3v8zZ4Axs7hFHd420K/F6lDNsglGH7sqpDAdaD6Od1D23jdwYZvJFp3qO1rTjngyVyD+F5fJ
m7gzZf3tqhyVvi11DwZPfxdf4/ZnK6eAY4e5O/Y/NkPorWdbK4fOpa1uWGx0qG8WpKXF0tSDxu8A
XMuuMp5MQXNa0Vt5rIub/W2IRaUraqWp+jRJXGvfutI2BUC08XfCprajezyPHGuXHbMrz+5tdsJx
3P8z5yqSz38/47x+36zPoRJTsan4Ab3duzL62RuwJs19g3TEVwblJ2mXHxS3skdQkbbxUt6gS7O+
IedVs1y/b3+F/v5XRGHWj8hvw8/aNQcJu+1+q27l1aed/5jPwswX3JuH7ZtINHNIcS747yexZADZ
JM2xG2OKCGGNMzOvjs+CLZLy0kCnU5yfqQJTEe7rnX+Md+JB3Qi7dAsWwHA+P2kuPJwFgRBiGnW6
ob2SKN48HNV/ak4yFLmgukKnSwDs1Bn8x3r5PM6lrfh6L9EogfNhLg/PserltotKLFc22Dpv50HE
lWBP16it7hS7sv0b4Tc1wkrUC5vxbdTlQVopYdQjs6C6yWF8tLZsEIciwjY3gxvt6xvf8VYu+td0
ZvEB30VcHKoB805DGArVhRHhTg6dQphYjD1fBBfAL1eT/rO4sr7RFFz7lBeflcSOZFFGFWOZAowJ
sdW0UUE1pccxUpF47lfupctf0eIAp30iWtryIBcwIFZKs+Mr3iekVNIe0NUJjdLTYM87ftxjBrB2
oM6Hyfs3CtOWq15CnECaOW/v91+uaV0+VpniCsZvy1cc2bgakeFfWSkfN4KOKsPsLItiA1Khi2O7
rAAy63r013fLv6g/8mPAWkH1+a7Y0LtyzZ/C6mq5EBTYLiRe/ouJl7pYLDHqSEQlqKT8IbXbVSC4
owhJITAfnz/fhZf4LtKcKb/Z596USFpSE4n+ylajbESYwQ7zFa3VC2kgrr+6oSCbAhObtuj7MNMI
vjScw9R4dDOBTb8HDoyAg76dfFs4rOaB83G4WBsKGedccWkiopSLsxmUNSKiWjx/Ne/O/zI4qhu7
zAZPnY2ec71tHZhmdrEDh/D0+Qt91fhchqZposxxaXEu7/lBGYagUBQaDcfxCM1mA+roadiYv0uE
Stxgn9z1P4MrdcWa78J3xI8PRRGRt8taXTzw6BXYuw6tSod/oKVNp0jb+qa1+/zhPh4l+rsoi1uI
jYCsWkQUtbi1VCQ7WDD/RITZ1AOuPmMEffEcSSwopt/14Ls6xKqqDuiidPN5iAubCwmWv0MsHiKB
oZZNMiE8/TRAVTG70RbRrekfPo+z5LmSresqgxBqe3wMZEVcHFAsT/zR0oq3tQMiaEfbiTbTXt+J
tuTUdrpjKDn2J3WbboVu/4+f+gTnBp9XP2X98gjpMGFElpfgsew7GqB0zzj+M89HSfkqDUOusHy+
NC/g9I2qO1Ybnyn5ZjhXv7Ob7lQZG2WHLPA1vLjxAfC7E2/XaodLCx4xJ5IGQ561mBYLRZHlEG1A
7lOhsxwtmE0OhXFnNtXKalEuBjJptcgcW6K6PErqXjPCKuBFJlMr4i+iN1cpYlYbNYv8x0IPMsON
6xwdslpNsUYtO3SIhBHeWBOHkO4CqZ52JSx41Z1S2ZccuRcnBYmyPBuw7DBj1EO9SLlKkI2l319p
OkwHYQA31gvD0TIT5TaHAuQ5RSX12aYBeHsV9yoMXKlIe+BovR+LzswuZuod1Ki/iYUvnxKzGGFM
CBigKjgkr3z5+VZYnHFcvACw5quXI33x5TUmX0DvM43jXNpmTrRFPv8BuK4NGn5vTitnwqUv8Dba
vKHf3FGNVqObOSaaGzTtPqHlDAufbvSKWo70sVWi81CkMHxsBOyWHTCACJWaJwDvu62yZSLlSlhN
baw7fVvs6tV8cC3a4uKFRIPWaUa03sZM6BDRfCr2+QGS5a7cf/65Lp3abx9scflaRqv7sVdoTFsO
WDfZCgyxfy3C/AvefKG6liVFAJmEtE8E7hBiUrbmGr8cbr6epm+fYrHm4MKA5Wh4YaWrH1/7OMfs
oLqR0+zbrbCbX6DqdK7kVrvVfsH8hhbrnfNNhRPNL5DE5XofixbxWTXSX9e7CfN0r+xxWdlGXxA4
/zme1g7v1yThs4CLJQ8e3StCg4BzVRR8i08Il9gQFh0YKPiW2muV+4Ul8u4BF6eppGT6lJnEE8P+
uVLMr41mrUn/rMVY3LtT3JSF0hKjQcu4TW4s68/nq/DCxT7nPkx2aOvOEIT3qzDJ1KrG3hb7tXb4
HWpYJWfPkqYehaFblTu/+DB/x1IWHaS8rWIBaS2d1di7JVxKB7+7n7SPygffDlxgxlf5ygElzx9h
sSjIKGUOVxGENyIZ759PZ4QEBaqcY9YYAh6TX0xvnWxbXpNXf7XcX/5D+OCfMcZz1bO6Dx24Xmdk
LK7Gvbmy4S9luZibqnSyyDpVcXkrRqUAV2YQ/jq+qgNWwsHGc3RnsEcn2lQ2gB84/Gsdro83AcJY
uoQh5FxpMiZ8/waQT8uHDgQDEEm0to0EaK0mPCZVsZJNf1xJ7+MsDueWHlah53Mc3FwPOSijQ1pa
DMUzE5S92k+Pn6/cC4fbHJBfrTLlmV2g3j+YQDdCxBRAc0FeDc/IruTXqRvdpFdI+Jhn9ca8gY56
HA/l/by21ooHZd5671fWHH6WyCJpVJVl9aAOWW90Lc97glp9bmnG4uZ9HB6gADr6MTqg3Y2SzCFz
cjvYFnt1Ux6mY3yrbwe6T+FvjSI/2YPnvutXJyQfF/37n7Y4NfJOVwYFZqELv3lXSI+trjohGnT6
CDCievn8O6wFW3wGIw4kjJzINGrBso71EDLPNcsaM3PPs1Pdy26Zsygre+njUfLuCdXFUSIKPrTp
MiW90Sp3Gks3A6b0+XNd3DdA5Awdow7cGRZ3Z8PpjmlGrrmYTth9cRbA//jt078WZN5Ub5IAY6rb
QgoIogLzR7Nzlxgeo+1srdf08TLmfb15mMUx2PVFN/QGcSrH2ylOfDQiG+ODDQKYO6RmrIPufv5g
Fz/Qm4CLJYjcX6mWGR8ozh4beL8yTe1/LcJi3XWdGcojDryunv8Ju26nDGsX/MoKkJaLrCnMECtq
zbXKh1k9xqgex+r+86dYi7E4nbF0TQYrI0YfWU+IjjyFTXtnBN4/czj//Tlee01v1lmFjHrqaYQJ
2p06PPQobJTpZmVTXjwR3wSZF+GbIEZQjT5IDc2dfP8Ks+krs4JtXVmnJA6+KAJQfWWSV2Bx81f+
cAq/iTmvwzcxu5K9W1RUVZqmfu1E4S636uvW8I6dRDPHr3etj49Go9YrcS/edm/iLk4HpVLQrNKJ
S1m5TbG7EP0RPWHs95B4+teWyOKMmCqzFTDO0lwlLmxLqQ915lGPBCs79uJKJFPCg0fRwVws9xMz
9zoxeKJhGjYa8HeMADHjLVee5kKHh6Po7zjLXTV4eov+CHE4tM8G3cYz/hPtXf092aIub+dn3buR
XDQhrqLjWlFy4VSaJ9wSoBAkkD+Uq8jsCpHaU3ONiTob8/1Csu3l8691YWjxOkX/7xjy+xUZJX2D
QDUxGgcuF/PZAb4Mze+nZh+e83Pzo7GzOxjKaJ6sFshrz7fYgWY3JFUfExs2gWjLNpTRGD0BF5hW
Ykt/ENpFQgR490pXay3sYhNWeYdM2Rw27wbb4GrxymZlda6FmFfvm32OYlGpTgWVbIGcDPPCO6WS
Vp7iwgYAUDJL2DEYUWmPvQ/Ra1WuppgoujgZwZCCTphLUC1WemOXouDCgY2mCJSXzvP7KIaaGVKN
JgZeQMVBzKQt1tsns/BXDvxLy5CJ+Tw4R7wN+fbFUsj9TBwNUhhXu5GP0PwP81g3tVFM4dIXvuqb
yU2dbLXsf53tLA7kd3EXawGBKrnGWBqHeHo0+bVu+0fFmRsNFQPYksmdem+5QPV3xs7bJPv+jEaE
bbrR2Tpj/fIdWZRzYovr3YEPvSNmpehRoj5t8YHNZRmUdmk19aWpu7AzlC34DKfs6bgC9XfHVaDW
h9W6CLY4A0SMOOqs03Q3Z2I5JmcYxyunzPwnvHvNCPTOgnxMmmWUZJe1ZFgPVV7mkemmlNX3ke6h
cqVP4hA8ekFFOxXzqiLf6aEQnYfAN3G09ky+SIp3BQpbcYtNtIY53koG8LHEBZiCjYvIQBMElbmc
WWljYli5Mlce9uD0j3BYpwMYsS0YzYP3y8Ru5uw99SfN+fx1fNhUc1hLRsXRgLBgLLsYqpU1Ztdy
AAnZ6Pa56AQWXci8dD8P83EkRxwdlj9zOQ0U/rLkxM2nCPvRp2d35e2gdUsyXHs7gGpzh5YJDqKj
TCKy8lIvPRxNe8pcHk0CEvb+xKjFgMPKpMCSfO9Uq9lV3GmbHC35zx/uYhgTZgElDyYNy2dTlDGm
Z9/yDsf7cDjW4rU6rCRNH0feuqYhYTQ7WzGk/YBsY96DhVvJLKx25SPX0/WMHzTs4BpRfwfe3Cbb
rd2JH3GLc0yakHwtUJ/a8vWpXSVnacHoKjrLRzjd/R+EODfS81wHJU73U4EA7eC1CXN+h7aTz+3c
71eHqx+On/lX6LIG6p0BNTPd9x8RiUUm5tk0QzYmmk/xUT8MQCeCU7Vbm/J8OHwWoRYn8DgIeOhV
hGqlK2R+IdNZK0vlQ9L9GoGWizobjujmomhhgJXT+xCBuxr0PbqnKHkyhl2LP+WARljrI2w3KCsx
P+aNi6DzifgmAxhHWpVlS9Dql3EP7zb9of6hidhe1zvBRTqlcY3ATia7POB5tFvtLl9+q38/8+ID
1ko7dkNB+NItzsp2Bt6Buj0gmOVItvIo74M1lfD5T3x3xC8eePEdxaKKOK6JaF61j/FEuzTa4vt4
jFVbI5FbR4J+6OQQkMmkJCPqD4dhWQHA+25iPZFVt0Oha9vXqnyLpmW49TXgd1Gb5xDfpWb7+bFz
6b0q4LdB8YFp1JYbQ8+EuIkyjbXUCNfI7QybDFLJyhG6FmTxKqUccR6p11UXjVrEx8zg5+cPcfFg
e/sU8+H6ZnG2OcPUBkzv6+yhO0BaCl+BhFeVO4PNxn0EePHn2qK8cGST2/397haVYT2WXorhrOoO
ARJcqFfdFEZw90pFW3m+udWxXItvIy3uICGrJD0tiaSGKNJ1/UbNp3PsPwYotEnjNw9FCs/fxVW3
ki1/HOrMaxLbF8ANMqnscl5uhih5wJ1UwUKXP4xtdhM48iHFTdTFFMuJ79cOz9WAi3cK81Bv4oiA
c/6KbSUSsKdYQIx1O4Nc+8JJdsNKMvehb7J4xsXLTYqEuzedVyc5cfo0tt+SDJv67632pwJlv/Ip
L+6FGeQjQzalPFgsVUHPM68B5w9SWd9p23rXPRnXqIDM8OF5EEjr1vj9ecyLIdEhMEXqK1B1i9ZC
LyGw3YCzdSG43tewFW1Fy/98HmP+Lh9WKGMAkG3qXNsvXiKKyTp+PhaIvQoNgL7ZUgxvBuTpBGMt
i5lvms9CLXqbUdOHIcJcMxASqiK7bz/zH9CMCE5Mcrdru/zjkJ3cBcKFBg1GtGC1LL5YL+Mzw7CR
q0dG/qiUZOEUlTLSGJqVFE4V+RbiDXkrZVvF0JIdh7h6m0+x8aRNPgIgn7/nC5cEy3UG2eEYZn1I
ZNTUEyv0oea2OII2SdTtdESOek2/6WQx3vSTvzLCu7QjiTgPklk9jLGW2cYAPEy2qCmgxTmqnTmI
dseg3QV618H36GqNm3DhVKWGQa0TFCGe1K+I8TdnOcJEqYbSPjVMQzLjTZXT6O2pCzt1bSteSAqp
RE2SepwHgBwtcooYsVNP8SlbxqO3Q9NpD8jujKqCs47vvvTZKMkAs4IYxuht3qJvHqpBUENgYkUT
cXjSfbQ1JMntM6SlEClLyu3na+RiGYhgPDkETufSX3Lyb6JlmlbgWj3xCo/q0SgeiofURQvki6Cd
ih8S0QEShv+PufNYkhtJs+6rjM0ebdBiMRsAEQiVWjCZGxiTAlprPP0cZM0/lRmMn+ju1SyKZsUk
6RAOF5/fe+6WktT+zw1fenUWS2xEjNikqH58vkt1nNLOUqgtGtCGGvVByY5a8/TnNi6M1vhkKGGy
E8PxfO6DCsVsynSRexsBguKQgRevBE+kLxxRWniKDvnMTEGw/rlVzuN/G3XQUeBHwpLPdp/x+/O9
pRD9DK2hXRiAIRrzyicYHfQYaDelnXa6FvOwuyKawTpXVX9qwaiejKYVt5YWqXeNOepeW/gM8Ayg
e33yp0MmmLoLX0e+1vS+cgK1ML3EUEnASMGDXFdqP9x3gkSWXtWYJ9hj8p5kPfNUToa/6yIL95ll
Nqc4gxI39j42lGro38gymiClZ4pnia3/5qeaerTazN9rVRChNjOUm2Fu6wP27Z+K0LEpM0g+iIwI
okSiNW5bWo+RmBMyPAu1C2Uuv9Eay4Ih2zHWttAdoiENd2XaNl5pLLH10qDMP7IsnQ7RQAXIa9JQ
v8NCnpjbYW6Gr1WT1bdDVJaWK+YD/S+SwujKACaTuWWnkYsa6laxj8dhyZWu0ueuTcv7ACrRU4qN
mMFVlA8V6VXHGeRUgVk2Uil24lGdvEDqo2u5z6sbMdCka1OOwx0jlu7Ucmp9VeAD/Jx9UNBlMeh4
D4yeCIBJhp0lEXN4Z8WjJTmEoybjtVEI+XOmhhDl1DKZHnU5DD2haccnRS11bWEPNV5tTZDc4qmr
YaERmXoygmDZt+a+CgKHXF0LIzogMT3OHgMEH1dSJcI4aggVAMCCMchc8GjZ0LhxWmt7ZUz9t7we
zSPPZfQkhWI1yJBGd5RShfBmZrChmmzQHzjEG2SPHDtrD6FGetKHEAieqEJbx2M+T9+0aazeCJTz
3bYrheoop83olNzpQltr29TpojglNEvz9fvcF0fs7WMcPDZKkHV2lCXhQUp15SmU5vkukskBaZux
kuysyohSWDJHYzMFLIrXPlG2cWfpJY5xE3JIIRYbqyGSDBJUPWQOrPTgMAfcnTnzHqD9ttTgjGgr
GQRqRxmhPMoSFOFnqMPlYhRcZIxA8MRehjUKqSaMc9nBdWodhaJFEVIaPXZ4EKewTaS9WQLgsmRV
OIXRGHigWKK3ao6g1NYhwT5+G+9UAzRgPHTlScc97RYGDL+OksihNtpoQ8iC+EqT9tAYALjSm4IF
pzPNou9OAWzbWutVb64GIomWC5GVoth3YgqNRBaoFwC93MUVgUFyGGsAmABmMSULYKZJs5SUqXSF
CRIXoIPioWsX5t7QmfCMAvMQx6DWkozlApWY4UFippOddtJLrPHCPHuyn/tA0AzrUIdjDuamzejl
o2r7Ylk6eTIgSm1rXwElP2oWkRx5Qoz7FNyFmp/CQYyhdzlVPAE3N5VK+DWJZgZ5ukFRE9eCLWMe
uVOmDFGIAYkGDHE6z1dBESaeguDyK7J6JL5G+KJE6KQTk5sfBtMg+a8AdICqQQc7a9hCuymG5qBE
Ea8QvrhW7IwhLJ5bIG1wYLBvw1IGJOijepgYn7fw62C6tn13B0SilOyWYMS9Ys2Ta3VFfgjrMd5N
AdFxEzCgSghfRTOZtm0n220lZLui9+GBh35/nHuowl5bhdOdXPnCURSn3k6CjIgRhtLbPrXig1EU
+r4szeY6IOLAjkZYhzGp6jVRAnNDvmLH947Bdx9MPqL+PkqUh6xOw19tABepL4bCVuOCcIYa0X1R
ERFujrN13SqMG4KsBfeA3izooMkMItEQQk8v22zbA/R9qcHnXJvGbB6z2vLvgS7qjhRoowe5sLXl
pphuTT83HQ3uxXPjl92TMg1onvB9vU1lTZB2VIbJ0Rfz+C40sPBj9e5eNAGAKuWCnOwdXqc1ECrV
T9b0qioo2aNYHDZkZI1HoGjWRkpSoiM1YpY9X21Fh7x0YB3hlFpbVSs60FVWKN43uELn+9lIgSOM
o5wcmzoxgLn15ldd7CfZpmw9vKWSCaVuLOq7iaHlpbby4Es2qbPbtmF/1Udz327MATk1yEnu5mDF
ojyecPVrz5iGpNyeBaW90aUOZrIcxT9QC5s3QKBBbw9JMrx1hjR5vZDFjTNDCYPox7avdlmAx5Ib
dlXM1Iri+JWzJ+vQz762y4JI3eixBkkBlbChOxXsa1sRk2GX6vJ86Eq9JSceFFLndKI0OqM+qF6a
qdNGKnTrpm0zFf4RMSeENDa36VC30k2sDIC6lQlk9yYyCnjuQmM9WJ0me2KqPGGfZ64rIagGYVc6
gx9Vt5AbhaeBL9aeEXvfzUz3XgN7wzHbJtoFgVFtxrH0fzE3EuaeBJ0dECR5DwLC95KOCSWA+vzE
ID2DH2zYSs9yvxUqFFtz38dMKX23k5Q+94aWE/xOqicnhG+xFX3iT0IWkm4Zh52N/Lvbm7lU3CJq
8wnbVeGDZfP3itwYW9MIoGRUhzMO2OE1NNJ2KxP/ss3r2bodLUjQoCngTURhe2WWwr05AEePrQ4p
Yi2j2g4Ti6gGTcv95yzSQJ+leq+ffAz3uMqJy6TevnCIbdMKDSLxLKI40sg8Gj6sbgeodgZc3Cx4
VUIuDhLChwjxuOarUBlJQwjvzE7H0+kzC9ilKkC/MIVUfxNU0F1OadS+kyta/yQB1IYrJ+qJ6bSJ
3LdgkrX2kU1aeTWoZaoz7vYwtQaUYjBzLdVjpBttQ+py8uZj3U3NYbgVwrgnswkrokg8pZcn8/g9
z5gICyLClY08pcWjShxJbg9FIhp2O4nABifFH6ftrHfFgz53BRHIw9D84tOunzKtFV4oqfWvvq9X
Ofy3qF7gfQynKalVBnZTaFawfHdiNgDHMEdfIsk+Zy0SEZOQKWQhVbF0F3BWhPcFPaQGggNq+1Hz
AfhLcatObhtAunMzDc65HSh5bNmVWJjC9ZhX4y6HFG3acit224E8nl0iKeovwHDQR5ImLPaBmcV3
SR5S20/a8TVhUnOMvAPUX4+EldX1aItBqbut0b/1RlweODPlTCWUmZnjmPPrmPDVnaTl5PD4QfSm
qJO+Dcqk2Odzh5qY51o6UsIaVw2L5IWFZJw53WxA6I2GYMG5DVr6IJC6vBWHPO02RIYg1c2E+Fnj
zMwJiBX7WubW7JTZlEMzbEidlIZgcrSCHLiiMKdtp5WQfznv2RkyIDwR/epDW+TWduiWSSbZ+xBN
ZOFXruk7SWaJIhjyVzx9j5NFxpU6MNSyaJacTpD1K78hMWqrR4ZaOqpIwi1LddKrDcWvvwAwRjI4
SOV1NvB+bT8Y0utujqobTelUN4S88yAzynnMRem21wn2DYNZV+02SSenUZtxwz6WNLJIJuxjNGri
W8oh3UZp27OUQ466CUHmO5FsNPuhJ60lYhjXiJfJdQwUvdKRy2i2exwd2VNmlhXJKlqi6W4tWTzE
QbG8UFOaBy1OIEePkQYssCwCj5dg7lhXk+lkWu3NkPfj7aS3XWcnWal7rIDjE0NNfzC4Ixii0hT8
zKze+hVVLVN0GobNShnoQrFkOZVYdtMgxLixsy0gqHf4ezPHWP4VDjZH2uFfsxd2Qnu1RhZ4x1t9
LgTB4SB3ls0mLFq2nZ+3ZDk1NsjMtCV75al7Xqw8PtG+MBUBgSAJsmwTh0KzNQ6BQxDGk7FPvvx5
W/h7ZQ1SGuZRDiP5j/X85ysQyhCabJ+iWZCj10BmORTkgeL9uZF3qf7ZfVIwZNeJqZmT8/Pj1ThA
XC2IGcfZv+RfWWNXBw26h/Cdg/2tiXy5OU1ute0dcsnme+2qOpEAujHA8jvB258v5cIm+OOVnEvI
Sb5ICO3gSthh2cH0zWqfinLtsG6tkbOHWkt9O4s9jUTZr64/JQ1Zn/rKi7tQIuHN/f1MlaXI+KFE
4pMxwVRGI7Infdd/sdf6QjTddbMdXoJb61f/Kh+BjKwUZi52lw+Nnn0csQLrtA9znfRIgFr6Y5Cu
mVZ/L8N+vq2zOpM2K4SrqdyW+TQ58aP/KydTxRGuE6fdtM8DvzjsqL6s1ezO6XgqGvBPj3N5px8e
Z26AzZqKpWNsfY/kXmbjxiNU9VA/N4/9FWS1dcfxhSPJpdF3z6AoLcKDz41m4VxXtYh5QroBp40C
mkgMzpaHnwGKqyq2+R5Y7Fcc11mdu35et9r+WSFareK8DGZeJwF4Tu2SBVv21EfJBjou1fz4XnXb
Dax2Vg5Xa1K6yx/J3/d+VtM3FLlNWbZg7/EfpOxxEQtG48pgfrENznzAw2gAm84tREpUsYITuT9d
/GrJt3FnuvWakuZih/3QxvLzDx2nGqGEFRNtIBPYiMNdGAAEi45jvSbjvNxFP7R01lsknxMJiQSR
Tf9d/hXtkjtM4ycjdcWt7E4735G9NV/18i/+Nm5/aPGsfwQq9DidjL0NXEqnDI/qGDt5cWtkb43R
rBQoLw9oHxo76xBTJvdz1r3fnrLlvA7U8Wt4Q/6Ma/ARki7kJm7+k+XJn2eEC8cDfIR/t3s+JaSG
St6HRruL5AiSu7LLPNWWDv1m3sSb8G5NFb7a4Nn0MOulJsbLU01P1bd8L2/ApcDByCg+eIs/fu1L
+73g/PkGz2YKoZbEqfEZ2qzRdIrhV8LqLfteFI9l4W/8eu24ZeWDeBf4ffggLAhjA7xOuqllN8cF
nUJ0NErgo8VNUoFh3kWxF61zqJb7+K23WstSCpraYhz+/CUKhayUUYw9TPXMA1Oum3iAsTkroN84
a8awi58G6yZUDuSKAn/93JhCfTnToBJuxppPnuea9U6SfBVrUgTGteL9pUUppfu/Wzt7hQAjMgiS
tJafMoxnhQdD+vty0JM7a3qnS1O8zmQE5kMVjd/oaIlSq+Igj/ombhT5ShDiaTsEzdp8e2lk/tjK
2TRv+r4EWHFiQ0W6bB2c9E6zm+n5z5/2xVuBwKKZGKyQ9529o14VW64BKamRpHu1Czwyzx7+jSZA
9y3kBFX9zeQTJpIxmawlN3WYkMQYkUgcfPtzExdnaVYn/9vG2QxT9mT/TS1tDPQyl3PFSIekvTVJ
m/P8vcXCKB/diAGksBXTKaXduiTs0jf98RLOph5haqiaRFyCFL9W5kuuX+lEkqTBl5VbvfjGOM/k
3FSCh3p+oJkJWkk6rc6i9tW/k1zjCxnlO91Vb4zJRpXlhIc1vcalYzE2e8ApFqABa7GzaadSfTJI
+MB5uqaHvC/9QSZHdL1o/BZxYeRJR/G5iJwGiijHKZEt2UVi98dgP5y0YCvCGjad/tuIkuyGlFrh
YO7C47+DbeP5f7hO7cxMpAiiGaMKx8m7BZ8WOalvF/eYA5g7mhfxYXixPH0XEwG1X9UPXBpYPzZ9
9h2lpSQmfcIjGkvFUVuOv8i17MfAtsrRLuqbZtJcJUrtPH2sjV1RrDndL38Bf78j7Wz4y7RGGBZ8
Lif4zbPpTRs9O6g/QwZ4UgoPzCjvdZDtIXL9639rpPrQ9tmsMmWh1VOZZo2chXdapG9K4PZEdu5W
uv7FEfFDO2cjYlhjfyIOkXF3T+yE5PJMzV9UiK9Md1mLL2Vw3S0e1moQa80uP/8wW8MXq4lhWt5t
C2kMg29S3cTx2ppg+YjOp+aPPehsCGO20dq+4uYWEBcZaHflY++itL6ONoulgBHsWd5GuVNfBVAA
//xk1+7wbOxSGlWNU6qrm0591Eefw1M2VGG30sqlRdbHOzxbKmttMmf+zHNE6DbbIjlObRzvOyKQ
sJgdy6E61Wq+Mr9dujMUS9RVFkMCW6nP764sw9HA/WkgGQ+JfCaZSX0E5b9yZ5fG/o+tnH18ZZrV
/qBGxEZ/r6FK++LznOyTdM3dv3YzZ99ZWY7DbBGYsTGryY77Zy0PqLxn9p87w6XXZFC9hhGEPuc3
UNSccLAzLY9M5KAT4bacNPelqoFoDUw9c2tpame7lOPgVhpCyNl/bl1ebuL8O/jY/NlHLil123BY
bwCLlL3oetpwuOs1TndPgqfju8TnEfFJ3h9hUC4nNkwlG8uN3v58FZcm2QWJTO1RNizEIJ+7TZEm
sQmQ3cAPqDmxLoKSn1Ye86WXaWI1oGq74O/OCxu1Tq26r2teJrrMbUv3d2bDrDa9qKytjn7vniwX
yBAQF2k84oyzftNyqq8IUWkwf5NQpzr6ob+pnMwBi3BoTgk++eB7tF0r8V2YkkD8svBfOpJsEiT2
+SFyHCemls4d6pxJHsiLPnKspDvtHli4a83gzqK9/iIToUXh6F+3q9C4pOom4lzY0ecE41xuoN/6
vUHy8XUQAy6w7kvLXHmHFzTJn1s566wcZM+D2Qz0kwfjQX9CiLVdiI1TvtWuhu8LNmfYlWtmlQtl
gM+tLl3rw4TEvqoQVJF7q13kkSfjxQgwWlQgogm3kV3C0qKvxTa5WV3l/N5naRhNK9I9TFG/EYVx
+9RZnU/02Vdiwn2JTO5Nv8+3wmb6ETW7oL4KdzWYkbWGL1THl4aZAzn0UzjPPvse0yCfpMjgjsO9
eNAP3OCGwj8Wl4hV5zVJPjvSXZ1xY/0yPKDKL5yjukufXpsoL31JH67jvBCSQXYuTGk0NrJ058vH
goPONtxb3d2fh5/LbxhcDP5FzgJg+3x+w6OeyKnZiLTjzVtpW962P7KDsBF/dC4hba9kYx+n42rV
ReZf/Tz08pQ/tLr8/EO/IqOutUplNgBGg8nloSaOv83weqSb9cruxb70obGzQWmWfQSTGo3l8hKf
HSB5Tx3EYStPcq2Zsy8U8JpczS1PMtwv3O0Fq24XXuQ1235T3o9e9ZB7offnRtfaXH7+4TlGZp9k
VcOt+ZPqjtMPrSdEplwb1ddaWfrqh1YsVPuCTjAZozqwM8VVZyeonWwzHivArdb4VG3Hq+hh7eYu
fgIf3tvZWrHu+l4hO5pR3UrdKHrgUNdGvWBHycqrW7u/s+ViH46zr0x8a+H4UCQ/U9h28bTyoa21
cTauaPUU11ZJ72j9V6W9k+IKgdLbn3vDxQemYrxhogcKeO5GLiaJTLSZNga98Eis8UhY342tgIxJ
3P/rTcEBoyF2C9T3zt5NQfhkEvu8G4Jc7GK4I0fTNxuUdP+y8xlmqqGZC+uIhfVvDWVI4sa+jkig
8WKOfrfJAUr5NvEWq1b5vFgcUkfZ/xPHMReGKEif2gKMwWRMusTnTt/KrTZbRmltJqd3y1tpF2wS
Zzl6/qfgyGutnXVBVC8xAtGKHF93dOsf3VW7Q3Hrjd/gP7urQ9Vy7WfDL67Xhee4WMqxN3++t1jx
i84aaK3Z+J5BZfi5uF4I0AmENaV05ruegyZ1h6Brrfx9YX5lkbvATdFzU+D5banW9CSe65K/aavi
Ru3vO1HZKz7RejIhwFJ+K6IzRR1zKwiPxDgdptF/FjkTt031vp5n3x4UyfVLhEtiAWxREF4GvzwW
peS22WGURM/s5Ne6sv5yifxLeS//XJTLTfkzf2jrnz/bq2/l5wiX/5OJLouD9v8f6MI2P/2W//gY
6bL8hb8SXRTpHyzNyC1gu4t4XrcY84afTftf/ylZ/9DAbS8RbDDUlwXc/+a5GOS5WIurhwItWWOW
yI+ws7Thf/2nZv2D4DG0+DoIfVzLrFX+X5LN7V+9lxCcv5Jt/uf//yPvstsiytuGNj+PuKhF6GNL
0gC0NAmvmX72ScWdLI2xqoab91DaSjNvVW0mkysh4ZXAxC+tVHICqaqOIFZPsaB0tj8V5bYKehLN
u4bkRnWELiqQdfThEV64sjOM3XJlCydcZGrDTQEp9ax62I0gdOpRCDe+GB+0dhjvlHC4yciVapra
XfZXx1GJt77SPneaVbxKOgc0fmvsBW5CDC3hoAgZoPjxKi2DaFek/i8MvP5VoZC22Y1j6wx8Ap7Y
NWRNNnUJlaI+iURn2ijo1vxuyrJC/HswWe4GKzYlD2q2cM8Jzfo8mFQVUXCqLwYbqydIU5HyfJu0
0s6favSgiVm72iAUpyWFd5raA+G/kWf4JD1Nc3tT1G3kIZAtvFmViAKuo/tWzpon4B2nuBlfiVMr
mVTQAKbEu9wVIeypMuRotxdKULGI64Nyrn4NNk5XywllqTzWnbYigzirSv91hxoYYXB7C9H6fC2O
Tq6bxYDIr9TXC9GWZqN1pazKb+X+TYR4GKu9Rra3UduDVfebNC4rNyX3tUDXbUhpZucCcqxspJph
4LZwUS+Lb7h2yVT1c7ubY/Z0aTvezu0U2GkdgvQSif2bkSF7cLHutEx0Uf9lj1afJTfvYdBJIsw7
bUpQdTbAuKQAISIZ6ysLoyV36bd3y8dITWv5DyHz53dbJGYZyaT7bvTUCLejzwcRxVbo0VErt7Wi
W+C+suOPfrcRD3lpFXcT/OGcRGioxM1JicOMiPbM32B10Y5cL9pbVQUYUiOhzkhFsrPW2uBfNjf1
IJTbWDF9h1Mi053kghi+KrNummB6NDP5oTXbt6kzhB3STslOQrXZme0hKSRhg3Up2+pGooOx1kMS
yXzVjq1Y3ulLb0vlsvUKxL6Z0K4a2Zd126fer7P1B1cBQgIqwW+MDJlkH7WhduMmkj7eyjOyDSMf
9l0bqXsSgp/1PBuvEKcXHFaYEgk8MJR3ViW+hH6pINlDeh33hd2VrSPJ2bgVZR/nZpuZK4POGeGQ
TsyFslzjTeLaxAZ0NuhIeYoMtaCQraXQU+yhHavdPKj1SVb03UDXEU1hF3Zt8oKJe/ECjV9m0u28
IMzHXatyVIzck2y18GsVWjtDkJpHQgylq6hvNeKR+X1VDoEj9Ul8NLJmm4dJ5Y5qo52iUf8mxDqo
ylh/SroqOw0G2WzRSKZ7PYnjtp5Hk8hFM3kIBPlAGJToTGLE6XQS6duVsfdz0W95DMAdmX4W3AGn
uOfrjzyLiyqqRc3tl4HdNIZNYZX9nt98CYucUNLCD52mkXDY5GRQFkbMQGoZ15VpuKkfiXvBJIsu
oh4od1K8azXqXEGlnTRO1Qmy4tCvI00jn+7C0uydP1/8WZ3r/eIRJuEe5YRMZY48W7cFZlNOUjkb
bplP5l4IrXKfB+k+0ShOZKo6vYDqyt00jOoDb+urNGn6LXdm10lp2BbRUOxI4yLeTlaYbbOuq1/g
CDrJ+6j250v9vbvJxuKD1CRmdFmBQPZ55NBHPDa1WGCcL4WD1Kjdqffh22jCE2Lr+YvClsTWm/B2
bqRksuuKp571qfCQRX5LvQcrF+rYIzAq/5hbyvf3sVAoW+NmyVm/06363ocE/mypbeUKflncquSX
i8oStth8FxAePA3TKVfN2TUhxu6Gnjjr2CrlvW4WxFZ0gWhzuBluWFzknkT1nrlqSu0/P4UzxMwy
czB6EplBzhpZr1SUPj+FiCTJvNeteEPVPtuB1DsNUUcIkVRrR9h2ij2IGat8pdKOg9GMdqALd4YZ
UYwusnKl65/pFv7nYuj85L4thOBz16gZFVGXFHGyKYGn374vM7RAy2+trN7EQ+gf1WWs6jRi3Mm7
j8MCnqTQyWudeLnnjyOmzECEkgEFAPZVNL3Luu1DNaGPlCriJYqkD5BI3QUYP2Yr4YzNhGIplMEG
ovyPgXnnCO76yRTkl/erwL+oORFAOPfP70j+fAphsEzEZY7gFk30YgM7Z0kV+H7kUmzFTdSlsj3w
J5CKGvZs3chBNGxHuIEkZFf40FMgQdh/J1tXuvCBcQbtvRQf4aS9ocXWd3U8yXu5qrgrNQr3mSUd
8LCWdlWKxb6MIhc365tpogFXem28L3Q08rpIprYpxOPKY35PED57zBByiF0ALSVSlT/7ADM/ECqx
XQhKU3MgWZszcdGTCvyQpHM4USADXJjKrHDGRnCBbPX7IDHG2wR3VdB2G78TrG9T3CG9L3zt2E2R
RGoDFa4jvr5bwcqv86wKkkNWJE9SkZcO0UYS1pu8eIIwMmyQVU2k0U9DAqQWihIIM+G+J9FbtArQ
YFk07wWxs24KoduW/hxcNQbGtmkOA6YDTbnGPc4AYRatrcUWziqhq4G2Sr/e105p1QSnXMDlmg/Y
1P0ZvT3YWEMqrJtKtcwbI9QOhLtnB7mXOseUWfqKQd5hQBrTo2aUu6DUhmMzq1+lPCLnMIqVJ5YP
LnP4DymNCm4u/xqlS1C2j0a/mIidSbB3X6Obzjzgl63tt3WxxWiEgirTyhV63Ttv+OPbE5Fmq5Q7
gL2xVWLk+PyR+Fo4KmOBTUE1ysjzY4xu3Rwizo7CdCv2w8kSRGxvFSszdABbKet3wPQfS2O6Tfs6
uZ9UIb4XpEjb9sqPPJ0jb1It/ygJfQc1ehy9tNwkRcPJDNmitq+xsNP79jXUhW+tMWIVSLvYLdGQ
25NZGJ4Y1/C+cuAZc3xvxDkc5Eycn1RfvtVi8WHli1y65vnNsz/kvkkd4jDpbOemlKKKLWm5+aYL
7dbyhwOkvT0q7uyh5ursLteS59ocEHwsKwcDT8dQKA/jKPaHzqqhtIX+YPtDZ11z5qU7MitAm0XJ
SQ7M+LqtrNpbueRlIfzpktkCcVWqQe6NKHOY+fl9BX5eTd2oyq6Mr+Sky1lxjaH0m5yY3a61xk1W
lV9CuvSbMLYWOb6x4Ja1jsBFS9uHzBBvAgGroyCDOwM6Gr4WcXCFbX0+qJU63n4NsnY6iX7auoVq
JY9W4r/KUlXei4G6Mku8H3B8vBO2cux0JFR7yiJyOxfu1TnDdpMO+SackBqLZoC6LVdL6iv68F2r
+2lXlfHhvVtKU3RqYuDrYdg+ZdDUvI4AiX2RB3flJA43Wi25mB7LE64bNnCD6RHFMe4E5W70q/Ir
Wx7JttSAR7EMkGkqnjBZSV5dVsb+n5h53t0iH29t2alyzgE+3tSYls8/qqyo4hF3e7ihYCFug4n8
aaEvw62OmG9fFP1PPRntyRCSZ/gVeJtimW/lqBsz4BiKhO6ysMRMH4s3w2h+kacZKPlI0siUJSfR
JGE8kQXpscnSFzxg2daaLPkgSonscFFs/cgI2ynxwEYAcnzkVGY+XWdzOh9zVfEUDnBtZShUCADB
fDse+tjMbmNl3AeFme6E1GJeNgYnyXp/z8AUe4LyM2167dh3nXY0RtJPkjloblJKGnYri4BsGwMB
+eCTwim1POieFA+OSt201AcEhQncNK2548w2u53JL7VlHsZRmmMvFcRkWyyLhD4QBLdLYKtlgfpL
6OujRRGByvOLUqdAiiLfS+n6p6hINwnPyUsHVYP5WthDaI7H980+JntuubAs1hzFPJ5UoYlW1lln
3h1iVfn2cEJwAEzwFMvNpbz6YU2RM0mrbRhaLn+stHuS3p2CdJZ4AymS/bogX1dtdl8GcAEUczha
k6bsWyuxTpaqHduyKjL8pXXn6llueo2VKB6FlehEB96ViTbtkjFeAYLJnyu+y2qMoY0tI9hQcjV+
K5uESjYWcVQHm4UTc4Ar0tnCXE3bqFVzx8Ddf8yL1twYbEzwoieOHJLL7SfKfBKs1EuaOrypBSm8
GeL4dt7ABZCfCkTvRO6UWDvFGM5RFB+brN+sDHWXLtwApL4kEDBEnMsJRKnBaS6VYPhLw3CDkb1H
Eli3rd7GN0GhCK4iDD9ka8Z4qToWqAIYN7Ye5xhXMwEvPIWMp0Y279M625vJfCNkoc5JBQtNqgIP
6dUo58G/Bp5aNk5sQ9DmsOlbxAnWMnx/6B8pEiADTY7hWkLiQj34nrVmtDEGa3CiLjadoCPjvfPp
0mz084c4RkjQTw0xpfr1P1MB/K1mxi6UHDgFiMuyRHtfk364HlylUq0vBIcZ3Usx+N1u6uIT5DTL
Uc242+R+09h+3MpOFLHozIfMkzFA7yexHE9dy2iSxqLpgIG5b4osuBKC1otiNcROKZ8svyH4tJ7D
rytv/uJVM9LJBgwvDg/OnmI/yp3Ylj1XTczwZtZTxM8WaU3B2BZuUNbzPgZkKdXJcN00gTfoTXlK
UvV+MLPKxfaNTRWUwkxU4VOlH5qwR1oq6TlQgStcxsNV1KSrpOHz3QafGSElBpuNRXS81JQ/vXly
pKo4qsRkozUHOc6G0OlfcCuqdhhP6cYMiuGU5npkz10/P5QcZoUNZv7WwN9ocKw6po96Pb/EauTf
t6Hxc8Q9uAMZIFxV88xIZ/3szSG4aZdfVH9XjBK1W+shN0l8n8vMHVKlPYl5We5q1Tevq7wRGDWJ
hc2pM3hWE2wmU+vcLGhqbyimU5gxR8i1fuJcqj0Ak+dFVvEK8+rsEIbPgeIzZR1JX/DIKCyWotaH
7leVlpYps8lZMTZqp84ShdibrnKZOnfaYPrHrH1+X/aHvWFu2bG8NA11kGSuTKoLV0M63AzsV12z
zuetygGdQ80m2+tleNvGAulflFaqrueLlpqbLMx/sqTX1mSMv71ZFimIbhZNk4JS5HzJNfSjpoxc
MayPMWBHE4okYIa+6cRtLdkIdaSdqvq5814BF0dqJZzyphsl1tsdvntQmp0irqwD38Wvn5YYCNnY
7/NYlzB5/XzDn0RmOSapqbqVb5knv5ire45rH96XS5XpLKte0AhjzZJHr54KA3gMeYx82cgiv4WN
1Xvvf5FTLHOLqxobFtbjrbHsg4R50uwya4jlMg2Zgbd/VoLaPC3L6JNchOZJmczKbuQh2UYRgeeT
3/R2XrIepVD3MhiVta2kQTvior71/fjeD3B648Y3TwFYeve/CTuvHbm1bMt+EQF680oXPiIjvfRC
yNJvbnrz9XdE1gW661SjCzhISHkgKZJm7WXmGnNiIUuzpfI2gCJIWDIKc92gX5n8coyhPzFw7k9J
pf1xjaLfb6yzB/o4ycjO3fpcdYX5XxqWXwsB/34pdeZKnOeQZR+anH+UQHNWrWALZj0cwJT4jZUO
t2IBCWqr/NNj4nX3gu3EaOLKvcvCPJfeZO1tvRp9NVkxo9MHcUj7ct1lCm4p5Sqyi1H2Ia558vQV
bpxxbyKr+i8J9H/2fHgEkMwbDp6DWKb+83OncihaC3ftsKSsf8b0djepZb5Lt7oG2Wx2RyYZdrRu
Fiu2quPtpa5+2lvaHj2jrv/LRfx/fhiLWa9jYtr1cGf/9zdddYqxYOfIDtu6X/2pa0roJoXGs2WN
8CYm55o/OvjGNFQ0ClxnP9SlF01VVh4aWf83wed/BJ5Hnsa08Ovo47H8J5Y41ZU6HRuXh00keuzh
l7Fr2uWpYWgTTpb3trQTS8+6q0SG0bt7yx0iI1HxhnyMRxTW66xUE8/1JooYLs4aSvhBftHoH6VY
7JPO6sVabk+FTIp91evNpUCcx0TFaf5LwvkP2dS/Ek40lXQ4qSYoUv+RcA7GvDVdW3nhV4pbwgmO
hyL/YWzq+9Cq+U6FsDJPRnfTK4ERllP/TtWsfaO8iWuU1xv2Ue+Zo9Cd9JiA/f/P6f+Y2nCV+VRc
avjIYM3+Ofm0lXlQssniKj8CcZpMoMIK+yTTstyvRnPv266/ZbMZr3A0dq6mvHqbSdA3BwkCrfYO
Yz/+hvbw6i5jfnKTlcCwJFvoPMpaubRR5fXZRWyOCY583kE+kMGUdmk8eKtzGdxHTQK/oX3EtV4b
22OaKpHTwVFNyM3iKoX8V7f2Sw/hzl8HkfsjjaFWb/P7DPt8BwTLvPTm7B01j+cVhNl/OTuY3D2i
x/8dXR7XiJIdXQky/0cS9u8vRlNWfdmpj5C3mojcEs6ncV7zQwvBKgv7sWHa2tbNuXVc8a8vorFf
1K5x49wT7hHO7ZEHy9p9/S59fOvrV3Na/DS2pDhuZXuFQTa9TGovTyy2TEcSAFUr+ntuN1cT+cXJ
GsfhaezlBySp9fj1ra/erDLZ3ycgGCENb5XG1DLBIXC0p+kx1s3MatmZoI2Ev+gccH6prLO/mE6d
+COzi8fN7RRr80tz7XZfv9Vs3JvUKYEZB+HDTW31eXDtMhr1YToNJW28An5+Dr0rAoMX8VBVQbNm
6nk2lzSgR1Bccy9v/W4jUzJp1O5daSynZv4u+lkCeinHqytS+3WjkIKEpgGLe5zJBnBJZrVyPSng
104u5ef/flAA9qfUrL8rntnv5kXnFN82ESi5pR/E6Ox0rUv9f92LWQeZ1WXrfJQmkyi4SJekUK1j
W2psAJXmVdHXIux7VjazUnS+VSvGE3TnIYKxMLwazRZ7VVW+MsIFrDcP+RuAIcSysJyeM63AfHST
9y1VmotVrZ8pqd8r3n9LDJZO288apJamQfaKVOh3Zhrr90nb3P/9aKWpgR9TOJSyfu4PpcksAVxY
AT2u3fWlpj4bjvlTocse1W5AoVe/DiUnWk/6H2rWYLT+VOYf0HVeYFNZL15rvdNHiMxmzd/1USah
Ds8kSIYsDVMGKW+TC5Szz57XxdQuZZ+oz4ub2KGc+pFq5iU31ewFktDyXIONMYFlePRAh65tLm2R
5mdm8k6sDKbxgcStre3+2dmGLDTKGXudPCtiz4MmWbdJWJleekmY/gYFEqyY9jDsmJnIpWqJiB1n
UUNlUrL72hhxtqyMcHBDdckIiAKdLfp4WUqProE9MdpWw87W6ps6peKWTkB3q9nLA6c3aSbn4mMY
PchZ7Ijqc38b7GrefYWcR+4amVzi09eXdlZ2Xy8H6G4oC6qWRYW37LourS+Z8zbg03J2JgroLtNL
/+u4b835DodVPYhySqK0ZSNsMexTvrZwXY353RXy2+xVJ9Vbh3slxPVLNvGAsCB9G456q3WnrMWU
FjpMqvjJ+KZVeKLMSaGd+5HgbULQ801tXs4qWg3icVRUvfsukwEqVWEq8VcS/fW3ul8vRIpnCYTJ
KT+Uut5FDsBs3zGZM0629HbFsJSxpsVJrSzw9IaSVovQ9oxCU4xYZnk0ls15yjqlCI069aLUacw9
OQTpWDIXIKXq4rfWsqO3bJ/TY7DkYb1j9c09sxt7vyptwUFqljHGTY5fa2C+ujx1grTus9jMWJYV
Jvrqdd7iVMv0q9IYWwxcUb/OCLrC2SlYdMv01LfMxrmYyih30+OFz9asuaZ9nhzdUjnPYiF9ZHoU
Iab4tYhsudTb5Wv+rymqfZkemZsEy/TVyReqxB888ZwoT/O/ta3l4bi4+SHX1XQ8pEJs15rn/AoG
G8Il2WsEssyN1I2iWLPAe8l8b9rddMiKMSd8EA6SOvm0CbzYN9RLpGDrdPSSFM2200+v1Vzmvtwo
ytb8tnWVeTNW47sz9/LYb8RqgfxNzUUSprUnv63zZW2K6poNGgXfdNbLtrkqsiErd69QEMNmXrv7
Mqfi8NXc7foBO8rCnSCabCCtHtOWEVbOsa+t5L6olsq9FRwvi7v47TCjdy530pu234nb4B6dL+Yz
dKndmss86q26J1eXJv1BRuxL4rZ7WVdubGfTK1msXyZbcvr6UvVV6ZtD2e1Ml93TCeBkVA81YhJv
rXfatnCmUpVSuGf28trorQgYzLmhV36vMqH+QeLxx4S15VNMT3sCeHfuB28HBiLxv6IHYMnmUq4d
Csgv9YBKuNtt4w5Up/FE10r6X+8fbEXHdyU1xjCZNP02zvtTi3FtuPX2y6zm/bmp8/1XcOlr2/Ad
hyFjZ7cymuDZEhgYqSN7N0JFUdK9gJrioA1i51uN53zLDpTv6YLNVC2q6rBA0fsYy0O2en7Rd/lP
N6nzsOuxFKqU5MkykDmoqYd8XbchZzTtFAlFcY7tvO7gnQZ2xucBv6fEzZba9GdTf9Ga5I8i3766
lfCtp3hpc9QcX9OvyRS7LpvSSzd0tr8uoxZVThGNsNQjI21o5mv82+R54mmrFHe/5SAPbfZTMZFi
yvq4LMmkxV9zJE0MICAV4/XrElXQtvDr0ILUKKrLtmGLDnr29PX85HYyITqYu5u09Sh3X5eN5NcW
7bORrtbLYCoB6sev98yYHwIsb0wPtN/3RZMl57ktS1AiPIe9m8S5ofhbo//sxp55ll7pwcSiYQ9B
8EiuO/uOnql708tK4Gdsk7Z5agZ6l9GkSLZzhROnwtz+2KX5ERY3Iz+b54PlF1ICedSH0gF1tRKR
QVV12G6TmgxV61P7Mr5jMfQwG8BjzAMDmaG9yO6ViV8gV8zLFwpb+5bZWtRmv7cJ4Mv0mi2/sp9k
0g1/Iy9DB9IuDBnoMBmGWFkhtPgDFlZ8I0YxZobSm/gSweooFpX8oNPDXN0G31y+T25thk6b/uZw
zG7qqqADqGyArFPDXDeXsaJr57RaOYiKnAViK/3Zt8W30t1+lPR/Z5HGsnV3WkJsSfWVKkM74ka+
9FGx6VrcloYbbTLbntalv+KIMkcT2NAdSfEQwLuTh9lLnF0tOcNtRxQRi1PsJaPAGZ3rRo+cc/6w
AEGMhVd84tp2bfOk3HVrB05gWndWnzKEy4vOX9w1u5gTaXRXouSYoA7tejqwlbXdyKmfqpzphJOu
HyJZjd3i7VYlwZV3Iz9I4Kix0b9o2dnKSPLlEGMkFEKG2M21OK8MaEup0mQujT5qVGXeDUuhvi96
/ab02vtQTbFj2n6JgZyQUPLwVd9Z+brQCuMY5K6nTOFmeV1k3sT4YZ0K5Bhrnj0RkHuf9gE4uypa
yj7QWOpjbZnuhmU/ZbUayX7SHj22i9s7fyEXn2dVHvjeX7VlZgeSXSu6g9S7O5rNt7rXt3DN8ydA
mHdPX1vftpDjyGFCsLT+bvEq9C1vnmK9033Nydqj4tVXgwHcJtezsYkon1r1tQTAGaCjlNipDPXN
mI0ZqKLnhslgicDOaVp7HH0KxSVFTkzz66VoktemcN6+HhR67BPqlYKu0wDolfjlHj07oZWTJbDo
2mqfpczaiyfFbfaFaOKuSU6b9dez5ldvce5d+tMak1OltTFn6S3J9ZveDuFSr9E2+ZLtJIaXit+a
eh1Qp6soDJAawDbc9H65cdvNQlPjurScYGZa5M+Cy2Lovz0PHikhSgthhv4s8+3nNi+XZh2fZ1V/
c/QCwUxnvapaG43JeGCPXLvMudqc+gVTi6rx096ITMunrvy0Bm/wl2ZNIwujrbsyjMqu1ZgyTYWG
u3HX4DWga2kedF3+oZRqZFvSCwB2R4UK5WO7efbNbP4KB92b+GmX1jEfFZq+2felragxdPPi6Uvo
jDIic9zn+rQ32z+rLH11vZvI1BTzDB/5qZgn5qJ/h/U0e7Sbq50hxGnTkQCKqny2DQ56d5h3S28i
QOPIG0dZMJyv/FqXzsHKse3b2suYFMp+1d0P5JX4piKDA3i8HiprQF37qKSq5YRScwM62Pz2EDe6
6AaM6T196xO6vNcU4ReAcPC9POhqMFTIQCekxSNb7gUBgryc19M3vc8BJO97qq2xp9TLW00/9JS2
YKHVup6/6cm6+mAJVVIKy1faaXgysv61kOXwrQT7GuUKY0C76uuj6OhaMYs/lx3n59ha3VFu6xhT
zN6XHvlT7UENrp13yxF8DjOopbkbGdEnVhJMFi9r2vkJY/Dus1VFaFGQG0rpd8ngTwBFZo8IOYXV
HLOfqbysIz+uVfiaFs7FB/NhjHAG3YsQdBRxkc63ESVn73Iw6ZmARd0MB/Chapi0IImhP2czF5ET
QuyWXDkU9OQPSW+V/po6Be+Pe1SbZAqS/sEGSCvfGvYwme5DN3DA4Pt6VLh4wvbe86S5ehke05NV
/V5n66ZWbELoLZd8XmLL2UOnDdNV7GlmxALIhgl2F8UHCjISouE3vaAYowSCqwidaUYNPT4Sv9g1
XjX5TZ3r71nxRl+5es5b+nGISiYVFZjj3HCH/Q2L0Z/acf+zEOyJ5uJHkgxxClR0V2+dec9BzPaV
rb55KsjtRYPA4f3A6yMP3TUQdRqsk+JTiPoWiYBvpWt3nKR6UoCOwmkv/rQjJfe2l431Kso2uYwZ
gEFBtUSzcvKzqfWL7oUHBow7D7KDNgZK5sIM7iCGZuI5Xopj6goRmbk4VzbKokI3u/uQbHt13HjY
UorFjEWaeHDfNEb4miTcNI6fAUctdTkehil3zzjH2r5FTstQdpugmRnzzu66wKnq1t9WvbxBCr9X
Rf1zkKUeN00KQt5olLvRdGfE0NkJeDZg2XZ6FIGImLNLP+rPBR6+x0W8FqPtF86F/t5m4uE0EKOb
zAekGWRlE/MIhAPPoEKMk6kapFsaqsUWUBYEpXZ0kaw77hIKcPQArhVy6NnxW60CaN8QtFeWpaPG
GIu9vogpzrOaW8OxXitqbBU6CmJB/stTG6EEKhZWRLf+eWryN8+p7gj8xA4h0RpXmtHv2W3SgiaH
WMzMLehlbn7XGDJHXNnHMNDV/cf3xeMnd7L0knsJNHWWidN8fRcsJYHPT//0NkuF6lLKMB1S6KkP
aKtFuOYAeu6ySFfKD/XvNP/V3HtObE+Xn1UBP3ItgtHSfAuOZpWMTCv4ey8qYpbXtSS6Zm7Q1u/1
+KtRAGtyGvB6Wll1pILGzLKlG16SA2IzL5ziNGBNrqceTIp+auPSgKCeDTYU1KQrTksJDTSpynf8
onU/pT+SXCpV5Y5OZpQChw+21fkxiwyxFj2BokWOC6dfvWzJpfDskzGie2j624wRS2OI/WQ31VkU
xt1aMtTbMsXGY101Zff4WMB3PrKVtteHIWd0Wa1kD5LW2p1UYCdogJ7Ulax/RuYd10bP5JBSRhis
ZU/L8tvuyp+qO1FYDMt+0Ukh3b6kc9/7utPyOrb86ACQPwU9XbNTA4n830stnxqWfLX1Mw+NPXjp
KRgywt70NjgvbfFeiN9F/WlkpkNGoMO4WObxqVCyd7Y1LRao0/G4yXn6mObiIqTYjUOyXFu70F9K
icKId14dyL4480vG9PrFLeyRclOSOLuq/tFmwxP4+F6vTgL6ru2m37uevubgZW+546eU935pzyDP
8/pkl4x6M2FiP+3UyOC2bd/3HBCPwZSa14e1CvV6cGLEDP68hhUarDQ0UAypa7Qox5IMpY7mOZTc
yiW0l5os0DZOOccQn4MZMLiGFm1Jem/1NNBI7rPeKUM1w5lUT8PKQYAv1jb2dCEjw1W7Nzt/WCDI
0fmt2L8kb+VftzFeqQqpjPWPSZq+WZ9Mk6Iz4OCckQOuR7SCTYEOsKZ3wSeY/oDjt/EEEQwTjovx
ZNcHD/KN9jIY2HNqL2r1N1VI/ZnKkbrQjSh8ZT4JJSa6zk4ZzXLH7nzRscv1NBm0VTi59G2f6jsl
OaJ3W2GbN69pHebt+1xHlRKvS5TPoZOGGudGqu6rrPbhyvtiMoK0/2VMLO01HNXdH8dGPMjJo91W
93OlqSisH/rsozpcrJ1bRsZwmJ3TmH6mJ7bLRlbiqqizdxyD/XuC+McNeQOd7oPGhOnCUD/JBmHg
y0zIrXyby+1pym2zs9BRh8jzCP4q5th0Odn8GOOxTstXIKdbPHJCRukKgdgV7qe0lovIpRlpDii4
pkr7CFqCOdY4dgzcr4aKS+iEGo3g2N+LDh+M1XbpFnpm2BS1/m4O22+hllTPFtPELa2lX/Zx4inN
n2p4XL+qzqmRysOQVd6BXAfR6WrOt4VKZde2gVcpEaLR1YdbEiyu99TTirLt88ILBRBdKEFNd3LT
f7ZTVwCNGBAGd2aczVZ+rhGGHJfJsrBpz8zbtvTsN5R0JsfxpUtMZLq551w85J0Q2fkIGQEnGOek
eU5M9ppMM6+CRbonpLltoKzyYowatGLS5Co92fQNBoGt8phE6wheu4H95+icTp+LXTEApSlN38eI
tGmMt9wKO4x9E7lSK7xKFkqS6gPZq88njugLB3gqeV0NQ/tQT5cEcwoFZMLYjJE+qT5/3Ofd3pem
3DdFErdZdSJZqQgvfXFHc774GUzQ/cAey9EZn5plD3rd95Zz0RzaZ9XiMSUm9DtnTH0ecc69jk2t
ltob/wXel8FCSGy+EdfdArUwWw9aQZmtAaBR6fGxkhVZRt7H6lhRsEvK96VygSjBdvRLOVINiNhu
rSApwHWUhIGtvHRefxDGhuSL7ZeW1sPiRq0hGpoEnF/pfgT/biAYMbIGXLE4zpN1yZ1lP+svTZLs
stHcrYkSlo8ytsjCkVP7cZ2ZR2CYoYfWxPNHe8rjiB8f98STIQs5ASIKesGQNZYkAqQf1AhO8kB3
EUqIt3r2Lf1Z07sA4bqvelU0GVokCPNDUlPwi53ezWFiUCVArZQAwfViYC1q8xHZBbhO+Kl7HhpK
yXkMhVb4PRKXRdzp2UZ6Ls+YzTfs9ehDuHbtrpXmkZMqSuciQOlGw/rCf3n9PV9fGh3hDEAhTWy4
zQCVSV9qxK11T1qJ7otR04iOeZoDy2Gh18F1Z5Y+1gJ7jlimFBoqjDrWs/xM0kDzUIZSo9ewT/rv
dsEZTXGEmI+3tN+5Qg2t+Z3cnZPI3Eng5fV4W8YqPZa56O7140svnI8hOaHI0eMyEaeso1E7ihHH
cGUIpZvSJf1Bq8MTE5EnV96Z5ezTpNguildoVGlrQMOtDOY5OaoW3gqVEWCL6xcyg2tfR4L/hyon
qBCjV4Xn252kx43XnUh5CJ2D1897MQ2hjSeKvqlR7f3uRbwxCdqmNBQZLdzZC1zKusVxw41ELEuc
wHAwVeYZydJvRv5aojLGpChA9O7XYvMtUYcNJRwYIn8Y0YiydViuauTZRoSPUTQOtyz71otny8sj
KvcAnm9Y268PuXGBpSjBOpA6vtA2mMH6J0Ept594DpyDDeQ0npc1snLFDVXFOguj+/LaKKO1hvnB
h7w8jvqa9DkeNf0XKDL3ovDiBMZSmtFQENZaR/H81a6Ha9uMCBdkRezkd9W4aUwZJtw8Gmu2di2d
NJbwW3we83kIAL4xFnB8dfpWGgxPC02KsLdG/ZB23QFNYXepy9wJZ9xOqMI4PhbHuNi4vPxhOvW0
OisJbLWekmS0Er9dML9smnbYr4J7O07OS96UV976ncRYKmflohvZmRfXyVDPosuOLr2zscdVnhbl
wuoVEx86zlP5mnQUM83i9WHd6lRSziB52xx569v+zZ6Zwuh9d1pac72O6/iJCl57nbxXlIWJ36kv
3Yc1ihvGnCdsZK9OOpwS5ffsZbFh1DuUFzumuSdlTHw1+2XkVHvsV26NC5BIQpb2AgMpCn5CbAXY
V8bwZ7r9xJuXrgCAOU5hR15Gj4oJzm1tfz8AOJr+rKRY2wky+/mOaJ/UnZC6JEeqmOhhKptMd3ox
1AaHWonqOYTSC7uG/sP4Qy0BQ2Iy4k/YcY340G6b7o/pXmmX/NYnyXs7sjpoUMxAUO0xMWCnl1Wa
6tia8tN1iv5gYmCE2BtFi95b5NLues/H5mc9KngbVWlzsydN3GqH/fPCrNMIXmUZfn1PNiZK7c7d
AmsRBzTk5rGHHXKVzMhSxqenZRg7lZSuf/LWTZLcm91T3zCd7VDUc7RVH8idU98GbvLct+OIjxcW
IeZvt3XdQyJ7LfIy/pzS9/a+LbrvGQOD28Rw4V1vnqrFsd/4R+tTL6unxuVtsycc6z1nU/Fy6U9t
k5gXnmGEG9tVuJsMxdyIp7Fhg6Za2zA19erNxSTHV8q3lFbDaRtF/yicIVjXQx73Og6/Br4FFt6O
n0vjvqXZPs9wr8n0bxMt+0ti9g1tHdb6krlqd41+cq2sC3W9V56ruhGxlrLnBi9hOGaekYSMce2T
cKu/MyY7J6k7y+nrV0iItN2oKk/2k5azndtx9putDk4fP4+wsm0KJLTWoxNVOBPQObVM2pe3US3k
xaT9LRntnYQjMeuYdJPSyKJb1uKAvlNFTFXXls0PUQhS8Nyi0Ht8UbZsl2jjhOGOQa5WVuKcqaM4
04KlILeNeG3mLtIGLUPNa5dBOvTDXXWUp8GotA/FHMbDqOwlc7PnUemg0JR2HpnbVvIw1uybjl6O
7Lv4kaGGYrA5GTtb0CNP61SlLdT1O9M+Z1gFhcqA7Js5C3Xvgie7440+W7IkXoJO1cadkG5gJn3U
ynnYq4t8KmIsdgLcE8CM69ung5G2MvATd68zdeplKXH2SsftJlvRnLfSY99GWy5uRmtjzj+kVt/t
MW98O2PXoDcoR1s3Y2rfq5hF4NLlryOqZ6mRPY422x0tTZO8oFdVGOWRo6ZhAYyBkJm75cdWtU8T
BlvTt3kY/mRyK68ZjpRhK9P1Uo0Yi0IoLM/uo7Wz2Oa7zXEc0qa5pJpzsuf1R057iKyxGWJWQvHF
1tvfiKuTY6pgh+LmCw2/tWT0VcTdqGM5KYxkOKKHYIk9i/sc74N8WP/ORQJecq1OjWK7ZKd64zez
RpcoT+rj16/+zxcjdzpCRzHGNplMnjjtjVbiZHUhTZXY0gpxRS+WG6wnO96d96AIqAmScHSWn3hc
1lelNOvYnITGmzpSPmxmtVPsTvlIdSp3ZdhbnQf1qWNgRIfuluGd6/caq6FLQ/ZikFhliv1euXsK
xP5VeyD5OlOPummBz5l42nUa9R0EnSzaErN4cjZ9uEqH68+U4GntfqaZS+AbnWmPidQzQDixA4jC
QKVS5fHrV7ZWsHy6YSXyJRhpbaMI60VWoWLOVSBYpapmw9v3q+a+zSruvQd2HGOUHDuLxWrkwaZs
WI7H1dQ1g3H93lSHuQAk8C4Vi+TJC5UqQs0UwpWNbA77YtFD7A/jjTcj7qtivDdLbnBmO9mBozH9
lMwCTHfpvhMP1xhXunQ+OBXcI2+Qd6f8ZIARGInx6mjYqxhda1/oTUJTwcuKn/5sTxOuKLbdRJOJ
7VyqjmBUK6M9ozJKfdl7G/x2V+5sT5yQokxHlNR/nDnF4afIunhsFaIJ19NtFI8BvZFhbla+a12P
45dwro7M63udeBU/M8W1zRD+gw4yCkn5jsNheSo5b9oRpshsI7B4riuvfq27sfHpreL1onX0QXv7
p1m4zJOqmmqj2Q65E2/TgyVfu0bs6gg/0u02pxgeSvVt1rTvKa4xuUMzVQ3qlltK+9E+TKvc3tsm
jWfcPJJcu9dqNl7TbNAvM1Zpfia87j3X5DMLkXfdXKpwGfptj/0BgigDGc4iKUKqfqbvndvgllRn
ffFmTb8+8s48rY/cw6ciyatvhNbdmEx0IT12CbImo6pY9y6ZRDxVKHTpxamVvDat01wruh7R5Kld
sNGgpRH4+Cb/unXwJuM29NZedtWvdcquFcM+vTPoFz3+8NeXXn3Y1Ahc3JCQ4Ul7nn7B334XAy8t
3aGgTSItSz/Npv8uHaWP6uK1JvQnRu2bI9KCyCTRgnVaxptbRaMhnEiOCgTdBMmuOrUfa+q+LRVL
XdbcVjGn+OBnjteEOrKmAH1npSe+kWUM7iIalKqfs7uBSf1yzaAFBUWV/lmrJOxTznGZvOhkg41e
7bqxTXeTfZuZqvFHKesHPTviWvhHabu9wba6DrHBT4sm2KqvZW+5G5n969COLRZosETjOBIsClTY
yKJ5MjSmlzTvMk1NkE4Yc2hKLw2VkfaR5TDi8y5y3Oa496Trq+UvVGG3Gv77m0HCIXs0rQl2aDn5
eGchFujUnVQACdgSmytnwTd2WX6Z9qOeUulCtw+v0AqREbtKZpFzg4USUfcHiWgCmRaBNXRpwIsA
Ebm5I+yGtUiuhMEeHxiDLl86xXkBHI2jaMy6cyKVd7XpmXDVU0+q2NRB6TGINyVNkgK2Q6iZdDia
Wns3iloGxZYdV8OJ54mRUVVfa895kiLXXzlyGMqOeFYwwj7bFuKWqWgINr34ZE6mMRtn3Ie6K5Zb
toUWBnRcZ2dfulNyk9P4DQci36iMv7WozbunbtEyGWPYLYnvOlG71koMFdd879qOYTRTE4XbuDF7
p8RpdDXSuAWp9pmsKkfSL5P5gG18jl6/R3kZ9Ybp67go2uaTU76yMB9m1UU1PlSaGyncBYdBeNE7
dM0ZiCsgLnQrO1oML7ok/zM03Be1Ut5z3a5Pg1qk1/KOPZaNKdVDiYCpd/0zXzaE5ryfdoJj9M3O
+4LhUWI/EQhuXuVW+LNN2EG5WaCLnLKeyc/RLJxm57XKeYVSG+emudFx3HqaTjpVBMsoh5rtYJ9N
uPQDTAYEwnmzDi3ehkFjocfqpBSHWSmUVwZmT7SsnemP6LdvtHgCOo78wSxeGW+aNHUSfP6wpaP0
eqrbZwFYtZY/13oNldqI04J7r/M/BF2ydzsZQjX/5XAxstLyC/V5tbywd74qwU2YSC6+9ylN/BxS
QgJ4Y2FWUWXjfWIwhVkgRTXpoW6i93vOZEVvRiExlkr+GDcSqaDvCBEUrXJorD7Syyc2N8OR5/B/
2DqP5baZcE1fEaqQw5YEc5KoZHmDkhyQYzfQAK5+HvCfUz41NQuzRJqyJRLs7u+NfbGWYAgeHyS3
+DAYKqW7absroeQMUV/Ct/aD766rGdsvCp3CPlhFVazSQfeeumwMLuXOs9l0giTOvzquKT8e7+mY
lBdEXwhA6kCGuWslX3HkHwbiJt8IjOkPc25wDJJeWNaJ9tPw+5W00UskTo7tCxVDQi8100iCn60c
9HUOohPnEJ1PUf7h79Rw19qdHx+jwAkrhwvdvcEcDNN7V3ivdhZZYVeSONI6OjUP9TWzCnvVqrBz
4k8Efoc2/lshfev8ft1mAMbGNxesNv2eYarrdKVKGDqw3iEl74ZNk+TfbR01dmgGo7GGOpMHZAGo
E2Pp7WQ5auvZbcVdi16LSlTPJqDvRZMNrGqWbdMTTpuJDxQxi73+IvX0bbCqAohsyFbDPIhve7ZD
rbNgGyicbZ5iVAiEJfrEJrtGc5RkJwEZpePnMPl/EsTHT41so5uZQ2E9Hk8TXMEK7nrbLiVj7YVo
wuCdkAPMbLr6lGhmqFftERIsd/nwH1GN9q/G4Frnzpra/542uahIesGCbzTBecrj6amMBpJgfCiJ
KMAap+XWc56Mz0vGzJAGmPlwKz47isqaXsuGn1AcRJlR6Yal5toFOSRHA6X/zpy8okUWOwlylSyU
MC/1aLGxIBB3i21OZSRqH1esHCtZZ/i9deyfJPKs/fh1cjmhxT+C6d2f3rwsWs8+CzB/OoMpkMuH
ymMq8tY0n6/J7gh5S9aVfna8iwFR3AzV2lBwNNkH4oO17pebNlCc9RkOGrVxak6GNYJC5FnBuYOR
05YWYUaQQQJNeANjHjEZQTh249ZKkO+1IV0hnvN7MYnZPbyZBGlsCCpuAGAgyWJAIS2hx7R+quO/
ljViofi5IPC9rzbUY1AXvtYVKj2AJGyZa0/N6/TP5FKDV2rreoFlesiJoti2qR7Ozi2p4nU78+nQ
etCfi/So88zCdoqPVTSEHk86dRwxupQ99QerZGZc4fZXQqOdz0RvjCq5ithZzVUH29B3L1YBIADk
IKQJbP235lOStT9k/dUHGiSVpBnlbIgMHaa/Eu4NgdJ2ssv1zC4T9byS0A6NhTDWpJPV/W8LLMmx
M/g4UR5KKycCVLmzmNtRu3LFZSG9teyS+pptInQg5phIQ2GRS6BeUbBU8Pe56EHgEaQbzxrZQ1J+
guxCWdeAbRQgYq8lScWiTnsBYu02DUfnbo/Nqrc/aJhfuQfN4zrNy30QoyuJXzwaufJhpXQQkfaF
V5JGY9qtmw7jERl7AgrH56pn1dQjIgjsn+jNeQt7/AwNQQib2g8X4nTKjwPXttEfjdpauwgQVIuH
X7/b1nYxLA78knkWwIyKdc1Rzs3/RpJwek2RRgWSIuBJgt8JvzqV8eti+TxB1Kkv1/5pxb+KbjOm
YTq+9RKaVbv6xcFC4Skex4S/HrM1/45wSUyxkKR2TyjmV27z1VY0PBZbA8URh9GVps+hyYG6878z
vV2PZDLkze9OFCGSjBWlT6Fm/GmoqXShd8fkbdCCtTa7FBc7REFovJr4k1v+E6zLIhmRnWBcDr4j
94fvN2vJ/2J31rYTm9kSW7fgik8VSrI/nfE3H6EwnDIcipqTOJWc4D4ccnYZheo1Jmim72HphLW0
tcf/wA+ZDqDOHYSZw8VjVRw0kjDw75OrQDMh8Mjilq3KAOEhVErUV9u8oga88snMcargStuaeDMN
9CS9RwSBl0b+Z9S8w9JSUt7cnahEmd0ODEPmH3MODjO0yysuA/U6p304tuqADn58M2fT2pSgDDuD
QKWPaDR+UuebP9GL3r36lrPpnewbo2L8pLXRcOxGyMXe7S+dbe+HOdMOLMZXmQT5Xc9zG7pWnPR2
zO9ZW+rPAd3owdTupEuaFEw/ws2E2Qy8wPN2CgPiHTFhekeweDDjGF1fUbWb1p6TezOb+lXTk52R
1sn9cTNwAnMlHEacC/3iirQ5ma5WQ42OwavRzWxVbMp/OABzxnSj70KRr8tnj1OoPtI9C/Czd0bT
f0p8s+Gtk+pbxDxjcNttqvZdXRtHp7L+zpIgPq/vUsgyB7eAspuLjnk7NOFOujR13tp0vGX5FP2m
N/6mei5UWPpiFyvdvfy7afQImXGyJQyg/e/hxyP/nmDHrNeEPY3rf3/B3o7aBWAcRNiyaYPlZh6L
faya+fh4KBN9ypWz/MVYpeC6Zv7j8bQeOxKY/q9IdTVEZqxfLM9REyuR/2Oc2mqfKnO+PP6inVv9
QqDhd5tE7bozVIn0rT8gr4x+1Pmo71zb67aGk2g/mj59FY31i1ry/ERzqmJ6jwCdDAopys7NPjVX
OWHt5d7agb8hdWxoPudVtrTBmnrKoi1Fe5yS4S8/wqfTat5HdRvGP2UT/YmHpCG/KrX3xU2b5vnJ
qMRfyoPlpxzmHWIHIusqM/002f1V193t3v6upybaUP5L1q+v8fJO4Oxm+1xa0V3ZSGvB08Qx0wAp
hlQ0t9wF9nQ1Y1e5wJd5ZNhfwhXE/xkaEfcgznMW1HudrLEdkkD1wwxU6FT1UdSoK7KhgXhpSFoV
qbdrtRkeB4WJHuTtV6bbhH8mnBBHYV1yDYeSmRtPVRxNcM2BA5Qq90kt/oyiH+6kLVhrQZTFPhbZ
fEYRMZ+TGER9JcYh3jd731R3rSyB/X10ABVF7nHr1keVmyBnVpA2xwG3yA7f/d7QrHXXNzn8cLsr
KpJZl2dmhOBi4SFoVxXpavF6H2dHs64uoekl+YB2WDjWxe4HbW80kb2TjfAvjxssUyAaZivWCsnu
Aw563GhRCjrjz2ewUqxUkSNYc7vc2UeSECtzgY3wdEl/NedUMuSY29H/gyw9vtkpQEGIljvPQcFa
/fi3ioL/aPCMBuKH59XJjOyzohG7qzR6wWPb2yIN81k10hGTL2xDfvFaUT6hKuZiq3uTY692suvO
ePYMGykb460nh6can0QoSmls4HbqUGvQLBj+77HjtTMpWl/bSXaY5PC3ciHGO+ldNCd9zjOv2BJC
IjfpiE3a15bNfq7+xsu9x0OxvAdyB2Zo3U1Cy17drPlTQyWfhSqRPJY0FmOMSUO8Y9W+SBPrtStq
7NQyw7my3HVzNLadB8X7uJtyXd6mgOqPxsE4RMXtKgFRffG7bdL57PGqe5fEvZ1MB/DfT+fyczJa
clrqIDlSpXtyhOhuGflja71RV61CpTgxb0qvRHmY4pEuJ+8jLmcNY8qqGACvp16gMxu9LfpMjXlV
9y7WYNKandjlk1tl6WYylX1PjIEqakwSb31QI5bw1fBDZDbAUN/PX26NyLiqFBtS/Cfz3RDPI4BT
XVgXzxbBxFEKN1TnyuHgD+ZVLPcef4slD2HE0HPlBapC54xBN/xf3/f48vHNXNhPdquqw+OhfzeP
f0vzLO2IkHn7//3WwQjKTSyaZv3vP348sTOnWxMXya6W8c737J91jjIX8zNVH0oTIDOQUTjGSVfl
xYO4V+1tkXjdZmFfO9au4+Ne7fWLvsXU9nAQxilzmuc4Cdwnuzqn3uw815FR7J0GWCCxOuvu9j7U
fDtl+1469wrr/s+BDOKwZSVbdVbCSbaey+fBUBfdoTu7CIJr0gYSGRcffwJFfzNJiqNRgCg5s6QY
t8mtbRP8FLY2Hfv+4o5Jsppjy4XSR6HBQo8Gty1+0dG2xtph7jxzvvZL6pQhAd4aQ2jbIO87UpdA
Lah4C40F1ADkVKRg2AifYomKNLfodI5+uVm+qAJkexZtWq6CuRk2HVa9Y6+BvjhTG4cOUM/W7wlA
cmPrB1pKbZsk3hmN7i9SSqIdFhEf95x8MyOMtWSMxeuAk6EV9SEiLPPgG1Ke0qRr9mbXXqK8627p
Ehmjz/Rj1h25nFMHxD+Ozm206+ZSm92eqkJ9FzeowtJYIFY3Ue009Q/JEr31AqJ9vGY3w5x++hY6
RivPkgN5GlHTDWecBvbZFlW+RlaFqsQe2WxScY27MuAskT1lNZ/mfkCeT/20xaARdxx2nJJ27WpT
11GKaHFRJCiZhYmQnOA8tK1sYBrSn2RkvcnXXuoz1wnJ4bfzf1kj+hDHBfyG1j4ipAoK6A5DeGjg
0+BUzIhGq1FD1VF/T67WAkpqahMpUe+rwjsMA0NGVbSIUuOXFmXEil3qr1lZrwh9q201cp5HJraq
8H8kJbGR3mztMm2K963TGkfR8Q+a0XBOer24OrgSWsmbJbuO47GV7lJjFgdBhuRQSCPsrazFZYk4
AWPgdBYVO2OmRYQyLHcpRwIGWL6SnuTA/+8+Vl09VC9mmc1hos/ORreHNxUgR+KkJbZiRqujDdlX
K815zSrdrWzSzsLMrALq31MUJo12aWj4XHVK2TeztzeBJ4APceeNk1s9j4zYV0NAHDXPQ5CMNwt4
iuxL7aRjU19xaDNpZaNM3medf63I6EIWhNUqS3J1MfL5e5T6sKsH6MLRJa8f4TS5KhN4fC7GbaE5
+ZOudV8NZP7BNv4iiW7PeRPIi4mDsPeT6dhGeX8uAS4OKNOwylavpu3wwoxQXqLAdqD6nKG27m9z
YO1sUernTOk/2mW/9Kzkisl8NVTdz6hh/xo1dAfUpNenipmYGB0QivRW2MmLPgTFXqUx3GyV7UeX
egGSEG7ENGkev08HMcCPy2BtO3hWXPVixxvTjet7E5liw1FAQ+bZ74uozW/dCAVnsVhtcz16im2y
hxJNMDL7mF5aIWYk3N50zlx2/BWUyD4dhHYN5nQ/CDJznEi+p5xGV1OA6sBli1vFTNMFzBc7QXfy
R2aIrnD2pTOAKKm23CBf1hhXlezE6bMtcmPdanyOs6bKN3lEoGBnAM66I6anETtKB4ruSe+vG5X6
BXl8Dftu5P0fOPQSpmiOaVipYhMccNYoPk3s36XKiiPsyTbJCfIhAepU9wi5/MJIV1Mh0tCM63Yt
mYb8qMcFFznsR5QmgxSv8rQ/0yh5j1rLX+UcEJc5tUZTRh/vgC9nrOp4TRSasZ1RHvetYe7GgfhU
lFbBpjJy9EZMJTHgjG4Q9BssCWJt6zA3z+kWzwYp2VV8QOBzoa2Bi6rsMzTKRG2lQq5Z1fuPQamN
0bKKJ95LSS7jGLGs43w8yK9xmPSLmKw7J97qo0BDs6pL0V4fdyvjh1f7w1VkpcHoZG2KWlzKMZDP
STo5l9xFpDVbr0OtnHfVuSAvaa3tgso8wrKBxuHMDFNS8kyckmsRxJ8IiPBW+9MPKwvAXg3DC82B
d1xP1Nb03vxmdlZJV1xav+cDbY5EwXU2xhKwDIlIrlFczHoWSCZm/VzST7ORBLQtHC4QfSrctZ/k
7CNl+VQ6tVjTK/teKQZsiFZ7o4AKyiRZS+A0sjb9g8MsGJpyBEa0+h2GHpyXifuax14J6KC+p7h6
c/qG8Irqa8g66HTA2RUawnWRdgLZNjneeh5z7STRb6ss6r29sNGF/0KomQi9+dA7/RQmyLrRv0cg
KjUzcnUdU78/jUPwHAdi22tfLUvguWoccz0TtbWqyAyit9nACDveXGG5T5XlbfwMg1Vmg4IMCuBl
lIYZsjCMhlhVUr8auJBq0FIvy/Ga+8EB6/5NpUaxU13yQvXbd5oYiGEDQsjRLWWZOe35PO+pgxkP
6NjuRvebCOOCbE5gipa+oVVpM6OrJStzTEySI/A/1q2xElPvk5cIdUFyGP1/9kgPBIjFzej8D0zy
/pEdhYorbX7TghgZLqbjHkv97AQDXtbparQlHky9Qjvdkf2saG0ztZ92OVlhD9ah159uFXgnQole
zQ7QYLLBi9KWNKG66f/aZjU/WeTDFiTCGHmnjnkpm63dwREQXhbthz7nYOHNfHYC62JOqfesZSyo
WnSqy3Y+gAN4T3nW+k9NO/710zY6pMu9x+MzZuASuUQ3tGcvyAqk2SzMhQSMlNn/vWmWr1zcbQOe
EpDirFYsqjppVI9IqiyJ0UQuN4/HHl+5BIIeTKOAiB7Lo8h0bz0pY1qXgXjVUqPfjGbxFTSF/2wx
ngSuW9ykhqLCEtPBcM0+9IdmOOUG6VwMfsDqyti3OW9G5I7pnk+2nrnXPNGLk0kfbw2xwpdlRKCW
A/mJVH5xhaQES0QOknCnAIpIFIyuk7Tlpe5tPFAmL3LF8nt04/hejSRxlENfnzoPpEyobOTUoYlL
LQ1xeXzlt8veKrkUfUv+wHiQfbDu74lfwWudgecgG6CIq3Wyd4NPjc3nyYL8/VPy83MIiL4HfDdy
PM2+N53KjOi/KTialR0dx2IQyG2XxzEcz/89Qw9Ud9QzJoplh0Fln99cYzUbCLFAZIvbv4froH0q
HF8c/5/HiT9xgPVIuHh8Nx03BVlhDvKY3vywF9Fm1n3gelxoTtCxx8MuhuVdRLTQtogMd21oBN8z
8enHx02gJbg0Il0HgeU9BSh43D4ezkWFJaDNwRTnKLn+uynnPAO7Y08qg6Ci444sEH2FcCk/dLN6
eTwxckreOlFRVNAZ57nvWHWXF94v+vhUtlr4eOhxkzktAX05CjHMLfbKd32xb9hoE5DzbEQBPAbM
BVqzqyuynhykIChP7bcya7Rz77IfV0Q3/XBVTv+kNcenCZzqh/zGpTterACyMp5eo0gT75w+xdbQ
om8zH9QJIUy9rmJj+vBtb4QGClxiArk7u9AFOGO9a0TgyLvCLjRVEzJkZV0mH0Hqf8/CLIe2Co6n
6Z98k0g/khNnxPSk5RoNRixLTbiAWlLcqD1AX1PT66q5UEtTVOyyOTbecKByMOdQbTMhxJyrbnnG
+S5A0/0p0JGsR7fEbzR4zlvixtvH4zM4zy4IiK3N8Y99GrXc5BA2r179oeO2Ovtp979vpCQpIU0c
9BwZybCPvzUm/X+eQqVBEZaWCRnPsMSozDc//pmurm62xOIgUUf20vaAPHL/yYocLNlercKc8+W5
rOjByhepeFQlu8krp2e13ETgfyjp8+3gOjMqduk8BwrfiOeKZ9eBz9eN4KD06h74i7toHvpVLcd6
U7RU0MNKYxfMJ8G7aQ+/YvGRtn30lZXjbVDFrW/JlZm1CJlkIaJN+SHcrj5NdaSfYhqTtr2vN88A
IeDFDoqNbMRoQL6xd33cMMR0O1/DseT3E2/wcvPvb2tUzfqcKWzk//MN/33VJ0OYRCxi//6CsNvh
SpOVR+LwnWUguc+yuDuap879cg+0o3uShQC2597jWZnOri2RRQG5DB92jmypGPoXJxprEBvMFa5B
7HHQBzkuhSYPMxyMIcrE9pAE/fYhIHrcAH0JfKHjuNYaTz/Aa6+VtyU5UN4sx3nz2zq7OCmnJy8b
ehQWZCTMgXPmt6bkyzDlzi04v/rdIvMHhdCGgXjYwSz2ro2Eu+3IHczQDhFm3oaDB/MzBz6Xt8oc
SPVKbVU3lyupUDYVaQaFHQzvs24uGkaSpL0wUbk8mwUfXcSk3mXInkbtD4OlvkOlUayDXH0X0vrZ
gTdsNWIQqTExyX4KKvdEx6vrZFwDcmIeJQ4zqHL/qARWyBbxkj9KDMGkI1xiEe+LuPCPds6nrNGr
ZzKVC1SYHNghVI9o15+lRqRE7Y58QrpxIcN6LNg2G11utvGpW6o+bMnlUCrQDJ/5eUWyQHrE1ftp
JcS2MNDvfPJXMbOBqzbyDyx/vrfTW54P2DYY0Tet79Vhwpu79nVBaQSg3DkOPmLl6vuE84S7jCTg
J1/Uo8QkWFhxmJSJyUXjbEwrMu6UlaHZb3NaEOPh1YcyytyE8nkTw5w+SfNs4w07VViizMSf9vX0
3XrZIdKD7pgNL61l1SfXxAImDY/jc5Gv+0xsfb1ELCWo3Bai2daND7RGzO3RyMoXj5l4wxuu9sxv
ynDel1RVJuOhpKO7rv+OiYDKnw1IlFZ+6Iy6qR8sSmzdWcthJNuwIeE8syr7SMzXmgRT/2RZHuBG
RWyEGu3iZMQoDHpyoNmAFvYBEcvRY99XY3v0hOPvpp5VM1aJ3FFIGfBf31kc2l1cs7trRu+81bY4
9HH7TQhNvSoacrkiTr/wSdpS1pz/orB9ZrDHBu8qhG159pK7pnk0VYoCjBUSYR0mtGnC0SBmWo8z
Fgr6e4rV4AVbEid41ogYtWRBr+EmdsomQbcuYA19ev4KZFjSik6T6w57kkw7jlHjD7QbOVy4pW8b
Q+E/zKc9uFezIr0MYXQ71SHHQWbvcEQH5WW7hqSSS63bBFdgAclANCb0jltnAnWKdOHdCNIlHcUz
so1u+HhWOcCt0Qc5V5Hgj+lJydngnOuebIv00go7+9YhGAuXLD8mThf7OinYKLR5K0k2+jZS1XHm
ZK4TxkwlADta5oHGVRUFDLLvNygS6Wa2SB2xVHFmxCsoTtS1Lbmo2zEl1UtwNgElyimq3CaCHckx
qwpdavRMPLdDZEP7NvcTTipztnlZUcxOEujTu5RupT+JKf/uClWve4E+pEKuymdtl48FNTsFnjMm
oX1CmcnFdd14AzjmhIAc5tXLmc0cD2pDw42mNQ6BuHmgdlXPucZCP6hl5IYAZKEflIW/1jo5XQWM
eObNGgtCQNsvWPysIoSyiUDtCAr+RHIihdempDcv8ZnfJ+OlcWGWGS8i4MdsSVVHhJ+TiDjaFrFA
unZx3Hw8BwOjQKpwH6O8fNJI80Tha5Sr3mDlQepDdhCMM9qN57EWv+w2+KzlTDz+W2kgjndwgKxc
MiLs4DVpcP/leeBfskp+1BXpMF6SlpfYi79Uav6wRV7vTIwTl5nF1WBGuntq8SoJFGtVVzHkFUVw
Ai0pD5lenFtHEPOlxzt2xpXgDPxJqcpP3EZvjLDpxV5uas7a5Cf6a8MBS7NMIl1mQIuumRxMURia
yMvZmmUiDySBlhsnP5INA7FfxdgzFP8iydJ7u8CiW+txSZ8bfjVJnHEQe9c4V1RFTt5vp9X/ZFkQ
w+2layfIPzSnrZ98RbZHkoxXc/4YfRRH0iQHCQT/HsR7LJjNkZMkk71P1YqH+HovWmAwUWs16tb5
CTb2l0FGEKCQfk4n4h4mHe9JM8dPyUSBTO8KfvJegEdEQjsk5ffonWVitNfYFfiLyRQK1OdgtEhM
qbGNSfkPuiqjJwg5dldn2B8+PHOSyKrjRVGGmKqOBU7HCLlsYJnbZC6NPTHCP515co/NtK+MemRa
XOh8IF3bIZsyW5KE6vY193Nk8ihCBbIwpZ9mCu3yftGXGDl6SXJceD/xKugamIPgetXJlNnreR22
LpxfDO+16mxB5LJqLnSijIwu0lrLAFtwlXQKyzLQ85J5kRYc2aMOorIsqyOO/uDYWByEdW03AqZe
I8hvm0/8tcFDZVTnsY3Mw+QgCKnihEJhZZsnd/iVlFZzaXVhrJGe5qHNZhZiXzJXfuJdkhhlt4wS
c09ieII8vt1QamSHvl59RG6H9HmaPnslQGQSfK8DQTw4pBp0+8S8eX2OEqFIf6NnGrY2R282iLyB
iZ/Kjc50CkiVjUs8QbJyJrlrhEtPmp/8laYp0f92NY4TXMGJRp5e7otVOqV/yzjzt008/mQyEIcF
81ZGYYWu20NPFdpzjTVq10scT8MQ0FxMqFMojPRZOvpPG4Mf4rHmtcAeflaq2qFT+ZXq4xd5GTut
RuhLTKIZdvjZUVgfislTu2QYGoZu0ApCgsnXqA+iABM1UJ9vqsRwdmKuLTD/irjjCl1fM/I7BWhW
oR21L01LrL2Wus5Ho3svjZPhZak1gjMGQx5s3Z13w8JtS5RN2zL2o5thedibhcdhcDKmvZDzO7Gu
TwbS4CG25WZUOeu8lEsGJTHxDaoOEGjofkDdUDaVuR2yME2azYiB6bmV4sVVSh32TNgENigKBQqD
qDCP95sdYUdoVL5B2qDrw6+2QP4fg2IzPL2uBxHbJ68QZPYZG3LvvKuj+b/9crZXjSRMsW2Vts51
/z1q0QCkjeaBsxShAmS5DxWJ1XXymU9quI64oYHn5jWuEuPE6c7fokcLXc0GqjK7Vx0zENkqE67F
6ckos27rqRLvNjZJf/wIqqwNy9yAfiI6xIP+WXXm/KXieFpF4mPOkMW5eU7KRc3rNjg/JxxKWyKM
u7WtTLz+uUmgj7I2c9LfZ2g6CDa3X09iIWSVZa2coP2bYTJaGW7zp6lZBnSJvLj7siyYc+TuYmvS
7wSsx2WY2fKs1dmwstwGkVyaeAer2wrDosDKTa6wi99IEueN5CRo5X1yjjL/YI4aB73Sx8qlcRB8
3NixVzwFsf6nMWk06ToA26Z5r7XxD1kb2tqus3HrC3NnknXM+gEi3psaqtI63UcOy7JVppAZ2YCd
wXlPleCX4QCGurjezvGf1JX9ZbQ0DqE6P6GT854iad0VaHXNctBOBYwKqUf0+M0s3sVvW0W7ujE4
RiXVlz2YX5xC0k2GQR1qrFKnoYab6dNPR83DrWPCIIU23tqaLU5Bn54J9zUQx3GiGmJFgUF9VdOY
bPPOGV6BOGGK42nrOVO0qUjEeNcLB92x6P+aWZ+HpX2puna4aBpqe+YFArM1PH1zesG0PoeoqDIs
CpTFIRUJjaL0UaM4vzK2B/AxMnx8XjurBfYxRnc/mw1pNFlFhpg8xAFRjEhBp1CPCePWWuSfWo3v
sOp4RWJGcly2YSQw8QStce+CxNxAyO9VG0ebxZfbWZl2iTy2d0LQ4LEgrtz0OyiNGUKeQ6LnAAAT
qolNSjAmsMSvPL99YS8gR5GmIwjz+sWIbNoRM5rx8hpen498zSyFRpVRVIdR9QmZq4i1EbWB2VNE
BtzhsGdghDwowWPpnUKGwKFWqIl+CTf4aMxBbmttLkj4sg5Jj7EC4Q+BuMl3lKo5dGW7xN8rzGpy
kndlBpQLTMMuKEkjRpnaX9qgRDNOaJhXSfj95QZa86drFs5OZVypS/oEy7f+ktdIw5OZxSonJq7W
/JZnCtZa0eW4DsD387E0151D9h5mD3yzS/439XTBrvEaf+dYePV6707Vpv7yCEYTw5IXlzswt3Zc
bRPOUTtXGejvJlBvO8l/u/Qe7rxAHeoYxrdYVM21so0judb3qbCm8BGzaNKaFg6tsrY2qvLcctdD
gKMutt30UlZYf6bBIDkCpTcFuFnoZqN28wp2yLyxive4/TUao/MSU7SGW4fwOsIVyWWyOLtjG3BX
VWm5YaoH/nNcAIQMSx6rwZy7kx6yPlOJm0nxUDEkO3tJOXYrSJrRScpbVxDmSujIjR2sBFaskiea
4n6S1ncbeNmPitl8EZ09Ei49qdehhXnlRpPGH9kFA5uveGnjouKzIMTL41lOMo9b9EUUpGH67QKN
cTLPCT4eG85dWnZ7xL5NvnZ9pBS6lnk04COQbWrd5fGiP5okA1Mg4FuCE4O21khYoqejSgCrq775
8Hsi0oOUHJeoiZ5ZYxVcT7ypCgsFk6edujxPSS6A8GkbOF23aa9SxO4F8JmIB3IQHj1+jyoRoJq1
rZER0TpRvW7Npl0TrYb6pEcQvpxAXdypDr/dmpWT8Zg6j0tH25cSrX3SmvQWK2c+CibPvimwPllZ
dmFarQ8RVonM7jODpHev2LSjpu9V49H0ZkR4TVLh/NfQYtnO2e406Chyp1d1Gr0bdTOfZ9RKO0pu
P7pMTseUhtNtnNvksDdy/C+jUgVpsMNeCBLHrnt+fBUluD86tymfR+ltYtMbXnn64yKK6LzCNccp
7nHTs1BUdbZql14qU/j3vKIXLAB9WM0DwyxZ/BkXcCJgJb0mjGin7aVGNwtnlmcDsxFEjau/YAbB
bmYkFOOVDJ8lSPxplsbR01GdzrhOD3MXEPqEbcpnNcWyc28DS3+35+kw4oqUS+xmqvGjxTAEE1aE
1aPaiqTCaatLVCClie5ZItxFgJ1MJP5WWXDTsp5Ex3wJ2PImYzvaWOvbIC4xsrKrpCN9pLGOlDrO
fv2X52la793S5fC4SfPAQAo7yYOOhogeAmwktp2FcexrbO8cu/0h/cSRfdMsDdkan8HLcm/ssxhB
NNzulE0EjCJnbMfOeRGT/xqQO30VnBNxcTqnBvMQJHMT9j1QCebYkQFxQv2kYe6wS1JidNrJnlDx
h1wJyDeWTtVs5tsdK0u/m5QOiMbZGhFKmfL/UHZmvXUjW5b+K4V8blYFg8GpUbcezjxrlmy/EJYH
zvPMX98fqVt905mFzG4gIdgpWaLOISNi773Wt7TI/njHgzBwKYQIJRXsE24UZze/8MT74CcsIQj1
1lMfgJNQ7s9/xRRqZKmFo86ENKkReZY6vMcx8LvdRB4eHZk83QBScw4OZpFXTjy0SQeD80lWGBn6
1mjcayKb9mHRP7e1OJHtynUbKDeHXvi7iNntlWKgOoSiPDZ1+1Ywcf0BSm3tuaslmcELfHPNO+xc
EVGNWykGzsHkoj18IPK7ht7rnDm0fBAE3q9Sm8b14MI2SkR448zK4Xr0H9lJoLd6k8GG6SbHj+vX
/ORVqMeS0QhnSwRaLtHDJvzXTdBgkkUjwLtYk8aYBlFyGIhzUSG6PPTWyQ62QrXN+pFlpNJQ1FXN
wcom76EH1pTiQSZpXf/KusFQYDLG/eSYP9rG0F5o6gMBml8vqMwJTWPuYSmf3DC3H2Jo/0HiH6UB
lwEzWYm8Gz+7G6itESYIjZjZ35jr3887+LHxQWMRxHVnaBLzuaeZHF+LHyVh5auW2/h+ebntvKsP
y+OOV5ih49zKMdnJC+ZDW08ydkYaYdPvT/HSoR4tHOdlcp+8sQ02eu/UhLEARfrIeKLj5W6aWrP3
H3ubh4AlX+PKvqe6Dg4oeCccqsrexplUu9jESVMw2KK2tsqDxqcPyI4Bl8CyWrcFquZ4Mvdugi9y
pWvRdyzPRHi6tCMoxSfktJWT0Eto62mfoip+ToEcH8c53xVELrguITYd5iY0+em9mHmgSwblsgN8
pI4tizQ2LOPUO8WO+EB5W1I73Aof22BLc01KJQl5pXcwqkbbaGHdbSZs0Xdurf/gp0Nb5XUQNHkA
LniDb22mMdefATvQTa6M7iHO85Pf628EifcPWosoJNf7r0MfBKeUzkJjv31AktV8tprCzL32zWie
MeS6eICRJ0g6OzvgxvZ91SBij7QUTaXGYNK1NLLoMMT3ljqwybzHiKvfppE+NtYNr5qFVGBY59W7
kgg4CYN6yZmUNDMrfcLNykidozPuZ/JfDDPnJFeG+SWOpvGbo2mrdpQR8uR3HwzaXdai8WsH3754
9YC6up05YV59iW3y3JTho8iEBwXnFtoVGsfS4QdFLzKHF8I/G8UuxD1yyAOGzWRFbIy2Hh6WtRNf
EFOGKAItaGgYeSbGsXPuQTZvyTKMmk0WmtslMngIAUIFmbn7uNdki+s6VeqLNZOZi9aAdpM2+FAa
ZqCTOWIQ09z+MGTySxv20RbmBaELaXvCU8chw8fJJSZDnQID/UcxGvjxNDpLURh+54U23oTSKc8I
KdUh6hT0fI6aNNuDEBlm+liBtU+YXGFOzKQnH7LMxzMgq/yhO2QiqTj7p9OWeEWUBq1aGVNDj8Ew
M4yIQjt4HZVy3mtIW+YctcIEalXXPBeDEt2mN8CD2F21RsQw3CynPNfdPhlkc0fGQbQuw9ABXc1J
KcUvs7xay1JIQ1S8J0pGG3deGTw9xYJgme0pHmbScZRui5lLQV+lQ986yW++Aay13yzsYt527jrp
Bqh5h+DWOBLyWId/dnnZYlxlW9s4EI9W3DmC6rv1jW0W1frBXlaqSm92JRPrXSnx5jgzU7YrbDjI
pk9+gOMeBKk5HNDfx4ZIUMI4Pi8/VZemu1d6QhN+TjRB9NteZSnJHOepLXS9OqZtPO2q0fnmN+rZ
aJ320ep4DEIvYMaL2JnT+FDf4U2doRnVTXbjURaZtVeDGb+PNSLHMIvxp/aFvvXbpLgfMwRHoWjN
W9t5nzWYmu8DXGK0DKLf69wMq74a0h3Ae+Ay88MzUDJhDMBLGpX+Osj75DEu5kgRVFqZWVcPdccE
UE+tR0cfgWrOnWGyyzaFk/mXFn3vDRr5uybc9lgAKKPJTRB6W0A2IWCTVCnS4WKidOmgcfQ2Ojbt
nsPiRtqzNYdAufvlpWFEiQKLyNBqnsST39oeiLKMz37MUSjylXZIZZRjZ+DA5VIKnDUzvwYl9NSh
ru8y8NdAwLhY4kRmW8MVM8Omheu4NiOjPKY6yNMqgmOfzIGfE+5efBfQMhOSpFZxisJFEX919CWk
jC5LcMfOkX6lbn8FFGk/NSaLgsyCeV4Jgt2qdRYWaDGnMg8sDBKlQoVXuIyzYfeObqaArCAdW5L5
+tqaVo5Thpcmxa0n9fTVHOvh67ICMLwqzgOO321b8mSMqug2okMA3UiW/zoayGbCiIPHz0puRRp0
HKlZu5K+Qj5uECUJSIk1WaLYM5LPQ4e2wkKkgEE9wX2cZeklbMIJxsaIktXv74vZxJfhTtvoTsG3
cDWoTX1JIlWMHynIq+Ea/WxYTK34s12N7c0NM3udxWZ6ALePQZptdeViHX5UZnl1EQSQaKrfFPqv
dYavZ8cl6gf61qux7LeBTVm7vOJVoHKs/XjfC7+PL2gxrN2UCU6lU29d6W1i2BNoDh36M9uiqopj
Xo3f6dr461zvqv00fIcOjJaxI23ABPFTOZq79Wx0V0znS4xSGVZ+v2a38LSVQN35qal6sR+GsMPT
SWyagNGF0IAbqn+cyGN6FJjOdnknh/uPVyvrhgBRK0+EUbZYZYAEIBT6KGEBx5J/3iCj1Q+0/gfO
BNBOCpUdYCj459hRHIXm/GfBQrupObpvl/0Y/xTfBGelOLTIWXn0qC1NZNnN10DQpA3m47gwG0yu
tYZwtLCwWA7tahi5NZvEfApLE93VaHLtOjrqec0D+F2JW9h43bUq0ZS7sACWSIJJUVpPRQHYCqjI
CswPkxeKBSXzOzpk7qZyMZVqfMXW0PsAvPRM6RLexS/s4C5v+oNqtAcwrxHTrw4+SYj4BdcQbVUA
t4WWqifCtjtMRxXBOEHarpeCswuiOydo64tfl8j0EGQdlyI1rw3Eq3741I93y72eObh2+76A+xMN
d3RJ7fNSogKlRgpmkXFXpu4dT5q+oUlckWABmL+3NTbE2SmmzXE2TEPVVmswJ7h4ae7yPtg0g/1s
8Bg9qi40r5gBHiuht8fO0C/0aot1i+DuNEGAQ7+o1efW9F9LP9sW5ojFO2vVxZHm59weuCPmI5RB
WBHGbP0MraE61wTZ1TjOfEU3EsQIlY8I4J12wymrnXtSz+O1Skaxxs7Hu9VpF9CL4RW2H40ExP/o
5UzMLhIPaVjp6oYYvkMlGmtHwlvU2JqXICnLzUeHgCGYDQbtFjX6azimQBG7pL5lzHevlTcnx32m
n5KzpbnaXTApzBTG9Co7tOsoOEDsWi1is9JvsJHe+xWGfQdXgp/ITefAWEDh5Z17FKqoyZP5nY00
imV+Y3Id7pu8d7bYZhRCrH47gu0wq0S7T6TibXEsdx0OZv22LO1T07wOhFpNUazfDQj91qmOq7SY
8mNjmsZj0cKZsjyOPRMtnJPwtW9OLt6mUATvpsPIN2sB9aCueUYbUDbIbyxY2HeiLF8orIaLSrty
7xHuANWPNtEYAXHRRdcfZa1WY40Le0whdn4ccLU8/KzxjL5lpTOtwri2rvRAQYeOxedSJP1tqlob
iXKAfN54sTtA/82YBvcYFe2tTOiNtZPt35fn9LJsH70DKedj8Y+tydsb82jOaerkuvypbnGZdjgy
D17QqXutyt9aIcNPNRpSe+jvYoV8kxw++IUA87lojZ/rbMZ8MOn8wa/vqfZ3fMXO5MA4a23DM/7C
A72h/NDC2TkPgRacqX4IeEDl0unHYarCR2qB6JXwNjcqxaudWocQ7JvhWM20knRXfZKg1mOsD5fe
HJE3DP6Afq15rh0dUktfPmFIYY6A1xSahd+/0oLB4lz1x8gDOLPcJ9LHxt4MG6uMM8IUEkDgnadW
cex/W0opFVbvYfZ5+Ulol/SnTLEk9u1TEE3SZYkbois66z3NJX0T6gzeY42BQ+ZDBlsi6GmbDR8N
BCa7QDi42VZpwXFY78qfpc4ozpdNdBvDYil7KDwcHQKfPcB6ZP176pAubZNY63b6MHWPHwtzQAy0
gbN4ubk0+KQJiv2+xMGPvtfwj3rD6QFRU/qMdVpxwO2pRkd3kmuOJP41a1+Yra383qO2TfQvQQP6
3ByK79b8GMaImPYkExjstETDw8BYDUXlXThhAeHq2LKD8jiYuPLS0nxLfE97HR0OFgHvJtqD2L2z
OYrCj5P+tyl6lcTwfJ8alhDRxNmjM8aUpVMQH5bFUZDQ+DYa2auVD8lDQWb3A8Cxhzrv609RyZgd
C5i/07FafAqdASGZJkJwUj11IyKyeQ9Hl3yNAGGNS4E2f8gBnIxoNo5LGSgk+UVJZvRXLRhBObnl
q4MXZNlmpgjetVJtpZEMTwzBR9yHo8RbCTAujbxm6yYh+rExyXdmzVCIAnK7hF4kTWWe8qF+kv7i
fxA6Hi8Md11Rnv/1oUhJLBAMus4oQe9QpUj6FEF8IblM38dWxuI8ApwFIrpxPAaXy8ZYjWT8chqv
DqnhynXKLO8H8V0Ay8YK3Hg9AfgPYCc6jNUvIlchg+Wg2kcubxk+mP4kxVxf1ahqczdkok+Pi/JJ
5Wt7ilBF0Jm2z7DB3L3RNKcuCDVIlGS8Ea8MhUVkjK0KzAmhKOJ9puhB5DmHf29uq0a9mdOeau8T
x5L7zuW7WajoVtIqmnvaW/mdqFoub/DDL9kEmUzr0CHSZGa9MZrHqKquVT9Nd8C6AfMm+MZDVFIn
ppnqmX3H27gGkuPWNemrzPFgc+ljTc3BVxM4FjHWBwuaCQ0RrCK5bw2HusfyUSRdc24nJ9jMdk5M
tQPk6Yy8BHRx71WutevOok3KvRa/tMnJXeKLsHIC7YlsKEKFwmwDedbvtOlY5H3xscNrGVLYxqpx
ikr9x3Iz1RYEuKjj+TNFVz1kXfQtoUTdGDThWBCMt9gL4Brx0rKzbiJDBJ9GYFOBMX5iPTsEZhWt
/ViYT4Y/PSdgCE6076onNKTeabn5UgusVVkkr7E0JXR1tHq65pr7KkJmhVK4leK7FScHmBAYGofr
3Cr8mEjgmYXzmPvBsa6UvvE6TsJhPDU3Ii4fHCOPj7rf2ezxjn9VDvgbQLeuCTatIwF0bWGyALxh
1Ks0qtOr8pD0QL65hn3uH5e3odIQfJuDfmGCxlzaMTgdVD20Gbp2oa68vehTb71EtBUhBzRaCM/w
oew9DohgbTUmbi8qR1vZ4iDwhZCznj7WE3OqMBcPvpVZ34VV3VoDVEpDA27DuXNNpSbvY8ILiTTn
kBtR5/pDrD0XDOlX2YC4AnbqNS6c+9LoaDGGtMCWXiqMwyC7V/UQbMes+w7EasZoNsQwBTiikFH1
yK2JZkuT7qHPqdqB/8XIzIR88RIv2vFLkkYyfw9HrHvD29ZeZ7xQg3yPU7rISOAncBvcnSLU6Oy6
rX9Z6rmPzkL5JSfR7bFSZAXNNnYtleel6WpwAJ6bn3Zvzl6f7CeNzRYVuuFex578gOUmW05Fy+qo
KR+8mUS7tfy/2C7puCTWw1Tab8PcyVeJXx6dGLskCOAdxcArw2iHF9Gwb7ThwGNUUMKXv8qQlGjc
RWJmIn6O4RG+tRSluCnHE9K9Mwbc7N4iOuZeZ7Nfft7kgOQlirnceJno7y1hhkiTCDQAbE7Uc0sK
jxWN4SOxzveWDDAVpi7vVj2rckW9EVbYbP2xy/eoL/oVoRGfkMrjZhrZ55cn2izNa2mQHaZNN11v
re+elz5gvm7Z9InnLaxzYXfGG/Hnj1iAYd32dseMBBxYFDfo2KOsPJpj9B43eXrU4cncGg+NE7vH
Ed8paFtB94N4wY1vNj8FHblHB7fhqo4NnYQaOlHLW7j8LLMjssCjurgEtuguy5+Uhavuo+NpoefG
LkMkvTWiz5K0f8tMf4at4l1zjnasS4wclq8wkeDFCdwMx6fyD8l/Q3SFUzRspr3WoUcHWh7efB7c
PQkAKKbmBc1K4q8TOqwlTmoifqGsY7L7kAh/stEtzZke1JAyqw/LJacMgA69dRIqnHYfj6c/c/Ar
+KtF2sXrZXlH0VQQpOuX58Sb+9FIMBXx9j8qO3A+CzzEuwKhvCRSBrRQvOsjGZ26dHhK6+FVcaRc
ypgsGadbp6Esr3Z+W1KDisG4BF0+Ucbw51QyL43fErDMV0RB772B5vTjmFK4BbxNN+zvM8HzYjXZ
p1giZbdC6kYtgk24HF8x9bocCexu1yRPhkY4RTljvJYnLqMcxhdPm36sHjoGAudRjd9CTNv32Jjs
+zSZwmOtdLjH8fC1EMkV1ApzBZ04DW5VnQ4nH0yc5Le8Hah73ZXsLPkyOeL+Y7dXjrwYsGQ6it1b
nanqweJOWUuHKI2laa4StOM9G2WYOmfyynM6N7A9CG+1/ibaXf0pBppCwDBRxdh0hgwp59Dyb195
fvz6H7/p/8ut87EePQbccjBsSEI55AAqiosfto+jMR5iZsmbpfrMEOFs0IHLq4uGuK9isFXNtWBy
fyS7x17Tn7cPrmlpewruhEQaM3pmev/dF55PV0HjFAcz9NSTA76CF+nsa9MKn1ph730TehA1srGJ
KpvqQ1OMLTTSmsjFKLcsRp+z0fhOn59lFJxzNcMawJQEozrIvMR6bv0sFaJ9u/+bnFpjjjH9fcyp
sKQuHNsRwjRtZpd/CFEeU7DeIP4JUY4YmloOfQt0qeVlWQlFjSCrtgUayKbN7810FdFPKDrS/OIc
gTMvXN4PoEk9LT7ltX4qvMw8a1Fp8NsZYA6sHjksJPSQEF4f4QRa1eYkCwTDy+hgsuNsq5UCoHhX
B8yxGn0fgI0DkAzqDNf7Vtn241+H3+rOn39jwzJ1WjnCcOEw/uE3tkAyOukwq796KpduHlURVPnz
n0+XlR0xi41ffAggqotG+urhmvK9+Gw1Ykd7UxyniU15XoiAfSSOuAxd05O1Ny8Gf32phvjTpRrK
NqQwpUW/W+h/CBFG6Df5LVDWjdLLn/VQGieqwASAIYfaVrcufTSrRTSmf0ZvdjC3w3LLVPRTWqZP
lumpm+Se0YUSZ3j7G+JOWKYt4NpDFL9qExBqJBz6GdYehhYo9qbWCQjTFFN1DBUo1KJL6Kn8uDwc
ZiT/LqFdCutPv6DkgZyfT5dmK/cfn//ds6nRsSbQ3hIkhKwaKtVHMyLnLG5gjqEOUOtIxNOXKDE+
xVM3PSIr/GjhWzw2uB2D8DYwu7FnJYBmznkW5RRzRnfHO6q9jKdwESvozB4sFyOimQnjJeIFJV26
OlmFRSRcO5G2OmQF09J0tsHxYMbjlLz2YevuQYEtQ250hO/Ywsdjxzx0DT6UZBTKzVWBr2al4r48
+mC1noeC7+fR+/QpxW7UoigAlrFXraMgXZqVlufgnXITggEiEqIRn6SAr9j/yl1WuNWlDuovRHLZ
OHxEuhs90kDVMIXPS3MlzgwO9y5ctyKV3tGZ4wkdlGyu1X+XjTZ8pl+HBkAqZ4/ijV6ISolHyMp8
T2Qn1RfDKwKY+0vjWPcT7PeMdRAeVLiXZXw1QG7dNEY3u6ElkgHfAI5hm+Wob3ZjgbKwarBZMT8n
/rEr9kVQ9KCZAjGzEq5NjJqvKFv8ErNaQbM9e9fy/5cmT5aQq5qCKRtUKy5erBEfpG5lxwrn+GSS
1KE8K1m8yUr/kAYYpTUn+LEMVnNe5scfS6fDMT2XLD78mFUQ4U5NdRvxCbFFlt19ZuYIq7eK3YML
0+qYVdP7xzHDNFUJaDepQQMhiOwLzHYm0WYXqVz3YIZgqkPq82dIp+YmoegQ8ZdspP/gxr6EMsOA
Sg7gECeLHKq2HsO9UfY7BMIZ/iCDwKAOMfsyKAUvU69aMwzf22p61W1xt5w9rT7AE+9O9V2Lpg8u
M1MaIuM2hgqLtyH0MHCxxXM7vOk6kKEakhGys0Gnw9mmz605ibuwnV7yOqCfFEr9HDSYox2mtWRO
NIQDVcOrA0SAcVBXnUwDy+DY8vBP4FoR0s1Az/SH1efDYxM18TmEGLJJvEfVk8gKknhbIa1fjuUJ
Jksihzxj3cfATiwsA2t9kC99Q5JOaLT9JVPybTka1R5TPx/4DlWne1n+1HTNz17ZrI1/vQya9v+w
SlAv4emcs7jVH3dwBn6JAw9R3xhor3ju6T0aBemvY2cyMbeg6vg8wFILtPPyyTllS8S989k1q8Mo
GGbo5uNHLmmN1vxgpqZ7GjlGLYu/b43fAOHivDb7+lAUrCMiLpvn5d71X5RqmBB0ljoPseUA0iQo
pRWYOrPRjndox7xjwCTh4hg2egkToc7GwBmyw/qIwqb2ID9Fg3qf0pHoBp9sPcD8B8cbnlprcNZu
M4rPGcFReFDlq88By4IZdvarjhi4Bu67Icm/bJSHg92Tl6Stxm1h06z465dYnw9Bvx4DDOUgM9Et
rs0Eo/brQmyOI0NdQareMlWQfRvesrQAuqdJ2hphvtFNaRyB+pHmbmePQiDUtK3o4a8vY3kn/3QZ
FjWPaSlDN6w/XEbZ0lR1JiyNkK84MqhXYQ6KOjqJnrThKaigadC21Dl+gAyM0DJth4yDQ5HTHxGt
cdJd0BehSxAiym0X5gO5kx1JyKyfNGBSq/8GfS3c/81Vz9vwH66aqQsnKPoz6Cr1+f793S42QHKJ
wjhCn1HhWPJ6pLwQW4sNclRIKimREB2h3is94iFmKyDbb9I+6UworkNo/yCTkXzmKLYvgYZHQ5q0
BWuLJbax4Pm5tkYVFvinsPcP0BDHt7+5+D+/85J8e9fVbVdail/i14tHg2PYtBzUJlbjxizhTzIo
e59qKzsXCQUarYPsMSVI4OiZDYQ5JtDbCp97MMv/EpgXKKCYVQ3RLF7zD06ahIcprrSdiU+Wokc8
g87/+tcXrf8P5walK4nPCRWq4tH69aIzNQQ2zgi18ZjRjmgZHyctPyCWeg3pgBChBGmimKCSOspC
Om39VIUYZmLDukgrIpbRzMXhMP+64e1vLm3+0b+/GWBjCptTjYPihbthWcx+dzMAkraMcfSrrex9
9jfQVVmAQXlOTJ41ri7TcBtX4HdVkYdIwjoN4S4nQEswssOpf6qV+ZmmDlFVRqNtYSK+/s0F/vH8
O18gx160fcqlLpLur6+dBu3Ia6qAYnF0x7UoexYwOHIMXTTcHC3SjMEwn4FNlCeSiuK7EHWOD45d
ey4bcJTeWHxhMf4y1u0uRc99jSW+vP/Pa6Qq4flX3JOuKwz0i79eY9N5Im91lNPLSc9IPmW16s8O
SgyYpWb/6XF0AoccVMt4SGNPspO6xqmPaBEiESEvPE2hDzqxfgs9oiULKCk3J1KXv75KNb9Sv3+r
hSUs3aAulQr9p67mV/p3b3UoZMKsuCX/riwlRRAd74QWt1WNMeSIHnqdRvYDwx4DxCQe/uVDL9TX
pbgqxnw8VnNcNJDQbF2oWPGCImBKbLKnOcW+eV4Xn6dRl8cyGdbGoKu7noPwdlmZfdrOG1CVkH8U
nszOqSBUKLxZmaVVhyCqz3GEd0qrvf1sjt7EIpcksZ9IfapBy9OdW3pryhXXzM60a4juy+q51Ckf
yXhNuueqD9x7hyBqvDRhuP3rF28ps3598aTBW8zdyJbz5xcPw1GkNLoeG79iKCLT/MaT2bYuljJL
dy649/EB0wfk2KV9ymsqbJdldk9FCuFXc0+OoWk7YyRo6m8u7H9aW1xJ18aeqxLD/sMepHJhB40n
SThIDcaQ5RwxjVeK7k84nbMwZkY5r4akBdhPZeadzVBeJ7fcgMN03v1mgDEWaOmunR3CHZ7ov3nh
lnv/1xfOsDhIKtYXG3zeUjT+7q4b8zxr6fezVc8lytIXx9Xqs9sk+gWV9RPq2jU+h+GZw/Npmea7
CGRveIdWy5nGs5InL3PFpepEsEER1u94j+Rz16dbB677J1v4JxFYHSJxs70sQwMncqJboFf+TSki
pmvyOOPA3RHKWT0ENSgIz5VINcnMOhOPQ/oh6mZdT7y/+eXtP+9W/PJ4SlkTdEVX+w+LV5ZkSE1q
85/nFKRD3VaHVhJQfw9Q/CF3sFD5wS4P3JyRNoIl3wBEVem+2AuzeKHSapsVMCAAf3OnGWGHs8Ms
i7NIF8gMMZ5tTd37HEi09vkYdRen1EjBXap7E5/sUpHu4nSO0p6ad1QG8pDqw9MyDFMIY8GHdFCX
sxLDQT9+htJ+zr05nykfcyqu4nM0uwD0CDcEcPRoN6c23PCg3S2KpZztflUl3iein/HLFD5Qf0EQ
ZNoTHMcwXGxAjKibGIf3tFN3YlYOew2g/N0YlKyQKnbo4SPSG9wyXFuOJS4ya5zXoMBsqhsXE6Lo
afIrPDXKmXj24FDLvjstz9B/fBv+t/8DJnQy+nlW/9d/8vdveQELlzyKP/z1v67hNyKe85/Nf87/
7P9+2a//6L/2P/Lb1/RH/Zdf9AzWMU//+CW/fFt++j+vbvO1+frLX7ZZEzbjQ/ujGh9/1G3SLJfA
7zF/5f/rJ//tx/Jdnsfixz9++5a3DNj5bn6YZ7/981PH7//4zWEt+Y/ff/t/fm7+Ff/x23Pw49/2
XwH+c9r5+Hb//W9+fK2bf/ym6ca/4z6xHde0DYtSZ27W9T8+PmX9u8NWg3GEZhA5KCZn0CyvmoAW
pvHvjrRMRLEmnneCk3lm6rz956fISHMl/0+SUsU3/+2/r+6XN/Ffb+q/ZW16D1+2oTfqqvks+K+l
Z74qk/9YfSR9VAWe59cNL0BBbFRd8hBGWLyAKkG44Xnrge96TXdyG2xdjr9uSvXqBfEpcLT10JmY
nojYFsm3oZAXiS/PZ2i+gkTBdFyHh5UWL1D/+nWiDV/LccJI7oA1MbuVHhRfUgYHq1wRfwRO2kMm
/GnwrHPTowEMSvcRZl2+T1K8WZAbkSrV1QlPZHWy5w//+mvQ9Rz2POhbvg7nYPmSj68DNnegX48L
Kwr27CbP0OHuKvadXbPTYxzrHg0XMNkEEZVpfVr++fLBkjhb3bjAT+L0c9hwvEtFA8S0zaceLxbe
P8BY42n54NbGeAqG6nM5uO/RuKPs9wLslwPpBBlzjF3v59WpVZ23Lq3wW0miVZs5W6F9ymRSrZkY
BZs0rBi3mpOXn2hL5CdQKv1BJto6UR40Vbck0DdUGOW1Vj+BExXDYfnj8oGj8lEAdF215JKda6sK
1yzyKPVad7g1xdXMk+9d7+QHS7T6g08XNqLbGcTGk2Xzs8DGQW3HVqEF3WHmUpx9mENwazBSr+y8
RWxY+BapKCN9Oz26WbVbXLu8ejWIVX9IqMIFmulDTTyw7SHVzP1qb80XYUx5jbRS+xoYtX7s2gcy
tcExpiHUMM3fTPTZ9zWB0qu8lusRH9aqUQERL2b96MBaNVzIi6gn9lMFDweTHDNGK/lUGnpxdKzR
uUP7SQofaATDLR9CNVp71NEcpdJpNsaKfdJRZgq4HU8xgOWO0cohmFwTC0WBEdl6A/qs9k6kH0Nv
tiExrt3EPoxd3+8a1CJEueFDf3HRG5/sMVWrkHQ7l31rO0bJz7ot1bVAMWUx6Zd5+oVAr349+i0u
tfZiEhFGExYakV0/GDHKRXtCP+KiPFt3zehtCvayOC/VsRxqD4lljzKmMrfAPJ5dXRTnru2sfVkq
GB95fdEMIgjQJEfvhgy+BcTBbRqNbB3FgnKyXY3OpIQxMbz3cKbvjJmsUTdESgbinYiau6irZ8vO
Nwtp4Dro6E8Owki3eKO0tWOKdPMQDUPwqrvZtdAxZblGfLQ9VCxOpn1trIjzDu601WTxMhsOaTZp
8JKlHR08Wi9WJLQL+IU5ai4hM9Jyt53kna06OAscPl9SCYSTToP9EnZhshfKhlxbkIIlEbNCdVEg
760CFbFFisjcsK1g++IWD7cBY1X46WAbqxyGJOF5R53vGeVkkNmcUpKYZyYt2gMb6IjzM6ENMIsK
i4iw0pI+aebho7AK9OOu/Fm5pJm3Nc19R0o22RYRSThu4cMHexTQ0U7LmrusacluT/v86hjgPrlx
B/DK3327tTccrd6iGoPJIDOYgHNshIYTEu/6o+NH3H26vQXQwlRZOERLDP7eSDEHW4l4L8WDUzE9
CWnaHtJgOgSgt05+fevJW9z5ugT5RWRn0pJi4BDLyq27itgp1jWTCg8D6s7I9AamqnN0TCKxdcuw
GddIhy6Xx6vVFiRHBncasNhVDVuCF4v1xJfJl1FkGVptrQDVhZoMbT3oNBf5XqG7r6Zo053IXOK5
h5FjF90UtAWo5e2qujnYe9ZSMYe1IvsGO9UFSy1uFT7QLetI3L3QHEiurT4+U7OUr2T1rXuBwlxx
bh41/OZjrmH1tr8JKwKy5jnZqu8C7Tg12iFyQrJ7jOqlQuPnDCWyHnC7XmhOWwi5Kyct/W07IPEt
C3tYw4YYtiKuPM5Y2sUK7OHeKgnnmPJqW3atca+POLXmhBr4sWuD3srVbZTYTSk82hD5QhZX1iOD
iv1Yd8yxCOUOMjIB5Ghy5gJpuQ2LCphMG2HLNYi0LFu/OhF49mLUUbTR2ylYkx7qn6ooOqTOhY6K
uDNLrGPxoIHR8x+Cvo5xGrsHG8XnSllWcZtoxk+dVjzkVruv0MOu4MOpPa7BH/1wtnJUAQwe011B
wbjKIkEkD/NCxM7AcK2Ot8MLgwBxAO+vDpkc/I78wTbX7Y3HyXPDe01HMzMieTZamty2UUHD1b1T
rqw50hlnvDS0biu9mbGcGu2qNxGv0wI4IP5AbOZzJ8Nn0XYpJOVNnwC+kVVdQcl1yI3wDLLwfE7J
neFfcHedOluRkzmmxlaEvkWTHKFqNo1gt0UC1sfzdxav+MpOyOOrYS4Imrl9pKHBJnxZGmSuJHH7
7EL5pUuj6SvO4S5bD15h03YPI8ZWLvUaTWTQNG7cYRZ1YLL2zoVAD6cQP/uy6q4U0PZKc+SwaT0g
5gYNHiuPd6FDbZZsI70pzlHkPLaAvI+dMuPNoHfhnkkKvhNCgxBPIFHjpjIw6a5j9F5bXS/LY9Gh
FyHK4HNZZuPer+P/Q9557UauZNv2V+4PcIMuaB5POqZRypsqvRBSqYree379HdTeuK1iVyrROsDB
AS4aXY3ehsmMZAQj1ppzTP1I+fOuGmOM5X3WcZiuN1IW2YtQpETL4INtSS1e4Xh/NDu1WMqpTAyq
5D0oybhtPMU4Iu9DZdpVt4po43WQEelbSeU+RuQYenEAB9IkFcV8IUMjISv8XjDzSlNvHr3Ak65i
X77Le+tJc2nt+0mvUzgefgmjwAAVJFTrcyO7IEVS38EM2FRJd48Mmwi1kPdrGRCNBEuoxXn0UJlq
x+o4VR4TrPbMyQTPwCLWe0T/rNa4TNdyXuV7KRweIzIyoQDRcAQ83sg1jD85Dm4wizYONfqjpVYl
FEvJO0IfRucL96JhPyBlBqhTjYIYUAO4GJmf7rFXo8CAx1tkKPkA5NDsVQJyx1MX9PkQgkVWy2Sr
J9Y2F0RvGhpaquJVGH6+0WzxIkRm7iFeHWopTRzEM6S1Q6fBwFvs+2k71U5/9IoJCjURI+XqTHqw
0X6RMaqATcyBBmC+wUofjqMg4doS+1wqY85EoObewf7eO76/hhuKyVZnV+IMaf+znYwrcVzsIOwr
cETQkKEmi1AH3CAtH5fvH24MLdYJC52ep3UPkmVOtlwTshIh9CkaOv4IAGLvO1p4LZkYm2j6f3Ee
5qsyhYWtZ7bHylrdJhExwYFZc/Qk6zXdA3tL98oQL/UcA1YTqezkGjTdimXCrkJNiUyDzKrYSvdW
ZF3VYSJAWoUHM80ufYKXE4VEuPc/ImF/R3vy6qkjxLGA/tcAz6n18ognaEFvTNthf4b0W+JhUzhS
NlQEi1adMlLpDJQ4iILOT5eG2tO4CMdNWgSvUqaJQ09hFss2eNRRu7NrzFlBRN5kkrCJ40iKGs4i
b6a/aHmJ4sym3aTgfnj/f0o+Lpuuq+nzhr86nhbCoOXHIiTPB1kBAID8qQoDb6Fz6qf4i8zLR1Sn
BKhIVfGsiAiwV1C8miqBO27WPxcurpEOkeJK96kzJV0L616lJaahUTZR5iHCSJb0HdRlhU+CToyx
apjw6BeMyyJhrBqNm+h7BYkmFHzSx+p6QdLbUZ7c1BCQcZBBxmqihFdLltmOKyRHFPGAZGLcjX0E
VwYjE0CkEHPcpurNZE2JaVgVraztSIiERLgSLb3uqGGTjrHvV1ynSKLa8EFua7ai4LpByeZOZxMo
i8NEDT3IUmq7pnwLubzor81fdVrD6x0p2+ZZvsTOxBdQCuIcMm4ehPtlqmA6aBM8rplMvrALjMOM
9tFA3dJqS/bWOcxFODC3VtP2FB+pkQhcBYrskPQH+u1ddkB6VGoMr+//QiQX+K70/ogU2F+sR3g6
S1cKfrWZ9KzayYuW6/FSGOa2TJRHzkUqgVU9efOy268DhQdhDbBLrCE1ksge/gprFl/FrtciL5mf
iMtRmai8PmwnsUj/LMiQQtZKJFBfYtYJA6o4mW7tbL0jYK7xkAogtFz4uQWub29Se00l1OvUPqDg
GvF9qSn6usSFRPYVH1CiUIlyRARaXWX8JYlkYKSQkFsvi2AYSQNSWLh6sQ0jMjJ0tbqI1bpY2NNQ
IUWzFx6KVy0c1ugNsCtdDFXE2utfTCHcSwPK3nKcEp+Fv1GnuUI1e5cAV2J3m6367sc0UE3Gtaav
zr5xO4yBtfKStFjUpbQUiU0Mq0d/vNKo0/aJjAUKMCa5OcBjDTKoUzTJ1UvWc94aaR+s3uu5k2qs
0LtXWHYo/mF6ET4ZL8eoqlauWhxHRSWaLsLaVEjASS2nbngW6y57Ixi4XEEDA+mFTXQoCfbTO5I/
Y6ZNKZGXZ9f4t7UcxlQi/QSH9KgXrJF5wua6w5tQY6QeGlYRM4/xuSUC0W+H7TyxXggEY5A9khx0
vHvws36lfOX3f9gdjZvBuCJ9IVxK9RRguwb3T4gJXjJv8KH+HcHP6OtAGoFV4Wuo0IRW0qsc80OH
04/HsrgbbIEozWDERcNj1OqgBur7YvR/cSAYyIB8ghtpgnzKgmUKi7FqH3W52tG5yP6uTf5HRa8/
V6p+q3/99+pi/xuLXp/VvP4rfcvK8veCF9Wvl6mopfyF7Azqtk0jiphie2pK/13uUv7SVVWm96PT
lLQ19EH/r9qlq3/BhTYRLVHNohas0nT5p9rF39JpUk8XUvjr+GH/k2qXos/UV6iVVFOhD2UaNsVf
tHe/V7tUOyUbrowgc0gXfexmx9TF7EHjWodLZ1qsvTTp2UsRB8shaVERMbMTJBhJbXDjTpku2I23
YaWuJWHsqaZll26RX4SlpSxKzHkLO5bWwyR69GgPSkV+kLtmY3vhApuwxROvhDSy0M0jbQrWfanD
JRPjMQh7sE0oeTdIqsjK7NsfiVw+a235ao+XYSEeWwleLvJ9x4QEtI7tzpgglOWUZyjr0VYNL91O
hMs4jUjNFr18I8lEmyjBs6SrpDHpm6GgRtKVPwqal6BrZDO8kQ0fzJKv37TgSlZuUR4UiyjAQicJ
icDs3EDnOXbhT6RNi4JaHCw8fSUmOVIbS8YxKvR1oprSspQ6eWmzKC5VNasdhr1bGXRskaOaUNx6
ZyD7KpIsydGlNtn21nAbp294usILDehLB3ZhbU/4dayrB5yvjhs/0KWWL73RCjZYc8OFKxoQe28k
RafLUfdWZU/pxg959fm8aqOuPmCeO9BY2YLxthbUY9J1DOy7dqs9Y8JGriu9dWBqj4F1X1ZAtHKG
i0MIEaK428npy27tMbtWHjA6/0LO9JROfokibEL+gSmAIhC/Grd0+pCKP9gdklWJsVlOxj0E/N3W
pke8DcdGWZgKzm2MS/uxtdLDf16D//9xOVKYrKwJp8vwl1PZ/P8cX378fMvS32vx//y7fy9PqvbX
1JjUbE3XVEMxFXpNfy9PqvyXbugGC5BiyQotfj7vn2I8a5BG9x85BeV7+ofah+VJ/ot2C41i29QN
2YY5/R8tT6rFpT5U4010k9T1aUHLU3eb+5s1yTlYaa2Krg20U79uDW/AfFYbsMQCDFEU2Mvrxo3h
G5AVplsHNlYPA2ybKMMtANOXAp+9FxmUBQnw8sIiK6WR/GehXpIN8yDq8VtrQjbpJGlveu4lztiN
iRBq6PtVUBLXESnGNwvLXbwcwPABiCPEIh38g0hcKvJutYn8+NiNqPE6It8yEijXLXJ44IXrxhws
Iqd7aOhZvUN8+0Iw6D1K+Wgtu0q2UWF1U5nKu5U0Jo8k5IBolmtQbKE8ObfqB9ewX6gXgN0keWSh
NNo21wTHfmy8ePjte0hES39QfsgFAYFC/ZXbJja4sN8nPVJ9FqXSvXU1s2ZTQqq1LThY6FpNYusw
cJWG0MwAqzrADBKDze9dnlCOHO10UTbE7oq7pmcBsnv3e0DJfMGRGCVoMN6oJdpCisO0zcGT/KA2
Qky3gVOLdctgC1f0MfFgpaSspGLb1eqjFps122Ig7VK8IkrhJlVgOHklVHRBvy4brYM5SYvr8ZgG
7XUoZQiLAsBvEqyTSs+URQgLjp1Z82yY7YvMugVTm0JU1myg/HAu6uMLVy/uw6Y41G10FZNhXFPT
i2EzxPwRBE9lXr4WgXdB2MiektBtIuHnt7r0TqirgdeNEsoee27vqq2aC4k6rkpYCMkEKGrEoSNK
p1VMVD9WhFJItu9FgYFzNJBZtY+BSRlS6IixpP4gK2h62QlA+PeO0vRrynqF00DZ+rr+KKXpTVfH
N3X3TvXU8UN0L6YBz1WtQMpYHqCAkiy7mpbjgjyWh7yNaE3EOxRt46KunKTvrmEyka+ayxeNDG8o
7+u7HPuIFJGFjp2MMDZ/nfiJQcPKupPTYNtxLIXNEsKoWVQ155eOvkvS9eEhkTGAqXJ7BznRSQLl
OdUiY5lXe6IowdyE/oS/vlNGZFCpCyYpSFospwgKsaI8aZ3yRAeHzXBz7NiKuxVk/aS5b3ANykV6
EaEnRa5aeeQwRob3AutzB0Q+JIBpUhkrD4npYeToSbYJ2nvhBWzJ5W6Pl8YpYebErG4AJgdwcqPC
1je9qny7WBiF/kPqKcjUaJtXPqK5juxU0GXXGb2y2KMIMf1dUVPmrfRmrVYc67SOvHPqeE5DAIfU
xf6ySeW3ZoAEYLkHXK7DQq+6fQ6XE+/ya2dW32Wr/WXpw2vA9EeLuopsal4d3ekdfaLUoIykR8m1
Byd8MVj9laC9MexD06X2BVyrrDemUKFmG3wJvaFvr+HqWchtsxlE/MSJluqTy6ZjXKswgEicPJK2
vKE1f/A7eY9x4AXrbLV4zHBaL30V4shADKfnkTc5RZIQLYtwHazb46AjCdRIdk5oxS/TFrKqOgyg
KokxIn5ZXw4gW91Oe2qjnHI3H27pMLJTd0tviNmd1/LaxakEaRraRwxKpicITYXCRywc8b494q4w
2ZUDCmSKxVSSwKcQWLFGAF2B1OkecgF2/Z037kr99diWtxibEDbLAwTyep/FaMfbRn6MYJxt2Rbt
+9qVHPZwiNuz9UilnyO6ufeG/MGyQ6yi8S+1N6b0tY7o0KpfJwbW44y2hx9xnM0BfcCC2odG+Evn
hMcCXVw0OZXaOqH+OsrhUokUdmDIVOtq+EmbUl2HWnkLx14tLpPWoIANCmiTZeFVqtYlJfUUu3nK
WbFKU6fNsX6N5C4ZmveEjuGZ2D/KRPD4VmMnpvzLgCFypWX+vcEQt+iL76lr/uxThQRz1Jtxyk23
L14FNFWvALLW+FrJDUstEuFZrA6tJ1TaaeHPWhDsZucgf3kHLKSJQ6YE8mMY4qcb1XRpKi72QeB3
Q0EEI20gFcLblgM3BaeKvivRIa+D/uyGSNk6mS0bIKCD3rQSYWEq1jPQGxKjy+YajDkQYoNOGPTQ
/lLOmfZBKv909eghbeM7c2zfBivYqQO6+7ILeU2ORQZGOyVLh7WFcucjZmQFraN+QXbZQ8wfEHyH
bCkFMs2H4NbOoawiPnRSu+S/3V43fDLibJ53F3Cwm5SIhJJkwU92bwnK7CwL35XiBrEKZXCbvnhl
fgsJUV0QxrAoXMpWauhW1K7yO0vnSK4p8r4SCnECDfHttmksbe0VGQSKll43V5XhPsQFmjiay+Af
AJJYPDEVsVT06y5K17qwavlFAmzZ+DSrg59mcVVr2rcxMq+bMVp3Fjlwul5QW6v5VUTyZDbdvVAj
usjfazE+lnnyndwFYsHiwGX6WcsiiVaRlN/nbvym2oR+oTjzF6ZKXSHpg82olhfYidcUCi6kspM5
r/MC7dp8l+fpg+lhP7FLRiTAMBf6zbatsLpmZvVm9DTqcdmshEaNvGXNpPa4FKVBvQC3DzEv6WVr
dDl4E17YJs35BWcPKkrWi1+ND6Gu4cvL6ntDbzf4wpNFr+uXObV8SDEW7PpYPyIDjxYFev1VWNXL
roA8PCakFia1sfNc602FeA6ZMAvig8jgSQq1w1SoUUSzSQSXYxzExHbVizKjGquUEz1DvTJB75AT
wD3bon+uDfmgTDuX8Z7KB7+WBO+31o4tjZCR9Kus4OESPGEU4h7tRP2Zlm64tK3k1oMoyHLn9N5j
X8mcLMUjjvd7w9D3XcNeyatXvJ3gr9wnukmipa84tlTduLr+ED5lFq7nPCeNozMIJ6zjyNFlc4+J
AI60JUMItBAp4XG/QnrFI0xWIyhzNndCrWlUYlVPSjIysic9KsD/ROkywaGy7F3p0FXNvnLpUyfl
zlZGx1Iy4Eff3jdl1FZxdq1DwPGk2chERyQb6jEXWVy+JVp728s59Wngum7a/6is+K6Q82896RVW
8CiwhaPU+lUj2l8C1OlXSl5e1ZSpcUFgkSjFUUtIp5PYw9pG/CvEuEVkOo3iRCfppgg1+qItjW+P
Y1aqAktTi1s8mewhFdpecdWyyhag9d3oW9mlV1kD+rhJy26BZ6JkbeBd5t0FjXfdyeI4hUYs6rTp
YSaTRSGQWVn6d0kHo1p75NdClqJWsBzV/NW1lftuyK+mbWISGLtOGPd9xtrTCwglNYVTI6CdySL9
Gma8yDkrwI0awLrl5XqIe7qm3tTrkQhMJ6gVzYMCiNp4Q/Lx1NJo02tezIT0/rRKUu2A9YMUt55V
aIwTVy+7lTA5cq4s8d6a0JOyRtyOLcSKnGq9RX+JTVL4ZPJiV9KJsBU7qt1sq2iQAPoUP3tSJda+
QS2C8K+EF6B3kXUai9iYKkuZve+qoPO+VCHiry0NLFgIdzsoATq1vmxu9Sq7UrU3xaSCGFbUamNq
uCb08FBtt30M8K5hN2dikcK5RoRbLjT2A6nSLGD+6Jt826XkQY+1OERxoiBpNYAM1BjNQxhHpZmg
no7yVdHR/ZTifoR4H917PQd5shVXbU2cee6xstt9fjuoxB32jUm7URnepB5IvhIDiRtxRYXWuM1c
62iz5V6lKOBXgZsgf2mbtVGHD1COf5oWbeXRIzkuJ5nQVr4nI08abq9V2je8SNmhLCMAR33u2csR
opEBLZTOkRYBhvDI6sy3pdr2O7KVHJjJkaTSVbyRfbLrB2kkeoi+ntWws6Cc9UTfhfJqxc6rD/mQ
fKQH1CbBchyoz5oVEYgTCQZ2CNsYfaAFDEncJvaplM1mq0SwuwgWSzTWYTFI4AfQWckZAUbT9hTT
CFqZ8UhiKBugpF/qcJuWUk9GiCNroMp1FbgqG6+HKkyxEYrrECQzgK0C0qzTl5bqADF6qxqKvuNI
N76hsJElw8VgNDcRE3uICRK1RnllCr9zmkp8JwSPFalkzpLqCJKIVDYP9iP1fpVge94EUtPtk+R2
KODC1CbUoShjujX6tzEjHsREY+ZjKg8IC9Cp4/tx+VwHeNJ4rNh0VHdZl92hW1mMOnVdveB3oT6/
khIWVF6W5fS1kIOgtaew1KyRByULwKs1BGLuF30E9lvF7pZNlItl4Q4SEueBxoRG56sMvXpr17wQ
7HZRkJTHCdW40BrzsmhIX8gCGQ0Uq2ak6McuTh/JPdn0ZnMQAMiZNuU6Vm15HdAgjDpW7pbm5zKH
VaoFfbmkbA9ifrIjLmQ/NsiQib5JRFbBVJc1dlOG4gw5qp1R/zlCyN8OsH0ImXTZW7ZdsJPp0iTd
uhldUha6kBYhhJmd29prOxDlopDp38t1qW80pd1pGLOvYgu0bB2GhxpirZ4Qgg10lWBtkJb4wBap
3XTrftTA5NUlLbM0eEiNb/kAmnQckis/JdFUB0t2hU72LiXq9IBoRjda0p2M2iGtC2Jd7XqrKCHZ
I7fkm54cj0UVN8ayGK5DU2kvCGErowely8B0QNEYNj6FMivlMOJhK798/2MMYe6ZSuiDOlcJJ7WR
0dbgANq4aTZp0n3TWsXbxTqpJXn6VHghyXTwaVhCu+Wyq3m1JVT4N7RsRkwV6lGPI+M5yY6tyozK
TQgG8a4dOGWn7YWq1fEjzehXflqUEV6fb8jKk+j/FdCZJga614Qb2TU2HgTZDnAFJy17dELIZTfe
pPrgWIwTs+MFFBZvbnGjGmn+ADXnMgwG+8KsxU/o6iOCpgDu1EPkhfcwFDtmL53ONgejJNFFKar7
sJw2PnjNlgq9xVVDKAcrLccpWS7WWO/iydwXN2zpGhU2aO6RTIbwDqS+tyyL5rYfJgeAeMAP/A35
F1kuSbOwA7i0hXdTFcmblgZA+s3bxDIvak0ce6gljWu3N4lO+pcG+t9TsjvhqQ/ozDaUwraRzJlW
yzj3FYEjchXMNx21tJYIJp8ilqzhpqwtqLNmItbMKDpUNpvEFtCS3+bXnm8AqxyqNeTVnuK2eUtT
GBok4CBcy8Y2tdgmlU0JwZG+UehicJJ4jQctnEYNwQ/oA/Vb77N+exp5O+0YvlhRp+3TG3XoEyKx
tF80N6tVqlCRrXTgxAiqUJ27nIjjeO1n+Mlrrd20ZnmpycMRDT3WyW5RqNqeJ8/zAhZCkX3XzZy3
fAx9AXILpAtYT3S5NdX+UUfJs2o2l/Wg/xik4rvSShFqbrhY0q5284eIMzOE/xc6ohArnKgaeddE
RF2pHbuPfFoNbTzk1dD9pCVabTmcQJm5gg14gw1/YSQS7cAwuycb9EIb07eWIw7QDGJZIWlSkwu+
ezg88JFCivEVjqvpuE4pDLAbmMJHOai0Gdi2gA4vHTmoeKHBKdPdSM2VSNtnjoNsRju6fFTQZEki
F2klfN/cAt5fJrUbUuTxKSDJcCeU+q6P5btQp9FQNN2EyjIPdNfHlUn/jLIah87aTletPlSrLCRw
xnXNB1GF8kbtLsqRJn671i9jPBp+ThmG0BQbxDrbJFP322XhB+omIX42CyhNGgQx4iAzXhCrin0i
6xdqluhr5Dscc+rhDYzdeJCTSZKKhzXCsgeW7KlH1gnvWIOCiok7MYoXzyh/jap5jSkMKDdBo3bE
mk3UeT6V9yl5uWHDrpFE89okGEFwkhqSPWfp2CJ1VhJ0mIsbAA0/soyljPOeSyETNzElp6DLbyE9
oYJSbpqk0tZu2t7DwXtWqpE4wYyUMldr2P7J+i4q76KqyG+jMMJpjJJ+rLV+H9msP4MohWMGyPU1
480c7XyduuVjq/tr1CEIAi2Aq10G1ScQ0gJv601sDWJjtuoPd0DzDzruPvD751Z0yUapNQZgMrn3
Zv8t9giC+Z/tEvwv7EeKiTJwuvz/X2n9Uv6ogx+/NSXf/6V/2pKm/RclHIuaumXppjFBCf6u+0vK
H/7WP4V/yZD/wjmLP9sUtlAxg9Eu/KcxKVniL1ko9BKFiSOQUHbjPyn9/67Cl7g2PCcgZRPo5IPx
x/DUVrEMUI0NJ3g9kWCxRLxD4zPmu9/bCv+6/ORy/XD5qC/AAhUSQi7vtp1KMfolushFZQFm5Klu
9XNGq9/7q//6oJmLwDRQdeeS17J9QFAoP6vRI2QVCjN3KoF1LM8LYVzmvBA//Mz/2Bk+2hemdsi/
zAv/+rjpNj58rw54Z4DbvgFZ4F1GGNnQg29h1+yS3D9jpj0xdFOn6ONHEO/cdpgjWqcpDcfuD8JE
cKtx1BZEPuE8FqzRn3+Zqff8hy/zDjf58GXGSk1g5PQVDDlweyXOJDRJn1/61JeYeWoNrYpAeXcV
cXA6YVb2sydXS6VPN6JUfjWkR/Yi/tsnhN7hz46SE0/yvHOFwaQL0pHxstgyEOqODKRTd59/jVMj
NH3mhxHyPRK62Vy0hKLdheOr7J1xfZ665+nzPlw3TpVYVqfryvFd5rENR+Zq/92z/Y/HYzaziUAw
LAtOruPTKJFue+mp1c74kk/d9mxWZzGKMNXg0rF2UQ+34Co8cfzaSM/mMRgcmdqrWTkYntkHesdY
lp3PL33qrudzdujHxg+sivR2hIHWc06UnojNM0/6iavPTYRFb+Ljn5KG7UHeq6N5CKVmF5ve18ZF
nibYhyfF9ewuKAIuH7o7dyAY5GuzRp5NUIIfkV0ZtIE8fR/5jy2ncnIQvjTg0yv04z1zcI6LJMwY
kvym63ZRALHvi8Mx/QofhoODntQlNsPRUAzSC/KNo7fPb/rEVJdnU9IreOm6Pjct2ussfAiib59f
98QbQ55NR2CIVq3mvAml9k6OHS2vF222bpKvrVDybEqi24XypzMgVCWWOuliAbaHz+/81JM9m5KA
4WM3J2DWie0dWKQFAZuS//i1a8/mJBFFBk3SpHd8fFXJXdcR51F86dFGEvb7M1KZPmY7mfsGhCOi
b5l7pdZfWgAtezYbg7jTVAJQUU96rzlgoTx5ChTtzHj/+Umhu/L7fQ92ZkG7ZSsT6fcVO7LGuG2G
H1F55r3w5wfcsmezEo2babs9w0JYwnIMcSVU3urzX/PPb3ssp7/fuV9x7lE8HkLUXStT1p4HT7ox
lZHsbfFo59JlJ+Ht+fyzTo3SbJ5Wuci1WOVrWDTeo0tLgwxLytjt51f/8zPPtv33byIJ9F5BzG/g
tYAEFPIuykkToZz5iU9dXv398qPe94FvcPNh8GDkG1m6GdovPpqz2UoYQa92yftTf5t31yZWl7K7
+XxUTj06s9mq5FXa1DWztdBRVHtaegxS9e7za58YEms2W60wVpvWiuhpkilbXVm4LtLt55dWpvv7
9w2u9S56+vC24CCAiCdiuloF/gxUT5c8pPck2ZAFNEirPAhpFhi3AJ4XchVFZ2bDqW80m8faGA4A
GPklJJcwgQfPdfLkzON54uGfLOIfX38SuV5RrfBD9B0A4fxXqzbrBJVy3n7pdWJZ03f6MGIyWZ+g
A2N+DUGOLzOrU79467N5K1s+cQ+uz+oG6T7bmf1rmq1l5eXzn/rUmM/mbW4IwLAdKxBGOKzkrYZN
9cyNn3j4rdmcFY0r+a7BkhCGtNZMf5JXZTQEPr/xU1efTduecPJGqhgW1UxXZd5tJqfl55c+NSaz
WUtefGKqrd44BF9dtJq+BQlEoNW5o/c0Qf8wuczZxG37yM0xureOW6NgCvY99JR2eJXql7APVn76
alNB+9I3mSSSH5/K1hddq7fTRynfG5jp4fNonTmJnRh/czZZZVH0MGq4dCY25HSSWPT5LZ+67mym
6gp5mXbBUyOko9Q89MrX3uLoPn8bCkUQndUrLouLf2uGe2Jovna/0/f4MPGbsi5NCCGtQytmqQU6
sAX5zKVPPIfmbG6Wws9o0pWFo1AXRWeZQ+EPzDObvVPjPJudoSKsoZ82eyl6QnWRFUFzU0at/O3z
YTl177PpmetVICFXb508vSrBarub5h++yclz+qk7n03PqmUvGREs4mRltKob45gBwfr8rk9c2phN
TQnMrzEILp3ETks2Y3Xm4Tvx+jFm89CNyXWhtkyMbwhYoT6owas8HGLvzPv61OVncxFZl1+iz6Xy
laLZlJ5y/aHs13FSrz4flhM/pjGbky7ASrmjK+fQf10ZNpoB7H5uNn7x8rOpaeMqZ2vM6NQKUufw
RxU+e+3157d+amimX/rD9Gzh95Poo7VO6r/o3ls8Hhv3yv/qvtSYTVFQjFZRT4+5FFyY9Ctpmfr2
4+e3fuphnM1QMvmQKjeMuqmFmlOmRUmgaOefWVxOvIWM2QT13PCfdbZFNNyrmPulnz0xJKF0IUlk
L0cH/Wxd49Q3mc1Y+n+wIV2+SYcsSMW8rOFa/3yQTjyaYjZji5EWgiR51Kia2zrbIqmps69tjcRs
0tao0sEDJIWTD3Tt2PKKgURZP/zaLmOOKLQ7MqlQrnPaJsHVc7UVgs217bpfW3L+DersdypcarLS
tPGyJ2JHO4YugRnn+hSnxn02Zwe56kO0OoVjDWgJTHOyKu+NIF9/7WedTdvBhf1O7ACZRcn3IiBe
7M7yna9dejZlBzRCqacwMOYA9GIb6bf9uePeqUGZzVhbG2WMF1nhFJOBth06sezBr9zaXSo/f+3u
Z9PWiiAh85/GCVrluUVqTQ77DSFFZ8b9xHIpZjPVLsdGFzZZUTJ64NhbqfASlIiYlDO7xhMj9A5z
/LAcD/A/yjaZsqjkSyu5MFAznivTnLr0bLrmNmIAxJmFMzTJWrLI0ZpISsLbfGng9dk7VsS5VYYZ
l+81WBde8BMN39bV9KfPL39iidSnH+TDwPhVBy8Zc6+jh3SqVJmQqdevXXkarw9XRryVB15QMFOr
HwZddqodZ1aw6av/4SAzt2ZqDZFvY8ayntXBpgjfMgUfR36dki5/bkadGpbZZEX2TDSFUfHmGAg9
qRKzW5HQe/v5yJx6YmbTddRdUFN93zjYKRA+mSi5xAjUJSbY+8zr6dQQzaZraLRxO3pd49gp79Ra
2aU9WGWtu+vUwDGR3J75KZRTAzWbuPjR8UiaWenoz96ttmkRwoIfOXo77AcodZcIl5DJnPlWJz5M
m710bWLwZCENDBw4NeQ2A7p4y1h9/qsoJ36Wybz38YG1i6r1NWBQjnwD/HIZrfst7vZtcAHIf1Eu
Uydcm7vPP+vUF5lNat/Xy4RExprw3fGI3wWKe2uJM7/JqYvPprTqZplcEcrkmC48zmA81kFz5gc4
NUSzOZ3EWZaoIPEdqKdwLNV6h6fh8yE58QbQpm/zYbmo/BA5hufWjkbwrSYmC4+jNnt6c59f/9So
zGa0LKtaNVp57vg1wCAQCxUC888vferWZ/OZVF61xvKbO25yMH2HdOKFpZGF+rW2v6XNJrMEFjeT
uyJ3IIwuZM9dNbb6xVufTd+UJF/NAm/iEFtNym+9bKyHoTkk4otPzJw3TQJniYabsSmynzn+7By/
Rl9nZ27/xI864QA+PjRm2Hom8sHaGcUPV7tGvvD5L3rqurP5qXe6FasF15Vh8Ei3mXvmITy1XKqz
uRmYIhgyzIkO6uN1eK2t+i1QvwUq2TWOtnW3Db82U6Eh/DYysV1YdWgPuYPrkyi/cTh6xpkvcWIR
UGczNUD3RPKexak8fDYbb2H4t2P+8LWBn81Sz7QkDJkEWtW5tkwLfw8XcPP5pU/d9myWjuim6BWN
uVPm39X0paxv47A+8xyeuvZshiZ5nstB4NXOUBdbpYo3bS72o9ye+TFPPY6zWVpV8FyI+4IClNhA
DZPLJjG+dlybi5eUFhlqlXLpqvhReXeIU0Eo78uzM/TE2jiXLIXhQClEcP1YfSzigw95fpJsmoW9
/tLPqsymaoN8H/wSTyNU53VSmevQGPZqbZx5ak4M/VysRCYlEKEq5v6TDcGjtXXmtt/v7w+b2Pdd
yIf3Xd/5o1/WI4/MjbmY9hvxinywFQAbx3bK9bhU1tOewz3zCJ14Qt8XpA8fB22PBMiY36HIHvMW
e3n2vTvXZFem2fmn7zKbtXIjd3qgM0jVWtngwdjklHbcJSjTNa7nbTKhP898jwkP88fPmk1jd1AU
QlWj6bNcR1woWwAk2HIvjQ1/6Vz/4tSvPpvPMFdjG3ho7qQAR4qNJq4/f1hPXXc2kUVHdHcpc12P
ptSYW/icxzMP1IlLz2VNWYRfU5M6wCPxhWbcaNSNPr/n97yxP/y6c0VTTgRertQym1XHvwbk5kQM
eHCtLvJltzj3fJ5q/f6bvsmX4yxv+ZRwF2yTfb3F6baRt96mOfM9pgXhT19j9uoNC1eryADknG5W
e3Cg4C9yJ4Rq6augWScuxOfjZZ/4nGkGfphpE+MGwjBfJL3wtunG2mmO5NTOuaPDqWPKXPdUFJYu
0kyZBorrr6JnaUnuFD7spbGJrtxl/C3anCPvn1g15lqoIhqYa2lPErJnQQrZ67q9Cvv7zwfqxKth
roSS8FZavTU9V7W5qCCttfbF2D97/vfPr3/q5meTOLFiU011rq+5R2nAhJA8h+f6+qeuPZvIaRYR
HwoC08mMA8GRi6o4evzP5zd+YsYRg/L7I0Rmt+GJkGG377q1ucmc9NCwQ9SW0Upandsh/nnBMOfS
KC3V25I3AvFwEBWbEKPjWZ3yiUV6Is//NgfSUUGYE/EFuqXhTLOgPlAR2LFkONX280E6dfuz6Sw0
KAK5kZZOTh8Ba97BILv4a5eezeDIGKRcYA9yJPuKKGJ01l+77vRVPqwMbpemdYsPcGpdQ9XykjMa
y/fN2r8vbeZcBPV/OfuSJjl1putfRAQgMW2BGqAHd9ttu+0N4WtfC8Q8D7/+O/h5F2XdUumLitrV
QkhKZUpKnTzHBCvuWhnTAPC2756QhQS9wdE5FiHKj44Q/T2YRwME351vH7GmIk1xNrruwCBr+3s8
uVd43N1XkIMKXbt4Me3EX9iro53umy/BgbWU22BhxLDmDSqU4OFQ2FdyXnE8wXtRomEmeY1aii5c
/mR6HJTB+5DNfkE5UjCeF4UKrcyRRaxUVeKiBPUBcD+AKSgYov7kPW+nPiw+4kMnVZSWuIKImrIM
Ew/qBb4ybW3ARuRwN1V+QObJruDJJUpEF7OFDSBnE0LmKGBx81BH5LCeW4U5ZN0XPHk0IUiScBuZ
GVCa2l0SuHamOC1eD9MQzvh7hRLWghR7D6TQozfBWp481uwu+J6zF/xcOrPWOYSV0AoH+LMG6dMn
W8+DLr+zceFATcDqiYWjNyeNf26dRxcC0qPiCOqif1dihYiOMlAToA0Gghvq0+zSiahWncuk+zyl
4B1ac5TkqGomZHYV3HeBMkTedZj8RD+R9qRVh9thQepVgvt2EH8y+YATUBplz2A0PWsBXhmfwYB+
9EIrVHxlb+3KRIlwqc6pJ7Z0+EryNESgC3yYjyjGjMFJrFic1w+kUH75ewVZ2djNhpY1JwfJbFac
reShSD+M7evcf1KMYY/E18YgeG+e9Skzcxh7+9lEYFWBkGKAasLfOEmMvhY6irmSrClH8OAGJJ99
0+Mzqfm7MJ6N7NG0Xzy85DmggV5rRZyQhW0RSkVME6Rq6TychmP3SA/1qQymYMTBFwXRgfpgJAka
juDZYIEkKTWwbl0HFFZz+1haSFqYKrPLmhd8ewPPU1LPHMkc+32YkRE1QMX+5bbBZW0LO7I35lVi
ZwbaXr9DT9ltXul9p2nnjzbXxeHFxK2Jrgn8uLM9CM+mgW6OjynUTG/3XHKtcRzBqRu7tGv8dqeG
SMIHNx6f0uP6kv7eAu1EDnlYnEpFzksSmES0FZggFj6tJu5k9hmU4bz4ensMkvOQiLaauw7UQyVS
E6v55njHFqCcbkO9juqYJ2tf8ObOTUbQn2D9m6/b+36YcD7q0XhE6frJOEEYEHtyerrvwd8RsVes
WTINhBY4U27QAvzZgTxn+H17niSr1N7/v1hKIFbjlrvBwVDSeiB2/wQelGBYEsVLksy8gv9qLqNA
yyDHro0oBzAerfLOhgXPpZvLK9Pe2lMGHkJ7zgOw8t155bMFzyX9gBzyhulOo/1IiuzQOT/Brgf7
gd175ROxV53e987s4CPgVPfocVRF5j9FyFf2GVtwXjN11zRlOFDT02CGSzRUoO7xyzh5ccMy0pDJ
6XDetQKOOyxoXPaADb2Cj65iJ5UsKBGMVfB5mvgAi9ugPmQD1La02TeXTRGbZM3v297Feu06DUxl
HUJfOdVlaCfrjzVx26PnQYzqLo8QMVkT59RtGSKH5z1Z7dd6+dpNb7ebvp6OckQ81saKqaMO5oZH
5Fgdp/N43NNRqmu4bFO2BGcGrweZwbKE9jOksZuXPIYo2YPtzwCcHvIjC43o9kBkVxFL8GtM0Q4c
xki2n7iKHPqT+waqhRgaFSfVQUYSYS3Bw72qSj1wVcAL6YFzMJ+8bPYDbxUYKtnB1RKcXG8mms0l
mh/e58MQGTi4bqfmC/lzfFFlUmUGF47dWjsMIwSzdoNPURaDbhRR5O68i4jUasi409HM8DXtUZ/P
tfFy27wSJxMRWiaq/7WlRLfzjYVp+b6Ax7hYFFunZEsQtXp14IdBboUr5gQ24tmFIE+bK1xXsmT+
g89qRkA0ddg0a+2PWeoEDe9ASKuBClSlmivr/f7pi/jD18JIkWREAM3Bdwwywg4yhrdnXeZUf0Qf
L9peByPjXLeGk+XPBxP7DouTM3SjwuqkShPJLCv4bVUOecUzdH+FAlb6bdWf7fxOuwr+WpV4XUx7
dzgVWfVib9tR8xqFXWWTLvhqWdsZIVB0BTsu2FpSkI1h2dyedMnFjwoeuhZum6RgKkRl1evIwfPv
HK0ZkkZfi+y+E+4fcYMLqybNDKJpih2L5tCp6VNzBTHWpkhOSGZGRGFZWWZ7eYVjkO6Wx9p0QQ6p
K45BkqUiQrBQRFv1rQFn0pssBI0RBE2gwaaYFFnjwvHZmY0e0jJre+qHjybk0cBm7b7dtqisacFD
t5HPOTij4KH0Fyj8QJkKKnLg3263Lpvw/asX1rRH6FFZMzoOTiTbmkIAdo73tbx/8aJlDdUhEDjC
oyFnp2R8Ki3VXr17yZUDIREcsylob0Da5n8ZVij54GU7Da0n7wStsyNRfWV3mGtfEXwUzJm4jHb4
Sn/Yn8KWM/2VP84hhIpOtaooTxYhRfSVWYF7K7XwkSHUg+zMQyhBHBxcSbNjel8YE0W96bCUSwfh
if3w3KRQXj3dNq9kWYrgqwZCtNUAQaJTxp62Fdx0G7jv79z4ROyVDgUzy4Ue9WkCfyBkydIZJJ7r
A1dBcGWdF9wVun0UpHDoPFjjiQHexPXRGFQuJWtccNixGkkLmTRgPTUo7uZmWLb2J6e4M0SK6CsL
Ym2up1fI35Llh1eC+a8xslURDmR9F5xWt2wKPsW9787Dlr9nyYm1X28vGEmkEUmmqro1s6XAfrrq
0ZRFmaeIM7KTryl4ajGY0wbm5e5kfarwvl8c7ZfqIf1SR/ZxPRuNYmZk3Rc21g0k9gl2VqRs14Od
PiyL6pS0h60rgcYU7reWVgyLWe/zEm9H62ick3D7uGdecLEFRGf7dnv6ZdMkorGmhs/bCIU1fMc4
om72ZD8OhzUcAA1Mgv+TrJLWMcpSbSIma2pBFMKhF3ECE/YJws3nLeyDOgCf86t+rA7Vv9gPFBFI
chkR0VmQGmx1vuFTFM/AIJc6zcd9ylTN/+nyFcOI8CxWjwwHG7RfPDofGNYVtFk5SDIP458sQwME
lennIQvbB1UpiQTDCZWevzfNPllLJ1v/jInGG1BbyxmyQQewIR53TAwLVYgViaOLmC2jaU3q9nB0
s36Ahu08BEzFtCDxlD+3+YuNfxwIOCo1nMmhk3eAeEFEzEyxK8t6Lbi6vrpAQjRYw6b1oDfHxnhr
17uqeEAb/ffMF9mag9CUNZBCRLLB+u7UvwYV8nSP/NdWkuDi0ImrtR7Eyiene3f196b7hxhnN1W8
BEvmW0Rn6W25QFl5wB1o/tHTxK90VR247PFfhGe1OZ5o+7nfXWw9gCv/e3pEtVD/VAcOvIAeq9fu
Kc19gLq/Oi+qE4vEyCJaaytqnTemh0SJFoMgO9iSL2RUpNtkcyXszfbgtqOVDwCPkNeUnF1bYQOJ
hXXBb7fC6xIjx5rPho+a811v36s84tWm2HxkU7IP58KlIAicaiVBDq+AoBt5XjbUnyu2ZVmSTcRh
1ZkDlOtuY+R0QmT+A7YEUDAOkPoPuu/z4KugBHtK84oXiJisBPc6qx9G4K/pr275N4FUmwHdoqwA
YWsLmvP/YyCV7kH7Ie7ad0RP3taK1svYnfJm7VYfYpTjD96RDNoqbQliW6ptu16osbL+cHtvvb6q
bE/44jBp/WxPBIitnd/YeslqFeBPZnghcmSWt7DJhuEb4Jy099o60+bT7U5fb9oWgWAAH1PQu8Du
s/cVha9BAa0qZUySNS6ktSHPnJmmoSHDYUF060UfYnBD3+73n3Pdf+1riwAwTod5nUs2ntoDlC3O
NAa2+didy1OF53rveUcG6yEkAr57MbRVnpLn+54CoN34txfmjrNOaYsPF94ptZ5cVHCpmDwkG78t
smYxWi6QXEPQmwPys3xGiviDF9BPWzA/8jMOGUf7zrUqhJIlcx2cMmD2NXlum7dJeVySOYFwLQcG
fMzs+c8IpjB7yD/OJ9xmg2X185cyXM9OdO8QhFNA3hGdmh3sMHrQ2YhKctfmQMUApfUN+CC0xozq
PNl5aac06KpUhYm8vkVQXQgS1BsNrejZEnWgr35wdF4+ToUxnT1I4n7SVpt8vu0f14/FUEH9e5Xy
GUUF9dJZEbLe4dpw3+W/pinzGQeUvUz8TP/FoFdx+2PXjU5EeBjPCigI9L0F0YYG+nRFroeclLli
rcqGskf4i22vdkzNAXuwFZVQQU3Akl3pkB9Lv3DrPQdVPEdNKJLit0dy3TxEZNPqQPRGyeLSKJ16
d3tk69jp37ypd5IPFW942kNhUzOGuw6yRASPoUCDVq6h0chqepQiJoGm94fNMxUTJzOL4OS5bXCr
KJkVbXnx71w/pS19vz1N1zdx4gpebg/WvCU6Ol5AT8/ZHvLp3BYfoU7u2Ec6fbn9EcldFTK9fxu+
TwbDXbzViNLH6dhF1TF/GuL5+L/bqqpMxkJj/91HIMj590dKt+/GfG2MyCt0f6XPxvI9Xb4pRiCz
gLBxk6zXbUpLI7I+QROencdTEuov1ncosh4GvMmxo/em+NQ+9VfGIYLJ1mRjU9VrRrQ/yuWvybd9
OC/WyT6mMZnB5+1TRXZeclYkIqysW/UimRd8qgm34xbmB8iRBcmR+njVObKj6s1fkhclIhFXlo1N
vW34zl70Q8L6BKkzCGOdKjw2Qhrg9sRJoouILJv5pINtifCoXqFts3wtAUaBgqBTdQGZ7NDGyShT
ZUsly0FEEYDQoq6YDcG3nK6hsUJ7Pm3D28OQGUXkdJmTLOmY0ZnRGkAYDumW/FU7UH8JEr+JUZSl
eOKQHFEge/q3vzRJhTL2sjexpMffbtxjRZsv/c88Mo//fytaEmNEWAGDvDvtIVcdOfX8phvnMdle
SPkLomr+NM/HAReH21MnWQEivsCp2UaHJOWRC82YEVhbL//Ae9tvy28LJAipG2/s1+1PXb+UEBFg
QAdIbDktSSOd9dFYMWhfDEc+DtCN+jU4hWJJyxxHBBkYEyMQmcDUlRoDdB4yH/Pn3PEgwlv5oPk/
Dmnnp+S9X3+2mmJHkK4LIVhvLqRl1gFxtHjcsRMQoniyG39PEKxhGWrfqmBliuOGdK0LMXt0knF2
GnxLx+XxHQpreP5ZzvYvrQnyt/Ssn21FqJMcB0QoAqo0jDHZP6TNVVCZu/aoz8kbzRQJA8nmI0IS
isH2iNehfVN7bN1D2j/q1un2UpM1vbvVxalp0829uCGD+0xpuRc6m9CumwCdalEpcPsTktwoEZEJ
ZYriiZb1+/b2RH7+LxiQZ/PT1z8FadjfvPCXE6pgJxLnEYlk9Cm3oGBS5JGelRGDyumWQg8GEj+T
+Q4l+dtjkoRoEa2QNCmt0n4wo1Z7Wb2nSpVEk6wkkVGmc1GTPJU1JLYq5wtPvjdD85TVw+9qGBWR
WdZz4UyWL6WRePmYQk0UyrM0f3BGplhLktJJQgXntiqSOlZBsXFNLF5Z51fOqfPMoJ6nI6Tbnkv6
r25DcKuqFO8hstUreDiHvlhnQs82Qj3rqaYOyrrL7zMhiqOlbK6Ec1neJTpz3ZlFTlKf9ZZ/Laft
PjOI2AWtYbSZK49FJElG6FukGiQIuya8vTwl8yLCF6bMgUB3l7BoZ1g1hxkYoO2EF9c7O7+73kXQ
SHAfXZx6MaMlg2q4Vz1CLO92x2X7A9kd46Lp3EoZGOec/zsKDzjN70fh+r1+3A6oqwi9sP56+1MS
45J97i6+lIxW4vbLgnLAej7WixFk5OW+lvcvXrQMiWiCkmosGw6uI22wDlpSKQ4hsj1bxDMQY9za
vmFmlDJNh85UAV3TTyBJBIS27IrCeR0aqP8eIARrAAI7Fg098TFtvAfqNXQ+N06pKQuAJXcJIrg7
pEKhmj24RrSR32ZZ+NvQQVryh26h+K+E+JpbhOX8u05siPLmR91yAguqj7fnWBIoRTCEldGmWewt
jdyqPa+m5m+MvqWadtrIeucnBO8vl3w2GoS0yGmWU+9NjxpqthfaHsZeRVggOVOKuAinAjbFXIYi
GgDR1xKfaA+Q9A548tKRt9SCtvd9UC8igiRQfEZmCMkVUZV932yAmUDFBE0MyEk8zkr+IYlLmUJc
qMZ5yirWF9HcFk9stqCYveJ0d9vist1FpKzRxyHfdK1PzjxNzx2nh9nLA6aZp65rz0X9aWzmABv/
EezJx9uflIRRET1BKC0SO4fkY8UgBQiJI4u7R491igUma16IE1VftnnWuFpk6NtGs6AneBKAVGzB
m6oDxSxhmiLDIDPM7sEXEamzjM6yG5NF6VA9dLlx9jyVl8gGIQQBZ7amtd4wR1mVh+OsH6zhJzWz
8LYFZB0XNvjOts0CJaUscrc+0HOIHHalYvYlEUSEUkBKCmLYeBqAmu/nbDiWFbKGmetntuodTtJ3
EUMxJ0vX5LRlEXOhhw0iq9FUMajvDnUliyMCJ0zSki3fp6VBCZT+YkzP6fAysTTomcrdZL0XfJkY
KFpppopFYPiFcIPh0+3XXTYVoRIe1fQtSWoWzYsD+e4yxB1UYVNZp4U9Pc31pdrGJI00HKoy0w7K
3FY0LVnnfw4sFy6Ut1XBEkPTztbCjylzTlZXBPqikn6Q9VzwUDPPHR2A8yzCw0hADQtK7Xem3f/k
TS97nliE8oZhoU9puGVp2DauIiZLfEjEQbDVGaH85uRRZut+bn/V9Ne1e6OqbKVsUoQdWK+dJuVe
hthCxwbS2+56sLxcBTmXWFSEQqTlUJhLgnlxNXLGbhXUdAntiirmRtJ5EQ7hVnCcrd3yqAYRZVk1
Puotw7s8SAQ9VFXHWgPq8BFPq+e+Xp76VUUNITmRiApc0P/2Cs6KLuL1EM3Q0tZXE8raY2i3OiRU
QXGU8U+DoVqbkgUkQiF20BTvlkQ7JzZSkcZ60CC46xdbEth5q+IGlVli///CAVxUhJm5k9dRQxa/
NVykmPjhPksIbjtNecVSvF2fV6MtIKI8/7Pknop1XtZvYWu1ekt3OgcLNK1B763rZ92YFdFM1rSw
r2rcKPIaNdkRamjCtnUOuXsfZRXRBaclm80hHVLUUW/loDQqAi81FL2+nus1RRSCUXjD0th7Er7k
uQeRKMTf6WmeijIP896o7Ie2r+n01YLwtvOpBY6qNMLbhr4eLEwRRzAx5rZ2hlF1oAMlGvW5bfpD
1US3m7/uBxBY/3uJOm2rla2B5osp4NqpmUofmNcp+Xi7+evmNkWKHT13UW+U4ryQADrqlYYdzFxT
VQXJ+r5P2YV7jVChKSokrSJziez5nLs/2BD0nqaIo7Lm9zFdNN96KBVtGjTvaaVfWGe7eVzpr4Te
lckzRcoa6PEUAApi5lt7KfzJLno/0eld527zP8Q0aZ7Z6R55ONGCNP2Ao+ydsyI6MIN+TlmldcQS
+zxDiXoF1R1xFn+ZVZu7bMkLjuzi4dYD/2IT1UsTb1Dn7htwG3iqUlPJmhShB908VJB6xAiWqQ09
cD2iTOOutKApAg3S2amYufe8nLyoGKZDk84na1Fh9iUrUqSiyQkdp9pBz+u6eCPe68CMcLZQkAuN
9rv89T/4Ajr16/6iENHOAic3s2efdypWL4ldRThBNmgD0oFtE42MBrw7WNYIHNqv2z2XNS54a8mR
HKkhUBuNSzaREIyeHCzK0G9vH+oix1ni9mdki0fYdxNGxs5dsyQqkNjMneVYDoti7iUpNlPEEywp
xI2B3k8it+enZYoTrvmOngIx2/jQIzqAzDrvH/C6FA6QEb1vPII7D5q7emufN5GZdA+OrT0X24/b
LcsMInixQUqUm1XQgMU2vDMa5ZnfaEQPvE2F8pB8QYQUoAyXTl6Gvq/Fp9H7khuLX6Q/b/deYmcR
Q2AObrqYkB6IsmXpfcsxzo2nvd3XtnDDrWrUw6BysAFJAO7+c519tQYVt4qs38J+nieLq6EUFPY0
nubm1VFh/q+2a3iuYE3Qym6V7lpmjJdoPGVqxeani/J8ddWShidaMuPMSTo8n8RrPz2sOPRrHY96
TbWTy5oX3hrJUBVZY5okHngdG3Xrj5kHaRbVA72secGeFqeLqZceidshfabtQ2tOL5WhovyXtS5Y
tNHWpbLZusSrU3+BBO0XPWFnZzQ+316Msub3/y9OOYbumEk7URKzaQ3tnj61tA7wtKUo7Lu6ZcGy
+3q6aN52eJNAwsqMk84OHXsLZ9v7rtlN7CX9PY/U+IQQkrVOKwue55j+KgvrqjxQ5GE2pio2k6x8
x/x7BG3TLnRaChpPq92HGeuHoNCzRBH0ZdMvxF+v3SFYNTFjMpTnubDPOrMCO+Pn+6wruC2oTtbC
guZTPCfzYZ6SIGlx5qny4+3mJXMj8ghZY+eV7ViRuKHacWbZgYBI/3bTkoUjUgmhPIRTb58Y10Qa
0GFhsvAzIx/tqb9v6m3BbfF+6xreQs246/XYaOrz7AKZrU+Kubma0DA8kT7IwXO3k7W6GY92mgXd
QhB2GpCL49kl8VH/PgXZjOf7vlyWI9XrSnGhk5lE8OeWbfNqjgjUNHeeAQyOUYh0z9kHIxJ8mRde
CdZdEyMqrNgsSt+sa8VkyXot+vBUJMC5FfBhSz+5DUgeqvrlvoUk+O/kbk7aNg2NB2953gCZngv9
C8Ml2nFVxZ2y3gtObNdryaGGNsddddQ0wwfq+84pF/y3R4ZncZk2x2O5BRwUvhO5Syvd8ESwn5fo
3OnLHHENpKX1WEe5lX2Zs/JO9xIBf5mlJauuLwg9RfuBemuYUfvn4HkK79299D8vEei+4L3ryse6
clt0n5HXvMZDhJOf2zw/DXMZQ0xIgbCSfWYPTxf7V2GlS9aWyYzo/xV44i57a6z3vsCrhKlwWEmg
E+F9yQDJh7LHQOoOZWTU8wrfTfgbK3MjnNxFsRFIlqiI7EsHxnhPdBLrzHg19WwItBxlordd7Gp6
DLYQvNfwtCU37MqItbkO6fSh0gBSRFpymn407dEaVcUJskEIrjz3LQPavsUgup6ccrP8ZrfFEt4e
hMwOghM3zAOmYMho3Gbbr9lsD1muf6H9+Ezu9WYRrlfmeaU3VWPEGYQUpmk9up0KJi6ZGhGpx+gI
2qOMLjHJsfh9beVGtHJnvCexYXgifRCoUWmXux2Ja6M6G0X2vcsoyvzs+1anCNRbLas3hsYlcd+b
YVG3H5ipKxxYNjGCAy8NKUfc44zYodmr6dW76MDx9oqRnN1ELF7DAZbuWU/jLhuh+VCtLz0uMWEz
NYqTrST4iKC8yW3JOq2tEVc9uEOyz73+7vTZQ+LE26DyXdkgBN+tkkTjc40wnU8tcCBJCiJox6jB
PFXVik1M9gnBbUe3zsrJQuzhPT8kpH7jC5h2PVUAlVlYcFyr7ZMM/My43emo0Gy7SQ/LybxLIhcr
X9iBM2PYwPCNy91YE2BrzbgukFeys9PtNSQxsQjHqxoPPBZubcR9DgXeavVL+1PHZh86nIHbqN4v
JBYQYXlV0njzXPckJlZxBP+aX8x2NEA8/L5B7IO72CRJtjZbDdqieDJsX9efRhCtLywPN/qN1SoN
MNkYBEceVlJYVgcz53w41850TFP9k7s6ihAka37//2IMbG4tXlJG4sRxT/PQhcmUvGn5qpiivZdX
jiuiuFupT92w8oTE5jbFm/OLlesP1/ltWq5i+5L1X/Dj2d4avZ9dM57t9r0pG581w7vRZ4otXuJk
IuRuKewCLDcrVlBePTWMPzpg0Ly9emQ9F/w3my0rJYsDwzpID+ZlPYRZspnBwKmK1VD2CcGJecuh
ALghUg+0WIKJV581D3lD+J0qjErmRwTU1bil1trEd/vu9666tx5m6DDdt4mJILp6qzzgBbA4B73X
T6bG3YPtVopdRjI5Ingu78aSL0VJYtsgUZM1vmWO0TYXiggna17w25pkjjs5uNrpunfedFCDZfnD
ikh91+oRoXKNVyFbyZH9aQztqfTSbwVBBamnemeX9X6390VYgKTEwLomI7HVmaeC4mFhdb9DGem+
tS/SDelbZ0ACZiSxVi+xsZi+rffHObsz8SmSDrV2kQ6TYyG5V9sf9a6M+4pBTVu3Pt6efElUM0XX
BeNjmzLkf6yiBlF4ARTF9IM3IN4oVYFT5liC65q90ferrZnxVOVs8EfdS90A6WjjviGIYDlnLbKu
brH6zbZ5zOcsKvv0MJp4Tk7I2+1ZkuzxImiuMejoWSOuLdnqVQe8VFm+Raw1gNrkP2uJuxLqxMv7
4rRIN5QhEZ1yDou7Va/7PeVTSMxexccjMYaIoCug3WgAyYnDEG+eoBxVB5ndluHtaZIsJpFViBZ4
UAAwFXGIsj508/wV2O4qsGD+Yw0ZAoXLycaw/3/h0eaoOa7b4LJal6Mdoq6uDVaafb49Bkm4+FMR
dtF4Nu5KYbaJSyTnv4ZpeusWlvl4MVd0XjZH5t+dT+jI6hJMzPEMIA0SiPSh1jrwDLfpCx7mFRkJ
2QwJXo23GDa7a2fEC3DPwQT/8Mu2rxRmvg6nNrw//1/MER7IrS2bceRlQ/+M9R/kyVfohZ2Hmp4m
nIDbcQ2Ydc4Mcp9PiHi7nmdZAV1jGnOjinpnOYz6r9vmlsyUCLVzvFXrDANDoa72YNrjK7B3immS
rCQRagdiksoDdobGyKscXC09bLSP2arivZQsJBFuR50KYIUe55Wh4U+FtvoGc56duUSNnwrnLJuc
fWQXdq4I0QCZQkLF4lZZ+zkr6wnc4UipKewqSTuJOnDWpFkaqHr2qz19WrO42Pp4S20/z1FnOSf+
lNwFLTM8kX1Iq3F67LbBiN0BGh9Tav9DdGdS3Dxk8yT49GblWT5YEx4/eattfsYX/qxn/aA43sks
LXgzWFSoa5AZuw8Zo05/3OniUB7RhRAjfr3PDYQ9egM001pbrFXTyZ+qhBR+P1n/3G77evddEXo3
U8ud9Y1ZKOtLA5NNMU22zwOyFJNR/779ievryBVBar1FvDJF3I6hRh/wLQ88cGOtO/wlByz3e73+
vP2d6y7tilC+ZtA0p0owFAP1BGPLTj1wOy30YO9rfp/BC39zbIj7TrQFQSMO2J5RgvM0i0H6pDjH
X3/PckXun7lIJ2/FPhznS+VneI7I2pey/bE5lb/UOAjwykcXFK4t+9juKxdjmc1uqYc9o5CQ8dDp
5Xkwm4CXSJGsKMRDsXPBfpflcNcdwhWheK5WuVVDCFLw9hjxnj6veRFmRFVLIrO74OBdtwEYMMDu
02Sd1634sCDD2czOp9t2vx4/XJHXa81zOuEGTePRzX9zNv3q200RO2Q9FxwbtF42HuZq7BJzG3lm
cbA075dtqvSxJM2LSDzLXZF8NDbsEIX3nBpe0E78mc/3bUCuiMZrK0cv+wk5lw7FgqAwbwvXBDfm
LuF5e+YlRxlXBORlXg/pBwPLdHO3oOgsFPF8G7rpwDsX+aPqsHRfGo355qZ6gpXNmODjWqcPWaIj
lcrW5MisGUdLEpnQ2Lk9IFnz+/8Xbqd5A6SfZtjbMLcjsMBhi6dxoqnSMJKVKirGOSiWHuulpLFn
dc5B1zk5mZ2heh2S7BQi6Y/rAKE1LTqNs2F43MDFUs7ux2WdoIBzX8bfFRF60N7qs3rcXc0GJbPt
BGNvHpmtYpKSjUDYqi2ujavt5lZcETtgKSzczWFKradR/3GfgQWH7lhXF5WGObK1/rxUPViZm0eL
qGq3JAMQcVy2vkHkbbBg4HyM13EOoTIZ8/Gnl6hCtWQJibi8iZiV65SUxqjB/chW8mKr9jdZy/vt
/WLt93Zie3WCQ0yp1/9kHXnQLaKIExK3Ejl8kqxnpefiVrh4dozUdciyOcw61cVZ1rzgtUafpCiK
90DFO6VIL3RRStaTgZf922tGZtR9wi4mZp7SBE9z2m7ULq4qyGTo7JPV/suU+6/sC+TvLzSzPQyO
zXBrHufOx5NuMCbl13zjR5LcVUZnuCKMa0Eqv53HfRMuWOXXKNWta/0B1cmKM4Rs+Qi+q3VLsU0g
V4grx5v9ZnZRfJ7WivyvzMKC2za4aBoG0LPxNFcfeW8Eg7Z87AvVaet6gsoVYVx1MTaO1mNuUPT6
nffmQV/Tc03Yh2Y0A5KqNi+JmUVIV0p7DceJlMY9VDY3tvl9bT0ZNthfkkWxgUmsIGK6+nLUVqat
VuzO+Wcv74vQLsz7XtFcEdFVecPmOQkcYa4gJcVHP3fbF7apoIAyKwhunBXbOJh6usX1XKPSh589
IFoq5vmD6x3AcqbI7sisILhzPmy4drSNFdf9R9Sx1+UHy34gKsViyUq1BVdunUpLoGMIAxiTrzXj
ada8YMz48XYsktlXOEprYNBPKN4pcIVKuF9pWx1sWXcfcZPhivJwFjHawXSBbqN9k8ct2H5xHee/
6bahJkonJCi2HFLGK6TdNGt5T3DfxZG4rAOaZMvRMUZbsY5l0yg4fKv1jt1u1IrnSYstMp9w6z3b
vFOkHCTNi9gvSHDpW+YMVuwVtd+Zn6v1Q6Yq+Ze1vd+yL7YLs7cgamhifa2tFwzU+4QjRrhV5L7b
joj7GsiKWzqFidZ09g520o2Hwak/3l5esr7vPnPR99q26gWQNcAQ1+ELa8CVnJLUPQGN0n+//QXJ
AhbRXqtpNFZZDchFso7SA9MYuNCJnWiqI5hsCIJ704l7nkGwD/XT5mvtdiya8qM1V6qkm6x9wcFr
h8+2TisapwY/Z20VzsNyBJV0eHt+ZM0LDg46knriRYYgWHsFbvy95bcL38LCTRRHYJkFhI26ma0W
tR26FXczfzKT8sz77XBf5wWvxX2Tc5CP7Bf9zsfNFnUS36BFqwjcko6LEK+m5/pYtLBsVjlBvzUQ
DlUBOGRNCz67orIMN2Ub+KuCNQziTWP9rzOOXMUeJLGqiO8yyNalblsCNTyCfjzpXg1o20GR7s6Z
EdxWM/La62dgdDaPn9u6TY+0NFXkYrK+7/9fxITKszWS5DBq3bPjVLiH1e2Pq6bCucua301y0fzK
oNjC3cmKrVSH0lcWGcAk/D/OvmRJUp1p9okwEwIxbBlyqrGreqjuDdbDaWYQo4Cn/51jd1GfTill
N7e5EEopQgpFeLiLWde9oBpectdyg36GsZl4eqxd6Fr+sd9oRLv0totEJl5bWJJsoik3JIiGqPfN
47A0d9ybn29yKFknjoHWxSEOMjgkm56aOjtz0oBKimqiCUXEJWO7NsNmWZ3O9oVMqRV1zWDFtlOM
z5NRkNhuhmQKHDob4fU/s1vjfyFAngz1EmPmldlYbRcBhMuEeK63t9cUwfxi2rfdLjLOq6y9aVkt
vASzxIkZFNWzXKeZozgirH0N39lpWformVqgFLo020LfdEVgGutt4Y5MvlYvLvfcDac+rTozEGaD
uNRHy5CnQ4urZi858ZJUm4s3/XKpBmIGS2EPwbyWmteZanDJhZ2m2ZYGaZqLX9PYp82hnpsbF0Zy
35GVnZWgunLpe8vO3tBFnvM4mazWvPdSP9dRhihOCblsnblFWmeWgcRTM136FkX3xQEzu+7hpMjm
y0Qw89Z6ACUjteKB7SFItoLHNQc+nDCO7JxhldG8ldj3ue0/F/WWaRxO8a/+g1mzR5JQ+DhgiXWU
tq+lB/ZhR0eSoRpdiiNsb+wHx+fOhXXdw9r9HBZ6YvZt3RmeLIg3UWvuGg8bT9okGB1A6/lPYnTx
9aNIMXcZrUZMa7CauXIua17cNwYoi0z7oS50MajipJPhamQdqOCrC8xO5T10yXDsquliGGtIOhrc
9g+k42gqEoC+ms65DFPy4rOfFQBO/XpT06InE77lwqwSvC8BF2yN2KvtT5OdnWd7jelUfr9t/vvO
vDtODWGnbkMTdqnG6bTa7cE1nJORjTcuj3QkdZCuL9sKAZebQyonXw8d7eMcPfe3zV46lrzOLPvO
QKJ6LdsQdQIIinph6k23lZ1k2FpRgDAq8VAXqlv2lpXJJ/RW3YnmJjle05NRa3jkA36ywHYYcZ5n
F0opdhpzY/lyfXFU1i+9AuyZVGNrFuslJesBKaKgqsaY1vzk+U50/RMK/5VBaz4iXh/UQs7FsvwL
G6zQAY+IWHXPAdXw0nPA7GgHcSK8sc3SO5PMQdib/IFO6m3WI2PU1gZEoeWSOUiwFBcz6aMOYYXj
C82dqVh/GaTWTHSnKs3XS9JCohQMnW2bzUEqhqd+br7etgH7yr1z33zq6pRzZEwFr+/7CQTZXRaT
MtPs7+6mH4SKMueb79cb0OgAc/MayhJWngFOX+myXB+uj+X4kn1uzUaLbVcmcosv4/S4ej+T9Mj4
TTeX5chF3cQ3uOEaSJ1AnJM498yIy0nzHFDMXC7o5lNVNj36yY+Gcai8Osj6DCCNT3BxjWV+uO6Y
u3SrgOzc96fERNrHP/fNqdg0JRTVuPsfemculpfN1NlVhtd8Bp3N1BZBRw1df42COMSRiVV6c+ZN
vSt7ATX5LYWYKLH+tPyypA9zdqL07Hy5iX/ZkQu46QQWnrzABjhfei/gulZRBfmyI5dukw0dKpu1
jdDj5GcnLC/OeTjkD3bgBfaBnPzn/Nd1v1VZkJReqjd3MdN6/wMQguH3XQJdGPivjnFetc9STOjj
BVylAsqPPXks8BBONQmODw9k2KXksmM6u8jQkPFYoz0365eg6b9ujsar9lP9P4cNitZ71P7OOAs/
mXLcHcOx8ci2nEk7996PqduQy49GAYatAcQtbdLcWXVS9A3oBDdGhcYzVFsvF3TddEGb04Qlm38T
qD58hlrSk3Uqj8aXdTraB0DKo0xzMShWUdZrcQEgtzaPjUdKHjzxaTLGYNHxxSgkZR25xitKZ6AV
8n4QKDRe2ZsdmkF1qI8g6r+34vpzGuo1XxVW5kqXj1nxMoMG/XQs8hfTe8108APVuPvv7wyhr9PM
pBlOv3S1f09eXYTuUGlCOtXYUsTYAyeTm0k2HX0jtL2ncn257tD/viE/sl7Jo9fapE2b4Ogwn0TM
Dt2xP4HgNYIqZAjSMM1LUnFsuJJfo8EwQ5se/K905osY228TsaI+oWdbiOD6H1EZp+TiHFyCVVfi
E1v+pbFPW/EttW9J0lmOXN5dbKtJu8HujoQeyfwZCq91q3Hff59EHyy/XNNdGDTc8KrHyeSFfTTF
ZoSKQJz8RWkjzh+mt+SwHqyY3CVhfUcCyLvcuyyA/Fos7nSChwqZD0cu+i5jkbfL4ozHtzfnCPTD
5/wEIo94uzQBNBazR/hemB9uAjFhNaW73MxKyyla3OXT/MXkp2a8jXvNcSS37nqr8hsbiqDUNNPI
BVF6QISnI978GKuGeUvejScJ6I8riF2uFxLa4XB0H8XBjOnpNtVaRy79FnS2y2mGKWTD2UUuJNOY
r+qKcCQXZzSjVg120+MI0zKCKrLDLkxjP15CM5yeyanTfEnhg3L5t8oAlmYeDGluvpPtyPnvbNGk
FJR/QvLvhaJmVlv2eGzu13gImsMuSpaHeJmfof8JzWydLJnipJVru6QkW0s9F3SbIHgooo7U43xk
7ZreGCTLxB5VvYw1dfcgebmb/EuuS0qpJi4F3zVQ8NVsY/UzwUAwbB6W1IqvH66qoSWfnUg7bOid
gVRLC5XSwY+KQsfQorAZuaBL2nYzuhp6wQ57rfLPwr63ha54ozIambVjyxLcPB3d9VbF3+Z516g3
wg7v5UBEJCoP4qTLiajuUZnDQ6xFuuU2XoXg3zla0XZanx2E35A+OVQhi27bB8mTl6Qcun6E6dit
jTrO8uR5ui1W7YN0RU/zYLq2g/lb6YuzRKn5deKaY8H7OECWaTtye5ihfIvYZTYWdtdb/XBet/xv
P3CU7s16jQTnbrRCLPO2cF9O/o7CHiowVHdHr7+nFjJf3xeh+S8KT5Azv4lfO04BiuujO7xl9tkZ
Pt20s3LKt/JcIxsGqzuKdIksvkR1o8P8KIIvuT95aJPSWxZMueNrkIsn0dx32csGFoPrU1dYjlxX
L+xqTNsSTlZOPyf+xTXu0cx1fWjFasu0KcOQCy8Z/P7YzeylBC3gyEV+W0wq19RT2tbp6GPF/flb
Lu7z+WzkZ8t5vT5z1aJIJyYDI2M2m6Q7jvSrXfzy28exfrlt6P2T754ZYO23rNnH0Ab8iPwtjWic
brNCmTDF8MHVwV28jCzzb1L9nIjm3Pq3EPZBmGtLzxdCDY94CQbu36bYu5gBiumP6f0UmaF34kdd
KKtadel8FDWd5mlfGlZDdvGrDfTO8nZ91VVJIrmWTkVRJ9aMv1DdJ0d28s7b0QusEK89rQKeavpS
jMPF0rDFwydMLn7hMXxewag3A4F//S8oDgK5gF45aIr0oXh89IzXxMqDtYuXIWY6pVXVFShXz6ER
nVVoisO7+kz+unhKgp0eXzmwEM8VbZCpOBPkQroYWC7SFl+ZeB51BY1aV5fZVay/XEa3IEjHjJzw
o5VcrPYi/Ket0bCVq9ZedtotMR20G8Myh4dh/rR5j2kHiLCubV01832x3p0JaTt4idntWSDmxQyF
jaRoD5soNbeeanjJfYfOLei6YWFo8QrJnb756onDbUYpuWwtWtZnWd8fOWhOnzxkSGOzsoq7cq36
14atXLMBKrOR4hth1l5lgsvxWLJXezhnOmJfxdLItc7abMUIrrnuWFrfK/qlBCC0HHVVWsWkZXIO
wxJ9yssCnlQMoYDAWGL/vL7sqpElg1lXUXRiv58gZxhQjL5oNdZVQ0vGYu20ghk3+mO6Odsp8Wnx
ve8zdlM3uuXIxc18sfsBBTB40now2hhKfddXRBGlylXNPO3cNkvz7jiZ33fO6sVEGy4X0Ty9jEUR
1L4Om7y/xz64C2X9qpny0aEL8sVuW8QNYNikKqvAdtpTDkRrX4mbOIcsR65yinRMppGPiEGMhyH/
kfaa2Eb1rJIJObxtbNCIgC2o7vOf6Wk4QvZlO7b33b0ZkxM7N0eiiXUUtiSXOmdLZEVZL/zYQMyK
+2nk26bmNlQNLUVoeNMCZlRidUr+PI1Pla2JWRUnvUzDsVQdiHoYzL+fmrjgxq8E8Odw6M1g7vmo
ScWrJr///u68Hx2ItfY9Js+9LCR1E5VgXLnuBwrzlLFMojIGUW9pd9zoV0Gf6BZbENDLvbPdap5n
qi9IR/6U21lWrTCfaY0r+7xkL777yRJfCvH9+l9QbYF01lOReyvkNbtjznhYTWcm7sE/ELiVBrCm
OPNlBg7ob6dWmuXD0fF7kMSUNgBAJajocYbeePLLnBui7wHbpAkMv+dBvnThtPy+vjiK1Zc5N9o0
af11M/mxsKEmWZ2X9tsM1Ro2HBr7tvX5D/eG7deukxuIo8x7lt6lxg9Dd40rll7m3VgdNvRFTvmR
VXOQtD89MoarqYP9KNxKVrUiS+VzPNv4EWxhl54tYQ7oyfVlVw0teWxVj3QW/j40f0ZyxdT1c6i2
U7ptt5ZY3PARmtX5t9EOt+lR+H+78seY33jhEslde4hbGsyEu9aDGY9bFzuTozmDVbspOarRd5PF
WiyK1z4b7AE0QkJ3SamGlt5Svl1MRbWbuds/jPYRrWDJbeKvTKbUwG0NGm+2RyBP1gFZrbv87F70
dQBFKZTJfBquW5g5cTH+GJmHIRjCLQIILV4C8uof20PxIz3oHsyKNxuTOTWwAWKebXxriKevNEbd
5+fwRg40Wu9YpGsZUX5FumvFMrU+Usb7V1DajdtjGQ7R+JUGJNAXGRV1LCYzbDBzdElu4ivNm/Mp
PYljjhLaS/JshOanLeRB2P3pw+ZYfrvu0YowiPmSS1uN5zd0wNqZr+6T++Ye8jiLIAIZGQ+I4ayQ
norj9U99bMxMJthA0z/irf3GbLxT7f9T9GG2avIaqqEl73bQPzov1tods67F4zcqp6lhRkCHxVzf
nBYUFp9u+w+Sr/eTXXZgU8GLozzlJfqrQRR9uG1oydebafKYu5uXDW5uelc0/0zby/Wh/w17/hut
MxmOZfYTHXiH9x0rQJlqWIHjTXHpPpP0D6E0BtF1sI6QJmBO6NssWN2nYft1/dsfXxlMhmtRc+xs
lO2wNa0Vtl4V+FRTdlaNvF8m78JHF6I/rrfHvj75NW+hOWkCL4UxyfJXALh4M4TThmO/a1O3pkvO
rGh/JTNn8fU1Ue7H/ul3U68dewBCC1Mf4hXV8g4piYDf2dEcW3F5cB5nHaDg3wflRzsvufe4VZTM
K6xKhNuhPBm/yUN1yPHaQRHpkT6T3/YbkGKfOY4UcnJe6B17vv4fVbsjXemzWPzKTOCS7poFaYKW
kSrROKFy+SR3p5U1uNmE5ZsuIs5P1cF5FkUwBk4ApNudXQeOZqNUf0Jyd2ImObqkNxxZxlPSmVBF
1JFyqkaWvD3N+26FuvdwNE0fuGM76R7xi6V5/vgfvs6ZjOYiIzJoJV/pqU89EM9MwbiVUVOaYQv5
4L54EN5n8FxoFkn1sT0X8c6Yq64Ts2UIFPvNr2lz3kgXlmsB9r45NngRVPllW+fwulXtY35gzjJ6
ayEF2sh5T0++XUfuwANjMk5ZAwTA6L3UaY7Ws/V8/VOKHZKxXAW6hay1xN9quzJqp+XBbXVvR9XQ
kvt729Jn4OOkJ9CYHLvVvHe0sHbVZuyffLcZCdTQqHBnejKgltsYc8Sbwzw+2l4ZeU1z3Kq4IUN0
fYVU35JcPFlnAfFNfGtel8CrXoXxuiZLsHHn6NK3Zv4+m6/Xv6TadsnhFz6mnZFhwYi9XibkKMkf
t8xfquRxcb+t3W3PG+i5/e/i2blfeZwP9LT49ScGgE/A7fWf639BAb1hruTxdorKiFg5PXWJCMZp
AVhqPkBYLqCJHU5uDkbeNzMZQuD6Nc6iMDMZ8pU4aW2WFM4ylWSOtqlvw3nTYe4+frIxGfOFcqlj
5CYxT21R3AsYQpBt6alDj0aBho1gMXRIk90pPnB5GdjFnMbPOs9ZT+D/+1KXwjpDcKE5Atc/aJJd
qnWSAvsUaSjDQmfjKS2bV1oXj2zVsY+pVkny9NYu+eTMAEIRe/LGf6ho2tqI/dE35+TOnxyPfhpy
g/K3Di267m0am0xGeVmpS5sa7DcnSvzfA7HzsNtSElaN0LX8fpycYjLMq+WzXUOGdD3RoTbyp7Jh
uXHiZQPh48FYTfJzApjb0t33u/99YAJyRbcre0FrsXRnp/QO61IHpHtxGha3zRKmoC8pzT6mCTRu
C+u8TTfunVzubfnGq7UtuzOnTjByP7BFdjL7MTCdg+GkGkyYwvjk5unGZJvZenl95iyb7vzS8x/9
Oa81oyuc5z/1XrZWa56b6AtKH1LvK2tiu9bcj4rTX+6bridv76FK+3Puk4O1JMca/NWFl6D9oIhS
S5zz8nuaaZDDqpBPLvtO6dBQb/O7855OcMLq0I1PeTgBAFXEfhFNSWhqAlfVO1+uAJeOu62kW7Fm
ABlerKg42M/Wg/+DoAaMzFd8/T5Q7IxcAZ7mxfdzE/oDIKpzHtukRUu4h7jfKrQ9PgrTkiGTNMvX
fGmIc7Lwyv8NBgNvjmmBM/vG+0W6LjkUPrLMY84J+S8jXkuveqjKZNaYrmr20n2ZtZttJbMLiBjJ
PPs0NnMvXljeQ9c0uL4Fii/IIMnBMT2e7i2XrPSH35SRErEeKzUPX0XMIiMkDTS3rdwcqnPj/nI6
/2Q6SdRBvr1oysjg/GnIderwiktGZsPxtjzhSFRX5xyspuGCIv2ba3Dr0c8pC+vEb6KaiFTjiQq7
ZdJl2RtAHOUelAoHh/zTzTU9MFac15r2x+u7ovrA/vu7CNYCE0uRb1g3OrqfXX989vcH+Hyb1jGT
0ZS8NKsRzLLNGRJxTWBPTQYG9dv07iwmAygTrxOduSTFebTKszeD5TVtDgVazm9bGykO9qkjPHvK
y/Pc0Tify5OJ2lBfrKfrw6scQnLoFoUDz7G68kx6bgQ4MJCK970bDUfy59YQgyigOnqex+7QQZsD
1DvHrRfxTXOXAXw8gUC20xflOdlS0BJ5B1GkmnNOYZEygK8AW4Tb22V5nkh/qHrrS7emQWZXmjyW
avjdrd8Z/ERynNJeVcLg26Oxufcz38Jx1Bm8anjJYSff7PlA6t0c3bAdq2MJrdEFVcvb1n3/7LvZ
r465GXxgKXJkCeD4DiSr5sItNUv/oUUSU8ZJbHVhrX3WEjThg4xQdGNQ+r2Oa081uGTuJkjWyxSU
GhfRoU+oGR/z3tU46ofBEeYtGXttD0mJVqcB1G3ggMxAoEvtNLSn+Yg254M7AwVDnSHwOdMs1Ie3
DUHS6H+3oXT7tvBYNdxVE3s0sRNLx47WvMXNwl9sO39xC512g2LZZOBEmlXOZKa7mF79GTyRoVkO
GltS/QnJE3ICTje+VWAXN6dz7b+y6U50P0a8l9O6iErzlsou1kryCNBOEX/h+ANOfaHmn26KjeT3
dW/4+JWPsSV3qJIO/swgLJKRMc5AI8/QypP88TIg9Zvv6fBW5a/T8Pf611Q7sf/+zveKSSTuCCbQ
S8b+aRrYcK8zp326/3lx4W9Y/ztyZqCJlbstFKnZPxMxQiNFPk/XLaGatnSLAahl0dQHQXDajMHs
WFDa6W4ByGHekkujv4Z7tgd++txDJoWh/czRIcRVs5Zc2jCdeVxGnBaQnAOttJ+C2rLht6QgiCkj
JUpSGDadwGicASmxOdWRJcvhJiORoRLEL5OpK0AHNZCHVaRhVm2a+FlhJDJCAjz5DIU3Ti+o2ndb
3A5zkAlN9K8aW/LRrKVYXJCjgGQ7WP0sYC3opr5dXxHV2Pvv79zGAw0zKVaDXLLxmEyRkZ8WXRSi
GlrySGOu2s1xsCQr9K9SmgfJ+lgVGiNRHI9EckqjI6Y/1PAbL7lP0jfevhkumB3LoJh/OOLPbYsj
OWfKXKy6lZoXf36ds2BqDoOviez3Y/yDQ4VIzpnxJPFyHzR0zdTdJf2fMr2weQnLKYv5+vn69BVe
SiQvNau1trm1gbXEGWOEPd/XbtaYzW56/50+kRETbTEu8wC+zksjXvPltJVD4DTB0Gt29+OZExkw
YTRGzVITC9+vB3T9gA/rlhUhMjiiYktn2wMhp2lCgnFEaBJQ13+9PvjH9k58yU1539fUqDMTfOmf
RxrO7quri7pV6yF5KWWtkfk2hh6MKeptsPJ1i+bgUg0t23hpkMG3cbs1y13Djs6oeT99bOBEFuGg
BSEOsIyIX9pHyzsm9mvAehTbZx22X2WCknWnvB0LuIt5WRm0PZfPC4706ewxjYMqhpdhAg7SE7Zt
zwiMkngwD6Tzgr5ATlIH8P84tUaIDAboae5v1bDRi3EHSpszSlPoMByiJR6RWdP1ZitsUuZvYaU7
iMrE7prOF5vfeWYWVKvGmZT/QDL4FQzvQOfgH5Rfx3v0t1+8+xxg+TNKq9F6GnVwNYUlyWQukIM0
2pnW86UE1+VsuKHF5ikQLT9yV5y7XMcxpPrO7iHvrsLNFz3JzGq+5BXIEClYwr4mqR0MY2jqeo5U
2yHdWslgbu7owmbJlj1A2eLUDHlYjzr0ncpmJV8GXUJd19iTi1E/rf1XumsHlPfe/PX6Aac4Kjzp
zirAJV92A4ypHsrHoVpDj+XxbUNLzoyJF7lFarS5THk4C46Y1TrcNLRc/zesoXNKkGRfXOtrYb+x
4rbVkHlahNOAZ6HGa7b17qChdzA3XXutYhvlwn5tzA5L0gbKXsML1KtS8y/l0WDfFE0SuZZPJsfl
xjo5F5d/6sVzxX8P5q/rS6148RGZiKViKZ0bSMAg5CuDxj8y70HgPDC+uwgsc7Gd3RmN7L+vf+3j
vAJxJX9F0Nr7LdnIqbHqqE7fmhwgQa+JHZPiVs8Cw/gnM1fN5a6wfVfyXCgCG4zkG7n0zm/X2gLO
b5IQJUTW4bBKqyJ+izC5KJ42J2A6IiHVjCVv7da6Y6NT0osz+gM0hu146KYv15decVTK9fuOj1WC
GiS5oBUimI3Iby4g4w5MftgajdsqnEAu2JdCmAmpOxw223kcQ2P9xccD1SF+FYsjV+xZVRm5sApE
9nU4LIfhpvI5Ipx9wd7dIcls9sLJ4LpkTCIh5nAs/1xfctWM93V6NzIkWkkPhltcHVAEbXtyaBZd
VlSxmzLPitWN/q46hVCn+Fbaz7WzBm4ZTFs0urooU3HxyVX4NMmogdt6vrite3AhlOcv7TExypuq
/Fh3yT1NYwZjbIN1b/iZeGMAQngUBzQhssoUpWsVaRQizLw0L+N05MnnjH52xUM6aQxdtbGSnwoL
TEdDvcyXsUvu+Oqfm8oNr9uM4oR0pFsV1OPJOKW4VdPm0R/Ro51z9FsBYieSA9virF1RfdPRwiv+
h1xBXGzKGkiCkEsnfgF48GIPzdv1v6Eaec8BvDN9EI6XSYNn26VYvEdRdmvYpuWNT0K5YNg2jYPL
ql5OreHGU7P844vh5fq8P8aTEyLXB83Smpjfmjja0Va3dxZkUX8Sz9unKcpO/UMS65DrCguVOVe6
3kbTwYK1T/qDPz44/GCWyFc4mpBBtQH77+82gGV+O3UGzh62+HfArt6l5MZHs1wkLBJWW+OMmbvb
M3O/r0h/FJrUtmrWktvWTiOgwL6bDbfQZzv/ton1VbOz+7nyQf6DSU5bZFsyZ3mKy/XBQ2fCcDTi
5DS87aDb8gBBTs0jWvUXJAfuW96UjuEhoLfdU2GzuFjJbRG3XCMkG5153/jk5G0/S85+WLWjO4xV
YeB/ioSgakVHP4MKZD1EIn0zxuTM6zwoLDtAmSCYzMDjSzBlv65vh+J2kZk/TLMrEnvkYKKz/bOf
Tc+QrL8rCx3yeT9nPthse/e6d+YPDA9KwYNtXrg13df9nxrUsIn7EwzuFzsLBl+T9Pq35vLRd/a/
9/47YqlaSO/iHp6rwBJF6BVmyNlvyMEFq7ccMpEGFqkCXpx5/tonKTLBZVA7WdCIU4782/XVVBwm
MsIsqwhJhtJ0LpkHXeHvk3t0Jgi4fLo+usKkZSQZSRbiQv51vjBzDSqGfLPfP982tOTwztobduoh
uzdvNA8zATYivhRfbhtc8niXeWDdWQnSTfx3WrmBAOfU9ZFV1is5uYeqKzLBsF5zO4ziN8vDVNca
+nHnGWRQpVIo4OGW2UJk9I4+NOCR/TE8oAwUikP9+fII4q9IFyIp/oOME5s7awW8B5GG3z9UtA6G
7bBrhd20QDI8TPS+MyILb14oBJamCBhxMKlcH1phjTJBCHQYoH5toGroT3fE+GGjX+L6wKrkmCU5
M1D/omiKFSnbeAfpFYfxV3/ajlPkgL93u602Saz9f707Mvwph9qbSJBzbi7uCCSG80ocjacqzgFL
iqlHb7X7pbRwqjrV52Vc/6Fc+IHTJ3lY8FqXdVNZjuS0xWg1jTfgPEhWkLgJ92D2eZAPpmaDVcNL
bjsAm10P09rd+YDKUeu7sVVBXemOStXokusWLe6daoR7Mf65S8+8ySHB93LdghSmKROTOU0p7J4g
fDGsLACRzed+0wWmqqGlgLq1SpxeJl5LC8sDe2OozOkY+lRDSw9gu8s2mye4w0rGwsScwzxdNK8Z
1dDSNYzThVHqdHhb12lkJweg+TXOqhpZ8tVNTIbVLLjx6FiFvDLDcpuj67uoiB3o/sl3DpouULAq
HURwrUALbvVaF2nckSwcmBNQ73dRVZr/oDBFKnmrTZ0WT0kkqOp5Cxz3bW5/V62Oj1zxkJShR9Ts
xOj043KaIDUfTRX/p57LqIQm4MobNPyu/Rz2CdLNeXVjhVFmb7FHn2SrjQibNQ98eLTIiVonNt72
opExSX7njSDPw7kJ3ZcQF8Ax7agmZldshIw+6u2sNzPRzpcOYt4J2obLs53qehgVqRoZb+Qmeb5O
JiGX2UPfF1C0Tv0DqozRkpBw8XU4fNVfkJzYZLS0/f1WATV4Yh7S9eDcJBhOiIw3ctxqLuetm+7c
+mmjYZe+GDpBY4UXy3AjtzNqa0au5mJxGtd1dqj7XuNcqqElLx7szqn9wqGXlIJN6LXhX66fDqqF
lpy24VPXuBm20zXvafdiQgth7G5qq8RS0/89esRCymnZtu7OWyB8iePHm3RERKp5S7eqX43eAoEP
erH9Rzt/Lot7w/p2fUkUUce/b8p3B6ZdpCDQLqlzEdXfCoXu8fu8PfGblMkIeHv+d01qWlUmI3iZ
TsVDDX0qbjNNoKE4Iv8DLXIXXoGcab5AeuKu5Mu5NaDGupCj7/OwhMT5NiaHYtQ15CgsUsYbQW6l
LtOlNE8J3HSg88HJbkzkyYwsgxiTclpH5E3YvUiqMG226PreKsxGZmMZ6l1K2EGsZ6/5afXqk7Ds
eNRqXauGl7y07CkUOm1sLvK06/SpWKLG0WDpVOG8jDfK6owKw7Bg8Q9TnJ7MUx0m9/X9GtVRo63W
qzZV8linW5KaIVy9q7I6AOVtXBOdJIrCrWS8kUir/xdNjv5TKc7LmAez9anGU+361qqmLkXCM11J
IjjeaBnCHOM86TJgH+2pA7EZyWHLmSQNmgbnCzfTwLV/pqBm8G/RHt4Hl+JgK6OeLcDKhH78V0Y+
lVxj5x8txj6udH+uXQOS6g3H49RVIaryAFXraKk/Omb2oaUgeGgA014XDE0uOawQOkVHGiGJF///
b+M+/L4N707fkQ6GnXUMaKDSic3yG2O3SGjtI+9r9W7kcuFJz/MJFaDRjn1vC2YyPySMH65PXLUu
0k3aV2Xebj58Hz0zoeuiLbJ9BLI5mIolpNkS1uLPav24/i3V9kpu6lkeyV0Pe1ATFOdp4He65/yH
+Zp9laSLdURXX9aOE5ofwSAQmAerCq1Dg7Y7P1yK0/YXHDQBD3X6L6o/IjltPxTbaAqzu4OKfOgM
a1wMjib5rvBbGT6VNu1sti4uEeo9Nv4hW35UumY41dCS19LOmOeqxztQ8P7HStfXCZRhJhl/3rS7
MmQqHQXLMshSXTLjV7m0Ucp1ercfBe/YXJlMZZrTzFoqhAi9OR2H7I0Y1rOfjg9+aR+JoyMbUS2P
5MLO5pemGBEGJ/NPnrKANX975NxvWxzJi313Fa3Tkfky1X0o/OqArr7otqElD87bdeDV7lXQabzr
TJTKslVzOCjs3JMcdiK8MUE8vl1SkR9I4UXEGs/XZ/1hjW/fVMljiZHPeWJi2iJEjBdVURExN2hF
YEOSoIeQRfNg6DARH3b+7h+THNZIeUUHgguLD8nR6o5O99ZV3zb7XJHP5fLabG/J+LkyXqj35NpW
eP0vKlZPBlAVa1vUDrWQft2bKx6ojsZeNa7kxwllouNQ07r00/o4zNOd5xkaH1b4gIygaoeqgPYg
rrGt/ewxFrTGxS6+X18O1djSDew2a4nSX4FAP9sCBigQWuJCPA416YMPi2fYYxlDZRW+mPwEskp5
QZuAEvHcWta5cqyALWnkwd8q2/gyl+0ScJpo+u5Ue7H//u52Znxqq951cX26jQiWckRnf62rQqgG
lzzbsFdjnMscnp09/B9nX9IkJ851/YuIACSmLZADlVXlKtvlantD2O2nEfMoEPz67+DvXVSrU6mI
XGYuBEi6g67OPcex3mr6dnsl9o0i35ftMyWZNehwcWlpY9yeuWGW9aFo+8ioIJdXLIe6f2Krp3Eg
qjWXjHywzZTWAZtRWjA+ucYQck4+2VmvGX7fOtc+RDLrrm/sHtwe80Mg3lP2O2i/9c1Tdg/WCdMk
I6nqsW76oEdAS8G3GzbU+GZnpiYeKEKajKOyM9RjXRsFcMIOfZPMIKF32u9sqg/dPRfV++tLyXRZ
r9uAHkG4H7uJt3WCeunr7f2jWFVZuGoG0VSN7c4veXvhIGhafpTZfU5ChlQFbd4FpoMN06T+89B1
p8xxX5pSB4lWWJQMpwosuy22FeaKO4EhqgTYJhxr05x1VdMimSv1Hb+qmgLA9Clx8yrMp2S9q9S+
r6Zss3Zr5sHsITuZfo3TGDnc1IQpVXCUxarscWkyOmI5IXR7sg8FbiDD7HE9DmGLExIIrX/ft20k
a2194HMtsq9t/tOdwIvE/mp05I2KhZVBVBNteLB0wfYAzr0Qv2JfWzpWLKvMwSBmiKIK3zUfhOuG
Pc0fAtOLglZXNVINL5lpZ3ROwVIsrDuX4UDzeDF+9XSIb8+5wkPKSKpV8JGzdH95VNLa8nfuBs+8
qMNdJ/P2ExQHSBlCZXUuGesBFzVmvpwEbme67NEieeQ45blmB+KJyGc6uXDV5+zL/yHcjugm4X6H
yYKGktU+CDM7NutpRPvn7Y9RbSPJhAXk5lPfh3/oSNis50p3tlCNK1kvaeyKswLvjZCOakyHOk+n
mX/V0FKIdclgW0PZ95fVi0fjZFia2KoaV7JWeyFO2ViUo8GZhGnHDgavNLm/YsvLEKpsZKJwBirO
05Z+yaY6rHE/NZt3VpH+g6KyCm6LVaCcafzK/D6iuS7zVr24ZKtT7thimH3+QLPXrvk9Ql2T37fz
ZKyUUzobJ2zAMvp1BDa30zzW960k3b/mg9FM28yd0cR8DNWx6A6erjSqmo1953wYd6mmeu5x/Yv+
Iu/QzZdygwiQr8uQrlaOEfH+A3gqprRz6b6MQQiDObGjc7BeUZU6ThDhTDXRT+FRZOqsGkhBv0Ez
/4NLgWg3/peVc1iS2Ek/3/Yo+9a4kqLK5FkkmyiZqYV6jnO0WRHaRrL4nwhkJ/1Ms3WUMyWZ6mAY
5tpvmKn5SB/Kc3moTzQZ/qHH+pgdN01mpvAHMiIqdYygsok5Xsp0+mYBnBtyKEFp0mHFVpJhUG25
zN40ewAT5xznBOeNcB61paXJzFTvLtkt770Nsmyd92BNr7OFmGHlGlf25+L7yvrKQKgRFU2ndtsZ
vYju63ak0frUQJeTRu6DG7UnN16PkH7COYtE24/1/Z7+RBiHjJLqqJ33KUA6F794n/Oju/cdCM1s
qRZDsus+b/xtBBzwwR2qsFy+T7wO8+3vu+xBBkcR8Bh6kNsZL0VlhlXvxnPjRs1UnIT7PrWBxupU
nyDF22IqWnebsCqueWrtY2CeUMC67wOkeAsVvqppajiMIn3ozHibv1XGI4OuiRYCp3BJsmgjXVCQ
t3gxXUS2PndO8+gPLF7NKXH6RlMsURiEjJES5lhBdycQZ9PP/57cRYSQCbmvyi8LOOLYnLY2UI0X
oxPHHDTnXaPDGymWVRZw9IuMDaODnVm0XTgt5YPrsW8GK7/eXlrV8PuCfAhoeQmOON+Bry7W7tA4
deiNLkqelSbUqIbf//8w/NyO9rpClO+hLKc499bILcW58oz4vreXzNacQKrmdLjVLic0IgXlwsOm
K6FsV9S6eouqaCuDpRwDiHfuAszbQZ67joywibPDcK7/Kh9xZNmvWO6DxsLFydipfiIBtNswXUXw
BIygNX4udPr0CguTMVKmW/GmbC2OcnBlHXhbm7Fn9SwM0gYhcyh1dWfF2UhGS/EA3+BUvnmGlGw6
gKWCvtfpj8EzQevxy6z+MsZRs7dUKyOjp1gPMRtzRE3Pnu14Gp5qlsNCvpjiLGaaGHQLxdbgBrgI
6STCdvrH8963/OX21lMkOTK6ajarwgvAqHsxTPq2kCARlvliBV7cFHUy80HzkYrplDWwWNsMi7c4
/CGwOSKTFfxl8uzEkDL4FUtQ3HmbSnIw5ntoybADZcwVTrFg9SucEbcqZuhUYPDumeZTFA5YxlxV
GQEsENxDD1t1XNxHX9dHqcoF/+yPD06GzFXeosMBpEto91pEUhEvdNFCNfzIpyrp5l/G+Lz87uf0
vC7b4fbyK8xJJnqa+Ti7A8Pey2cSgoO0nL9S9nkSugqVol7951s/fNO6mLXZj6K/bGUd1S1/98v6
tIk1dGxgnhFeHoZsPd3+FtXCSOG9ZG7fQYARpw67v/S5GTaOrXHQqqGlNJ3BGXPUFoA0pd9Li0WG
0JGQKiKLjM7KG4g1WWtpPqC3+7izDBdGdfI2XZ+ryrnIGC2x9cXGO5RF3LcCE56AzzaunwCbX9pw
jYsQugBRcZ9lyAAtSP44iwN6tQfmnqrmJTDuwd7BmmV4lmMICD36GHjqvlb9F2/9tJQaVKxq/qXI
Pq0ONWyOnJCS8QGY/FOxtSd/XO6ckn1Dfdj/VdGQoLUR2Sdqw6nTCEBxzcFLsSdleFbWuxPlyBfA
c0JxF2S3EIfryJ233rJgVhFUedMThHAICkReRWJjvbOwKeOyBieluMRCKlhu7VNvQnYKrCBml58K
Y/l22xUowo1MA0VwOlky37AeBDi42to62OO3zqBwp4DEFGE2+REj94gwuoEv47WG1bdyZnvQT1mr
z7NXJNmmwyZdd5/oy/n39tm6lSx9je3DbbCykCdnFI9D8Ve2krhq3TP4VDVx4Ppm8mX4FoiDA8gx
+rgM3fKfXmouuAtFBn17NVRfISXnrKyCdty29jKDKDTujfGl84a4z1Nk6kUXY6OV4ULuuyjyZTyX
A1pP0UMi5tI5QRqKfPkfnWqdu1bN0/7/B3umTdYac4cYY5Ovs/nd1Ek0XXdDmO5/j5v5BN386+6G
HO8wduXRqwGvGHWnr+th3g+kQ7XZG45BrBFl8RoSNgOde3BCc/Eq8vlps8paw/F7bXY84sgVlR4Q
FjYuZps44kuRvky6pP+aOe/jSk6aV35h8noB1zzKlbb1ZEJAFSewqBEMRGlu6NVGWGT3BPv9adIa
17VrQXLA6JNmyqKuGL6QPn27bQmqCZKW2XS4M7VO2iekx9Az0NE+01jwtR20v7W0xMZWL2Y+gSEf
Ygk8Aulj8XNmbR+W2zZ8uf32184K+yOkBCvtbW+e/J3yf3qDwMmz7wKum4IGz+sSL+Dn20+5mgfv
j5GSLXSdLoJ4Tptw50/1uI1wXP1GwzYx90tNzXwpPkauo6DyurnOJIZkmaZTY28P+SlLVjKGWV5p
HqFYbbmcwgUVs5GSIZnsKUrJ/Go3w32WJpdTcJFhCuZ4LQ4JIMdEsY/MmpdWTb8sBm53EDxaDQwN
cGR6ao7ZYQoHFhXf+mQvSgeaUuWfE6ZcfsUyy7rga7U5rPJ9LPND9+gcxxMpIuszIANnyKAB85l9
Kh7G8xBXT6YGoKlaD9mwizIw/A5PdB0U/YIy3oQGS/SHYPbax0iGTftULMWCoVkyJOSxiNM4PQen
5YteGlL19pKBL8U85pTgEXnwLMYXU1cVVThXuaIyVL5lrALj0tPO6lCeyMk6DCed7KNyaiRzbtwa
D5iwn9jjHE8JRAg/+5/MGHTF8T0HD2wluYLSdqPrpnbaJsN4LsZnS0encRWYtg8s5V9VWtvUr+iQ
BA0N145epio7F+g2ZGhZGgwn9gGGK9vfniM03u9arrQ/cXdXHxKMyeyHYbTWIenKOUKHdpOSo2/a
Ye5kYWD8RudzdNvNKpZdrpAwc3UbEDAPiWtWlzFII5aTz3kN2pAS4m3me1s3UWevmqepdoFcNekq
oDiJgSWaj+uBxO1pXcLycYnJYT1DbOC+b5IM3K4smk4Glgu9mycovKOZxDjwwI16KK/3298lJ4lJ
7ur/wFJJNj9kRdXnvdEmthdv3pHPx9tf8WfbXnEmctGk85BmLlUGWqdXL9ziGZemhwAcBu2f3hse
k2jvwCkAtM1iJ9Y8dDfHaw+VgjudO3duK2NIfNsPy+5/q/Pq5xOOSmY4GePjIr7Y9Fxk2V+3n6fa
55JXmBqyCrqlQ1INwCcYT4X1lnZevG4vbvZiZ7qzmSLKy+UVC2TPIDUthkTYw9ljxiMt7Ljz/dNi
flmzhWk2nmp7y2WWqRumheVBm+A4ftwVPRmkCrC9rQN7GO7qhCWOXF8x/Jqwycf2ZlkTGsOMuvAG
4OcYD/14mQZ6X24hV1vENDVWAJ2FxKlA2oTAAEXi5PaqK2KY3A2XttOYpyNWvRzd07x2z35GNVaj
GlqyfTpNHvcp9i/YP36I1n+vGqF5a4WrlCstXctGvkAYMAGjYOQ2/7T9+tR55cGyv9vNa2CPOExZ
mvRLpdgqF15ymlXFUDow/jGrV5TsZuL4B2csx+Br3hiO54cZG9vis2N1onpd+9YY/spmt6q/bbj+
aF/FmlYpD+sgp3kajV6bW5+2fHHsL7MYxwxhhKAAQ0O61saGXm0oVNjFc1Gwna3ISe3sM9jorSZG
q1hHS42BqFZH8i5O6jWT26dT0ozZJaV9tLa6hNW57rjkWo8DbKVRz+6UbGw9OAR5BUGLoqGDaFx/
cypXdypwJFjtgje3ZzjjejosQXbXlqVydaeramuzFkBOgyWIcT+a1FOpSUhVby2lEcwHw25WOlPS
rvmhS81jHtiaUK4aeq8xfMhQLBscApbh4a3BwlTQIprTIL7tHq4vJZVLN0g3OK6hsJRrusTFUMct
7U5Lp1MtVA2/f9GHN4cGNnR2un2nZOwCialj47OnPr+nZOoRKtdwnHlc7CJtebKy5VTR5WQRHS5u
n9v/Bmcq12/GsSZZXUMVZe4XYC1AO0qLRz7Xb/XANDtGNTmShS5bn0HKB2+PptYDs8cEbPRH6y7g
4D45Ury3LLE4W7XxJK38LFzL4WkVIl7aVlfiUmxLufvORZqXjRvF4tpGjDIUhIiNw+1teT2JoDJt
ecHTgkGnZErKnEUrGs8Z90IyuEfWeZFn3UVBQajchZdOgCjm1OPJsG5x7yKsD/Ml0HJFKPaQ3IpX
WyjfMCefE2fon9AeFkMdNhEijypfR3mqWoN9b30wMAgejW4HGF5itUUsCg7d7PtkYKkv2W5prc3i
WWzeVdVAv7v93ZE5ss3q9fYSq95cyuXXvDPdvinmJKgLiJ6lj47L77hhws6XO/GYJxyoQQU8Ebmf
0BIy5c76OlqV5sCo2pyS3fK8tSk473litHS4dKC+P2aB93MupjZmzpxGaZfeU/3eP0Uy4n4oa9Tr
Crghw/vLAStv1Izgb769BAoHJPfcYUf6Ftk4T7KiPuE29NKVS5SaOvURxfaXucurZaMj2/ZlGHsQ
3bPxwe7MLaxc97wFOi031UOksJtl9mJNYGNMkOw8CzpEed68iIaEQ9rG903T/ugPNrYs/prmVsUT
5IiPlvAhRdS/rBXV+DqFIfynFc/bIFBp2VgFh1Ekh4Cml0Wl4/1Tjb7//+Hlm82twShowMVt7UNe
O9/bAb13902MZMIDIWSbB8oTb2s+QQL9AnVlQIOnl/uGt//96sC8085Ld+/M6cE06KE1xMHt7sti
qaw9TtYgb90RJH9mUzuHpRm2qBqq4tGct1yzc1STL1mvsVDi1rYLC/DQPMU2HlVr8L+7ZkduuKv4
vNSph9lpaHkaff88EoRKo9bsSoVvkHvugtyndbPCeC1SHO2teC3RiJpanaYwrBpeMtsloGIIvJQn
eYfMjedP7ezFnGTf7psc2WQtu965McakcytIPYfuVJZo5KF9WUBamq9I7e5i5yNUbsKjBisCZ1hn
HIaMxDDB1+CMR9Hp9K0U/k1uwhtIkwdOL+aETuuZZizcyPgyDN9mquPMUFRSqExrDm3BwhflNiUC
BdB5sx7TVHyuU/+vaTPCxSwwe8XRomYEygKoL92D6kJok5v0nN4Tg0eA1F3r7Wmx5s+WpXNM10td
VG7SG4fJrpZRYOg1i5vlZS2rcLLA1mrtsEIvhPbHfS7QlSx8nPxmpSVyYADUvjWt+8StJjFcXY1Q
sfpyp57ZlWbqcOTBZsFexhlsZnyNbGftQ2fuNemMwknJLXu4ktua1Vj3I2B7IaK7ZLPQ+D+Flcu0
5zi21pW9wcX6Yw01KR56C3nKslJzoaV6c8nKZyeFwkKPHQQWv0fGtie26JhFVEPvX/QhbE4MZZvc
ww5q3eVgtRt6ge7igifU2R/5Yehu4swsRz4nqe1BhpwHsZcLXSVbtWGkkAx07lixIV9QQUxPW+kW
8TaCBXlY3msneL/tXBX5ryPFZcJd3vjFOEOuvf5rIv1Pt/rsm/SYM+OpsXU2rNo7UpYtNmZlm1hw
PrDXF5eZyTa0J2gyHW5/hGp4yXBpSyfuCDLDWLPzsIlDavJToD08XS9gUrlrDymd19Qd9g9EaU9k
eApAcV2jd28MQhAGAW/yqQmC412fIrfwNYE3OojVc8Kg69cX+WNN/ymrTeMeFBMl056bflEaxUoh
qdOYaLKYQ7Nlj8HoadZBsZnkVr4030peGthMYmljaw4uNpvPXRCcJzq86oo5qm/Y//9gcr7IzMVJ
4YfaJXvIxHIssvqdE1tzlP1zg3elWPQfMnMXcWzZHdFGizCYlzcykAdaOpeR5dFkAP9WtOXF4t65
WdB1GgAXR4T1UvbNZd2KYz8lRdppJlThueROwGmtSU8buPNAiKc2EM+c3oPzQsSW2/9yYWWmNSIX
6Xt/OAP09VaZtRXft4sle+cDMedh2O19sA+V5zyUhv26zeTn7eEVjpFK9j6Dc8zyCg/ZvpdGkIQ5
CMSmiKXrhVZVpynUKvIOue1v3UqL8M1Esjbn0TaKA03HAanTchiM5ZA75Clwiv50+4sUm1puA5yd
NqtWH5t6KRz+tTcqcaQcnr9I0bNw3yN2o/1gN1Pb94HvGfAsfv+apuPXtGHnrNYxNSq26n/Aa1vl
lO4yoD4GXx/yfN1Oect0vd6q+ZGM3mpLj9opE0nfVk+CgQOySB+Fo7uzUw0vhfFl8OagMDC80dnH
FOQegQ1VnUaXgKiGlwK5vXn/Z2tZdjStL0EepePL7VVVTbsUv/OxoaI2epGUNg+tovybDyBqvD22
6rVlKwaG2c4nxCJaBpG5mqe0HCMjKA63h1e9umTFaWdVlshHkcwd1Ombvacl1R3kFGPL8DSjJeCh
txHorNG2/uE58oFp81tNo59iYmRkmm9VprcWyDdwwxd1kA4PwJdrltt9OYCMTmstjwWzA85Nyy1+
2Ohgf+gofydzbt2XBsgYta2bMyfruEhAyxvEbB6281rME47UlQ7docD+QMrp3+4m96fCLnZWW8aX
0JitCNenuFXtI9/+u3CAkej7EL3PCQGly137SSZOb8p651mZROLkAfS88gCJE/PuswW5/282qDXm
5oC2otzA2bNZoY2Vlbgt9Twda5oizZTb/qg7zzR3TaT7TXPyAxriCiaIakZOk7tFvKIguhjN2Ngs
HUm1Io7K2LWJ1TC7zlgSHxDyLRBxhpu9por9QlO8V5mhZOK2VUIty8ADurTvwqIK8hBcMnfed8q4
tYbkkzlnBYiTPagRmBnvwpzT7ljg+lpzraeqp8gQtqXCQahc93aydTg31hTN9FdhbYcA5B3U9Q+C
P7b2G4gIw1z8vr2PFasiY9hAWIEo7Que9Nk20u9rYaS4Jha+527PDp+s4LIunj2+3X6aYolkuErN
nbRo7GZNzMr5YS1+F6HTUFcOV2xpGbBi9AWpC3AnJGODJtns3eNLZI9VDGq3I6/e8nmJJuzv21+i
cjnm/okfMpx+piKossBMiDOGXgrsaz6cGYTGN6eLcFEc2ml2IG4fi0CHXFKslYxtqVdMnVnbc+JW
jW2/rH3up//kQY/bzZLXXeftDWkpGe8LmTJYo+vXbvHMgSTlnBnjeZ2cun7wxMI1ibViM8ioxjzb
THOZZoTktAgNs4kNS+fdVENL8cAv3Ypx0a9JaZpYCsAn5zWyAgaCCM3yK06fcgNo4winsHFQSgpI
5lVLVPh+nC/BwbbrmLNv3OljA+sigGBsyodx/Z0y852m3ZEZ567r43YWmmVSbHsZ2siqOhtJZouE
GkvYsuKBUSjg1Gu4le8G2pPbtoyYuIdqECc5Ge8oGnvyC4eIZPVzFposy6JmE1UIqOaqm1sbJnTl
UPzHPX4wLSN13a0opzXxa+95ETTu2yDqSuifAKnnZfRsl+3jGPwqtyUsFjOqbF8T1f+4vWuPlmII
b6Cw7VUCPmT8VZWfcK0zhNnw2e1wOndIaM7FuWiGQwPoUhk4cbfx0PQ+Zd4vK/9ipCk5pBXV1CgV
6yrDIfO22SEwmGkAZcOiaKCV3cVVXUZBkMXj3IVshub7vZVvGRVZOZ0NUGm3Jg71D27z7kHoa0qd
0KTlo8i90PdpfNt2VB8mnQ27Ba3jFh3XpGc1uoR+EJedLHRxGqn5yu01zM1fSz1pVnS3+P8uKJEh
YXltkckbDTMxSv+8oOcJdxLro2mlmqTj+sGdyLiwEl1+gSEyO/EGC5LSaziACZXzJjLcLsq9k4/G
8NvTpvoSadpcrFBpODlJbHM6ja356jbOVyt1/rk9/PVVQQvhv+NZhzb8MgUpPNRgqifb/m45P2u+
HIDBCjsLzTw7DrDXlQcU0RP0DP9+2iycoPPm3E7y1YwZycKx/5mhvyodAnDKihBN9BCeDlED1cze
9YhAZH53UZc5F0YFTLm9wo6ZMOPJcr/fnjvVJpCO3E7h0KpYqJU0SGay5bs/+CEoU6GKWIas+2yW
k8bXX486RMaWiSKvG6RpFtqt2udevAVrejDc8lVkf6FfTWMyqqmSTuI1mqxLe/QJcNhGnDvjafX6
z7cnStFIhJ7kf697ltpr03diS1IrN+YicXy4OVSGa9sbnorZKt3vJKhcRsJqdIBrDvtiXHCZaDlW
0UNYuqWUs9DvvcU+pN0smibaxJb6f7tzM87PpgDhnYtieWn7yP+ypnx1nJbplDb/xNQr3kRGXOAt
DdfyYe1OuLNpjxEa9KPgQMPg1ALm32ukNhUrIEvHd1ONEqOHx7R1TMmz0WpCimL7yCrxrWuWIGim
6HoeeZSju31EBJ3Lh4q9VtzXWNpVGgOPEJn3eDMthJEKnmSJ+GFKrHP5VvyqLhUIx8mhOYklGjUH
JtU8STtV2OiMITYpkrymUe/3x6opj5qdqnC3soa8bXp+NuM8kTifvCBsvgafxp8jmjuMyHpOKXop
wzS0z74G1aDo5CMyKGOebCpWs7QT/yl7do67gAsW/smM22N+1NGZqfavjM1goDFPeVPho76A0mNI
xlMa2y/OD/Y8omHQiIOvt2fv+kmFyKTIxTqWw0bxHL/5Hx1BS/0+dBfBXm6PrtphMjOykacVgyv8
v8/IzhyfQZ7Jj/ZxO0wRKmRx+377UaoPkeKUx7qG1ujxTlx4n6BJen5O+9cV+iD3jb/v7A+pLprf
PWPLMP4296AMmsOMfFv9V60wkMLiZYRGm9p5keV9mfh8CwEGtEjim8fMAKph0QQ/1RTZ//6ExbbT
jq54hJd/5vNrMyFs94dUF1sVNi4jMiB+h6tP1HISZ8RZOqWx4eouilVvLgUjzwxa9PFjaNZ9rc3I
rMB6mb6VWoa5a6++k01I7okFjZ/69ryejSXtXnq0i/w0Z9wd3d461xzUPrr09sZUUFQ6wZsxpJ9W
BMyM/uOCf+r24IpXlxHaFS8dsRlCnPMaXGrhzJv5FxYhH473jb9nUh/2fT51HOorbL5M6VMnHmei
GffakmJSZFy2Z061YdgUU74G8RQsx3yYM5wsvEtnQvfivpffH/7h5XlGUSuvIeYzI/U/IgupnjY7
G97uG11yORwlkR6N9vzSicvUPFutZmoU+0VGZYMVL8/t3uKXJU/W9jQPv3IdjkC1W6T810xZXdDV
HC4QmPsUNCi0WWl/D45tX1LJv9jZ3AT1hPcGgYSAjogFoYnjpm153oeRU7p9eMlIgTRK84wDjk2y
LhqYE/f+N3dMlp1lV8DZPNJGxC4QBqhaV8Wv+9ZYst1q3Do749N0YeAy5YdUB+K5iifA18jA7F4U
DZtWm6NvC4npdqzhjYe8gPrp73zMz1vRh94AiHPJcP8C4ZExGdAnB0EP6IDGw3008b6M3x4ZGvAs
MI9iyerQnhtUZHV9QVcTpf0L90j3wfjWsSl9sOwMl4x9NamNtheSrAaJCRFRlf2zGa959WRtA1hq
zHBZC02jpcJ6PMnmbSuvc3DB8ktBPzNwhprf0/L19mZQDS0ZvF9OJeu90rwY9Ne2Pac+C1NDkyFf
O5nus7Vb7IfZAn0tAB20t/83rZVPniYUtFaIPrgtGBVm0vvGK5vHwXu13W5jZ8/ugUS4z0vKh40l
g4ifO3bWQz7kkV9Nx4HPmqGv1Sr2r9pt+cNXZV4pUijHD5clg5y7dchcFvf1k40G/4C89+Z3O41v
r83VK5n9UZJ7sIKcsSadpz+qDd2xPu1UEf+fgVMXyBXeUz5p9GgUHseVTxdAjNFM3ecT2OANZuqk
lxXjy0cL1+VTDrD0dCHrkVtHX9fmozJF+TQxuv2QTqbHL1OMg2p2JmfwgoHeZAitQ30MYp2o4NVq
ERZBPk6gaNCCMwIPgqDdZTwZh+obHFfURDqCE9UUSdY9DqUI2pqAWMZDzaGsWRuaW/7t9h5SDS7Z
d5Dxwt1MggCWfc7yb1zHRKuc//2BH8wAXeQczBAYeIiNT1ZcHhBP3ocDPc5PQex8ve/tpdi+tibx
BchVHwC1i2ZUsqrSTO4bWjJjK9jEnG+j9YAylh0uzmwcl7TUteippl2yXMCrBcA1jnnxh9/QcS5Q
+r392gp/LSO368XehJNRaER7Z6NOjPSAlv7bQ187rmGjy6jtDOfBjPFsvKzr2SqjtvmcrS8T7heh
43L7CYqXlzHbq1tlTrVMIDlsze+Z573wrvixWp6mwqSYdBm3bbjczMpgxfA8+02H+ptJdCRQqqEl
G2XDmrvZsIEncPjqB09rq9mFqhmRzBPiGMK1HSwnHQDyOrDyqUxPtydb9cr7/x8M1EiNbgCTLuTQ
MxSNliD0DUNTMFINLZllZ64tuloDnP667NnzMmi9sVYXX1WDS4aZO2mdE4iSXPzpaKyf0kGzvRVx
25FMElpoEB1o8dJ7ri3GLzX1XnL2ttnfeedGkOwOjYnHt+d+3xZX8npHSrGFZdTtMvXWQw86xpRW
D5CNwp3oVB/9nQjo9kMUEyWDtTNcM6+AMiAs7epohQhdS9cDqRpaOiFTb/UaHAOxwGU3HTKnd098
SXWIKdXoUhZNhkYA0DJYDzUUIMBc+bQMqcaeFBMv47KtzHPcpYGdstwPSdOHw3rui7dF/HPfnEv2
2noFdCYCzLnNxu9ti+vf5h75dbhfGY1dVTyYCUesE613MpcVF3g6AWCFl5HB1ZYw6FLbmJWyweEh
tr3TeJ+aki+Dq+uszGs+YKe4098APUQbGBbvm2rJXpFgDCkqxlBwXz71phFVaKW8PbJqOiTrtNLV
cgrgVB8M9tlvHkXzu0Kn1e2xFXtbxlIvWzYNZICXgYrQcbXYJybm+xy6jJwmDqDrDiuth0ZcrPrS
6EgzFdNBJHN0U2qLOsV0NO55DKJ8fRl1WbpqaCls+kZRkbnHK9fd81hC13o72FpaLdXg+/8fAlzL
8rRkK/jVM8P84ZflYVvtb0s+a0qcV+8rYJAyvScj4wRKzN3WTxCbBlUTGlaneI6W2I7Zg1WEYLS8
vWmUj5ICqiBoIeiyClTxX6Y4PUEIKfY+L9/tTzsxlHnedK0QVyEm+zfZ/56zonCNOa3xTVNsRna0
3yn5Sf1qPOfZGXTxRzMuY5A5AdhR6zo7FC5ZJgOFnoffGQJJX83deDHNg7+I31n9tXWoDr6tMjrJ
oFuzXwdquuZlLN+n8ourw9kqUgYZW+22Ls7kzrhcWvGzss/gwR1nENQntvG4up/a/v328iteXwZZ
o5k056C3Nh9yVp9Yt6GpYOHfb4+t2loyxLqyli6tOqz49mWNdo2tXczD/DJHxqk6ZEeiCbzK50im
nqLE7RBICj04X6qvzrE/+XF1sV4RGI7lsTjZmtRTYfQy2NrtjHHw98zEzapzBU3bzkLyw3VJomr4
fYk++JTGr8smLyHmbDb9Oc/era77afZU48GVkyTZeT32Nck5/CE9kWN9YMfqHfGSnFbctC5ndgp0
Lfyq75DsvM6svCElWNmXajiRib8FFft/nF1Jk504s/1FRIhRsAXuxC1X2eWxvVG0u91iBjGI4de/
Q79NferSJYKNw1ELoZtSplKpk+dEdsp2VmE7Gt7Jb1U4tcdlWcoyEPcpdaIKHbJL83WVxckfwtXn
O1FR5xaKV5e2MxkFgbGK4mpVT/Ne1V0zrgqmNjPOjVQi2PK5jUnHL7QSp8fepjG7iqFOuWXX1ENR
oVyqr1bbGz86o3tehD/vVII1wVRFTKfBTFzZ5iTpGgH+iulDSlhsFHXcc7GztjrzKI68wcAdX26O
7ONdj/9Z+Ac3pUrt6XjtDB0RjCzM6+S4Yc8vweDuHNe6aW9/f+O53Spk5zrIBqYlTdEhx4JTY+V7
Xf86uyuOi3bhCZ6L0Rfrk2/yqMs/1+J1n3dd41D/VtnezN4qHatMS2wcWvaxm7rhbFhNOFbuOVur
P4Q/ZDshSFOTV+GtY9vKmoI3NinLn7P/ofX/MOtnw/3C22vdfH3sBbqlUBzXEn1TOjYcLJ/qO9Qd
I3AMHVtlFZe61EM95Tligruavzy3S9x5j1BAs8QqBtXuJhDZFHi9pWg7z4f2Omfipc1coJMOXvFU
Xk6/pmZNXTjABuhwzDVe63EnWL4LS0Fmp3Y3mI0b+EsOFeAhNn+QU3m26MmLx3hTiASoYNPTNI7V
2dReB9laVgqsN0nI7MWtRZ6yod4ZWveGqHY2WGxKGw6sWDJFW4IKOvGXaYzBacw/gBArtPBruunG
43knP9KtuuLYVpDaVdFiQ1mmG6Xuifj/GOIXqs2HXEEl6QTpldf2A1I7e8otvCAP3308WMfHBldu
yJ6RjZPfwVbrfO/JN24d81+19wLQRZkyE+OaIMrMy/HSZsfKBVRFRJNeeEUXoBIBujp0k0PLC1LJ
8phaLVXx0LYRNKTJibwT46kqY6P51h/pxfcCquqeTG3REAdSMAltKuirSbR2+d7y06FzfWirUBUD
LdbBKH08LCZjcWX+77n+8/Euef9ooSraOWuzoeCkNRMGGQkB7V6ztp9w1EQQcbwblbNTXn0/9aEq
xhmXmKnsZ6gMgR3v1jgWaHXHF6vf4ynVvDdRlTTTKVi3MRbJ+3yeTiDqvnT3DAL22/WYRcfSK6pC
nLvGMLvWQjQoTf91nvtTwUWcL+mlZNb58XK8H3CoisvqCtIZIDNaEtf6OJh/NtaTO99WgO8eD//+
2UtVYNZqZoNobVPeOfuc9lY0NXuwec0Cq6gsgofE0S9sec/IVdRPlH8Q/U7KqbkXUZU4czLy0aCV
3BbXPoskP7dX96d7sU/thUVjYn88ZBwVoJXSyhiJjweiDPYP/OpU+nulAp11tuV+k8DVqFQa4E5e
Es+t48yBLp9Iz4awr49nrht++/ub4WezKN1RoGRe26jF22nmfqhKtwkDH20/jz+h2TkqRAsa7UA6
bpCJAM0khsvi1Pjn8cgaHAP11UNW+BV6VhHa5Ll4bs/zdf00xiys4iw+lpNQFag1z3w06YIdtDpV
XHjWaZn32u10tleP2VIWbilXeffrdol7yFScFrk0IQ3Ax/HYQjrbKxkzbQNw+nFL3p3iSuaLXHey
fV3UVCFZRtCJstjmLoNwgypXURENuF1EW1oYxHsQBk1QUzFXtbN2Q+NjgQEiCdMcnErfOFQ72bfH
5tENvx1tb3Z/VaJwIj2BqszEILX9dyDQYS+yPyg3vx77wvblN19oF5/P8ybXtUzuKcvHqB+HNnSo
FxoCRHyPP6JZZbWBY6UZs4moUP0ZMsDeBIgbjw69ffLN/KfUp6j0IezXKZFA1tHvUix7hRhNBqGC
qRbqoG8GGOCk869Z/9PJsX2cpyyH7kf9+tg0uhW2/nf+a+3ylZXZCj3yXzI7gfSTZt+9bCfJ1wUg
FUiFqoxrigHF2/oJRe9QRGncotq9nS/pjqtpooQKpMoH3119C5+Q4pMPcokqvUzep8fW0YytgqjG
iRhjayL6N3Ueyu5D4UyRMHbyTt3gylsvNFcdQOixKyV/tTZVq5/VHrpBs+FV6JS/1r6XLbAJ+pI5
IIZ7TMm6cRVvdUCROWQ2qrQ8qM5itkOv8XdaKnXW2P7+xpE4EwUBHSnKSJb/0UfxtBLeZ6sjp8cr
qZu54qdkE7s2SkfexdjepM9+O9zeLQFsx+l/q7JU7bdgPbWrxsLc+5OMUQKIm8iI2LkM/1+Qa7fU
vznle99RnJUvVW96cpD3hp+96plPVWiUdVz497HCGx+yzkpeiFuEWfvSy78fW053lKm9GKPJDSFN
/LryxxBvDxk+2sdC83X4xzlb1+UYvp6qAKseuIQ2D7C3UAxg9Rmtfo/nr9lYKrpqoZ5R55sP+7iT
yuCnF/D7BH3jx6PrIpwKrerkbJZQd5H3KWlvTlTG85Xcmpt/5zHbCRSavavCq8rAnaXLa5yR1cW2
f47ZTk1bU7oCQuN/fc7EfZtWDPXCKZpODh4l+cnKYzBbzJEZMagXsWfD2AnTuh+h+HcJZVExZFhe
1/wnaza5i70KgW7k7e9vIodhczvIISGb9AU/dxyPhsUelbduaCV/zlf0wDcNLJ+5wOtnuJXuyT7r
RlZcmUzemAKAtiZmh9776Sx3tRB0+13JmmmTBh0JkLM5JQ/bNu4tMDbsIaPfr2JTFV8FjR02QCSs
vbtBUQ8igki4Ibswyx36aclXcP6OuflSlfVa3YUL9PmOE2vMpUKu2lJMK7Oxxtbi37vlV7B4x/al
yoYJ+EVnQ52mv7d99wT4NZAYe33bGmOpVJhezqQxddg9ad3HdteGbPww1Al3X5n3l+/teLHONIoT
o7cFqkImRQZHrO8F+Tb5886tXbOTHMVl+54FJGPYo3lt3OYFzaJTeqIkPXa1VnFXBOALOvcchXMw
hDW2PBO7O3nu3qOXJnlWsVfMA2OCBAdEsjbpWXpZ7JXzF8m9mHhABK7pQfMrjux6aAzvBO6/vWBP
wZJ+ANH6sbjvKJ7sVVkKxWdjTRY2ntq6ii1n3fEnnXGUe2/ao86QZxC1t6v0G+QSk9xvn7sgT8bM
u6M5fy810mwhFZWVl7SWksA6DftO6aeeJaO3kzBq9r2Kyiq6lEleYd93pfzYN9kF7DHHDK8Cs1y6
pIu3VW4JiEXvTedAm7Cd9phLNVculcbSFPVqN600E1N+L+aYeU6U/WWWr48TEp3FFadtqenhKRyw
E9HjNeU76eJ6j3tXZ/Ht728OWskKGUA9Wt4rltbnPl34aRbtzgOUZkfaylG7lpkDGnabJIv/mdLf
hleHnH0wnU8Mj7KPTaMzvOKqvZ2jE8rNIOHdfkuNyPa+5PS+FD8ej67LplS8lbTNCh2/WNcN8FN+
SaPttgtemPVS3cTNQUK415+uWwjFe/u6MvJVAtklR+jCLc2Hwd2zkWb7qMgrd51qSRiCMqmSse+j
oX3KrT06Fk1LD1UBV0ta2l6bF9Pducin6sRu5sU6e1ceH+uqoiroKpdlTQezne5oG5rTD7vCZJrn
UaryWVrC6Mx0xcDrywp9VC9az9sj6cYMwc7Oi48rV7jBrY7tJRVtVbVVwxlUIe5umD2DSg7Kc6f5
7n1hAi/L3plcx1Du1Gg0m0nltCSNlC3MBscDBetS8k+ryHaepnRDKz5djkO52lYzoWtzqLMwKMz0
7wZA0WPDq5AKEMr0AVh2UHouz9yMnb0nBc20/929b+Kc56SF5ThAH0J7N2V3eQwNDqKB/42fFXJl
a11wYkl/vZAsuAmImHi7wkCa8KbiKOaKpnQph+nejhewRoMeNQSREt9lB3gvQlPbUquoqDa43kqr
9mZw6keCFudgZOEk+i6io7j6/ZG6//ahbV3e2H9Y3MHNprq9rRleK7oyrtGukO7SBP4Le1LLKNv4
yrbMMkg62gRKd6BpCFn7bSkueKG6mVkaTzl/rUHb4K5d5FTdaZzLK1pIkp5lZw+KIC3Yqh67+HuB
dpuEchgVslzsOQjEbZ36OizoHC1+KULuOjtJjO4DSvaYgUzIXhxD3Hhrn7MtcKRZ0lYkfjz/95xk
m79yBnW873IyLuOtFxzBz0nS8RiXtaVWXWdcZ9zOhtomaRtEJDDJTPbJL/f4nDSGURtY574FWzaD
5as6u4qs3ESWrtVY7RhGN/zmPm92rzH+y6mXdTfDWcKyzu9g2I+ngzTllsqCQ8puzc2aQ0UXLaW0
RR29TC9jtifS++6LMNZV1Sdibr5ICvqPG/iHn63gyRryyKafAuQv7IWAHjBFZtYXz4DWeEZijNWx
7aoKF1WLdHxmYVWAe4m9ID1Vhjzxeo87/t063fa7FKdfu9TpTNdlN9xuzmYeJGVQnJi7hB7AkC1k
tKsnS/ZhPZOLFHsE/xonUTWL8j5orMJ2GCJ9GWYTut3GvaKgbpsp7p0PoOCSXg3d7NK9Abr+VHfT
uTK7nQxEN7zi3rYwWm5YGL5dm3gAAc/ql/HI9uTCNIZRi7KkBeCmB0T6Bn22OUTvqPtJ5rO5c5fQ
TF6tyeJOC3JZLhBAfJl0uPpnmXuxnD3b6CavePjC11SYLpdQRt+wtL+HZq8fRTdxpZbTAP3rGx2s
vqbztXLqcCqb28i6Yz7mbp99E5pY2TfS7BFYi2AAvxnungP/HFR7WN13XwrgY6pUkc0FqznFqnaO
fPVAxGysxSWbyteK19feSb+5/o+s4bERyGgoxi+t5R7brq7i3UXJcqcLqu7GcNiZUx9OqTx7cu8h
VrfiymFtCB6YY4ENZdOlDgfPMWK7F0fKDZvZFFeGymtuySaVt2IUJ/BRXXOaHkiRt6EVN4Y0QdPw
scOKAzFaZcFXO5c72KH3qpsYWi3JeutorkUPDnGreTbKl7wzotqq8IxZh7bz2SH97XGi8V5au31n
+/6bTWtAb8yxurYD1yq7GDZ4OILx7A5waif99PgTmuVVC7WLszqcgtX3FrSf0vxLWx7blWpTrEsa
NMu4GJeCPkb+LoJbu0fqqIkUam0WwkEuEeuEx4Og+1IO81M/uVdjrs7HLLJZ6o3R8VrTC4rmuFtm
k4tRWeA73ntC0M1ccVWLD8QyKn+8NXbAxsg3BqONPHvl4pxTe1hOj3+B7jOKy85+K0qGZufbtLDX
vrQvXu7fVkPEj4fXbRnFZ2comtVr3oDocq5+MxrkIafrl2NjK06bg8y9yWzIQ1aTn/pDlK9ZDgK5
oM9zduwTtvIJqGeiEj6k2PG1dTLG6Trne1hgjWXUClJjNIZIPR+WCdbIqUkcYPs8Nsx2UX7n4qaW
j0RTLRPxIGwv06+Z0wCR0YHe8Pcwgm9qI93ln9ue7JyVup+hHPKkmJeApRlkDm3XCIXLm2eZSbIT
l3VptlpPqtyhg/8SdmWgdz7ZFWo80CB9ZaKLpCHuOZvq0Jm2BzYep3wOW2FaMW9llHn+62NrajxE
rc0XswCzVV4PN06s2ET4HqEt5gR7fq45H9T6/GAvg5/Z8JA0rTb+sTX2GzcigXeyAuckCY89fqSx
HGeEWrAPRAN1K9IOt2zIII82nJduBjPDHi2szlJKWmayGSw1Cx9uhs/rUyCKFztA+0vWzXu6oJrd
Zm9ffhNvJVB8IjCrAezogx+t7jBEjZAHnqg262wffTP41IwTNcwAKyGty2CZl3IhOx6pW2QlmPOS
muMk4exF81cJEeq5BmtuOwOW4p/nmYQu++vxZtW4vto/neV4eofU9XDzi39M6xuhH9tliGsbhLn8
hzF9AW78mOOrZfyxzrOx7hn2kp9HaQcaQLmXIP9bhn4vgCnLDJT+lILEvb4Fn7eK7hqi3TxCcnba
AEMewCPZ1yAqv82nJs7O7s3Cv8MFAeDSXfrrY0O++0yB3aDWe0d0ic094FDgxYc8eeuHkACcI14M
X9Ky+COz8ltOs+vAIO+wON0aLsR76cr2q8wyaN+0e+UpTVqnqh1lWT9UUKILrqUzfC6aLIe6jXWx
/PkDX+iOiJbGqywlB6AiC3xTrME1NXLygmYp8xORfX6AZW8zpJICGGw2/XWxUTvi9h9NNTxnovzR
CohGVC39HLTQC8qbgzcQSzmw5wya9VVajDcIj59XA3w2bI9+SuNaaluuwWfC2gU0wfboxtJ4YcU3
h3Yh6rKRM0whDolwKY4028BoaqOumy59uaTwrpp4JyNvL+awx1uiiUVqi24tm8pxFoS5vl5Cf44p
ikcWr0NaX5zhbpG9BEf3HeU0gPpuL8oU3+myn6YHxTEDgOLsy2j+DtqP7XgwBVebdkVe0WGwWXC1
QWtycjzPe/Loskc9rnGNf6PDmzMhr/pxpBZ+xDJ2ccPs2C2XnbuDrr7+b87zZmxGG79b8qK8gYM/
GxcoSbAUEtfTjCfj4DYSezB+VlNVjH/MpUXvBjdBgDiYVlNHFRc2qP49mhriZ18PczkmLRuZ28dD
vlT8GY+RvNxLwjbneScc/1vHeDPRxRYuaRmcahz+XLGSDHrpveNHzdL9QWoZQl4UClz9h3Ldu5Xo
fE2JGQvnQT0JfDFDnaJ00tD1s0iANZcM+ak2PptTFWXrr8ehXpO2qO9YpTCddgEIBmnLh8B+GqEr
G/g7JTbN/lHfsljZQOqCzZDIHYIXL3Cegu4IZgQhQn3HSpe1zA0KZdeiTsOl/VoC5sqDPx7bRDdv
Ja1HFzbEi2bMm2fmOej8uFj/fjzyu4/b27yVuNCYA7oZLJjbNT7N8+fWXcOi/NvJPo6ZPDfOk9eA
N4PsOJnudyiZRFf3tBs2VfBqXS7plIZoA9kZWrNt1E7g1mJzV5otAW08CEu8+WJXHxv5+7GVNMFT
VTOjVd8069hsAmpTNHuvTsVjOxhjf/lsmWu0jl8ef0f3I5Sjv1+DsWZZR27u9pxA03j0q3iZg2NJ
IlH8GKA7i3k+hrdEF+OicbFqO348c52FlJO+SaeiJWMw3grqX3y5hjXoSZr+cyH8yMJCV+POUrwf
i0y1JRjicQRcByjEeFBkkmRAHHodZHm1mHMROPid4svk7d0G318PU+0QBrJ/HNHlRm5iNS61Q6Dw
lZ/2i0rvu4OpdglbTp91rRjZtfAljRZj/TmN/bGcxVQbhDt3FRPruuy2Bi0wPYYLut7C2KOG0llm
+/ubQ2iEs80+H7ONfJyHdlBAZNc029Di8xFSZmqbaouwR0iwQtUYP8CqunAW4xCOy/T6eL/q5q9c
Ac1uHhdvWAle65eTWfH7umRn4rS3Y8MrjgwBOHMmkpCbw9B+zIuTGyzJaB7pHtpMoziyk1ZBi9rv
9K+MOGX5zc4hP+TwQ7HUVLuC0ebaNJVooLLd9henFxfekNMEHbnHxtFse7U1ePEMi68teBlmxu+O
23201nFn5u+HIVPtDPYICPjNGXo+jcOillpgJy/u1sfZgWho97J2ex2Mup+gHMhzYFl1waAJ5tEq
MUjbhZ7R75ECeu8meKa//f2Nb82T6OxMOlCfHTnk+9oPzgq+p1GAtQeo+GNroPgvxJODvhDudJMy
iL2uvE3uHhuobg02m72ZvkXrtOoqe7qNxT+CvHQjtGD/mTLop+JW4O1kcjobKf47QVgsNVbDvDlZ
Mz+X5WzHa9Cgl6WwgpOo/T+PmUnxYy8npuME1oR6PLTfFhbWVRE/HloTgVQxB4esa+vWAVSNfe9c
r/QKSjp0SPKd4XU7VDmQ18kPOiZmKAy7y8fAbj921hGWEkQftUvYaWawjlMYJc2BdELzOiF721Jj
FLUzWMykmYWHvVNPQWzj/j4URTxxd8coml2jCjKsHvTaSuqBEQZ0SUI8LZ2ITZTg+52apW76iucS
CL6584w1bdhwhpjptZHpSa7G6fGW0aypimXz6kWIasX008q9dHw9pc2vYyNvX3zjs3Y+tqWdYmR3
zdBmMEfpsrdbdDZRPHVZlyarJzbdQP9+GYCireoe8oxyxya64RUPXSnnztLy+VasTmzP9AkXbmic
mzu3bd3wyknrWdIqTRt7XYz2s2mBRJAHF5ruVWV0K6p4acdboyoqOt1KsQCc+N0djvAzwElVOBoK
/1UNBAxGdqxryrInO22OmVyFoi12488OiJNv0vLC0u3iFkjHZjpWYzXVNuDK9VHBYDiamvUDupoG
ZoS544R8YsfOPhWM1hvlMtUB5r949ETB3Mhrbye10WwXFYdG+m6FRgmsPon2TFrvmawiltDgO+Sm
KtystyuLT30634T1IsG5QYzsemxkxUslKZjPcoxMJ+MF7Ttg0DLdY8FFxZMFRTEMdRVUt8kn9u8u
DSB50lR+7h+L6mqrb74IvKpAjuDm9VN2dbyhg5Z1YG8XKhIVzcCP5Rxqr28AFsgAagoz5N0SB6x+
/tSGtQ+/tXeOD000UPFlRYn+HVdU+Y2lY/fJS+cM0D5mOTtVJM3p9x+AWce5G+AycnOsHD1yUeOY
S4dKs2UUxYuxjGXlhvVoUVzZD20qtQXYXUleGUtp3mQ2jU3o1y4eNyVErPbcTWcw5bzNU7MjY1Gb
twwCQTGK8sWzQ/29y4TOXpuTvzkUoe1brnKtzFtPyTlvXwIX/SXWyVp2zhbd+NuvejN+W5BmAnNV
dUNJGzhF1/IccnbcvKxuPLfn9jN4ZLw9iW6dqRQHn7sVtepyXm5rCTlaqL8b1V5bniboucoR7ATo
c4X4kLhZZtrl0VrP0GLIPU+OcZ6S4hhE2VQrrAPekFg5GO7Nri0I5lnpdGkX6EhAFazceRx710im
r/ZmWLmZc9SIwfbE6htEyKAV341fDzgDxlaO+hYYZQhXA3JOu9G8koWln5aMrefHo7+7BqavVrbX
1BzNYoRgFtSj76vtfXUzHlK5l3nqht/uem+2alMPucm71ksy0ieU3aoOWga5uTN5jdlVossMCs6B
Ww52gqfP/Dr2U/t5NtZq52jTzX1zvzdzn6ecEGqlXiIgmWIW7QlvkqeO7TE1vOvFsPz22TfDm7ad
rWtVLAlLg8gwQTE9tX/VogGlBYA+x1ZXiRTSSOmQGrWTdD3/sGHbjaEHlj396/HwOvsrsaHOqBdM
MzYPXgNemSu+Df0ez67O+EpsYALFkRrt2Elv+nG/afgYy8fSBjHN46nrxlfy8yLAsxwxci+R0ohN
c7iabR/6eXc6NrzitNAXz/qpq9wkc6ZPK+5Gch5eZ3RfPB7+fcP/h9/SygJut367JHiWf+Z0TCZv
OGSY/5BbZgbvS8YxdCP5jYL2zRHsskwyPjZzpQDmW02ZgmMLAn0WtJ/s8ckL9ph131/S/zBbtlma
0XoYnYRDjlYa/IROl9twiAaVonixffaNvy6ldEkJZSk0gthtXBYWKEOkvyeHrpu84qkMSZTN8bKY
rIVcQhFMf5qoANfGoao+Zq+4Kjq6TDS7MyeZSX2yRvulN/ydw083dcVVh3n0qaxgGGP2TuDHjupx
Oa/i0K0LM1c8FQ8bkzGhCyFxhdP4YWvn9nJFfrAMl8dbUjd/xVfBkONUE7ctQOjqy1QCmuOVpxYv
+YeGV6vWknhll6YYfrSMLyUwwDjPwSa1p0urmb1auTYLPoz96DmJZcyvbCQgrJuvZr7HK6EbXvHX
orIgfEsp9mXaJBx0hF41X8Zm2jGOJpCpJWsIHraCQZ82sSz7j34ufkjq7TUa6Ka+/f2NwzKzwQku
fCfJh+n7aBthW5VlWBbsUPZBVSZL4hi0KNE6m3Rz/pxl9UcEt2PxXWWyREdumwULXGopW/9s23S+
sDX78XhD6myu+Ksd8LaiHezCCOFnl0EfxbQndnDqirvWALnl9Yz9KPByhUbPc50f9STFUXunEmKx
MzehhixC5gI6kxLDj/xlLyfTbBm1Qp0RgMMYhGsSlJKArK3OpkNuo9hjF9ZYXq1SL1U6TfPqL0hq
lqILDW5ZYBSj4x6dgW58xVmDosxM28+dpDLb70MN7YPGNPZ04HS2UdLhfLILUBLVbtLwOXbqJZ6L
9cRa75g3qTVqFkACrl2wuABT5R/z0V6vPev3JCF1ltn+/iYWOGz1WTZ2VkIlzGP6s/9sgNzp2J5X
W6zTJSscasA07TR87qzyZ+vutXrpJq44a23P3uw2PUnSzoh7vAgU6z+Pw8C2bv+Bg5lUJatskdM1
Dp5Ikt5xPhoeKPB989UU/nlpjvBYIWVSu6b9NZi7gDVbUtNejTTgIRBoR9CuJi4a/7uiYBX3pGnj
YPJy59oY5J537rGtqNapQd4sJsOAzb2qfLZH+YPwbudOqVlOtUa99r7bgjHVTXhvOz+C0ml/8rY8
OO9tpd9scp73dl0ygb1S9C+r6f02s+AA/RBWUq1PT0W9LmbdI8toe+9UdoScR4v/+XgnaiKLWp0W
gVetY1+4IPGZv1rIAkJornVhQ3J+OvYFJfulflevs8AXrKG5lKlzGob8cjgTUAvV9lCZCzRhnaTx
cnEqhd2fx57tFHd11lEOVDSo+zbPcWOqpv5Oyzq4UjP4APp7urNtdB9QjtXBZFjvuYP6cZeeUV76
q6PeE7rV9t5mNXterU43Hc+rteycJMuE8dKY0v+UruveM+G2ud8JY2pxumtMpyA2oYnrZuFGLgEG
3nD0k0YcYaTH3ler0XIozcGb4FZmOsZGz6cQj2+RbxW/Hm9OnX0Ut13xhi/AX2slFiPRKviJr3tY
ge3gf88425K/iQjpnA8LyFKtpOp/FcVfdfBd2p8s+2p3O3c/nfW33/TmAywfx9mZMfepA+Nx/j1r
ThIImnU+wji9GV/xXPQ50caccIRYefOp8Q0RDmk17pzbutkrh2s6kaEBkTVNCPG90K3zaJoavGO7
/sfWDcJjy6v4ryntVSzNSJNZyq+zWF8twv8+NrTiudZIjZlVrZWgPTs21yHuyMGESe13FsiTWM2Q
MDm0FB9Nx+1/Ny7P9vgvNHtebXNeABUYe3ulySDG9SK6+SXI7G4HRLcVl9/Z9WqDM+hbJqORNk2m
0aU3HCp13GaiCrvSb8LOL37Vk9WfatPZ63TSRFC185mj5w9igSizrg2r5zBNWfO7K635tJh82dmr
OosprjyB2Bclv9pGoX75KfCfEL6x9wN0g29/f+PG3WRW+cyRGael4X2ZIUUQZnIZvh3apio3JZ5Z
2VD1WGynlqiusMA+0ZntEYvr5q44sWf5uVcR3NlI0fFYFgW/+kO59xSpCREqKyUxbCdleOBMpAOt
q+EbSGxfK/Ov1T3EjGRSR/HhesyNbN2STdeew7UJ7nljRbQaT49tr9maatvrTNJJmhaGX5vqyksr
qtEzalZ7NNa64TcXfLNx0sadnVXgbJyblJZRkbLKPrkU9KkRtNk6Jz70K1QAOvpcqQtiTTepV/6L
FMUHuzcQ9A4R15hUVaLK+rI1jGrxklUa/ksWlGMbMYgs7vVqabao2rBbCZQ112kgSc3muOq6p8Ua
jl0oVHrNHCw/wE1iaLesLx1E0gyypy6vm7UScQBhFxYLEBTssh4uE07KX0tAyMFqjtqnaxZOuvbZ
6iZ5N3k34dL+ZbRLEo/S2Otb0O1OJXnIQCCPHpTeTcygem7Z/LFHo/QK/elDu1Lt0nX9aep6a0Lk
ke0rer9PRWm8eONeRUQTetTWXPR+zX0/YHiLsedumgDnnT/PnMWV5e6kb7olVoIPbWsxiRJrUDV+
EYnBLNF/F+xln5ofoHIjWEFrrMhpUdKp89cSfCzQcIWcYmcDQ+nnfz1eBM1PUFkSBlEJh/ijnXgp
N9YL8Ck++HAqo5/ixx94P5vwVCqtFOQEA6hggwSSqOfBs88k+GFPyzmdSjTZirjtnUM3PU+9RrKM
BJnvOxQM1LL6AJDsp2UyaEK5e+gD/+EL9at2hv7z6CUL6AyhrRazyYh9unfL1tw2VJaHGdkWN+yU
JHwCsT4Ha8sfQ0HN30s1ldFkGdPfJOjKg+uuRCeQdQO83fKt/jPhtJmQZf8eaWp/ebzqum21/f3N
wcZsLgmgC6gBZWiRoOPqPYPhYT0WOdR2cANKhyXxXSwE4xe3/0IMNOCvR5i0cWdSG8GbglojL7EO
pczW1w7Vlc+mke5lRJqgqjaC29Cuk+3cQBrbX588iDKvfLiKdKespxtdiUgDmSaeuiCjnpouysmT
aIDHO1inVXu/lykfs3Vs7YSMMm2uzoJ+idDqx9reSdLfn72nIgoN1H2NlRY0WdygjTI+y3gUThDP
wJntXG50n1AM1I5S5v1geImZV0FoF24boaLiIa/L98T9NJ9QCzYt63Eh4AyfoGii9aX3wTPLFKQm
4lgcUtviZ2Gt0OzBInOTxNL8lRs8arPPhzxXbYwfPaMbm7nxkpTL+b5Qbn9Hx/+ess77tgG9+P/G
habrqjLPbS+xa8DppRfKNP1IpHlodanaBj/gbbs2VmEnOcuciI0ziDGoNUSDUe2hsDWnstoLj5t3
n7m5A/t4fIj6Zv4jM+ssqsvtHbAghzheTKq2xeeG68w5pIKSciyzCCS6TQTMxCG+IoyuXPqsgGag
LC4QQKvsmhH71JPmx+P9o7OPUq8hTW10wiN+Qvr+2a/7b+7/cfYlS5LiTLdPhBkzaEvMETnVlFXZ
G6yrukrMQgKE4On/w2d2zbLVqcAui9zkQihc7pLLdfwcuzmHPNwRvvZGanIiLYbB28DcTnQhbDPI
I6F9nlBL+fvIy5qVqtPH/dm40+jvI6xzGlYG8bVU7GcZta8qd4/dLJ9IIw9dkd782PkCrq0jgE+H
+5Yz/CwdaDl43pDmlhdfndw6Z7X9M0bXqyBkhYLPNLz2ujmWA6hbwLFx7V3+hNf3My5VDy0AdPdn
b1h3vaG9KFTAUf1IXxikBMZnFmR7HvzJ0Ey9bfzlZ73LKNqqJyP3kGsrvNNCz1qwoysb0B/V6hNz
hrUuOtPP0BKXxueVBJo2BOQYxRYv61AYlFcak2tD7G3pi97WPnduWKZVCP8l5M/UQYwxstDKmLnt
SgyalloL76wLbL/3Ab0sadQ/tHb0u6gk35fetEaL/HF+F+rt4AMN4alLeDQClLgU/GQncDxs6lRF
D03877VmfhfyNMWDEKHV89Q3aRJbUbSSZJimrsVB1wiakxkHXF/Vw3GiuI5Mw5q81DLD/9ZOQ737
eyCxhXf4PLyGVX7urGLXI3FE5B189MlHCxgldz7fD4iPFznUAXVe3oZlOHBgg0dwE/f2DuS7h7Bx
NppJCwTHAiAqBN3ctXU7kBQVhJ9Cm6xR+pom7/17hUXDA6fPsQgyCPo9kClfUzerTy79ts04egTY
3UAsDuMwH9VrvMjXfrnL822PEqEOqqN9Ojjcwy4x5NGfmlY/wnxNRdVkGe1w6wuI6wis7RVlnQPu
sHHYnVwQb22yi46ma2RsFShbhNegt/PEi+k/ZcxfWBWvqXYYokvH08VBWjs8KLBdTkGYNBWe+gid
/rk/e9PgWujiTWDqgWsm1wJ9x+kcnIZoDahnGno5D94dL2EczaVT1xjaJq/ChuSrxba9/ofxstTv
xkbT9yDplJGrD8nRHYtKmoA9ceVYXxKSD3YcHUYX2qoLWFaRK+va73nb3SSDekbp0DcSycRl855H
0Hcg27B1oY6tyyFMAfYYRq54mHuluQVIY7q6NxucX9eHdouiEkT04XUsHe8A/Rd7N0xgUYxzse3R
MtT7v2cWCJbhmvDcNdEU/Jipb3mnwJ19B+R2YG7OQCgVR1a34TqFPVrnaowU+AkmBfq1qq/5I54b
m9+zk24RP1hGX7z5nWeVgcpmGonuNkCOBdiVZCTP6Vof1kchsQyu7dFovyeM2xi8GL8DkBWWKzWK
j+pcy7ja3ix96YS8ZN3Nm8fReetzIitwUpA0OszpNItzFlmkPHfYqNYubaafol1KUKINwK3RdbeJ
7zywVKyx4ZnG1TZr6UMeYswxrohPqrn43f7/f6ODifTSbx/OfqVcmL7PggeQOjw0oDy8P/RHIbYM
reVWFU5e6M/y7lY6nxpsR7IV+36jP+qKSgIPWLNY7AyRnRZvcXWSZ8f78/4oMV/mrW3QwhsLB3Uz
cRN8TBz3b5AGJ47ad2vSfB9qPiwf0HZpmeVd1LOoOkugAVp+HXNkb+2XWn2xhxiEJmFSTt7ek+fJ
aV/v/yaD++jsmnVKa1Hg4e8MsttPlpt2yeTkazw+JoNp4ct8oXw/j6vzmL6U054t8MHxWzr+2jZ3
LYprCRlb3mP4wBJ/u1X3ELDxdH9o41Jo4TpBAjPAk3R1LkoXBKPNTvpuYvlnFb8J0DdXFrhG8HhP
02/EWzlGTWGhRTJKSTLucixFLn+1Fj9M05chrDeUpeBaeuF0FjZjKcfgQwN+t11jv/lb0vRlaC2c
QQ3dOFFJloen9lTnAr18a80Fhn1arwROU8pQIsLQLH1BjxRgevuovuXl3z7b0mOwzF4Lap9N4M+d
l9mT5wgF0/LLOLzcdyJDbOmlQJp6XixTDM1Bikb2k3feNu7yvXdHLhdDlfEI48Z+cIyn9qToWlua
wQf1ml/W0HbwAwwto4v0znV6bayNs9ailUxEtQTqzWfXm/YBKB16le+2GUQL1iooQQLgYtY+DRO3
AAFx9mfbyFpMxuhvs/zFt0NRP4AZ61HJLQAqOJ5e3rPzOhxmldXnyvuDE+tU1dPK0W1YRL2K54dV
kGWOhUV0X0N6pqjuTOWnTQbRG3YbN4SUACu6W54teKwaL8GFlx+3Da7F4uCFlM0TXKTNgVPrFBG7
shMrTxYfqr0sBtdO1zydUN+sqg5ijosgIjvRb+Ob3I17dz+dm2LF+Iag19koOc9DQcK8PgclRBYd
N2HzWt700T1r+QHacRq7VDImivrcHeJrfZBndbVO7jlYOSI+ZNpextcilI2p09aA+p67aYc2w32X
DKf6RE/+F/sXZExA7r1G6m3yUC1g58HOfe7X3S2ron+mnoLlfXyZ5ZbW4+WHaFHLOxvPgwxrUHn/
OOzMyd/NFh4pNHPqVUe7yqIgz3DHba1jPR56/pO9KfL5vv9/fNz5etHRL4fUaUJcDUpivbbtkNij
BbpmcR0gNTWCaP/+Zz52UV8nnyxG1oRNhPzbBrkOrkL7eVXla4lUvRSwmEeLYNu2Z1kPGBopwQlM
drugYnsncG5qfLs/eZONtCjO6DBFbYl7iXB+qjYDTRi4ZN0bhTRi3K29vxv2Cl9noJRDDIly5Jc3
NHm1YL4vjqC0/uon6uAdALxY2SsMWaav9/TGFvikQ4kf4wKudhpO9BDuh2qnDtUhP65RRpqWWwtr
2naTyn2EdZyl+xhyTZGbr7y4mIbW4thKi6jE43t9rsObm35uvA38KIsbaQEsqyz2aycVN2vOdiRO
KidKLPLUqG3z1muQrpK5K9y6PuOFLfFg/Nle62YwmESvPjpO2Yx5DqhmHO3H/BTRlfTJ4Pfx8v93
SR+DCrHCmynOFVk+j1635/xH7B660T9G1u/7sWWauxa9ngeUeBsX5RkUoLvBK29OJlembxpaC1t3
CqJZ+WV59mWdzPWDFa1t9vHHW45efbTHnFigt6nO2fRlnKFq3FWQR32DNknex4cpWMNGmb6jnb4V
c0DRpHznFgXu77LjByvnSehZjyDE3QHltbPLv7ctgxawQdMTj1iec7Mq52ufFsW+yKMt7RgILb34
6MnC7fweZCvc83bEDXZlka0kEKY11qJ2rOdCznhxOk9C7IQqj9Dj2N83ieFc0dt6IfHp9aBvLM/j
pIYrRVMMWkl4m2SOKw9Cdex0/zuGn6D39/ZpNKQVCYpzCz2+cnQeXHftkmIIYJ2BEvDnwmJjCJYb
Xj/HiqikytVf3NtZBV5f0/zX/V9gcNNIj2EZ9XE6F+6NhD3iF0/U9rNXSrbQYwehnWC3XlkTk620
kE4Jmz3lkwyb6Ph1bKNp76p5jTPC9DOWj77b7loBDrSojrNzwePPacyLXdOVu5ArZxcOpb1va+ez
Fa0RBZl+ihbbonAjAha87Cwm7CAhemdOIJVcY0g3Oa8Wz62UfhNaFCI1Kryis2GXjsV3ZH8H5kzb
Qk9vBXYV5AzbKcrOZZCliRc0VzXUaw9TpjRF7wIWfpmnSoXZGYWHEkQ49QuYlseEAV4fi+6VFJwk
hfC7BO0te7t0f/R+9HLfncnHu7veJGx5qqGysuk5R1Mg+FQyaMz35BYu1Mg0gcRl4gD3fP9bBi/Q
u4a9IBUkpxM9Zy5LP7ujiL9n3Oo3cAhi49Ubh30pQK9HfCwRLlnJVMyHPHWmBGC0XdVv6YNYPqJF
P6lrr7EKlUEPic0Hf479CyX92pvAEtkfZPf/6SEuHG8gbp+DvEW88Crczw1EUTde23y9i3jIxwKU
Tm12zpj/Gaoaz6CUv7lluJJUmmavBTnzozBiEcvOnaieUGB1EgXFrELxNXEx0we0OKeNRZuygnlc
J38eoMEy18FtqtaKoYYtUYemhryFPGRcZKgPz4mbiWR23JuCdpBTnWaKpsehWAkE0w/RDvII3FTU
tov87IT1Ix3aoyqsMgm8fNtu9R94Kotiag8e/MhxY+gdFVZCim1FJF9vJy4tdP8PhZ0jzmzINdNf
VR5+3bRB6H3EracyiwHLeAvRs7PjwaB2lShe7w9uMHqghe5MVTqjQtrdYsoTf2o+ob3m5OfW8f7w
hs1N11Iu+nqK567vbgFNdxYfXi2vWKkJLjP8YFvQZZR5Xfigq8ycG0QSF8me+jeAnfY+BKbZstKV
zMzg/XobMSCWYV+6+AhelJ57rz4LlR6t3NqVwXx25jkpmnxlpzbd/v9Dazk3Mi3rGgm43fzhVfsp
VmeZtZd89A487R/RVnsemfM99cbTELMfBBex+6tkqMH5urYyROuCOkXD382z/EuDF78J4G0ngvBS
9Tjb3+KCJQ7LflQlPYr4oQGwvgbq11rrWDJ5iRb5/dxKa0Tx+CY7CtpWi+Fqk+ZbCGhwOuktyfPs
NkHpMwfVIfobqluXQIxXp21/3zeewQ/1luQMZNhT5bXOLY/KPyoAnDGicxJXfA8R0v39bxjyEb0z
eUBWCgbdCrdAP5C7Ond2UzadPN58gVZW4k780lf5ky/X8mDDrqA3Jpf+REvuOf1NWt9YHh3i4lve
sPP9H2O4kuiizCDu7jkabQHYIc+8GRKOq2Y5vo7ln6D4ef8TBofyl/+/y+OFb7sNUVF3C+uTKh/Z
mqa9YTvQO5JT37acbAlRtNel+ykOHwW6/8FtNpdJ5/rWwWvC9MGqurdtv0M724nTcd/LoMsnJvVl
dgr/CGTQWgO0aR20Mtpg8SrOGre/BSGEmf06TOI8fIpagMqVe66mjee63qkcFjISknv9LXI+i+KH
PdzGfgtHCGJbb1OOweQziRYGgp7FYN/cNR81BIAuyxu6QuVhg6CeaocdHFu1+wLl8As8d410y/SJ
ZVne+SibSsoHFvS3KjhI79lWtzlbub4YVlZv7q1VxKql3nKr8+9eDXU+0PQG1wCs+R3Zdvrq8C4c
6yEIJJZFjXA3s6zEAmpcuW+BWhMBNMSwDvHyhD1lRYttgnSHUf1g/PummNLRXQI0VY7bwu5ZxpK+
jxJPdisZrGnKWrjKUJZ+WWDowb3iwBbuyh3CNK4WqZbfqMami5cPMUg4swOt59M2a2hH75wCk1YC
igw9KvdMgukzcddangyz1rFcDmszhpQVh8j4vSEvco1XxzTusjm/Cxwac575EH++UfJU9L/dfO2p
djHnBxmlDuIa7Coidd44t1SRc1iKH1UvT3JqLtAx22Vp95K244FY6VNYZxA0jdcIaE0/SMvBm2Zo
I25hs5F5OyZByBzwnamv9xfYsBfo6C5K2jLqSdzfei9LkNVN+YmN30foXPC1niHTJ5bf9W5BArTl
SYe4eLZqX/oO8CTvqaQnMbJklP/c/xUmE2m3aAIF4YK7+BXS/hWpIQlWb52mkbWYjWURNKWFyYeR
eHNcEDSN3pphDKmh3vLahp7X503U33w3OAaNeJ5asGPNIU9y4C6S+6YxfUSL4MIHq78d4Af08tam
ieXlu5Kc+PDn/vAG++gQrrDJxpBCL/jGSS53HtR2E1VFK6mg4QzUQVzD0LaCxzAQVywhoP0Q9EdR
s5ULvyFr1nFci/B06VqDc4PW/St6UvcUfCbjyPfUmY+B+1dh9fsQckz3DWWIAh3Slc356A9259yG
yP5E7Gwvod8IcZYvsSeQWbUrG7bJZMv/3wWbYOhEzkpEgvJ/Ff4zET/tdOWYMd1A9RbPgBQuKEy4
c4sndmAuu9go8Hik2hNFAQSNfiihjr7vJVVBTgpMmz2kf+9bz+RmWoALX1ZAN8KLcTvwj/bskBPx
hi/bBtdivETTnC/QznNzesdOSi94c/N2LY8zrbt2OAd4Iir5zKyTbNJTN/zVxPnRSslB/RVH+eH+
DzB9Q4txdA2BJ1ThG03ZnNBF0Xnxzgu8Y9hb+8pZw8qZ1l8Hh4FxMysmfx5uhQdggH/I9vGl+Bk6
Cbs4B/sMmO79n2O4RulQsbr00hkX8uEG0NLPKvoLtJAP7QCV4drazSO5TCjz3/+Swa104FgmQYEI
RZXhVsnmj592f9I1iWRDHOptn4M7gqQYiJ9bDbQMaLPRKrij/sq+aNjTddCYZJ0XWHIabjOh5z6m
8gBi5x+p5Ekt6MrGbvoBi8nebSRFMLh1ZsM0rn+kwZe0/RTMP+5b3TS0Fsx0oKjXZ+5wk+E/gQBc
vTzMa8RUphXVYhlUwqJrQ5QmHK/fAZd2sMkWuiVcJnW2KNztpM8CXIgtEh5RKD6V3VrOarKIFsAx
XhDxpovrUi3zc1bFB1XHR9GKlZ3745PO0/FhceWEE+qhuI3xH3b6lNVfQ/atGP6GdFBT32L1+f66
fmx7T0eKcem5QV0pXJ1aNO7eKrcBAxOoncs1zhzTB5b9751PsjnLeLYsbl+1yy7XvDZe9HXb5JdY
ezf27HXTFC02An4IZPpBNCaha68swMfr6+k9qW1GbcprTJzJ/JbOdkL8+QGNFIf7czcNv9jr3dwD
0Eu2wBqjVtBCy9AKzqUak0lse8eFVJk2fJjyPF26btKoTSBAso/GtadB08y1cAXRVdBm3YxwFThT
eHVKLbnHL1nZKE3Da4fv7E3e6Ch45NSCzyFLn+IiuCjKXrbZXQvboFVVqSieL+wuflMKGO+2A62P
KFWxKZ3zdEwYocTqAbFCMbRBYXfCY/f/tjW14jiGgNJxYeDmKNLJRhdeQMRpjoovkK9ZU3z5+BT3
dGyYVfiWkEUhbh0P923QJcWEP3RKN727q6CKacdbdNFD4ulyD40YaF2MqOemXnqUEIae3OI8qnTF
SgYv0vtU7diPW9dn/c0L+8PQ2UflNuc2dlfuIaZF0KKXxEBJQHa6u3FIiEnePtpgsrzvoB8nhp7e
lCpGAEYsBmBwTxLb9vd13h081Z8mFIj8ZgW3aPqIFsNhy+24FG1/y7vPY/NC0iERUIBwphgcTmvX
JwPcw9MhYkShUDyiDRa19RJEwP5jEbiJtH+Cq32fF5+xizxa05xI8pr3a4nox3mWF2vxzQBXEUND
sX348U2q8cpy69Kq8ImzNbySwbd0DFksPdKx0VrqC8NB0vbQe93BafvjfQcw+JYOHbOZl0Kizu9u
1J7CIHGDrKI7bwr8DQTuiDwdP5bHRQWNZFRhx8FhSeblWTKylbFNptFO5FGFLJqLqr8RSXdBTt4k
eHbRSP/rvmkMi6srQ0wjhHrnHMNbgqBnJE4aloGo1t95dFqxviHvirTIRom69EcHOQU8KWkcyHWR
r0VBErAT76gkCfDuCV7X116Il/P4vwVKT9eLsBhNI/CEofJZfikDYJCGZ6eN99RvTtno3rJ638YP
Vj8dgpYc2jh+mlZFskx+pu0BYDwZ5qYI2WPb2LchJsds2sIFu7iYfobjAC9Ag+/dGlDlOmo4RmEI
xOWaWqRp5lqMD4XqLJsQ91aUSMvGKSF8ZT0MDqajxFg3pqVVVN4tmIeHOLZ3YZ4/WJm/I3me3Pdh
w+R1cFg1MM6ADfPQ5z4+kbG7pvE2SK6nI8OCAJJJnOXeDWSUfzr04O3kWG6dtxbacY8Otr4rvZvo
ikfoTx47iHDfN4mhSuHpeLDSsVMOfmz2SM7A0aen+sBO4b7P0MAQ7PLVNgnD7qTjwqwyjmpLKni8
/6uqfox+kYiUblxXLeOOBrv2gykfbkz034KsfhR0jQrO5JVapOLkn7NW9ngzrq1nnomFqOsp6l67
VXkWk2W0gLUrgN0b0sMy/LFO84S/8fDT/cU1TV4LVnsEOW7UdigIBxFLZndKrDJ65FZ6xk1ixYEM
MaXjwNJ+nifQTg83IQBk6YpyTuxMbcvndRxYwAMX2GHJHqOCXfGAvBuU91zxjce9jgXrwXcSxLJl
j5I9R/ZXuVb6M6R4OgzMLeAwrIU/Qj35nPu3WZb7MCt2wn8LVp3esLg6GCwqpqb3J3gmZLie3SLa
xQ1YDebuiVhrLTaGO4kOCrMZYYWYKSpPbn9QodixSeA0fI1ykLu/NsHLfTc1RIAOC3ObsnQcH3sD
Z68yS2zvV+wc7g9t8k4tfBsftGt5StljBkBAexjlimOa8msd4+UhF5KBZzWPQTLtZrRZzrf2HKHB
sj2tPWT+71HogwQl0MO3w5Y/zfiGe5qP7iE/WIfuyHfZMfjsJ8M+PIrHaofWyEN72nh3+w+6S0ZZ
4aBz6LHCBbr1z37WgntsW3lBx3YFPQ+yyHEQbuOXGUx1yn6c6Nv9hf7IVYER09cjsMU02sxSF6jH
7YaMQkwvSkKHJmL+ZqWvqPxuOGuWD2mLYgn0ZbQkxYeq9EGE4uR01UocfOSsGFo3vlXhkARUWl1S
5YdfCLown8Fjs6Yf/6HLLsMvpntX9ppHxyqzASZSACCmtLtUcgSd7PcKLCUSuKu2+RM5jzGwzpKs
YiEXs+g+vHx02SLffbRN/99HxeA/1upbreqd6v4EYZsUS45XSjxrnzK0JNz3A5MNtVSpdCDQMZau
ulABhL4XQKw+FvLX/cE/pvPEr1l2sHe/Zva469hMzBcvnndu5yVD9jubpkSybNeW826kfwc13Rcz
XTldPzpJFvMtP/PdB3uvla0b4IMiZTsVfnZx2Rqqv4PCTWp/yya5fERLn5p29jnaisQFVbPwO21D
0id+Lunv+1b7aHtfhtf2YB7FEHbos+7iNmn5SnmWvgWU4aU4hzD2ysoYwl8XCJkoq4WvuvlCR7Xz
vBAgra9+R6CRxk59/siHteqNyb+08Pfz0ZGTqMXFapjvvkhqpelnz3Ep31AegrV0DJ5HHAotPce7
uBYwr7w7N1n0SMsaaiTRoeRsY6DomDxeqSGVrBcXl9Dhn6KPiuzE0ROyhStr+R1a4DtNE/MqTcXF
sUFwPAThgM6icBP9GkbXwtyeB+lN1ZQCQkizF7RGP0dFnoJsqXYO6Pn5dt9zDYutw/LshsdeO9ve
paBQp+pCmoDD6fX+2B+lb4t9tMhGE4uMlY/6ejqAuaIJkqaoXsMh3klWrpARmaavxXXsTmUJwZD+
EjSe86MFxdsvZUF6bNsP0MIaLkpqGRPv4kOjJBEuugZ4+TPzs0dar8EzTEbS7kZhwzNQQ8jg4tLi
LajVGfDpf0K0dcZoGrv/M0xG0gI6Ir2nbDkGFy+lN7+KT2lQrQz9P8adDw4/HbMHKDstJfe7C50v
0ZcYGIDiiHd5cSZ/4Q16Xx43SXxit9GOdgVWlIKPZEDm8M1qf6VrTDEG++sYvjrDzSWcMS7v2C4A
VRoaIAuEGOu/3re+6UTV+dhIKqF3OOALSo4THuJkehnQ1w+FMOLKH1mgGnAHlICX1Kj624DPqCqp
HTC+3/++YfV1PF9cNlbcVQG/5JlHP9VBBEVaDvGw+6MbTj6dmG2ex8y2XRFe0ND3bPfOoZPsr1n8
uT+6ae5aeNcEyXQfYu5h/8DyW7SGjzXN2v13zhGlVZPKtA8vhKincGb/SDuu93ix2t+f94f9Mdj6
dCCfmOsUDUAhv6h4Sug4JD4aKZW9n1WThHhQc6S/V+KL5f92KudklSCyQqM11KDuf99kNy3iZwtE
kdkwpJcqJ3ihdfti6J87EpC1LlGDAXWQn2N3uTVBlQAEke5OWpDicuQ1crOV13HD/HWYn/I7h9Ku
iy698OxEhPaAzrthjaDINHnt3OZWt0C6w/bC2CmozzPZWfbxvuENSZqO6Quk33fCE9ElzdgM1kVr
P2f5C/WKYznTNwkUcM+q0/1vGXYunbetFH2Ftt85uiiIEk0p3w9D/AC9o8SvNumYeKhQ/DtOJpxD
lMoRJGsyFPMecgUlmCsyz3K3bR86kRtaSgRhYooujfKHJIun16YYT/Y2SVX8AC3Qa3QC2w4UAS9V
VF7coT76dQ552PZwfwlMnqQd3rKyUCQNXfjp3A27qhoeQzG1B5WvYXVNH9ACmZRM+YL28oK3ouls
Td1wFOhw3w2R2AKhwValY/h80pcdw8kKN0JbZIPufByDYmMOruPpGJ3TMmAKEL05v80lf85jd2WT
M/i/DqhrVO/HS0pwCX0XxRwbSnrtvnfbv8Wq5q9hH9JhdUVXK+40bXSZSlBSTv6jIFsQOovZtdCS
6RQPWTWTixXO58Li52wODtxZEwYwOI5Owham1mwLhpmjC/CtKMY9WoJfZLfG02kyjBZXZRmG2AxY
dGkH/ihs66ug1sq2Zhpai6kgikYqKfb+YRZ5QmhBd6HlrGT0JrNo8YSnjo60YxhemnL+5NfpG8O5
XzZrEtofzx2PhP/eL6M68/wem9qlJGNS0XGHy9r+/lazHE7/TbRtHUqXW2mciRL+ktI832Udrx4g
hcGf40i56DUp3YOKyx/3v/WxlWydeQ0A7i5yBhtWGps/bdmFu4HQt6ra1MoWebbOvwYNcJGhO4Nc
oladcsc+1wNJaCsO9+dvWobld70rKTm8nQOezuGFSi/JbFSQizV13I8e8JeZL598N3SQ15UUebYc
WK1EJ5vdiwDScC6KcnlSZH4b1EncSq4+pY0j2ZeqtITz2nM7nF7u/zjT4mg5cTsUzuBQC9te4D4y
EkBXr35sLL6SwZiG1yLbE7if+P7YX6Lws2P/7Do82n3bNnMtslU5D7VjY+atJHuP0YNFwGLTb+lB
XpZGi207cxw7yFV/8Z0rqb+y6Sl1f96fucGhdNCdbatYsQgBYY3BHqt7bQCt3za0dq8VVSCsqUXG
CC3D6hkNcOpTOcRrdASmiS+7yTt3bea5n6cKE3eQF/ZFmsxyjUbEEAk6xA6XyVF1jRKXABWM8SRS
R0TnBixn3m8Skrwudu7MXb/YEbur5Ge0DrfiH4uzNl1BA5l+m+ZOqapEq6ii16l3xb6BuvHOrcuV
3j7T4JozxbU1jn0PX21mnni2/APOsLX7h2FsHeE1Z3abeoFDr3XPnkoyNSANBI3BfX8ynBM6vqvu
eBahETa9QIx5OESys/dZmsuETnaJNhw0bedtsXb7N9Q2bB3tNfR5X/XQsLym4LcMIeRDvUNdvLjO
d8jWHcv4se7UnmVsf//HmSy3pILv3Lmnow9JSPw4VvefxJg5SU6atULJx/kkVDH/PXjpC69GdbW7
2EWYFNGAhs1fVQllpW25MECi//5AJ/NM8BwOG1bzd7TLBzt/KjbJyXi2DuxUUWvRvmbdZeJ/Rijr
ZoW7zei61AhkEIAhaml6UdHU+wfRN4G8ES7dtX5/w7OdrQPvUD0HYS3vEck+Qe0LOgtz+nXwmk/O
MCd91yfM/VwHJWShnsJy2+6hI/H4wEeg8gMEYeA8OzE/OWzbpdbWUXfE4ZNv25ReeYAqT9s0uzpr
DhnIfldi3BQG2hlt96MbDrZUl1nSJklzNwbNZrz28GAaXdtXsziNvLzj9NoBkk2a+jlsm5Vd9ePy
CCSA/x0BTetaczl26cWVznNnX6Y02E/2fGyRKqtgz6e1UDNkMTrSDq2/mcwgC3kBQRR9zIfG3YvG
lscxqtcEzEyf0A7uHEDaoElTes1FeIL7Hm3LenCrTbpxnq2j7dzWgWxcjxJeBrnVrI4Prcu3uY/O
vjbygrE5ptmV4mIKCeuwOweoEB427dE62q5yx6kuwxRllqFK1NAc0Ri/cWhtAxVBCoGx0sqvdkr2
vfxZ29uuy3aoJdVzkdk+rTDpRRM+jEjSOv6LDNcaZQ1Hiy64bZXSQyMChkdkJTn/xijQLf5Z5ivP
YCZf1EKWDM1IBw+Gicdh58fsIfbADTq4G4fXwtYPeiUmy4kuIpIHDgWfbPAObbPRY3R8XVGwMPXR
+4RlLb+LtP4LpFbf7zujwTA6ui4lRebwLosv3IpPSNqPviPO3PK2XZZ0dJ2XVrIsKGZu0Z9iaB/j
+dW225UiuGnuWrJTBuDwiYYhvzpAkobd0ROfO/Fpm12Wb75LpDIr6hQHMvyi7PYUBe1h6pqvVshW
7GI4QnRUHeApsh7R6nOVjrMIUx9QO1up+pmG1iI1zcMBzgJfVIL+45VVlQgVrxxPprG1c5W6NsRZ
QYZzsZXt7CEu6BzKnLzeN7lpcC1G69wf45TX6SVHd2szdhfUBDbOW4tPFABcCW2t9OKxnl9c5fJn
Oo7Wy/2JG/xQx2y5jdW3g1ehs7uwzgG4kqeOQJ1zTWXUNLx2jooWglFN3BTXwaqPY+8n6HLd56Ac
vT97g9l1dFYJQLbV1XZxVYD7qS6ECN/aPc40cy1ArcnBa2oJw0CuZxdS0GjA2+Nwq2G0GCUpkYQX
VXYNVLTP0LtW9/VZkTUyYcP9XcddVWyag3Sei2vh1fu66aBI84JWXSSsC2zpm+V/iYcV1zd9SovZ
urazekBwXfv6rcKzW8YP2VQkY/iN2k9jjIeyLNi28+hILD9Ni25uWHH1rWmPd+9Ln9srcWDyJC2A
SV8pXlNVXOfoV5unn5rY+rLNR7X4rauBB5bLYyA7ve/uDNotWQxrnDIGL9XRVhPFY7cIp+Ka5f0f
Og/oNpnIr2iW2cqObEjqdZiVbecB7cE1d3V5CZZUZ19BWKsv/o+zK2mOG2eWv4gRILhfSfYqtRbL
8thzYdjfjAmu4AKuv/4l56TBCI14vOigQzVYqCwAhURWHxL+w+z/nHrdQwXVl0jFrLYTyZzhPdAl
X63nFCrS0yLeKNTz78+CyrwEZ7/yIGdPB8zCkB2b3Io7JKSm0B2jNzOfFPBlplVqt8bcNgBBZX5t
2XkhDlpLHbQKhirzW9R+WNHLxSX1nGX+ZWibnwI6/2Va3mpWH/FMVTPRKgdJMCaD2c0Mz1wuJEFN
JDA35UpIT4m804BX9Q3S+jvU9pBDB9q/VGAWuCnuNuqXGgrCvN8jHIoasSVhOMlnin6a2yQED+tU
/vRXoWNNq7wjgdi1vbq3MqTrEkUSNPcNO2d9bK3qtCs6ZaKVU1i8Ry8r70Jddiupe0bbiMj3dA+m
FclNpldNVc/oWsz+BfwwFg85q2OImWnODyrjEnCnvjSHlLnYV3WgrY9F2URLa7D4vmc+s47ngPIK
bxW5ZU0+OPd9faDFkQ077W5R+gFR3VBklV/g2VjDn2f7e6l7OqMa7xZAH+xmeF6VQTyX34SovaPT
VjS0fUeX7lXWt/9/sE7Nwgxy169vszgsoN/5GmxucyWnr83LEvjH0mbgKsIbBPVqOodF9uT4T255
5LpD8mcA2n5BQn+W1wvzHcJvWTLEJjulzq8Oldh9QSIBv8cZEGItcEtB6tASP10d/V/lbwn2frE6
1hgk9S23xMEx0Cdj1dCkFf74z8I9t55ttrDczF04kfPsNFBION/3h8q4tOteKZ5pdxWMZ+KYwzC4
6v6qY4WqjEt4R99xtlReUN8m741UcW3/aRDNuBXullnRq2F4mdl2/GbxZxrcij3VPASfvDoH1GrK
wEd8NBBGQAPVlKHh73S472zVoCVMOkOJ4lIPZ1fQI8i79JANOkGCTwm428AlXBpiNpZuhq9LPIV/
9a/9KYkZCbPLjKeQp/zKf+lWZ9WsSvgEW9XxQaKvb1327tphiiN4qkkuKgdJ6BxcMa0lgWkbyF8O
k64xt2rIEjgL9LKuO4HnZW39hNclwn8qBk1CUTleXpAzki440w/WAyUJeq5ZzHwa0OM6KgY8NEJX
gjIsBCehPed/jq35ygm7ZgUYntRN5ojhjZVmIArfySu3qApGphoBkG8U1jaJS75P38qSudGTj/7C
OOXUt3Wcj3mTHrpFd3v8D0vxk/VEZkXnSwL1+m1q/Pfl2lzM72tcQD8uiPpjXob0O9r0nAdN0lCE
gUyBznq/qKD3j5V8fTHHY9c/TsG+yJX5z/mwlvk0wvv16N0QbpFnjhq1ANWoJWQXPrWokWDUHv09
5195+9rwL/cTksq0BGUrGUzPgMglOi81b2VGX/FC5ow34BqnqMxLcDYW3L5YHua2T/M3USwRCA1v
Q6LbiiihJ8EaG9O6s80tE8XVT+fYnliMmJ+va+QeyYP7pfjjvpsU0JJZzsIXrd2hNnUrhkfHf2v3
dUa2ZHqzBW2uJTERNNT6jpoChYb6oqsFup/v02QNU2+iFif+mpxW7BrG9GSKM154Ru6+No2WzHBO
8a6tYK1T37DVIe7j4mjuYxX7S5nNDN3utYNMFrRdsuShw7Gy79sHYWIJy753Yuf2QSY0F3Tygrax
sdAEb+tybnT3RyqvS1htZ7yTHhys8NyqImoc6IJ0tj6h79D9SFQgSuYxlyCwQe4UKgETWuFNox/y
yYzHRHeEUpmXALu6c0mZS/HU2/rfYnxZuy/rsKM2jf3JP8yRD+eRPB+zjovNdP7TG8D406qPKgYt
E5epWAK3x+uZW1GtUdNcU/eX0OVexXzKgqNDQEiHJ4r1TbhL2LKbWfxGe15nPNyfTkVikVnRy5D3
dUDxZj91SGwNNvqdBprtgMor2xd98HdJOJhFK0Ze+z/L9BEreKgdtirxynxokEwaw1wx7u57fTFC
M+TvQZTxsLrwmB2CeH257x/VR2x++/ARTkNGEIfwEV7d4J3uza+gdacrY6mcL2F1EZaohxqrU+NA
4Bxqo3O+o86BWP9PZ2onE3XOYblLH0TxJjzNTkDpdwmfFA1cprJZsWC8jnF6Ns9+bD51B8ipHfJD
Ghua31F5RlpXF9e15yqw4JnCuSy8DFd/1KT3zwFFZWa0O/FyhbiUeKBgbq3jdHNa6wDdmWNupZqf
+Hz0VGZI22lljV2H1XokL0vxqzB+7AlGKrOh3cxba4NhVsfk52x85+RlXr7fN62QJqIyEbouhVHM
BsZsnJNX52iemwf/bY1IvE3rvmbgVNYa9cfAqM2KoUDGn5LmKBojSobTgpbX979C5fjt/x/QutIx
qTsTKZ6UB7u7zDppHJVdCai+s9ro845tng/CIqeP4/q6b8DS9pd5dtlPEwxz2lwdH7Vya588Jw0k
pOYTYUawHZl8ZzxD8fJQg7KP5tnHfSOXECpAOacDRbygBWTU8jGapmLfLMocZ4rix0q3TXXj/q7T
m9W93x/y57kcZv4dHehw31C3gkKTB512t/urmpozBKp3LXdU1hT1aitNyxqxHThfcEiiDt5oo0XU
/aErkpZMce5xbeatHfbpVfHG0+fBuJbkfcr25RWZb1omKbPyCXNpLsfSeyU0zk0NdUSBHJlpOi1l
ZhUuojDlyV/pQEUILGk2dKr5lFApsnWeTTxvvPXeg7Ar1K7PYB9oPK5KiDLZdHIMwvkC6+I4HNYY
Um1RcbLf6JEf06OuyaDqEySQekvrp47twj3zn/XwlC5PZJ8QO5UFQquibiayHRkHOoZ1+sA6KEvx
cNH14FLMrMwdXya2Ej4ApYvtXnBN81DmGvz/c4L7b0WGysxx1gY04Vu6pafhmxlbD80aQ83rkLw9
WpF1ICKElGCvE3FU7GmoTB2vnLQQfQJPBWfq/KPKx47+V/IMGa7DdAErSfNdChDLnaaLGZKL5ozP
csYlmmfvvHbWwR2N0CX7upJQmb88rmj9u6wL6mTiexMMYdmyMJu+3U9CimCVicrMgYonIzhaQvPl
0HckasYkhixadN+8yj0SnD3TRvt2C9NgVH5UuMeyPdUpDQNvXyrypLU2EZlBA4KTq7ucBujvDJrd
nsotEoaLycKVZYXc7PO/bP+QB080Od53iQpj0iLL87FvxwUXdEbO4prWsTnr1u/PqxxU5iWTMR3a
3MKoLR9SNC/ozBKmyRUi0sLTneUVo5cVQFELdgBljJ5VR1yHTqsGR5+y9N2Ayozk3MtzUEsRKezi
n9Ab5yqu/NKFRQw1KE0wKiZVZiYLz2xFtyBYWPqzKk59973X9fZR5RuZl8wZejZnKXBUfEPvoPS8
XZSMUc9D62pFVZwddR+hQJSsA1pD6iGrabI8BOlDkz2bwR+VGXqppVkiVSEkAXaArHKwrMHyABWP
L7P1dwIlLtfIH0ju47WsbiFWzYQEW76kecs2DMymd+JBFy50OLWQp7wPMZV5Cb0iyTOab1kn7X9B
ji/0cLDVHapUtiX4mlxkTc8JlmDnuHAEZ+qE2VhobmUV8JLJytDEmmlVo4IIwnVoeeiuMO86feMy
7d8bZcGNpR0dLFRJ+YdfuV8DzjV1bIVHZJpyYHVNRm1knQnXQ4aoo2Wqv/Bu1mSGbYCfbBxkLVDW
C/DyJwR8R6vYsb4l5sNULvGK54b1fFi8PYRIJCBZDtRKOx+en3Bnbb4WTtz3V6YzrQCVTFjm5bCg
YQ4UapfskkEVHU91Ju+UoILbV5qQV9x4UVkDlC+2UWXljFPn7+lgR2aYx+KXG0/f7eMUp9GWR1PN
hKtmRELvaoB9XZXY/yfCebas4T2pwHq13DbmlMaGNR4mptMJVQWXBOU8TUQ1b4CgbA5BmY5nIcKy
rDXBpcKbhOYJNDbQQoCKjj+LFX8106FwkcxqDnrC0MUapUzQ8XDzdUma94TfzBpNF8bIY/s2b7Ig
JZlHFqRTz29J8dbg5hG3Dns49kCDTHsqTO4EmYeqy+S8cc4Ogo3n+8lZ4XJ7W9g+1HPMpGmWdsHx
qGYnz76NxU5nbBH0wS4a0pRJjWaJt4mfKpKicWWUs//tG/P2LR9sJz6fAgcX1ui/27CwwGY8zGn/
677xT+WcNl9b/7buDes44ELTP3n8a1ZecgIBUfqXyN+X+YdAiwanysN8fE+S9yAvQKR+b2xNSVmR
mGRSlFP0ySQa7FoGN4l8cvbJN0ZPokxDbSCpkCABWLidV1ToLIzbcaOOGzRtC0zzpTbWN961lxyt
R5asPNz3pCq0JDQPnCZ5gRbYNw8NAm3H/+466Au/y7bMl2q8ocVZA6cwTq9+evXFZZ/dzW8fQiv3
ApZWNqYA90ExWdd4zjWAUHhDFpC05rwIetNbHgaSxpZdxi0Oj/cHrdruykSpvrYce+627W4X0tMm
zDef/a9QIqse7WN3SiLdXY3qIyRUz41LbC/HTlFUeIvqu0eb6mhBiqVFFpBkRNjuCF7tLW3+AsMF
lb0MHUUmjYtUA5dA3aO/2mCA1HgbqrfOLQ7tzg4SoGn8O2LIiN43WYDdbV0HU5QUYg0rz9OE45aF
P9ltyRRmP00hMkIwbENcRvF31l3yMTY6X+MVlXkJoSUetRK/RyL1eBOuzTkwnLAhB2/S7J8VcyrT
pgRpLT8LIL/tlSQ0g+wgOJqqFjsPFjIbahW2ABt4xg1lc6vdW99/L1PNsqiqTcp0qDRls5HiJuu2
Pou4u/QQjwvX1+Ky4cm7VJqCicpB28R8SDcNFrF+zlZ+s/EAKBLByiKadl6EeNVJfqnWM5kQ5SXc
KpYZRyTrTVjRykM7quME5CunjCFkZpzKA9o1aQJWtfGVOVItxJz6Zvs1Mz2UFzS96cMSv5YcpyPE
xspvSywidtDV+1T+k2DdVXjQbHtIGsRGP2lnem9rgk5j+1rDUiphu8XLwJG1aKjAvSVucIcGTbz4
fs5WJCRZNNIyKrqOHWIXMhdx7xVR3u07WlIJ1LVFstF1AWpnwYDbJnJ7zUlD4W2ZItV4czJP/lbQ
SkS4vca01y5MdT1TFR6RiVLCw9Vl6mERMwl7hErxH4I0GjSrBr5tuD7ALKs8tMF2cWwZxz+WEkLx
K8r1mohXDVuCMGUGeqXOyP9t131nWxtsu7JXTYJWGd8+6MPAB8v1u9rKcKSA1vTRhk76c1fNOmqa
at8gM6RYs5TM6cV2Sl2irUpWRUWUXvjjEqNIFu9E6T8///ErSN2IzsRhOIGGfWpY4ejEQrfGqFwk
YXRqIAUlZnxDn5TxwNPIDA73IaqKGmmv7FgzJD43tr899XjJMqPz+xwEZRRYo+5gqtjxy4SpgQ69
NXVZcGLibAy4UUc7lYRmiM4iynS1JsUqL3OnvLV3wQ/EJsLskiFqetM9rXlXn5el++VnWfKyy10y
japcaV87DiZirp8xDcJ5mOfovmmFm/5DoUoziEyYoMT4lnPo3OmpxIu9eYEQsZdd7WLcl99kkUkY
nsymQLqfnIeqiNFQq9Gle9UcSEDu1qJks4OrzsxdYttJn9yu5hEN+rDr0ZnxvpsUUJBlJq2ZNyP6
2+Bwlzd40NAeIAK8LxHJEpMiGJhFeizrTCSn0Vnfxr0VCJlI1fpemzXZiJpSfmnsY1togkblDQm+
lHWbrNeAeMRrgGVNL1DcftvnaGmJnQKSrHhrjMzQl2Hq11HD/r5v+fOcY8rUKVIleMA+4slLW6J3
+HXMIj783mdaOtoKNyvHVCA60LzgbE8/k8l6FrrSxefONmXe1NimdWEu8MjA3JB2Zdy0utOtyiXS
Aot2XCWzalSSjDE/GzOLK8P/Pgf7uviYMmHKqjj0Wpac3/wa7M/mpyO8sC9f7/s8+PT8Zv5HQbKC
1wOv3apr80+zgCR0kqehcPxwbNeHrEONFq+RQmPStS9T7L9NuVtz0BUJcUmJuts1/VIOUfvNjnr0
WHJjXBfxLuaXTai/37WxMgNp8fVXMqSc2QBCskROXX4r6XJwIWt4332qqZcgLJoV6psM50fiPCQi
nsRJuJrsoDItQXjsMXaIzeMp1fqSOxg/lBdO90etmgOZXbUWWWeLHLb9Iiy+0evWT8sToXtBB8UJ
R7CInUF5uOg6fyo+RSZdka5cCrySw6fQ36v/I6hO6Dl6/1NUprcF+cPOzYVSgeNTzO8ozmMHpkDz
uAZ/37etSBky4SoQruE0Tof87JjoNmQevKo/3DetGvb2/w/DHsehdDMXWdQUeFtQzlGK+kMCbdh9
5rcv+mA+Mym6uxnAGF5MhF51LND1qQ005wlFypC1/YqUc4qbCezWSvItacS5cvhrZ48xcctfLmGn
odruscGwuP8x21T+t8RkyiQsmpK16Q3sTLzmayfe+vJXH6ThkjznU6r5CdVMSzCunDJN8EgUn+Tm
YWL9L3F2GpZADE2jsRwK7GxHyqLtOmpsdM/hFCEkc69SYTdQS8du1i+wJV/mKF/r2KNfdzldpl/V
edaNCe70bwZBZ9JyPgbW/Gp2a1Qa64GKdV96lmlXBGRdx7YbvGzwzsx+TpPn0tLcVSjmVGZaOVUr
KJ2RdHrjxfafmW6jrLIrQbcz3Q7MkGJ7/IKGYLnjm8dpJrpt7LbX+STYZX4VKaEdMHWmjyZaJPJW
9krGPzqRHkxo4zmzGZWt7qZUAStZF9KpK6shW3arzOFvpxWRb5TY73/PWP3E6Z72XZDDkwlXacZH
YlmefwrQDbLws69t0Wmon6oPkEBrVWXGBhtJbuyvlXdMvC7sHVwX8WNPdG/HVZMt4TfJ5nFwDGz9
nf7qjcfE0pTAFOCVmVeVU6HJT464H9Mvc3+yeB5WnSbnqGxL2+hStEXbihrHFXIz5kc3udLh5X5W
ULhDJl3h5hG39SNS/zLhYtEqLg5aad83rRq1tInmbp4X04p0hudf8dRZv4LJee3WTLNoKfikpky4
IjmakjrQMbpNryIeDs7R+KONIBzjx+TCylAcjBM9Z0WkfQm9DfwTJMvEq9RZLLJ2WFPmZf6778uD
0eCHS/8MEofGZ6rpsP69zFsrr9DEKccS0DzMdRcRLf1eNXhp20y9vhRBt219yB8+/V/gv1nFU4mL
5vuTrajrma6E3TXvjTI3k+ofYrVz3N5aNw9e1GEWBHqr6jaeyt+R8IuKgD03XQm+5227dMxe3cv6
xTyBZIcersbXWYMLxWWMKfOwalxP9cxJUUB8n4/puT6O5/5HH6+H8rCc90hCIZfKlCxvWvscWQOT
Yn7r6MHmr8GkWYcVkSRzsmpnLdd+QhnXg3ADusYesnYfR9yU+VhWRr25z2B6zQ62caS62rAiYcj8
q6xwmIV+QPwGxc5H2zfO5tIegAINthQI+A8Ha8wdu5jhbNEfKvdldaALZzy1e7foMv+qrIUDddcE
9YggQ1vbb4EN95TG4T7AVKOX8Fsg1dU5BeXKzc/2eM6g2ttDKIdWGgCrnC/hdyzBmGQl4n2t8xiV
SHNs4lIX56pglEDLUB9og+2Rbtq8gI88pppTkWLDIJOsjCLwvG4DqWd+c+u32v5uCFTHjLh2Ncu6
4mgkE6zMQNRWG4BQ4vNjgC3tPJpH5kG/bUIzHfJojU3oeJNmSVPMsUy5EujaV+SZgXYb3mUNilC4
fxL62+bf74eQYopl3tXspHPV9Cg7uUMTdwH0+ge3jZJpZ0FObu1bD0PFRY7ZsG1ySYgRtbmuIKea
6C2wPhx/axetQ1kRVLek5dG4xutyI+nPkh9aoUn4ihCVKVjjNPnMhRD9drggOFzoHkcq7sL/07vX
d5yqI+s/Cwk0/91rczSe8l90CPkjObrH5tQ/GJrSieobJAz3DmTbHafmt8LzDmbbnlEn1qQHRSd1
05Yg3CbuUia4jwI7P3gOuth+N0W4Xel3hynmj/OhfS7fnWj81h7ZYWfekClXrBHQWN+eyXNUSFtw
PvGWXfNBCl/JqpKOPTps7LFfKQLrNA7uKak1KFbATGZdgY4DwfwEPLHE7A+91cZJ74RdpYOCyvyW
PD5AwQhyPswM5ufJesD1eBY65cX3Gw0OVOa3/38wz/0E3ZITzLNdVSfqsGNqtC9BbmtykCLFyZSr
eimNYULl/jbVL0H7tfF/eE0e+qXm1Y5q2ybLVdlV7dooQGD4J1wuRz30A7x387rhDOcAvm9zJROw
RpCfxwpsxptXJP3RHnF9ih41hea4pwpNCcYl4sXy2hXWbTeE4Eds4xnPriXAklCMS3Ew/6HxexPY
P5jrQ4MqE5+O940rxi1Tr4wpT8c6RWRWVnGsUDxfoca4z7T/76iE3Dc6eI0wXXeXzrpoefmKaJcp
V8KkjYGVEI8EA+jXxg09lzqRItVJRVagyvKVcsNGhoFU13Bwf3vn9BAcCo4O2JGJw8pw7ndx3kyZ
btU2/VimBX6JWCR2xzpK8i9mool1FaRketViF3WdubCeP4KgfFzPRRS8VxcnKo5JpEOUaiKkg6+o
S4gWedsC3/0iw4+CPua6m1OVafrv2BkMnjMH4mU3tr409JA1Xz0dR15lWkJqX7V5XaVYcGn/xeZH
q//CMw2YVKYlpM5mJ+yk24gB1e/BSKGH+UXoNHMUSfg/pKqp8TO0VsIBzj0XxcGfutAmYSC+3ger
Yugyq4pP6PYx+laFSnOHV7BOOPZd1CQ6fRXV6Lc94ocVapzmefVXjN4s02haoyHHZQt/Xrp9uyhZ
gYrWuRi6DtvkDIeV6S0w983oP1d3H8Y9V8Top45UN5P+NRdR47+VgeYcpPL4lpE/mK7xorZMSgy5
KJwHvID4u0rLR1xJaTyi8rgMzszMHcdDzbSAcrWVxf7w6tojehfoHgmrxi9B1BjNIV+3fR7Nrwte
+RiPtu52WmVagqjR54sjKLxOFhoVwbduFCF1NAVrxYonc6lw9GTGOqLEaTsjFESMIyN9/P8HEZSk
5dVjLem4oK+df2mq8WgXaZy004VSocnqn03pZn5z14eIoYkVZCDVexc7G54H9FWfpuCrINaxnxbN
mv2Z57efkIIy9Si0hxdoYee2hctuDpZcfmhps2ObvZmXgrJnE/SwXQhW2z6JFrQrbkrwpzJdLyCV
g6SQbKaMdIIhHtFX51KVb033ZhGziHyo9GscpPoJKTTTZanbtIKw/dS4Twwd7ZbQYUOUl7o3yZ+F
5+YiaQ0hWydts6bBpbQNN2yXhYcFKbp9ESqvIp63VlneNsYlzxoRNrZ9zufm6+LUx/sIULhHXkaw
gVygd4UZyO0gD0sQOLloiqgr7Ihw3avzz+o7cJEsZ9h2lt8DDPk1oH91QRJSTALBc+TMKw+Mv9CK
RP64s4OovLI09Zy6a1FnaO+ZnYK8OaHDfdwbrmZCVA6TME1moxSMoFu4662PIvlf3cQ0Wb8Yha4j
9mdVmM1ZEqKn3E77FPfdF5Y8G8GPfBWh3b7O7Mq14mmKpCHzdk20MEigMWdcFiOJiChjEwUfqMdr
YkplXkK1YTq28ElrXCp0NTZREW/RFs7308P9kFWZlxDtpMvsDqw3LtBoidHUNRQoAQxC1wlDZV7C
8+K2aWra8L+/zhGlebyCyL/gjcuu0cuk3XoQJV+hwXDJtvLR5D26RhkuvNaUUhXhKZN1/VQEcz2h
IUxF5mhM/NiAahOqOv0xg07O/U9QZDyZtcs8yKsxx4QUct7F0Pz8gResv/eZ3j7rw4o5kMXfHl2l
V+xqf03ZjE4/VreH+gFkycKHRp7NZkUws6LsIz+j8ZAlUeLp4lLlFgm4rGkTHwddmK+LIkSLgx/N
4mj2nirb0jqcOAMqafOImM/yR7fF69Ve9xRBEe8yTTcYVmaLGsPOePHNmdFKw/Xbp4my1/tTqrIv
wbUwfQ6RoIJdWZedMoZ2rA3a2zWrZtus8owE126sUjZ4vnEhAzpO5STutDptn44caofbcvYhGLOU
lW06Z+wqPIdCKALtzkX7dbSqNPtB+nUmmsrCp5jF70h1F3QtNPqu9JBx2r/nAaVG/tQtX730f/cn
4FMPwbx0lDMbxxP4uOBSGMFfVpv+zEp/T1jCtARXCDBV6zjC+bwOoqERxxqtg/eNepuUD84n6chq
s/S2sOn5MUnJj6ardVdaqpmVoGpUxpTh0JJeGxAM+GSDxZk9CEGO98euMi+hdeEdtPCD3r9Qgxzn
BBTdkR2SYFceg9el9ZUkguZonJ1emSDXhXWRIdKLN+pyjWr0EmBzZpuu1ybGJRn5ybWhEF3MZwgi
xvedowpHCbBu4C6sSmx2LVqHt1HQTtnJ6bbu37vsyyTdseI1F7wprl7v4+KZoT1QrrvPULhGZuSi
+x810baXXb2sidasP85ZFyaGrrvUBniZ+4JFVNZBHHAbAD0IXlynKr8Y3Xx0jTlkNWjGLHgv6yuZ
hSblqD5EAq5XBCaUe9CszM2niONcV6xBWO/SI9s+ZPvZD+A1e9o7i41zdV+7lyxfmsjETpOl6Svc
oGuWrfoGCcRpMfcmXmkjkLiRnb2psM7FhPoyX6d8H5Blzm5qmDl6EiEz22yKSGrHqXDCOdnzfm5z
kwRkL/HMtRpcLL3o+OpU7GqNf07Orv0IrEs49js6lmIAEND7u0RHwKGKcJuuWVRUzpdQXDYmqK4+
NS7oZxWypTyXSxetjY5ZrDAvs3QtztMJXAms6hnkS4zyiVoAGt8j3b3tVqUVty3XwJgGx79AhfHJ
Hbw+bLJ+n2dkbi50OtFPusDQB7KiTdYaT6MZuqzR3FupPCMhlw/2bBYFltwVSoJTkOD6kIatttmK
IjvLKogrz0uI3QJUnC4PKTMfjFV3V6MauYRXCEyJpKxs49I01Rlln2fUTv8mI/njft5XmZcWXYje
2pysMJ845IWb3nFwydfG0FEMVOYlrOYdK/rCW9i1Eu3ZK9DgZEovNdERLVV+l8DKHWNidev6l6Cq
T4lbXhMji/c5RoJqk5WZ5+J990W4wRVCN2Fibu2CnXCXeZmTO6M1s2PUTXBBLSMmRnscC3YSoO7s
My9BlVorHcylDi5+Zz2u3I1sz3jsS08Dpw02nyy5MjU3gMSu6bpVcCF5/9ANNFy89KFCV8R23MN8
R7KR9RDHnrcE1IHgsh3Ji2481TbROEcRNTI7t2tB2G28PLiMtMUS2x7E0GocozK9/f/DEp67LTVa
pwguEx62ztQ8LOVOKMl92qndsoYL+Hwc6wMrm1Bk5VPF6Pl+xKimVEJqOhTGXGZdcKl7L7YgxjON
aAPqxvn6fd8PSFidiqofKh8Pg/LskXknF/xekR5bZ095BfEi4XWuy67ybUxqkOTH3h9QKx3znWcH
mXHbF6Qp0wG+Z5P5y0rMQ52Sv5deV+lV+F7m2q5lR/DWGmgdnS9Z8eKUfTgsj4luCVEEpcy39Ujp
mFaBqZ3QXrecxks/7GoqCnl9aV3tzSxJMq9Or0M2nfqiuzSe7pZJNeptSfkApbK10ibrivRajX3f
XVoHN5Sn1e0Nex9WZdJtXpeuEBXcUoBTmjvmCW3nNaYVy57Mt60GVnRd3yN5sRVY5TEOKXFvrtF9
KKnMS1jFm/zFM3BWvozL0L8WjBl/soI47/WU99/u/4T3eYZ3JLTytp34OqfptQ3aU9IvoT3xLzWE
2Jp8jju/2FOHQvxIqEX5xmLYtWZX4iRfWtcgYb1WuhqdIoJkCq4wcouamc/QnVnEpAuOnnZfozIt
ra8zikNstYFYyu3lx+I6hR2ixNVruGKKCZbZtlbGIPjpYeSJSyKHrJHg6bEOWk38KPKNzLate9N2
Et9g15pl13x1nsaJPgi/eWxK53A/flQO2r7sA3rH1vPyalwgouen9Y95EfRPFgTJjud22BzIDdwN
gU2lsMb5MnTB+iR4Zh5Ku6w0Y1d5X9oTp06wpr2NlQryd1ETZGe3Qd1iJPuSg6xraNt25uToV31t
Kmj7u0sEKY+zkS7H+55XjV5CrpcLvxYVa65lPR5rinYzqX1C92FNDUQ1sRJihbDnpPJhfh6WyMLZ
krUk3jVymVKbOL1PeQbTiTHEBnp3V55xXOadWVOm1c5Dbk3UMIMLX9E3SExny4MMW6EbvcIxMreW
VDNLfWLyazUtWZSsuK2tufu+zzXSOos6NIhiNGuunRGQMK0MaPgPQUyLQROUqtFv0fQBr2vVQWl2
dbCjN/qoJcZldGdNjlcEpMyr7fPJzVH/49fWwttJVv9alvzQmLreRyrzElp9QiiK0nANqGinvCHh
XDT/gxLD233PqxwjrbVlj/sLs8HoPf+LmZohSwxNuCuysKxmONorukUGhF/ZasauM4U1FUW0EA+H
tvT3/dFv69EnBzWZVMucCicGzvjV599G84VZ7737mOGRZvUnNJ81Z9lPiQo0kMm1bGl4Vwwp+gn1
9pEvF8NI3y1jvRlrdcWmOUTbm2vLqn25X5Y5DGpm0KrFxcySmfalxE78Rrp+VzN4fMu2H/qAgzIf
xsoUmG6KXUlY54V9mHqhm3JFMMnMKZSLk2bBC8HrKrgV5hySztZg7nn8hlVRJk7ZRVMveZc316ah
kCL1TgtUGu/HkSJWZcKU2c/1mngZv2a+OI4DrvfL9VtrF+gO7/64/xMKHMukqSl3iqU2DMChE5jW
NvRq/qtNli/7zEs4bieaz4U786tdifMyeEfB7WhpdULwqpmVVt20m+nQCWR/p3ZOuBx+7smetqbb
tEorrr0ug5v1K7/2XhNO0BmExAxKpKe60rhGkSRkthQzR5pm/8fZtWxHigPZL+IcEALEFshMZ/pR
tsv16g2nuqqLpxBvEF8/l56NR22lzuTSXgTKkEIhhW7cC2TLZctec/IcQqG7HV57fnGWc9bdto+q
kCl79uzJ4nDQOLz1xHsuHfF2fWY/VOeAg1Sg1FpQMtsD55e0llHmVi8VeXPHz71bxCv4Z0vJLyKt
j3b1wsd/rn9TEw8qXMqrBPhH2qm6bBY9Q60xhiL2S+9DoDRghvSgWVEqJjdHAK8sxa7qNpBTWrc3
CM19uT56nen9/+82OU6cFDjrVFx82z+XTvY1LS3DzUXnGCUbE2cMPeYzgbUzjsnaWVNUbKl9ca3y
B6+JqfdR9xklmqFMXA8bmF8u9dAdx6yMy9n/FEr/FAy94ZfonKRE9IDXjmoqRzwEifSh9MPHtLnx
/qVicwMp02LxGyxLOITzryVPz6TBASmoDtdnWJOSVbxUVwbTGCwICTcvYxk69xz3jAoKSk3PD+s2
oUEXJEamarPGVSp8qkHtIWWsF5dmzA91EB56wBSv/xBNVlBRUyLNSEFdzAIZpxjCKUkl3aR13Pi6
ec06UjkOJ09am3SxjthQgGu4iCb2aVx+ytpQ9NQNf///u0hLy9aSTop9IrSqy9RA5qLNH8D5aZhm
neOVQCYsD6FJ67WXuU9PTTqiG6687Z6nUhzmxbiGYsIatSsZQhNrkcep62+Ekqjwqc4tp5HPGLjH
xB3OFokoyLF2TdOqc7sau3zqus2muKRCX2oI96fiIJkcE8mqzrySkV3ueZDaWZrLIJ5d9oPKp860
YD6eUaaip7ZuGWqBrq9LzifI96B6OJtUWHSmlZoVL9IVSWtrLoLRyJv6o8xMjwcfO4SpYKm+2xig
q2F+sevgqQn8OO3sH6K7peswIOw/gKlmppnbyuYCtye5XUE517RSdE7Zf9G7ABVdtrhQRG0uM3/z
/e4oltsWCVPJDlMwui1W7bcXVlYMQtrL11Z0IiKS2Ya98eMaLVPJDfu8lG4PHudL6L467Y8qg/pH
9kqDX2v56/r2qJtXJc0y18mDAFTFl6lDG0aKMu3cHbfUJGSn+wFKmFZ5lS0+miUuvLrUBY/S7Pfc
3Fvej8Gk2Pnx0ZaFSqQGJChyf8CaL5y3mcajdZ8Hb7n8VLiJG5hylGYNqdipCQCjph+RbKlbfald
kUdDxr/dNAMqdgq9Tf66Bfv6XPKHER0qPqi6+k0ebjOvXHentc2nSWKC6VId3JXf16DftcrpfN28
ZoJVUkMnFKPb1Sjvs9Y9guT9tAAYV+XOBU1y33zXrwyRoFmnKnLKglobmSHDfBnQsb1kEMLlecSg
0Hr9Z3x8SmCqpmxBZLuCv6y5rO7vTL41zpdaThEZF8MpRDd85dDstU5P0JLbXKz2sfYf1/aXn910
q2YqWKqhhEyrhGmPvlbNK5FPwsTPpfOKEr08XNvVb3yMevns0oem+zY2IHC+ce9R5WQhreIFLIPT
G/fBdj5XbjJxw7LUBKyKk6o7Wqc5pM0vVvNXurGYDqb3UM1MqhCpDO2IvLWK7gKlgfvAX46LRZ5p
0L1dX4g680q4ZhYNeN6l7aUh/sHxi9ip+Hki+em6ec2MqiyGjEKBo/ba4pJ1HB0WNkLVf2u7KiFW
llz/hM71+y97l28n3NXHxvYBMxjXk+tlX/pKPF83rRv9/sl3puVk+9BAmXB0an4s1b3ovAhEg7n4
ct28buRKkKZLWZHSHopLQIvQv1vxh3gIh6YziTjpJldJttBKEKzG7elcb3YR9SkhUbrRPxC0M1EV
6L6gRKzlAuuVdg6/eG355Of/lKt9dvvbnltZoOTavOFymW343y1o1IHfkS03ukZFSy0c1ZDCRVht
JLiz2uLgyDlyPdMr9L8X7/+WyVGf+L9LpyPBAh0zZPB89JJOtMdAfLcqkbQjRGr7BZ/yH6z8zNvU
sANpZkIFUDEQb/OgJPzSivzYo88oT6ek85zD9bWqKYkxFT3VQAlgHTvBL4w/9/R3FdJD1U6Hbsvv
Q2jMNmUQ+VXw2o3roYVe5fWvagJQxVXlhfC2EUxLl4CzfyjFkaU/+QRSNK5reuzRBKHKc9jPSxps
+/46UzCfu+FfxM9Mzxg620qAh1MrW1Rw+SXjYVws6+9gc27Lwr4S2jmbcXXO0e1K0TI4hflhcbfE
K6vjdcfrVpMS10AsV3SlFDsHVtNC7DsLL5yNZ0Li6MwrgZ2xsmjwJJ6eFwLdnyE4dx20UcrNMHqN
31VwlbW5I6Wk5RdQCwfr62I6+ujsKkEtwcA2lH7ToaV175y10UlCHGnCh+qsK6m4Stc57CqMunHk
X3UuigQ0qyZKbU0kqbCqzVvBowQ8ycVCRX5Es6mNC/uDvfy6ab2obIZMuOnWy7K7hFuJRh42JbOc
n6DY6RsOzJoVo0Kr7LpizKlQfxHNciprJ9lo9hKGvSHTf2Qe3JRqdXNome16E7gNFudUrN+Dn1l1
Q9F3t6ysGTBbo7KfgQ1wXj+n7qs0PSt+NKG7XWW1QNs7RHNyB96kkZexU5K/O0rL2HcKoN2z7Eay
DbWcyaCYKaqS8kda8lPTTaeKeHfTaHrk0vl9//+7ExbJ034Lh51lVrhxCP6HaYtG2wDg1LloD7R3
xi3XWkSfgaXYIkucb08LaBk6+lpOyf9/0e9ToGzv5ZJ2soR0LDSm84j8E46/B++GbL6bVrb3YWlD
gIbkznFyFxRvPjv5/sv1UX+0zeym1a29nzpRBWCBmtvlPHE8yA2fr1vel5565tktK7t6GFBnyUBc
92h1MrbYxZWPkg7R5h3X2eCXj6fUVouZnj92TbhC6coPlkPPv0/+wzh/Gawvt/wCW+0AnbKlsrx0
58t2D3WXlOMQlSzJnQcj7Wv4oY9sta4J6v+A1yle0vOdFWch0ZTKJy6hXp0+la1M3LVOeGDaJD6e
Efs/Zc7OAvLAhrvG6gg2UkDr82/z/CVYDSX9j8PXVrVdJoQXWMDBVCYc+5lLKJuN1SdSFwbzHy9V
Wy14AgBVpKNAgAn/XqxPjkl8UmdXDVyv3MKG0+BkhZe+vdjs7vry0dlVotYB+5YtNxtkTeF2Sol8
ybb6RtNK1Lr9JObC3wTIkyFhWf+wyI0+VoK26IbApa0fnJoqvyeD+FQMppytcYdaxWQWLXhnI5oo
S6G46d877ZLc5Gm1iJmKJQtmDuGaQorDWC1HYMIMJw3NFqM2fzpFV8nJxS6Wo5ho13c+NEMb6+BZ
hi1M55X9u++yUtu3TNi4H57azYmZSw7EqFOsM61kU9q6y1JPIImXs/i77sK/BTWdHzWRrhYs+UCq
DryE0MApvnB2aNpfbWZYgTrTajT2w8o8G1TVW/azrF6YddyIASioofOz1WJl17eOWDMQYuVn50gO
5dGKhx/eaWfIrONbgEB+aKsNnqVwNyvMsE0txTf5lwADYlkZoGm6xahEZ+0EpbApfBNuInH6kzMC
CEp/k9DgII19tW7pzhVrsIFD0S7d4qA7MIanBq+MgvT1pkBVy5cchVAIjOGY2joS1cX5ufJIVcbX
jWvSm9ri2ZGt4jiT4nBqzfEgTqR5sOfPYJF2rD/Xv6Dzz/7/d8E6OttWbB3o92r06vXhl7F0Tu3w
92iiyfuwrIK1o/Z5ypK1NbFAf9ona7IlTrTej5cQksHNyT9c/w0abk5bFWXxyMprNiMI2l/QADm1
xzIBn7ob0Wj/kJV4hkuUZvtRJVn2hq//Ve1ziy8je3L/uXH8Slr1Ba/sft34Yx1GQx81Z3ooE5ZA
dAToLH4G1cipPF3/lmYvCpQ0W4oGb7ccy5V0f5PtsnptVNRv123r1pISywSEWMJvMQ2u3R9Kejd3
vwpUAo3qJpqxqyVN7reb2yxgolyc8p8wbBO39H6iAmXIizrzykV2oFbTUDxxPKbVEDnTEk09Os6r
1WBet1WrBcyc1VL6IBt+7PipPO/kq+LU3+fbnTySBI2yyU2zoNYx22Xm1PZqkALnzfOUWl9yOi8x
wPAxXp6Ot31jd+G7XcMPwR0+Ayn9SAX7Nq9L1DrbpSj8bwHaoa9/QhNratly7caSVQVuccIb/4aw
c4yHBNMJSDfTSkKWEHOWbY4g2HB7c4aTHGVcEsPANVGgFi4lqM5KSCjyR7QHRAIvz8NzRr6uJmCH
buxKAMvZzRtJsVeMc/m6oqnBkuGdmE2VRZ15JYZd4qd1OK9gey0fWshReGvchIZUqfGMWrVc8ok0
bo5KUZNX91son6tt+Wp1zp3fOIbFr1k1alvokJeb9HzwnU+d/+iP7qcw/XPTelQ7QutJdru4S/uY
jkHc1mO8VDfRjtpq5dIFbH5pZsyotB9X9sSEwReaqVRLlimb6qGacXjw3NeyfEWdLm6k4Uir8/P+
/3cbAIp+ZBt72J6cF6c7bbmhmKgbsxKZgV/nHOT6/HELL42VrOVndpseje0pSZaxEVUyT+AgQpIi
+511b7K5Bc6CQ47a+mkLb5oqBOaj9Kz12RFt8F3keW6YSF3cKDHpW5lXTz1Y9hn/p/Cfw/HIxY/C
BJ/T5SW15xPH13GdC5gnpxkntCYRMZgUv6PR7lifTHI9molVlVfKhuDqVjn8MZzvK/fNRUFxMj22
aPyjtn562AVJu+BWCG6VOMimyJpwZ26fg9JwidANfv/wu9VOprJbXC9vHyEUf6CuF1V9fVhyE1+y
JphUpRUSEOgOCJQRNjs4zdZ46qtfN21aatOnKKwKUHLs5k32M+g+09pA/qgbsRKmPYcmTBAEyP/U
i1fLfSBpZ6gD6XythCn3HFoWE2raflDG+0NOeAmF6TVfI99iUyV7Fptr1U4P693ByQ7tmeOgPUfr
S/m1/rokXmw+hmmubqrCitVv2H0HuKjPX8Ppm5OebPtrtvWRbSLZ10yC2vvpLJRVIB1GxQKdguFl
3nxZnWQ+mfQbddcqtfuzLOtiDnc5hdWJkEk/WVEel0eWBOvBPv4rGHC4vkz/7Wj5b2HdVhtBU3ex
RsAmkU7Q1R7NImqKqHrCO1gSHrIH8VD0CRRynZhEbdzEptu1budzlbgOs94rSgEtgfJhgeKgc5c9
+g/lH3EWx+ZUmD6jWdHu/v93u8dAxyIYwg7nfg+qc5s4O7n7JlPPkIo1u5/aK8oQjEVaYZaKaovp
+DA2a0TJH+LE1ydHN3wl1pch30C2g5TcNOmpKnjC7fmr7d5Yd1PFV9JiGrbBGZAYJuyp0r6jw3ju
jAUy3eiVgJ+KqikhhgnnSw7O7O+1bQHiZBJg0YWgkpmtDg3A2QjrDBjc+oRe1+s+19hV20M3tP3w
dlr4o6ja55kFscekIZfpTCu33JzZpQwJelkGUYRRv9FvFur514etcbbaCToPS+DZI15jVvuPqC84
WESFiT9cZ1uJ1anK+3W0cWezRbuReJN2/yWkYuB3o+WFhljSOWf/+LtQ7bCj/m8RmNguiIj6aonZ
mN14SlQ7QvN6yNzOxxu8P8z3olkvHv/7uuN141ZilIRDVkFTDfmYW1WERjUPOnaeYVZ1xpWM3K2k
6jMHG0zd/ZjRUjRaJoyazrISnMSr6nLZY38NP20UffSGG5VuY1f7P5nHfd9Pl13ezDnSgzhVZTIc
bdRZ5N2E7i5DMU0zfrULdELdblhoyyHRHK7og9qcKLTc5+tzqvsRavtnmwnongOH/DgmyyE41kl+
JGfnRI78mCXitpWjNoKCDWdbi9CBp/pDlp2E6balc40SrvnSZrLMcSafeDdHIMGlseWRX9ddozOu
hOlWlDm08bAi8bB3omF137nT8bppzTajkuJ3PvcDORTIdlNzAIQrqaX3adoMA9cdqVRC/Bpdf3xB
c8W/c+rH9bG2I3oeo/lAkuroLNFmWj176H9wpPp3Vb3bysq6y1MOSo3H/shO5LDdjfdOmMzxkuxB
gIqg93bdY5qD7r+F/3cfGrrcXvK1x9ltgXKSY9nJQkDMENQ+WuCmnxs3CSJ8CDnFLVvtAaWF02RD
izskyL/Am1dTaJp6ND3Qsh+S2h4ffZ+y12wmv/O5ING4FoYg0RyxVPBUJ/FiuhW4oEE667Ta24nJ
+tfE/uJBm1x3ombZqSCqMQBKyC4Eym4LuxvTAQl/jalrItfSBIyKpcIhpWb1fgryxqWKy8nyDk7b
3HhaUSFUA7h3x6XECnDauk4kh5ATHyfDQtZ5Ron1Tk7pCBJh5Ii0jkCRTt2DY2KM183r7q53S9dt
xDqFK462tXzm49+LHOORJ7UJPKLzupKVM6vAc1GJg/+6eJFg02PVmzBOOq8oOTlrBpwjCEYuxNMw
Ja1Apf/Gpagk5bYiZBMFh+nmCQ1mJH9yb2lhRQCr+CnB3MV2PJjmc3EvwArjeuuXLnRuKR2gD3SH
JL2bTghEZHYgsXcD4PzSd81D6eWPebEaThUf+hzmlZNz5q5WGWwjf8y8+4wlAH+FW3xD+MP0vre+
G3lmz2NrUZgeyBx1wGSNf5ztxmErmRjalvOadygvTwH3Dt7I/6yoSwA2vH65PviPkxpGr4QoySfH
61uMXr7M3/uzm3QxO3e/oOP2vD9dmiCDH4YTPqNEK56XmlUC1vQInUfcEoe4ESYpn30K/5MsYVqJ
1DadeYVXWERqu/xuegJBaP/oBPNf7ULx3P5cuY7hyPhhtsSXlMC1gzQVLjo9HoOuOS0rj8IljN2F
H+RyT9rxcH1KPtzY8BUlhuXabqmVOv6JU3na7O1AezcuQAOQgkD7+ic+xPnhE8rV1w28YqsWXFHb
2bdPXjC8DrnnPVntIh4qt3prnXSOmNXz2HHcH9e/qVkB/8FbzYEYV4IXVDxrxLXPEtbeVOVgoYq3
yu1WuK6LVzuRNcde1vdb/8ujuWE+dANX4nvufEFtBxECwht6YcU2QVtu/us2r6gB3mf+OsHRjw73
69grUw8Hr3aIbrOuBHdIqIM2H8xzF8bNdrZNVKKaJarirdYKYIpqRDRvQKFlNep7L6kADvjltmEr
EQ0h+XDJWwy7ZF9SqPy4b9ft7j/7g51CxVvV9tDx0IHCscAe6luvfbZGvqmiqzOuhO20dSUFsg2L
kLCIVuhVBJsB6UyCUzqXqyG72DPO6d52P5dgRcrD70HGLpNNY74ahSs0K13FWwUVnklL9EI+TjN6
pzh79EJmqENohq8irYjv9OHsku1e+OJ+dvByP8/nzWHPQ+F8vml2VbzV2pOqRY7f7jmzIWhlfW9q
5x6ti4bNX+ccJVLpGuZb2brbPUhITlzYlza9cYdRYVYk89weaxEZbAwjxu1k2kyPJrpR7/9/dzhZ
R7LOrke3+z71vnVoI4x5CRTddY/rjCtxWjcV91oB7WpkpjdeLOBNoSK80biSbFcWCn/ocO2hcwre
2TII78pOmMJJN3Q1Wh23X9IQW8xmke+TTD8XxoFrNgK1LzTMeEMg6Lndjy2ojoT4PBfBF76aaqma
katAqibth6rc4PSud6BJ7kGYHN3dhgKzZuxqY2gFBy8NsbFciuaUySm2/fkXY7c0ovvgNVFSKfqt
cR0Hhc89d+V9b4uvUvLbwlNFToGSgvVThRhyCP3STvKeGiVkdB7fnfUuhjafZDkTKWqo6WOXVRGb
v94UPypMioVLF9grBUyqvuTps29Kz7pZVOIyDdalJgUumFZmHfp6itK5i0Vu6nvVnB5VkFRWkqDu
Kw+dNF52V5dDLMUYTS4D4RY47svlVE1t5FND5tD9GCVSU0G8vthf4ObeiybqRKlfRt32en0KdNaV
tJpLCW4EQHgee/k8ptEmUIFvztdta9aNCpnKAZlYBggtPlZoO5d39o3HXRUnVXERTgXDhUcOQVzn
QeIN0CgLTCw1H6N+Waiipca2p+08oPw7S/Jc1zM0Xv+AjiUqvenT0pWHzHuV/nnzvtHwtm1HRVH1
6N0hQK5jN2afKh5l9BWfuz4JmoOHCqTieFlBTQRl/kySBBrFkSu9Y9M5pwbiO7d9Yp//d/tDvlrN
nA4S4bY2frKCHSrmlfgZWu03snN+Xf+KZqWqb6022HOLwQI0FPRNEeYoSgcggL9dN65Zqio3b5F5
Qd6nq7xv64ZH9tJ7aML1a8McaIauygPQQoaT02DBBsFd7577IGGpYeVoBq4CwxxJQ7y14v7Ub08r
PUkTLF23bJRdp6kLB3d9nOYXTmNGioikaKA4OIWhdULnEmXf6VIPNOW1xx8JP/njp8n/2wv/uT6X
GtMqJAxVUVL6PlyyLfdz+NeK63bKDJd4nW2ljDZPNG/9GnfhgJXDURarfVg4k4fC3brD9eHrKlIq
IkzMJW8KH98Qf8if7M65A6Btiaqzc+Cf2NFKTFhr3W9RDvRySN08tfGdlvyGCFdq55CbPl7/ETrb
+//fbQl0tRcxCCyferir3XPZHGRjqN3oTCu7TbZBeHVpgPhbw0e3/NTJPrL4z+vD1kQTVQ4OAny1
Al0AWDpT6eGWWf3t+nZh8InOuHKg575TockfA6fLl7pIoyq/RVwKx0oVGMYny11QoMG7X4nni61s
zl2b/2ZWZwhW3ciVYKWyWxgF/+pjNlinoM6dpOC1qclGY1xFgkGeGqRnHmopXXE3NidpesTdz9Qf
FDtUANggGsqlBadk2MHy/lLbX8bmubKfOuem9nvw8SnH+bJqKgjUlHiZsp9p+4WTP2C+N+SMj1/Q
YVwJzxlldbbMFFn1bsX2i0dQK87O7U8QqiVNnMbXV7wmmlR8l6yIE6wBsmoQsMMMLnqZzq+NcAxJ
Wze5+//f7QPgQl079Jni8Lqj2t+68fn6sHV2lUBF1dBdc69FK/jQHzrwY09ladhfPjIN8kk1WQdO
yBoLd+OzN3RJNTlPGRSUro/6I2fvppUdAIrC+bKUeXoOyXQS+zPMwA9jcJvOMFOB3HjQndeWV92F
1s4hLJuHRaaH6yPXOUXZAWY6lyXpKRiM8+HeK5wECswG0/t6VuMUTlHTtZuWjkcCjDpf14T2dRVZ
S51YS3CqneyGDWz/hpK2V9k4qdt7oEeehB1Zfv2YZiawgsY1arpeRvACimluLqRgR5zH7vy1NOwB
mvWi6vYQy2vJtjOc2VuDgmER2ezvm+6Vu0/2j74LzbmT80wKH4Q27j+4Bka4VkG720Su9NHuu1vf
vfXOem1VVs1dsKGmDIpGEkSoKZdHOTuJ1VinLKtMr1869ys7QeCQlrgjppaVzeemDrPIHkx1BJ1t
JV7LjNtLQDC13vw9daxjlZpeez+Eg+z+Uc7Xq9iq1vdZdRmWKZpZFcm2SQJgDsHoWjOgvOZTa2dx
Yezy0K0lJYJbn09r5YFYtOlemgHPdS/9LZ2l+C1qBgfHXLOOXt5dlr6PeT7F7SYMEaCZATWJd9vG
fI7yxMXt22jt5LnJZkNq0uw7avJesrpOVwtbGvHuRXUKnSKW9Us/Gm4KupEr6bvPg9plwAtcBLC1
2DEP/mzYzHQDVwK3DED7Q1MELq3F7yl7mS0UhEJQypnSlG7o+//fxe7a2409FWCdpJN/KlLxeZ1v
gWPuS0WJVrGWU5mXGPvireQ3qmjDXVC2qeEWr1njaokAgmmWTPdNp7G7c7CVn0DDlmRT8Xo9CerM
KzHrNkXvcAbufmcoD6m13hW1dZaOiY1TZ16J0AE62mLxmvTct3NM1xwtyFlkBabrnmbZ/AeWvaDr
zSq29jLW9sEj4anFkZUSGeVj/usmB6lSPfViQ3XSDtsLcEljBKg9yFCk+BzwdU6uf0GzNFWQdtbW
rcVFAEbLwjvPATut3ufbLCvx6me159o+A99MILYIyopVXHnFZNjHNHOrSvW4hDhVM2Pd9+B165pf
Do4gzlafro9dZ10JWBFyvo0B6OOcnv+DFs8f/SZ+Lyjq3mZeCdp0E8MEIs72UjGZFGkXp8F4GPGU
dt28bk6VLNuOaZm2Poh/J+keANY+ci+40e1KxK7BnIupwiZsj+4hyIITZdMzGGlfro9cF1JKxJZZ
O/AN4piXfIbcQGsfqXh0VzsuWsOi1EysitEWvJZDOWFL2FA8z3qZlHObgFPjcNP4VZA2Ldxs7Bkq
tA0DAy1P86Sv5Q9U1kH2Vhq+sR+xPzjeqxhtH9wx6zSE8NHoRF31q1lk1IffWvLm5Jetagwbg2Yq
VIGeMuyIXTX4KSH/NDt2FrH+z0a7v+rA1ASq+8I+R++yYpeStu33tFuFT6xKlkFEY/eVjrdgVZAa
VfA2r0Z/zOw9Nfrj0Rry2Orb4/V51kSYCtz20jTwh4W0F2k9pcAFtfZ8o2UldivMbRWGSCqe84x7
TzJYJlFO3ZiV0JVDni1kq7sLaz4vdvY4+/PzdW/ogkqJ2n5KWVHi4f7icOswQPawaMqElsSwKWjM
q3hrIXJnTbtll+JxyzqSqBB9DugygGpv8cn3679B4x2VJtDdWq9lMy7NzlZEYPSN8ik0BKxmnato
7jxv+eRbIb/MWVdBx6K4rxrxna15wvAuftvwlcIZKYioBzetLo4YTk0oDnNlujPrPLP/rHdhOua8
hp4r789F72fZtyJ3m+Yby9N2orflK1vZCNoCmm1OysFJLNrP0pmHKJXZz9scs/+qd6NnwiqKqmeQ
NuPZlACt756LwDE9nH74sok9RuXEbPB0NoA7hF9W7GANSD1Hmkdy+bTMLKqFFUsgKhzcPv3NSlI+
GhymqQWodJmYjorSHA6jzfPGjzwPIt58EsUBwB9DotfNuhLTFUiiZTVk9aXosoPfNclQmSQzPizE
QkBERWaD498Kmt1pue08FJA8SJ1PPbQgejgskHUMhY5D76zxwp2ohuxWHXrJ9dXw8VYSqKBtkU22
2249iJh9FjVemqReEWXraDD/sdMCFbhNMiss131efD4meHCKw0oa5uPjrB+o1JYQrZ1Tm63p2bOm
Y1v8FNSLCDKPH8yHVb553ITF0P0GJRgDf3Kt1Zqyi+PPbjQ1bXugS5ob0ptuAvavvgvHYisL3AaG
9Dyz7Ti0/Dj5JKoqE+GLzkvu/zW/gAC+WoIFF0o6HxbnXEDsEeQ7Cc1+cllEwWRISTonKVm64xke
+9i0zwaJcz5Eblofri/Rj7NFoIK13cpCpxLa5C4dsKStdM6lLD+tsjjYjRHDp5sFNbhLz7GEN6fn
vCGHQjSJP9QHP7uFwQLxrQKze9SvJJT4uoukLJqKKQab/XXnaAau4rJbAnbmSuIM04spQevI07wC
1T6bGH01vle5MMFvTNMcl78L9BKylzKEpEBmQUYst0oWta1RPl6zfFRVny6z2ixfsUxr7p3BQQhx
X9Py+Tg1BKqQD4Vy7RAS0V14N0ZNeLLcDdJE5DQu8jCGf65Pg85PShQTvjEv6LEZ2UOfWLl/8J0t
GbMXy2WGhx2dh5RA7rIh3Nylw0RTJ8bW90Y8+u364HWmldjdZsiBouO9w+24fssmuUWWTU1cYjrj
yiGb8jAY7abHIbtuX4KN9tEkR2bIAbrVr4QtCOm6Ze2x+mlgxyBF+BauQVTR8obWIIStCtYuGyHX
oG+7y+qskRyzU1+TKLftw3W/a0avArbXqneqdIFr/KaMJgEMofWXlf2+blzj9/9AtWk/kVBg1yxA
7JCH6KoYRkNZWzfuPQjepaxpaidSh3BLz7405KcAgUtjOJzqTO//f2eahl1WBxSrvKRLXIUJCGkw
rwaXaIJUpcGkzjAu3YCdoAVwBDjHZjjMqXVpJHGjPBCn647XfUUJ1KoDpcaY9hlEXsdfAgw9cs2e
sn49Vcx0yNYk9UAJWJp1PjChmIDOfsE5OqoIjerpvgKfu59CadRQlNP9EiV0U/Qp9xbFZzbnn6a9
K3tcNUkyjIZHBt0KVYK3s7q2sfYVWrfffQg9ypLeQL+EuFXx2xJk5Plio1jJhsrK4jLEa3U05OP6
dn2KNatUhXCLrM5Z58z84lfzdhhyW0Slu98HN2bqV9B9Ys9m7wLBTh1vDey2vED6EvsD6FPaPAq8
Lrn+CzS+V6HcoYuXKbcrShRV9lrc6jngMAJ/iGkGNEtH1e1poYFbbz3mNix4PNH2biPW27jakesX
X2/7CftPe+ehcArtYXCRtQY0hKZ0OIFw76baQeArITw50uZbZePdjqFLPysHO3bb8rYtToV242oK
EkZwl1+8Ff2GzpRQe3oAkO3zbW5RgrYrQjyQ7KUDzsTLIHGZcEdyC8p0DywlZFHnBobYh8YUwGtP
W8GfyGJfoFx+m99VNPfMWb2CNg5xtaAfUwo2Jk6Ym2DKmpBSMd312NMwr5Buefs1GP/I9m2af193
us60Eq1FAYCTtGB6WeRdPvAkF/P9nNmGs58mmlTsNhlqyFQ3c3YZe/IzbdceF1xCk7bEniBHz6SE
pUkrKo67mAQ6drIR+bH5VHmRW+RJ4D6O/S+n/OUSE+pM5yslbsGSxScGmt9Lbq0HmvdHx1oO7mjH
16dCs7Op2KrScWQwUdRG5ZY/LdR5q+tb4OFY/Sq2qvSLJbc6pBVP0NfU3v7y5iBqR2pY/TrHKJGb
N95oB0DjIbjyQ5mHSZpZdzMa7K47RreIlNjt8qGx1wUKTcP6P5xdx5Ljug79IlWJChS1leTQ7nbf
aU+ejWoiFakcv/4d3bfpy2maVdp6AVMgEoEDAENx3TLI2T9Ogq5k3XxoBedllFVqjRguyzfLA6O5
es15mHZGnDK4Ku9clznY2HzBOPmD7ZcPRTaFpHSP91mj4LyMr2qFXbVmAleCxrIwS92Ar/3j6OkA
9Cry24288lToBvSIKAS/jEt763kWUeJ/aDOdXVNcrIyyKpfeM0SOR1AyNEE6fiXWP0x8tUtj3yNL
xlnlFlAJ1haneSmSF+4SjosRiL7WKKyKO5KzzUe7GQuz5JfULyKvpId5XY5oXdWE4yqplGJlY61i
jgXKzSUe1wCBVLSWOgCa6uSSwuZo3F8zF6SxROFc1RgiPB1L3Xgr1bkldfULJ+lQEMf7zWmvbVvQ
KO8rcx9TZDjVMDdx5a9dc3ENmh/IEDvHPjY0EYhCHmVAlejMyckF3nCwZt+yxg9QAy6DtIkfukL3
8FdwR0ZWkanqe7+HqxrmIbSL+GVgvub4iluVQdG26XXEZgu/eE3ex4eFL8ALGBvU+5itJjbN7LI5
Miq6wHQmy61GCE/dnTpUS8fMCd1RV2JTMWj7/ZXN4QkWSwBNazx0HWt+c5Nje7XI7J3yI+ksdvxZ
rHJpeWkMvgZTY3+vDF1bkOrkksLWYppQOmqqSz53z0CbPFXkdp/lKsqSvi6zPdUdravLXFQXs2EB
QoXwPmmV0EjaWqLz0xLuhCwXnaJlYAEWNUdYF7nPBMvAqs7E2OwxGRAzJexL5/IlsKx3Mes0D33F
6WVQVZV1rVE7Y3upk+UwzMbXavqy2Mu+LJoMqGqMNSmyccbSTDf5g5WlH9bVoZFv9Cy6z3zFvVqS
f40B5hnKHBXN3o3TyIpdGvKm14RNKuIbz14pknBzYbYlnjwGtut2ITUKczzwRXBdglTBfLlgOlLb
M5Mlby9rUf3D8/KQivHr4tWaLIsiqJcro4KOM6vnrr3w/OIVT9gFL5xr2iKb8wxwqkY+FUySsQKI
xNIhWQ3YzKkJmFVdqoVrcjkq9kia1Y89dQBgboG6qYLOiR9tYOeYkx7uy46CvDxz1C1SmwE2hNAv
i7Gb3Ips1K4MrkP0qMhLhrJexxV5J6zH7gvnRlnyO63HYClWjR1WXK4l2UrXp7nwzAUZ5IQGYny3
Zi9l/TJXj+38smQv91mkuFxLMpt5bk7rjObDy9J2gROLo53p3iQq0tLlpv7SO6yBaWhsvw1sn2J4
J+VltOvgMrTNz/0uSfO6vQh/Cpe2QTZZV3xWHFyGtRHfZmmXgPFlxY8io2FOdVGlirT3X4NDEo+u
04JnYIm81rQk597x9tkyGcE2FovNXYIHrEiN983idUFu+p/vM9vH8f4G4Xlk04BXdtKuOrcRDpjt
s+91d2Xpr8Z4SJZvNP6Ipb3G8OH+3ygUSoawGdlsY0tC016sYlutPl1z2wkxN2YXpN6TYWzLEsc5
y6b2QvFItlsaUEsTfKgOLqlqLmjsLgx2bO5PhX9Mp0dXN0dRRVpS0JQ5A59J1gLxPn4rx5UdksJ8
4qiO74tu5MGiTWp2eDIgPrC9j7H93h2+i+zdrvuUoWwCqdAsT0CaWxejfezah2Xe6Tk2o/lKIsXq
1vm6gOOJzQML+66N6l2h3YaleOXII0P9tp2sbIAgGokIfKQkPKeI+qpAIU9o6mwKSyDPDc3bhDZG
C96UwJ3Mnf/QDDsTKjLAbMJuyCXd2F6N3zPRYPXVt3wv37fPecX3JlssLFwA3zmrsSfsT9LZQVau
mlDjTWEnriu5jLIrh4yzhV0mZhcBM4ewxfCcgA2d5mH2JteJK6exOjEUSW073gXLZ/PQakkcjlOm
w0Mrji9nsiqs/rRtbFu9eCuJxLCespacJrprhTwOLzmPoqwKY15iD8hKb8SbeyBBZTuaUFLFGSnO
btd18u16ZBeQxeo9b/05OaPGfaj4sv3+SmjGYhjt2p+8zzHW94wWO1LwZzF3Nb6AL5JM9l1S9lNn
ssuaxo+L8Qlz5C7tsiuFBepSlLcC7l/DkrGLZ2LvlVsdk2Q++Kga7bCRIC+5joVWZlt5ID+g5QWq
dfSSESuack11QcV6yX3wLDHQRgmNMofyQPz4mvZZhHbTaN/pJYXNeZNRLmZ2SbBv2Srzd206HOdO
14P/ph0mrpzKoplt5kWd4fRpgqZP08AKkbwMl9r2rwapz/c/QiH6ck4rr3uez37BLlk22Oely/2w
7zCY8T511TdIWguI3shXYUF+JkzNod+xsjYNCjjxwMT+D809qP5E0t4OAxZqPym8z8Pi/i7sHjCl
GrCTOAuMjp/uf8h24L+CQFyGpMV8NZCT4wNDxRrDx+24C4ZheGx69sSm6ps5GBqNUF3H9vsrazFh
u6JwLFwH9vvmn3kmPH7qYwTNh/vf8ea7Ct8hKfTUDkiQdg27xO50yNgQJiOePVUbrtUfv68C4L81
t6L6Ekm3B+7ZA4bAsYvr2l1oGDGK8TrNe7sDGJ8haXZRNzmWrrXs4iCFydbLaExfRN4ELkkj6qRB
23wny/wBsC+Nmqj4Juk6QrkVXVaFdzYEC116MwcTO/V+kOK3Mz/OfX+8fz0KpsnpMIyaqorBE94Z
KzajQtAQAD+NKiqMoZwKI2M8AQ5U2rdmPc1Fii69lzLZkwjbJg78V2oN9DwQmlf2zTUd/zhYQ/rA
ez8JOBt+7GOMpOMrmgBnTvEPdVOe0dkVrev3fZQlzU4wkrdf49y+dSU7irSPmlHzKH3z4QiuSLrs
5H0ep11h38aF/ijK9aEFZjKd+tO8usHqW7e5Zp+zvP59/0MUImpJqs2nruSZjw8Z6jwg7sHK0Bhf
fsf6yjBu3xuk0QiSSkYlxa4I8bs2xWexCVX0U+5qTKxKqeV0TEuzsfENK75w3EKVTqeu6gLeIA0v
Ppa9e45nN8qLr+WgeaGpGCbpdFzWPIPgxhcG8O/iZ9GU/YSgwbl+pWhHsPJEE4coOCana7jnLNbK
oXpV5acBQrY0GPNRY9H/zUO84ZrkjE2SJm5Rb9Td/Gi7Z3/94TKOIcKXdiwfp/4pz3749Nnu0wBu
JOjI+6z4jBa6l/tSp3CMcoviPIy+284wjO3UPLfGP4uTnpaqPDdmxHqNZG+q+NYXSsrvdV3qAaKA
wX7drRies+qdXe15ShNXTu70jDEnz0fn1mCQgXX0m6Olm0WmOrWk/inaljHFcXFuef8Ujw+F+OVg
Csl9rqskStL1ZI2LnLbMuRneQ+594roRAxtH3+K0pNvT7Hc5ag7OrejR73hyDx4NdQ05qjNLPpt6
fPRp7zk3J6HRWKcBK9boPjvebjPCNcqqbIrGbKEIt+QpQ0/fw3Caz+tz3wbzoYrEaedjS87p9FlR
lNYAQbT7U7mcCvHY6zaNvjm5DklGuXWQJCmhfMAniC991OILytPMg/RpOTrY+xQfdCN3FGL5V3qH
LWNZkxkSj3S0JZZrV2ehXTp7Ujv4DElXE6s1OzOhzo04xXEuxKXW4imULNo+6VVwnMVDW45ihQR9
W8L2QRwTrPAsHqefxmnjkG65l0IJTElx+3ZJbSwccm9eVgVLHrjTEyOWflCeir6kvKS2Dc8xHOfW
21ngrOc5J+FiPRWjxiSrblhSYispUlabMDzufMytY2McaaPx0QodlsthzEAOJutgH3LCL529vrRJ
rbHEKtKSCteYaDkSA6Sb9bCkJyC+79uGt+k6cgfiWgoHPcqg21Fc4ZlVGkFX2BxHbjBcXHMo0AIC
Y/DPcEjP2IWNiSN54J2wPgwWh368f/63pcWRGw2zlvZJv/HFq65b3QQPtNl+79AP98m/3dZKnL+6
DaeuIWaVurf+GJ+cw3zuL83Dtm51CnbNVsNfSHrLk2asXRMK1XPygedjeWKNoevPf1vaHXk5DO8x
u8ByYZOFcfRZkGTn0oju80bFeklR29RAYiTeRCf97K1RXdsB70M23+6TV51c0tMVWzPjaoAAjcnH
rA8LrG9trF2vGkduLcybGi3JqQ1T2blVxFNHAJeQ7lQpSVWtZZyreFOpHrt5qdeE1vTpPksUHJfb
CVnu5kM3EehUfcWQAafDUiT3kLm74CbEkZsKY5rbWF6PcM9ejr7hgPg/TrYHawLa0iO4z8VsYcwI
quHVMyGHVbxrJ41FV7Fl+/2V40uNJqXTDBlPKyS1kkNRPhj1z0E3XFVlyuROwjSde9YvuNC6PdcP
9TGL8tD4DUAk8ppRfWKH+7er/J/NRr/6jpU4fDVdsIh/Mt7bx+HkfB2+kpfmiRzMbT3n/b9R6BWT
1NaKPVYmBcIEgzwR6zClH13dY0vhTOQlMKSO7b6yETz5Q5iOL2X7/v6RVXSl2HgoysyKUZu5JcOX
tSwjEu+Luh0m62rP6jQfwIwSOT7YRl12WnFiuYNQZHnbNdtLIS6j1TwN7LiLE3Lr4NC6CwaPQUMF
P/H00dGdVyEUctcgH2c3c0cXQsE/jv2FxnZg6KRCRVtST95gl0FsI6Cj2E8atCYRgetgAVrjaWIN
1R9sv7/SG9ZbeVVth7fXd0vyye2O/qSJ6FSkZZXMSNoPPSRPtOcxjuzsYu0LFh1P0kNe10uNbcog
jf3h7kK+jKLVeCDVqSXXGU9ePk81pHrKzvkQFeSykMN9AVSRllTRaI2uFBUeME78mcVp4NefnPHn
fdoqpZGUkS+Uz67Asz33a/h6aE7rBPdJK1yE3Bm4ZtRxgLiDnptny3uyJh7SOFqoDgeqihPl1kCe
TvaSVDB9GIMgNh9xRNewG5hHN8zx+Lr/FYonniMveYH+mJRUiImmS3yqj/OjjeHqZxpMkThMZ/Iu
/n3/jxQ3IbcJMt4sGLwJ85VZkWc9eKOmTqCiu0nVK03NqJtnbQNPvXaHFVt3dwFViCNvexm5XWF1
CiSnw9TT6mj6Vz/VpKlVXlluCmz6uaPtijOPR3K0o+q0tiH6XELMnT9Xj8WX+xxX6JXcHYgE/lAs
HDYs8R5IHBjtk6XrE1ExXVLZ0sOgtM6Dyg529Vy68SM1ftw/tIqypLBkYdhA60AcHRYmzsnSeaN/
UV1/J9ocuSFwmAApG0rw3LnSFyvEVJHH/Bo/NT/XsHvIj/yf9ev9L1Ckhx25OZDRzIu7DjGXeVqP
2zPVQP/Vh5EHXTRFm+6SKcTIt3bXDCniyAtgGub2DVbkOTerz04VdsC1bFdvL0hLfrayS1PYFLeB
xU+pdWSuxuooRFNuD7QGv/dLA/JTmR/iPykKV1muIe1D79+6502wXtkD3jnMGNAldWNp8WGukmMs
Du6AgUdt9uxjRNhaHDo+aTRZ4QPkDsG2K80+3a66FNgLwoJpfo7tp7HVzbt/O9fvyG2CRToZPKtg
NK34XZy+q6l99MwPaBYKvYRH9+VV9R+SLq+9yb2U4xsq8wWlH85mbPT5CeRJi6LG/b9QsUlS6rI0
0HRAGbkt67VwHlAFj9o8GFPdJyjEScZZtXkypbyHrSbzc91Ea/Mj1wWCKlsto6yAz+DY7+eTW43U
ZOge7TPKLUOAXusjrEbk3O6zSGH3ZLSVsJzWqxbEV0z05XfbF/07I8bgivvUFRcgj2YnTSLMLIaJ
aMfPwBJhzVGAJEIzHO+TVx1+u5dXOsdmZLQFZlLcUvix6tua6NAsqouVlJn5iZtNGWIsy3SPXho0
sfMwrRpXo2KKFC37duLmiYBxK9OHuQzt/k9nXEinqdCreGL9lydlkwlwBc8qd312TXJIqKWxcCqm
yArr4ilI/Q5+PXsapgd3xthQTUpYKe2SppqooVmDg5sEOOUffhbHOGqiOQnnQ4Ecq+6J/HYd2JGB
Vms8zGWzJXKJ8I+om7r1YVwLiCQDFiAkO19aMtJqwxq31QqzkMyPfvfHMcJYh6dVGE25adAwW3sd
oaA34WHG1GEQ9rnsxMHEtLtkMPeFtnL7oGEOmLk/4vyZO4UOix8Y1fWqKKRTRlclRsVX3+HWzS/J
FcPl2dGhmaMxBwrFsiWtnTGMhYsazOH+88KzgFeYhv8t4bo5yarDS4qLeaXbk2XLWbbZBzK6S1AQ
LOLYZcvkqeyJ7ad+3E7kFxp8kfj3O+AHzHUvdUl3baDBjMS2yS9GOxbSho3otdEVdBSGwZaUFy5Q
YNkoAn50y7qXZMkMYOb8/oocaRrt4o4Ml8rmOmc0wdXiFUeHh0G3jllxpTJWqjGzIV6bwrqlNDKc
Y6db6qgQRRkn1dgeX3nqgyVZF7hWMGDj1MxCf9inonK/4NAKQu3JZZdKDCjRtU3oWohu9jF7u+dX
brXup7ydyxywJb/KIrvpvavPa53T/rdV541IWUZLVQXxGoejSITE3Pn/5V3jhkXvkX2Lz0NEDtbZ
nQKda1EI519gKT/tYy+FcHqYrD1Y9ZmPztEp0nf3eaW6aMndFpZVVdlswiAPbtS3bdBVMSaauP25
4nxftC/DpQajq1sTs/JumGGACUcHMs1hPUfVrllBxLEk/XXdcuR1S9jFdsvvRtxP6HWoNIB7Bftl
RBSsjcNK1pJfS5z3RytOeDisk3WkS0M1llOVSpJxUY1pVyw3EfKQf+uzBdACXri+bKJUHv1oVyMk
cWQAlMd5aS0z/ibpz8AbB6w5cPLxvhgp7JDc1kbilqWWgwfXpnFT7D2Y1s40pwx8Kjsrtvx5RsnH
/+6Kh9QGLjv7tO/Y2+e8shSlEXvZxJbsMcvwlu5d3wu8qtIQV4mO5G4tE0CzmCAIbyg9xxhl0i7Z
yel0dkjFcklz59Eze5Lg/ektaFquyE8rSz/cZ4vCKPybWX3FlhqFb8TgFrK/0NT4D9png563Aa2i
+/RVR5cUlrAEM0y2KoGgP3l9pdlxF10Z9VS41iBmc8vje1lQTp9Zu6/2IEOePO4mRr5FTmOahejq
WZMP7vj9/qEVzJZhThMdzK7uYIFrzAKPraPbDOGSfVxtjQVTMFvGOfHRykybQu0xLIwAYGtW0TTq
BgiqDr/J/itJQX+vmfsYMP1InNwdg9qq6RwUc2McXGciGQKG1NhnYmSwE21nn0wcJqalD90oQprT
fa98uf0/j1evHjyaPXYufaCGeTNNEgH4cRzSXCNAKj5Jymr2UyFaB29PO/P7W8eS6gi3dWtLvz/n
dGj3KZaMelrzHq2PDH3uXfejLv5Uurq7SoYkhZ0rmLFR2NkjlnRlh9VuPo2zSXfFgraMe6ohngYz
s+yx9haWPNWVVyW/Mnetya6Ugi3XwgejLDxKSvjXhaK1Yz2QTNcp/va9YtXXf+Wfu6lFBSCuj3WO
lrO0ecfc5KvI+ijnxrxLPG0ZvmWluUESWkHw24guXxzzj0VCYuxrt7Bl2JZR0sK3xhoYGSf0EBZk
yyURmrzI2y4QwwP+y57OmcVk5M1We39MqofKemp0IqkiLVked0jMukOnHupM76exQGUVm6t1iwZU
xDc9eGXWMCm/5MaEc/fJx9QLMHohqNtv9+29irYUFqx1PNWtjes0sOi5vM3laTQ0mqQiLVkZA71f
aMlq8WqL36e8jqzSR7PiTuKSqNtjLeCoICdjfeXVd+I/J/0+BfUl87LyPLPtKoeEs+44GOY1TXeN
MsLQqK3c8eomJzT7FkLAIo7ZUzUfy12rvkCX/ZfuYpWpjbljqPAMRtCWzkPvk6DUzndW2ZUtf/bq
2GYTr1PmgSMFP2HsVVBWRuC2n7CU/LBLCuVp72hmdYRvo6yXO8Pyg408efa8RvzAfrpdU7zAok1K
X33DVC+sJxjadcsYVknz4WHN8mNX6pKhb/skm0k6ik4orDXtoUdZfC3sbyhT7eOMpJ9lYvULXRHS
FJiMEpT1VARWnVghkqLl8f5fqI4uyXuTioFZBhxSbmFC2yfXfXefrkJqZKjTKAYzWc0MmAT/M/td
kSmY84cpf9lHXRJ5bGMWvBA4dW+soUW6MOcOxvknxWNae7d9/yHJPS3txqITZMYskqAqHq30HcPQ
oVHXRaNo3bI9ySO19sIwZT5Ge17Jw0WchvGr6boPqbBDe/zYNAfHXYPMTTVxn+KmPUkHRjTQiZp5
9s1aD8NwJro5AKqbloV/dUmMIcP2zXMOLP5dr0VI6LFsZ415UNGXlMBY57pIu41N6VNDrmu/BqYV
WjpfomKL7KiSKSZWL5JHp99W+aK5I5jj5f19Gdp4+3d+zvYkR1Us5ogFLpDTwXwQ9fuhP1S69lHV
uSXFLXKrdmJAK2/+hHajeo06TO7edeq/YFFO6i5JsdmEtY6Syb5WtAhHR7fjRnFyGRTVZb5bZCYC
VSsbvw+2Px5tVrN9Ui5jodq2c9zMNuxbsh5p8lw5++ICGfvkmkXDFybyR9MT5zXHM4kathXdZ7gC
J2bLA9IHj1u0mXDq8YgWHaCJ5jLgT4hSo+XcC821qvi+/f7KCaZT1XG2pnjdx0Xzrcz99NlnZNdi
PmLLgKgcAR5cSZU/8sJ5T/1pjTI+6wZ8KmyAjINyezGhXXIL+MbH1YzWvgvq7lgYv+7zX8UZSU1H
a8GTsgR5y8cGbAtzlq0u2kdaUtMOA36bxnLtW4rVA4lIoxKzlu+TVlR6bRkPxUVitB5JkGMa/cBY
1tAo669WcespsAEcewzp0fFeFjSxlqsfJthycf+PFVZNRkeZ8VzMLYXFH8Rvb721mOiz7lpUQmwZ
CWV3bDGrHHVl1LGxSMFC0vvFaotJ49TfumnKPHl4ij+waardVVzF6P1aGmdAr/T44T5b3kyeb8T/
EqN0mwISl1fnOhxswEzKkJ/qwxraoRWkRx2i6C32b38jiZRBl6Qfplxcze5pzl/W+LOv29ulIP1X
VV8kbclMfAE2JQ7A8VpWVMxf7rNHRVuK2ehQpukIMNoV8+T78dPgnzIdlvwt8wCOyKX8phBG2yG3
co399xP75OU8IPmDMHVv8C3kk934Rn/731eWM07GQiDIqa4YRXsicRxVFpZBm3NYZfxxdXQbgFSf
sXHu1d9YrPUdzwH3pxb1wtP21HdirE4777uATSdekeelyZMCmJZr02PtnsG/1ds4Zkx73YEv37gk
BWrMz3LTHJbyyqp3tGqiMg8p1+0J2KTkrSuQwrSOeVjNauCKq6U6YGPAacIcRDL5D2WzRrxtjm5X
7DDZ23dIamyKuU0whFVcywlj/9Z0yqLBx/iB+7egsEByhb/AOpp5SEA9I1h/6VgPldAtAlKQliv7
KBCmZRIbxdWqyR83xS7xyqf7mCJX9weLl1MzduKaDj39SJDt+mhijc4unsgl/hyd1ATp+/Lq+8wM
C6sUZ2MiunV7CsMjF/gJ3HsiCC+vbuZ/9LomC0bxxyy5Rq1UXJe0FhFUGmPHNNQKLS2H0bHtAx52
mrBTYXnkAv9YubbnuqS8tkv+5BjkksTec2dVYQqIUq37F5Xnkiv7nrtOMUVvxdU5sUt5qE5dFswv
c0hCe+sgqANzR0YDuiWPqBUltYrRxR+t9Qcy/LIn7E19uS9EqmuW1DZjjR83FNaTkg+lwCv33agD
PqiuWPa4flYQd4LrcuZ/cnagsab7UUFXruhP3CK08sCNGAMY8qY44LI1xlhFWvK23EMezalx5KK7
1l4Xil3RH65Qrt0Xk1v0XtZDVhJy4nQKTMrPYI/GFqhkUa7fm0Oe+l7BxTV5Gg783J2MsH50r/9H
6/pRqUGCqBgkqW3PpiYv1hThiPVpGr5idOd9MVSef/vDV2628UwrbzqcvzvMkYF7PSRH+5m+7z/x
sD9lv5fb/T9SyPu////qf2wBSDx1svIqjG/Zz7bug67T8ObN1NR2x9Z/vwGb4QEo7+Gk3GCM8jO/
1GfzaB/SY7PPaMpl/cRsxrhng7iyvmCPS2N1QbVk9mEfayR9teoGOCV/EtehiIM0jwh21TWeRmkV
Jlmu7I9wTE6aOOK6GGkdJpUd1Wb9YVtMhfXf2MrW6pY2KC5YrvQzvx+KLqGw/awIyv6pWTBOUtf+
oyK+fd0r6Zmw2clOCK+uSfOhLV7K5rpWGsFUhLFyld/sbWrZ81heeyzctt5b1cuKOmerG6+pUFx5
WC269FMee3CJXTye/Gw9pbXGZipiTLmsP/mx8Hm8llfSfqnjk+deXesh6YtgSg9AdWkMnIo9Upjs
lAxVToJrrTBQzk0Dmq3YVH1g9WmX8Msj/vPYx1KqFcHUvDzz6WuLCfZZs6NgCLvwV1EfHqWaBw8h
/nIQWNce/8BkWQ1ftjLYGxG+KSnt2Ip5ri2nvI7sHxQ6qdMEZHoyOmAyi8AcLu6+dxCVi/zY5jSZ
xMJHuHMbZAQLS6ZgtI57uE/lCnmaNH3F+6S61qlx6Ol64XNz9YdCI6JvCw+VK+QEW2JLB6361wJT
8ZznVSQhLa6xaWsu4W3lonKVPMmxx8UhEB6v94MeN5zVGqvwtsGh8jwT7GMfe2/x8bid6qgkxaXw
H02qe568bZSpPNDE7dBm5RgUTjd/H2c/MBU+bIDOq51nrLvQeBXVf0iKWzfO3NYZviCxjDBZvSeP
LBe74ScrK8MU+8LuS5DqCqz/WuaydJKaNC6sUHFczY/Z9OE+XdUFSPFxn9S8ozZEp9zKHM+dCKZJ
g61QHVlS3dj0SgcpfNxtmQZ245xopttYrzi1XDRPelYC07I9l73y3UzHPkz9BtsIAbDTXKvi8HL5
3M8xnjkuYPUZ758sOhaYtetrYgWFusrjTVA7L3NsU/0/Y9gaTp4TljX6eDXPQxV3tv995cWNhnjC
HMH4Kj94SRy0VUiXQlMvUBHffn9F3B782ShTS1xzx3xJ6q+O3fwyAQC4L45vO1sq18xT7kyNucAK
G4V1oON3AlE3wxr9Q7FzGMk+cyyPNRFI87ZIuCBYyD6R6VuTBKMWraSI9KkM5iLxwvsW+52v8cf4
+u9otaP1znxffHKO7YlH+ef7nFIJqKS4eWoOAnhdqIDxY26mLPArogtGVHcsaS7BDkifdTA2bHlI
yLtivlV7+iooozICYHCxZhkLqpDUmcWDQetoGHT5WMWp5Xkn7TRWZNne44bxrbYP2OyAoa37VFae
eSKs1UlngjDELRECJofZK04jeUn2AKM2tkgq25XNkGC1cnlNXXEe3OK9xauANrquNhVrJKUtWotg
Qw9SCnCHxyX3ApKwY5s70S5Z9DYZfWUTBmymGqcUxhJP9AAoI0NnDhRCLs89sRovMf0U566r+SRI
G3Xur/tHVrhteT26KKaETlvdgXde/0SzHA2KyXe/SObAq5M2IvV0uP9Pqm+QFLVyhrUyKjw7HZZi
NbpbGt3HNfF93SAuFX1JWeOatXXbNgJuNseS625AN+36/v7ZFXIj1/zhVEsmGF4lTfFndZ+EeE7j
H/tIS6kov1t9t5/gRzh2brreOceEyJpo1FXBE7ne3zu1Wxgj5GahQAHR4pAYuieyirSkqZY9dLbV
GuJKOy+s/fGUVjqzq5BJud5fxlj/0xKEkiIjyclsrSyY/PEbMXkRjG3hv3PnRJPLUfhZeQgK873a
LHMirqPhnBZjOXAejF11yN2ftWjR+XS6f8sqbknRcW94pZcuW1XStRLzUHkF7Nuc+pUuja/imRwX
W5XF2NLiXbu2wdTST6ZbPY2+eVwrbO8Y3D2zOGCgqaTFjb1kVZJ32/v5p5lGzh7AzkZX0t6kqdc1
X6BhZdH8iZvCPSal6e6L1WQoQF95U+fXKM9YRfyFxMYxxqVHaNDWRPgK8yCX/G0rFunY9ij/oNjf
tGGKKUaFrQnSFKIj1/wpwB12jd2e12k9iPgw7IGkgOPy6JOhMXuMigRdsRxX51ok5/uirmLG9vsr
J8gba03GqRZXbxg/lkP5hOFLNPBy3SNcRX/j0yv6HWYNzG4CZtsEGwKHwOsKACx08q3QI3ngiWn2
KJYjjXC17ZtwHigSc25ToNnyLGhyuM8h1Y1Kuhpj1D2hAuldvqAb2KuZex5be/p8n/pmgP/OFFFX
0lDMKuwSLlqYtDiP2q91Vx6sJKpyjUt5OxGFMUj/ZT9BwW1tG1+gRrWENjYBDMDRmL+T3gsy/3Pe
PtQ6CKjiouWhJ/E4xL2XImtRzHk4J4d8mYPB0OQRVMRlt5vWLqH1lqe2MfC5DrLWDjCy5f4VqIhv
wvVKRJc27bwZrU9XL3FPY4ahY4A3TVWiMWcK+ZGHnYxxZ+QTNgheM6s7jth0myU65VKR3r7o1ck9
xzPmmOF2rfJUpY9CN7RIRXf7/RVdpPvatQVs/VoS9t7yIToJRuJp2K0iLjlXLBwqRntkqMeAH7x1
DmmuySAodEkGRDUFBlKyAeyYsuwrs+dzWsUn9IsGotOB91SyIqmrsbbWwLAj99oBmHMuhPXFbsr5
ME37QF1UBkQN7VQKwwOoq0Gj32kpAeLjKd2zugNeRMZExWbquRlN8WAzlrAs6tAmO9+x8nST0i/A
mw6kVyeJqI2HoJmT773H9jkqGRcVd9bSihIlwsn0zw71g6oyIsPYM1ps48z/OPuOLUl1ptsnYi2c
MFNIU0V2tam2pyesNqdBwggrkJ7+35w7qU9dStZlmgOhDIVTaMcOLUFuNlpX1qOEEwtU69PSAw9k
IpQz7XgBg+LoDCeTbCLmkBIv+jw/LUqg87fFlacQP+87MYNV6SQnVTeiBTpGnJ0itaSLBNLWnaqD
m9dMlk5tZyuGILVU1ZeFs7eATSaimXeWN0RxnePEIn7biBqyD+yG8VT1YfzQdSP/2OdrmdiNbf3p
vfh0X1Cmg9AsuMXMtkq08G0x6DeH2AK7WHOy1m7Hu5mW1wIu8rSmnQtcHVSu5oe+Wv4AZPCLB7m/
cwcyfEAHRgESVbVTjptc6LOk/BU2v6O9Y34VhAsj0IFRK9gSupLW2Py7sUw3Imh+9U9+fxKYolGe
90g+TX9BC7ghenUxOxoJfl8XyVLh0fOpiHfchMEOdIDUwkSIGvIm/+GxiN71e4SNpnW3//IiJC6y
c5S3oB4irIw52S51sEH3dVCUN6ykQbMGQvj4o6plEuF+rir+YNl+svJjlxIdElWvpZqn7Zl27etf
YbVV0kZ35zZl+gPu/wrGb1W5rBhR/1SH5SMmyv9GFTZHERCdHO3Q/SjIumNZphPQDNdiTclBgg4s
TS2SKJwSGuwkySZ91Gw2rJyc0hjiUdHnmrB0LpOl/HTf3Rh2rcOi7HCKuOK4X60WmxO3nH6oWp2P
ra1lxT7F2IPR9gCq4E3xlg6demwd9s+xxTUjHRgZ8fyOgMKG5oGUxcXahUWZZKLFWmviIHnEQ8BT
ZI0kteviESNMj8xsgA/7i9dEElpKRKyn3m5P4/LE0PEWdF2ST+/vC8aQZepzugfqMBd86niGgfcC
SNtxo2SOHvO9liKDNv6FhRJ43IwDpJjS+5DTKREzQBv1XuOMaXXNXGPpgEpm7LH7YPlABvIrjlk6
BHsvAibhaEaK8cKB7S9IX/N1zALwoKPK9cEa6jQX1em+/E3ao1mrmMXaOwHqjWMXjUBSjCGmnh3h
JYL26IAoiUmoOeIiMh1+a5pnbmU1/3x/3682Rm1ra+aKXE+VSNKQol26R+9UZO0Dx6AVTO8+7U0+
MMhGJz2p/QoD7QTK02PYcdCEjKc6Huu9/MC0uma3cnIdzx4g+Wguzm5R/HYWe+fqZlp6U9cX4dWq
ywHc0Li6ycjxTv0EDF1OnJ/3JW/QeR0LxSIFJHmx+fexv1WYJULjMQVf+o5DMO1dy45zdxBhv6Uz
fC5oQmFUD0NQ95f7mzetrhnsyCanB4UNnKXnXcc1vIbs1/2VTWLRbJWUYvLrGnWPpSmvZd+cgmq9
9U5xcOOanZZSxcLuEPliDInpvf6Ud3upwOs5B9FRT0wRMRQrkjHK30bqulSgO2rBo/TOo3uU0K+L
nejYp9ibmxwDZpunKo679jr6g4MbVd6KY/dlor+drqtXxRNIHZ8oXpLC8kTGH3wPmf4qu3gQEb0/
2rOQK6093PB4xjPhD57mJ0zTeNy6t+i3No1PziEMF9HfUJtiyLuw5oi20Vv4/jNITpOVLml8rB2K
6G+p/jh5E7hAkR+rR7z+dg9N9Nnbg5y8Hq2I/pxaLwDphQKhtpPOyas/jHjNo+FPEn85YmFEb5kO
FtrI6r/id/QONZzFeTMeazMhoWZdFmEuBkU3UJ/Qvqx5m6Ap5Hp/1ybV1zK/wo5rn0eAKakaHSwM
/iZAo+39tQ0S1zF5q180vI9w3anUO0neOkDlWctJlPx8f/3XfRrRkXnjoNyIrh0QD0t/i/qgSv2Z
PNpFteMzTbLZfn8RpzxayxDFXICU0DGn8uKUB3uYUdPWtTAiHVr3mDWAS5o73YbfsqHXJv9xXywG
eA+JtShiBxhTD3ZLPMN8lOn/I1IOzwpdMf6Fna3TEd5U+B196pgVOAvGd23J9/CLeU2KAUHJ/X9g
ko6m715uq4hGm6NxyGUZL04znDr+7/3FDaeqA/NasQZ0YN6WNt1Ee6N7cDzDpnU4nuykX+SwUtTN
MLgP1X+/SYFVPLZpzUzzCsXuJsficI9gsnH4H5+Lg2tv5vtCzTEyAoyWDKnBbImUjj76Yo4hEYhO
X+OUQxlUWxasStUmFAlx6q/sUBpJdCAeC6HorYviXulheE/RqBNweXsTdkxaohmo0xK5+iV27pbd
+74PT5Htne6fpcEt6ui7TuaRSzucJTJfee77+RPpxynp4qhLkV/unKrpK1rCR3twzeXWVkFx3xDy
pmx/x86DZe2kAiZl1yzUVSIkjoOEphv7JPhBUZ509rhcDWvr+DsS2Exi/BAAGduduzkhkkr7/X3Z
G45VB+DhVW51FpDjINy51yoql6RnatwRuWnjmpHasxM2MkBFdY3e2fYDyfvEOnLXDt2/sP8c1CNW
b/MhW3jwJKYSg15B39jzbwE7UizfPqFdWQmXbuQShpFDrs+y1bOfimqOE68V/vn/X/rbFzQBhXbe
bij9IfPUR8yTfVjEcuDNeFtZ82EdD9qp4GWZKeWcmDOd8MZwbjHH59jGtxN/4SJVnddli4k0mdN2
KQj307wId7zBaxq57Xz7/cXSZV9GMxVyyHrLTnkZPIhp3KnWmpbWfFg7UdDVrOuQRcTGqIbqz9zm
B3zvtmv3f3fdxDG48RYxZCv5QgDWaadoZ+XXjGhbWfNb4TS5bInR1eh14YeYsI8coxet+UiP17a8
5riK1SbhUqghG2sFAu3fo/On9j4IZ+fB5jWvi+X15GLy+zV0xqLMcto8ejY6mJy+B3SbpT3de/0z
SEhPNCpnzb2gWobMpxOAas37JbCeZpp/OKTrOvRfBVZFrW4asiksk2ZlJxrsjXs07VyzUjtcJ8ZG
CL+jPKu993Qc3kz032P73j76wpAcOU4Av/lNFnhjWlqYET771/tLm/at2ag3FrIb64ZnIu7fW80n
r60+27zfcS6m1TUz9dyoUIJCKsEY8LSdxSe8zXWp01cHgt6mlJqx1oGN1l4OhUHHyLWb5VWSI/eY
bWnNWufCmQd703erZeiByB+HArCjaY+f22ROmrUC3gWSkhWCZwVGRD0yuwJweE1atfeCu0UeHZGF
/eu5RgTBS6ZseF+negvmvCJVIKNNGJqiJjurwvAIBHr7kBZcaxnwSszwxWUjv0m1/l5q68CL1ra0
FlU7e5z6si6GjGEazGKtV5Sarmyxjyn/X7WrcJhCKyZtpvh4KmMyJpVVXHzVHfM3evmqmRc1+yxs
s67McRvLPwVrcLlvt5twXztdzW4Xhdt17ULoXvkZ5IENf3bKd270rqsfJAbE3/+IIcrqRatusmu7
bxHAu2BKhq7PBCk/3l/a4Bn0khWtpxI9WNh/k78fxHvb+VOVOy9+JtFohlt2orNLH0qDt+4Ak7HF
u5l0b3APuYCM/HO1zhmIg3aSM5OENCsGVIgP6GVoM3dSZ1CdF6BhbfdqYwYZ6fj/HA+X/lpEbcZ8
+R5F7WR1+m/DupzuH4Fh7zrnn+g4X+XgNpmyMdkQz7oY1jXkx/RT7wGIGtI7MzBrGR6QtgLTueP5
u9qbz2g3TQrBn6yp3rFig6PTaQADwbhn5wgybf8Bk4taMSdqOQ8YuNcdlNR2QC/ir+8tdC5Uz7Np
s4MwPjsR31Eg0+a3w3mxdL1wuYSdO2SqKR86b/qw4gHW81lajojD5c5XDMFGJwKU84rssIIm0Z6e
GRoaPMU+2vLP7Hc7521SJi0Qh6W11vVsFZnM3Se2jS9th/MxPdXsuZL+yLoaXhR1og9DS34pwj/d
X/o//qhX3KjeABD7LGiIZS+PvMP5fpdVXzqXunYL8tSSclwKDEMIV//zzJvYlqkQEbHOkpSz+jI6
wUyffU59fz2p2XW7a2W5XOHeHYiSgqstUPXbYJobwHDhkXgDAsC2P1MedA0m0geuFX2ygsKyMlf2
w5x6VAXzCchasfxe3cD2MPhMjXzlSVM3nryqep4r6Pbq8Ark2pVX/yntVbQ7YjZ4Gx343HtC1g7G
YmatCjJcVb6X9vjWt7sdliGDgugDH6eWNhUYpXhGBv7GUuJJ1OuBig2yBH+zrRc25C88WrqqppkU
Pngom9OIHNy264f7SmISzGZUL5YPwA2GHBNLssE9WxN9O7M8dTp/xzYNy+ttInjdCjHxCJWDTv5p
wvoj5d9UNO4ouEHqeo+I7B0egDcGaYLjn1mwfl6taCc3M/gUvUMkCpZgBdsNwmy4nJuhSBpvvAbl
cpoUO92XvGn3muRHil7hHN3CWb9W5051b5oh3NEZ09Lbabw41AgjiZzWLnhW1XWLBwp0IDfK2SuX
mWSzffXF6iQgRY3Bf0PmWPxh7J8DKpJVeOdO7AjfpDTaxcohsQfmNIDwJQhkk7oNnmw/vM5gzjgm
ec2dLwubur6m4jEaiyq4eEsdro9+XPA9PmOT/DWnDnrInNoL5C/K6XGNxJOVzzsGZVpay8nc2ap9
RzQ0G0LGz4PlilTawV5TrEHyvqY4aPruVwAzaRZzeq0D59yNeJSm9fm+4A2a42uag1k5lXC28GE1
1rtg8c7RaF8F3kSJY++crekTmu7IJudVmcPRuw66Cz6S5fvinlyABe//A5OANNVx0RLR+mSgmeOh
WrE67VtCc5I43P967AOa6oQRHooEsKWZ1X0K+u+r8w+jR3potlCi6U4UxgJsnDXCR/uv6L8W5Ney
/L6/bYNa6j0LrC2sqpIFolTbXfDi+yFvy2POTO9ZkAw97Yvf16hso8MwdDuwF4X82/19G85Tb1iI
AyEa2WHfPbidOCb6upgWvJbNjsKbltd8fCSlE9GwabK5XhOLw9cUfQL8y+X+7g3KrvcrVMvcLUir
2mxYatBxuA9CcuCn5oRKb8cXmw5WN1nGlCQS/6Bk7mUs8reNiHaEY1paM9UW2aPdUBDz2M3cp4Nb
zMkkDk2DcgO9XaH1Vdutsd1mFgn5LVp8uwE5ael9uC950941Mx0tMeZoDm6z2mnRSScQOuQQ7r0B
mtRGM1SVwz8inWwy3+veDGP9uW2Wq0Cv1P3NG5bXuxOELOQc9KTOCpdcRjpcOnc8245Kjy2/lS5e
5AeDM4PrLffHTFnfXfprpJ9t9unY0loyjMZdpyJ0aLPWC957tnhE0f5DFMudNwzDqep9CatrrXPn
uS2GaYovjUevzD7CEAjf625n8UIoha1EMTVkxEvUP6hKJ6z+WO8SBxj8gN6fUHpO4zkDDpShj04N
4JmgQRpC4wE6Ox2TvGaswqKrhcE5Y+aTb2r+Q9ev9vrr2NJ6TO1Dtx2iYcom919MnUssEEL0ewAM
k65rhmoJq7KlCsasQSeX385JPP9YdtMBk8JohspLQVhEGN4XQQOrGnFr1XjMivSeBJrXQS2KvgRA
W54CVqZRPj+wRe6cp0Fl9LmrQGR3pLCnKXPiJwU+JGtMSvcqdwknDHLXSVvbms3RYEFfSAyKKNs+
ex1oMf29Z3WD4HXO1l7QqOjcoMhE4X1nNQkf22Wsd2Keae+arfp2WA0jxd4p++qiDb7lv/Op2Mkg
TTvffn/hCEJJ8kUUvM2KBWToTSubNFbrp/umZFpcs1KylA5IuTcrXRq092AynHXwtUtnaPWCCbhy
UTFU2TCal5FL1XSABR6aW+0GOj8r+KaiivgQy6rmi+Tiinntx3K8/zhnX0i8Qxdw3PISBU7Fvvk+
v3ZF/X5Rcue13qAtejdCxCcmKtRps7gTa7p0fZcipsqL24x7xWzTJ7SIGsSqitmERopCvePCTsbq
zdru3fkMOqO3IwwKHQNyGcusJvRD6YZv0L+1k2iYlt6czwvJc7fhjVfGY5aXOS5hQcby+Pt9TTf4
L52UNYrcgZIQIqnl26m81hHYBYsfgZQ7ZmoS+faXXmx9yiuCbMNGvAYvZU14ujjDWQBkd2z7mqG6
jsDrKzocMhE+5kEaRH9mdZm7nUukSe5aRPXV5E+NhHAw8zrtlzFFv/rOxk1y0eIpsaa4x3RIeJju
V4Rp6aX1PtgbpG06Uy2aBivjMzrIWbb4IN8m0eO8Lv/QxXu3uv0elOm/APR3UfyvtoRRBSFI2y3c
OmiJh3vQFzJifx8qu10eh9a2FUdf4VgE38Zozp0mcekoAiuZloUWlz70bO4luAtRmY0TFe2ndm0U
SLcxVi0cnVQwK+9A/EItYDFpHjXqWOWB6PAOTKT38gWNJlkez6fJqxPZyzRa/tzXx9c15q9OihYI
+xl1jTHzapGWZXmSxZf7K79+qJgi/r+G5ICAv8hJwLOgYP+U9leH5e94rq7C3yvnmb6w/f7CVOcp
alleO2M2xph3JqPol1zHNWHU6R6DWI7X+3/kdc3/C7Uuu7ryKlriAPiXfnpnxV/ncOc2aVpaczYV
Rs9OYdhOWRf+3IzKpZ/z3RzVtLjmaqY8R8NGCcUJUeXnZfRzndG+T48MYQndv0DrXi4sWTB4Mpp/
9ed/1upjteyojmnnmq8BJqtnNW9YNgEggUn16Tr0DyGec+8fqEnnNXfTr0FtyyJHCFk2Tub+NO5i
Cww71+Fk9cxYDbKzMbOW9jyF3lPJx5sr6M5zk2l5LR8gS17VmO6K5L1iKXHq1PKHx7zZI5w3CEaf
jzqHzKJ+pMYsnggmcXgFBnRYYXc+JHYdW56HrGtx0x6ziLnJhG56d/19bOXt/7x0BDnoO2aPTgDY
ucmMPEyVexxWJolrRkQwe2ku65plKprOXb3+cXh/rudDw/5coiO9IvQglWWMA+Ws/FStzefJKk/3
hWLwjjrSKxJ8WpiFnVdlkPao5SeTdFMaqjfjSA9l2CTSLGlQvG0DB0fKos9+9TOin6U45gN0oNcS
zjOdGW40XNW3gPgJdZ1PwzLvKKPhXHV4F4eWsFzBB4Dj4SnHuFtgwb/NGG55X/ib5r2SbOgQr6Dw
Ri4Jqg+Ye32qo/nUz8fgS3+1Jg6t5Xa5jZ2H4e/AB5uMw9Njm95k9cKM3LywnKmsJlx/QfYeD+9E
U7y/v7RBGfVOxG6wncIPCWJRKM4Nqd9YIk5jXlyqNvp8/xMmkWuWildbr4/HgWWYEjO/pU0xfpAY
nHFM03VkF+q8TYSCD2SzuqniziOvfiz2XjeuSRu1gDc4vENt1m4yTD04dZ04lyEm+lXHsCZ/tSNK
y+msCeMmssYLz12A8Spyr6ph2LmO5kLzhOuuAbRx7EGNjCJeLEErgDkK9w/VtLwW8FoSeX4ZL9Ab
2b7pVPyRDsGHIjwyFgk5jI7nkv4asqiCxjshS9zcSd022DEm0843S3hhTJ3DZM6tjmXt4l47v7wq
x7oWpX85Jpjtsy+Wl6Kyhs6XUzZ68UNFRTYr9+pF7bGcV+dyLXuQxhLq4CGCsjex7VwqS34Yq2pn
eYOt6sgtPxz9qK9hTSvcQRcVX2O1x1Vgkrt2BXY7q3MFZqRnDLQitf2z4V1SYsLHfbGbNq4ZarSO
zhxvmQbuTYmrpluMEe/3lzZtXIul48D7lYCuG3BU68JZmLLOu0xFdLq/vGHnOiDHD7hs7HhpsqKT
Xx01Y2Rf6+2hsg171wE54QKwdGFJOJiqxoSADa8U/3Lb+FCTBtFBOYSTQUzOOmWx+GijDawMQe3y
Q9Jl51RN29dstRy8KRyckWWg1zrRyrv6APw04gijFrwM2T77wlbxGjmOjovt+/UfF5mphza5SBys
D5DtwF+sXrm8aZkLF7k4/1Drj7V+X8S/93XGJBctpDZ+xcMph5MZnOpqB3lWyv48WWTHC5iW10zV
W1tcrQM4mdFSHwmJLpIigXTVDmLGtLxmq2LtaOx4BV6CPSdVUf3kzN9VFD0ck41mrnHlTWQcaJtN
jFzr2jkpq77S8hhukei4Rd6VNjhQFPINcCA3a3Px1/o8zHujrQyy0XGLi6PCei67KWusLsstclK8
/NasxY9DwtGxi3PLfQYIaZNFhf8gOHqr6/xNfIjHCAalk7YCYtLGYwC9nO3x3EueONN6xmjqx253
tJhJQNvvL6xq60NYghFhRJEldazoxEMfAOn20EsT0QFR1RAV7ojsFOhudlpXPw2t6QIIyo6zN+1e
M1zqcRfwyK2uFAcYMuMDNA5KUadpDzp8XzNdt1d2I/A2nDWjBagkCpKszgjbo841XBf0+dZ0nKup
B9d+1vHlp91+LWR5G5r6/VSEO+mZIRzqkChcKt2iCksgaFbJABApxqR36s+H1F8HRUUhBkC0NJoy
C2UaxqO31fY8v6s8BunowCjfA2Ox5WN55QW41DuP3TKdllmkTUCO+U4dHlXH7STp3CNkiSbpMJHO
4ixh1cG0XudzLVQRiXhzngoEhBKzT0Daix4KspMvvHq4GO2uxfNauKrtfYyNF6jxuT+86uC6mlMY
CV8pqK6951B+bUj7Nqj3uG5epR8LsWUtirfVYPsKLvPZ/jCfAc65hm/ZkJCre7If8kMAXnxEcwuj
w0PUPQm92WuL4aqnuh0XEMCxeQYNXzOA5+BKZhmXh3CH+J4WgSPq+rHT597zND52mCGCsUuVv/MO
+CqL0iYxLQA3IasAaoTEFHv2VJXM/Bc4HMGqjDnm/qkl1YMbyKQqunNBnokY0yJij+6c7+SMr9Kx
4vt6hFatF3nMneZv/lW8CVIMbvxsfSHX4NJ8rNPhUP0RX9EuwKKr58Vjtf9cqQenv9bsUezxjr4a
JLB0+L8hzqHRCKCJ5T3LEK2g7Ju3fo/pkXoP1tYskAu58sHH4czqUdIvFHyjoFYBBGInwBksXMcr
xyIf2tDmWD/0hlODQUGfusYjH+/7b9PqmjHOYu6mPva21ftkJuUprPZueaalNRMM/LiiK6ZlfBsm
6+QvwbmZ3R2NfDUsQOZaTJ4w6aXfSG2eg3hqMg8sUaeynsUtJ3OYVD76QO9LZ1O9v2qb+I5m1a1F
67Go8RdAzHN2yHMZgapyus7LzYlTue49xJv+jmbfTh5zV9phccOU40s5Whe3X4pkHvBMW7R7gcjw
ET1Sl5i+kHvFCAdRXWbvInOaiPCGf7gjK4ONEe1M+IQRAJMDJzHz937x4JafO+v5/jEYltazgBHl
qrJvg+KmmHyzVP4HXlhn19sj6DAoqp4BNKMoWD5Y/rPkt47cdkelmLateYa59XNaRbn/PHi/mHdq
BieJ2U58Nq29/f4iafdzP3fWNsae3fHDIkOMxHZ/VrujP00i0dyCY3uOlD4k3ipVn61gnE7h0KvL
sfPUPANaX5xG+W15c1mwJGNAH9GDHiX22O7glUy6rumiy1sJxFLLblY3tw8w4vXajF34DHadH709
HJmogbj4X1Pii0Oo12kSkUfzTCzNF0zm+5y7e/N0TQeguQQwmCCkLJ189Hp1GsbhRAg735e+YWkd
Gj1IQIry0sPZ5kuV0E7NeBnu6OnY6loUp45fUG8LKB1t84tfDsXbXDR71dRXh6hD5K4Wye2yXvE8
WcWZO/3oKxd1+KxH4bCSIsVgsaRef8TdGx8lovv/xqBIOlp6ngO03SKBfB6tQiGyDOykBoepBOBs
lRZyWfdCjSkt1tHTi9M7jh/yGI1D+ZXPbyoyngIAJay4xwhSnqLAnhTBA4sHmDpN7/8/ky5sv7/Q
4FbmYytrSZ4Ha0pWGxQf9XQsHuhc701vW3OZN3lWrfmlWqZE+tab0Ld2tNjgAF3NxFVYyCiMOAp1
S36d5JKNNrt00ZHBYpueaZGf1LjHKmeQjzSOEqtS19zeCzemnWumjWYTbx3G0so8mzy0ir5Tnkgt
vge7Myyvg6r9cBqYU7WYDhAWuISQfEowcfYBlHTHJK/DqqN+XpZ1oeVtLuNrlWOc0+q9lSXbCQ4G
k9NR1UsZlxNoN6qbX0Djq0JlKqDnOoiaRKpDeCrH07HVnofezmUTErXcT8viJ5zEKGtWD8Fu64/p
HLbfX5jWQl2PgrLeArpyegQxwGkhwXs1iyMVZfwDzXI7F83Ydpyvj2wQqUNBRNk5Z58e6kjD8lqI
HnO5DF0Ukuc5ms9Nzd91/bCTuhh8jo6y9jtHYpInEtHa/lKG442Ew4dD3kwHWOPJJ7aLvKtuueR8
erPUYKZ8O4tglQdVXzPdCLNIu4JEeTb5eM0bxfqlxdvhCTj9b/f/gSm+6Ujryl8pGnTWOAub9gZy
3aT161T29oU6RdJFDDM5gkTgZcVdf97/pEFPdTb4mVdTzQoQzOPPXX0rephk8Yg6+c5pb4H5lSuU
Dr1W3LN8a0ImWTfqMVhPeEN/CPBfQtR82lUci2P25kxeGBsbvaXti8B/FnWU+PQajntVCYO26iBs
dwqXMO4FeW4CP8FNNC2KPVJD09KaCYNXXoQI+eWNwKcmGFBIzlO+7FHwG/yorVmwH7PFy9segwOi
DcFbfHC5l9p4oAiccecd1/QHtBgci7jkIKzLs3j0uz7BmA4MVnTraY+TLTbojhaEJZBixO/i4oae
nVM9PWDGC6qzVupDf/JlSUp8bl13TM8kL822wyiyLS9aq5t0GUI+3qPWRpx9HwxEVfx839ZeF5ir
88XPA5mV5eOi7+IRJF0Y59eY+nsZl2l1LfVe2553g487IQjdL22jLovcu+m87iRcHeFcBrzu3RxX
2dpit3jtnxsRn9hg75jv607C1SkyGQq1SrR4X7FK+jmyUG4e0ZEg6qTJvaTYgyC/fsKuzslddzk6
29cCETmfbj6eR5upPvf+kASi2fF2hlKpq1NmztNolaOEoNwP3q/psb5Ej8Eb/5d/aS6IEzthyPgV
zba9ik2YQIyKxXTKr0HKr2xK2E+RLifvbD1SZ+c7JoXS7Nv1hW+J7dQ5iuYFDYEu2ZHT65bt6kya
C6oikxij4javVuIRK1XirY9SlB1USTjRtEIzB7WOpcSuTqzJB9oQ6SDjDsYeM1OnM0VKVvFuJxXb
7OvvEOfqSGiKF50W+FP/eYnfd07C/Mdx5ElcffTppXb28DgG7dWpNYs8bjCgK86zeuQgm1KXGrQt
GFiX8treeao1nLfefxECe44G2LK+qZL3OJOWUZ664VDs3KYNXkQHXZOpA2FvgzoqB4rmBBhQnAxj
V57A9rYmhzysjrzucxZiAMGMKmcLDrHGXdsHMPg1h2KEq9N6T5UVcrrU1c1STp6oYEpJUT4S8MEn
gh4ZehpiaJNm3KRxKWMdr27oobaSuh6+IuOsT8fko5n0PMihFnQKnpuqsj5HATLlxAJDvji4vhay
y4VFIAuOytsUlY+L1V6aPboik/Jo8Tla7Il4Tlfe2jDOpCw/diiMjFFwbOM6CBusbZQ0lJHnFpfP
SzwM5dt47bwdF2EwXh2D7VqqbJm/Bs9945xDWWW5F/+7WEvG2vHz/ZN9dbQC9EYHYveqrpjg+AcY
SX/2TvxKn4Yw2WYm4sH5Ie4S9fv+lwwnobNuCn/OlVeHeI50f081SWT7T83ojgGbFt9+f5HJ0xZs
Ir5dkWe7Z4mNrjNBn+xq54JoWtz/38XRudU6WJ88i+GJVOheE2lb/jomFc1svUEsU6eg+TyWeAKU
mFMcNEOekgYYuPuf2Lb5SqDRkdkFEd08eHl1U91ap1yOJ7DO7hUgTbLRLNeZeqWKJvKf/eW8xCWI
bJOo3Ku3mHauGa8VlnKMYugm8ctkIG4ael56XyiG6KvDspt4Vnm1MFwS2i+T/6/dhagC/wbC9Apc
f2p74THh62ybypH92vkTfL/rWe+oKMIwkRM+ev9vGMT/Fz67Y4X0FN7ve7qAhq0TTrJKCsSRE+2N
tzV9YnNOL0wLaSlm6IwNvcULOVXjcu5ncrIL9+H+PzAk8cH22RfLh7jpxzkdq5s3WHMCzsfE4z14
mOa3A4sxQXqv4cT0NzQjZnyw3Z4R/zmsL9PyJqRpPl3u/wWDmupgbcU8arcSZQRqC9RN1Yxm3TT3
SrHXWmySkRZ+27ACteEI71Z5Np50ymsjvR9hOZ3xAJZW7t6Dqel/aLaM+krVjiv+R+ueKnb297AI
JtFrZoypOsSp+qW+RQN98AlmwVXWeRr3bgUGU9aB2xHqFaDghQtqUI7y+unmcHaq6+qxifqLCOJH
jIL/5/5JGw5Ch3HXg4o6PxKoMvvy50SCxCELeEPrT6GUD7XaA54YDkKHc9e5H9bUm+sbn60mbafV
TkcX7/r3/4ThOHTwV0PY6k02AjGfRpDllZ9aNaSD3+7VvgxZi47mzhe8beZsO25HXmhZnaO2vESY
1j7le9hik4C23184DYXWBSK4rG4To+vDGqv5hLG9O4dsko8Wksk8hmu+XZmqWDxJn46J3cYn9DXs
+GzDLVaHPDBqWb6qaHFjakg6Ic4RLU6CjYlYG8xv+x45U9LO4THnpEPMWhsDsSvRQ2XjIq1El/bT
IYyr4+oAM5/mk+wWXMwqx8Us8qg884HQxCujY8mRjiCLl97FJRnJO8mHr+DLeHDs6jMTe/UjQ9nc
1bFjE/8/zq6lOVKc2f4iIniI1xbqYVe53G6P+zUbYnq6BwQIECAQ/Pp7mLgLfxqrFMHKEV6oRCoz
lZJOnkMdZ2hRBJS4Mpd2nLQdSxzXS1iZH7wmSwqnTNE1l6D8M9QdGs9VMWVD5qGDsHD91zE8g7Rv
LB/vB7UmM6l4smJx0F/WVPm1W/sjT6I4+yoX/4gOpTNdYsPkNZGhgsp6h7iQHMSCz+W3agGHRp9M
2eu+D1BCWnozr4IID3g9a4tTXAUyzSy8WOTeQtPFmsbHuFqaw74fU0LcHhxrBUludQV28LEs6CNz
l5Tz76Sd3/Lc9CapW2tl264WmsuFVcFrmFWHtcsf+tnfuRLKVg2yBZd5dhO8WlhusNGnlT2mvTRx
hepmru7YIWqvfLX9V5w5afYw7uIyQiBtKfFd3i487oWhh1rSY9ANJl0yIeDuL6lmyiraa2EkCJuw
hUVEKuNrVxoYBXTjbgH3bsoRrul8u8WU3S5P8qJL69YkCqjZCFSQNy6BqC/all4hsnko1yrFT5xs
9rXAXmCR6buwbnaw7rTPFtPvvqMvs9mRRUevpKufOW7Hu9x0CaLJPd5mundD1x60o2rR0KtvfxWD
B8lvN6HOegjRBBz92Le8SsSOLZLBOufBqxtcrfFX6/61b1wlRgPqRV0YzdWV5vEfnmOPh3wtTEcn
ne8oUbrReLYtYBRX10V7/hgla/7t/rQ1mdhTAjSMC5DfujaOlbSVv62mkClrA/fV6k2UQ5q5q3gv
UMpGjPqIJx6UB1biFXMfaZfjulsh/85f0DbbzFGDtRxaKKvn8YPMSerSeN99sQr2YvVkWXS7t0cb
/Suxwj6Js+m0LsPPXbZX0V21axWdI3nwio84VNsje24l6M81HIh1hlcC1RdkLhoGp5nF+DdDd3cy
+SYQhcZtVDrMybebLh+wqGvwgMtzgV6AzIhH1k1cCVFg7CZQXRTBq1e5J+CJTk21r0/CVWFbgtmd
l6OH4TrS5iWyLMDp4k+QFjjuW1ElTmUGbu9yxrGuFdVfResd+rn7NrUmHRFNfnSVYM1D3o5kpgil
/iSqo+N2zzZ5si1I8ArTzvrRoQvStep91mzzjDgNBJUjBvWbrO+fnSL7qw+Gs5d/v2+lj9Z3+wkl
bCMh5VCWUMiUo5PU3pQ01WHfyMoeazsZxJ4mjNx0zje/io5ikuf7Q3/k8dukN3u9yzW25Vtt5kA5
GMVIDQLVJpVL9dmelx2F2Da+Eq0z64s8E6K5OYN3IZn9Ernub2iuG4bXLeu2Fu+mP0d+1sYZ9MNR
7D1OZYyTiPwyZcMnn+54vds+QIlaMHp3XdWuzQ2tg9fAYwc0BBsmr3MYZW8VYIFrBxe2L0RxtO3x
WPUmHmidXZSIje0q9yhxm1s/fpc2SSP5BwFlR2W68tdNXQlZ9D2uE4F6wA0JuC+uYWUX9nHqJW7/
7/ul5gPUSyu8wxO35H1zC7M2BYNa2nTZISTfZ9MPaL5Avapyw8Er3A6asxZ6WsPAeSjCPQgkuIx6
PSWieBzGcGG3zlofWLB8buVqyMS6WSvhChnIxZujCmaJ5uEY1JmVztm4o5Tf5q3EqtU2Trv2MElY
IXk5flpm/9xfzY8y/Dby9jnvwjSys9Zfl6y+EXSKFdXbyn759k3Gxyr4vO8XlDCNpUU9sLFB5rck
cSr54FynBVS2xSSbR2xe2XkAx8Hh/o9pkqZ6QxVb3iQhK8puVfPSZ+AL/NabdnLdAiuBG1huXNgM
nNBVj1tTEBAAQ7u83p+2LqaUoO0qZ1omL25uczYnXf5E7K/9+mnNdxRmWGT1NsqZQLJV5Dm7OYT/
XfbN96wxcbJorKJeREWOh27oCgYvc7RmkmwYfi5uN369bxfNcqp3TjIrs0lEGfZATrtkwDnWb1ie
jNTal+jVyyd/DrqizpAtRzzjP8TDWkDuad7ztrvZXQnbNbQydx2wQ1GP4EbumZUva7uz9FB5BiY7
c8ZIes2tns7zfM2n0z6bK/EqHbwverRgN5Qf57BtcIEvzr21h6Fxs4mytfZZXVayjRFGXe4dCjL7
N1f0e97KttGVICWeWNGG06KYlE1Cfrs2gLcmqI0mSFVegWKWQQCGLVSR3m/q+0nhf5+Xf5Y9HRiY
unrDFIJ/22dzUN/QLJ+gIfLQzHsOT9vQSv2bdSDD8mIorYPjFjoCyTAMqWXqB9ZkALWbsJwiwDAo
zOKi6yKU/DBa1tt9V9RsTuo1U7ZCZ4WHlN2a1Ukj9G2F/tkfv4guT0PHoA+hSTGq3srQD22TSQsV
PLpHlrz5MSMRANmwr0hVb5iGtZpjGoEfIqRdfZR8k6oLa/5y30Cayavo+YyO1LXmsbkR+8YjqCRy
vOEa9m2Nu6s4eZmHcyYGBCooT4P50QJhMvR/QCNqqCM351PBHXBKFSjPI5BULWxAIczyvxdqP0dM
Qogatwck/9QXb61v4sfSWMlTMtoMAe0C+mPsRtZHPk7YPtJI/Lq/AjrvV9IZaNahcljjZTjO6iyx
mihObO7+fX9w3cSVbFbM42JnLiY+uKexuTi/aWiILN3ISsExQfGRL7h2vlFZv3p+na7hcum6PSQ1
WFv1Cq7M0ATRTjjTV9XDUDxI6wUiofdtojH4f67gQArt+RVBhm8bdnIJgz6lle07c6sXcFXAy9gr
Me+eVOeWswQ42peBWYa5f0hssdlli7V31TYTOKZ2MQ4J8hNeoMoXkvJUXt0X6yt7ss7R1X6IDCcG
zQKr3ZXQdejRIYKsDGbef+waBFxs/LNwPcOjnW4Vtv+/+5A+c+Jl9vEhWIxTyyJgOfalNLWNEjiR
JsfTU3Pj9o9g+itAEzkfDXXwh5DBzf5KtFb5yD3QJ+FoWSRh0j82J7w/paB1n0/WuTzmJ5N9dOZX
InfCcy+zaIevWJtEkB9oPT5m0tDtrTO+ErwLJXyyBfYUJ/oTbbqnpnAMMHXNyGovJWUu3s5GXE6w
YrrUuNhKeOSbLpw+ejSC8dU+ynLpKcDEqM36haKna6rwC+XLCH4vpLmDH5FfEq+zc0f/up8pNBuY
2lgZiHkglV9jDZpfwe+A4TJhTRkxpAqdqZRQzoUPxBRFqlj9vxv/e2eqMnU+6mwu9S60PDSos0Vi
4PFvct5clJ2jp/zRuazH9lCf/cN96+jmv/3/3c8sMhIRJEiam6i9xBPuoYUE1/2hP2zt3lZa2XBJ
Q5vR3tKo26XZuTnJh/W5ook81kd6Co73f0X3AUosB21B+qbs2K1Y2E9WQ2jYLSE9vG9wJX7naYPR
0AC+Su3wlFnDm4V78J0zV+JX8qYPIwdXo81CTmW1ArZcGFZV4/NqXyCIYsCNNcDnq8J1HqqKzVAl
c9vEjeT6xKM97JFYYLVJsBtjtpAQdzpD3x9K8dUbnupo3wZgK47Zkgb4BheOyTbGd9dP2MJT9M4Y
VlaTmdU2QQ83f9QPMPXOO+RZlQ58U3Q1DK7xSVvxSdaKEgUhdl1ne2iIyidPeIa9Sze04pHgQQIT
goWkPzXLd9yEgNluF8J0W07FIZ08GqdwwZXu7HcojX8uY3EM9pCfBBFRewAnd2mtxULBRsr5RJr4
KWiSyqjp87HDk1g52jpebHVBBIujy/Oz6waP6ApIe7wqJ0VtG4LqY9MTtRlwjobJsqFIcgs7aHUX
keWnHp8M6/qxPxK1FTDuKJO+h0yT5Q+L+yystDLB9XTz3n7yXYofMhpKkaHaWb0cRUJ08nn4x/38
qJv19pPvhoazuFNDkOFziX5wJ8CdXB8Up1BSQ4Gp+wFlC2FB3NSc42FtEmcaHgOIWe47QZBYDdIy
g4wHlJxvTizLt8gD1XPvL3tk4zd3V+IUij4llMJwIBxX94EDHxkGJmyTzteVMPUnf5ozidtQIv+s
x3QK3ybcbnPHUC9p3EVt6yMQPQpGOiCU0EV2wMPycqw7ywRZ1Cyo2s6XeV6FVhcL15VV/4sP/BxX
9h8O2cPzDLOrrXyb8HrplTg2zGP0B04+dRKJ2T55ntgjT7j9glLwUauYoPKL8hXVwBO6p1DWW4ZL
Ip1ttv+/iyY0/g7gDOD2dWzEcgA3kUzmjFpPs8VNOgEa31E7+SCWB0UPSdtbTcs0zA5+0yeh+1aa
rPPxVR1Rm/hiHnRuG6CmGYsoAfh7Oa4r+YbW+GtX9cGhjYzYM52bKuHbRmJppgEZv1jp+mCXFV1T
e3XZnN5PbbrxlQAup6Xr7BqeFDgkiUh5HGsTkk23zkoAj2TIWF/juo5alft5pEH3aSltsM3HqMF3
zV5t66ucOIhAaIHS26/pIXOt4LGriUlGRFPZE7Wvr+TEmidRt79CtHv5dXmyyfMSxSnfGpEeXPn3
Uj+5sYWnMXffcqhdfmFRt0FeVe0NZCDy4PfokoOg7Pd91lJiOgKXPW97rHUUhwd0Pz6jNPy9b2gl
pmUTlhlh2Hyntc8qgIEZ/S6twQSv0HipqrrihDJmkyjbW+tFCS2bg1wMNtE4aajsvM2AO8wp3I4Q
9sNY4Bmly+JnssyGc7NueCV8h37uW7cvMPE2x334TVLnbOrf0I2thG7OmpDRAnsvLx8ynpDwr1AY
UrTO3krouhVIQwOKaRd4950TafBuzYxV8FNvLfDvHMuY2cWtgWCnTcZrBej7fSfUDa9Ux+XMxtwe
MGu0haRkuWS5OIjWULlqTKJ28A3gr+0qvLPd4oKlBAe1et1XiajQp8COa6tFmr8NeZHa3RcKLrr7
BtHNeTPUu502m3OnAQ1DexusF1p8CU0XZ5rtVRVViYp8rHmOl14BrZxwOi14aIvys032uZ+KdfJL
dyLxBgAR8XJoyuJMxJ4+WNQ1gRKQ/ZAJa3ZhkiZn6eiWST3SE6lMhZnO4kpMMkKyem2QB5sV1/RD
2/YPeDA0rafOwZWwtN0CAjAB7D4NxQJygimRhXgrZlPrt2b2KtipXOe+WKYJ43OAD6LO/2H1L7tc
UYU5Ma9yAmDNUceUxQ+0Yb4t0lTCaIoxFebk9FMRgeUQ3pLlf2bQiy+K5bBIcoMsxMHzTJSEOuMo
u+ca2hVIplHSW+5UH7JuqY8Lc039x5qlVTFPRVSscV2x6VOfT7Xc1FhDzv6UFpomX/KgXvq3++vw
8bU0UQEJSy87tMlT90yW7OQu1XM5rnUytdFX3hSHgSyfCgZek2CPoiHiTYUohCHxJEjb3HMuoNbF
+cmRJgoszYKoCIUGL/BzOCzu2Qr+ouF0EJl3um8k3WJsv/gub0qr8/i8tO6ZV/0frMsSJ8y2h5nZ
sJdo8qdKX19jWS2viZzzUhevRcySzP9X2/uCksmwF+p+QslzYUxsYvHSPfdCYp3bN+aH54aGqe2b
rKSxv9qxKNHQ7oODzzkzGz0wZcgS6dWGRx/dCiiZDj0NfWvbOPyHtpOyjp2g3pmUmUmURjN1FSJG
K9YC8Yrh27x+aKPiixeZpBU0hlchYiWrlxW0n+1NCG4dQEz0som1t2H2R2eUI9BNf8uE7/xT4IW/
Ctu5vVmxexaQ2Uu5mPLjfefXDb592PvBOyuIbLCT3xzQRST+Oh5EQEytVJp1VTFiLRFgJKwx+JBD
L6N+LbuXnJ7uT1yX2rYPejdxr8uoA1VG91yWrZ+OwDGzGK3s5Tcx1r/w2PdNYHuIA0OA6b5EOTjE
qyUh0ozEFlNwISyWTOKu/TmW/b5aWQVIOb6Abjc0Gs/OCPAVDxJfrkmLv/eNpZm+CpKql8EPqpZ4
17aOU7CAP+RoxufOznOPCpNqeTwXfel715i5x5y0J6unx64x3VFrtnwVKtUVoo1cUHZfy7Z8pt6a
5Lj+7sfyd5CxhEPU8r6RdD+zGe+dR+FO05V07t3zBOTOsWfNCyhf3SSyi39Cv75KNhzv/5Am5lTc
FDjNAhnn2MpkXK1JEWa/O17vO+GqeCCvaTMKhJJ7Xj0Bng6Zui47LL7pCkbnSMpGszZ0tDwbjrR4
4tF3i3Ob000p3RDUuuGVgjqM22mmPRyptKqEcBtyrj8DQQxBpltgZZsBlRgwMHODaiiYISLDE95F
n4KeHJe6O5Zs2XeeUQFCnlt7cs1H9xyKZXqMe1lea6So+76j2XBUiNAwFZIWGYqVBhq6ZOlSETm4
rvV/Vw0qu32/sdnvXSAsHgToqhDJzmf+UzxWF+B6jjTkl9YzMctrlkIFC4FUcZ5ki5+oM/5ir59F
3T96c37IMshVt8vh/odoAk0FClVtjSt/aZe3xnbwUh9U9tmrcXq9P/qHRAWodtW+va6lLZvrbL5O
fvE1Zv6Bx/RsT2OXRJmzvgjKnpk7zkfLCYLE7nLTsVPnA8pmRKaikXJk5c2LPzn150g+W8NpMbWY
amJQxRE1lu9mo2zLm+2Or6zxT50TPNmsN1TDujVRQjzy7JHyGsNHfExGQlPbhKjVTVwNb4IeSvBz
oQge+eMo+3PUL2lt5ODVTFzFD7VTv9TCR2YNZkISFNbiCH7nxeBMutGj/425rgg4NoWqvEE/LmWZ
PE2QDLjvp7qhlXC2VysepqUub0OdnwSSam5/2zfy5qDvEgUYUkrw6sHitYAciuBHP9/TpI3YUpFC
WVh56NEuUN4t8xubOwTQ4Py+P+2PHAU6jCosOozEsK4MQnS0/OY3j3b7JiwDyEw39LYG7yzi9LFD
GAsgPbo1GOTlg1zaMy98g5d8FPnbzJXId3grSdSEmPn6INuHyvu7wltp8XWfXdz/nXwXFKGg41Re
JhF/CQEHQJHyyompi+yjnL9NXol8LxDSrzKIqYOLNsFrmqxuyzAnFFc5Jv2/j1x9+wklBaDed4q2
4dXFgnDCY9bKNi2seHq5bx/N6OrGXq9i5rkDvwnYmnpZmIY537GtY+Lqth7g2V70bBwvXGQH280u
OG986oohyQr77/uz17imiv/1ZSdzu++wmzvlJazbg9M4xzo0UffpjKPkAtcRhE6cQDwSAJtalOee
7yJag3G2L3oXVJngshI+hs7Kh9m7ekWX5PFrzC6ra8qRmsBSt3K83VuypQK65LVzzgRJcIL5DgaN
dOT09z77K7FLq1GUtOwE3izjKo9PfQ7yjONqZ3bsgX9NiNFkL81SqIIYdlmSsYV2yCXmP8ZIHCzb
JBeiMZOaleU4uXhcRwiXS5PWZZf4bElo/jWYDClIkyNUJYweZwura7HUHCfIjTW0C86h5Sfg0j9Q
U+f/tqeq3RkINhXC2Zeikt3mT3nujWk88UsXBA9gwD/WU3Gr1ubatut516r/y/r9zneraBpaPFJD
5poViQCybUQToYl+RbccSkZtWW/ZZY+FniU5dPFbBwLuYvlie4b+IZ2h1HTq92A9RRl4ydi19sGr
15/59Fn0373uN5l/3beQxlvVPh9gLaFpm0MVeRm7r24Ndoq+d3PDhqnxJ7XRR9CC292AwaP1IS66
I8TQEtxhluITi6ihotUkVrXZp15HXFXmsFI5x2+2zZ5AuQGZpzE/7DPQtvrvXahu8tjjubiM8XSI
wvlT5E6GKw/N1NVavw273mkp4jmmTyS/MPfJNWE6P7qf23Y0xTfBp4dWWRuVULuA/t21kjI4O/Qt
pt9y6kPK6LHwdrSDbL+keCnj68jnAL9E81s0PUImxtiNoHEfteYHynUQLZBjl7YfIYbxsrBPgeBJ
Mx36wHD3rXF/tXPA59j4HTZt7v+3Q4Z0ifdc7W5pbvuod35TcH/keLpGLZpNR1lFJ8u4I2smrWKk
bcl83vdDdSl7/hlifJ9tun7Z5+3bT76btT2QfCS2hSLLzWRSlyEgIHllGfKBJmOqCOlxnHNKV+SD
0VrPAsjUZQh+MO9niHdiw09oYkrFSbv+8P9J0w7nl9KaT4L5b3No0lHRDa/EFfpoe6ujDrx9aY8T
XpXyjL3Qsfpx3/w6AynBBLL6dQAfL/ZG7pSJk89HmdHjsOY/nDL64/5vfOw9/0FNW21MuU2R0Ipx
OK89e4pbcbw/9MfT/w9kevSXiJEyg4J801wrgl1Rzmd0JLwEzb4d/T+IaeIVvK08pHs600+OfMH2
9aVvTQ6qs42S7HvHDxvRlOIyCHosY/5QjSalkY89h6iSKXa5UBkMhbiUfH4U+YAGBOd5aUxHGN3w
SuBmYRiKCldHF+HNTwAeH9DB/9jErmFldcMr5TOkG6FAWMFp1jq7zo392apALRM6JrIH3fjK4Tcb
iE9mjukPoAnyQg+iO+PBJ7Whb0i3rkrYRiEaFoMJ0+fR97weTzWPdlWYRBVE8dthAksFE5BO7r9N
HnR2pujPkdq7SgSiIqcLCO3QrIVd4jVIp8hNQQWRinUXeSm4XpV7r7jAsbTdlnXIp2MchilELK9z
TQy7qyYfqNDpXPLYD614vJDmxXavEYSSPeeRmTCWGqdRcdNzZUXZVGOz4t3XPvxM+Y2Whtpb4zCq
+Alg09Mab4mA+9Y5J+zmR9HOJVUidWgAPRH25osuaAei+iYZmtRzwxWYbuJKoK7ARXddQFGuZuIp
KJanLOtOu7J7pMRoAKYdKikuYAo07z/MEAw/FKAOOuRWwEFXmDs7XnBCOKUSrNa82ks0VOLSDd+j
qD0EjumdV2ccZXsdrGgqIJkoLr37dS5lCnyXoezQjKyCo606CFg2IA0wB4q285oC82Awu8bLVWB0
7rbS9UOkgAZtH7NrHYXjPrRNkN5fVd3MlTo1l3kMKoBGXORQnNzA+kNY8cu+oZXd1I9szwpimDsI
ir87GIUv/mQwuM4q2//fFaor70Ukxk6AXw7NJMM3YK2e68DUc6Azyvb/d6MHso3CguNoX0nvjZPh
jFrJUOLpJq4EqG97tcgcHGr6iN3iQL70a39axl1q1y5RhU0ma4xiz8JyArdyoq57CpipA1Q3cyUu
UcAEue/C5KBuPCwwCmTski6Od/q5EpxeWy5hzpDNHcd+84fme5iPP1hGvu1yRhUPXa+T7cURsgrr
+zrJIoDYSsBjDO6ocRiVB9KjVs+GkteXJbemFHSBFHyTa3i4P/ctYP57ZQbS5v91RzTyhWPWwvL2
Yr+EgCD5jv9rRfcXm3apTblEBUa7LYXI+5LXl6Gg9XPd0eAnyLSZ6bVW4zsqbrSco2ltoqa+FLV1
tEOQmU/ZQaI14r6BdMOrmWYdwwi3ZTUU3fiBVWG6usuhzE1t1ZrhVUJLGY8Ox7OmuEzcf+pBj57X
flrbputvnfNs/3+XbYQ/tCLKB9SQMX9py+oZZ1aDX+pmrmQbdw3yphx7pOCxvOCcmkBR7NQvu0hi
4TXu/85cxkETWbYQl3xdrra0z+PUvbZyNlQCutmrGaeflkGUdXVxWbXyY7A0Y3cgvd2Mt7jMXRMx
gs7+SubpBe4Mqu0rMmu6oNl0SNH+4hpWQDO4ivPuvSmGgsIkLrMXPPmgo4VYqWciE9AYSEV6d2Pb
E866+tL08uSE9BDi4h4yzYa5a/KOCpSe5Epp4ZYViKXYcxyxs8tlgRbr8ojWu31rrNJEjiRv6zKu
xcUBH8J5znq0CdTxL7sPxL4jmooAzuZF2LLCgxUeWCHLXBz9zjt1QWe4gP74mp6oxJAemC58XmPH
nYaHPhRJWw7H0P7syYMAdUfgzob9UedISjD4sRBBUY/isimLhJw+zxXbuQZKACyAtbodRwKC4ncy
zf/MW9vNaqK33HapD3YvFQDcSAj2zALZ06/KlMz9rVzrz5y2CY+dF49Yh117gAoGngJrYA5YxS7A
0v6mIv7c0Sbl9WSCwGtiTWWM7AJrzfsqYnho8A/NUh0gP3UogPK+P33N8qp8kYGV96EvsLzNEJ/W
eLh6oendUDf09kXv9pd1ygkBzpFd8ng+5OGSZuG4c9bbT74bmoslGsGGgxNVzhILgF+0bRjCVpN8
iLJ19R3xlt7KyksMbPRX23Pc317X8ecyb/I+mWs/cgwfofslZRezKsdhpYSDdjwCw0N17vz6Wxvw
p06KfcdytTUjdhZiyxY/UQb9A+RaWUIisrO4UpszBro2cSSxyTfSO9hWcYgASqvAEbLLM1V0dCVo
xzkPUZ70GRTiOgYGjHIP2REO+yo2GnLYBF242HuXlj0WANYIiD/dn7dmWVVcdCWL0RPTLAA0Cr/G
y5DIrP8uBCTt18ngOZrIUrHRZWsHEHpccS0aymeeRbepN72d6oZWgtaHLLVP46C65E48iKSQNf/t
+Zy87TOOErjCm0ZZ2yhLnGVJrWo9uQNLRll9cyOwG9//DU3GVPFSSxXYS89hnaK1j/FcfZ6tNxpH
hjtd3ehK1JIO8j7xKOH1UBLivn0cpvAAaSzD0uqGV7bbPrehs9l64iKW8tytBZrqoeBsuYf7ttEt
r7LltrjSsR1Itl1Yxi2IN+ei/2rlodyXb1SwlEUXYFACF6fdaU3Xmj3OzmC4v9SElQqWqmUzMmEF
7NJWtD80BfxHxH3wMMrhFx0CE5uvxv4qYCoaoz4kVSwusQwutLcS8M3c2tDUNKH7iu3/7zausUab
GY0wfND0aWl9roj1yJshRUAf76+wpuxRcVONM49srpA26eqmY2g9VdT5QrwDrpUOjYlkXfcZShhD
PGCZBplh/3Xo5775vDTxq8eXpALa4v5n6NZB3YZ7Dhlz6jcoHpZLTPpzOHnPobun+Qz5X8VAMO6Q
YgTo52K79mMY2n94HYUcuOmy/UOU+Da+EsaNW83dNGKdSUchQDrOQerEk3uYPDE/lp74Z3unT/jG
TQNQ0iFzpm/37aZbGSXAm4xQ2418HI1zSNpZn+umuKAj9IT7VkPVrnEwFR7BCA9JMESo2sVw3QT0
EkTkeejaSz3Gx7mFuuT9T9HkKhUkEU5Zzq0qny4TG78TkKang29CA2vMpMIk0HpbhlWJsTMIs3dW
SdPRytBW0X9fgAy7P3+NC6uIvNKJIe85WUjloL8JUaQ2bgNBLpOapG747f/vU4krAR3liMEK3EOd
A9HknB1du9+3U6igvDXqPQ88uFvp+IvFcTp3eyjqERsqEk8UcQ2a56q99HjeTVfC842CzITE0K2s
sj+vYDSTXYTKzhnDwxzJh8kKm6SP/Md4nb/eX1mdZyrR3bbcHUGEjyALx63D5MinfRvov/nk3aIG
01CO0sOiTmu9SXje3Nh/2TVpFXJXW0vAfN/GFb0tkwo99FFrOo7FcLkPjtoq4A48fhOZRsIuEVo+
S+kkgfDRz/Aa2lAJCL/HkZNEqwlRrjG+irzLSeeBqg0lZE/HPhGxaI7U6kwvahr3Ufkm2RSHfRcv
4gIdnoRm9EwIPU94MhXOsu+RV8VRWUszx5w6yAvZ8i20RJmwIjScXjVJQeWaFBHU1iBd2FzI1B08
hm1/BCRm766sIqkygEj80oJ14E1J4Bentm7xqtGs+Z6c77jq5kIHDoq/FjqdU+M3CcsbB0yfsWFv
/NA4GFyBHawg1wBmAtJltpWfScmOaKu72rM83g+wf+G9/wkDjL/tmO+CVzpTmYW0hhpd6pyClB4J
8DCJOASn/gwqjD1EtyF+ZnPddz8T4ghl83HILtzyi7QqwSZazqY+xn/z+0cfoWwreQE2owEdA69L
BwgYy5KmCY6hh0Q9/SM4tAfD+jDxX2AlSXvfOlTkISc5NMh2rtEW9e8+LnOrtaQ1FP1AkhGB8tJh
B1wGL4Dmx2ynj6mlZeN5hRXR4lqEJC3kdBgs09Hzw9yEpVE2H0CYpVi9MoCet8DQ8bnNTPh13dDK
njOPK3Nmj8Aw0HWGEFMKzimDQT7MeZi1UjMWQzcBOQeJWZ82iVzKJGi+CPdrme26I3VcdeuxYll1
89Bnl0jmqOacp6IS3+J2fLsfeB9ehWN4Na4DZwIzdllcPRvc4cRKh/qlcOqkxfX+EP90jfI3uh9S
AjyoQbdRtPCc0IasqicfSfitW93bEsmjH30fmAluqPshJcQt6J2hrbQprlbmJV25HDsrOlTUfxzj
DkwiYcJmUw+iZvHV3Whyx3LkA7gxrM6XB8hyvVXLZAGVxdmncJGGPU/3QUpYV5kjQN23ybcRFzRm
bdKu06kDOa+cw4TbVVLy2JCGPyxG4A1KeJNC1GvvM/wUjw95+5v2XyDynjBqJx7ergt5YxU3XDVp
glKF/fZQ8aT1IINXlAzjA5BV4wkIWvnnPr9WQj7IRBiOdl1sLAQHmdfJYOEMNMQH3kxJ3Pz08tDw
HZqdUeVLtltu1U6L7wiccxxf3fpEM0NF+/HKOypbctsNsvC9obhCWCF1pzB1h/pTjQfVbnxa3J8s
dB7uW+vjb3BU4mRJAFWYCl5c7UhCoQPy1g/FUNfpVGdkl5kclTeZzjHJ4gWi63k7jxyAyGBFb8/a
T3/OvqxMV7CaDwm3/7/bApseSBpH0urql35/BD8F2Pl4baeNzJ2dH6LkFzHiycdZkJChRP3J9boH
wNM+EWK65fo4LHDO/d8voLNop65eUMVl1D30rHiLBThT962zkkpA1J4vFL1br2tM0tDOT2VbJEO5
6wLWcWIlfTQruEUoKcNfXHjDseFZ8ezYS5yM0Pgz3KBoFljlax4aujrV9gU22I6rRiRB/tckdkHU
8AFK1qDZ0uKVqq6u8xAmaywSaNInsdw7vFIscL+vQKLJqqsT3dYwS0D4dTC2Omsso+KOB3shc+tU
1ZWJ7kRIfrVaiHv9H2dXsty2rkS/iFUgwHFLUqJkWXZiJzdRNqwkTgiCAzhPX/+O7soXzxCrtHKV
FyDU6G40gNPnQOfvLtdRccezEGuZCcy9cfDWOQXrny65CxNhmiroOJtqq68B6Di5Zort+XOe/iTO
xk2SJp5UxHHi9DWxwQN/Suo322hAStfvblvkWrn8f7VvqoBjQ5rCcSRmbXQ84g6QzL+W9nAtBauN
ZzzdkirhOvhzI/A8np9AfxnZwo1Ke3jsNnncdD9ACVfiGrNpDgJ60eYXEG4wQGsT8w+1QiA5NpKl
zvr0v9lsTJwK9wtVfqrYp4n0YTZuHRd0tlFCtZ5HyFgw2GbB07KXPkiMPua/bi+tbtpKoBLhDyXv
4TTZ+NVhr2m6cY+kOeaaKugYp5C8XCYMbOUBRJ+8uN6LKAdhatj/w8I2FvHtH/AhN7NrmioE2VxL
aeG1ZHjOa1/GzGkfnWQ+1X4homLluGVq+N4E+WOedS/t4r+gJ/Dz7U9/XBSDUuy/Sw65CA5aAeQh
ljxM07Hm2ILr05Bt7b+atXGV/dehKR2RQ/OT5+Htxy12NuARt6eu8SlXiTfBqdenBqoHMTu44HAj
w+sOptg6K2rKOZVMuYB0d4N+peG5aL/n/JiMX3z7czl/a5+maYuySWcdJeDAAOL7fIGD5b57wSWf
E6B77Ptt8+jGVkJOdGle1Xi5eu4gxjK3Im6MrZZdneWVgMvNqhdAng/P4/IJNwtj3gVyq7FWM20V
Rjy6q1yK8prm/PnFLUG8ktZfb1vk4/OSqWKIR8MeqlmY7psDgLL0h53f8dApu0PlAG3KwMUiwtRJ
ottf0xhJxRSneTOtbg4jlcSLkEUeExwIi3VLxkNnJyWwsqYDjNmH95ves+88TPcIGiAVqVDccvaE
kRawf5YfSvFEcbaYNzZ3nUWuP+VduQ+OC98dBbJc7/WBxc/JVdcruadNGvNWtsd0Xi1IjRrDs4fn
QLB9xwUbA0uI3e3V1PmOGqmNMTcTIe7byGhQ1U1oQ5glMY1wkJAydI/eNEdiqDfOw7rFVWK3ATIl
z0ePHdB9+Qoc9MNibWFxdYugxO5iroljDun4zBsvcNspHDP60GyKpmqGV9G4chGFBEuQ85YINrEv
drMkpRO24CkrY0642Oxm0KRnFZkr6FAbJcWC2A0Lk5YdfOIGeIOMLCusFvyptwhuNYWXCq1PmwY6
rXPfPbtT9yx4tSOJFY9ZH5ZsOrRNcV++sJWARlm6Zo7jMLQeZfhFhvmlHEo/KBL55bYL65bm+v93
4dfOfsGdAuGHt4GIpPNuLavnlW/BMTQ+q+KMjV6KwWaz9yYBLHx1GjMVIZvBtrq7PX1dkaTCjAtW
QqyobNhxTuk+796szMuCmrp94Obg1eVV4HZt1JrGX3RDQ9DCvG8jVfHH3uTmnFUdO5pzscuhgrWM
W3KQHyoGItuqtMNLLlOHzS07GvUEWr1vsnqd2BRMeH5oh+KfgfFXj/ypSxYIOR6Gyvmc2nexSeHb
Siaok3oc0nqpTkDrjeTBTV5uL5TGEVQ4clpT1lkrxh1M50vrp0OQ+cbWoVw3+DUdvHPiyln7XhSk
Opmt/bgk4otT3SOihLVQ8ccD6MfcyvblBZ00YeH7u3pTPUY3ayW2Be/QVlxxiYsuPDrQeWiDrOg3
7h11gytxPea1UaQmTELhI68cbC1/HCivHG6v5nWKH5ybVa36Lvf8JrHT+nLtd5vGc94b0dzt7S11
Dk12VVHItKgpGbqsvjhteqTON9MRIHXton7Id2Z6j6rxdW2V7Tsz2TjWaCQ4jd6cP2RJ+ZhzPjw7
Vvr3tpk0yVXFH3fu4NYuBEAvzlwF3PhqmzIouy+3B9cUHyr+2MwXPnl5U12W6tMg43EG1LZ68MQP
34uc5Xc73VegqUBkd1in2UevwoVLKwCAC4KCHC+im1gxzZ6tYpGrSlYoAZby4uM0nbb1M8m/pSIP
SF7vff+Ne4e2Bi2faYdJ8oJ7JjBK4X47laFr80gUkdPOUeZtvTN+DF0zTRW/7OR+XzYZwXTwYpJV
U7iyLvD704xDsA9isZqRqGhJBCBjcHshdXuYimfmEFrI3Ax+2O3mCIVKNB/IEY+nUbbn9139qfSP
nuG0NnR/qpPri5Pvo9+EW4+i2Loj0jybmyq9c8M7ATWTrrpU6yeDif1ifXKrpzV5Aso8TPkQmOXR
g1QkP1mchC0OEoRvXFZogkzFO89gP6VGiSBjHt6zW29Hobw4bpaUmkTKlCQh6jwjE6g9XiRZA1+y
fSq2NNx0QysF/ehKAgW3SV6qwoZaxRBxmWzURbqhlW0czYA9mtIyecqL18J4RF1621c1xlYRzuMs
MsoyIU/E7vft4EdTV70Qa2Nb0cxaBTlbI959aguzTkb2rUq8XV2vW8A43cyVO63ay4H8Xk15mUkb
OMT4ZFR9AAq2janrhlc2c5AbtqWz8vpiiDEFWT4HYbv1t5m3isJ//e2DLVcFNqNH2xdmavcvrscf
/Pqz6Vi7svqZuukh9YvdYH9e0Ddjji3OO1aA65Lnzq+6nbmMfzJwAyd+j97ZQ2OvkFV+bsml7EPh
tZeK7IA6CmgaL3a9XwcgjtzCi5veAKkKKT5zNMYutdioSnRWui78u0ItoW1luxR1Q5IXYgfVzl+T
AKCGynarbUZTOahy82Y2mTxtmbykdhdSG6J2foP220ua/OTuxp2+zk2VlFChHkTjOTKON1oReGO/
Qafl0+340mzqKnB6boEm8hazfzG8M5ftQ2u3oVu/5rhTGItXs8wDNL5s7Du6n6HkCDyfW761orTt
1mTekcmvYhyXt9q7NEutQtmslbQMLDTyQqrIIX8gF5kPb7eNpBv6Wkm886ISuhFGNsGL1ob8U2Tk
N2fyjHP36+3hNcWtimO7gmlwoMDMG2Agpf0k1zlom/083JcqVABb61S2XMBBeEmLb5PXhM7yajB/
Y1F1k7/a7J1tlmr1Xekn8rIO5mPd2fHsGUE/8KcZoke37aPxGxUaXU8u9xC2/cvUjnj/d4gTlKv9
+/bgurVVbuyavqGj7K3q4oqvgEgFsx9S8vP22LqJK3FrV1ldF/ncv3iJNAN7ynGjQsqNyNUNrmzm
ZPC5M1oz/F2i5SG1xjSUhl1vLOu/bLMfpH8VpNbKsTJEv8Do0w/SZtE4LuGEoBJNREHY1Swn8PxF
Rhl1xb5P7CBb9w5dw8H4ftt2urpYBbERW8jVBXfsi+2IYBzRVgGVddl1EFz/3BVfRofuvG6O1mTD
Ea7B/MEPVlFtTdd5rAcT5SWzvw/mufTboK3eJHkS83Gp7wt1FUydr2RKh7pBqPcCMjfoD5U/Chym
THsLIqW7zFER1YbZFr5Nrf6lLS+c7LmV7oH73THImpdTuxtB9jF1X+rWhtpdG9Jl3VVOFt9etH/p
QD8yopIN7ISIIjVWdnQgquvYIjToozWcKd7oreqlLo/MA7yjDTt/2LedHYwd9NDL2K1e+3oJOH8Y
WhrgOSoEqCy6PSdNgKsQ7TQnBi4nUMc4zsnPvkzNZ2facBlN7lOhb23Z8sptUE/PK4vylkdy+J7X
D+awcdLQhPj/wd3ciQmRjcslXdYA2usBGf/eZxQleQheTJa3TMvFqC6l8eYan+zxzkkru3zmVLwZ
63K5rKLG+wQJGSLpnlkTFdtmmCbooJJBnigZD2U+Ac04vmbThk0+TgBEBbSB7jCbfatg6Bdb9zPZ
u5Bu4mUbdVDfLcwxrI2tR92P/YaouLYxI9ZkLqS/9MsJJG4hSX5AzzmUbOPhRpM7iX/98LtNeWot
n3ObsuM0Z6+QcWbkl0wkaAzWA2vd0CyO3vwbeuHh7XXRfk8Je/B92Tnk09mx6llUZ5E//DEGoEyL
4q+cTxxNQcQ4ErFuFDQfxwXxr/9/9/O45Gbd5i09CmF+adL0jWbzxrajG5r9d+g5ayq77coJ9Tso
XKC23GdbT7G6oZVqoO+ccVjsYblU0g/c0ol9e72rFiAqBs3NzCkBxnu6iDTuu09c3nXwICrtZVl2
zmB0/nTh/AnCeFGf2/vbLvPxsYmoyLO5chawDmPkof+JJ9LaerbaZzb8zO7EChMVfJbWiVlY82xe
5hJlV5oFvrvl75qVVLFnZQL2VXupzItfeweW8hff4ncdWIkKPWstR67orjYvxpqHmWU/ruyzYfTH
21bXJB4VfiaHinep2ZqXyj8X8uhMY+iVYbtstRN9vNcSTwlMKnPTFtVgXtLmCWeCwBXHtd1CA+tc
RgnNfJ6SquSjeWH1meSRJb/ORAY1HqqqbgM2r5u/EqLUyQpsMZN5sZKnBC+H+Xdr2AKf6WyvbLno
P2ZJMsL2YkFzclWeuT38kmkH/tuF37dBesrea0s2WzntMP/SjOXsnqxGRGO59fipMc//IdFsk7ZW
jZCiySuZ66AaHher3Ji7xj4q+qxYGKnXFINnxUOWP6FWXM1jLb/e9nxNyKoIM2+xS5ZmvXkB48OV
GeSA3XwjlemGvv6gd7vROKxQ3gRW7eJfcULcfeqX6s5ZXxfi3dAVx62V3VBysToWVHYR5Zt0TbpZ
K6G6zGwZfcgMXkzmBN3AonJzJXVDK4Fq1jlIlErHvJDBi4rUjqb8zgSj8l4OLhvBZQ6DcLCkGrwM
0tE6C2fr8KTzQSVGgc0SJl8X89J4HonKwf+90ISEVmK9sNyqNhxG9xUlStumtOzEsrEzdd/TZl/2
Y2CPgNf/ve3qmjypYtc6Cycw2kjcuDpFxIArsx9o9nXximDdqgt0n7iW0O/80nZqgNLTmlyAeg17
P4ZSEJinQvtPv3VnpbGRilsrjXTk7WKTi8zzyBjHfcWS35aJF+tlaxk0bqpyYXYiTTvkSvPiAe+C
ngAHj0YmdpTbq6DJlSqCzXNNUQqJILBTuV8S41uTQxSulBslsG54JXyBpMxrE3Q4F9NaD73/y3Lm
HS26jYJeZxolguVktNOcw0Pbie6Swj46IA2/bRfd0MoW68zg7ixA4HEpcOGftP6uybYadXU2UaJ3
okuFvY4QLGgdkDmSJg9YEd83byVoGbr3LVdYKG3q8spf+AXsYRsP3hpfV9FqfldMFC/A5NItz0Yd
5d4/c/PbF3eR1ppExahJD/nGN1ZsIk6CE/MS+MW32zbRGFzFpK1mOc9uYZILtZ2vqyxDlotfM9u6
g9TZ5fr/d1mmq5KBTAQhJJblr4EePJZagBmYe5FvITI03qhSX1p5Q2uT2uKUNG9VnhzTbt0o5DUp
UgWi8TEfHDCRoSqYZESbNyKeEvgjOrXCdEsrT/cNJUzF7EvumfDJNv/RNPs0OazVXysPqb/xI3QL
rARrOrgpQFTIA7ztjw43Hyqoctr5fF8uUHFn4zpYrF8neiEeCZfKC/3NqyKd7yjhCg9xPO5jaHf8
No/7ZcLOQUMy3XcwVtFl1rCaZJx8crFzitYmuauzv7djSjNxld9yTVPep0uKXcmCgGMxxJ5TPhn1
z65wX+77wtWb3oXVmlSLzMHni4Pxc9WHjdGHSxfn5Ot9wytRCzHbPilNl1wYxMyypT54NogF0vJY
Se/X7U9oolaVvKfMBhY29/DIatZRacw739lq59ANff3/O+P089S6xgjzLx4gg4Q2bigq689981bi
lRtAWrpuQS6DtUSkHvECsAUj0s1bidTOq9CovFbkUgxGOCdJiGeA6L5ZK9tqu7g0lwM3L11t4nUv
P+TL1plYk19USFlVS+nkE6zNQMnpuWLnV+nez7fOqxqjqEiybHDWau7g6VWbhrij3In+LrIsCNqp
FXDls8EaO/4VcP+og/4xkCT3ZUUVEGa7Mu1ZVeIg7ELBtfwCBp5/7lpJFffVZQwN9KKAuTN6HIm5
Iyiobw99/d3///BDVLwXhOggetw6qL3aDBfZXsj6nVc2cVJ/nsg3Ire2Vd2SXv//Lj6RdFHMtNiw
y9KKmZmdSt+Mb/8E3dBKdHrLnFuDi59gFt5x8dzPgJDft12omC6IrLUUFEpIWI74RofP5tq93Tdp
JThX6C7SdVztSwlCvWwFkQQUNu8bWtlC3dSqCBGwR5IWe0nYg930+9tDax4piQrrMnuPptzFATJL
mkByB44euisYF0jYrHMIUqLdyg519TT4WYj3Os/e2Pw0JZOK+EoJyYt2WZ3DlCy/l+k5kcvZBalO
J4td6+cbIfxRXrsKayteCvk41+5zeKbbZ/M+AV1jhMsn92TYzj2p8/oJxVuhyOPzzjUgpEunT4AS
h8BIQ9WT3iM1fB1f2VDMpOtqsqzyPAgaFksJ1pAtfZ6PSpzr0IrPLthja3ctxdl01kNS/C6G/pfT
PM+gX7vtXh9F8vUDiudORl+aqZdD13yC0unQGn/Teut2RTO2CktIIVLZONlMY8P/OnZj5Pp+dHvW
GqdRAQjenDRrB5TveTT4X2F1p9JkDzOuWW8Pr5u4UvY1RZu2s1eLcznK3cT7MPHu6daDvVXIgZP2
Ocln2IRfN8O2O8zCCdb0ntrmOvzVYO9yvpMsvKVJLs7FaNu7khb9IZ38LcJ3nV2u/383eu50DeSL
jAwqPQC0c2fX23IjzX0ErrtOXIlRXPBTyC01ZtxMy0HkVUDpa2cvAeMWnq+/2rQJ3On7fcurxGsr
zHm115bGtC+s6YE5TfKz78d23PgtOjMpQUtXTjtewkzCcuM1sXdGVmxky49y8tVMSriWw2xBiBGe
CVbWanxoxiPatgKHxwbZOMd+PHmmAgdIN2U+2C/hQeBiLHF+BZjyrrCCttB/3ccSeJ4WPRdncCBF
Ne8jw/hze0U/zgdMRQn0KYDPQ4cVbSceGZWzr5s/07xuGF1nkmtyfuf2Lp7SvKYrkA5ovh9BfJ0O
1sYro27iSrxyW3hTSkYaD6CnzNt+39dFmIxbnZC64dWAXcAju9KBxt0oYtKWwZqsr1a1RZf68e7E
VEIahxkk69OexnNShHRyIDTUnmqvDsA4FN1eWd0nlFg1m6VZHaOisdOBtm6kAZH+I7MuwGdsFJw6
GynRCnHfsc8Eg414/zhaX3sx7ZPSu9PnlYCVAySjrGGisZmDISLMSA4hrDnzAdC7y0AqOqBzTYvh
8UucbfQ5Q0h1LP+Y9SnfIrvW+L4KDZCsA7JKsumUEwiToL8nof6+Kgr3HqSz4zEVIGB7beUUdklj
r/P2tukfhmQLRfJxsmQqQKCmlCTN7CC4slWEAhrFtVjPw8JOk2vtIX12X35QoQJJQRtPyhb8HySf
Ig51l091AZzYfQusxDBUbBshGX6FQCfKMJNQ0AywpOSczm18+xO6RVY2X1sUfimAhIy9QRzzYj1C
Gm7DNpr4VSUyJWAfrcHg/xkfo4UOp5Hz4+SKfZ6yl9uz/xB/e3UhJYLx6DKXZC3tU12xMBvqb24z
nwuL//SFHTGzwYOkuQN6/9f11Sfr/WhtrN+DuYaLNMIKYK/b89BZUQn1WZYZoKpL+SY6JkCd4rth
1pR/bw/+cX3EVDwBwCiWlYy1fSKtd6qhamLYh9VAExoTj6DsjWj/hU79xivLhzw6sKgKMPBre2rF
MtonSuUTX1jkLqd0WM5syiPZ1GHjg5rUnSPwGwVrlx8K3u1u/06NEVXwQVE6fbJmOPAU5fLdM9tv
k802MqVu6KuLvtvG89xPzXHEZlgbw+fCp5fa3NKr0+whKi+eDU4YloIyKTahvAGBzwcKrS5oDB1u
G0U3/PUXvZt5LYjXmyJD4WQkxzb5TUaxHzJ7I0R1dlGiv+gT4oMZVpzzpIgzewqGvtyYuG5o+t+J
s9L2PYSFOK+r91j25GBlfMNRdDZRgt7LXNt3V8x6HKkP6t/lebSsT9Qev9y2uW7qSjRXjCQAqqDw
6LiZ7k07Ma9sdb9vD67JiiruwGGWtFcrKc6U9PHQF5GcnAcD6ozVct8hhKncOb7hF2431zTGwx0P
fZcOsbN0Wx1EGuuomAPSmZZTlPgBxuyEdZLtkrLaCFOdbZQwzSQDz3LOy7Mk+X5q18Dpq3+k2QVl
cY8kNNKbCjiw2rogy4DZQ6tl13ARyvquoyVzrvZ6F6mTJxvIj0zl2UArLZ3MqMnvIea6TloJU9K5
rr3I2TqJyXAbaCbmfbKbTOx8G4b/t5FNvZi+fkGJ1kG2XjLNBlK9n8aVt76QvDyOTR0Iwzp7db63
2RTbaEVMi+7Rzut4SpsdONfzoEqAAcdFRtbmIe/Gp6UEhz/EF1OS/s36v7eDRudzSsRPBFCdrl9o
TIBzaZImbPstQJ1uaCXYfZZws1xxK2PjoQIn3sEPG3qX4CXsqoIWWC3wrldg4tIk4Bxa9iWVG7lb
kwVVwAIuA1AFgmrgPAzM3El3KR95lRbRxDIW3WV2FblgMcKBe/Pzc8FAvmVVceaYGzlcY3aVQad3
p3Eq/JXGRVV/T1N0bSyyukeJ9Wr1q8nehaIFztiRVYTGY2EcWd7t3cTfyUzct7WpoAXZp+hs7FOG
9O1Ox36KWT4ZG7cCmoOLSpzDrgRGRgGTN+vZWCMuvszVPw2J6nLL4XVfUELdc0x57UXMzx6Ab0W5
r9mPoRzDZgg6umEgTR5XEQtOA/ZhA28F50ymOJjuuuGLzH7WqdhIVzrnUWLWSyu7LicnP88dlXj6
T9YfhObpRgmsmb2KWvD91GMC+8R55OyzO/t74htgKet+Ci/Z+ITmB6jwhWGQ0mRTJ99atMxG5tD+
vb6/3g5aTV5QqXEADpE4WU/F2WHDcci8iID2L0nvQaMgtlRpTqg7NFetkOLMS/mQcrlPx9f7Jq5E
rbTNznaAfDs3It+B1Dqu+n6P25n7Mo5KjkNqnlkdb8WZcaDVi6R6TdJhY+qamFKJccYkKQuHDyzG
3WxaHlLxmy5gTbEPM9ugzNM5pRK1tLDAIQBEYEz9GrqTc/d5htb0g1lza18YidxwTJ3zKBvtkrVr
yhJkzrkYA5CbPVIpnrzKeLtviZXAHYRdzEmGCzcopIamFxisDpOtFkZNUKk4hqpP7bExMDgbvEfR
LV8gr35fwlFxDHi2TwqnxdC4so1cO91ZW+A03aSvHvVuqxqmOQV0CSOnrYOmpPHV2rza0aylimOY
3BTk+bgajBMoGuClPqpx0Qz3iW6vpW7mSrjyeSWmUWD4wShiv+3jpt2CSeiGvv7/nVGMIjP7IV1x
LC1dEWTA9wN7v3WpphtcLaYzK/H6bGVwk+YIdoVTw7dgUR7m90EV/X8AhqYDoBy8N3E3GwHI1HdU
dF+dpAtbNn0HZ8S+q7N78EbIw0yJ1LTgabo0Dot5331rWVfvKjLeWVsyJU6h9WlMECdjcTmCokCu
e9dZn9ppCzit8UwV1yDp7EJFAsOv3SKDZRiqyMrdX5QXd3qQCmBwwUs+dX5inSDAYploTJ0Lb5fi
njiJb3u/Jh+ripwj4DUdTvIMGaF8WM0R4NVp59r558rdYlvTOCq9fvpdFNiVN68ruy5CxtpAtEBn
TU63sWPpBleid6yBvZgXuA9g/YeeDsdsuqe9Cp5Jlej1p4GWK5AwsYTWZ1O7DyVPQTbl7G5bXjdz
JX4b6festSXZd9Tlvwyb2V1EINiRRbfH1wSxKsLpVUtadxbMXuPGLU+GY2JXh1o4u3kB6wsbXlh9
D3/y1VJKDJdl7wqPJyzGy+t+pQzH23sIR65DKxEshT3kDmUsrhrR4OrbBF91UVv5C7iEhm+Z5ZQb
gaBZDpVQpsb5vxnn1AK3cQGWmkVS/iebRjQW3F4O3fjXZXoXBRmvXaMpYaPZKkGwboEvwQlvD62p
2lRGmQRwWzCd+2Rvllb1q577JcrqvH1Yq6b55Fl1eygLu96orHS/Q4nmvEyc1RVY4zUvQ29kEXWH
jepE47H/Po68M5HjeilcCUPL7Fve/1qbbw4BHek/S/u6Bf/Qmer6q959okytntOkF2dekABVXOD2
HM1AL9l48iGBens9dCZSInvlC/o78I5yrpgfzmzar8kW3YJmx1FxWsSwJsO0MbQN1k0zD7r0pb6H
ThKhpgK1zIHP3bxi7DmJq/w8NTg45htLqzOJEsYzy2wHwttk3yZ0NIAB9FZofNmC/bzL5CpOa5j6
pSRIEWc3scLJ8/dlvnV5pPFKFaglIbCxdsJiMbQwX1rRcdwlQjfMILkbADb3E31C36tqi1Jc97Wr
475z0J6OeW8nJW41yqfUkU/SGaF3cuzL7NCUcj+aG/czuu8oYQzdEN/o2kmc0/FnyR8KXOe51oNV
PaOLJfCtrfSt8VcVzJUsWSNq77ojrNWhXL/gJSXm1ZZX6UZXohnMEHbfd5zFiWnvu3RBv80cM8gN
3+dUShw7EjSPc469p6i9ME2G/UC2IA+aeFC5XlbDnoscL61vvi8C4rfPy9S83DdrZTOWXdPObZPD
KEY2BiMI3cKmL+8cXInjsXYqXBnK/LzgNOC77JxN5C4YJ1VRW7iMyZjhd8ubSV9wjR947XhXpUVV
0FbhF2mP9k8LneDfOjsJrOK+TE9V0JYJqQt3KYblbWzlweWfocBz55yV+KymLLUnIlicgj5KzsMP
n+Yba/hx1EDi+L8pJiFySMEbtbzRZYrqqYzXieybTQ2Kj12bqnQtqW+lBTZxFtO6kFFVA1M1mfNW
z7Zu8kpM+uvaG07Nl7eqm/dgPw58qKWkDr2DEsLxqCoeRiTxp5Y3eCmYaHJ0QDZjtAMLp2Si0e3w
vC7g/5+tqUreslh1lbpFj/3VSkLDPiaGCGboc4/9xk/4uMShKouLZfiLhQtI3GckrD/y1S4D23q0
rc6IXNccQQl2T6spjKXitoifTmtZeBS4dxtCfQAWpvSu1EtVzNY64WA0rj4wc7UHjVpcDx5Gb8w2
qhGNE6mALacYihyd1Cy2yOIFZoI60AQOOBoz0d35CSV+LbcFLYKBe07PXQnEwJuY2jngov4c3/Yj
3W9QoniSxK5GF8bP+yKwchKN17+bRNWaKFa5XTK8oRb2hOHJnOy7vnkS7bS7PXPd0EoIi3kh0JN1
WeymU+TZxb4b77U6/W9q85Jikm0qcX8Nra/Gb0K/y3etIBuxq7O5srUWNRop68rD2SeZTi7OuLTD
SQLtYLcNoxte2VypJZcmmXGXUdut9eLYKRgvqsw0PmU1KTaM/yEbOIJWRWHhPsMC9Gl2TnXa/h7J
kOE5vDzO3TiF0s2PiUUe5ZwcyQj+Yh/8OAG1tqTZNZlJhWQlFtKoWS8tBOrQ+ZuVaXZkk2UdZ6PN
Ajtb7NhvzPaucypVUVi+QJVikNI5DYmRf5+4wU6klMvn20v179n6gzSuaowVWVbQkWH5PTDHO2sa
AVoc5cuy99onaObtAUnapakHjSoeNB7HO00aOc5XMbxUHQBnrAlM95/bc9HEk4rconZbNUab+I9D
bvywavenu36/b+TrF98dRmhpgIK4B5KNO+jZWquo37w6/fj8QVWls9yZyxRbH87IUxMaiNY8y4IG
5Blz04ZcvDXuxjOi//F+q3LIrNxwS3FtBhi8p8Z4nZfHJCuCYqlAJhPK+Q2g+42Ur3NvJTt0ZG3S
cZE4g7pjBPhJPspgps8dywLSb0kpacoHV8kRfVoWLvhrxXkp6j2f9xYOh/6fptw4Fmp8SUV1QQ1o
SXh5HZ46x4nbjy1IYG87ky7zqHCuwbEaIKPwcDlNzW6oTzRhEVCunZXFHf2nJrt0ySPeX+xkS+tX
syIqxKvwm8UVOMCfeWMHefPkFT9BjRx4PSR1Drd/lWY9VFoZA3eGcjXxicx7SgDVXS8DjWi70cmi
G/26U7wLwBoPDCC/xCmdix+efCTe2V0Pgr3enrsmNFSkl7/ynvKRT3GBV0x7MINs/tzKNjAzMLKy
NRLyZw2Y1u2P6X6KsutTC9QV7jzxszBkaK4NVO84upKPdMt1dR9Q9n4ATBPUipZ9wvk0NKEnF3hy
PkOPEL2SxbjxK3QepcT4yrulWVY0L42QyRzmYz5+q8cy6LFxdhsv5LoQVCKc1TPA0NXKz/bg79kM
yAw2jNtroCkwVBRXPjNTLtnCz7JlQZqxwE6dwKu3cpNm5iqSC8S7frUKDA/9WfubuQVT0iUOFb7V
jNC3xnMGP6Oajq3dfKgO8kiDOsyiO0svFcaVWmKsRd3BO72fOQRukh+1F902usYvVRBX3XhVjQd9
fjan1775ls1zkIlAQLjk9vgfdlejolNhXCOFCENu4QNL7MS4B4sRzLsxXEPIxYZ85218R+c8SgAL
DlEeAxzIYGM8VKIJcNHqiY1C40NK2etvUIK3rRurX6zVOVWV+LE0xRevsR/AbRhJJ/nWt0a4DOyH
582Rn02fbttNk/3+x9mVNEmK89BfRARgs/hKLpWZtfTeXZ0XYqanB4OxWc3267+X36nGXU4iuNSh
DsIpS7IsS++ZzV3d0tOcpfg9Olie8hbIv34Oxt2zF3yixVVP3h4QMvc/ZXMMw6WDciiEkwbBoyMA
rkPmOVlqd9tIov9nm1coQKGu+HPXpYDJ1CdndbDdsm6zvSvMgkIPEUQDutZ1PnVrcGY2ubfo+uZY
+/+5vJQVRw1k3gfSO439WhJmsVKzrYumKo2iTuTPIDJOwt+Blgn5fX8XLSMlvglEk7UUtBA5ZCOB
1Ifs1D3wPQOeajLvwVt9jFYChk07t/+/0c7gdwHiPz4TLdlPTfh5GtYaSm2iDR92B3Q2c6b5cz5R
UEwFSVdtq96aZGcq73g2NtjSG0BB7f6IFvLjvtptazaO3HFWBct5CCME8YFTtnvO/9km2XBLP4hD
IN1gzW38oQ0e/GabLswGLl9OtOimCMcsno6OTa2Xh0XFKzdPizrMFi40jPp6KQb+7OgH4jzVa3zg
lszGxKGJ6hxEmhInoMt859hn0UdSOd/KKp32Mki/hP287YphtnN1NYjHK9BZPJMh7kCHnEUPw6i+
b9pSE5hmLJpi4lXNn2k3LBipGRSAhtbqF5aT/A8WsgnoM4NO+XPIQJzZ/p0GH2fYZLjGVWfbWsM7
pUbrX6qR+fl53STdMn1pBnq4r5j34mLk0z8enApa1FE9KtAVADqOkJ3fOHvalsdt4g0nzSM9qSYu
1EW22SEMht3Ux4+xu6ys/j3N31ZveOqcBr2uPaEvAf0s+hfpntVS7tx65RL3nuIj/w/AAE38rmJZ
qS9Z0+7LtHtCdeJhi2L+AAzgEY9wiQv0pVrCp8q96tn/6G1iicW6jXM0n1TVTyGE95HcF9B8266N
MNlUctuJN4cQsFqA6jFQqKTPE6x91zK+36aSm4m+Ec1AHOODcUpe/FizTywsoiNo6MddHlbNyoa+
b+3EfINK+RxwPrTqErA06WV3TJncE2dtTNYm3nDUDGNGy1JrdXGG6ej59bnwnaTjawPrNvFGMhzN
ftazBb7aExHrI+Zxne6oQkfyJ9CBK3fFZ21bbPisonnLy3IuL2Xt5gmwpl+Cqt2Sh91cyvDYjKtS
enGrL40LgighZ/yJ9/nU/HXfiN6PCMR8ewLvjCQimtUFDTxPkSf2wUR+xEGPzFqu6Oe9ExE/wXyD
ClkK5niAzIL9yHmM49eZ6/OA6U+0fuj9OK+dKpbdNh+jerzhzDD9ASAu446AuDxH6aVla9mkTbzh
yJMU5cQBp3oh0fJQk/S588SuyNeGnW37cPvsG2cmFVh/29vqZ6B+RCCPG0SHHs+Xrvlxf6NjCDIL
7bdduFnv2w8Q3TWdmIdLP4tdJduj2+hXnuaXoJWHmT/5Hfl2/0u2/Ta8usxUrf1gGi6t9z2rDi1m
xFLvyZu/dRPd3f+ExeVMKIGFjs00pM1wGebmp5M6uKUXeu0iaNsKw59BB1BNcTAMwNPPjuCvexpi
9cUHr4HHgu/312/7hOHVbGYB6H6W4VIW7mHq01ObNTxps+JC++Xr/W9YdGQ+UDULVTMV+Blu2z5r
qR7akP/cJvpmY29sCbAW6VCOEB3keh9P/HFe1vAnLG5mPjelpAG34QI/SNlLrf/l/d/FavOcTfZt
N94sW9CoFxEmOi96ygCzKD7OfXsQdG2E0Sb+9v834qNirMoJSMUXMcX7CWMbkyYHEO6s5Ps28YYD
51np1jTUw4W2I2Bv2AN4IZ95RjaKN7x2FG3LPZcOl8UNL6VbIDGvPpB5zalsqzfOYlX646gYPFYN
YyJieiDVF6dJt8WDyHBZxQen6fMewa2Mfsmskzs9FVuGHxA5zaeiqEXnCqLxcIm98tHPqhfJxJno
tcENi2bMpyI1uWEfzE5/8bMW/cZTn7QTSHsrvpaC2j5geGupfMZzjp2tgmDX936CF0PQtK/hkFni
jPk4lHkzq9Kb7lMM1dJgeVh/d7KJNhw2Gmq0WBGNpH8A3VdbHni6VmO3KeX2/zfO6gK+pB9JMFx8
3/9ZhstuxCmazPFaNdkm3/BWKirJAS4yXMJRvBS5bnepT+RhGaK1Di7LGWKCAHixG1Shw/qLK4BF
LYlWMHpKrkUogqcArx8rvmX7JYbnhn7sj0PXIjAAIYFM/mPvSgAxrFFg236G4brgrU9FWLg4bas8
IXMB/lnUHOuklluG9eC/oXHYpuXMh1LCwZjr7dIu2BW1n9w/CC26MR+CFFCBU/QMwfaLH0gQE0c9
jsPv+7Itxm++AoFIugICQ9pf5lmd1AiUxXmtRmUTbdx345l03E2xbKQh5yGl+9Rbm6GwacR02b5N
he8jztM8/ctD99xMdQ6u63l/XyuW5NJ8BeJFE4reC4fLlKPVWo1sH43LYXYHAahq+UTSaUPfC6zG
fA1q8qEDOx9KJbHTPAQN+RbKNVxji8mbM/2j5k1HSD5csrF4cJzgQEj74IdiV4Od9b6abNtgOC1I
zknFFJxWqjmpB56A2zRp10rJth9g+OxYhMG4TIu6lCx8HNCvW3neywDKvyESKy/2NhM1nNZpQXQn
YuxzPnUvbZk+Nd3KRciiGvOdJw4WAtp1SB6j8TB2MvGYPMbZJgYbn5hvPb7IM5272NxUkeNQqMPc
FC9jWB/vb6xFL+Y0f7G4umJgUbg0YfChYOwvVw8bFWO4LmOL7rOOo9SQ1mimBzIRKEMKmeCeIle8
12I45stP6PuZHywIxUjPLrOHB9Yx/5DG8WEs5IZnf/itOdbvBWDWJg2ytYEH30eOfk61BXvrJtpI
kTlTU9t6PpyKB48h/TQE6cvcbRlRvUk3XLaf06pvKfIoGoPnnY99ehQD+gq22Y3hsoIT111SXP+L
Onhyp+jVb9T1vmjbphquKnKwIlO0GV8iN3oIcranLr0CK/IZUDcrdmOxevMlKAuDTpcFGS5oQkt8
TJDkVbpy77GJNrJjAP7ysMd7xIV7zU/KQWAG3rVxJXeyCTcO2pZXrGhnGKPsG2/v8VQfxh6A7ZsU
b74A1eicRUUc9jgVPmzF3S1j/bVhgMkS2en+J2w/4BZE36TJ0nF4gxoqChXSP3phib6OaUW0JQ6b
r0CDN3lNk8Le5cjOcVEk1dR+BlLi/v7KbeJNZ43ZEEfSRdY3Pi7lc199nMWn+6JtSjE8tSEYJB+D
Wwz2/H2V1VlS8vz3fdmW/MYc4+cir1AwQ9qxlPmD6NjOT6sv/Vg+zUv0gDbcFcO0acfwWU1KcLz2
CAfoYD7UMzK0IT3SZV6xTIt4c6BfVbJqoxwa8gC9WU7sodG3ccg1lFWbeMNnSTNFFR0j1J/GVGMI
fv7dh1GV9CAsWfkBli02x/lhPIywUerLrXPby8cjwBS2neDmGH/rTV1Qc9wMm14cqpk/FllwuG88
Nr3c/v/GWwufoT9GY1eBSv3PxMvvJCr30Tb2Fv+PQf7MiaiMGFyKFMOxSPWHJV0j8LXp2/DWvKyj
IXJGVNdLuUuBooWplW2ZpDm/PwU89EM8pV40hYljhoHQeUXftlUbh2oMAKi+vJVxA2B9Ti19qOM1
6BCbaMNBR+IsdRbF/SWOnW7fZWw6tlS83rcTi3BzRj9lxVggyvQXXukLk9E5omuNnRYT9AzX9D0/
b0r06V3qaToyRvc8HE5NtzZua1u5caCmYup5HeOFeSbcS6jT44nHD/7dppZbgvPGfcp8oI0LgtdL
zxFM0u7k5dU2IzRH8gfZutVQIWKFk97B2D/H3tpzi00lt/+/WXWHCCVojSygCZZ031Uq2wEm5+/7
KrFtp+GXQDnSKNgK3GZmd1eG5ND1/c4LNpEA+8Qcwxe+M2VTiRfaMpqDREqS73F32hjE/98H+0Yz
ZetmeF5GBSX1mtda619zttE9Ta6UgStW+QOSl7YSOmmCwNtTvprYWbbUnMIH3DJKBANFyKoDf5eB
mSJxQn9NLZY9NQfxhW5nIJfAFj32S9PskYU//FKslE0slwHXcNCubKnWI27XGXFoomPUCvOmulbT
71DwlW/Y1GP4qfId1dUS33BK9RCG7Bh6K+Zuk3xT2RuL6UAwPiwZfGkJo1catwDKK6Zt0cU1/LRn
Ui9li8OiSDN1IKXnPaF8uDaPZlu56ahVy0deQfo4s1+ZSh+yeY1U2GYv/n+VErYsJA0opC9xN7Y7
NqeYBGB0p8vueD/I2NZuHKNK9Y4baqxd8OxbSNMvHgx+m2jjGA0DIOQO4dxfMoaHj2AGl2hVNZvW
/cekPcsn1kcTQTVDOb95ruTRV93as9DNmP98r/9j2B64vqqaFyQAeB+qDo3bf0vTojtSIp7GVYCy
9zX/x9w9IUBtA6qvvvjsh4M6bRNsulX77Par3jhSDoCesSfILnjJ9yPTR8CWf7y/pe+b4x9j9yNP
4yASWHO6fMJRkTu/FnG4L9qmjtv/366apsyLHL+/LOSJFM0uWLalRb5Jj9KQqBsVodjNGc8c/uT9
DAlGKtVa36Bt5YaPguuJg3YWqUuQAwKdkQ71KfZ9m1YM92RpuUSLwDE6SobakdM4B0qiNSzr9y+8
f4zZk7Dsm0Bi5Y3ELUs4qCHPn1tRn1uRHtG/uXJmWKzG7HNa8iyLajwjXhpnAAHFbw3kt35ac1bL
jzBbnEAoUcxL2sMmhfQTobqkbenLPLc/WJcfiknvN22F2eOUL26TLw2CQjML+YRcbLwUvlhpt7ap
yPDZNARMEfNv9d8YZSpO98oD1swcrdR7LCZqUqNgxlcQHqImUAZAcqd4Q0goOn+3Kcbw3FTxgOGO
117SvE2WML74U7aBFCjy/dg4WadqRP2rH9tL0bIjChvnrKCJX2yrxOAx9b8xZ3IVVj6y6jKOeqdI
/diyOGmb+GGbYgznbX1RUo2JeNBQBqpBX1zExj1A9Zt5RT2Wcyo2TlgfVYEexl5fxOjHBy0KADCD
qul57F2CjqaYHu//kP+XXt45EM1+ppR4aZRrt0PdxC/Lp0bGpHrsvGoIRSLp0vIpCWq3dUG13VFv
fgSXRTo9+3EfMn9f16IRUzLktc5eIqca2s8O7QG3kTcZQH0CmS71fqF1mfJkLkXq8sSTgxZDkpZK
IPX2lrkFI/PI+2l69HMvlXTHmigO/6Il8Pe/thIPP49M4EGCJMCarNbIxC1uYw7tuZ7fhaxHBiPS
dtiJIMyOkbutEAC++f8aX80nVYOWEddpd8IsDsXs+M0v7++YbeW3OPPmNB3bGQBu6a1clOGs8+Kq
/hxk/Rowuk264fFR6HesANXbxYv5mTCv3g39Kv+BJRSaL7T9iBfatEcVNp+EmzRNGQDcrnoikm6q
B/gmhIPWJZl4W3WXqudz+RnEIk17iiMfSccG5XuuWcAkVVWXdd/euHO/amc8tTJfcfh3FQ/Jhs3k
ykGHdraAMzsGC+1M3J+UuZvydQg3bEa5MwO7hOf+rOICuFjxUZbF4b5G3g1UEG0YzFhmIyZzJvcn
R9tcvu/6dKfUZax/3BdvU4txTOBVR+OiO7s/6z7aZ71+dGm2EvpsKzeOiHKinNOsnk5j3YM0J/NZ
BsjploCaTh94k5XtZ6J0s4abbfuccWRkNB77XI/FNSt6cFQcIrTLiCBPPG+L8WMnjCNjlixuuTMU
1ynA9HHFd71Yg5p713E916xsVkMWjZNsxXXBwEKhxAMgNi9+sWzJYSDeqG4C0aFJQUoTgcy92A0g
mw27+Pt9+7Gt/JZavomWgRv5OLYmca3QBKwOPoZP1bipKQHrvm31G+F+nFYxuI/FlcVnwscELGHO
alutxV7M2maX8jTrwrq45kBOyiRqeZ8W+jo1awQVFs8yaaF74vOwUH1xjbwwcSWaoUi2EhNsSjec
lqdUuhMYgH62pEgwxXHw0UrnFfOW5AtqNxw3qJZChgHMJVyqgwukg774Z5u1GD5KeC9HyfPy2qmX
YHhoMRcyreXSDEbxR6KFVRvuuRB3mIZMYz9TtOpWEXisVRIOTaK9L7X3MI1fSbzxmDIrnbcyp+N3
MMyuAYuB+jst1q5KN79551eYVc6YTxwpL3RfesveASXVHMSnzhe4wIqD0Jvm0jzXrHcyqVRbh724
+sCe83uAUDu7xfm8aZdNhuiReZ3DgXF3FdkPSQCT5R980u7vC7e4lQkpOsTuHJRgP7/2hUqAZ71b
8mgl+bC4lVnq1CQuiOC+uHL+osg1z/do/96SVULhhsumXb94eJUQVyf4VQzABQZL032F2FZteGvZ
lUsXo+nvSrkAPgIFfLsGrXW3Ud+Gy7rcWXKnYeI6I6xLTI0G2t0WZ8yxTr5I0lc90BbC+iWLgOcY
5iuS39WJy0ww0cVD829GInFtepLoIHgK2bc+WsMWe/fkgHTjOG3dJhZRWfjnqPQPNbAtdcD2cV49
qck5bNhUfOIWHt6cfA0JXBnTsrzOYYAGFl8Dr4UfnbHb4qKQb5ysbutlmRAwdcfTT3TudvCpOfHm
ektzFeTfNubN+iM1x1U+wtxxJX3OquaQq3lfR/kH3WxBkYjwiVuAePOJtBvCuvp/IIj/9nj+ccIY
/zblG76qB/RCLowi7VjEuQizJKPyuZ82ZTVYuOGwWg+uagULTyUwJwMvPMV1t1/KcKWT8N0TBOIN
h0X2NfXoQhfXun+Y2AcyHGN/l88vcbWlSI4PGAet0Fo3eTEi5at4Ivx5V7pr9eZ3g7vLzHJnlaXB
zBkvr03pHYBGtuNqpZBq0YpZ6iyLTNC2yOmZ9cXR965zRS+C/IrGvxe9Ns5jiTpmmVO2ETrUUxqe
wH22D9vyQU58P09ryAmWsGOSQbdN1dVxUYtrkH/zh2cvBEt5gO68j/et3qZ7w2X7mipM7IvySh3n
KyYJeeL6axnBuwA/cNY/xji5X8ajqhAPlu5AUIPSv2n+dzP9GMiH0HtyxYfCXyvN236I4b51r9wQ
U9nlNQXLYoDEI4zWhoZsO2y4bpWzmTCNLejiF0fsiMgAMrFSoLDJNvy2yps0l2FTXmW+7KT0fgTp
96kpt8U0s95ZB91Y1XUfnjziPEfO8pj53svSspWYYFm8WeWc2dR3+SjEVdXPUfmagzygWIlnNtHG
aTv3WoohYMWVZY/d8CkqzkGzNmNmcSlzbFOkINhpOZbNiyekkUJ+nsTZUSs7aok5JkiokzZoqAfK
JVAfzlV3xEhuTa89wfTs9/sua1PN7f9vjsAFpDEB7gb+eYmHFPw6zavOMv2Yzd0WAH/4bWQcsrUO
fN2ztLim/tes/xBH35b0322LN9x0GNrRx2hfeRUl32nZHyPAwFJ3fLgv3hIFTODPrIqUQ9DScQIP
+PgMIEj6EQ0M/Yp029YazhoPUZFGSsvrEp0z/3XhX6fxH5/+G/fTYdv6jVM2iJpMD0r554JwuSMl
Y+jAmMiKdIvhm9ObVVClRQNa4ROI7OJkYN2jgyZs6RXHLN3U/e4yE/BzCpjW4LKD+csoGbsg4Urt
7yvHtvzbtrwxfIKuCE+AO/sq05dg7hLePwXj54xuC5YmqmdW0TxE41txXcYfXgfwIy9x5tf7S7fY
pcncnMZt2xK3ldd0XJI04nvFNjqrCegpQHMQcoJls+51Lr77Pk+6eA080qZyw12jOWpH1jricegf
YvfVD1gi3aOs1vi4LbHMpG5esqDlPUnFIwUHH6F/NQ0g7Kc1Mi+Lv4aGv9KQNT1dcNUcyZCUwYmI
19qvkkaB9/P7to01HNaf8Lbdzb28ekOIB8XhSPu1cQaLbv6Y14TylRcWxdVdPjQ1akLxefHXBnIt
qvljYDN185iKWV095xpEYYIXqiQEiWP93Vs7p2yfMNy1Fq6z6LmTV7mgJLekO9KIZAEM5iB+DGrb
ldZ8FCxz2Xegy5PXeO4OYnwqmZNw2qwETNtPuG3Nm4iTyggYpAMCfgz7J/I1qqpdN6NwPNWHQffH
+zZky5PN8c1cgGi7QP31KgmmzNRy1oAKX/KzX/RJBVZsgn+T6Ieu18a3LG5tPhmm2RzlVLkIddHD
JHftkO1bIJSqNfmWcGcie86YA/ErkZWPLdd7V027Vq8BHNhEGz6d5csQL3KQ11bECWt9DEivBTub
wxm+XHmOCzjbEj4BBLl+WQ4L3pTSsl8xJovSzVnOsdclU3gAe4yX7uJ9zVoN0DQNrohNbw8uM6c5
dVNiOjGLit9KkE9dSy6dXntms6jGnOR08EbYoSNPXicO7gxUc2K0IzC+hR8FCacJ4FmlLUHNbiqu
PvcTEPE1/NcciWTUm9qI8QHDkb0ybqOpxgckHh+q6VOdZqiOrGT8FpM0pzgJMA0W8LPJazlX+y6a
TgLzc/dDg81mjPM3yArQAHHovWi/prxPZvd7GBykHlbk25ZuXG2jauEhcj9ktK7YN1p/Qc/GGlGX
TbbhqRNabKKS4WyPZ10ltFuKZKmctVzWJt1w1nDGO7NyRHHtY/Z96XDA10v19b7WLdZuTnBOKab9
lBLqmst/o2XfkF+p3navNZE8HdXM6ZQjoermeC/jNhmDX8rf9I7kMhPPU3W30qhcxKPKv3XuLo+S
afmckf6gMrq/r5vbBfyPpyp84mapb45EkLhMjMdSXYfuMpenkfwY++fKuYT6hZQrh7plb01Az7ZD
g6KaRueraPIEkPEHQO2tBGGb6Nv/3yy/1TID05PXPNaye8h0+zkt1uK7zWoMXwWTKC9Z3IjHlL76
3Xd3OlZkDQHGEgdMcubRVTPx1aiuS/xXnO+UUyUMWVXsbhrPxbYazkqGRXCM47mfK/+TnF+L/Ic3
HsKhSO5bzbt45YjwJilzHgFDtVeQz9vXeHjOdf2K59ODzPvft/41HywQRbicQzE+ZpyfeV7s4mUt
Z7DsjDnheaO/AVYxk9d6+sJiJKOiSpZhDUbeYlImXXMRVn6pqMbeoP2KjXTXgxf6vtpsoo0UenJF
oJxydD9nzUfZ1Du2iWsL+2E2RjU0b6baxX6M8Ws9Ds+hiFY6cy05s9kV1el+qJU3OF+X7sTkq0T9
CFQ4snrVGJi6rxaLN5jdUY2LBK31O/dzjd5ZFxwiN9jvRT4QtvHm6Bu+THM/QClgwgkQv2SzD7jf
7yEScS87ztO2rMEc9XSXIS0lnepHJ58ClMHEfOQ5oMzuq8hm8oY/F3TuIzfEDxCjTtBXmxT9X677
933hNv0bZ6/TdV3LlhbpWtsnmp89+pw2n9L+y33xFqv/oy8KGLRZR7H2sXNwKZkeQPi9Ypw20UZZ
OaPz6AqCa2/EZNKpox9sjDEmH3OVLWU5OoG6qvlR5i+AvIv5tsKU2RAFVAYth1vwlzmAg4S38/wl
8Zy1GozlRDdbomLlFyMHItd1GJp9HPvHHqOTcx4kTaEeeJYfpe+vvMfZ1H/7/5vTt1YLeqAVPlXR
T7IeIH1aeYqwSTYcltG2zWUw3GzmNym8Q1UtD/et0eJJZl8UKJPV6KKr6Mr7QxkfuTq4dEW0JVT+
MfOZAY5LpR7a6IvuA1Xp0RuiE+aF/uVVd3CXTVAwLgB3/qv1LCgDkBfDNHU57rp+PJRNDaxQvRLI
LNHAbIvKBvyE0oe7DtGvpvg4yEfS/pONv+6r31YcMXujqG4yr6ojdZ3as66ePNYlLv8+82+e/AhW
gGDah/VK4LH9kts+vTHPVrJJB7yqrmr5ki7FnqYfVPabdhtvoWaLlCN71qODv7jS/Hl0AL+MDoCO
rkR8iweYLVK462dl0EzI/ZtxrFEcl8u0w4xSQTZ+wHDeJhPlMiuiro30986wHMZ0+rSyybdj6Z1b
hdkoRd18CmPJUBt5Hg/BMb9wcqLJcPAO84mu0XbZNOT/d3tRJm9LvCHAUOdwJ9MIyv99f/2WGOEa
p+3cjxhNSMf6saDOsXElyO2mT07Rfbwv3rZww4HLfm6CqBLVdeHVkTv9UyHr/X3R75t8bPZMxaXb
0nFw1LX0soSGH+P4mbIPdA19xibeOG/HRnBNHb/4HZVyqNHOW6XRqR245N9TOi/9R2+QvbuyC++r
KTYLbJMAegjzVHB2+ipMADTfJVW+rIGb26QbP6XK/CKbeR+cVd5+igFGvdMt23aHiM36Go9BoRWH
YAZuy/k1T9NxN/J4rQvxfeuMzeoa+ErTOWx4cB4QLBvwPoswTSqwlNw3IYt4s2utl7UGxUxZXUd5
8r0fLbqH+5UdtYm+mdWbgCynMIqcQlZXXQEpN2FNCUa/w/1lv3/4xmazGovjCnCtsbrGAC+vpvPo
fMqnL7zdgWvi/hcsFmP2qgEd1wuifKiucf0XEEZ2WZSvrN2mFyPbiQBTn+VxXV1ZCaQVmUzeKQ2/
3l+1TS9GlETNtc/mQlXXKPgFZtokVF/D9sTrpzHbNGzlxmaz2hKXNI08Xj9manwZU3WiU7ftyhyb
fWqO3wpPB11+FdVwDpnYE72Gi2LRutmnNo0SBLleW10z8rVPaUJ5ouS24n1stqrpIuKCUqwbb347
9Pm/irz5dn9HLXZodqh1zHUoL/P6sQm+dgA6XevRsck1vJMKzrsawf0xLr/0+ltDV3J5m55v/3/j
9XFIoy71IHfIr2P0UeomkWwlWNnWfPv/G9lMOHkPhu7iUZOHKr0Ea3MItjUbHqnjfqkaxbwzhvGK
ZzZW/a71XPYtz/M1ACeGJf6ZI+Ei9t+lh7pW1FWl+C00GIdBtyNV+SAq8M3mzW4BmC/gIqZl5ab2
/qUwjo2Mhs+F46k0q65u+3eovpT696L+CeNTWT4M0+t9u7zZyXs/yEhrcMeXFJfBmz/9LNhPQLQ6
3gN4qFfyVUsgM7vTMKaPc7aADTnzR812vdfvBcuQF5xYXz7c/wkWczJHIwkaqJd6WKoreAw17iXD
xyBmaxn9uxyYkRubjWp9FRRDOo3Vo+O1TcB3QyAkhkNqv/ezPW7tot9FZex89apwOtdjUR/V3OXO
F2TSoXspNHX/uv8zLTtlPp8Ng0fSsHf4dUClbUk/KYkeYO/j2Kyo0eI95gta6URBsDSkusqwQhuC
s5fjmLTL2jSDzRKMQFV01ZRpd66uDTBJUMlbztXYJrr8KjbWz2OTj7uReSoD5QVn4ma/FbrHSQqO
DwZW2rZa6xOwGZsRuyJPe4tDBnpe8jxMSDzgWA7lJuh0GJsRwUASWIKyIaLnWuaXOnZexqV7KIpp
d9+ELFtsduZh3K4iXejQc0BrTMap4htMud5JDLWt+LvtC0bIUvlS1AqjtOdg6tS5pRU9eTUvj2gE
XqMks+2AEbFKFnRdsUj5WIT9mO/6WKGvISw6jFNt0pLZoZeC7ouVEWIWnT94aAxYyi9O9u822cYF
Bo8JC5HgmTxPXXkYvCKZanJE1+jK0i26MakVME4cumkYwjoBw7qrSV0dmHLWQDpt0g0XjoDN0MbQ
OZ4dG4w2uAenFvv7evl/HfWdc8hszvOnjoI6TInfUcX2Qa8+1ej/8MCRNZbsJCL/TMrhgHf9F4dj
OlKHxyXvnkrifYsoObfD0+xtIpRxkej894iPECsw/crD01IqNGX21EtIkTP0UZI1sHVLKDeZGIKR
6DQOSwQqv/yl4/kFjODPExuSeGu+aTb1DaJwwiBNg5P2hvrYtUKcAFT09/3dsni52dPHC+0WzViH
Jx5QdEaJudwRms7HIGw3TTHFJgVDRTKPagI/WdLsVJfLqZxHMCfqCwZ4NlX0Y7O1j2Cq3EGHQXga
en2S3N/NC/mQZe3hvo4szmI2980yCMcsHoIzreYLrePT4KlP20Tfjtg3+XNYySlL+yU4523Q7ha3
VruOjltm7d3YbOYb2jzNdIcLljP/Xpxsx8CNc3/ZFqsxmRg09YHDuVTheRTewyiihGTdo2zWEK1s
4g2/JZXLBkzShCflsq/Atrp0Qf+cNfG2QoLZrgdwqVTmgMF5JJ5MLyrSDOwjQ7r2Ymtbvf/fPZ1q
NdTpolHA4c9MnerqpaQ/7uvdco0w+baXbCx8OUzVNQ2PI2Z9hvJT4Tx14SEDumU3rcQEm70bx/Lt
/A0KyqprG+DuzMoiybpmCxkUWMrN1ovJ7cpCyR7ssn11cIA+7TfBKWMbacLNxouwp2WPkOw8OWzY
gxxnn2/BWr0t3NDK7JO8ZsBaey5o1iVyWeIdHdINEQzCzZYKfE46MYqKzzVxjrpSe97FX4JcfLxv
N++Z5E28maukbdsPacafJfAtx7b84ALTo3XJhnBwE29EMc/r2yVkEL+oD4x/iNQjlSvFi/fuGjfR
RqLiT2kRcLBKPWcs2/nBsah/UPJ5Sj/yauW9zaab2//fhOBh6AEPRRz+LNRHMe3TBTxfD/fV/p4j
3RZvxDFgLQf5jNz/qXcBTYVJHaBveL/+x9mVLMetK8svYgQBTuCWPUmUWpLHY3vDsM6xwQkcQXD4
+pe8KxkWmvG47QUaLFRhqMrKvD22adrOn9MOOzf1/N7i16Xsj1OfHjzKotbfqk6Z7K5tYmTCttgV
WFLP+ViIiIEbqxXP+XScBhXd/gLTX2gPjK61OZRksBM0PYns/sycp5S4USJP6RbbjMlIWsyqbgbn
GXgUrtKqD6l15Rw2mj/dnr9hdXVcRZ4UA61rqIiP9UuefcZVfd+4WrAufUt7YePw8D37AK3Lx6lw
NhzSYA8dVQFkTN8UXZFd0xzi9X3AL1bjVFGWkC3BrfeyanB5HVwh66wclA99byiFvQypog9l5jZg
DemSiyvSIPJ4asV1Bh3hNqi3tDbeu4Wv/6rF8AAFXls4PLsW/jlUD1Zz8nkVka1spGmltTj2i8pL
ZA43AoWOH17nPSLF67S1GAYjsM8aZ0keZ8d9UcOnvPGvnP3a50ZaBNdVEfiA3qbXxG2+KR9NUmit
2UN/u85ci10XqsHurEoM3j6BMi/ittzYFUy21kIWWcbJYx1G7pKrNb2Src6W965OmLEOq5hTy3dB
A5perb4C38Q/mXds8m9J2h/a5SnbEngwuL+Ormhdx3LY3GbXJSSfMutkF/8q5R6gwHOwquZc2+dy
E6FgcHqdfiaxA4eqIoRXkiyarOJYNtahRVJZzOPdbR96F2e6Wk07frM+qEnai+xa1Z/H8hNYEEnx
razAmujmj6ihR134FI6fZVsCLRg+QKd9458NbqDDL3Iu2za3cTikvfcdwGtV56+3v8k0shbMlsU7
v1lyQEZC6E20JfraIVy0b+/WgRdS2kMnm8W9oG4GLc/lkFlbO6th77a1eG5qPyRsntMrkq3nILjO
Frl3/T2MQOtC6wHdKCmmWsFxcdNHN/Spz7eaLkwG1yIarS2QVWawid/+cgb3aG/KU74f00RHW3h5
APnUasiuuUyPYEeIlu5b7x2Hzj2VwT+ts+tyTnSqGlSBgtQbavii+6/7yyvSSNLzbWd8f1GJXuwX
Pdi8Cg8HchXeo/8ZlBd0i6zDNLQWuuDJV0NuOziJffvzDAT6YvUH4lYbV4n3dx/IX/95/wym2pPB
egKkrA2wh7YqWkDz+Rg02XjJ+OxuZEhMn6GFa2VLwUmPfbtnSR85tv8cZIkXOT35cnsJ3ndPotNz
TxkwZIQpfnVZNcW0SqyDPwTysG90LWo96iNxZOf5dfBwzxrSU1dulQBMK6CFbDl4BXpf8GYsph+u
f+AyhOYC+EZ2bWVEr/yDI3OmZGA4MAceQBKw/g3dgo1FNUxdL/1nY9L7uYux3fppyJ4omT8MyXFO
wo3xDU6jV/9tTru67rGmjrTjBdhVVBUfRu7vSKz5jOgIAA/kOhCiq5AKaFC5G9zw9yDZPnfUCWrK
ZQllC/TC1aYtmjaAlj2Dp2/rzWUyzPr7m8eu4/pyhuox3hbM/jXOzMWOYDsPjmXV510Or5PUVHNL
6ixBElzkqTpUjfXEaZBuRJNp+tqFefTU2NNOrViDEV1M5aEYKrTV7KGLWNdVC1Z7RFNQOXrpdah+
s8k+pWF4vG0Vw0ml1/952lVzNc0ZnkW/wy48Dkvk2cOpqP7Hth4xp9kXtTpFTV2FNiiIYKFC+Zch
WO6WcKsL2WB8HQDQyXlKIDCG9/o8eVEH7sNDkPL0MAm+Rb5g2Iv1+v9ok8ZFQoZfQ3d5nnp+z/1f
txfANPk1CfHG8QMyNmwhk3NhiX/XjzbqHfSIevU+x9RZaoYq9KioAILx2HSyiuYSluGhSLbufia7
rF/1ZvbhCrJpujUlYPv3Vge+bmZVn/ZZZv3PN2MTSd0gK3x+7VP3wH7WwHjlW7VA07y1eM3dvrEr
1WHe6NWOgiYUpwwduBtvBNOaauEaeOnUNw3W1AWvX5QvxbUTIHZoIeQZ3baNaf7aETu2c2pzC7Zx
vRoyyt6hHbfgNKahtVtxCIdM4Ic4vXP2faigetPlbAsZbzhf9bo37xI+2ZLgEY324+Z7qWbIcJ+W
cQPNZDC8TkrTWlnpkgSnSFO117rjx8Yqv1ndFlDHYBq99D1S0Ki5PWbP2q/22N117r5XJdE5aTqQ
QDrUh9GZbT3UY3NHky+3PcVkcS1CFRBrTPbwlJwMJcQtVGQHwwuR7TP4IPd5o17O9q00RQFC5FeF
guQRwkMAS/ToX7r9BaZF1WJVETtvuCjgkNLvDjK360M5sfTYZJnaeDOYFlYL2DxbAkYGG7ukN8XD
ADWcJGNbdwPTCmixOufN6C59uN7je3D351/Qc3VZbAVx8i2Ms8lEWswCqYKiVUGcSzaC4YODXyQ9
D3TZWADDB+hVbFI0bZ6sm00hLXKEmlpkl9VRlrgA0marr86wBHotG+jyApViWAmtOUfpF6eAbzV5
mobWjljBkRRs/ZlfGTJdVjk9Fi073fZN09Cryd6eUYr5MlGMX6nI7ur8Smt731Ver2SnQ5o13sLa
R3ug8wncN9PV69iWKKtp3uvvb+YdBrU30QS5pkXZX1hd0WPmu9bxtlEM3qiXsR2CdvWqn/i1+l/2
owA/Oj1V+RadvmnuWrBaMw1kJkLnMvUOsLH0lCxbnm4aWgtV2na8J7njgKG/+oiS5Acu5Z7WD9zh
PS1GZ6fqrIXZ/Dp3gh1L3j0vbGH7dmC9JQZQnH4lioFN6hCFpO5UsK1CpyH6dbaZNBR9No949/Wl
e2xZeFooO9t8emhTf+NVbDC73hUDQFnGBaAsV5amyNg4B2tMNvYu09BagJa0szsqEfu0VEfPww5Z
bZ1LpqFX938TQ3IJ+g5E9fzqj/Jz4PQy6iXd09cNb9GRsm2SNIViDQeDQvLRt7snWZYvQFjs27dc
7Uy1xOBMwQB/6YI+4kl46EW7YXFD9LtaeAqCTHPrwl9o+c9oj18BbDt4bA8Hz2oXLUJHUO/QMgjW
k44eYP4T25lpRnrhz/Usqma2oS+NY058bdE5uKgtuhaDp+g8MwnEmJpmcN0LukpOTdI9EGs6395r
TUOv7/q3TgiCI7sOHH4V6PuYxunUpcm+V4xOMhMGGRRXWtijxp41XX03i9JhI3NtmrYWlkHvVFbg
w/9EXV4JYS98F9UgPEQnlVFUKjxfYGzRvvppPEEvYu73HcrO+jlvrG2VoI20k965hBA0BhnU2av2
4YOIo0XkGDSuTBrCr5aY7sLaOan6dZ+LaAHJgo5OwYzzckQqk3fjKQRH376htWhsXGgZFxz2qFDA
bbzgwIZv+0bWgtGZPS8boFt2CR157G1QhRXDxmXfsEHpkKaxDlu7B3T/6jopGIELdJvnL4O9bL1x
Db6tY5rccmZ08eDbKcXr1nWjAGnqXVbR8UwU4OUwx2FxafLmkFDAVZG92De0FpFNvoxBbWFjnfjS
Rs6IHK9Kkw1go8nk6+9v4wZIl4LwAftI9TQUkZxAC77PBXUoUyA93yUDvLsDcoyN6uB7WxdN06y1
kEyBzcaFcDXJkF+tJrjmVYiOYLFhFJOfaHGZoUqo6nUPdLv/sqQ+BoPYdyhQLSwLdwBu0feQreR5
EfXp/KmYYPbbjmKyihaZkvX+6EqsZVaW1yyjhyAvvjJn3Dd3HbxUVSpIGIphF5J5h2YM0ZqiNrJD
qyvr+H+cDLpQlk1az/chg3sRnEYuP0zQRseTvN6jWbGOr70znbIaVRDY1qM7eCfHbV6GITndNrpp
6uvvbwKIV66l2mWwwKVPvxQLi8OZPHvNTxXUG95o+gctRJ2cdZwvOO0JEy8gJD0QAD3lIk7CGzZC
9d0+t9VA2vGJPI4aeIMbM/RuD5YcozQIY04/eBxtFvNx7XYTkxPL4t7LNk5s02fpMdxayEoLrMlk
xSNhBzq/2N0l9dPjvoXRghj4tHaYWZI8Zq0TTcllDEPsQCcIgt0e37BJ6HimpvSRYZBY+KVUkUWh
RgwN3H1Da4FsOcgYFeNiPY7Th6VfPs9U/dw1sg5pckQNEXky45gaw2jJ+dmb+YYPGdZTxzExf+qS
xpGAUWd2pMavIq8j7JudsxEGBnvr2KXKLqBJN8FfZB+e+dR9r5PmZZ9VtBhGud3iXoulnPr5IFga
M7HVl2CatRa8fhg2eIjC4NbSRU4pD5PcynmvD4l3Nk1dNsvJ+rRUCikR6s3gIOh+sXz6kiUQZXVK
68IDdrIte6fxtWClPfHCsPbdSxCIn3kBdSdFydd91tcCdSY8g6zNgte6dM4z+LX9ckto22R97bhF
aWds69J1LniYXpySxTn398WoLqK1tuCoLEArRWCl6r5trOzCi2TjIryeS38vLbR+/jxU0MGKli02
W49ibGKSTd+Kek4O0PmwT5Spj5ICuLTH+FCI+fOf6mYAb47DcTLm8rvq5L8J6LtvD/3+dQQiFn8O
nQt0+qgCxu/WJwitDw0JTva4hzgX0ANdSiuEKLNX9RRuIx48Pyb2xr7+P1qx94yvhWwI5SlWKwzc
lIf8c3jOz9bB/ZzVEX9Rl+qyxWXxvm8iB/ineWZhL2giUNYjy+zyCGWn6bS0ZIuu1GR8LWCJowLP
leu+04WRPV0BhzrZaitv//5eD/LKP+fu5H0DquvJveQU3TjhU9ecwFdyyPZIXa1r+1fcLoCFzqN7
sfPFvlAw5R/9hezpk11H147XIocwcysnhC7jdyTkxwQPlNs+b7hIgVlFs8w4Vp7rtzhKOpnFWWt3
x5Z3VTyJsP3uzm59bYPQO/BlHOIxaQAYWYR1yWpvC65jcCsdx5QxNqgSEuTXidU/iLSLiCS7mqNh
OR3FlM/NIlgGr3JYcZRecPGEFS+oXN62nsFpdSATA21r4FHMPXNV7PthBMHxu6Kqd23ZqFn9uTYr
300vCTJyrBORC91lKwh2Dq0Fc61Io/KhsB49N4zLxI3T9Ndtm5jWUwtkt8W1h3R46o6hDfZZUIz0
KYjr9g2uxXEayCSfqzp5bPt/kY2/LOG+7Keto5fQWQHpiZBYj0khX90JzSKWy/fI1a1uqAVwQiC0
N+WV9UjllH9YfFIcAr5sZVcNFtdBS42PJLmTWs4F0qGHckxOHdsjkYaJ62Cl2m/KUkkM7eMdKupX
RvKNU8sQOjpRSQ9+Oq7cEH0hQRaeUlRVI7sO2bPvj/sKH7YOWHKJD/Haokkeu7G6L8M4Y+LJgkzG
bVc0fYAenMjdggkf9ynVuyevcWLqkf8WZytraRpeC1C7FKDA52XyKCGzAt2NaHbLszXv9EidusMO
k97NQsd6TKtQRiCh/S7aLe4U09S1IK2nruisEv2M1iwPnP/qeP3ftBTfbtvd5O3aUVsPwZQlEteQ
PCzCIRI5lV/zaRd36+rxWqh6Ze2NXsuSx7RkReQ1/geh8urgiPbTrvnruCWg9FqHgJ3+cajogxDp
vxZLt+CLhmuODlqqhBvOBbgNHrOx/grKl/tlIvdNML+2s3XeN33tklyWbY+XlYutLCkvkKZ6XpKt
hqv1yvHOPVZHLkEIXdVyRALEQaMPxCVjgA0P1JHn0bkiD/4h6/xPmdqjT4KF1ik8GClFs6RV8ugm
8ixIcV8U59bfyoEbYkDHMYkJur+qBHx6auQnO3M+BXMfV3OykX80Da8dsgOuy1YqkXDpB/XJtbwD
St7fVcIOtxfZNLwWwT6gxxxCvMljyetzOP+2h/apo1sNZCYv1SJ4dEmFnA5CLFfuAGnS9sGqyqfU
H56LfMtApv/Qw9juHadOcWUeuGOBMqjpo6xTxWlyoTPuh97324YybEY6nqlxVGgPzHcuS2qBHBx8
CLz49/bQhi/QUUwWnXK0P+HqmmdfXHJ1BVSqpiWahi2CC9MfaJE8tEM/zAHeLLSxi8NcQ4lsaQL3
YAMscCBTv4c/HX3z2t9Mk22D+KZoYrxTPyzBkzttCaGuI+j7RYCR1w97k8m2w6ZyPJXIWE2QT1js
ae3y7X+nc/+aTeMcNU27FRDvrfP6V2ugvPkrbqUAHWWiixUqfimw7EPwdcicLSIt0/Dr72+Gz9DI
AUXjUcaBYvnRGrIqzv1xC4r0XjSvk9c2C/DDpnhh8SHmPK+iouBJ1CA4oA6XLRuXIdMHaBsGw9XN
oXYv4xY10chta/DKMaU26AvW3M57C61tGLStKLKdUxOXjfC8E2+cbD5yms7VwfWr/LOE1djFCfwS
9Fd1GW5lPAyG0zXJxjmQfpBNQxyABfqwgpnPnNf3HMIgG3YzfJlOdtLbyUBDqYbYysT8AwyNwbGn
VnmPbi3/ECxejFaQ9BlcdHvSZ6svaPuiP4FGQdnwtIx448lyyz6S2+0TBjfQ7zYtbn0dSxcZQ5Ee
WIma+S+Nv+Qbh55p9NWIb6JkQS2sZmUxxCQFV2EAN3iaaLNVwzDsJjoim5b9WI0A6cWUDuCaUXcJ
1HLcEiS8NGzHgyrHPeQHWAP9njNJEeZ1XbTx7GfLCZGYQlCVdBvB8t62vo6ubVW2dFJVd9kQL2Nz
qhP1Ia9GEc1d/iB4tXEHNwSGfrvpSDHnrmwGKBRb7iEr6/5IrOy/cierHb5C27OAF2pSf6yGuPAL
+VA5sj+1BD3fRVD+/v+fr6udtC1L0LS0lPRkbKHJeOEiEh4dT5xB5KN09vTMrH+i7VyBrBdRpf3q
svQ+IB/pnPyzFP7d7U8wBYQWzBbwOP3sOjKusAqQt40XCF/dHtrgRfrFxinqIEVjSBdP1qBkHbHF
n8evBRVCOocmk0P9O62ytP1w++8MDqVfdvyw6mdgfbs4yMEkmacgzpAPQOVv3GcNhtIBs+lCl6BS
GQzlzC8BkAA13QKNGGauw2Vd4S9eU7YyLu0puwx9kgNRI7LI66utuplh9jps1u7A9V65tYxttwHF
QvXMy/T+tt0Ny6zDZX2rTYq89WUs+vzeLmR2dFx2b9fe08Jot8/6Opl85ae40ai5A1dvE3wEBy3F
npS3G59gss66MG9OhbzsO5pb5RDnfZvkIHsf2wpCjdZWB5Zp/PX3N+OLTpZDPePE9EDpFeeFbR/9
2t/KIplG1/a5BCK3EiAMGQ9Fyu/cwJNH1VC6EVam0bU9bhzavMEu5997QVJ/tqo8acEykYqP+7xH
291kOJFhEThqPFB3xm3bVWdg+LJHj1N6aIL+9fbfmEJM2+ayYSIZX510AvPimVm8Ok5Wf1dlc3T7
Dwxm0kG1C56KwzhiH20UNG3zfKmOeTbtwKfiCPhLvjEc0Ck1YHDS0lMdiJdskBsXIkP06rDatmvm
opYung1jehwH78qD9otaqg+gVtr3etO1GwXPx4D3Fra3ntvnzHLAe2ZRutPweuzWbPCUhTO4z93D
4tcvXOxBUK1m18K2K1DuS9ICQyd99rmsRSFBHSbIhulNLqPFLekDBmRcgBMFKOHIatOnnvobYxtu
ojp94JjiNTUnKd5rAz2UfXJvQZBNBu0xTIA8Sp190avTCArp0xmvAOz9Q3HiU/lIbf4d6bcfQbpV
rjFErs4nmGXl0tht2MadohehWCRodyd2tQxjjXX4LamhIdLIUsbgjVEHMLlJiLTRLWknwxLr4FtZ
kZyjg6yNJyWmSwWE0ymhy8apZbCMDr91SMfmbnbbWOBlCTAW6D/Lc+Hl+zYdnVIQXR5tjcZkvMcL
dSRucpjT9nh7szTNXIvZsCJOl2Z4hTU17jtV8RSM1gWdPV9uD2/Y03QQboHmOrclrI1Hj1SRytW5
pjO08dLfo9pTT1/9RgtepQbSSO51MS+a4YqMueIrfrDbOHXfBWSs49M/rwxLOuJIKQmNZTcfaPNi
gTmbZz+aQH7wF3ki5INNX+thALM8uTA0Lt82nclhteM4lUirpstE45LPn6ySiceON1t8IKZl1w7h
itmD6n0cXdLBW8lB7uiYB2jS92dU7G/P35AM0fG6bSGgUDMsNG7c+ZubQ5lzoN1D57LlGf1RLrZA
CnPmtvh5+/8M9tJBvNayTNOiZhwRDX2oWe9FTcq3+EINfqwjeIOgSBXoy2Q82tdqeR1IFgvxQaZb
B9C7wA04mc5CKLLMlsrG5QvkZe59MbfWMcyGiyetOLObu3TJgPIUxbFn7mngs3+iVn3aZzhtCxhV
NfBWEaR5aP0UFBAU2pQUMJltXas3t+2qVeBZBSoztlJ6xhE49DbkN35SuZG5CDHOO6lEnY5wRgOv
M+Q5zlbZkVPrF7/7erz0gCyAXo48qBrp9TRsz349bJzmJi/TNgPc5glU75w+BmsJjewWJdyx6vZl
AP7nHG/MJZknqmDB9cxHc+VH4tfs5wwY1b6Hm64CWY9DN5QylTEXT2Nbosq9SwSF/sVUyHObzgK6
OnGTWifP8495+bLLN3VUbz6NoVzaUMapaq9Fmr/wztowh8E3dUAvc6YptUSO6za6HGl6N9s0UuKT
UhuLadhidSLChqUFGC38Pi6Q/f3IKr87551j39l+ubHjmf5BC9yQ9XlpIXsTh/Q3n3Hjy/wn9OQO
Gxu4aXgteCfozgR9BQO54TcIaP9Q3gg1+erLvpXVTm0SZCWBhhYuHtCAPYXAmB+Kqtr3ztGZB1Mq
0P+X4nhLK/5EpKRRME47c0Q68WCZOsVCU6SWU6q+OnL57AzZkTJ2vG0Yk9m1ozmD0qxKXfS25Fkd
u2I4lI71uQqzjQ3s/efIXwyEwJr7LfpZcdCgOMjJPaSK8T2HZTr2w3nPF/zFPpi2c7iMnA4xUEHP
if+kGvHsprsS4n/xD/oLNLJnC9a3suHogYV9cgGnK0t2HEbv9fYHvL/JEx3bm/WT1yxzq2K62Nl5
gRL4GajDLWysaXQtbBO78pqVqC4GRvO+7PonlIx2hSzRQb39iEYd10aCegECwgWJQMP453DaEiB7
f8v8i3hwXspCLBVcM8y8e3T+32We9Zj51bn0t94jJuNo56vFc5HiLqJid+ycQ6gcfhrLrTfy+6FF
dFwvWXwX/QmVisFNdUEL3LlNqxdUDXbtOn/xD45d2zhlbSF3yfgrrxoegR9h4zQx2EUH9oKw3vNE
Uqq48sRXOVFc2nO+cYsymEXH7JYzUtKzwLLaqbifqs+z032GUNPxdjCZRl83ojeXGgCLAuZkSsW9
KK9+mpyh8fHQeM2GYUzDr776ZnjL7ZIW3DnwSc9XkcqmNvLm7uw3W0wupj9Yf3/zB3kXCADqetRY
WfOPUBJ4gbB9WUqwUdw2kGlp19/f/AFBb503O3D5YJlxXS2a8FCm9sbr1TS4dsxmLUhoGgvZ1rpw
5E9STM6vHk2a+zxepx+sqhSqXinW1q6tIgpngA7FEsiN3cw0d+0FjEpnkzsVCvatP2YnAS62S7Um
/m6b3XAQ6iheT9XlwLpRxSqf7kgC3fLkHmCKp3EsIZ49DRt9hoaP0OG8oUvWKzzO23KW90EjVmWF
y+0vMA3N/nQcRYWsW4VzNguCJmomiH5/uT2ywTY6ysfPu8Zm46RiDxXOKlwuYQB8Cb1fZg9AnIlu
nOWmv9FiNyCQQ3fzBbGLEpUIgk/hGP4z2c59K8RvK9hD8BlQosN9ynwoax8APjx82uHohq536txq
q+Zj2B+CdXXehC8KApAOm4WKM0Eu3qquxpZPee6cbi+FaZG1AA4q1JxZ4eEu0s9fvRkbPwA0Gxu/
aWztsJ1dt6v8qsB5uEDI2k/YYzHhMnV74obLQqBFr8dSh6mxUXFdts+dA1wyHbt/miEtosqqNvZO
kwdpl2W3CVuWew7aNbgjDqLuzlZDv/iyjIklPnXOluqVYZF1KEwXZqTIoOcelwHY8APC/0XlUADt
4W6lywxroYN9LVaSEABEwEg88jCl7UtgZ8fbK2Ga/Gq8Nx46D4PljJUNHZ1JoD88jaww/El8byP5
bZq5FsUL3nFLlxTAK9D6ORwcHslEfL89ddPY6ye9mTrLOqSmErTjZHOYXgrukosMoOyyb/T1X9+M
bjtVXzEH/t8R77vrrZQIVb8RWwb31yEvylGlPTs4GkefPCy5e/bB1d0zP/IbsbGuJuNo4UsdtLiw
BNfZ0mM/BBwfHKvjjo5b7Jl/QV2CECKRGU7HjPoX4okRd1m2D8BBdIG9RXBbZAtWtffc187KAXhm
m82BBqvoWJfSyQTDZQcvCMdyo5pWr30nt5gKDKGkI1sKOnIiKh9msYFftMaDyL3Pbu5trKhhO/O0
SE0hd2LXtOnjlP0kLT+QZbwgv3kovDJS/tamabKQFrCJD42VqoeFhEvyV4BVvY9LO+41kRayds4s
IGCJisFbPFz7evCiPujzU2bR5rwrbr31w97ErbtMaJK15hHShvl95ztnGv64PbJpfbXTlk+k8a0E
pqnE+N+ioFGFAyYSTbqRfTGZXgtZViPr4ha48QC06R1YKIsXR6LJ+vbs3x0dlGSa+wyDDeLyoS9j
PFqe7a48BmN9uT30u4bB0JrPAGgaApXLijihlncC03t7xIbTnrmQ3saqrkP9lczHX2iO06IylC/W
VMYpMPJBmBxzFI/6rotBnrLnsbhytv3pOMJ3x4SDnP7Os9lH7qF5IJj9a1O7WyJkphXQ/CclWQuF
3dyOw5FEVSuOaSFOt1fANLTmOm0pOmuuChFXxD0EhTyVdrlRXzYtrnZVC6pqBpNIKmKadWB5l3cz
9KtbucVRY5q5dkkLGK4Ik4M7Geh7uossyH3B6i3CQsPc9TIjAXX5AsENEfsgznXIeMlZckZmbGND
MDilXlWcc5T+GkbUXTv87FBYFtX3Pj97e8hcA9vR64qFxf2K0IncJeMU1NEE2tjvBeDpX3b5jF5V
hHxxgD72hdzxLG+PfiDKU6XYhtesz8x34lWXMBMknyhdHHUX9Cm4nY9iqCM3R+/x2ooPolF32shh
mNZAi9qyG3sFEgcRA1lxwMOKLV5Usy+W2hjf5EJa0IKl13V8txHx4pEkytqB3vvTWq+22mJjbzP9
hRa8ThHWqE0nRewsEiz7diT8V3BfHm8vs2l0LX6zopot4dvgYSTTw2h/LemFLRvGMQSvXjXslc9p
H0gB6PByah3vMUm32iUMQ+tsQMkq18ImilJ6n1+6fOEHQfENt21iGnz12jd3hDohzlIGNb0rW/YI
esYX3K12Ad1sRy8dFpkEn0jWtXHTOz/sLHtYymRXSwfGXoPgzbwXNlQ1Dzx1J1s7gsZvVIluwwlN
Jlnd583Qfr3UgKhU9C5vwydoaB/A9box9P/uAe9sBjob0OiAdlUkC5ZP9t8sf7lYoGS3IG6FOnbf
RtAYR/fFR6jmAMhyqvMnqL9Fc/bAl6c6/NiTLmq5e66qYziHdw5yTqKMZrSOd+K7qn+W7p5yMoyr
RTp3nFFRQL/itGER9Vft1K22rHev7hhai3CWeOkczlg31nQHW3zi4pVmrzkvDnyL4tYQ5nrhkRQ9
tvLOLWLXriKgUBZ0fSn1+Xa8rP713gJqh7SooOOb+GMZo8voR87Ho5eHz9wdLum85y1vU51VKAcf
aGl5vIxVWfqHPCXHok229pL3DyOqEwlZGWhOAhuXR8tZ7hKQURN6VO4SdejQ8JInn+/8CO2KnffV
ggxKoO5K28ertT5mxbhrx6J61XHsAj+cEthHSBl1mTwyb6uh733Pobr0meB+A6JHRu5E2N0nQ/Ot
UeF96xa/bvuOafh1w3mzsTQsU1UQ2kVsVV5ULvmzszSHCgjm28O/75rgYfxzeNIjqeTmWRm3Pblr
vORh9OyTk7APfuscb/+F6Qu06PX9yhcywPMGdNciGpef0i5lNDpbu8P7Wy/VK4/glXRLniO7V0zz
uW/5xcv/uz3z/3Ek/h24VKcTAnfvKg6ZqDtorR/r8Fsw/pf4HY3CPo287tUKGfJxyaHKZJRV/Sfe
D4ecoE6T7UqA21QvTSZen6mxCou4Suszz/9zcUtDPu325xkMp9cm0UI+j6wfyF2G11TUuskceeFW
+er9PZvqfEI0C8ahTto2XuwnAsLcfrjj/KFf/nWnj7enb/ArnVLIzSdLBF5QIHuv6Nq4/pwhHf4A
SMceupgA1l//+U3suXkB7oOGj3fIVhwb5pzDttoICpPt19/fDD1UXQeWTEHuqjH5TQZVH8NVsvK2
ZUyDa0EtxlZaoz+SO5Y3IBUaMhotzbh3dC2ePTIuBWp64HCdgGoFX0B9rLJhiw7CNHftvi2tKWnQ
RYQiQ9mmJ28u0ienU8nGu8qw3emFSbtN8FwWktyNdv0FuK5DB8JV387Pw+ZlxfABelES/ZhMlVPj
xRyKNk0l0Ka8q0cS+Sbt3i3TNJFWwLo4nF6sEsV+3Ai3tEcN8aqXJWeQ9BRJ33rokPwxsIdyvR0X
v5f0W9d4h9tuGcK339lNdRaCfPSqJvM7L84aGZEAlNToHnWGr04yn+b2Q5F+Hwd3479Mq6CFLmnK
IXG8tIwb6VdfaTbNwHwm0+X2l5hGX39/E71hMvoKhRkvLuYvYTschmlLI82wqekMBLVI6hTKvl1M
7efBfSH0Muefb0/a4PuBFreVg92A90UXO/4X4T6wVILL9Uva74xcvShJ65QS7mPqEIs6ek7ypMZd
hX44vnaBdmq/ruSasrTAkA5+cMhEjMfbVjEY/O/qYwIO8yBFTFkf1PSwQJi19jfcxGBxve64eD0J
/o+zK2mSU2e2v4gIIQbBFqihqba7PbWHDWFf2yBmMQp+/Tt136Y/3VYpolYVUQsBqZyUOnnSBsdz
Wk0fve3RJ3+K+iyZicNIo4VqHz7mYQ9eOVtozljK1Ckug0cNWaFu5esHvdJvzJTO+0lmIPHgYBuj
VPwOKDecEzWORu26D3O0YNsL9lKSIQr7h5Y/jdkUFc3Ft+8MUWrXPcxx3GVgC3Siljza2/HIA/b7
tsLoZKME17DI7BKTHbCp4xZNQfcA1n4DnkWni4qFemBWyIVNhxTTKPlgR5gaLoyppOYUp9469pZT
lbbgQ+q2721rx7SB3/kQHtomi3Lrs9VvBt3R7a9iqxZ3vYZdn+PbaZafm3qPXPIn7B5rYqJN02yB
eg25e55nc87H1KFTHldbTuI5AKPJXRus3kN2jRUCh1yiwz7z/wE5bxujT/rOg6h6Cwkoc+lmAja7
s5kkbZBLXKN292U3nmK2/pSvInTgbwZ2tu1fzfjkDe/n/ut9clFCKi9bWzLcMqTFXn5cme9HIlh8
g9A1rlK9duy8xqvythvTsQu+Lq13kvv2tFrzB2fpDI/QaY1iuKCGITWvgKVoe/EOXanvZm44SOle
XrHboRA+70Z0yVVtcbIH/10oxSMnWSQ821Aq1rgGlf6mDaSFmU5iTOk6fcz6i5Pz56k3jR/V2KzK
+hCQyqNXGGy6zG1cT2c2vS+nMdqrlLtfbmuPRkYq+wPoJRshgdVI+Uhjl5zDYIlt8m6/C4hGqEr9
MHWyzmcye5jZ3jx0zfpgebZBcTSyV6kf0HjTb8Ewj+mG9tBsC6JxclLwnh7uk4xitcPUBU53DShD
3kY5e657EPuyC8/uiyru9bNeBfMKYwEHbyxwXht9J5pq9zNIPtYEsy3udGrq3LSuqqzSJ7CszCWH
DkBVUJndKRzFaKc8GDjf4OqHzv+EKk+yN8MWiRDla2qdb2+Abn8V8wUjxuq7fuWm9VI9XWtUdihf
9tk0NlhjXOr0tNxyNtvuFpIuzqOFFtCy+jbuX8MM18DjPYgiKL8Sc9el8koAN8a06ZzjznhUj849
OFJCVcaHrq/Bmju1IG3l+dFq3wUV+9q1BTuMZR6XzXIX4BbPUc62tPWKIdvQQ95hXmgZuIlLDF+g
8fsq90MeTvaIuDukdrBFWyXjCoxbtzVHs7Uq58NWoTO9FR1JM1FFTvdA5Lcg/ELpYbizBKUOViv7
ecs6B8qzY36Fh3nT22aqLerkcv3/lV/IGgfMUbVHU770YPHYz35rYgzVyUWx2q4LfbbsPkWCJpHF
7uDKGWO7/etvxckHk+Vt6WtCisr+wCmaLv2Qu+lWjqhyffQWGcvq3Hd3Ko5SiqJ8KtlaY/2x8C7c
Dh7q7eH2m+tEr9jrFDTDSDgFBMcW34bM+dXl94yFRs1SZXpYm9Eli+XStNuaaHDXBJf7ye231vhJ
leYBdfYdc3eRgzQgW4+G7h1lsowsdhd7E179qk2vFBIXv1MmAgSqeRgCUCOG/Ci33VRZebsNHMsr
cVYuBSknZ/SAbGMRsbxor484Ex3Bexr57n7OMd7Nrt5LDOsbgr+3RaZ9qBJ8s116VcPCMV3yJp7r
3yL424UvbeXH4dYmNgptoO5yChbJzlRm022TYteESqvwaO6mq2A4oDbRQrznqRgN53eN7qqUEKgt
D07ZeHVazU4EBM8Bk7UNCqZbWgnEst6a1tlhcGhNjtwgjBsjvZxuacWW3cATfpYvTlquztPmOR8y
Yer9/heu8UZdkyrWnLOO2JTAR69A54gmPzYjJqKwd3P+T9c/rcH2nPVPGTecBDRfooKydgDknYK4
OEG6f8egOQetieJMozgqHiscBO3r0KlTzK6kkfTzPFrhx5NyCYhhhzUuW8VkzVMV2g4undIw/NI6
5wyjV6b822qb0M+6vVBRWW4VDuvc4yQT9uVhKZoIZL1nhsvqXY6HJvyZ+y/dsiREuKfbFq7bDsXA
fa/ywX9eIAh5QTSvc2IX90xnhytXJ7dJ0ci2C3DWqIB0aIrmT+HSX/e9tRKgUZ31/BFBKG3XKg7y
P0texLdX1imRYsPz6s71vuI00zbb48y2k5xQAMrCl9vL68St2HE3k9EOJ9RPVsyWPo2+R9I26Aze
Wre4Ysi46R3RMA8nAbanUzW6T7ZdGhRfs7SKx/IID906Iw5Ke8WBb/kWuU3dG2SuW1zJnafWXS1a
4QCTzc2DT1ZMEZ1KcufiSlTOetxIlA6Esm/9oe7ml6HJ7wslKh6rWgrfA0/BkAaYTgV2yDIq5V0U
EYQSxS77qreXxipxboFqj033YK9Pu8/u3M7rTrxKVcJB9q3d4M23dogd90shTS29OsyBiqPCWB/W
BV0/XfhL/3l5LpMunqLJi2RsxzQqD8yKTF+hy05UYNXmjGLDxJXpsqX2sT/KM3/c4z6iEW5e70t1
VWAV35rBruk2pIJnh7yS5xLDf+7yBeqctqX2C9pdbykY907E3o9zY4ixb59f/kPk4GPM6LaNcGLo
Mnq3eOHPhpWneuo/Tmv50DRZZbCtt53lf9gcvIKGMwCaToo5HZ/Hjka5M71rVnq4LSDd8orpWpgl
3GeT56Qr5p2N25xMU/hprKvft5fXSeka5F8ZAQp6PMRckCHF5JvI7U6T+DQ1F1Z/YoPpTvFftqH/
5la2iq5Cox4f5wAa6kXolToC33janvcYuJu4SsKH8s6NUOy5mnpvQxMWSHyzJbGqIuHcfjcIE4nP
22nPf8gdZipzz6KoYoU1CgUA2cRA6/3gdn3A/BSDS9JtthJ4K78edodhkmu/h8jbgrMcXpxiM7S/
6FZX4i4nlR3OreukBOC56+gxX9JzFXCDpl7l/NY2K5G39kTVrQs0dZjDpJ+GI+vuQ9rYKoSq60r0
W1cjUh3ex24dnMS2G95aIxQVQLX4I4hw/NVBr10WD3mZ2KOFK9PesKMaoagQqgWp3ygwuQFjIr3T
EO7v7JEcb5uubmnFdHnvtsVqM6Qj5OveBoeBcoO/18nk+v8rp9CP25ivC9RwIP6BzwSTqkHbWJo6
4MK3FSW4ftCr5bummMFtz9zU8t1YlA9jcy7HNQ6GItn3B3v8sc0m7kPdlzj/+6hx5MNaZLsDQlcr
qcvmfYkDr8ipoeqs8Qkqv4Nvre1I0B2VAoIXrx1GFQbts5Q0Dnjx9fYu6x6hGO3YjLTdpe+kuDDC
dIGINI+0/TaNgSEA6ySkWO3sB7J1XFitVwXRgFJA13aRlVOD/l/T1zecgoqkEj71ghnVhXSsPu3N
l6X6nMtvYgmjDLyowfrPbSFpTEEFVTF/sHp/oc61QhPlYXsYh+Vw39JK/O25S7xrC30aAlrZuyxe
hKktRffWigFXlZdtfgGvJl02omNHTjEPs1+331uzryqpA2dCOvXmAypQ5ZE/P7bk59J+ur22JmlQ
KR22fvAGDieRsu6DKB5sgB47+1MgnmRoIoHSqL2KoZp7TFyQKASkk2eR7xXYziNuzWuySUxcKQpy
p/qrgCq8eukCDeylewl2nHUEd8Hn6i6aNQKc0P96nzyTfsVAbIfGrOWLR50Td22DXel0RzHbPi8C
H2PO3LRbn2yJ1v/AM2QJmpVVMFXnT+4oV4Yea9Bs2zX57e3r99t6o9FJFUsFX1M3zbaPadBzJCAo
+G9OjPE598lExVKFPLeG1pXTpelr3CbsVTCfHIvmpjvkf8tzbzgzdZRJF+JOekUv6GWNw6fieU/a
hAVH8cOP+WFdI1BWn1CtKg/0a47k9h03Mepp7E2FWw1Lzdxhgdyk+3HfXoLswZkeW4Z+oLtuSWwV
a9Vd291Z0bipw+gHumMChsAcktubrtMnJQTX1CKtXHMv7XgOB0qBxMkN4Ve3tJIuW9mSDRnBa7O9
S4JqPgQZi2+/tcb/qEgrCWB3X1YrrKCe38+zcxhALy1D+8KNRAw6a1BM2OcBSlNei6ojuFl7jxdR
xYdza3kG6WjWVxFW4U4rwJaFm04YfIVaytEe0VMGnua7JKRCrBprrts867wUc0brNkYpMl74Qwmo
1e31da+vBN4dyHqKYg85w0FfymJ5QgHi4GXSoJaaxETFWdnoWvT6oHNT0fypp4e+tCO+fir8o51/
out9duVdv+1VpouO9B2gH8tJC9dHuyyKWOw+hJutgq3GGrxolezdNPAwrzqrD3a2GSSvMStPtVjX
B33EgssnWGtUenPk9D9v76luZcVg/aXcBvSfu2mOCYVzUMVlZTpo6dRFibWAitZVECCZ2sv1V2g9
UVoXEQsMG6lbXbFVtu2OBeSlmy7oT7aBFJ+FOBZsPN2Wi0YZVWAV8pzFXoIroWb4dQJ9+hrsD9Pw
0ZJfymp+mIlB/G9TtRNbBVjxsKxYsw7gHin32O32uKyr49x3MdnTks3RtfOqn2lCpB3N/UMXfL79
fRrx/Qd9hQPMvIhsPwcWA5y/sL+3rtt9cQTaTO97gpJLNzz3umaGzjY8jMcCqTr4rtzd1C2tCQcq
/orsovbWICPnUdTvKi+I6WY/FhU/SNuUXegecbWZV74Cw/fEIhxcQmHUWxx2w8Eq+bNX+1EZrC+3
haTJI1zFsEMf9Y21w91sMz6G9MDcBgOEHvIVnWkmmi7dIxQL30bwRdENX+G46J/27UiI4NQKoAA4
j9Bw+nz7SzSORMVjWVnT2e0Q4EvC9UDm/sdgbOjX7YNi6u3idD0NcJakhX3yKxqHRNhRUblJQ+uv
t19fYw8qICuXU2/vpUXOs2Odchxrapbhorw93l5eU2BRcVh719CM8gVQUMlOdevEdfPYzSVoM4uP
Dv0g+HebmcK0ZidUZJZvT/CMHgVr+gB30i1fc7f6dfszdEtfd+iVRcxbL2VIMfBnYvNp7ucD24bk
vqWvG/NqacqDagLfCDiqSZG0TX5hy3IXjs9WR/FkC8eJW3pAIsrwy2wLtMnWnqldRGNejmLBoyz2
/8chSvuxbZYIU+sAEPpmd6C1+H2faBQLnjuf+rOQXlq7eWShJ3qaHENGqttQJUbbwWg5RebAajFW
rGidQ2aETOksSrHaYd7oxBaUJFpHvCe8eu4X/7QMgyFb1CyvIrJwOFqKzubjhdE96fPHnfURmw16
rlv8mhW8UsZ62W0vYwguzcDi0J9i8NE+OUV7n9RVSJZnDd42y5akAgXKfp4izMu5L1NU4ViDvWQg
z5VjmjMw94GmF3jw3jE4SY0jVvmucI8vub/LKa2637z7WY6/LBk3ph3VpFwq1VUgBqe2qn/9Fj/X
xWPrzHG7fLlS9BYy7kCNd5c5qVArZ5drho4LHCS7efwJ7qsA7D8uWjUN67+tPESlNGd7hc5v79qK
tb23x0+u81Ka2knfNlei8grUYAlccQbDhJ2VPXSuFdO1NzQYvfnW1FZbIciwWAFf9zWVzD9Kn8d9
WJ8aI83Y2xAirK+4AyZEI3CxM6QE1FRF9jTlj1X2l7lZ0gxhIvJnb/6eGfluNF+jpu8uKfc+z0Dp
14RzIuiPglgXFwilOzQICCLFPexycIsBTIcpFfzs+JCTMN1dv2kEWPoaZl55HvSNLXMPZpBrn3MS
dri6DuLFqaNs9lMyoam6NwRFnYSUUO7uI/dWQUF2O5I+5phvHfWSH3lnKpHpvuT64FdfUgV5xhjY
a1JfsrhvrGMzFb9Z7b+znfnCOHnB5EDDt7xpFhDa9f/Xj+rJEpaSYz/ceY6akn+dZGfIa9+M71hb
ie976GRkCEBFG4Tdsy/2i+f3J9sFvehYZhd3NWWIb/pWPEcJ8hRjzbbGrVdA0gW6VIKocunDFoZp
lUlDbNBtuRLsq6URgyvBkW0v/cFr7ajj1hNaiAweRPcFioW3smlqxxlXtCjSdy1qyUM4nrtiO9Sj
yXVrvkDN0omddeE+izX1dvfdwva4FWEOHNxdlXZqq2l61rdTXQowQJOej867ebUt8ehZTJhGpbx9
3scTFPt2QtKMi4OJhJgpEDPybFdPFb8s7oubtYc27A5z9aNxtggKfaDrXWQueKpi7HSwXDdcqP+w
LIXoEFXHOkyKuQY3+m2PqNl7taHCd6U91ej4SYucp93URAx9qh1xEhzcDNqre4Ri5HwPVuKvUC8H
AUrsS1T33q/M+wImRYOp67RLMfW6LHrwu3crwAY5yL+q/Ifw5z3p+GigZtQ9QLHxjPil2HGVk9o+
+xZ43dHx4doxA+54exc0LledqJkD1LPJLMQuyOEg6Uu9vsew77jv/VPOTuA3N8Q/3VYolp6zvNm7
aVnTqQ+PnrCOZTV8Chc3Iu6dlqim93nd2tacwR3Owvrj8eXrCrTSbSlpooXacLHXdT/ScFpTNkJR
ixrwxQW97QZLePOkT201tw+t1qENw/xIyxritq/i2f1MljnxfTirIJkERnP3/T2tyXjYdYNeBb5F
eGAUmfEpFa/fAyrwNGz8yZncT5SbimA6aV11+dUjVrrMy8ahs8K2rcSyB+9CFhy57tuL61NfrW5V
nTda+bCCz9xaHr2udB+HEqyct1fX6Kma6RMQazMUQtY0d/nTFnhRUK+/fCeL/Lw63fcIxaT3bOCz
S2EK0hqeRMgO3jAfPcwwcmv/cPsRGq9BlbA9FCAeHnM8gov+WK3kqa5/D+tdfbJQIcWWpxCELpWF
kLp4gmOyuJDHtWjsL6v019ivR0OhW6NGan+FZwmZ5wO2osusLytphoRh4w2hQZOjqS0WwQo6XX9E
Pi7IdgnYj1b4QxSMxce6QqdcgSkOBoXSfYUSvWcM/5TgQ4MDD/riXK4RJlfdVRRAX7hiy/vS0IaT
dU23zXYw2mLITyE1MvdolEilvh0bO9tJjtXBJnkSrogo20+zMAlGt7xixxsmmE6Dn2H8StYP8sEb
suWjU+Km9jTPK/t72xA00leRyVmP295+6de08Qc04xL5zFoTKbPmfEpUrseNOMvoYaJsOgonGiaw
v3fVEdPDItQTz51XPAw1jbcZqPotvC/f+Bed+8r5wQrQCulne8rz7FAt9DHc8kPn34X+hEIprqm3
2x6XSfAboqCRz4JzG4bJXTvxL/L91ZvvW+hSq7dXzHEo4skL3/WO6RZYZ8uKP+owKw+UJgSb3D5T
p4vq6nOztnEXPriTQe46PbqG7ldvj4sjQAZsiqMWw1xkr0jc+4imqK1O/3TzJeicHp7Iabz3/r6d
KX4tkG/eJXeVxpcHRbhPHpFpN09f1lHiIpjKX7fX1iQuatvI4IkN6IpNgohkihf/d1P/Uy5ubM9u
wvwA3LZjVM+zQYE0u6z2kYjA21rg1WRqt2UyszCqMGdXDAJt9s+dHB/u+6SrArza6BWoI1HLVaZz
14AkYIi47CJv4RHrfTSWT1+E9bmrTI1+OrVSjg8hXzvbG9oV0NNGvO+nOXjwC983gDs0DspWu0q6
jEo5T3BQOag+8l3GWf+y0qPDQG9R5M8hCyKrmGNvMqH3dd+j5B1ibkXl+fgei61xHdqnmojT7Y15
O1wQlfsWU6NHDCLP7XSYWNLvDJe4xbEvTWby9jmIhGqYbjG63e1wkBswkQRcr0cxdQ/OuD9Q2qXN
uj1iioipJPG2JhOVAxej4j2nDhGU5vYZ+X1l/enJT896LpfRkN3ohHX9/5UWiyK3O9R8keT7w4Mf
fhu87tJshpj6disIBiErNuK3o+vPebOl6D+OXLdBrz85Md7EOGZHdiOinICrLLcOq5sdnInGhUce
hvIumnk8XjWa2vVyTkN4nYW0mIIA+gtSzM3RkpMh89QpgxIGtznLmyboJa5e3ztoqfFBfVT6NAbe
KLbqc5BXBm/ztr0QlTG3dX2AEft6w0X7tCeAA8mHtZL18bbJ6FZX4qLALRpIctoNI+H64+pnF5Qq
DQqmWVrt5WikY4U9yBzTciYphv89L05hCFga4au9HJvcM4zLw1tX1hr1/OMoz5v4sY3emdnfVlzw
3BaO7jGKwRcbqAZBrmenbvbYe/9sdI42L4tm8ZmRJ2kikns7QhKVGrfzRBdWG0xlzESEg18iwLhM
pn9HI6Cl+DhZfzJTNNbtiWL00qekyspapuA6baNstP6G3mIogGgcitrtYYFSkvuilClb6CkrHHT5
TfGW+cntzbgeWP6DyaUkUEyaoy6XXY9JKbPWc52T00iud+K0jYA+MQQQ3VaoRo32oHyi2IoeuN4O
eLs158fR9qO98KMsrDBG+EIxL+D2F+kEpkRCuUvkWw4MpMEAgHpqEsfhT21oGQSm22vFtClKBl43
BhI91xh34k72FqNM+/X2u2skpbZ77CFgJzSHBRbdZ1FWCSfgyF8j1+ZRYS3x1P2trLsQf5SoTR/B
1jly2Oo9ncbi0FqAYLdjAopkg5w026CS6TJBSDaJDnLKnQ9Onz3MwJ9ikIXBw+qWv+rzqzhrYcKP
S5puT4eRJVRkURFk76d5PdzeCM0uq+0f1GuF5eaIQ6QvnkPbOTFyF1k+5H595Ks3n1Eqbdl+rX9Y
3UNgLUfh+s9Tc69gFINe+9DafA9yz6zxua6chGXiFK6mphud3BVbnjI750uNWYOltBPXInHetZdg
N7HwadyR2vLhLjN4tkgjUVfZfzpFnbieAFNFV0eoEhk0U7e3igWDesOeoJQoNJZZmOAuxD3yXphY
lzUCUvs/gjwnPaj+7VQ4bcLLOc39c+aZjFYjH7UFBGzjW4GBv1CeYYpanPLIZEesSgL2/bbi615f
Cc57OXVkDvAAVv7Irb9j/zkzIvY1glf7PyjrF6dpQhsjxtADUlbvs9KL7nvt6+e8MqqQh07o9Hht
q+enzZafi6w6FpWp3Hf9+jeipNrgsZaNaGeG5Rf2y/cSZ33Jivel+z3wTV5BJxvFbJswc/ttwxM2
sDKV3Enm/K57LOIrFgvYwO4vHuIh5iYe2SCjzPYvOIgagrtOYZRwG1pWPVm4c0jd0U0o385WWTxn
bLvr0oSoszzrxnL8tkX6U/ljPII1OaIYjx5ycah7q7xPe9RWD4uy2urAzZm2or1I4V2nOs0Y9L4S
k35qtlft9uj3NmeZh1r0iK7CuMQJGpfGRg4+TUatMur6NUFQuaY8GOx0KKY18opTjVHOrvN7mhnG
tia3rUxjBmrTh79iQm7QYzPmwcKXfN6dM0Fl2ilk1N6FmgJniWLJGFE3yq1CQrr09Oechctx9Ke7
WJOx+HV7XrmJPfeA3pejTCe77jB308ljn1GDqmosQe37KIMafLdZgKM/Ep+4mHHrHWCAFzDpjSG1
1WmRYspIJqZmthF8PT5cJmQ8cY3W3cPtzdUtrhiyW7CKe6S10yWjZSz7YHrYrXYyqI5udSXoep7w
XOngtrsdrCfSle+23gSh1shdhY8NAeuDMYT2S39JqF8cQ1B9tPadpqvixzKrhk46UHpsLjwQRdvg
ZkhiNWVCogLILJr1FP18MvW37bw3/k+B0FWNwaMonAuKPQc7LJLA7hK/Wr7etc2ukjg7rbVttMVZ
lex5MrH8gHPyfW5U7fKwZ9x5swWmK/HmAedHjCw792v3cN+bX1XrlfGyNvAm9Buj+uROBym602CJ
+wxLxY2NA0Ffj4+keWrYEoUyHy7OiHa82y+uU1DFbPedeGgmz64IjOlv2e/H2qHvaCUMFQKNaanN
HKKigoBRHfc7YOOIeuJ+ctqK37mnit12debjrZGQ5yv/5QzBBbPYo5AT062/RjYqSIwtbpnXMLG0
E+tx8OfY59ahqweDU9Mtf42Yr3SmmYuhnSoUfP1ySkoL1fcZw0TLu5hGKVEBYmUXNv18za1Ky/uO
C4UpWXdRGt5ds68qDswCun8SQ4GsBEiLOGuW6sG1wB57Wyk1JwkVBDbkVWkFEySzYApNJZ6lOI0o
JMvKoJW69RVrpZNXTllhg5tucZJisQ5DVT+3vIqnwcT5pttcJWdumeeDmRkXm6GfRQPOoFIMycbu
TMlVbt3Zp63kOUGVdSJpxcbPfGEGj6ATjhJrAa5gbG2u/gZ31SR/Wpbwa9B0x3Ckho5LnfIodlva
gdPkDHbF+2F/dnvSfnBxsDZ4hbdZ0yhR53ECk0V427i4iLD2eGVbIvgfav0mmEAxAIqed8iu9pcu
/F60psqDJvlUQWZyIQLFNuy22/xpmmd3ejfZH2hwnpc/ty1CIzIVamaTlu7u9aa5mX5nuFaVc2YI
LxpF/Q/MDEPrJ7Jc6c+9+hhOy6F3SZxx0wW/RptUYBkRpY3YO8LU3D3Jca1YjPnD6NVxZpHktmx0
j7h+2Ws/ihy8dwRkA8hwNK4HD7Mj2fAPhs0ZNEon/Ov/rx6ArN+h3Y7UVtDifSD9X7Ifv9x+d93S
iptAxky2KQdL5hiM79cxcw5lwXODG9VtrRLb83qegsGBk8A83RfRsKjN56cgNM0E0S2vOgrCuCBX
hs+K8t+Ml4eSgc2YWaYOBt36ipuQLMBdcS1JWjrsJDDPIQzWg7U0x9ui1yyvAsl6Vo0MA8hJGvAK
nJ85oxHAcFNMvd2+8xFKhOfB6vXZCAnVdXuqVhfFcvGhMXJk6L7g6o1e6WXg1IML/DpJrWI5oqPn
lEl6cqvpcJ+Arvb2avm27lw6WsjdioodbSv4MPq/+3o0BAHdy1//f7V6ZTd8KBccL2ywriKNe18V
a1KEnQHloHEKKjlvWAjChw1nOo+TwxiE0Va7l3YYD1tmurDXfYFiuyDzq7YthN+huMELlj72CT07
kt2pPIr1dszOAuGiFByy/OwWzcGR/kPtmMoNurdXrLd05m2mmCqf1oOE55y/y3w+Urc0FBw0ZZ9/
T5WvthcNfn3ZFHRL+bxHpfPXGYeonlBZspYTqmNg8LkzFVKpe8MppFM1QE2FVRRxvdoYqSnFl9s2
EEIb3yiuqjCsPbcYwUzKLaW4qR3zb8M0RFn1Cyz4cYnqVUHz2MonQ5zRyEwFZdk0ZFk4OVtadjka
Cb87IJ+UoJYi48Nc9FHdzIfbX6XZexWhZQ1FsWP8Ok13yZKmsaKStok3mS6odMtf/3+19xkvUD90
vSt+af45deLFkeESlw5grrffXxM1VQ7eZkBbIS0tQGVmzh/5XDhfh7UzUXvpXl8xvDbfrWZjODht
Nhry7P1Hu2cJ35lpm3Vvr1heONdWVrg4OxHPL0Ci4ImoH3Bdcp9slKg50q6ymQQV0MrBx9r2T7Y7
GLrj3hQMWHevRvJqX9eViSYocpD0L/LY2uAVafe4WlqDy9Ytr0RLfxxHyy4Cmg71GhxkNV/kOjSo
eGR33fviA5SAWbEpdC0PQNYBRSBRl9G02wcm75rsgOWVgLmFwLyXAXqXuE2ScqiP6DRKWCUOt3f2
zZCG5a9yeyV+O5j8CqyCoCucRsCuOS6Rsu33QN0ky3dD0NE9Q0l1hQDx1pgRmvouJnkGaJjZX6gs
knrvPt/3FUrUzCi11rAvoEQYAuYVXtxY7WWh2XEF09R9j1AMuCi8tW82KJIk4h+y1h9XSaJBOl99
Vn67/Qidrio23AqXrNmKMS4OZiiuXvG7CoaPTW5/um95xYh3theBy9Ce7a/dYVub49R5F2p1Bk3S
vL2K07IDnDpkE2IPZPnNCZYvfUCceOQmlind+ooll13Tu42FPR67+mM/fW224mIXpoEeb/pPkHIr
VryGvrN6DrZ3Xh2aLu5IEwej6wzKo1tdMeJuZ1nuttjZYgq/TCOobnoL4+Rv76tu8avAXpkwCCm3
rmwRePsw+NGSqoyWNvx5e22d0K/PfLU2xkXIHfMRnNRyi5dydL50RX/2ZtMAMN3yit0WzGKOix6f
NMiQ+9j04vIVeHcTwlonGcVmXUjdBjoctw0T6rfhwl4qH9w894lGsdbGIW5VBBY0xgpOOeeJM9cf
ZyM79lui8UNGlXfPvJAHLeUkzfc+sZfx0zjMySwXQ0HuzYLWdX3l9a3QK6aBob1j9ubDvg7Prhsg
7QQARYIhya9Ta8uTzW+fMMHiG/Hmj7el9lYsuD5WcUJttXljXxY4fw/nzT+u0/fV/Uh6U6fPWzuO
5f9z/hbbCFz9bKcS2e7eyWQCpdTtN9dsiNrG5YQUbUTo/rhk7cvyu+MXWRtyFN1LK76n9lsf+QNd
LtvIuzlauBQx4ztmqNx+c43M/9O7hZnoQc5LkjK7SQIMEC2BTpNgccOgmfPtR7wJ1L4K/iq1V46C
gRHUHjCH52J/WhLvWxHjQjip4s6J6bE55kdTu6HuWxSHxH3ujmHHSEpQm4g2NrGY4royKpbtr+ME
hh3R7bXil0jf7qKwUARxp+BShNuTHaJ5rPaOt6Wl+wjVtutVDL477Od6dcsD6KLtD4HV1x/8Uqyn
pZEmkjvNc9SzXwP2S3S6T9Mlq0/g2xn60/q8mjLHq3aqp1jsuHre8zPOFsua1osffOLD+6Y4NOX/
cfZlu43rTLdPJEATKelWk205SSfp3ruHG6GnrVmiJmp4+n+pDw6Qjx2agG8NmKSKVcWp1lqnov1g
5L9vW0kyCSIKh9HcK4g1T9fdei0av+Dn0riDDOIYu+BFGYGW7FojTVCbn+d1C3O6PNtzFjSuqs5Y
EtTicXKHioiRuRh92v4aQQPh5Qrf/JNw3jO84D2AJllzuQ78Sj7usRnx0A7yIIuqkxMs8R5YwRAs
Ie4dT0rJGNm3CGtFaWikcvpyuW4v6ct0GU9NMFzTM/XzJzsuoyy2FKuSrCNhddjZ3plDhk+brRej
+7WpytmOPeLfJqPiIZNlhl3qdqZDSfmHM15zUJxP6fOCuvKMhLxXJcFjBt7rRtiiagMraMZgpynU
A/P7iBRoXugHIxj86R/r6z1hAe/930xLvC0d1hTfMteZ3y2P47D4a/t6X+NHJnmTxrvO4Hne78tV
74Np/s/KYjK/3G76/XxBxZNmlS5pg9P4dK0Z+zib89VsddDoVWHD9KCtVXR6x73Be3MghHYNB9q1
Hi4EgdZkPFUn62THdTIr5vj9pERFRFDbrDOU4md+hdCCz9PYHbbA5P/dNtH77k89IbK5ZtAaTLpG
YoCqj9AqYndpB1CPivAf0F9OHT0iq3KdSFtIVFiqqyeZxYWgHcwsy/UaTfN4uMwnJNR4vEynUWFx
ydaC/nWwNKbKyma0b5+68x4XZ+OKYrBkDvWQn7TwnjdLWOgvMNDIcPbusEsi2ARTbvx7EN1Y5axI
bX92Qu84pnjCHOz/bybUTERGeDk2SOxcBEfGfhpOXtgoChGObPNeR0IM94Zpd5sJew3LFuz21Z3i
1n3Ss1/5DrBsSRXzInFW94iQN6mCzd3qTMagX6fx4oGFlivWZlm7QgBntT5ZE+h/r62lBRAD8WdT
VfX0R3LyPdMI+7oVpepbx2Aa+lh+smJghsPqVETNobYW7VH+ZAVTkEfep9vxLDlkUVHvJXf0OktB
m3W1WZCemqg5baVv5IGNPXEaqSZcEoCusDyDCqAFtfd0BEh2Hk/TmZyMaDi50e2veH8XSV0hvpfM
6qqlx0dkW4ujg08yzzfHc1soboDfZZ1C5IkgoMm1ubYs6KC8DJc25tf8h3HSYzPczuSSfb79FRK3
EtE/48b6HHod/LpYX5v2Q74rtmOSBUGE/RBrKgD1qpbrvqHCtrKzC3HMwacFP90euCxxOEI8s7TV
F7fF9JbaI5+fCJhPFvD0rOmZoOrQeS76b6hAORBsxnbOtO96hw0B++d277LPO35/E+VaY40Fm/B5
Ff/HXpOB/Zveo6J6TLsQ6Hnq7dvEOWYkfbKXj2sX3x6yZKMhSsHsTQeGyx720jofRAT9ftrml9H9
Z9wVmySpwwrrdAPy/7rvkKLqB6Tyh/1sPfGg/U4CdqoDVVRLexHCenKqVQODEr+6j3tM4v2sBWPc
XDLs7wvlqveuRskxC0J0b1XKvLbAt5inIV5jmhRPzasRFlEeEiTGKrA/7P/Znd8hGo3n2zMkSVgi
ZIiUdcv6Cn2Wl/SEgD+zSDtNJ9UeTbZjEEFDRlM1Zb2gfWg8BWX+1E49WI/PxXJF9URgec/lFCy4
2Zo/aDtSGuh47vuuwyPfBMu8L50HHs9j7zlcqmQ6L7EdTydVEZ3EsUU4Ue3NoKAuwUsAdnxIoxjW
FazgCdV20I0DmGbtKly0JOhF/RhtdKaNprCfkb1WxM+mE6jHb5tIkoZFYNFgdyzrPTRtWQ9O+7xr
inb/8PC+s7RTYWnPeiebPW+BH3c/ay2gfPeHIer0TxmYAirj0+qdRid2+2fo6/n26MZrCgUek6EC
4mdZfWy0M5te8+pxaUD1YYKEu3joVRBF2UcL+aKrq65wAY+4eoSdqtY994uqXFnq60KWKHQzzcFV
Ap872ac1dOLyQ/mZnFwfqgznLFRtAmSfIKQJex+21M2c/px11ebjDdI8jVCpCu7yir/wSBwMUKyv
jYQNtPCz1PvGdtVdnmTkIhLJaMccnHpuf247E3KizfJgb24e3TdwIeJLKF/zZVv166Kf9j10VAhy
yZ5LBB453erO2AOj3awKdRNMu8XjzK0Pzvbl9sAlIS6ijkzWuZueY+DTTANvreIFnPPESU+3m5cZ
/fj9TSase3cFhajLznz5ok0NMNHefccDEXQ0tyWBGnjKzisrEtvr7JDiOufO6RQCdTTKkeV9pl/B
lZIbCfhY7jOHEKTUGTzdZJt+tSYvnBn9WGTznZYWArOta1sfnVy/urrxoSn3y9x8uz1oiQ+KMKNN
q0B+YmHQpZ19cGzjCar3MaAopj9almI2JW4oYo3GDPi6nNkTDqn/ZJnfeL9zTzGXsuELoelMY2YQ
a+jOyxptWTAyVEq6gEP8um0d2dlOxBXlxWQP6ezggvcbD4tzf7Iyn28+jas4DUzV2UgSSCLEqIWA
HOEpehmj0gyHC4NCShUeeya9xtVBFvD6NNl+qfAm2XwIcZtXvCArdafriusD8mpOj1XxettgsqaF
BbpaGwZyQjpdM/Jl6R5Af+lbs8KNZFYS4pa4jdfYK4T2gGo9z5WJgsyX26OWtSxEbgVRt4OZmp3t
pvq3d8raNzzn4+22ZRYRQrd3jcEAMLa/NrWux3vegm1qrVBRraf/3O7BRbp9Z1Mkgo3yvp26dBnZ
2a2zuAKwo8mhC96HtvkfgyR7MRiK2y2JmURqarvTB9CvTezMasTYyuNsoorjnOSwIEKOQN6MeskZ
arZD6p1my4x7h//Myv28tOlpWB2/tu1/tX1UuKnsS4508mblMiuGgvMGEaB1ZpRCI3BUgqck8y0i
kJrdHUaQKA5XLfPS4sUp6AwqD6sw+69LptuqLaHsC47f33zBppe1pwPqdC00L9Jq/qlvG0Wcyb5A
iOF+2EtCzG69msZXbX7KzDxo1p+3fVU2z0IMr1u7dxpwmleQbDTUr3tHP2g8lqDc+yZeGiAa/Ml0
96A3oS4NFfpZ4WCyg7ZITG3pIN7LplLHBTZ/oAFwlmfyrbmYYZ7Mfq3YcEmWI0sIduCe8HCXoZO1
DzWozlnQ0foI2YTbxpNMjIgVWvqeLysUga8a/8yHF6uGeFZ9X2yLMKFxXIAtbvbtupLtpXPLKC/Z
nU0La3SP4/hYZMV81YY19hY91FbFeVA2qSJGqF2N3DB2ul+93Cd+/kzOeThdcygPX3ScjFQLpiTY
RNGZgvUo2TcP48yJpX91GkUakk2oEMR969o0W4vtauCeojtr2kNPFGu87MgoEk+zHHtoVpL9CuSU
9cUI++P1OGDEp3736Xg4vvfpRixiMtCNxjv0pL/MEfSwRwjfatGU4KyR+u45j1RP1DJzCct0R51m
HTR0xPMf6/5hmc+1rUJq/YF3vLOKijVL81guqNqGK42R9WV8auM81Etf/7gGa4SSgY/tb+fT7TCW
ea1Yv+RUbW0UbN+va2zENCjj5kShHBXwiMbsNN+jfIxLP7GWaeo6brZju18X92kAM6eh2C1JpuHP
u8ubpScdNgB8CpwqM/1xd+Myfa5Vz0J/IuqdWRCrmHD7YHf2ZmOK7bbQusAtyunYw1DTreKqKcrq
m7FXfP+y9MSZnjpWV84XTVu6qg4IaSBscYKWoa5FYBxjWzKzbKn0wJ73poq1nPXrK6uHRTd9cBxP
BYH8aqs1md93mlF1+OuQGl3E+6perYCVm05YtHklST9bfT+OF0hmkbQI7/SDw8BvDKl7vKSUwOVQ
soDqjjp2Xk3Ltz+QpI2Wc6qq2ZVkLxHQVNduOfGjG28IAQYitmL8snaFfUKV9UWf1ut+NZfv4w6Q
joo7VeZgwiZhGMqWjBkapvM/A40atL2pmEylwSckkaZ3i760l/1qffRmnybzqQuw0xij/lLfXeRC
RRRTXlS6nZt8x6L30nZPrerWVmJ0EbNUNG1udTWGr5HHdIzSUXEGlbV7HC7e+GJdauVcsWa/GjyA
lHg23Hf8EavTJkD1plLb4HyGFlRDwPjPlNy5CRar01yXlq7WIJG64IMdX6tR8bguM4YQmKDg0yke
LGHkLV7LxFoVi7Jk9ytWpKH8EzVpxngEPAoczuzs4A13O995fftXNZq7FHZaYdgQEt2SdS/sK6n0
RjF4mVGEqNzzo9aNoPXae1zys1crPETWrhCQ0z6QoVwtjLp8KO3Y+a3IrkcaemcpEan6HVams+eU
+3VO6AlIzhMW9Gfzk+27vhWx0275io4OA/zdERHrzrwZCpag8MWsnujJjIwzuNp+DdESWphbfg8p
B+qqRL5qQm3D8Cb0skwPXnPVVfInko0iEUvNmrGuSt1Fw7nnuy9gDQ72cxp2KGF4sRIjyhNV3Z/k
Mo2IKKeih9xTvdTI6y9b1IbGOYvWF+3FPS9nlQSwJL0TsQANymiWvphHH4/un8nwIvJITnpYxVmo
Yhl532WJSFjtQiRwHTN0koKPlQdroQgx6eiFJRUk1JAQ2dFwUftz5P4pbdtfhv+OAsz6dN+GgIgV
aNMG7mZjRi8tPS3ZaVa99b+/bhOx/CyzBmCDNg2RrCUbNuf6mSz3WkY4WZfztuX6VE5XitKSL9nx
uKNjv6e7UbX1/Xqq7E3nP/g6a+MJAGL26jUVr/rAqpluPDe4TqhfR73RoKN+O+wlHysWrK1l6vS2
Pa9X6O98H4vyw6RXn5tMdUMlc4W/KtXKefXGDbs2elQVHRV3+kfjhX6gMc61gX7Xsk/EejWyDUM/
eqjRZAYNaudr6v68bR7p+IUrtmq1ZlTNdDqy4hGIO1a7KWL+UdiQhbNiEmTJS6xPK93UGjuGhxH+
c5+D7NzG7sXES/l37cXGHb0XqhKLJORFwuqtngsvbwv9WlsPVfvBNiKFnY5l7p3VwxVCvkJZEWUr
7ARFn9iO1rP7MIcp7JRHueJCz5F0cSxcb/Z2/UgBDtEZHqbG/rJQrvlcT2Ow9QRebUWrrXqel9lI
WMk9QANzqEOsV76n1dUcUK2ga+ldt0hELFAzoR9P9BIfARnXwBmLgGdEMQeScYulaXU7knWpteHa
ONVZA9NSng+KvCXJEmJBGkQNnNQm7nCdB8svv9Dx69QrQlcWYWJRWt9uNPM0XDZ6rc8uVpihkod+
2l/MuAu18B4eNuw7xMI0jpOwwTvY3dt+bt6vtDTC254vs/phsjde6WxFObD98Mq8L0+5Ma1+lbUq
oL/M8Eevb1ofNboXZWqs17r/NDmabw7h7q2KtCNrXIjZemxnxrd6xLnjZeMX1l7nVGEVWdNCrEK7
YbY8eOS1A3xBLwLT/d3co8Z0TKUQn+a8tXPTdOOVe2fS0xD66NF9cymsziQfh41VzXgt9y4czDmy
WhUpl8RNxDKyudqcgy3XvGJ9DSwoEoP7TjGNsqaFM2/bjbvm2Wt/TYc63U6gHm0e9hJy9PdZhR75
+I0PNhsbV71IUcc+e76lmWGdbYqhyxY+sUzMS/nSbDtOvKS/pG7k4QK8RLk8/zFanxda+W0bWelD
N23BZl/6UgWQ/3MR985yJVaNZZaD0vO6Gq75unyutU+D7Ubcq6AEbly5xk5N0we2U31OiRnPmhFM
Cw3NRvsISsQ26GeI/bYqxQ1JqIhVZg5LnXXsy/HqOefWgMtd3XukPxEpYp1Z3RGrNUv4s2Y8bCWq
cRWvUDKPE6J7SvfaqTOsNDMkhIPC0RoAQd2Pt4NQtiBQIb7LjIItZckQhZcDfFBFaeg+0A92fAAP
nDvYlw7TCKE+U4a30wFO3TUFHrHDVUPZZRfc/gSJfcQSsdqbDAPoz/HaFi1KnnMUuA3TfbdFRKwR
cxy7qy1wd0GeMfTYye4Ur1CS7ZXIU70uTo2ncbRrD3G3PqAg2TXcoNmubfnjtlkkni4Wio19WnFj
gVlI+3X11mDDA4v73+22ZSY/+nyTpLbRHtlW4lGxMYEC36Kq1hTOLstRIi81UvdkMgM3Cwh5wM9D
ABi/aYHt1/8Pv6iub5bZR1iPWeM2FTMZFjb7FSom/lqf1/af2/aRtS2E7E7Bcp43OCxP6+BnwxNo
S/2Nvt5uXGZ8IWK9tAVvqIWB6x4oYiNNFaSydoUgNaa827QCgzYW0DPa3VO+qC7Qj/PbOwuAWDDG
cmemttvhGjCt/cwmpU+t7XnQtHDutNq/yy5ixRjxwOqPzSAuYI0HTk54Ib2vXWFFxoMLaUDlgsn0
Hh1ysvXn2+1KnEQsEwMZ3TTsIzwdpT1B+ZOMvzWm2uYfvvCewY8+3wRov3coSMrRtn3aC5/F61m/
QBYt4C/ql1WJv9jH72/62PedADGFi2ledT4kqYOq+3LbMrIkIJJQl3bX5BmHya0MKOYjCew/3ND2
ASW3giYsQtXrsOwbhEA1PL0nS4pv2KcuBqtbtLMxuv0RsukVwnRNbS2v6gHhZI0xIUvpF9bw0Db0
0+32ZUMXwrWhGdFYhkeScerPfdE97Kvq2lgydLE4DAJUbLQJmi5AQ6eNXzZI6e0q35SMWywI64tx
8npNR23bSAjFY+rCnQfDa7xOEa+y0Qvx6jbgtFsZBZh7Trz+47Y9DcqDhaztI8G98fmMF4XurACK
z/u5oU/r/li1Cqd/r2nH+AtMl7Gc9NzOaTI2k+5727xHs9V+qems2vu+l4XRg3hl0dXQ+6bUsJKC
V2WIMm8Sr8uMKvKpdfzJWFR7m/dm+OhHOCK5pGUMKgE06aCx0p7S1gKhxdpqtiK7ydoXJjjtq6k0
9rq61Hn3MK3Og6Z5ijVEZiJhfk1a9W5eWzTBJZfld3wsr9MwT5CEW39ZvNUVdJWyLzh84I0bzWWq
Qx0jIwnPusuYA2a04Jnmjv3wYf6j0zeNFxUIKp0GNKd6Bo1YaxzcBx2Wim6nnfc2rkfrwrZpnca6
G+fBS2ov/wfwqUDf9agwqoeJZxGtxvh2N+/rQaAfITNXptWU5thWF0Sbj1fEsOqfKEpgU4ojYWMF
mY6VzPt3wKPH7R5lcyLk657MrlU4rpXs7fADVInEd2yAKe9rXEjWIJ7L87lfq4uRF//stYZ78y3n
isb/1PKJqz3mRLzuaAwnNQvNKS8ms2J332IccH2wEsVmtn/W0/Vc2uM3twVg2rH9YR59VOOEVt4E
wNYG2fypmOpoXt0HjbYnl4E7E5zcjjm91lkT9nwPh3bzU7L6ngXYuJOf6bIHdMgURyFJ4hMxecVK
SuZ5MPzMSxyGWG5G2jhRP2tLqggJWRdCxiClno60ZV4CcePfzmI/MM0680qVkCQxId6r1L21Nnaf
O8k4exeLL36TlSfC9wiVej8M3VFsGCUeKl6jrHOrzZVGrGTNijYg3gDumGVWKbDIbCSkDVbibp8v
DmxkvvLUzkCclIHlyBnumwPxJJ3uJk3BI0+Sbklx5NV9YMYgl6si25QlDPFEPTPLXUeSe0mnZy6I
HpGjBp35K8npAVJtXWv5OJp1yp5o25vdf9xlZhOkRrE3Y5i2dNHuqLhFNIoHb4vuJjT1ajspVpbg
QTvz1ybvgsFQiZBL/EBEaNGZ2VnLkYKXfTV8e7aNk9UU9Z3zJPgBGNahSZe5DuSJkFudfY0Gzf6+
tioed8kSK8K0NG7MDSiZabIv2uy39vIZsifP7rb1QWdniuVD4sxEWD2cOS+BFcQcdGazBK6TvzqZ
voZeprqUk3UgrBZZyqqc25mTEAYrmUvzM8vA3IByiLsWDCIsGJ65Glpf614yVM2PpvBw8Yd3S0Xj
knz113FcA1O8gUKXxLGMYKX2eTL1J2dtz6M7hXbTqvhfJEYST+R5AUZdWjEbFLvQUyVdYG7D2dvv
oiw3qC1k9dQdWbVlhndIS1+aYYqhgprwblA8HsqsJOwFQZzZryNYspPVsD54jfExm80nOpGzaaV+
VcyqVydJOItALoiYWUaaLl7SNHgh9tZ2C3Bd/nKXH4mHdCerdGg4jU4yu7oWTsW6L/6M61fVrkkS
zeJJfbEyUo277SV9yk+ME99i3TlbSDiUdy4cthDLtuu6A57lwD/AwJZm2FBZAb6nbjXFceI4lryz
e7KFULbybCyrafMSBnbFeqyO7eV5YXqYamDrsvC8vpk/75sNIaptbSmYNfR2QitoOzF38HxG3c+3
G5dMhXhqr5q6s+YWKcOx9jj1tmC2+9A07LizVIUHkoD+6+w+gc7a4R5NXLc6530VEN5FZf3r9gdI
AkHEcw28GHSqFSRJ585LwHKZPhcQi/xxu3XZ2IVwNjjXWmppJKmWtL/SdZ+e0zwjV84a7w5cLFZ+
EcblNY5NsiMhaWUaeH31a5nTpJ230ICclyJ3y2ZZWJ5Ji6o76LPRhJXAlFpjQ8PNbZiPu2xUg7tj
dbrPXNb/niJLU7f5wAhcdQN5RVg0dpY/elmbuwGl80QUwSeZcxFBMXQWr73WpclK/mkcQD+s4r59
jAiYGDdNo0sLX51G8zS7z9pIL3vlKFqXTIOIk2DL5nYQ2HWTcjOevHID2g3gEq8JHcuMbs+AxDQi
ZKJs+UqdZXMSi7htwKvU9Emz3XfoEjETS49EMUMaK+lcdwSD6T6NeIJKHbCZ5mMJvqK7vkEUDqvn
CpJ8DCzR/eIWY+hU2lj6zeqgCv12B7KoFpL34OxW2bnYYhDCqL+12wbqdZTN5NlyD73vEdVC0nZ4
WrN01kBfbuEMPHHrlRvuGoxu/+n2N0gmWoTolUXRldQ7vmGGiJKfrwZJMsOcVeQzsvbF+zje1s7e
L3aSEq7/O1lkSIyCLIpIkLUu7MKKrl1rwD+dBDRaDeoJWgK1FeP1tmkkYSZi9azGoBsquNzEMteP
uJv/zirAMOf0KzO54rpYNv7Ds95cl+kGyGTn3KDQqjUSZ+NJpW/3ef8fRpo3Ta+jV+V9vziJ2YOl
FrsJ3lWK+JWNWkzPxZRqYGiiSc9K3wQ2yZu/3mdy83/tUSxgOVwp0g6okgYfLBIXyzE/rQ1eYLhK
NUQ2rULUmvNeWfZi0oTY+XdINJwtiz3UfPJ13Czd/gxJYhBpp+u8nrUJF21JVkOhpzgTNvmmozji
S6wvoqOoxbnplb2bpM74lHqrFnDLWcLbI5c1LkztujNjzmcsXFq6kXBx8NJrcuXtsORU86cO5I1P
AkuiQaMcdlmt1xF1+tZpXr9gkk3+877hC3O7tY3pYIdAk9rwPlkDyuh4uqsKqGW2EXIxT6eqLzXY
ZhmHYG/bBLokiuOexCdFkJSjpZBDKh2amHPbZ75mMfJg1TyHNvYEsTl9u4fSCOuJKPK0uk5dbpnu
JJ7JjaCqMckuHVV+L7sHE8FTZmFSeyo3NzF3fQ65uexhWqSF3xjGFngzycKdm+VTY7S1DxbwLq7Y
yBWuK7Ph8fsb5xoher/X00zwhkXy1zSH9mW3a05Y7trkd5WpwlLI+hFytrl3eOcfEM6lCebJOSvO
047r7XarIkjU3Ze9ReBVbqxeNcyOi4WhLsAFPXB/YrniqCBxZBF2ZdqT7pK8tZOtGKYHou2eCbk+
21Zd8UjSny5k8U1zx9YdXTfRS/O1ndyoJlvCUhWTomz4QpAvReGtG2dOotdWf8lQEBmObvrfXRlE
BGHVlU2KycFNLu7uHqte78IJYiB3rQt/Aa+w0GyNZTe4EJnm71ajRRnNriTbXm+P/X27/4W4GsG4
1pGy9BIdzJvmVPqjZ3zMLXbXsv8X7oqQdq/6YnGTutqBi9gJQFcdKn5vD/79sPoLa9W5OWDSBS6L
HAi7+Cx1v4H05+PE6k8NtRRPn7I+hNCtGtJ1PTg6EgZL+ZCPPDsjZJD7tosJsxRmkiTBv8BWI0ox
vQ1iN9C2I/aT4TiPTTtMkY3rsONKh4AX3avB/PS1Wf81nUzlXLKPE5buwa62sqg0N9nN6cq7xz3P
X1ES6qfTvT0IcV3bTW9zo8b1CDF/D5V+hnRy7nv6+DTyRWE92VcIwZ3uVZ7l4GWDkGv7aUmLpCDa
g50tIaTk4tue9n7+IJ6wjrtuk4HPCOmpwTNc+6WbtS93NSwirFy+pBWG7yGvGnXA2hQAzkxTYGIk
oxbhVSgzaFFCgcTkDI7hc0v7Yi6Z6pQmyRwiqspMt7JnOnSmbJ5rT8Wmr8lYGih12tgQ3mecY8Lf
LM+zYa2WxxDfzdDhQmoloM7xF7LyO40vxDbkSrx62qkDMavx+9BTHa8LaYrH+vuGf0zLm+E761Zz
o93p67LjIjjDg71POoh83m5dZn8hduu2tq2p2T3chRhPUEP92e+er3Wu4j7t/X03EQm/XQB6IIwC
21fcBHFq2cY1nR54sf/SUi8CpeqdcywE75DvDjShsDIvS/XN+712s2JyZfYRQtZ2zI3v+YAXL3N7
RgnnS191SdXdmRHE4iRsU3jlzB6BFJE9+/ZSDZG77Pe9IRCxJEmz2V6PNS4pWu6FljOdzWY9s8q4
6w6BiKgqexq1wcZeEdpDWX2qKG8vEL9un297piQfi2iqUc/r3eITTfS+P3udEXLdfV6q7wQH59s9
SObWEQI3Mx1O2DyA2MKZXo0ddDza/FKM90CfIAAlViS1vOV0nPGSplHt0TTTYEJZ+pSr1FUkaVks
ScqZtxdGj2t3wHLKoHCdNHTc8fNt08gaFxbcim9Ft20TffXc7LeLb/Nt0n+/3bbM7EKs6lvPDhCR
k6zTei0N56Eo9+e6a3/c17wQsWSrM9Pc8eJR6zTaRj1uRytyurtkfQ0iVh2NWWshgnoULJIuqrTt
oSz2iC76r7tGL5YFce6UTmuiXgRApDhLh5csW6IhWxX7UMm8ijgry20s5nQZTRqwo9bW+nUpmSLV
y5oWl1lrc3DtjUpOmlmfoNzyoPX/3baJi5Xu76dKIlYANUtdTYOJx5+ZTrFZkCh3y8tkmdc5r66V
pz9khP6+3ZXEN0WgVOdBBKuzahRx1nSJQJz/tTZLdt609b6L47/wUvbKK9KOuCjKzOahtdcuoBN2
5vcNXwjbtPa0al+RM1GSeN1tkGVN7SutVHSHsikWIrfApa7dFNhmDk6hxU0x/gSpnB7eHrtsloW4
1Zp25YaHbaZnQ7CeEeO35RldXDrlh9RNPztz/VnPLVVvkokW4VPc0WiNazUvGXEHizqoJx2PlzxX
PZRJLCWWfXX9RkBPz53Ptst9o+bXdFLJg8hGfmy13uwHB0jKmtDxdPGaUQZ0h/jxqOHWUYtuT4Nk
2RXruApnaDQd2pcJz/XBd7Mm4mzM/BGYRLCS37enFWu59m2YCHY+Ls4rwPLbI/B3jKskEWW2P35/
Y6C+hUxoX+EqkNrjHC98+pxlg4pUSmYeYb+8pk1VrpANTlAUH8yFdjJz+8sy76emVpXEy8YvBHEz
g4mu5h7OK072GXgE3e96W4URlnmPEMLkILHgK8jkWzLgFK2HhmYkxFDJGbxPXON6fz0bupq1mN3S
PmojAYjXjNMFbOfph8Wqk77uPpDJDGqAIMFJTPC0e9tn3/so6GH99ZTY7UOGC4fmkZISUtd9UK6v
haF6z3rvDHO0fiSsN/6Ua+Y4FNPaPJoEy8/SgIo1aurGHzLvNJWKvfR7fnV0IkS1bm5mv5KxeSyL
tf2ddh29snabvk56W17zwVCVyb+PfEVHxwDefA3HY8I6pbDVgIsCUCGUsRftT963NUK5Q6y6qpZ2
c0zVm24G0+2nvAXR7hSzByfuT+z8h+cpqIBjUslIy+ZdiHRUzSzOOvcwmv0vyb9CbtAfl1+3fUrm
ySIrKNS82hQ1p83jPvvDpYnyuP08JcWzGbKTag8vNZMQ63mpD9Aw2ZpH7bxC02Y8aUEaW6dDdktT
wr3eW1kP3xJivmiXvdsX3j7WG+C8ecxm+LA+BGn9bWvXsN9/3jaZbDqEFdxEffa6eEvzeCDcC275
tJkjVEIoQkTSvFjasnA3rTvKMSETm4J5NV6Hotri2rBVNYnvS0u5nljfspI9K2cbX1DkgQM1USc+
xNBQT51d9J8HuSnqt+/1XrHSZVpZg0zMmkfi2l93tyyCZjKf9dVQPYpJEpdY7dKDSngn0Il/bF03
Yiy/9AV92lA8Pc7NaaQq0mLZvBy/vwl1i6+oJGzRDTdNv1nOvPiMqsjbLvXeWgjXFZ+c91Vr9G3f
2kfDmQu/cyCN2TmeCvEnSbp/gJhvRu5ByGvTM+SPYSR+p3NUzzN/qk6up3BZ2fCF8O6noWZbvraP
xQ5SNW89sf71PsMIMQ0vceuW7M3jZnxDloJ0wD0P8YfJhSjOXG0qZxduObanJT0r6TglWUh8aS42
DmBCOraPOilyv9vKBK+XUdlWAcpzP+Tb5Huu/f22dSQuKT4298uad/URWvmIgs3PzvSw0JfbTUum
VHxo3rO+TfUNKcJsw7L6P86+YzlynGv2iRhBAxDgliyWk0ottZc2jJ6eGXqC3j39TX7/XWjQQiGC
O4UWIOoAxwDIk3k1I81WUTirTNCZC+aUtOnLmwMu384Lbee5tgnaxoPa1fBRqLKNKXlqB0cl6AiA
px7Hw8Z6MZ7jR9e3oclVnBaNy6psvxnunVNVnm0YxfZDwKfpQ5DmMIvOH1wdU4xqeKkA99xo5BAT
LG8DfTDWz30JNhcdCEi1tpK7Up4mC/cQD3K7u/KCBwStuve3jSq1mJLDopkhj7wBZumP/ORBED47
gIDdzx/BCBAm5/YEQYo9HQhwYfkp2QNJKKXdUN3s8lQhnbD5ddkl3cO5TOGZ03yoDYLf0YLjmT53
/Zf7Bvp4XblM2tlXDQCAi1femuGXGSW+QX829Y/7Y3+8rlzm7YwZS8bMQHHtGLlfd0NQIdbfH1o1
bamcrnNnAerHQhK32SmmZuiN3icwjR3uD6+oQrlM0gnYc45eEpg7e+Sn9ZJe0ZULAecStGU6oV9F
WOAyR+fcl2WUbLlkLoIl6C/ly8ZJn4MGLIRo+sU7a37L5qLyPR70hGWtaKvPYs9u7fI2XYdwfqyO
Bloe/eFoBS4iUBTOGiyfarklN/bGOl9F01e32HjKEzM0lk6zHB8XDEiO/41tDqktKDMM2EjsX89g
ASPEryfiD92+oyx8979fqCcTrzY5avU0zcEGZV6KGbqvi04yUWEa+aE47cEgDAhCeSNV2FtXouMz
VY0rnZHBndwwUWLcBnt0vrJZ416q/S+/DwNH4tjuAP9aKJj7hlN5Mv92v4C37xgfdY2sHxNvoLFG
cmKecSeaQaJyG65oztsoRJMje1qek+/2sQjTyo/C+y6gMtMWRd7lRrsYxqJjEWqreoGEXXww9gYi
mXUzAq/y5I34DTO6kjr04gJ6Zn/bN+3Nod9Ne1oWSBmBOeiWUBzi2+Ec5TpqQ6XtJWctwO6Vjrh0
vC0v6ff6Uh/FqXqIL97t/y4kdEFOZXnJc1PIJi0MklK3HM3Kbuuhu77aA9dGXJP5NsXYsMqkWNW6
FH4pgG4z02vWpgevt3XYYcX85YfipYonYm6lGyC+XTgV4sWLeXW8v76KJCa/E1fCWoyeoqaa48+x
9x1aUpZOpkI19Fbuvts6WdNBWKN1UK6Vkd+YyZmhUX/IJk3VrDKL5LlWKtiUzW2FHp1f01AFea0D
pqg2pvw6LPoMleC2MbPH9LP9rQmMwPzC/eVg++4PY+ctAJdfiZF359kEEcxtLMBl80jB96Cj5lPZ
XnJbMK15dr9iz0Td547nAS5GiRY48iHYDLtepqroxmiYMwsHockpP9XJWIU5MkswZABtF9wmp6KO
f/K4ysNlGtdgiHOiqaVViy75stdPXmUl2FN97QRpOQf2GmuGVplMSr+g33DpmqDcIgWUBYco+8Fo
0h6mxP37vqsp5i4/H68gJ2FjjFprWLoQOJvDpHnZVcxcfjhelywiEcFNYrze7NlfzH/GfufQkg8n
BYBxfe2WNytuIRedzScylnFYjDoGbNXcJS9e65w1vY3CMJu+uNO3eixBQqM5jm6T/KDolB+PIY4K
PCrO1re26d+mYrm2ffSZTYVPES5mT3e03vbeR5/Z1vtdnKt53zsDSBVu1B8PdrApA2yaFU6YHnWX
xaqtI7lzjKZyaFtjhb31ObdT32y+7NuTUgouB4NmhKLGmja2FDrY/CjY2Af7Rpe8NePl0kzb80m+
0n9Iwv9B3+DOtZW8dRRxVpIUa2vVt6w+0OmxFd/z351O01SxL+VH4nSYy4YZZHPW6jBFrd+Q9leW
OBq7q4aXiuZ2hJxsA6Wu29ji+rE4O+CvMTsNanPznQ82pEwMsqb2/8/pLf09kk9VdhWgY6caIL9q
dMljk2bOStvEdkeBkzmlD4aDfjyTbg8sEclFfiAeraZyRg8Hra7Nw9kYPpFio07RyUkrgoJMtwn9
0tZbLFRsXt0cgVvzV+KecU97pJPjO2zVNNeoFljy2KajFeFb4ITe+vLmRNRvuOaMqypPZK6PPl7K
xqqxAuivOxAEHPHNC7qDd4LOuT+ddUKmqp8geS9zsxEkMvgMd77y6HfLD3zUpELV0JL3RlAtW8Dk
V97M+CedPxfD5zbWDK0IlTLVB42AL7AgcnazuivgjosulimmLFN7kM6bzXzGlGcgWtMnap3GXsdn
pRp726vvMohXJ2UL3B0OWcz8apDoiXvzAVcmh/thWDW85LGpSJvKg27lrYYuc20WvmOdBvvXvsG3
j76bewXemYpxBMrW+k5m31lfxz2AC0QCmcqjgQhZ4lQY2uyyE97NH1PKf46De7CyUtfzpLKN5Kdo
GirraUUgLgz0cA3+uobU02xFRaSUeTyqVqSl2WzJ1RKgRLrZkRdEpm/tU8SGgSQPtUcO2qUExVN/
2CQSmxP7XP2owzHsn0y/CoogMzTFseqikEgeO1Sx+3+FQnsgVzMsDlQc8mAO8ufqmhBfB4r+3wvo
B7lL5vTolzwHCdB26fMC6rWD9dh+GS/g/A0gZRHyL6IMxGF54E866kZVMJUZPpahXWu7he91oXWs
n/Pr7M9Z0PtzQHAz2VmBTi5NdWqS2T6yZfGsbJ0AfO0sdO596SYOOrPs00SMx2RGJ/l8w5UXWjiS
3/ddUxEKHcnvLadndCIj1B1oEZQp8V3oO9wfWvljJLe3QDoqHBc/phvSY122YSnam2iKsF6akM64
H12zAwQKv07mLtpzzp3tZ76LNOOI2zvh4JNsRA9k1VtZMDn06/0f5H1cMzlSHPCWbkm83p2hKdUf
aPGpzS2/T6djt+SBOz2BBjWoSXK8/zGl9aSy2wVvRt6VBLJIS35aNzbh9smO20AgAhVNeuyq7OCt
V8gNa76o2gpSpOBtwjomFogiD2bqD6vVnmrUVJqCU/l7pOiQG6lFIGoVP1LAchPQdqXe6NtRFvZe
jJMWxW25A0DqOdeSnSh+kIz7Gii6kkiEO09nfaLDt3XWnCtU40qFeRGbOXYvxs2SMM1OUxPeX3JF
npFBXqTpl4KStLoRu/L7AkHT+jRDGO3+6KpZS54+eZS2Dbprb21yWMuLs4epEhlYlnTuW0PkwMUA
0mfz0GyfwdkbGo6mjlVU4jJZRA2Ex5AWGLzHNXvVNdfEEBc7Nh4zUHUIrjGNKnPJYK4pBc9vVaJw
a6jPTyTMDkZgfI8vY7jBudhh3wpIHk26rb/Swlda7ziyA4s0L2eqfSM5rpen3CkhU30jkwHuwO6C
VsjAWkzNdlcNLzluUreC8mTblq75YoFewB2cg90mwS6ryLgtrwXksNie/XLrlIoj0/XXqBZVRmsZ
uf3/r422rF1iTU1IAvvTYVvS7pz+uD99hXVkmJbRozpk7bao8zH77aXnhmvqKdXIksPiXcsDhSpG
dquHgtxKfiGT5j5KNfT2/3dpMu2aTqweCpo68kvjxH45e9DViAYyIst1cmoVc4M7kSYOq5acykhH
8qWIBf+rzt5NehRgO4SuyXbBlQTVQoKR5V+qMuM+KyDINmjeDJT7RnLTJQJkFEzkGwwmOpWhOGV/
rS/TcQ6LsDpVOv0f1RJITmt6i+mAzRLQtXQ8xkWBm3HvafBqTTJXDS85bd06MZp+USNz02v9Oc3+
skorhGSQZnMqaiEZruWCmT4nVi1uIx3D3BV+bPMAiMWwatqAtoufj9/LQqfHu235Dyp+GbCVlmUc
8+0xoQGex3SD3n2x2cXOv973YdWSy6gtq++9oszqCgX++OgGG6qTXJJfydk8R1qFSMWSyBAu9IpW
FknxI4a2e5rz8tlJkpNh6zozFPldRm81uF0bLQuvdMlMwm6sAhF/u28e1cS3L75zPIt72Swi3FMR
+rNr3nrrljb7covM+FFlY25XESY9QpdzOHrtcdFhDlR7RnJjVrO8TCLcERZx/rBxDbte9djZVhCB
H2KfYSQfZmsxlrgWrG5NQrJrF1mvbbn0R4fuoeFCNJWRWunC5qRZUTNbBeNni+e08C0ndTQL+/GW
YTJYC7CUZikJFnYooTkh5qOXD5f7pvnY+kzGa6UpKB+bGAD/Zk2eKlIEPSkOXZycZ21dopr9life
bcsIAbOwTDzuduscrAnYvnTIaNXI2496NzLYMbLKLoFFddh5Na9Optnt2wHhzzDGZLRWY8wlb22E
mbwqoyDr05NLyfeJvPApOzZVB1QbqPruL8DH2ZLJqK207q2KUWTLtRZraAC6iPfK6GFw3aAjDcgN
tSA01VJLx2IzGwkkKA2kmqR/HVtxcornyehxpvt5/6co7l+YLLPcLVVD6g1BwRK/P/ATpHseAA0z
vm0XMCWgPvmP+19S/RTJoZMurrPJwsL3dsFPCX2suqnFQnW9b8SpZmVUu0tKzWM6Ls3Qi+pGAbh9
Wjyj/ZQvuvY/xeAygmuZVzdhCcqKJT+z5Ggbh/uW+TgHgITkvy4BgQNnzUxve9F5dAEoH4xgqb/c
H1s1Z9mR6yix7A32lNRmaM3L76LT8TMoFlSGbiV15fQedC5vvOjPSZYcWlc8g3jLT93or32z3yz2
Lljk1RyxxEKlVXRnY7ntvGXA9fh/x53mcsqMBs0BGUn8aPyS7oNIQ7zjvwMXjpXWwGAjay31oRhJ
IIQTCLPUBDlF4JE5PaLW5OXooSejpBTo0H6BQlXG/hqW2vGL2XozxkHzyqjak5K3tr1Xm8LFXjdF
e8gc+8rS9kshuI7GW4EuZDJya+XNJJoMH5hxEqiO5alF/+DjdMD18jndBz1jMnSrAr1BPC04bpCC
/+CliYtyT3fno9j+MnIrIcRr+Dwh4dC08aFjeygJ4Pw1y3zq6CAUimWQeT7KsWgmUF5XN0b+jqLv
OHT7BvM0wVI1+PbL3nmXnRaWzQVKrM56aVLAs4vrkr/c91zV2Nv/342dGGOdUjCS3HgLrvxxHL0w
9lzw0Lhcdx+t+oTkxHkBpfOsx+KKkTUhSbIqTMTwVQj+/f5vUMROmeYDt90VratK3FqyrCDLA1Uo
mYqdg9v/NZDDaqfpLSClBx4sxsmwjvcnrbKK5LjpUoGcpLCq28onkI4XARfZU2foGNtUNpESbFEY
SyQmTLtsn1eRX12QiNyfuGJkGZ7FzaY1DTvG88KShQ0HyJ7r9M1VQ0sJ1ugWtlFai1uaN5/qcbzF
0/O+SUvptVppDRqG7Wm3nP6qi/KrzXaWMrLGT7OCPLndHnbnLYVw58BjXfOdYo/IwCxWl33bEyDd
jTo6jS49z858sVpdllINvy3DO98XdM6aftiA9NnZKo+M/DTG8L69VUNL+TUvvcRICIIu7ZaAc8gN
9Ek4NeVh3/CSU7oZegycbBs+/lXW3xLxDys/3x96C6ofnE9k2WMRdelgdbhtn6vpUq1/9wW71O7o
V4O30zaSa8YgwhVihtlr42ovP5P8wsS3+5NXOJCMxgIEevWAR0FZ43VBzb3QTXVk56qhJd90cdVF
OpfgBjx1Xk0BYMHIjX/3TVvyTnRpgquQolzqc8izNuZ16vdwybicyVwdlkiZJQq8U0Hf3I95AUoF
3XFAZZFt779zn7msCugAYtYx+lDgSIeW7DsMyNgr6O1Ws9VFxa3gZ5I+5qMm56hmLHllO0MDhww4
wHTUDCrRB2z5tW8FJYccbFqYRo7ji7DHKyr2cM517T7/U3z4wCOplCnLJk6HhTXTQzXTQ9f86zYs
REdZyMD3l7uHFFwTjEMXnhphRX4CdH3qVgDQnRFUaxCIHsHMAp2TwRyhbPlCbM3ljsqWkheXaz8X
4+QVN09Ao5vi1x/aOdFsAEX4lMFZvduRevQcFB09qNaJO30Gueu32vAOu5ZLBmlRc5inEejeW9+X
MVq62/Gx49AB2De65M65YwF2irZ0MLoZPGiyMnrKOjad9o2+Be53btcYSVSVPN9a1+DvQV8toKR1
xJid74+vsr3k1hkHMQ4FMcdtLYN+/G7QY5n/3Df0tpfeTb2c4i5ZHYRnMyW5T/olSMl0tmO+QzMF
wU7WXOobYjY4d+ISIUOX5ew+0nZP0mIm/2PolA51t67irRO/vfrSroXf6krsbV/IDr6NLQWPKSaj
I6LMRSM96Z69qe+DxWr+9do2P7i1OYVk5jqp249Wd/uWFExaNNjnoDkXb6x5iafaF9kx0907qX6H
HBLMHI9mJRFvS/lvTJ5xo8+Sr3F0cvo6uL+BtmT7gaVk1Nc0cZxEqglfGKdHS0SXnJuH2ByPdu3+
AEnUYXItjRt8FN9gKBnv1fduTTsvoRfei6CI6cFcdBJ5H72bbUNL8cFb+BL1vEzf0oiFBUkPZmX8
O1v2rSfTp3E2NwnRsBZUU9EpllyGd4EME1SK9izeRJcenXI9DKsbRKmOEUU1vBQvrG4ebMOCoYaR
AHG5BMZgH7Ik3ZGzN2NJMaOYhLVCFVi85cWPrFh81L7+/c20BcyPNpNUDZRZP3RFZiZvnXWFLht1
Vj+jT02nCUYqu0he3VjdZNdrSi+xK74zxDu0ix3rmWqeqFWzlxzZigg1bfDvvwEH/9m02fMUz+ex
/gdyupoMr/qC5M6Io/k0uAh5iwFEjHlZ7CkY7Wu3hyYAKytDs5zVKh1uYfy57S89VL3JLrpljLyF
j3d5hhkraDImSi8Q9f6W9s4aeKY97NuQMkKrhJxt3y9V+la78wFaUceS6i4tFFtGJt5qpqEkLYCQ
b1OfXZv1SvvlIY9e72931eCSn85LbETp4FKc5oanwSKfWEU/obTaaRbJT/Fy6MRLXtOLM3f2i5dO
3cnqlu7b/ckr9qIMzkqmaJ1NSsVbCgXmwQsmPD9Y3pdOB+9VGUdyVjPO0MLmDPTSZ0USmAYzDxA7
T8J2WkrNvZHqJ0gOO1rlUK7TluXHLMwhXNZBodxfhzooJy1dkSJryapxi8nWLvMmeinNafhS2Al9
mUS9534KHivDtNwMb0LUzt2LmaNRtEpcM2g8pkm4iqwoQ7WGgvV2TpvqYTDnYKJ/JdnntK58o3dC
L3L8YQxc3WOTYrVlvNY8xL1NTOwmMLn6YIUrmtz3dDR9qsG39X8XfEhEXXc2R/cyj56PK6zPWfXb
olxjJUWNJas3JaZo0FiJ+s1kaCCs0q+FQ4NstP0NlNdut033HU6xkWQMFw7KZRF3nXsuE6c5rEYV
nzhtdGpFWyD+IPXKMK7YHLosSph44/0jOtz8Lvrc17nveOEcfY5KY+ePkLx6qHKjdggK0lREfkHN
R3tgGiizyj6SN1tiRRUdFfSSDtnv2mFQU1jnJNxnfCnzkm7tkWK66mFOnMnfqPBb0u2ziQzaqqJl
sVyWuJcyiufVN6a1DvBeluxpj0aMkGFadj6X7liM9FJU0G/yYrt4bObZCiFQUO2zvYzUQknidZGB
9J6DSvTQmD3r/TWOiKMpDBU+JoO0Ric21jwV9JKlxtmLi1CwIpw966EYzQCdQJqMqXACGazlIhfU
id3AUgU7Lk3K/ESQQ8nTc4YejBUrYmeF5luKoCRLNplFIYD8rt0LK6EPFo/085qlxc0habGvHpVR
XC1Ikr2pxRfwlVM+oZGp9X6kcRYaeBK47xaqHyG5s9MRnOmhJHsBWdNj3NrTeWXudCmgEf3v/S8o
vFpm4LLtOsZJEs6xNI3hm1aen1ej5jtdT3LrhnBrHjtKLuXaWMHYQ2wsJoaOT/Xjuf8B5GKURCBv
ZPzVoH9PoHIAy+euef+B4+rJ4DZtVxqvWTIdFnc+L6WtSWeqSUtH4VosRUHron5jJP2xus7XOhX/
3F/Lj3cL86Q87GYNJc2EWQ+pDQ6+7NSwIyeRLoWpht/+/y7Ng7jbi6x0dS8jbZxLZ0711UJL6aFt
HV0znco42//ffaLDlXJWOZxevGroDxU6Gm28v67DtOuAx2SyLeo2fWzaBk4Ei3VgI3sjkQH5GJf5
MWQcNcH04yj3B26riWyScRvlkFdlbzGr/cjIgwkCxDicseoJV1vi4I1FvIOIgplMpt8ieTfSchLG
a4eOIjfFpyY3MBaqcQXVqksuHOGeFTTMsXvpnKoF+mlMLjNzue8O1S51Y5PJ6K2EQ4k+qxrjdenS
A62jw5LprmoUG0oGcJXZklbugvodPWRvQ9KSkJaZONz3N9XgkisXkTkYbloZr0k3b0hSD1ffRMu6
ohpd8uYZ5dbA8U72tsYcRct4wLW6ZoeqhpY8ma4ZRHpjGDylxBeJOIKZWrNdVENv/3/nwd5aIKNU
PWJQ4rxCzcFDqS72wGKw1WUMV7kOjjv32Orlan9LORR0OwcHGbYsOi6yjwshJsO46r4qzHnpkrfS
+zGn4QxZI6fzmz4QOl6Rbfn+PAgwLpXRtjV3LaB5xmuOdgEEox8mH7B37AvgOF/v70vVj5BctoHY
uXDdPnmry+zgepCffzDM6kDKoEn2BR0ZvmWTOXEbGzuIr/GBG/xijfGFVLpnDUXQkRFc2eyN6Llr
jVeEzZDa6Du1R7y47WEVwD6SsVs0B3gDwvVI7wAZUl78SObeT5tecw+q8AFZpGlMJ1cAtd48xOYk
Jp/GPeBnAwRW5/D+AqvMI/kvt1xRE5eJh55/Wlx0ZX9hjSY0KJKXzLw1zbUZT8hQD0bencz+k1e2
qAo7gLiuJe3x3+f7P0GxR2UEV5wPtLPbGm6QfynbwFsea3BZe/bXCdzH9z+hWgapeC7jjjiFidI2
sTz77K5mHvspVB00q6xwZCY5cjXFeFcysQjMjP3I/bmOR7B8hVzHfayavuTFZKwHbrojLETNw1JW
D0k27qtBZUCXM8a8TtH4fDESqw8Hiw6vJVrMNOFHsTtl0q0ldxjOd1ha7uC2LAXjn7UcCNc12Cvs
Iqs1VUnUdEO/RTfao7Vr9mOhQdaqRpYybtN7lQOF+e4t5mZg2+n3omdfdu1FGdeVLpnTRzkKW5Dp
97XPXXupg3iK9zAKIqLJEk01HZyGrzR+q3t6phzvOj1/KG0doPNDTPA2vvPftN57nrM6Bm/xBPA5
EbU/8EM+fYU4uQ/2M/S0O4faOkeG4Xe27npdESFcyX3TFNIfYnLit9WAaup0NrIXc/vL+1rq2AYU
Liwjv2reTrxmA/Da6VLfIl5OUAgV6bniEJVsU/LP/cVX/RLJkyOLgzNvSru3qrnQ+GQ2b9X01qWh
2euYoRQ7V0aBjVGTdEm7Gq9W82qka1AZ9HB/7qqRtzzxrp5Dy8bUQ3unfmuj8QDfeDTjdl8Uksm4
TGuyYQH4RF6zr8w0e990nF0XZn+AwGZvi2cJ9mtSjwER4rJA6PG+RRThTWbhIhwkWfMKi4Bu7sgT
gEVi6Nq7Ov1FxZ6UkWDDaINgIwLzljXQ0h/jJ5F33yqIA/pTUmqSr2pRJW+GwujUTcNsvHq95TfU
OECdSJN0VdaRvFZArLspqrF+wzk+oA76Dyse4IFMM7xq5lLStcsab5ukqd9EbnwH5fpDziMdG73K
8pKblrm5ejhN12+RWfmTGHzw3WfZbdlD7YUYKkO8KjbwNGU8fjOGKhTdpjIlnpN01txtKCwvI7xs
t2ssw4zityj/QYe/rea7li5HNfQW2N4FAXOgtut4GNq2zuZihKQ8Wo15vO9PqtxCtvV4N7pbplZG
q7R8SJbjxmYdh3kQk3CjOs5edE2IisUl20979xEDmiPu6nrGa5RGvtGeyGwFA4WurOatU2WibcO+
G3+I0t5MmpFdEDGfUfAQv0A3OrJiy0737aT6guS0kEmoTcNw2KUkQzgWUxjT5SV3J03EVBlIclyG
jhBrjNBfztCdUNL6bEXToRjao+nqCAYVzisjsUDznRlF2gxvFdSg7agOp17nu6qhJd8doaiczcnM
Lonpilu/4DnBMONec9OvML0Mwlq8HiIGRlY+MNHHpwRkUeFIHcvPPc/egaBEcJDBV6LOwBOcm+wC
rocgddozN3XX5KrZS95bd/0MsmGPXdx5fq1XtwqYLVa8w1PdBZ7qC5IH51kuLBoV8ODa/GYkS2CO
2Y1RnZyEYnGd7bPvfAvvjWKJYuz8CK92RyLy8amt7D19/pvlJc81rRWCxwXHYci2QZWCxvNwKSBp
7U06Jj2Fa8kMWrNo2tLB3e9lXNwwLuZwMqzUL1rr3C/atj2VkST/TZ2o4hiObv2e4tC3ojwnxagD
8KlGl/Jut3p4Wphj9+zS8d8lN5ezkyc6BijV4JLzrv04drGI6HkacbFcEWMMeKUD9yoGlzFXi0sy
sFb1xsX2vozOp0kn8KUaVyqM23ElEVTqjEtbtNeFrmd73ZdKZLgVIvGK1uvVuGTRaR1/d96l4v/e
zyGKnSjDrSKHGGbGYYzYurX2t6Ez/dL6nFg6qV2VUSRP5ST2Gih8G3inrkFs74DdbO/Q2yffBQGX
dT2f08a4DEkSDKsZtt0u9WqTyVCreJwqFxQWxqW0X0Tb+M4v0/h53+Aqg0heWTdR3Ruijq+dVfoz
56euyTUZQ3GqlAUM17wum4U38dWwH+Pou0mWoOtDsMD7uCL3709f9Q3JM2NnQlM6XuHOU+oul25x
ZlzToa0iy5wMUseiv7jDqitwFLaSsVYGWyLXcbEMM81PJIJAlr1o8TeqwWV3TaxuMOJtjet/m9IO
q1yrRrQZ44Mb/T+wVa5I0MPYwEjl36NxrasjA0XikFWHyBPnpH0yssIvDKo5f6p+iZRsIWbt2UR0
HZpu+ktC4rArNfdfijT+B9IqB9QqG7r4OqUvjsevTvyVVe2+GkqGV0V0onUTi/haktE3rBaqCyig
ah2fmmruUnU8Vw2YsgTWt7DjzreGn43b/NU1upsildElPy7yFmRSFsBhebb+WGn3KqDAfd/HVENL
qTVroT9XeQgRLfurn4bvyaq7dFRE+/9xUr4LmTzvepuN1LhE4FBvk4do+knEq0k1BxLFxGVcVZt5
9WSjLr6A4DJAGXWsylSTAlVDS95KnCzHlaNwzwb6fvx09ia/Sepwl8FlMBWoGyO3W1xkbmG8xFEf
OJO70ySSbxrYJ2Un4EHdJE6rNT2Lat05tJRao4lFSVm38ZVGzL7yaej9LF/sw32bKAK9jJaaq7nO
XQtbpbWToLCeI/GtAbl8XX1J+fH+JxS7UYZLEdHOFG+6xsUccK8F+oHkoYpvxaw5v6q2jOShgwd6
WpsDbOwYbv7gJlAu9ae8XnW8hKrpS27aetCzs5zCuICJCtfRoWF/Wk3oiuzc8VKmXV0KUFfdx1c7
S07pXL5YdacZ+uO1dWW+K+hf8URkCYYe8hfS4iYx65vV74209RNrrc+TWXNNlP94FVyZAIuURjs5
0HK5diY0gZs0sPeolzLT9bZf9y6YWWaZQ68qMi5ijo7p+gKF3aAHgdeezenK0KloTUx09Q/xtVj7
oGIn1sV+If5xEk2x9nF6cmUOrJZHNE65YVyc5msOxmSn+bsddM/ZKqNv/39nGpHMWYLOfgPFGILk
4lD0PXfVt/uWUQ0uJdbOtGuPGSWSSGw9D7H3xGJdo5PKKJLLQsgPPaNjHF+JI54AG4Feb31l5Z5G
8G3HSB67ZI2zNE7KzjXnXzPXoIHj5UITzVRmkfzVhKyzw5eZn+eE/7K2Iw8zax0BnsIwMiBKdAUA
0XilvW7vAKAb9Vlt+xkIzXYtqQyKEkZE7NEu2FmI7JFUDjsm/ejsM4ysTUh4thTGgM3o4Gm5sBcf
TR+aFKgyyxaa3+3z0ekaYXAsqNf0+ZGMbv5prr2XOTHI4b5lPg7yLt++/O4LbTUizQIDfXETmvt0
Tf04Fg+1YE91odOhVewcmeEqzebGXgkMxOj3EsTp06LrJ1HZR3LVpcCxOC8rY0M3PpY9WJGFeyon
nc6nauKSu85NEbXUjHEvYdl48EJHZcV3vV24MiiqMUnTMgtBRsTGzylvmG+voO4bm4EE91d2qxz/
PKSByPa/K+u5rUj4ipWdyyww2i8gIyXia+acbHLuLB13lmIFZFjUIMYx4Ry/wza9c+SlJ5DHnaNU
5wCKFZBhUULUc596WAFbpKjSjFO+6JhhFEWCDInKHMMDWUuOmyG3DCgJhuiz5T1n8VdTp/Kgmrzk
vXkTZaU31dHFNppTGtePrKbh/cVVmX37/zu3FaSpODPhUgufQnMVkECw8QauK/1Uttl+0bvhc8gV
OX2P4nhNH2MzYMVP0n4yk0c7e7k/f5VpJMcdeuqxPMEHtojjjNBayXR3qx8KECALyoqEDrpyY9dp
3XPPIr8dn2iXv/KSB5bxbNkPkYmnsKQNc9vUVFKqtZCyrl1HRcZzbKSor+JHNlHbT8wIX6iKXpMH
FFGaSb6Mc4oTZ+YUXZx2PkWuEfK2fczdJEADl6aOVXxCRkg11WivfdThugi0I8kizuZY/B49zx/K
al9JKMOkBhDFDtaUs3OZosmbAGgRrGk7B/HS6ph6Vb9i29DvNi5itWELvkYXr0YREbk4fBGXtkd7
joqHjKWGZkEUay4TYuUiF8M6dck1Mi8V+7pWJ6/8dd81VENLrk3SlDZzAyu5Yjq66XJNW3720BFz
f3iF58m4KdMdEFSTIbnm3TH+f5xdW3OcOBP9RapCIHF5Za4ej5PYSbxJXqjNJhHiIu4I+PXfYZ+8
+qyhap5cNVUW0OpuSa3T59DjskXd/d64WGxMEqIUlZeimEd2qsmy853hCfwuG8ZeJ89cydahDYv0
bkT9dtLkWhTTb3CdX9JWPoaV/tn2uL6qtgi3bF+w/v7GdyrH99J+0OwkivKBRPOhSDey3XtTun6A
ke0ogwCwOw7s5I9yl1Zkl47hfpq2GMFtwxvblHRwOpqrnJ1y1l2gJHDKlupAg2Z/22Nswxv5baBo
FMlJwU5zn+wnSXHeOnhb3m4zupHZ8nIecPVeshP3pr0Wvyc0RNx+7ff2PzC6CT5Juqac52km1yEv
A9zPOscw0I9alnGro11Y0r/KojvefpblK0wkikqoynCYZienmuNKOnsl7yFzWT/DyGghGTowQ8Er
UxBl9bRBs0v4o4juY0lyTChK78pRJUUOoRUxdg9uqcbzGKmNKbCZxQjcImvarAiRE/oA9cxWzGPs
pXKjimyb3/Whb8I1KIKELWQhV9oXBzDsg2ZuKtK4HOYdQJoL/Xx7ai3JxyQFYg5UKESr0qeEfgzK
5Xs1ZHJfT95rW5bNkTebOiY2YxlRPLbuJFwxkmsZ1SSeoBtxkILfJ1nomEgUN3WJmwknuU6+0oc5
657LPpv3QC7fsa6sfmoGco8lARjf5MoB0skgMuZK5+WuKTDBKH6jp97VqXii4Oo5KqI+dgUyf6aF
Bo1O6H/kevl2+1GWXGeCUnTYFn4jS0zCqCFnynW2Kwb3q+vXW9AI2xOMeG4dv816VQuom2QCB+4/
Tjpn8Rh4G8c+2/jrzuhNWODOpnV6gTqzW3nkCHp+tNxXhB/AqTNvbHgtIWGiU2ZNlqIGwcITav15
XPhenLruRXB+Frh+StOtHm3bpxgR7uSDSkSD5+jFO4VU7Ye8+uiyjSKxbXRjUe6IVm0/Z+JpKuhf
SrBjGFHsp+9TU3I8I5xb5vGuRqvc1fGhXLNEaYHmEu83mMG29rq2DzDWZUYWMa4V3Kdc0480+OVH
0zc2bPV02ibZiGedylGmaS6eVnx90zQXUoQPxdw9tEn0t7PZ4GbJeiZYJVjU4rRjxdC5q/fMGXeO
e5/yjmMyBHm4m2KD02CCifwULu0xSb0TX+Yvt1PFe0cNJDwTtOIFpNeNh0DrUUBH+6bqHwXQTkm0
1RpsmV8TukJr3SQl2gGeorIXO6bANlks6pzWxen2F1hWUFPRLUwmTWeAj64SrF41BzmTCJ+VDh8b
Jo5ODsHDZavL0DbNRiiryF1AXOJjmzGqA6ADZxpssZjY5sGIY44aTgg5UnJ1pXdEu+Qj5Ad3GRTG
VNNvbO9sM2HEctJq1njaYadABfnB9RodB7h+PwS0v6fVfPUmI5hpPSu3mj12Ij646JZZ+3tf9996
Qbaytu0jjIAeAtzISMrZSVXJ94WhNuJoFKsh2vvntjtZJsJEs1Q4GgCngYmIamzB2p1WV88N4z7f
qFBYfMgkD2JLl2a98MjVk92EXbYkx0Z4W8LIttGNdbnMnGQgI7aTIBX/nI7ux7Lauq2yWJ6uBnuz
JGdcZskSYaVpZAadUpXyHc3qaQ8N4K1Qttl+ffSbR6CIP07z5JArCK/LPTAE52CCGkxdrFzDW9yP
NhMZQcyjaoLyNfLFLIoPQgS7ht5T54X7m2RBkxw75gtKrt1SX+bMeWyj19teaXtpI3b7JCQQYMdL
M5+8uhTsKz0ggRs7IdvMGlHr5bpJBfGDR6yVn4ek/bsKwMSr6ztu+FerGCHb1EK6LXXEUzCrF88b
fo0FfbltFovDmFCWDnSUZZ0hWHXY7VjWPqxat2FSfY66LcZri3FMlqA+Y4XsBrw9HxFQnwTaysfk
9+3Xt41tRCtIDtpSJMgFPujP9lndPLdLLz/QKduqsFv8xiQIqkFrE0QzygdunkbHaEyiJ5+Fd/Wv
YWpNYiBSBd0otIvTq7gOonuVY/7ztmlsL25EqQcOkabMUC2jvRdBAbboP2ap6+/vG91YbStvqfTQ
IZxIwemlTWTxQJjCufv28BHy1TulPsf9bx7zRxHMWknvVLZy5wA3J/pjEkAYIC0f8mWKI/mPdJyN
E4DNUkb0igSKJtmChy2TdymG8Vsd3MN7uU6vEbl0dDXwVqV48rPuMVuKnVf2GzPwruuDAmg13ZtU
3xVzwXiXkWvoF6cieIHO1F91151vT8C7NsHo617xzejFpOax7ySqZl73LMJMHtEifFdJDoMbUdsT
0EeGUrgn7hS/Zuruw07vQ+18aaIkdql7Shx3Y7Ngs5Kx5krcZbRlz9orznmxP33REjj76fk+I60P
fWOkBCapghQy1sCMyj85F4BQ+95Sbgz/bn+YDzutk/Nm/H5JtZyF315Z2u+BbtmVTX0U5AN1v9Ip
f3bSMB41CiAoSrCt/tF3FwQ80whsNRa1Ak+He5qLXPw9Yn/y2HsTmorS/Be6VLfkPmz+ZQT4zEip
PF0Fj2k3zyeUvJoyxuZF/L5vZoyQTropagMWBo9zSPwPJS2XxwWsy59vj26zkRHVJfh4JzKF3onM
4rPsXoM8PAQF6A031VDevbzE1JtAGO6qWYfEHa89y+JMjTs5voz9Y1l9BT5g16O87JOfKvl1+4Ms
s2HiYiIfN01V1rDrVFTHci6foRi8cdm3xvT/ZXJ8iBHrWR0Vnh4Iu9agZBydU+7pXSR3rWD7ZdrC
JL17gsVDjCjPRT8EpMBDctI+4t6V1208q+FbPX518p2n2EY2sT3HCPiaoQqVLJpdWc/QOvwjnOYD
acY9X4aYtWrXqGl/34ysM/Um9LOiy9AcTtlVTSSI0RZXx0xsda29u7rCXEaMh3peqDc57FrpH0Fb
nhe2HMLS26VkwSbkw+x+jWR3uP0hllgxeYXCzKnbevD4deFpHGSQqVXZvqkv8m5TGbHuT66IOEiX
TrnsD83QNjvqBfOd82CEehHwAGItLr+GJH+GkO+AEq3bbexyLO5kgmaYcmSxtAG/RuBy7Vm1K/vw
V7pAbkb8FsJ5WtQWl5klwE38TE0H6BZ2M7surSxi1U3zTi1yq2hh+w4jxhklYaLB1nilutqX/tFL
v9e+c+z5N098HMqti1mLK5nsQtGiIAjgArlUJ30cVe6xBgcK2v0earbFE78G8jvZKjACnApeUyYS
9+R4Dgg+vvIs2s3u37dDwTYJRkx7tSO7XoYIhTY7SChkoFVm/HLf2EZIL2Xlg6AVYcZcwEg9V/Qn
0RJ/d3t0m1mM1RpdPpPCQuSddPmn0K+4n4rF/M/tsW1WMcLXG/hQhQrhG7FpT4MiDqd+4y7K5jBG
8OpqLsceSJBTUUXHXlVxo4uPHGgHnF2Ot9/etlCbeJk6XAABGTCphP7ynM9F38RhuE/Sf3IQilbT
Z5UVuy6s97cfZ/kiEzrTAilfu37knpau/9xrDQhNBh7NZ5fLjXxtmWqTZAjdFWlYEETABEw+pEKr
72ER0Hiamj+3P8G2qzUxM6AMZv6khX9lTO+76e+SPjZOuOtICpkVGTfV93x+TfUzODc33NfiYiYH
UVJzXPfnPr9C/bTbBe0iDxyUxRtzYht9/f3NUt2xanJlHvHrkLGdypZjs2xhN21DG1GdJ+PIdDt5
p4ClfsxU9Xv0AWK4PRG2wY2gLmS1OAPDlVorvPGRoD3+pc/AdHl7dJunGmFdcVLRMXKQMtQvaM7m
qdwlUR43dCOZ2sY3YntKyshRgeedRmfvQhy613udxk1+D4caNuAmsdCsxdB0OcX7R3ofecNBOj9v
W8Zid76uom/8pZ4U01rCMg40WqQ3f0jpluiZJXhNYiG/nooIVO44kPbV3h2TL45cYt8d77O5ie1y
atTVlsaFxyzVnqY6TkucRDMPALvunlInzL5+2RvjDGKGRFQfBY/DTKKPbkpcBdb+hL7eZ3sjVnGR
1s51ANujWnLs++HYky2KTotDmuAuqL4Ayk0Qq1m/OLs8IPsgS7+RwD8Lv9gIKpvrGCGbCygJVQ4m
IGLDaRDubsy3ekZsrmPEaylArlIXKGFn/vKxCxGqi/K+e5P//T7LG/HqO43jLg1qJSCBA2PJDk3c
+7tG/j+A1+iQZAg4jALEIYWEJS+Cw31DG6FaLXoacuABT3P25OTyxLVzvj2yxdwmnEsp8IKjmwAF
TkD+aVjGUN8BN8FWQ4TFUUw4lwDDyYBtCUD+Mv3mkL6LPXeLp8s2thGiPQ3bHHr23gleArmOaUdx
I33bKrah19/fRD/os8ZGtBi6bF7F0u1Hmu3vG9lYSTu/cP3KUUi6LvnSSZXGytnCXdre2ojKJckT
ERBk3aWN9iUZzh3bWkVtQxtRGaR5OC8VStMN2hf3unGaPaXh6bZN/u1Af+e0Y2K16lwObd9P5FpH
TC7zefSiWgmwNQxk+pq1cqTdPp1L4pwZiE/yn/7cTrQ4yrnwyw9DFA3lvhxrgs6AsC6nJAXzU7oU
nzNgjLr2nuI8eMuNMncY9lImvnR+B9rz/N3MUaDfO4OXbOnMWSLRhHoVfanHBvxkf5Y8z+ZXHsyu
u1d1napXTSW/C6WD7zDOyIEz8bELePpnjqruIOdJfy0F0JAC+tK/bs+nxVlM8bdkolWvuzz40zoq
PeZkap/cEoxN941uhD3P5ibhpA3+AC6CEkJf8sPQd/NGPrS9+/r7m8h3HRr1OpoAhcu93P2U5Qu2
XCVuIO6hUsJ+zqQiohkdQlxC4gFogfcOqtDnTqXj/j7jGCmgzsKkTqO0go5H58lLlA/tZxD1Jcfb
w/9LRPFOpHpGHmBuIckwrZ2iQfg3ly/1pHfgfYhpoX6kHASSaTJ8Qev3seq/oUIZR6DBjDrQXHGB
lBdsdQnaZslYxIO6WTHmDDmiFsV+qNVe0S2As6UoaSLA3KrqWaQBpIpz+ddcV+BJm1HJE8daD+A+
/SlkemicrX41y5eYoDDtprgUGLFZjosUbV/ltA/yrbEtGcVEhM1y8AqJ5UuAbu+c0SDm2akNNnaw
lm2miQbDbfSQRCPB4DL8HLCPXiljQAmBEr7tajbDGGEOwXsKtEiC8bmz7CAZFC9+sBEla657x4vd
9ZlvgrzonCRfgiRP4xCtXnL6Kifn1LXfRFXFQbIlHWP7AmOpn6dCUcLWp6R9+RUqIJ88qjY2KDYn
NeLccyrUHJsC99xtdAkLIBk8aDM/K6/cJaj80N+cbBUtbI8yQp7I0StwBYudCk+deOp4HLV0B37L
kiUxoGjxlD7pPtnIv7apMSLbBdeqq/xCpHGi6KGsyjhM82Pgf8qSEl1TzcZqbiuXmeCwhTq88Nw+
ewIf4qlgZNdGbhy40yFzDyEcTTnQgZvY8KjarSbGdbP+jteZeLFFtEnqCDd7CrPuSRXzISXJP5AJ
ANCX7Sotvwi51f9h/TxjlS+6hjuOlF0ae44ftwE5Zt6nsGVxl6MpmfJjReluwn0tVVugxH+xUe99
35op3kRV33cOTXBhlMZj9Vy30xHt+fFAPgSNfyyjFGWjOo74YxJFu75+7bgX62w43c4WFrcxiZMc
zbQ/hWzG1U5H/dfeKb29jNr+0HbjPMW9i9s+txr0hpdaMuu/G9k3nyo7aKySMsDj/GX85jrJJRH8
iyqjjeqD7XOM1DGFoB8IdILxU3DbgTxkV3bi5IbToQT+csimDQZ923OMNEKgtpFBywDPCZfuQzFN
e56tDGbhD4IbRb6pomV7jpFD8nSaVEU9PGeexyeOu9B6lk9N4jxNGso/TnS6zw2M7FEs3VyRcsRz
Wl6Dnz6rJLYmJP0w07zY+13uf4AI45Y+gOWrTMxaTcK6H0FxsVKwlwcPNMjYdJ0jP7yoCXDTVH65
/VWWhcQErhWDmru2WZ3bpSU/aTTRH4Nafb89umUhN8mY5ggLRheVC8K2X3elJDqDAXufEt7HFS5k
bz/FsoqY8DWpE6aaAZIHcVLh0mzA7UQ5x0uldsAm7dulOaTLMwm3FAFtJjN2D4knwYifVfXT/H0S
cLr97a+wDbv+/ibuvYkUAGhh2OAwQ3hlYzG3ZBOTlymCb+ZDQoDlA0YLZFip/JFC63G3VPXW2mNb
EEwg2+hglsnMnBcIWvyIpmDfRc1+FCSP51T+TDv56HTpIXQUJDez9k5zGWGv0xAopIE6L+2ivb1o
/FcaVunG4DarGbHeZm47LYHnvKykUDHn9YMHJfupqjY89v25Dk1cm9vULC0ix3nhaPaNw8yVu0Et
GwvI+3uB0IS1uf2IRL5kzkvU4ijR18O+CiToobJyF+XhskPZbD94zpZcje1b1gz2xm9ptpTKXTrn
pXK7xttlbgMKoQEiC19ux4XFvUKTvYn33G3CXjsvUGDs45o0ejeJDAiIOvuQdBRbquVPVJfkRL16
jOmy1ZJl+zAjzlkNTVdHj8lVpeK7jGYeIx/fV/TCLuy/VnOV4zb5oKPrHEHb0OsX8OMufKtl3/bq
xhrvMNgs91VyDajvnFBmKH62Rb1swJ1soxsre4ULF1r0OrkSaNigyI3+B6HvQsdDLc6Iax6hVVPU
GLyamvmU+WV7APnTw21fsr25EdeL9CM5qBKD+5Jeo0Yx6O+oLSo2m6eagLZ2bkSX1V1yDVX005vL
fcu9J8bkqxdEn11/fk6G7AVsJl8nt9hypPdTVWjC2nw/zaPc9ZLrOHsXd1VdJQl68Kbo910mM7Ft
FfGInryW/yWSBrigYf4sAaV/vj24JVWZmDaF3roOxDHic53jz9caMtzRcRIJn3HDIfs6/cpqZ5X1
4zmh0w7d/1P36fajLXYzrxGdthj1QhP+Mogv/SKOVP3py2rDz2yDG8cV3dW6THnlv4wi2+Oy8qgi
Ho+omt9+d4sbmxeITUjSUXqp/zIAK1sm6SVL76l+gVDGlAKaUijmNB7IPhwfmnIz3S31tLv91u8Z
ZR3aSBtOKHqO5srkoRYUWFvZiWPuE3/feneqfPum5I/n0CYTLsgQ07zbleMAEevkjo3U+vZG6gig
RVXXRZNeCjWdlg66M7zNUSImr7et896cYnzzLp4CcRf5ExWXcXAuq+zJNMj97aHfO0usQ6/R92aF
LuvQlVHnguGIuTiuFnHn4sRcgpkDO/Fft5/x3k5/fYaxC8jdhvlZm4nLwGQTC1bv56rZQ3aijDP/
PpZw37ybr8qx7bpQROdsYC8Kut87b662alG2CVjd9o2V0ihc/D6hYDAFij7zSnS4brG72oyzPvLN
0CgBzWJRQ3AesjTH4QQFg1n2ySfXL//MS95sZFPbFxirfpKLqayhTQiN55WDsvkrWhlAbs/ve5l6
nV8jeDMx4fQ+wDoy/yzT57m+giTFB8mz53+Y/Y0PcNdgMss861OMxb+plolFFByADBwv8TLnVdxl
3nLt+OL8ajvlH31oeh11M5Z/+U6QAhhT6K8D4cMnXTl/F/4IeQ13oF3soJ173/R6foCWvQBj7OR/
koQ3L9Mcdhsha7OJkRIWEhDf7QN+XgtSJP3byfo4VArU+NmZosrYkn9uG9+SOc3bf1zhRADjQ40g
0o9Dj3L4iWYby6DFZ0w2l4qLpJ4b0DzLVrbsg+gK13lOFS4/97ff3eL7JgjAJQNw9nMbnGc5VqcO
pXwWy5ay3VS2xScPPruBW7cZaX2BN0E2dGQkFVbyyyyLKIiDMuftAVJpAhdHmrhbacL2PUaaAD9+
MnmNlzw4EC2VTQGBQnYZSha3oTzdNpltTtbf33wJru6A7fab4AxWdbFnOQ0v4QA8332jG1lilA6o
24YwPIugyL60CQmbXanDYuvYZJsHI1OEkF8N+5CClixM/yiZXxMh/iHtfdKivknukstMuZOugzPo
n488vKQsfW5a9bsJ6WEgnbwv35mwgaiqOpk1VXRuV3ZWKkBpL2e5m0hD4w44iDOobY+8Ax7g9qxY
3MqEAGgZFK5ckEtKNaEA5Hkt4FVJdeR64DHxmjv5SU0kQKhB59Y6Ojy3Tek9pSN2eV7DvZ+3v+Lf
K453EriJAHDSogycuW0ec1YF6NxKQVezGyIN+WBZqmvqZ85HdwJuMs5ozXcTA8d8zPjMPwe1Uz4o
in9KqFP/Nedk6WKZ1sOFhLM6+YyHL9UyS283hDq9LxZMNAEI+UYRlZDV6QsVJ3n9Mey7z7dN8V5R
EkuZSRwjnCVvI5qEZ+Z0zwOWtK4ij4ubiLiigX8ZxvnKhoHtaTTd09a/PtLMG6TTSeqO2WUVPiaB
2LXJtOGelqA2kQXwmY7xVYAhgarXB29Ge2ruieFjBE78Ox/h/jfr5QsfWlX36WVu2LlGb5ZymrMH
yvfb82FJqia6QDdEu1NWQOhYfYbQF26MtlC0NtsY2wCfprSKanBEDzWTJ68cvR0NZXSe8mBrEbU4
k4kbiHzOks7J8ovbfy281z54ybwz7b+W3p+KXfm4sf+yJCETMDCTyo8aobNLvpxL75G1VbyUZ9b9
uWsKTMzAyOq64n6TXTj5yPzwrAO+UZF6F28P1zcRA205REk+BM1j+lA/OF+zo78fceI+uHvnPG2R
7FhcyOSQ6TqfLhVoUC7pIpoT69r6GJb34AbWLzCClwW8ytncZRcU0ndYjHP2aXLnfcDieove7d36
1PoMY+lXWTSWkUijc7nglrb8XQ0/+5ntshKs+LJ7isCGWuHasZw2bsJtBjNC2vX9iWOJaR6zBKj4
+otbbwSzzVGNc0LEFMdxJGkeQ696TmgTY3O599vmoWu2AI+Wzf2/R5Q3m7CygdYBywnIRZriADW9
swYUGeQ7j2PeX+s8RqvFxsbV8jEmXEB3mT9wnhaXBGocvEFPlkIbz4SKEWv5xmpkmQkTH9BUjUax
Da4roLkUoIFAD1t4VtvrGyf/Cn2hab06btA95ZiK2jkH+pnob7eThiW7moQyYVa04KJAZA/qQwXv
ZECFDMvxvsHXh76ZZO10QT4sUfPICpVdKa9/pkSIQxEqvb/9BJt1jLDWCtKMgBTmWHYgHlVCkS3r
DiqrfimQXd1+hG1ujahGdwWLgDYpLlL051FRLP3FhmvajG8EcB32ft0SbOekOujstaV/V060u/3a
trGNGBbDhNbPscovrMNlrYAcbLtywkeH28PbrGKsygLqxDqK5vwyMYETOYdSgdx4c8vQ5t28hNDj
3Ak3v/D2qW36CyHOhr1tI6/J6I0/FryDp6dRe8nlmMVpG/wmvN7qYLUY3LyML8esiXwVNZeUtnGC
rWE9owtXbp37bO++RsCbd6fBoIZGCHmZshdczB5pnW9ke9uLr7+/GZlMoKDAdrd9DPiQ7JemK2N3
KEgc5fXWlNoesX7Um0f0kgSulqikj0l4ULSCSgw/dnwL92nJAuYt/CDBN1CmTnbp5EMnn5xS7Z35
L8q3eOFsr2/EacHChmVu0j6KnqG8Uie/y3qY90sYbHXl2L7AiFY2VTSrSje7jGp5SMvyEwjEirh2
SSxosbWTthSqTSYZRzZtOKmiOzciuTbjEleZjNHp8uBrdsB5+3ZmeP8p3Lx8L4BMqmbtZZdkeRib
NoZUPRolvvRkikmxRQf8vr24eQk/qpm4KFVmF1V/kfIcqVdSnMWW2tb78w39gP+6KxRt/SFbT3p1
/pH1Y+zr38UWS7Vt7PWL3oSCg6qQnDUOASNYOXzyuxi+Tvyv26Z/P0dwUyhpRCO7iPxCXlT6KaCX
UX+/b1wjfAsv4lnnTdnFGVQM+PAhI1tArPf3gdzkiuHVBIL3Gd5SAoSMugVxD53bxM78yW2fgnSr
LmOzuhHBadryBfj97NIu/qUaa2zIsyuYgOPbBrJ9hRG+4HQYA9zT42Q3A0t/lfJXQ6+S/cn1p3H+
dvsZtsk1Vlz0MvoyLXJ5AfAPPQJt64BojeuNQrXFQObdutYjdQn4hC+uUjzOyKmoy2xPGX+56+3N
e3TcLaQTbab23IH/BwJhh1xsgbUtCce8QvdYOzlq0MUl9Opdx56L4nfWF3FTHuvxriUSeuj/DVoQ
LUALbxqLS99nL5EUu4ByANu3jiiWqTWVk/xiBGVti6mVShw9luCSZcPsljxp6iXxSrHJYxXwSXo+
6yZ8nlV0lUv6MNf3nUIBLP2vbYqoRpfzQMrHBB1fuqy7OOi7f+7zGiNsUWArxlLAa+al+LCI8kdS
BxvbeptljJBlQ8LAxpeh0UY5j67n7iCvmsZAlbch399+e1tMGRHrFrrsq6YqLg0d4lR1n51Jn2m6
pZ1r8RqT+mXgXRqAGKm4pNr57jjRDxGx+/zd5HqpKPRD60bJiyg99PLVMZc4km+JcNhe3FhenXaG
3TOYfpzdk/RyqONtcYJZTG7yu0A6oW51oYqL9sc/db+cO+0c0mxLbtY2/Pr7m8XbF1PVjcWMbUfi
xnOtDykg85HrHm87jM0w6+9vhie8GuYQQrCXNMRS2EuUqjym7jug8MAIVIgIh009Y/R2Ls+zN370
gm9qHj7f9+5GqM5zusqqRtgjjMkvtwLfh5fj+u6+wY1gFWOfFHMZYn1lqIDUu7r5cXtgSxb4PzUk
FaaFFtjZNKkGsDYf5IEptz9RIvvjEvjqcPs5lpk1KV5QeuzFEsE6ZdejGyo/NMvWQd/yCSafi3Dy
WYAqI8O+oHntAEJuCYR+0KLhc/7r9ttb3N4kdHFc3OMMDjLN0qbQeTiVY7Uv7ukWC1ZlB8PpJW75
q75FfUW9gk9677CtLGYzuhGtWZIC/cZGCbFv/VDkywmSV7vbFrHUermpfVRqMjl1OMjLnFY8Ljoc
crKBlzGJ1Pxas6iNyypKD51f5rFmUXgYPHqfUDI3QWRljXsuHkzY8LjqPFLyKMTWSddmMiOKcSXb
hqXAZGTslyZ+nDv5fSFsYsfQIN24EV/PVF5/EOCW4v09NKarBxnr7KiGuZMVsvKkm10f+FBHH86Z
Zve9uQkdi6ZB5RXFYtiV4qgjdhpJs+FGFnOb0LHZq6IhqnFgK4Jop1zvwau3OvMtu2ITMVYpgtvc
OUWBbn5EMfTopx+EFwvp7R10K9yOAtszjNCl9YLiUR5057bncdqgtxbN6PyfuTxCvmvDRJb0ZoIx
kxXCOg8yvzTBAIRdtZtCedUZGh7qLf1i2yysv79ZdrOMdROAOSWuREMvJrm7xFlQ8ONtI9lG9/47
uucEk18NeX5J5r+nST7lS/lye2Sb+d3/jgyVaKFzXKmfdf+3aj7WZX/I+c+mqHf9vEWLaXt7Y+Ud
cz66ZVCWl8IlO1L7H6f8vitjzo2wHXo3L4FZhdl1/6OWDTm1ubivPs1NTJcUNM0ExXurYoxZEwKx
dl8xxIR00XkhWYQS3SUfg12S5x9oWGzcs1rKCCaYqy3IMvTELy+6OI1KnHnu74hM4pCCji99BLXg
hk9aFnST2wWbZAoZQ5ieTcGl7bsuTnO2r3hwD5MRUjIzll49zXO01GV+Sefpd5L3R8C6PhbdrxJy
mbed3+KYzAjaEYKMXee15SUCSrJNoFIHxZfbQ9usY0QsgHOel8g6v4Ds2em73Zg+RGxLAs/23kbQ
Bv0MoSwPps/dHwps3ozTDYvYXtsI1S4LKNGsyC+i9uiXMAuabDeSDI3xbZNutq/b3t+I2owDBBiM
fL0t4Jyiy3Xg+WeHVQnf2JJbspoJ1Sr81HMavZQXx61itFezAY3ev4fxUquNe3NLmJkgLUp7iua2
rLz0rg8SymGXj0+d+0vTKV7S57rfUJWzzIcJ1kIdZ+kbHx4qKAS3m3nPlizZpWm6xeRomQoTXtVw
HBUZkuhFUnkMw3HvtVv1ddu7r7+/WRILDzB3tSa5kDWHaWCndqyP9RRs5B/Lom5CqQYFpLmvauSf
oPsOofkYQmCfBhwpmnIrA9m+wAjiGTV2IqHoiVr4SY1zXBbPjD/fThC21zdiOEurWZECkVa77rlb
xjgU5MygNuW6W4Bw2+sbwVy7k+ertIOP8iyeE3ZQSfQcEZQbbn+CzXeMMB6X2idLiT0Pr5yD1wU7
XJ9tpE/L0CaaSruh5+ckKC9LquIiI8cxJPvbb20xvImgyvsU7F5LVF7a6sugD5DHBF/UsXI3yl7v
48C4iaDiuAdzk8HtHtnJO6rjeAYf16E/3SOIgEXRRFFFrFhcIDKREApgXhs3bjbbZ+jqev+PDOUm
eCr3Zkn9HK/e7umR7eQhfFCPw54d2xMIxTbuzy1OaYKoeAuUS9PiISn/6XrfQbMYF1spwTa2Ea/Q
Nh9ACdm4Z6fJocEJzslo+jA0WwhLm1MaIStTnnIQN5YXyl5TOu+p0234pO3FjUhNZAl0Kl/TfLlg
491ci7zAjef/SPuW7bhtptsn4lokQRLAlGRf1LJkq+XYTiZcjp3wfr/j6c+mnayvgwiNHP4DTTQA
0QVUoVDYtbfLyp3+JLlqA8JeTxTLFos/tjM9DnQPDR82pAyNajphlXlntJdmPHPIy/uGx3RKVQpX
lSFR0dQ6drrALBkrfD6/xvGl4lOwrppDXLGg1pY+3JxQUMozTAM1BVx+1jNDzT6F8Mf9KKMaevtJ
N0M7pts0edUikcKzRtCuAq/j+aQDKyj2i8x3Atk34JMcs7y0Xv9SJ68UDI5i0jWjqea+/f9m7nyq
FyBFPOtME3pcY/eEVlzNPlStqOShxTQJe0VqeY4n92DF00sODESNmqlfNjqIgso4kpvWqFvGVcms
s1WOz0v3vkY3ICCt4f2FVcT3H/DWG+OgjrNGvHT6x6n5yO0PYur9RlS+ZT2W/TmnH+NREyhVqyC5
LLBRWQ71ofJSjjZUX6eHspsO93+DYmgZHTUVhgXNNPisG71vSRu2pdBYR2F7matksFzezSW2Tpc1
58mlfutMnwRZNIerauKSwy55lQ7AX1nnURgn20jCdV5O922i2JkyQ4lbuwOre9jEoa/WFPTLF6wn
qzQTV42+2etm1/B8rq1UpPbZGJ2nNnPOZZb79WCmflrtzFbNzWg332BwLEFYC9uneBZDdwreJM6I
E5pNo9j4MkBqQg/w6I1Y2rVroP/J2AcuppDO/WWM0tRv8Acd5qeF6A5Flc1kPy5jK+0GnFmVMX/F
s9Yppu0vkecF1aK7pav2k3Tu5vEUr+B5ts/EcGrfTKmLlp5454uTjJVyp3wdCQQizkbr0KcoYt7X
kVb7msScf2GkmA0UjWVYZ68gw/t8RJPVVNHuuMcd8Ljwz81k8yxBidoBULgw/dy1j1Rkr279WlNg
Ne9/4kdfh5xvehTn6z+/0Y6J0ySlIJ9B2+Rz/nteQ5jMsH2B0x5afUFf9X6EBwRc6nzSoEcQmdy4
PomWPrSkOZdRHXoiO9vx8zh7QZuijJZG77y6PYJsLaigCMnj14WQIK/ZAfhqtCm1gEWkobtQXRPa
Wzto+w2S09lOxAcjMebPU+0tB6T+xmM9d5EmQXkrnG6jS8cl6GVzCFu22XNHMx+k58ecfsOpoPFo
1dwlB4P28BDVwOs828ZnGlt+SXWURqqRJb+qHMdgs4WRx8UBpWIRpk2iySDefDXbbCKdiwPJIoiL
1tnz3Azf1gHAgmpIcrxhNc8Vby5mbWQBp/zsga8wjHO0qN3frm/FP3xXhkoQXlmTC90akKU5ALlb
0xcDpNNDwgMoqIc1iNyX4jvH2+n9zylMKMMnkEqnNtpx8Lncynu/L7oIPUtakMObl73t50hHaWzZ
ZjOA+h9wffABkqT0JwbAnFX6KUerdDyEZUMClJsOCdJWu/nCXFvz0xS7WgZYoFewqEGh51yFqB48
PHOCAespSfYJSjBZPKdoQKyTg0LvujRQ4rLaAJRWGn9860jajCZ5+zRWlWATZj4PfRl0DBvb8E5V
K3yo1f2+b+Eln8/R7Fi1aLC7OnUXpuUS6BkCVHtKcnhLNAmNROlc+9JdE7/p3bYL2FqkX/dNXXJ7
y+bGamUmuZqGQVJ/dCja7d3IIhq+wu3weePAkJEWU5RaxK2JidbJ0qrmzhdGWXeQ6slIY713pmh1
vm15c1IEddt3VuwLOo46dV3F111p8QtnjE30sLlXp4iPSzr7eZse1iTD+ZQcnXKFrtwupV3KXGkP
iKxwYjQsetelPyfsuao1+1exAWQISW27Q1JYmQsisLj7UIA45ms62USTM6hGl3KGuK/Q41cU7jVb
vQ4COl5z9uZYl3+qRpcCFvfspq97zN1ipHpse1qCvaHb08AAz5YRJJy0Y14aiXsllenTaXqaIeOC
00Nzu1CEPFn6JzO7pM68Goavi49zTH1Ot8g76KpqKuNs/7/J/QVrVlaw1L1OG3e5txRRWNuTrn9M
NXtpO5LItewmd90r401gmvaxBqMsnWONW6uGl8KSm1mGy9rcu7pjdmgq52HxvvSxjq1MddLJqBES
c2YOQGRe+8PwzgqLkD2IlyVwjuUxDnUgWeVXpLRksUYQheOH/PWV/JCfzNcx3Gq/XPsVxTLLMJIy
qebULRCC8iWt/bJr7QB0O5qDR7EMMpCkoSlKp07mXeOUB2X1rXK7hzGKD7vOBpmdxi1ru26tbZGH
MnQ825/xcLlvaPnYaXCQLZMH54qGYxVNz2ZTn+8PrYr50qqudVGuzggar4ayQwZkR4NOGg4Ki7ri
R2sEJ6S2E1dhfhltwCEKH9cDPjU170ee+OlwLgfdXUuxcWTAQcogbFtvG2eY6i8l9DsCB0oe/n0j
qWYuReZhpYVRT6l3RQvrcWCgQllJONeZphCmGn5Lxm5im5MkqclWHIYoh4VRLB7K2UaP5h78FCK/
DDPoDKC9MrF6Vzz1+T3ovsto1BhGZXUpKreg8mhag7tgNPKCbszDafl43+SqkaWInHA3yfKcghpP
QCUEjpqzfQohzJGisXBT3rT57FxZ+23m4PdvP1Ith4pq3pKr2uXAK/DCOldvXM8ArqGssO+Eldlg
LLuwHEJd55q2H5IVxbXoa2pTzUIqtqCMJyC9aQ7C7p0rroDh1JWPTlxCdUzHna4aXkqcEBgjvh2w
19J+yS13c/1Ea3LV4JJ3Up5TVO3AxgY2RT8t2alATyktdDyKihWVAQQmK/lsoBHiGpcPaXRN4lVj
c9WJKtOz1EtFGyvCyNu57QTFMT8tL1ACOuc4t6nGkVTW2X7WTXCx+qhuvCZ2r2bETn1TPHAX3f1c
h/FVDS/56VCNRdNGlnNdrSfS/9F/j8c/70cAxVWUSG46eqSEKtjqXCnLHwZwHwmTozEKlGy8Du9/
QrW0krOCXJmUAiDGq9uBWLfhh1KLEVYurnSwkpYuRuTyn4uLpAyLa7/+18VVfUWGEaCna6oW568t
ZIX5YTgvL8PBDCFLu3cLyYCCKbL62SbIvVn0mSbvp+HKPc19TbF9ZDABXaySdS6Cmoc26tILs3kJ
Ul3vj0J3i8lYgjayF5M73t9rkB6mc39sw/7Hiz+o+c5Mk6Cpfsb2/xsn61KzrmiGZQALf1M+AsK3
Xu9vUeUKS/6b1Qkkm6jAaQUyJVBN4qn1ldARr9CP0fzrBMmhNfpaNvShh5SgYw4v97+r+kWSXztz
yhh3CX6RFybey+wEkfn1/tAKr7Mlx54ng6NnFWdNNwVDdh50/YeKgGFL3uwYEJzkBnWueP8POC/P
tl1/ZFP72HnLvkxNJmSZhVgXMXfOtXFTv+D9o9XXQY2ny/uWURhdhhoMOZLYeMAdvS3O3vCUpuEw
ajr5VENLJ3AFvVwvJbZzHTvv1IBbyRLRMRM6BLRqeOkMZtNUx25hOFc3+gimyICmZ7DjHPaZRcqP
K3eNXJeamDvUjDK8XhljfUgGDZRSsW1kqIFZ5BlpM2wbYmSPOGcO/bh8jubsKKJoX+omy6lUwJey
ccUhma1DMHhP9QxtTl1xQeFOP+RqbmKPWXkxm2zEHmIUflmOkP7VtaOoVlXyVCjbFZOZIneobIAA
iO96Hy3jw75Flbx1cloP+tpYVKv9CEC+DQB3v6/c8uNh5cYieQEJQLtH5oCLJlp1/DI96TGHqoAs
YwvMqavmYoYn/a/aQp7GEMB8HLmWxjqKRZVhBkW3ZJDWw0e86NkWrr8Me4BSuA3KDCxuZUVJtiKw
R94X4thBrk15FLtFBhhMYrSTZUKaAB2kCbpmZuQX7M9du8XcvnmzpE7cd/VIHOfK+3OaPmeVPjKq
TL39/2ZoA1StzlRj6MUMG/GQUU1q8yYf3GZp6QjtXPBcNiMGdk7p1QpT5Gbtt+HgHfPjouNUUNlc
8lAiWo9EDr6RDEYAEedwRHV3KXLNqaHc7JKX2tmS8nFsfhb97EP6V9FvKy1ybX6pWgEpVXaM1F2N
CGkaWa2QLhs31bf72+btkakMITBEVJOh69xrnA/QG5kOWfL9/shvG57K8IHMrpcp4nCjJA3zrPAJ
Kq+9DhaoMDuVuVVGs/ZqJ4b7Qzx7q+ji8rDVWn+a3daklqqfIB2rqGnZkRVVeO4xwFEMjj9cswBG
2GcfyWG7oqIQISxRj3MCpDJJF9BS41iqeUsO20J1tIBuNhY1eq6XL8iSOt37m2poyWV5Z/Oxq7cL
IT8hzFRQctuXgFEueao98ZX0DgxizvPBpt2H1qwObpnrcBpvF3KprFmSUICVjBmHXpskX9L1a+PO
x8b2zqxm52x94kl/2LeykrfODSszCKS4V3uMjn1fhXGSP2YxC3cNL3OsRG1uEAJlzGvbN6EJhrCR
Lgc85Af7hpfy4IW4pIg6LIPDzeNqswc6r8c+nTUXBEXQxwv6P0+TLh553DY/rpzJB2j0HfjB+MM9
WQfzDLnY+79BEdVkopWyq9s2Za17TbrGX+ou6Ei7c2jJbV3LMZNk3qa/wcW6IsymvZaX3DYZBZrW
ISN4hThaUNVfhiYKPW3ntMJzZSBRufZN1WTbQYjSvMGdcIRw7pTrSgmq4SXvHQfigjMKsbKmtY+S
S1gVTjAtOi5R1YpKxyxfe6DQElyfEm4lsV8tWRMFFYuALti3ZSSnTaPW4mOD42oh4OQYMhCJf78/
skIWk8qwoWgYy3HYLD+EzsUJ+qAOjGC44JZ2Kg7x0dBEfYWJZLgQG3KvHwb8AqiHoWpQk/P9+avG
lRw2TTIuahPjeiJg9DTpqhGqcaXTde7HWLgxKlvZNP0aM8L9tHd+3TdnyUu5UaO8DbqFa1TVgXDI
IW32PXXRfwGAaG2kXQ1zWEN7rHl0mkrIJHS6IKCyinTAdrNpDwjw/9naCv+kkn+WRjWPDocDOc1Y
BV3NsyN4tp8QFpim7Vj1BclF26QYBd1qM/b0bkAAaI2vKUuP+xZUck+7i6q2XlEsBrwyFHkempDA
vD/0tt/+DSmiMiJmguxLzrabJNLVwCg41EiN1wZss5Gu0U+xpjK3ygy5etCnorrRWB8s3vqZls5T
NXfJN6vRHoaqw9ztNgr7/rdcJO/FWvpeN+xbVRkVE/WUJ1WK/WhT+yNvo9JfQBzcLOsf962v2DUy
LMZi/ejOtE9eRxYHifXcFKvfRr/cH3wzw1tLuy3Izc0Vqhl0RqtD/Jr1RkhwlHK0wgs3CgbxSw8s
7f2vqH6C5LKu14jG7vLk1ZneQeYtyMbfaKpDkKsGl/yWLs6yugUafOa4NfzBm+r3Ysy+L3QX85pH
qQyOmUgssrFMklcvz4DDhOxepmuRVm18yWuXfJ1b6sL+M12DJk5OwMlp9qUqj5SBMJnTkXm0uuaX
lcwhJ1fbq32g7X02hn0xgKI7PfRWFTTNMdtDuglLyfAYnnoRq20v+uvKBnGucdYc3oqdKvOsOL1B
zcIVESq4UQhE+VE0LKSpd65NK4xTK9y1VWVtLodOncHboX5FE2l1Ggifz0m5JkHRcd1LjyIkyUwr
GbFGI2mS6Fq6jxYQskDLtMCDZLqCy3acvOHTMgaTLWs8dma/QqKDMvC+TY2fROLUxDxcyzFw1+pc
8vJpEsMpmnHvKvb0Q2yrL7m5MXmxyQBeeC2i7Il2M3/IIHh6cIbqyUzs9NP9FVK4jAySqkWfJ27k
1a/lmqbdsVsj0z070UB1SD7VB6RjelwKDsCYWb/mzTxcyZCQVyCadO00inAls7EMTT7YaWnZV2au
YVx+B6Ppccr3tCViCWSA1JSzrecfo09R7ARWBhQWjxedaJTCMjJCSiTFxGposgK7TM5DiRw92dM3
vE1cOqfNKc6L1TXZVYArwkSHQJrty3RlDpbWJsbEcBd9rda8C2oAPV7tBrTV93fj2x0PVEZG5QMb
kyFi1pW2s7+4B1M0kPsBwqBIfRv6hHzJgnHQdcwqQodMxpJPSVd7E742OVBtnz+laRyCSqOeck34
U5UNHcmHXRvqO6Qh9MfTxP+qtRtEMw5zjdEUPiDDpxzalIwKYl9rXD7y/HvSpYfW01E6KMpYsrRW
Obm56diEXbPBeWK5c6YoarP2o5skV2NCn2i9D5NEZTyVGdkRGcaM/3Xcga4s06EaFK4mo6lcC5iS
Kt/CRP3JGJ4rY9fDFpU5WThE/Yq0K/iVzp8776VsPlb2631XUKyqzMPi0HzuvXnhV68NovKdSINY
J4yjGnrzh5s0NUHHxM9Zr+TXZhpCZjzZkFq4P2+VqbeP3gxulLlgbIRJavBnYGRrJziIyvQrS5nO
Rpx07Drl1zQuA5AZBvvmLLlpIWJXpFAZvoJyzrcTeojZzuqpDJpa65nkrAVMbc4f1nEMXfPcUx2V
jmohpbOVdslULjVolw3X/D4PaEObhrHwO499vW8Y1QekhLoss9n0Ypjcwn2mhEjM13rQdbcpxpaR
UpwRkZMijq5g4nPsZ7waoFH5/rRVcVcGSDlluqxox2F/PQlvOKO/n2v0cVdxfMhQqXwRBRrLWhhn
tgLI6PwQFGmGKEygb6v5IQpvkgFTFi/rKPIorgBhOLyzD0VoHHzzdTg4eLSMw3LfESLzsNDMwPN2
NvNrW0KktHxu1igo7eao+RXb5fGNHFpmYGEsEkmTTT+Xwzz8fD0bDuJgn/WgONVySE68AFQ91caA
g2q03jlDFzQ5+zz2s2+ZOtJX1ZaVLse2aYlsXnEhW+r3Gf217PUPXcotK/myvZZeUjtY6b9RDNsL
49/AOB32VPkVyaEjB1LesTVhoQ/l80+E68+eka0zRfcVhZlk1FSeWV1PPOwm0zybUerj1U7P3qka
XHovQoqYOym64q50tE+0a753G2nzYGqqzyoLyQwtZi+8CsxkBtZh/ETC+pQHkBZwfOaTw3quZs2R
o/oZ0hncGFFJlgnylXiOpeQJd3ttsqP8Cds3b47gtnaXMSfYpl2YP/+ddf4dMnSLrIhMMoSKunnd
ewvsBJSGSR/YToQD/Rd8qm4RVXPCfzjC/4LFxgml36JKG0mujNQ/chpq8+ty3LAg4gz1M8svfCuw
w+bkdZplVllJ8mpjdMnq2okBKPwpSt5F+cv9kKoaV/Lj2aCNM4Dw/tqj+lqUxTGmOhkZxdAynKpo
sszY0qFrDtWgpk6CtdddS7fr5xvngAyiakqUtNbBge9CfnFurIe4Obmmc7Yh0jdG+WGXbWRAVeOW
thhLi12XIS0T312LKA2KoY++3R9f4boyrKoyi4iBEtfYEpcJilz/l/Am46rEVI8GczLjijL4y0RR
nfYK73PGU13zkWr227LfBIdpNtcoGhB4XLc5Jejjad0/yKrjKlKNLh3CrCasSXIP2X9x7vr/lNSp
hpY8tnKqagXDGpJ06EaSLA9y8qe1i+AUFRNTclTAPhJBph5lRAe1BmH1zB/L9MP9HaOKNjIvy+B1
1jSa/OfhvmVx2+G+JUBbTNMlcYqveDK4Cq/gEY/xpP8GSEkfOd9eBk/GWcUEbcQmwQpPFj1Bnxfv
kdBO6RtNwFQNv4WOm+3JYg+6ucyNNlzhX7mDvjHp7dDmcenQHdkIoeuWIZuGE1/mFCpWrZFbGrC4
avTtJ91MfXZA0DrjUe86OgzdmmsIqh///gZSDS057TCR3nArA27lMvAvksCdddA2lcElj7WNyexJ
jfo5ohk8Nql2X8OAHv6nRcbMdT2aINZsOe227Ycf17CfHcr7EhFPxlm5STpPZmUj21kfyfybRXbd
iTwuHbEZ7pDCbLATS2cJMl48WXN+qETyen9J376ueP+CVXVggfYKOGsWmSCyJlDpzLpXMTdHYHY1
zqSKCLJ+1RIbZtGJ/Gfc+Tvd/9mIrkeLKr8i+Wy0pmY8rCgR/vPq8n9pm/NkjJUVD6LiA/lx9yoc
gWaPIJ11IjPKnyD5bkv7tmTJXz/hfzt1w3fiJqzZUQovlpmbIqD/bGhIRNdUjH4OyLQFrpX7u0n5
AyQ3Jmm0QCDO+XsNtr6zvyse+3+A5M9p0aR86lEno/F6EFH6rqA6jlxFGGLS+VstP0A/pXEFE4DD
8gDVX4bc8751VINLruy5+TDaE/aOEz03de4b1gvoGTSxWTG4DLeKhx6cbsRg/x91LNXQ0l0X7Lhl
XiJ9vYqJhmh3D3jmBPmyR4HEo8h6/hmevXoR/RKj4J6kUX+c58F+mK04P7LE0bEZKLa8TLwkTDxg
uzjRf2x5sprvZqvRIDu3Wf77MuHJpEvgO+2duK2ja4v3xOQcL/EYB+PU93jFbGsWAZTimv2hn1Oh
qQ0ofoz81DwuaenWDaXXfKB+CcyeSL/f36Aq95VfmStrTpwe4uVI3ZqHjTFkOq/vl+C/9bAotpP8
okxdj4EKAxeX/15zeMs0aPyS8fFpTSiWwSqh2Gc3fl3bxjsLVOOaeq5qdClv43ZWz4KAm3sSzLu0
vagHv+0Z/3bf+m/ZZZv89v+bxI0XbW2OZCjA1f8rzvmGTP646I6Wt875bfDtN90Mbo+A71o5iHO7
loZp/JGs0x9r5QVpPJ7uT1/1BSn0Z5E3Qpd+gqZEkx0cGmbuk7BNvyp2HFvbL5CiflFbkVtw0ML2
47dxEJlfmOg+uz931cpKYd+pq9Lwkqi8JB6KVe4n8KhpYr5qZCnmp3M90DwxQFhsxEFrsQeS6XRI
FEPLqVtVQTWbRE1xAfNXH5rlmYytHe4yiJyxTZBzsCpzAAcvcgQB6um42AMlxzrKSHiTzsk6zD1U
sta+9cEVmqFn2dYAilQ2kVy0rFcAimJswqKKA24UD0U77zSJ5J5kEp471yP2N9D1qwUC+nnn9pMz
snzqmjItsP2aoTh4ZX/goM7et5CSVxKnmfuZjsWFQw0EvKanRowagygcnkkOyRajMDwQ0V1SWpxa
+70h/FTQ01ppwq1qfMkpjcydO+BRNoWOC0lDmnC/NZ4gJatxekW8lfk05yGOGsY8cODW62+Dkb/H
07zn82TnRpczsij3KitxIVYDP/26JiDlS4Y9+FE4kYx6t1hm5RmEpS80OtXxN8bO+No+u8j5WMU6
aic52P6XjIAcvsj8XFSPUKEnOz8gOSmfBsvs8Dh/GTk/5F0T9l70oepXzb5UxAA5I7M8vLStbpxf
mJE+1MmHrJg0O1I18vb/m0OUuWmTmRPSCwvv6eGaVpeOOKnm/FQNLnkqM+LFyEyYHRpHHei2+hq0
I7zeFwdkILxjRt2aJWtxWetPIn8ZdOmvataSk4Kz0xihTl1eaqMP7HY6UUfX/KLwT5n0khoQp0ro
llCMxcGk8VMp6nBtuSZxV8xcBsDnvQu2UdbiHGqdJfahVmCjcSp1jrsCr4x+Tw08MCwFDF6k+SNd
lwdoR+8bebuJ3OzCTPAk7Q0I6PRFEWRrebBBx7tvaNkzB5F0Q7fAdZLO78fu2eCWxncUqykj3m0y
oZWhhlcWGaQUR1EeEXKfmDf9cn/qitNC1hStc9we0y7KLgYV7+3U/pRVfR4UrPUtrpPNUP0GyUWF
F40xIFzdZTU+uN4Lt146nUC9avrSYRpF67KOUHk/x6sZdubndB0fc9M+RWN0uG8g1X6XPNVK7CgS
HHnXQMWxN9gTs/eQcOI0kjVETacRdM3y/oJOmyBHyTmNyb4dKePdx6wXoiDYNmnxvCxxCKrV8L49
FBaXYe3gVIcObQKNz8H6lJCwiFq/jkNDx1KvGl7yUjMuCsJ6ml0mx/H8HhrMfuahi6zt6uQ0uCM/
3v8Zij0pY9snmyzcaza1jHR+bhz+SulwTAwds41i18jFBuqwKhfQgrwseMa8LNxyHwyXvt6fu2rw
7f83kawDonPBDSGD2JXjW1kVZMmf90dWWUXy1Dgq8aK/iYyhRhKMUXJYqz5ctHVO1fCSt46tAJNu
NOaXEeSPlvet6/jnQbzcn7vKKpKjZhArE40JqzRWdTRL8wia5E/7hpZuo+NK4x5CGRAuSw/Y/Qfm
WJrsRWERGaNu2OYI7m6E3z5D5bSwg6VPj+2whPcnrvAmGaRe5GVPW5rY59Y1H4Y1OjRF8bS6g5/H
3uH+JxRml8HqAOfaWdtAOhHn9ieUS6xHw87XHTU7REgZr76S1cvMLbwjToJOJGlSPzZKc8eT3zb6
tii3fuRyUP26XX7hM3QTjnE/rgBe96NtFxoyJJVxtv/ffIEbUw2p4tE6Ay7UnuO4BCGp6epuHKrV
lbzVXiFG0leTda4m8n5EAknq/OvEHusi1th/i7pylXazkOSwUBfvhIummEtaf3LLwJk/VvO71vyQ
GTqiWZUDSF4bexAFNMe4v8wjhY62dVigqT21OrZJlYkkz3WaZR5yt7fOZGW/pf3XRdQBH+vf40hH
f6pYYhmcXtd1U9IO5yGf4yGwarvHyxbol3Z5178g6mIV3MlYd4lQByu8NGwBZ7s/tMI0MkTdm9J2
nLosh0TaLxYKpn3zYvenVkshrFhZmehzxcFHBzHD9CT5ZC7xIba83x2P78twZLbPeBkHtGsi7vC1
QAv7YC3BEusAWqq5S35LKrfPmhT62WBhD5C8+qZpBdE4Hu+bXrVnJMfNKOS+CzurLuAkgDTBdCBl
HN4fWjVzyWMHblYWXQekZxXoD0R0QOL9Eu2UNHR+SPPcBLSZ5itl0DO7oHHki3DrxzLT9bIrYg2R
XFWIvBrm0sgu61AeWsP4JU/rD3SyMp+lxaGLyD4Lych1Og18Bt9HeSF0Ce3WeZ8IcPOKRHM/VriV
DF5Hq6HNRgtqcuC4fTTc+D0TeMLtu2derL/sWmMZuh4Niz1ntIOyllmfXIO/iCIJqsjc+Qu2X3az
xuYqogFFPrwYiOKxicEbL9IXiu42cJvvXINt9958ojON3ukbSI/lyfxnbqAyLOhzEnn7YoOMWDfT
qm0grGqdFyv+YzWqr3ER7xxact3ci5KSQyT3wqwRVNco3ES1pklZERVkIk+vybPJSlHfG9bqczbO
pV+tOq7+7c35jYNcJvMEScTaxH3UXcYuDRuzjv2sE6fJyw8dMcOWkzOtzT1No8ga/kXr2bRZMxWQ
lDdZww6CZl2YxJlG4VphJRme7rIUXS1kwnnriPVxzJFcjVb54b5nqQbfzHezL6uIrmVrIN9ZKuaD
0/wIFtjD/aEVcUFGpoM4Gi/ps9Fd5q0o/CdIgP1mCSEWrXEp1dQlr60Wwx5qKvJLW7QTlEim/qEY
2+J4f/aq0SWHzT3IudsVguYKPgdPsGBmOkYN1dDb/29sHscmTx3H3HTpxKVc2l/F4uzcK7KzDiYk
9RICj+LfFlK8kK7+fN8e2+9+w59+IAFuJs3tEgyFoDC6dM1D0Xy2ioPF/7g/tMoeUkacMDfhcW9j
aPFpteOnfuhf940snbA2uMXTKKKorWa/ujN5ch3r4/2RFeaQUeeZV2VZPLDi4uWvUfacWS9ep5m0
wm9k1HnhrUB6llhDWr8n6fuodn2yomK2B12EYCXjzZk5rrNpOcWlNefQSsxvUI44UKvZdwOU4eZJ
ZuM0ykh+qWf+RSB1CtKEmPuqBzLcvFo3fCae91FgGsJshEBH7PBgnSodz5VqXSXfdPkyjG7f55fI
tIMYcLGRJQFaisN920byz7Yr58m1Uf2wTWKfl0RMj6PhQO7FLXXJjMKbTCkfzqaWz5AA2+z/fmnE
48yGfWeFjDmf2sZuxxaZgEsgvoLq7ch1gneqSUuOGuVLlcyCA6Iwpx8YtfPzGlWN5h3kTUFEahIZ
aG4LJ3f5wKqLYXCoqqOkUv1ulV4QWSxI5tF37TicrDHcRSC8fVA6VQuvdVxwsiE6zNSfU2MOmnI6
02EnDoXI+CWbWwRAO2xT0k1X9GXRYMlr3ePO2z5AZNi53VYUIqyImkN6cF0kfc1DPn7f4wBExi7Z
c85slyblxeuJbzPxYFrjO9EnO4ff9tfNKVW2EGvuahvlm+pxth7t+OqmO3rntzWVXJdg0pMbmUg3
lvaQc/ISr/Bgzr7sM4zktmISjuENc36ZprgInJ6Mx2Geo4tbrToBmLcPFiIjz4di4Xyaf5yG7xr7
IBLLdzY8gE7M5+37LJER6Iw4FcrpcXkZvWMzW8dyek0rCHODeIh64X0zbQv57zSEyFgmaO/ELHFb
XMfzX1yjO2a2vSvhIzKSiSLJtpGZ4dgFimGjrgQrXp4Xh33z3mx2szEzlnaCRBEOLqc7RNDlbRdd
yVtlkm25b4ZuUrC3pzVe1hP7Q+nysJ50VZu371BElh/OwclmuQkmbXdgZglXdrDQI8Wf5u5J7CGN
glvJkCaDjMXYWSg8Adt7Yotj+m7W+UUNheN9lpf8NktdPg8e0h3aQPMWWDirDEFdXOg6Y1Xmlxy3
B7tSGaNTB08l0zfLAGFHOe+rFRMZZW6Rpe4bF9EyH7yPHklPfPwWrZ6Onv+HRMFb3iQduwuJcHZA
6PY8mUX6W8dHHrKhLA4zWiT8nhdJuIxJGxS9/dtqllYApr7Rt4vk+zp3RVBNKbCzLftNON64z09k
LNQUx3UNZWHcBZbvBrTlIAMZ6bqSFPFPxkJlBiOkLGBN0T50dsDLrXr9KNZ9lRIi46G6LoMacZUD
wpk010wUZYBtJ3YaRvLytWgceyVNdxkav8SUnVUE9x1EZZYtDbiJHwN6OF27RXGNmXgn2z5Bavpb
wYtT4Saaw1P1jc15br4BEXC3bDyYnotjC1bgRRya+LvQtbiqhpd8fK2gcTM18EHL+tS15yEBi0Lz
oYNw8n0TbaZ4w09kUJQ5uasgpO8uXn0qQMQ4Zu8zCBDeH1wRQKh0/V1L0vDedvKLHU0vzbQ+2smo
u86oDCM5eN1jbSnFluSp+5DPhevHzXKMy+7QzK4OMq6wjgyQWpP/R9q3Ncmpc8n+IkUgAUK8AlVd
fbXdbXvbfiHsbRskrhISAn79yXKcmPDwuVwzPY+7YxsoSUtaypUrc3NmpiADGagEnJoKhtJxN8tH
Yit1ZY1eGKM9SaqSUPTmWjd366qxu1ZNz8MsbP342hfszmfZ9G3T4By6m5DkZT1Pl4NYzM+/z/Cl
ATrPzm+rf3V+bZLBAglr7gfGDlMNhNlfuRJfGppd+LZDKmevFtQT5ZKZfjjBr+r09+++dHHac6WU
TRxiiwSneNZ5VTX5LEWT2ZhjgpPHkiMhgNAT6fo73qWHv7/00u/ZxTKJlaAo8SIhsHDaKs2bhndX
yt+X5mF3VDPrOACREeSAkpkCPNU2T/sNsqeyr4u/f/2FgNurhfbwCg/WCLfvht207vtI37s6m8ro
dXvFnkBlTcRYLBkGx8WZ0h5iqvGVELswOHsCFSO1O8MT012EvtGlMidqAZzra/bRF6Z1z6IygK29
nOrpvuNxkn6YVvjD3/OJgaz995G/9IJdBEMCRdVd12NomMCp3hu/ZQvcAL697vG7GG7bJYkMUewU
LXTM1UDmwvfN+MqP3wXxsiWV8yPmdep0l7FGPTG3vG6D2PdqhUCEVtbjfEHPYpbUyceegGL+ulHZ
Bes8QmKoSxMUXwf/IwBifqoaOPy97uHsv2+bU0LaQZo0OJHBfJznpQRQo1/75btT1xNLAKCgrX4e
xwySZzlLr7FULq3E3aE7s7YhPsKA88rfqKi7jQh53Xjv2VMeFLsKCvztXT8Eh6BU74e5/fCq0d4z
pxKLyg+TLT0ppgMooI/6OC/RNSr/hTHZk6YWTTawUvDh1Soyr7t89u3rdvU9ZaqmTb+EgwzvShqA
bDRDFHZ9MzXdlcP70pfvQrNNUlImHrO51tHXpvHfY6gqF38f8wt7bnR+52+JAZNmWlMJGG91USEG
l5UROcbRK7fEvZxnk7aDxnWXneDDCEf0fq5fRre5K9XbC0fdnipVtjK0Q48y1mhplk7zoUz0x6C6
nxf/+XXDs4vRYQAuAL4zPcHe6bExD34bfq5Tf+X7L6Abe/1OtjAYSULp5NQAkIQrd+xyM2o0P9Fo
LPi01Xna+k/az/rKbF9YSXvilPQbVNM6i59Dq2+9UzSDh+KV6D2fcn+4oexpUzGFDky1Ie+IxibT
c8Ho90B+gLBfdW03vjDde/aUXmwHM7KEnqjpTmJJjv0g7gb2vCavMTEAFLTnT4F6F9G5iuipnOj0
GTCf15lpF/HuVatpz5+K3cRD8Ws1OV0YQbJpoU9g21x5/KXx2cVy0iQk4OdtiFftU5hM2RwHLyEq
C2y8Vrm7tIB2p+3KITMxwbrjru/n4TCj0/XNFm/XytIXNqO99Cddgka0Fc7yVfFsrPyP0tkDHaYr
VZhLj98F87SsIwQxgOxY9L03Q/9slcvhyXKFw3NpbHaHLhNhQsqwPzcBpdlciWPdXGOYXXj0nj+l
fWMb081IFUBc9oXhRJY3ZCzXr69amHsClZlXuBVserrbyHQEAPAvU9FxGKIr2MufBv4sm7BbmGYZ
umED7/d56lyXpzZ+8ZJXt5r3/Pj3H3BJDiDZLcxkUnHnRX3WwGvfh4WGCKFMIUJ4Vqd7tQgh38Mw
8Cgd6Ywbw/9CuuJP0XsepN3qXIPAo+kSMsBlsx2WMlZFCl8vXiY5r0V55Yp16SW7NSpJk0TMmvK5
SvNQfCbAARZ07lBT/H0eLsz0HoiBl3rHO+6gyiBOY/1GwQR4evv3R/8pBjA+ewDGooex30pIkiTx
IUnf0ldKjXG+u7ZZMQ9+6X6JgMnn8Jew4S/9yv/b0vkPnxZoh0SM4jX/c9moS6N+/vtvSRyNrYyD
uvmlr/d/EwbmewAGotoBHC+gx3iWfQwLdYR9SpLxbMvP6p7RNSbqhYXJd/FbQ4oHohWY3a5qigRs
KjKUp3oyhV/plT3i0ijtLnMbeBXadRV5HmQN2Wdz7PVbONwfXrc8d+HL16FmJoZSWqOJPA0bq00x
ryq9xq+89PW7yCUmRlec1ogsgJujb08EYJvornUdXHj8HntZXCqZRBX/f7GxXQjcPe4y+0gy7qPk
Od2afArrY9Rcc0u59Ohd6KKXRNb1eVCE3PLEs2xbuivzeWFB7pvVNq9EOS4lBoSR9Waq1RvIQUQP
wURQTKZX21gvjftuUbJKy7V2/6UwcxZxumbEcmlwdityBOVa4+7SfeZBXAd5RBfBHtO4S+MrfbKX
XrBbkihrhsw4KZ5hQZBzaLA1r/NH5f8JMoQbtCBmKBX1W67i6hCOa2YBCrwqVvdAg0hCuH/aSTyP
bL4VS1hUQfi6MdmjDAnr0nJKsQ3U1OYqsjCov6ZNd2G49yhDs8KtyaVL+TymM/mngmhDclehJtpf
wdovLMV9a9ZSjT7s0aTz/8WO/idL8dKjzz/ptwMK7tTcV5svnwPd5poMxSJZVqlrDgoXYnWPMvRm
5NXcd+I5NTQjcZcJtBaw5rO8ml/+6XKL5GOPNCBTJR14nPxZljQsxtT0WcNgYBW5vs6ckCi0Knje
/X15XhqtXeAGrmYsITN9nkY1PTUiJm/WAbJd/bCsr8A1zr9nF7pjn6wTIwN/XkpLbhTMIbJExM3b
SJvX1KLxij3WUKmldAIl1+daLKLOwrnTiGG0m7wCdDs//wyq/LambLrFsfElPPvCrYA87YGFPLMi
uTIJF2Z8DzaEpJdV6eH1yus0p9M7kN0eUhMVamoyHrrnV031fwAOS0TQOATXxEiPR4h0Pa1jedNt
1ce/P/5CYOwBh2gc0yiJMEbtrDPS17dK2QMTzU1Dr2ldXRqnXWhPm2Rk9As8cceamGyFptGpSul0
E5g5uYtRvvk4Bqx93R4V7tLEEu6pJgJ1/bkOYGpUlz461KT6srLyGhfhQvDtMQiWoA2tZTAmDZ07
odL7VBn3BCr+lQk/D8seJTuv2l1sM1FPXq0ieu7nwB8gzK+PEJd+97rp3kX1PHeNGFYYfK5heBPV
32sRvhcQacfl5srxdmF09kCE0s4xOmL8/TiLH22g6KH2Pcgg4dTqKzgKO0/mH8Zoj0awmVbEBm5D
lX2SeRK8JPI9cVtWhi86XIvQ3XH7+UyCSDTPuubQhl9GcvBszYG731jGChst94EbDnGV5BWkT2X1
6OIt+/so/2of+dP37bJOMaFLDnFVPscr+7GF4gsV9QMk9g4KZemmc7fjOqnc6/4j2GaHqoumnCwg
Cyhe+DD8MHJxm0LUoovD45UvOk/wn77oHP+/7YVhU3V22uj4NaR+1MWw1MMNuAnrzykNyWeimwin
VN2ST0tt/a10tXwsIaV6lcV1zlb/9P7zcvnt/UndjixCbH6p1vGBTv1zAAXgMfHHSMbH2PIiZl1O
0Ky+zW3emeVQvqoHBwG17ztzS8LcDMbYN6QTJ/h6jZnw4hqv5EK0/lqhv/0uvW24Ylicidm2JnpC
9a+jcVbT5RqkfWH33PefRYEow24iqCniFHhqIv+ZkfK264OsjE3Rl+JK3F76IbttZx0DyTtSllgG
GMT2Uc+LMyobrY3t178vwguv+GUD+ttYkR6HDYEgMJglnD1GY3BXV//8/dF/ZIHg+379/bdnCzMQ
EpYbnh0kguaSLW0WRzYPGM1U6N91vHpp4i7MQRSHmsmVsLq02e22U9cFnR2TGvtQEH0qx2OQQnDh
Svbya4b/EDL7nroB5KcxmDzknEw7ZL5fMv51Nves+xHZ5M6FkBrsDnV4S4P3ir0P1Tdl+4MI2nwL
bupG54051VWOQjrAgK/2NZX680Dvk6pxHZdhMfgqaf4NPLCe6pWxtG/Gg29mqzbZrFWWUncjgI2D
Cf66Cx3d7X9L20WD20RQwVEq/WYHYC9DZ6+xNn/9+j/N1W57M+NceSUFOAs6pc+ieh93yA88x7V0
UrCb+JeE/uhtex+EFfioQn8om267HYTNmevuhexxTKX3K9XPbLjWDXAp3s5//y0mgi2qtoq1HPEW
LVt1nAbs8m+Mhob+lTV66Q27ZIulrJc17csqS4iuv9F1UCyfoxLCBa+M6/N58ttvWHRc9v1U4jdQ
NB/IrO7Q70TtmgstboQIllMDDaKD4jI9DGvpchD6bv7+7gs/bt8+J1UY80YGCSwynSrfI+XTX5KK
XLM2uOB+zPc9dLGot6EmK8H0+AquVxPsOD8H7GUMwiwNgCGhESjmGUmrbAYh7+8/6sKOtW+sU9KF
8TRSU2dsrKIsWcPpCP85XTRUXFPv/mVx9odo2LfXhZDOdcHG8JIEHO10I3lISd6jaT2AuyWYnVk0
H7RYbqR/Ee37KG0y376v2I8h+pjCXB0NsmF9GvkHGZ5i1IoBYCxrPlc5rd/+fRguze0uXjsodNOu
DfCFliafBlUeF3X1LEr/nOsEu7hbcRZFsBXGw3X6tl9fbC2ysnkTYhzM+Mjm56R+7sd3S/TBqCnT
IctS9a+JPgl/F8RNNtDpWLcf//5Dz/vbn6ZiF6EpHdpkXlZ8y7D1RZuUma/ymLb387XU7tKK2kUo
SNlhG3XnN6yuy3yT9WGQDdfq7Ze+f5eWmF7TNHUGQWK35WVi92HE8kG5OxvTa3vM+Uv/NEa7U7wK
tTWbDFe8Q5m7IezuwPDPKXbsxCnAEutxHr63i8vXxed+uEvW4fj32fnz2MX7pr8NPpPJtgWosfUw
i4Mpb7yAGPH97w//8xqP9w1+uul9YG3n68zMoYd2+yrSMOvq5ppmx6UX7G45teraZGGJxQuS6rMK
Sp4lDYyEXvf55xXx285f0zAKkWfg6RTSynxxBYuv9dvQ8JdW+H9Oerxv8ot6oRfiR3HjA+FHGxQe
fRBrADmxCiWCVBpv7ivoPmB//tej2E2jBO51eovEcpYco1oLWv5gWgd9DZt3I20Q/JBr0jX0EQwp
rWt5M4YjCKqfUCnw3H0ul2pAU+oIK4AkvXF1vFRxtsVdPW2556myj+PSbt0A+lk5JUNeNbSPoS+U
ar32N1qTTtUF71eS/DPNAdCmbIvaCTVstKKoesqGlKFLvVDUs/ox3ACtmQylphSlyqYV6fCDLFat
DwyiPKZBlw6sEdWhL/0i0yJdINrc5X1CdXQ6/8f01DHHqqONhpS8aefeBfyTCF3f3wZeKWdOIWyv
5qOkm59/LHiz+iDdUK7PEZti8dPREj2Brko543lozERAiQ97D/U66HSgLBgR5nVOpJDrsW/0Gt67
lUR1cx9oVdYb5DDgqJtrs/HgezOgfgmT0SBy4Vca43jBdhZtStyM6WabLWORAbcl72i4pjexCaRu
jufDu8upxF6/ZsPq5o+JTkdxSp0IyqdtHNKKZdzC5ua2dn5WNyA+AY3nol1BmQXB266PA1ip6UPY
ge5Gi5Ewt+a+p2nrsjWJuuXzRjxuHllsWAQx9NbO5UNXu0R+USXy2DCTZVfV3XES8E9/LINekukk
NfCRDwpyHPQfys2w5UKmIHni1JOluwmWYXSFMnML5+nYGA4+xIjlNFUZQIVR5FTXlHzxhsrJZqPU
VSezMLZs/ZnCc1S1WRPocTy6mVl2vgMN8XyHpiI+P4LOhX4ichi6dW4/Ou40Z5C7KDfkG3B9fyYa
y9yflGK8+uQHGjS6sC1vyduZ0oQ+j5V19KjiMP4qTBRh2StW6zYb2TpwmetaNM19WyGBn3JYgNf6
QGtVBVk1EGXvqtmixd6FpkkgTetm8rlDH34D+TIvo7dtZBYSFbYcV/XMKzfS+0ZPU6myDWD39kFH
gSzvy3rhzb8mJWr+sKWbQoNFWtYaPTRErXq+dZD1MXlloMi8oopg+MhzvVRL+3YKtlgftybpyxMh
OlxObcylhQV6R5x+ntTQJT9VWvbRcr4AD8HDCGvqjma6rMYNGqlqibF5phUi7R3oFun83sWJf2Nr
jnbY2HCYfQxKbz9IKoMuZ6qa2adgoqQpgnX28ccuidP2W5nGlfJZNY9zUJ2iFI2LIKL4ZG3zmQmd
gtTUB9IfwLesDMjzqaBHtJjJUGY6CZb5H95ELRRKWCLadEJc44L2GDYtnU6rn/0zjPpG/r2LjFTP
vqPNVDTjlkTHcrJ1fVcK1US3UhHSP5SVJO7fZkxIfNJ2VP59O6fn1qEp7Yg9xFDJ656rmtP+sxfM
uVteOzHfyLHvgFTNo10Emq4XdWLB2ED42pih8BDWm7KgqcanVffBYQ071x+XVErse8vWVGucCUc2
+iFuwwg2f7QLCe5J503iA3pPGF2zVXVJ9LKWZ4AvA/hp1tPUu3g9Rizu2g8BftV4CFSDrsAiRl3U
IqkU1UayVPNq+B5CckW8Wxrdsnc6Xmf9uRSYqGOkUVcu4OQMtYeDtuEZJaS67cBCLJvZ3rpVNIpl
beOr8kg3wpK3sgZcgUrR0On6rlFhPTC03I4Vg3FpPCryMPcwKfjJ7BzPM66VBAxqaKvxwnLQKN+U
ltlPXAEHdJnWYZPewQcVtweA7P7NtADSUdmQGOy+N1u1umG8maCTLVUxJxtUkrI+IpV/9A0h5icm
mKxzRhlAE52N3TAhpZzrZJzWLDWDDkSWxMFq2ge4CfWqPlKxjml4c7Y5Dt6aBpV7GLqm/SpLiFGo
NS5kgmkRJ4M7yHizlIQ9hpVric05a3oTwIYFPuyHYAVtuc+XOo3xL8uU1YPP20rT8mUy1tqiT4It
YblPAVMAevFUxfOhGpQR5R14PhA3yhobQm8oIksbQoQvtCu9LfUMDCvqahIeAzHb5baLgmYuC96M
XXCDUC7TOUuXfhb66F211Y9+CGyOzvbghRsojZBgicEvAf+Svlc4zqJndBjB7yKboVy4vsMytPod
TU1VPemKR+UJBLNRQiRDTv29k5OSj3M5bNFNuKVBSzO/Kqh2SR1tPUO/Srmud6aEDdqdLqG9etdv
ruruMa+1erfQeY11bkq52p8iSsC7OzYpVfC1hf1mrTKfgLuWr7WCI2fWjr4cDluPkzw8TS11q3kX
lShw3rXJFNRv68SV85EqpArfnBpsJXPLG4xZHoIqC1OGiKOV5p960zDcPMfb+o4Tq9WhtqIYtD/Q
QAj1RmtUeTMcWfAZyFuPJrp/t2mC6jqclVX5rY9W0j2Ei2LRm65roMOQL+iGILflRiqlDrSrhmbI
ZNxBCgkChEBhskr6UH8NBKfNkpcE2qSmgOtqj1yEtlNrPjQkdmN7GEUoubuZq3Iz+oAtVZg8CLt+
uksCOc01bLwHU/Xf6RT6tdBzqe3HlnX4P7J6jlsoybVx2pAed0XAB7j+DJ0pP8VQ0ey/Oz8hrcqQ
ddSzKkJf1c4dmrDxHBa8WoYEzVexab+LhPuvo4UGxWmY4NaOZM0/1p2NaIk9u40qmZm06ueHQGwK
d66aRHFEsn5bBwmIpqnq96H1Vj1vi5i3YiYkWpcb1qtoDY8Vx6l6Y8KRod0gDWFWMBdciHXq4JHs
rP2UbEEU9/igyLJvosWeqgpkBPF8O4e9UOitWLse89JBcxs3WzdiVDCUSdrBxDmtIWGdw/wLIq0n
1dUcGpgVpNvDgm925W96g6MkY0mlk7sxmpLprZFlwrK5U2WP46kOG/ljmrYwXguBjUg9sA2mRI8i
6QcwAzeNi0v90DkmvDqcIaomOtlk7pPq0HfxelP2zj+xNrLLowiYgSSCAKhsyYMF35A92Z6J+V1Q
z+m4FZWbuup2KPu0c986JK7zwU1i0FtWCa5Cmg3jSgb9DmIj8dDnDYQQ2NuQNyJsj7ZFtxAkIQFE
mQ/GIAs+6WlVD0snWhblBinmALgWGwiL837VwXwiiMbpUIHnEcUHFbUR/0hRyCjLLPGODySPBwrq
TT7UI8EaFUaLKc3rINDBWDTM9cbkLWVs3k44HDQuqEOM/AZEffhrPkkTxUZnZQ1SdLGZBcSDg43I
FifFOCGrg8JhAGnboag9EsOkqFMIHn0gAivurZnSAPmSh8DMnAm/9hu8vwNA2zguGB+2Rxch47tn
S4Q6gJ2o2ZIMK6GqPdCPri91rvuU9G8wJwpUWsTrNB5TKC0OZ0kcNG+hdzrtF8wv7MtN8iHFHZH/
W7dK04/I4nj1hFQ7kv+a1njyblrQ6XhPQx7ispRa4/2tSkTSqdzQDcWDAnusKpMbrkvaF3Ze0fiT
r7YuK31DekprnhnIKGxPzSLGGVpIDCWNN2G9CLJmcyQ2dELHqKGEjzxZ5+me09QybLWtwWUEQpxt
JIKiXTcUXp/EHJl5e56asaLbSxqYML4hYOvFH3VIUWA60aRKR42Yhx5BjfzbhfI971qc7bdby8lw
mkPkZ0CX3byGDpWCLk2HW5mgiZAf1dr6YDpZslB2zopt9MK3pDXVEdeXKDowTez63MLZJvjJW+zm
75F+e8j/wzJiDkihuTFV+OBa2TYHHqyJkkUs+bileRVCoEKB5DAGlZO5m3BbDtDhTwyhGaNLy2+m
ZGzGu2ro+u5NTXjLloIzDWZonqTJkHzbmmYcG/Sg0rY54sArYWPU9BO0kTNoAbNpy6YuWZsMwgV9
BxOIoPH2hrRboL+OkmCx9q4M9INTcjB0xO7k2qkfoGXAJgbTZTgvxeqpobOI308D1Ps/De3G7G1X
JhP5Ekn0ddZAC7VAyTPyvcXtbxPwJirIJLB/5ueQ4S5fyjKt38NuhTb1QQ4ltSfTNLr+sInkjESU
IeuqR2ZGVQOID7pavkDwuY5+4j6GuuuB0nHa4pxvE+QDiqWfIiCkiUvjEXlOYhe5YlEFwvbHZKNw
Wjo0th7sI41iab6maJXATSkdwoUV3Upk/CFOaRKdfGRQUUfuAu3JI5kWvzz2SysmfWvhUdzfjYxE
YZsJIRNyCj0kSQ+lRJvBczAEVY40s+nycoGHz5BNs3ENBOrXtUcAeZ2uffgYQGgR2f6SLmhPy8cp
pOqtTypgPXGD+f9SjbXHrtGhb8p+RUY3rfPB6jYE225KS+QaMHlDUy7rlro3kNQpGeqUVYyEUmaq
6eq2WGdpSyhStF23PlREzEFBmhL6ojk6n1v3MWotGX7MXR1UPywyy/ar91PkPg0mbexHNVs7/ENi
tJzcJaYUSXxMwRht3oDf5vSHbRlTGJIjcs3yDD1vGz0YvYmZZGun5uTHuPXjp6mtNxPdtWBXq/tq
G6WXGfpBl/ZbYMW7GLkY4Fg0byKaAtnYW9htlKg8l31QGfST15J51F6T2S1Hbm1g+oOaYu5e2mGM
PRqPAsbG7mFG8olO69H24XLLF+gA2FttMHHoczdJJNMxG2s3qn+2kglFIFDj5DLcQhabV3eENqF+
kVs7tuaQomZCvgTe6Wi+ESzh4p3u4V8CeVzcyFGkV9hE063YlkkE4wPvOqfsKQAk0LIsgtxBEN9E
RoktvUXa3fYEfPihtrdp4qESUdSQ3TXHRDLcx1wyM/pzjpQMgaxL1ZEJEQVVgCRyN6EhqfseluG6
Huk8cCRVfUhmUFFp3UFcvnTg4OC2MVtc7rIpYFr8szrBsh7sdeCT/RcIXQBLzn2d2m7J6gSMkD5P
YQYAHxmc8NI/ICt1DzaI5PiyMOmSN3FDm+pA0P7WREUzK8AQ1Yza/HtiZjbc+cWrN0nrzZHAHY5S
ycopo4HjbSFl5OYPwWz1EmUWV78iAF/EPC+j6JMiWJqXuK3t3UpBUvtUSyAjGXRjXcEjyPoMSiCs
ReRt/7BEQ2vfDmMEfmkGTfpIuwNIrdski9VQE/yo52FdI4i7a5ct/criAzhVZTlnQbeJ6L0PkQGG
N1K2QR/nC5WjeC615y29O1+mnMrlLFLLT5tx2LVeJo4VzTJkdBGLzl07NbImugJwiW/dsOHIL7ym
U4ONIQSfLqcKnntDESTUKH1kuAmFyFu9FOG3ceCkf6rTuQRCoG0CZjJWkFzK6rAKJ9oFZtEmGaDW
yAd1sK6MwfEo1xaq2o3DpfrnGKYAZhK9Vvqn9WHjcLcjbZx87lkQbNuhtGfZ0cMGfl2DEQjTeUDx
SW8e2+rE+FQ3eTAH8TDngD6mRR3XZRuFfW7WjS4PTRzh+pTPEFmJJKgOMGJNqjwYVK3alxhaFD1I
JxBJMUymJ1yd2DrfNU3fG9zx6OwZz+omBpIByTmgMp1I2N1G2dTFGVjYdis6CPX+G9OtmZ5CAIhN
hoXm7xhRnJ+WPhifuAK22JmEW3YDna6YfREodyzVm0Rs43JgiUybBxnrqblth3Aey3zmoRoyoD1W
HUIQ5bquEGpNeJP7eYQDDceAAAERnLSJyBaJdKkFPtU2csuihGEPO8wLUvgv7eCpvme+pu3xrCjx
A80wZXPE/slF1sVzfFyg24ZLuOFcfq/Cvv8CYE2uDz7YqMclBkcq/wAQDggpzPSkcz9wWWjbr27Q
lj+Nje0xcBCs0wefYtMcMjTl4aJX8Kpv3C2DI5ca76RB3mDzFcZI3/RmkdDcAa5cugnSzCDgbvCK
HLdw/J42gwaAVuK0L7cXSKpxF73lTKAV+Jb4lU1fcasMqH0b9xyQVt4iQUSk93Km6c+4cRu3KKfo
qM+lDNqCy239h0/TOL00lduC6uA33rvbdfPxWEgTw8vzMMsZViHFyPxYF0KPgEcLNy0tqqY9pgdX
XzpEHk+bSkCFIo/jxcXspUceXX9sScjbNeORNX2fVUkltncaMmlTWACA3yCBRdN6oOTAp2pbXc6m
AKdjTmkLX5LCwzXDPE5RM+vbIQj6+SvwSi3CA1A2E70rayTL1dGRKsE2qe0Wlfdq4FS9Jz3g1E8x
hHg6WfRWSveGyBSzV4QNmf1SVEszdwWHPdz4be7SQd0kdBlwIx9FyoZ77sWM/d8mFIIc2NRLCIBF
zmm1Qp5j0f2EX9RYCTqSiccDsnq9YS4ZXBvPcIyal/qh6Te5mCwc0EdaFVvvQrcAzRg4D/JgHAd0
mgQpc8RnWNFdjN0L9q9vUojW1fcDROmHFRpvG5+PUSQxhbiFrdVHHnaQrFLt4Fa49XI0s2QzibQ9
+AhTdqB2ara3dbvWKENOaBDZjr5SYoHcaaiUvPXIswGNraM26bEZOpzHaZpWj8HixHovV5NAi2Qb
iDBPGFRuTtx0nfiWqkFNbT7gjjaGWb+MMflej8kiD+34/xg7r+XIkewMv8rG3GOFhE0otHsBU0VT
RdM03c0bBJvNhvcJk3h6fTVaSTsTCkmXDJZFITPP+d0ZXUz+DGdjs4lsfVEaMuowy1YVBstsAmWY
NaChedy60hu/Mi1DTT0N0VAF30hHuxSrZmbrKeR8NvGwexxGemV+BkDO7dZJz36UtgpKKMk9zclw
T8d0F1+roQXXifNUFUufdK6ROQZ4Xp9vV1Ned9ZpGlK7fyilKlYvrmwSKhXXWbbLubKZBX2qlqCR
TTyZhrZE5Ot+pJbEsGN4dkI7VWXm8ZJX540Ua9nsTTFruiq/5ibKzJeyHdO0eQ7ycsJPS0dYzCy/
hQL6c1dzZV1NjS2cV9Qwa3us3M1xQnuys0M3GNJMbFGUmqqxIBWvSTToRFnGPkLWUdxvW+Fsb209
ifWxJPFV3fJjMHSEWttsspNf1YX8Qduz0gQV1uyuT45Zqvy62KVdsf+7NES/XJO5p1tsS28mks21
CTUREYh70AzhTu67HiOfYlGAi3rBIMYQjHvQ90FGWfAr8LZpPrNJrxfhWd+oB5N6fbouida3HvNt
DNwna5zmTkbAJqk/x+28+P4zxEc5HszW85awKaZxm5BQ4sWPGmNrvas6C1zrLAdKpPng9UzxjSdR
DbaTBAhu7cfSMFcmXGdGgaEv5JDCNhvqLa8tDMsEVjSvxGfa3d1GJFx2ajbq5FeKL/r4KADnS6/F
rIRdJLylKz6CYt18dQTZH9u3RsPXnPtsyTH4ut2mtiSbc2d9m2fIizoyps5I72aqCvNQleZ+by+G
34UUmSl8AojFt00N2beAoY+wQRV7OBDuJqYvjK3x+5aNaVqPq2E6h8xN1Th+W9LAK4bIn7Z5SEyG
K9YfLTEwg3XISrevg1ubsX2NGa5MnN+6J8aMBUFznPU+OxRVHvtnsqZlUX86Vl+q/nVszL7QCZpI
p3jpMnsKvhBGa5WfdZ4Nwc9U2kvwvd3gHY6O7Vf9w95u2n0jYVs7Rzdj92Cwjm0H436zlAzCyiNF
src4qCnNx2/Z5BpeNJYE1D0X3LAeHYJfz8bzkk/VcjNtGD+onazAcyMD6sS4yrUoLSZTWjOmExQJ
bdlTafldk4V6qTr9TuhFb11XlP++d20ot3JEuIyT6f4Ab7PN26zpZvmaAVBBBxrCJ9D4cro+Fj73
+j2k3qZGTnjtLkfkBuV872ETsafEdJZ5CdPB8464I4L0zO03VwC5ldLvrl3b2x6TcNAZR1Guxrmu
pu5+mNXyfDn+bjjg9nvfYm2YHLSe5A6FEnY8feWVzMSLCYXPCIbOsyIo97Ar+9q5laVTjrd239ld
bPXOEpkDE5AuJZzbI3ArScDtI7vbA+sMNNFqCj5gA+cRIkmkj3L2yIdpaq5edurTllCpECLDVh9m
yWmg4/Xi9xLJ3Gaq/1X2a7v8BDHX3oE9x7DPvmVXzQ+TrzGLuOCXL+enkbPIe8+ZzDaKKNvGTCY+
w1FS96idtthdmvY86N+WTJWdf2T0uUYjueU+mLM7Z5vIw3IyzClqXMAM2mfhUd6GaAwtKiMrb/f6
pe+lL7pIA2EMnNnQu3ACwghgRdQ+MhU22VMxI4CVTVuaiRjQqcVz34kyduu1Gu5he9vuNqtX32Rz
oUd2DiWhaeud0bq9f9yLueA92Z02GdWDRxWcidUBCe5wU5wrq69s5yigBW20RM6ylZBcw+TsQciG
w0BkzCTBfAZa8zbKqVqCPjJAoJ4/jBoIgnRd+o8OojlTXW0dTZ+WuY6t3efkerRS4bTd0c+7ovYi
p1F2/T7W8wKEPCtyoBJuYKYonPF4BOWj3J22odswsZ2FlDCkJ47aRd9DZwj2M/h6vQIIsybxrqw1
gIllM+goDxg5zVcNpy1t1BIqJ98owZWhfJi+lKaA1gBoM4NsXhhwoKK5agbadkAppW52WK72S1a4
SvUxsoK5f82LzLCLaOe+q7b7wmR4RwbwuuzsVLtZBholhke85Bq3E0/+zJrd7OqwkJkxxzgA1HaV
ulluhBtEcqMPpdol5+egF4dwpLkumXs6tSPvH5udXt13ewXsbpH7WYu1UhPIxhugIlc1+EmBK/qz
rQc7k9zCtu2scZn2RLjYNjn8w7GTYwaaFrBuQgFN5xwMua/tTUAzppoDiPOA0i+UQGZ9zI5QpM/g
xkH7DOlm53AJzVan6ambfXLKjHRJnc9NbEb3pDzbs/zILn1jmw5zzxH3rS67zb6ZLdfLVLimQzdn
IciCL26VBPe/LabMt88pB3JxJ8wl748C6bNJM9CK5Qi3k2+J2Y2WvKYu1O01ZMbqnRzkLYyyT7PN
RRaQ2fKrtTvLCIFLFvYmToBTOTdf2fSjTVM14SG43QxvGe984rylES2IcWZIKGvX+qTZCNTrWgIh
XXUFkH+cS2jW4mCC/l7en0U4AVGKUqktpEiaqIgqwLftB7DAniEMEJu3OVd1ucj1Yfe3urpmCp7a
T2pZq0Ui++HLdkSHCtnOR+X4jUhIUHW/BSyWL7nKWnnK1757ZxyPeyhyfZkrPkIfhgN98HCapKo/
tEdTmyzB5DaP3lY6dtIgKegSAPKseVCdt899WNCiG2XEAVYUDUqFbgl8KkD8K7lMpsIweoYtU4rB
5uMqIIArLBzwqT7J6j7oP2SXlg0igqCz+i6aa2USsVvpS0Dw6iD0k2FprVq+64ARjj+sejPfTaTF
3imX+GT6yv8/9DrC9P9nrbr7u9bmnyQ7refkJUN8qF9tIQerswiFrQQ840VV03A2FhWaDWvpMzYE
n81R+CMgAYCHV0Jo2KP5iHG2C77W6Cqq8rr36YI1Krqund99UcsLbVexKbeHuhhsJINbOuETGOfZ
JzG33lpGbSS6R9h3rain97sZ6QgpmzZeoMZ7NnGDSc59SQbHR5dlFl2KwNnpf8uY+lk5kT2Qpmwl
lmr8tg5Nb+7zJ7cpDVuchobGI09mz6SrYvc0S38NSckfIKHoL0lJStKeWvr9EnJjDNf0BX3+A07S
LuTBpCOi5YBN2sznWvbOcF25O3U1vAeewW+2E+jg3oSk1gduk046kbMw4o38vHKDMQkh0NylB2sQ
3hpBJgJGRk1nSj5zT/p/kP2aqDBaP1mmBqzwFhauqF4M+O1iTqCd92GOTK9c9+y4mk5FblsfDNAa
T2bV2tLA+pVrdw6Stl1luh/MwdHrFz1j0cvjYCC6yo6yPei2ixkWG2VwgFAuZXkVNL7X4nmmMIT7
SGlh7YiZvowjv5M6AD2K1t6DqGN5FtlUnmtj64a32TDyck56021a6zhaOW3jVarH0S+IOZsKdwlr
UXhGwLgmIQtxbJZAONYVo9/rbX8wYHvkN0aq9256Vulaz/5r39p+lj/UeduI5sqobdtWNGwgwQfH
bvf2S03ot7+/6Yb1bPbh0gZrVRWha6BoWM7C2NMMv7+TueN5c6SDSMPsBEN+I2Sbynha0KXWN7Lr
NhkLp1vHBzpJ+tOk78k6I52t95xOoAQq6oCHLbPx0gMopypsA7CcQ2VTiH4AHezDSz/sprhlnJNl
69AC/tJ3YpW18+67nsCLNVxkIeEmVvz8EfBDTatVmduwvCyLoCpEXeJ4zR7uzsaC9jbbfwo0vy4U
Qe9W+c2aGjZCRtP1gyGheDIKOxyHEVFCmInBbb62Ht3zeRezrfOoHLaRrSVw3MyTh6ZrGjj3Bja+
DR3Om/WrUnYufiyM7y5yfLO11CuI424xbZCYGdt9E9nWZJ8wq912724BxVc4DexeJ9uZPONLMNjT
/gEzINTXzDHd6ZOE7d75JoDzTOrYanO0H2uaryUqRwaHn+BHzezEl/XsD6eClLgScwBjEImJPoA5
Annt1m+B3SqHOS+NdPc4zc0eaqV38Cejsm0t/xENlmTALk27M5o3BNFV+mGce799gydw58dt9Oop
yaesmp+ZcGNsP9eyFeNPwIYLFFNzFaE0thEW45csZ3v4VNWktxt795vmR9kHsoVSa6wd3VwLhbxd
G8GoLOKsinIT7/4sNq5rY65T9S23W22+raWVFg/Z0DHAPGZjChaES45O12cTeMm+qlPq3z1qqiJv
jcNi5I3lQqyper7ecrvYHswsK+fsEABtZK+uHHzrp0i9uYp4Ka+3Qq0X09kTw0sdtYaV7pvqzB7g
+tUR6dbuX7n0LNVPeyhrarUZmqm9gcby20deam6NaNr4JhKWdgvaF770Som6CsoiduGi3eWRNO7c
OljOulWfe2U0/ZWjZD9/NGZt5+gAEaMcJPo7Zll1TmvopJsXIutDzzAt17kC4qG9uSmNuhzhsMtN
uZG7relunQjyy1v37NmVaVFTE5ZB4Jn2d+nFu7dV/mkZe8uSh41fzwTrmpv0pnIs+E+2YPbpYix2
cY/QlYOY6TQ0emHa+T6smzUFu/8yDNPmqbA20zT94JABQhlWs3Lf+32d9y9IO3r9Uw1AFks4+wzn
kwnz2SFCCcju3bixttT+Tl2iOZF8W/d7d9j8bkLTwJDiytJJPxht/cIQQeDIeO9tx3jpSsLt2LZN
GfR3M3zzftxTHaDEDmibRJcYvLZzgjPPbSAlLxsddT1tqq5+AQxl9tPm9FnOPW4iurvmotne+9oZ
1o44wOnGpOAmND/qwssHhAKEZLeh9rSzX7HC1+UrKWiNtKKRRkvG8wYmFdfIt4w+BAhFORaVZLfX
beSLciyfJrwBFET+GOCLUTkKUhAeZIzDqakNmDav1+nwcAEq0Aisrlc+CjezqufGCZYtXtzCnL/n
aS+Lnx2qLO9Dm03antt+HNJbXxOi/+RhdDC/74FyHISjWy8edzaENEkdqqkH0HTOWZX6PkchhJPt
RRiNfHoK0xbdSyEgrF+8MXflUXdjuadhkLnbPkMiO6VVR/Ne7QE7eRYEv2qVqb0OJ+ok+5qsS2m9
t1mPjjesJyo5Tv0cknNE4uWchm115teskplGTdX52oqNrfSLL2MjsR0AN7ElxhMitvLHmjWurJNq
2LzmhQ0166+Y6xPMjKRkos25NxrDfAPfgZhzGs5sGrwL1tInRk16E1JI2TNPT63MO3TCgbxZPE49
GNSB0131YzQq2Lj7bViH8V5dOLCrXNkN6neX8m79ypeu5QMCjHX7OgqjneeoZsFT25q4cHRMguqg
rlMACITrgSGQbnigOM15DPylmKJubhf97TKuo3sDqfOpFLO9ybswbbltvqe59tbnYd8yKh3ZrDsI
fJBuVHKhOctxvy+asTnn+cy118bYqvdtXFD2hl0+YCsJyT40xHnu9Wic9xZJyffBLDJVR6zS7ioF
YMgeUQp2/vO40TPyEdKt/wrjlJpXqcXeeNiWSeq4tDGVHZpUNsXLYrQ9ih6VOj8z101vir1gF0Ib
d1/74oGR593+PM/a1PQcOviRdmVJG5+zPh6qDdkqFeghDcTd1OfXFkByjGjdqG99vIDFlymt1HbS
SIS7W7tdFuu6FfJ6gM+qyoj6ZZdlvNL+iyL0lt0SB8a+6hEXSzBUb3VBxfQSlJvNViNysr9V6KRG
71QxBIAE2wA5qYZHRBuze2tUlp3OCXxUW9xnJRz8/b5rx3q09dh3yBDWenSpdyp7TmrkNP5h2Ezc
+AEAXajBy+Qcd7W9DipyCgzGN+voUlqEdor17G3Vs17m0KnxFL+rrFM5rmjLxDYlp963jrQ23LrY
C5YUKaWYTT+9K8jRw1EFEj13M8qogTlAyhJQ3q2h5hCNxaJvmtzq1luKek8kQEqucTPYS5featew
qTYtADdsS4wzDXfdTF2IpBU0KEcM6URVNcN6Ud4zXG+1HB4jU0TeCBGRaRzBsAhAWVGyc/uN4zzu
yQKh5/uJb/o7FAdt7N7ephd1owPK48/d04ZQzvhJctLsOkm3Im4sGfe4BvYaynb39Hdl7+m6HDKO
Aqrmchi1/wvwo1q+dWY7qnumbq+4dCd8EeIqY7ERZiHW2smvg5TGb74mMoL1fhSdrlG7Zm7to8x2
Ife6Z3OaapwIi1E6s4plhTQEzK5LF8oiXPXADolypgLlRk0UH7xQ73i72ZM61C/eJ6/P+XU9+myH
j26eaxyUAzfP/qurxmp/q7A+zk+D15RTFhsojx4HTuTlzqu6vrB/AQC5dRBvxAHnv6TQVRfvSD2X
l9FVxnguPN301DrYSbIXpIKoYEpXCeLzs3Gfmv4W7pFPfVNkXjrez525IW0WiuajRE9aLK1Oj8yo
dbMa6YKjnLe1mFdPRB1Sxu3OpXcdxtCCMerQU2JQU+Eyt0P7ZBNfBcmga3wOWwT2D7QeNiWM0ZeJ
Taxwoi5zUIDxy6vZYm4KosQFLFBAsz4VyOPqM7cBuigYxayvRSSr2kevs+hO7zf2qMZyuxHaGzWS
+trQbUQGPjhiZPqcEEUkRolILEKlXk0MAmGDn4CpupbJUwhjpZBf0GtAsx2Cvk63pwXKy0kPBYen
eeWnxLo9zw63TBTATkGdSH/d7atGVZ5+gzfaVBtuymCTCQfmGVfHEtjTeYfDrJhYrQEM8Rvnhs7x
tKN+H4Mbb/T8ng4BW4wTazOrts92a7gJ3S5YXMARo0GZoANwez+eQdC9H0J4nCUjcMy6hCOuCK1f
pOH7BiEFCnH8d3eqC1/Eu02YKdKefBPyFTavUc/oMZz8TFu9eX44sKi/5TptCF9r7Uqmj7ZZzhvb
tT2idZxcYv2u+E1E7if7hEIPYmofquUXMK5rHi5DVAInaYtt3h2mqYxpe+Tg2QEfqJBtItAnayQ1
IMwnY56+5/na2fMR3ilVH3pcgqI8OD4TxNRhaXprdp7TrLE4mJh/Kb0rmCbbfSk2WdYnvMN2Ge3l
2Dh3tmCd3WE7aN0rDwFCfVPNg18f124CnAgto4GhCVc39YIfpZ/SWYZLYJpsW7OuG85+sXqj8Tmh
aEWW0JvYEo6wiYNV33r0MyTEr4O0GLQ81v7+0/QLUsBy0urkFDsDRxv1+Q6Ofp3pFj020QzTNj4N
eu2Nj2C5yKdCD4G2NC/zAS27he2puuXEg9ztiG9oR/INl6bn1wa9VLGg6G8b2sDuosB4LfrMbUhT
cfqxk0mZritI8FykQVg0tSoYvz1bZGI5ljeLR9EA/9/UzmDvUUqbs8jTXHBF8LMME37CZJw4fdEz
FWO10a9fxAx9OLci19eDbIfgo98voUBXA0IzXZGLNaghPVC27vmJ2fOWj5m/Gl2HnnMipGD6Ns7t
tJ4q6nHnFbUEbbbote1/8qGGtmJYWynMIpJ8BvYIYIIOA5RSyEfWpAswKWz3gVkSS3wBFkaHKzks
TuAljecXrr5GUCmbF6CCboylsRjN90WNfv2pBtDt9lqZmWXXsVTcd48shjo4UiE5wyPk5dIxXAm/
R/aUiSLL3Thddhe1redMi+2EOdUu8azzBPoOgOsZtAIQ4UVtFHFQ73VW47a8KGFDNMuqyZOlStkS
Iis1BqbcNVk/CRGxs2Mfvm2WdZSY2A3aLC8WU59t/rHAl9nXN3vqGKa6YhF223F10Q9kkZd5NfaX
zu3FT5eZ2P5Tn6UFI1KZzeys4bw0qvDiktrKPKqSzfPNtMZ0po3LjFKIuNXMC/tRdV4/3AK3u6DN
Q16PNQZgAcx5Xde9PchQS8oKZLImlp/Q8I2+65OGMVFr96i4BqWDOl51zb1JkThtERkeRnveqYPg
V7dWGcaEeMgaDTfpBr8ckl2xMi6LxuwXnADKyZYzDfdWYk+pvCCbj12b1ubVzFJ0v+DTslY7LvRs
jHd2sCM6iWmv1+rkVM5uJmPWyBIB/9512Ux3wwn3ij/G6c+pzlLzXYB/zwZ6Z2QMSASluWBiWt3h
QiSNQ0uOuD83G7Jm2C1fRlYrdlGcMtccx/Qxl+ip82jo6rwDPzTSKiDLeXDHQCTTAILYJFJpjl5O
obb1kr30A/24z6Zd/rLrmsUWdlT8wefg4FPAcFRfZHk20kTKtG1ZhmqMBhkY8Ffopaw2pCbxi+u6
dAqVXdtqG6cqkZ1DTwKaWm3pszS7tj6IheZwieFdvPYWjd0mnkzP6dvvuhlNk8bSBarZ7/eGaBfE
QS7ALZYA0e/TfVEFAD5FsYk96mHlYWEMJysrN5oyiBVqsGAdp3AGN5Y/19pvJewUDPr+c6cSGu7J
FmPrOu08f0yGDBANWcU0Yl2jVFbT8rIiGiJHW2SNOXXRvqBq8BIahNS8viiE3U9/I2VOHuvdtfW3
1lol4DhwsUg/JlovQ4a1rFcHgjor8FjBQ+FxvV9S1ZGJs1jBpK2rVXt7Vx6wHqosCx0r86z2ihwe
f0eY5mOwu3fTwoeg6OQ8qepc5VuFxqHgldApIENAl5Dg5WgwNq1mswEA2b1r3nVTu/kvdgtD78VO
MPlMdJx0t5NKPRZ05ciuVBq01bFQIFr5HcYLwNpk7JRh7rdtvxMejAwktYNbmNE62I9B4yGGjvfJ
98w6aSzPsKaTUB4UJV9QW8tN0AB+BWGmHHdtopJzdIY4E2s5tKeF8ietotr3XO9h6pAkdMgZjBzi
MbOCMRWQnIqKLoT4lb4boSKt0z6SxI8Yc4QJolXVVydn4EyW4BSxuNmZKlLzi3Ejbm48baZnlRGw
eq1hhkdUT0ZoGHvTXOR1F+77oqZFeoPk1BTD2Z6gnl7bjjQ20jHn0SxrsnmVm6JH2GvuKBxwYuI8
s8qyfqS76TwclaRRIJLwMls3gMxlsCNOsNqVXFOJOq765Q8AU7SK29B3A9GMYpeSuI1WZNGWsZ7T
Jw1Jr96CfFhUGw912br3CMpcEQezDkCXekxr9avXOPY0J0G9VDbysZTwu+VhWvpx/tFvoyPBSmCJ
a4ZerfgRLlkAftPFdqZ9HB9ytfDNntvJX+nfFhvc+CKikd932K9HNTZT39yMLHbBcFL+TYupe7UM
aQT6sJRTPJqQH5CyFaR2EVHUyIrFQisz4wUdpna9WUyWM5k2q570qc9xFPZxz+SY/CtvOqY8p9yC
xxVWbjWSxXerbIs5+Sz1RiUJtBqKYlMWvxORMwZrZvWtvKFXzLoApWaurbNGd71KUJA85QybLOZT
JOhk3fYXPG9ruweMhA4aZSEdMYBvjF23vI2dlasr7ITT1DIMsaiJeq8awPeXouFhpAkxk8NAVJYD
yv70XFI8aGc2iGQDvugCKJjzIMoygoOcyCgXe+DoD+R/jn0fDGh9vmB7MusdNgG18CctKrdUmJvd
Oj2gT0LpGWN7WbNHjckAzbRkXGV+D3BA6ArgcY52c0pXqz7TYvUFts2tM3Y8iAYgIRv2zjZ7Pa32
6L402pncNXEh0PIllqSNyCuEDtOW4csogZ0TgrcDv4iaLcWDvE3BBSoDVWUpVGuXlbdVQRVbX/u1
fcUEC6Kz4mZcKSZCrspiPLQrCtv7CrC8e9QDfTVgCNBCFqb4YILXSgKrXSIjMg4wJDyLroEerTkY
f6pRmuWtUBhPsmMzDVZ7m3Uj6pUiRL4osz4hk2y3x/u6Smt3wnKHmis146pGGYbcxBN10WG6YZ0v
sdMSX4TOQae83NFd0JMYhJC0u5HHmkOHbs4PAIRQ20/pZKlw3r2sqGGldBXILS650HbwscAZzgHc
HcILowzoa5VQC3lgVhfAhQXikj+frH41em+Zt4D03sKVIrV+dSeYgPJUVyb9xhfI0tQs8l+/e+3/
5WP71+yze/gP3/v093/j7w+8OCPVk/rTn3+/7z/bJzV+fqrze/9vl6f+10P/+MS/nzGYdFP3S/35
UX94Eq//j/eP39X7H/5IEAoq/Th/jvrLJySt+v0N+KSXR/5///mXz99f5Vn3n3/77QMES11eLSu6
9rd//Ov6599+u6Qq/cs/v/w//nf33vC05/zzL+F7/t68T39+0uf7pP72G1DYX33slQ5aXdO3LPb+
3/6yfv7+L2n+1fFxgDvQFpdD4RKD0najynlX/6+Wb/k0U7a0TGleMl6mbv79X+ZfGYBsuoFlO56A
vhK//efH+8Pv9N+/218QATx0Raumv/1mX3I8/jvGABUPegyqa9NxPKII5J/zcJnY5mAyGIsDvbyZ
EHDmfWWhqVOTjgvupkrHPX06WEnkDkqcUjgoJELD+CDhUR+VVwbndp3KG/DWRNmokfV08oqUY6rM
X1HV6DZExX/ovDm/SkXz3ax28504oeZl29thgEcbVExllN+ibQR5vUxeOabBSLTACJbTQNn+0w/0
jyvwz9/4Ev/wpy9sBejEXWkK25LenxJc+m5PETvh84cYC24ZrZCCWAFSjApm+YJf/u9vJ8z/4Qo7
wjKDwEcFbIPY/zGPojS6AI/kVB2qCaVp3/vI4BHyxPPeoZ9r9+Cwtc13yFQyRguUKrmbv4PTbXc4
lI6DkLHVqgO68Ag+8sXS1ZVbOt+RyyXbXD/TcmG9EPaaQJwtr2YgnvU8PUtrOvij1UdWE8zx0NBn
zPbNuJo/0t1fY1zrN65TGiFhEHCP/QVvLhBZVT7pLnAlE5tG33ya6Y6LSOMGFVaPskGhnDFGhJaL
472kwXBaGu9Imocd+to81S6gmsjlsVnrk+j8j5TzRTcwQIbmcVWzVE8mcMqz0eQXwFMEXzzq13so
hUf89YjHNmDJXu2IRwyzT7DiS+RVisQfA34Xzy5oct7tB6RrwwkDxBpivaLYo6e+92S2JT5L4GbZ
RgIL1v5mtAb9hcNQMJDTGd471y3fLDTAMfHGKeljeJRDX9nWucGPlyAmarAcT+lRpAXjX7OqSKrJ
kCdzx1jkkhqdMHobx8ogq2c5iyBWemhuOvRHkt13ueuGS2zE/3Hz/D6Y+Q93K5uHL1ntLuIvHMN/
ikrZYZOCfDWLA7kQ8sXu+/Ug8/46bycAvNS4zUYiiCa5trHrF87NUtuEiC/C+RTzZoZtpc1DO5lO
6Ex7etVuq3ufefbZwBt9KFbOXV1l52lXZDl57nwAwuyjDJlFJHV6stq0skI6CPval11+cvX0td2G
73Y7PpbK/6lde0CUVr8SRJIgyfAP6YVVWVECXEk1PELP3rH9EfO2z+jLxGoOd4HrPyEp/jHgUAit
oeOeNwC893nZIjY9ounMIi5SPSdAigL4YJ0JxW2yezre73ZO8lSFkAfMOCAyDW149bBh08daqpoq
XNT6Ual6PJAPIZ82f2dslm3coTqN8fLZNwNQyVPQ2PqpgBYtI1OX3dnJcFq1GIVONLTTN4a4Y2Kv
G5jCbP7Ama3iNN3FtQj877MYnsxBXHmrf4PDTB9sfCnPpKfEZY46llvjXNS5HZaz+TbnPd6OHIlr
O9qvntWAMjkoqQDGwmxW8Ag2E3oB5fh6iCWnrSmh9F1x7OzGCVe/3a8dHMf3k7nUce9wF3cDEtnd
tbBQLe120wzSuWr9ojoumsEzRYOvFTzbuEYxcm/V6SWHs/5eZfW/03ZmzW0bTbj+QwdV2JdbAgRI
apcsW8oNyotCEPu+/frzQM4XURBDOPE5lbuoysMZzPT0dL+L6lEaKe2Gutp9DNLNxch3f1FWKBlA
vY086rH4c9X54cFvI8GrQXo1ll47yliTjOTG3gvHVENZQtcAKQ68mQ7p515PKYyYfURBjxfogbb+
JSR06TryqbGlSjkJ22dbBASSdQiPyc1yoCt+9G3IZIO6TqI6uZRzNFvzWQwsb0IslFWI0HsTPuV7
sskpNDmmiV+82Jvq1ijThkNqPpgg4x2eLOJKyBFKHctA2BhJBytMqr4d/BKGdMNhzWvyeyHBbd4a
trUBfxFwv3QT1mL1HFODxLdS/E4wbC810CfX7cRJhNLf2xQ8sj+EIvE9NS3ybd3Spjp/qielw3dn
mtvHkC1oVIhwqnhavr8QNBAVQyLW0PLEG6Sg7UyjlA6u1IyzRzUhDIGiWNDZ+zCkIUFdNxVdtDRT
o93yfkir7ENfUMXAVWDmwvL+8wBtrBr/HEu4b2YPes5akAN9Fc58N0uyHcYTqapy9UnyTIALCEWg
KGMcuvmhvFM0kCh6SvmGomOCPo5ymzbRVd9A02YXnF/fDzc8aFxLMWT6VBa502vK8/3r/SHdkwBJ
/4d3cjLw4o9dVRTADwT2WCNbvIZ0svAhp1WbTRHagyqxsLJmfLjZU6AsOg3FxM0U1SlTyrPidXMI
FhKWmTYkKZqhyLqFxpamGGRp8/kUCihJWUOaRzhkbjBe4PL92ECEGPcoRSVuYX1q6M2BIdhSo7JD
E7FIKbuR9j6MjnFdGAb3mval67MFbzn5PVzv9YcpskxuA2R92lyzzAbV3bETDmnuapm4G+XMWInZ
YRNVhz0tn+JF3gNJKYfHushXdU/3eqqVoBaRWwF5yWWABQtozJXcZjdll99TJtoWooo2UWWgFdLf
qek4ropQ9NpQ9YrKg7i+sFMkkvnZF0TASDM0NgsVCEmcnYu4TcxDU2lw6LPwtm1bxHJLed0oMLOh
aQrxXVFxOEfY41xW6VY+DDYX7MKv+Lhf+RGUAdirqom685RAHu3XsGkLTr2eu6RVKwsg6DhsZfVz
Nfw4fy5Ofa7jcdT34+wpY1F/mSZbPCEpalf0OnLLkYrbmGLWvx8LtDtAK9WCTyLOTj+JP+huka1R
YbM+lrIrUHk3D8FLLUXrQ39YOImK9V6f+udehJRAjk0BjJfWbMC+j2pQPknuDiMYVuitwv4KO87c
jYvpXGTXdBHMDa1UE2UUOrnSWKWeAATQMRLzagx0x9BiKO/ZowUH+WJPc/sCnF/gCbrxLWkguqIN
YN4EaegD6Yhz2zcp6+RmuJNrvJzBk0CP6fX4PhJ08zFt99iLHMC3WKtgPAyPvV4gLXGI2ksBHYWV
CjkcBHMbXqMHUtpKTgf8IKrGjkCdOMFeTl0M69pNnOmtA4ulcCSi6WOFYoIrFaqOVAsu5wMR1Gjv
6DWY6MGhIhxHd2pFor2KCusKhuIrx0BGCmDfQOeUoOblObByNX/o8uG2z0S3g4RNIe4PIwtgKCfd
nXGo7wq1nYQ/PDFM73gRfOk02TVVUcR7qFoLsvBEI8wN4H4S3tfJeNgCQnpEq+OWYsTnvilv2Gb3
vqE5+zQHB5FlV/uOtGPks+tRc98PAhBk7WsqiYmn1/Im0ihoK8mF1nXXh9pwLHV/LYQ5EMa0s6sc
aUihVS/ytv9Gc/OpDPXabcqgcBDLoPIrxfGkjJDbVWrWq1EhQxFK2YRMjhhX1wb3NSh1Ow67GBBa
CrirGp8MSCWuXxTP5pBejMWo26mVJSAHqPhTpXwp6r2LUfe3bkwRIpIzpy3qnTFSRWmkXa22gK9T
A8RwpCG3kAtPYBH5JTqyAdqofhrr0Anj1JOHbl3nFc0ljSplRn81j6FOFD21u0o10UhJdz7gMggD
OuVyQxFpJA4AYfE7YGsVl5Q3L/KOVzGZ6lMdCD/KGAGbYSyeJKSY8jra8VT3UpjQK0AKE3QjuEVF
jnY1tJJYvkAH6RlBK1cpZY8QtLNK5QHK7Jo2uhsF5QVNBp51k1pQpwu3mO7co7fnpAf5DmGYtZoY
j3u6N5dZiCCA2fcP4H8uwLNcR3vrkZL2JohK5NDaT2OCLohA07tDzCuXhG0pFWtUcNY1HZoVOj5r
ccg2Y5rRpzfT79Si0eeIv/WF4oHQu4DahUprFm2UkBpv0fOwLKrbDOkIwGxPrPaNqSROnynbuIHr
IY/ozhCJ953oWYGUuKEoP/ud5OiwBxDYG90xyQGEa/QLSp4tB/WHxSONe3wbNd0WabzNcKA1TzHz
EgW9zQTRtOG7ubD8Iwfc0GcIMxvr0OyEpFqPwuHB4kWo9HB5VF6ZLeDXlQ+IkI5AvQG1bltCvxEC
Q/KoFYNAxn8QbOZGHkl7FTPZQNV7Msroymhb0Lmqea9bwxqO0A7JsTVvhU8AAB0ZOa2ATNARZXpm
aXwbGnXtqgL1wSqLX4pDe6GKiMVo8i6PLLSmckl245xlhdJcrlJ0IFdRKVd2Eep3bZWhfElRkYKG
ttXr6iaM9H5bVAa2hbDV19HYddQ8o35ltOHnVOsfDRRfAcQl90UTeaqvf09hQBIvOYFCFFXEBCBQ
tS6yO6FOPx9aPf0Mt+TgNi36CDUAyQT9N0w6TDiQBXKECWj3XB6zi6EUP/PeCleVqYA2KCUMtQ9m
fpU1fbROw+EThRMBKyb5Uu7Ti0qznoewS9wDVHR47jXyDfKPYE8fdugEY6Xs611chC91wiVddCiD
mQjzj7gaIlaQZ1e0as1LfqcGvSOL7DLYx55aDAD7iovEEi91ND2KwvjUtM1jrMHa1aQGf2yiA85B
SQGyEYowwGEUWQ4kAIqrFzFguUS/tKLymn9pK7bGY9mpUIPVB5k2CszI4UojKNwU8DBsbYDG0Gfd
V7XTH/YB+jxxT3AAl97aXRwI39q0/KOgr+OACDBW/O0zLAvTpggz3HdWflUMqqtCil64Ik/d/hb5
sC6RRsoUv97f/oEfilRSg8KV+nSLFqTjHw6OPCiABlXEKSPvfAIwU6f+eSEfjzelXkdZDXJIFvoX
jNfAkN2XtxGFiWT/dOiftbZ2EJy84cl5FZfNKsz/+Pdjcx0BgAF8bhrWPK2zQr2zkj149EPOs77N
L6gxudFUIQACOZFhLtHtdUtEAwokkzZ5/Xz+B0yZ1PuHAcPKCj9BRp7mw3NrrAtJTUSkHTNNhHL2
h9Lenx/g1R7i/Qi6RPFSVgzdQj/AmuWMewFgbatJtStsoLF5AG+cArZuvyI7AXtyW6/0VXqNNsWK
1GuXroO1v5b/qP+d4eH0kfkZFikX1DFVteamLV1+GPPSV2o3NbaK/5z5V3F/d36qJ54/dF2n8rQl
k0gyyvuNBJQWihp+uq720DvTROErgDFYBw6xdtU5w7a6lJ38qtks2cRIH8/Mu6G1mcAz8qODGicM
jSrjlfYE2uywrr/QsmdtRZf//WdtJzcUhhbO6sf9837c2VmVh5EK1jRuK9/j3KBFSy9X6ePT9f0I
s9OpgQiF+Rc1bu9Sj2m+pg6aMnZvR5/anXAHbcDLvXAhJLwapsw3LcZ9sigahkktc1ru45AAnCag
Y9C4wRZZtK3kSpepa7mFp20O2qq4ih4tW31oHApTF/Euf6yrVf8ISNJfL2ypacuc+yEzL4pIk1tV
y6bZ5wK06BL1/1HdhBVc2GRUX4rBuLAkbT3I8Y1ykP5AfieCPau/5GbyvUVRjAK+eD34+poH1d1B
Zid25sJj7dQXkiFsUsMwJEP88OpHm2CUi2DfuuND7Uhuc23wMv4WYJJKhmiuarv2kNtZeoue2PHv
Rp29EQdBOxSArhpXkFonG9Btra5kPg7YSsfwX85/h49VKQoH/CdLRA7upNk2zywDVGPBG82omx3Y
Ma7Spx4we+d/ixMw7ZDVzw94IpYwInLp7D3aa7y23+/AQT4YdWxhuJJ8BvUsXCqfOrtF3cuJLkpA
wvb34qkar4dLeRW55sKu+3ioGZtSvqZwBRO2Z7vfgkUZ+cW+cMtcXO+1b1UgLkzv46F+P8JsW6v9
kO2nDjQ3Gwauh+sq/Kor8cLL/uMgdB3RzCWTsIj6849WAw+jQ5Q1boTWczk4QwzVOn46/6E+rtX7
QWbhqR2qESHjvHHRFr5QDiAP9+nC59BOjqFxe1IQNangzXafGaICSebf0E+S7qVoRFuxIwceqcAh
Uxx/b4T+kyBLl0Mu5xTxRQvUeiMiMyRegxdNVzrqPhdUxr8rRtN5WaCodjNAQTaiqaFhqdS4UMyn
GLmWG0KeXn0u2uyrDobRx8OKBySGLhAZ1sAkHcB/L7kl2mVbv0A1/Yps1KqpsB0TRpMH1ASyHuB8
jYWBOF8wfg0M/6rsDa5CyQ1k40YITBlT+Na3CSlPyKPtjLZ4QEn7ErmIrx0cuXXdV0u9zZNbgaQd
Hs20hvMdHQZqpCMFShitTPuQai6gTVtoFpKpE0U6NsPRMLNt3eY6lIVI5DZ095sWMUYbBuHea9fI
YERrlF+XTurrp/9wPxyNOAsT6FqNcpVKTKzU9FWlKFdIIsFIVb1W6T1IQykPLnT6owFV9EKn51IW
N/0eqOm+rb5gRyQD/xYfIP4LqyDpb9VKvApllNjhtz6ksfz5/Gk5ladQ7VaJoWiaGYo0ywa7yqpT
nRa7C53zUynzhBc0x7BgJ5im73atuoPP6yp+8SnK4psxELy9Yd63YhDauoWgRlSoiApVwsMwHO7P
/7ZTFwrbw5A4adTlzGkPHd352mCKxZhaDb1B8bAD4fcZWRkQxUlb2geo0XY8wnn692MicGAYbE0F
sspsTOTGqz7PGNNqLwoFxcy0WMfIC6Jy6DShtjDaydU/Hm6q7x5NUQTsG9FSRk0nqh8tA+h4Hnyh
2niVD+Y6Q0FnVQbVfRiU22JfOQgPPaaGcK1VCD0YIzrvA2JqQ6p7zRD9OL8QHyvLvBCOcojZQsBY
gdBQk0PEYrVK8tt+6EAn1R5eEwuLcCIUgEeRRBPSgYoW1+zENFLU46J2aN3BX2umQhn9uyLlC4N8
zBeYztsgxiwdh8IGr5U6hKtYXp08QYpd91QBzIFS/QFZgHDJEf3VKm0WCGSuOEvTwdtANJ3d2SFe
tlIHZNAFwU4JzHBwdA5d/dawi62grig19vbg1PbBiW41O/eWMtUTd9S78WehT0v2UgPyv3WLdDfU
z5ZhLSzpqe92PMHZd8sTH452zwBph9GStssq9JlM5/w2fDVJO7OM+uzDFaMBpSGL2Ifbwz38rnVw
Q80RItGFta5I94XeoSKIGuz2/MDTrz837uyKVynF9A06p65pJq4f1J6fN19Sbigxt66zPrkCGvep
bKNP54dd+Gq6/D4gGBAKTACKLaid2I5VyojJwmc70V3VjzeGPov4mlUVNUAVhljp3n5TefWF4jXb
2qs25+ciLU1m+vtRdNO7NpZNyo9uuM2uySv3d+mDcV04o723/Yv2D9g+1UKKufTZZmFLFJHgUQOG
FHeaK23qTbSV1uJmcWrTdzi3PWaBu29kGQec10Uc3fIWYt8VPGA7XIXr/cNSUnHqIlRN0wTEgRgk
T5D365jAwmjpurXgsjqoG0+d3sEg0Damtk1Vc2EF5VOR/3i02VeLWgEulZa0rtDpX5I02whl8Vnt
4bZoaNjSAGiTVR/HL0pF9wYNP7qAY7CmiL1ByXujagYdhvprZoyfoS30qyENaCj0D8JBhOdXfIKE
8ETFGRKTZA2uHCa3Ravfnd95J0OTBWRS1SRa3/rs8FJEMxHxZAoIJGM7Ed5VkNkgDC14AZ/a3xq1
NIACRHltfnPlDRqq9KkYJn5olAsVqNn5eZzKX6lc6RxYGWkGEcDmuxM0SChwoDbSup0tuTF1cC/y
XgtXl6Yb3y3u6lO35PFws+iD+rgvW/nrcL1D+9EuPH0rfUMrDA67TYfs9cZqdRsUnHx9fq6nTu7x
2LNNrqRyrOR6yyZvFVsHYFdgns5GD8rPPQpapdABkq7c84Oe/IJH6zvb67KvxxlcfMIF5HVT7ldx
9+n3RpgFpDAY4JhOXzCKhEeEEVFRWDJbO1Uce7dLZsFIFrArAvWAyuiddal76a3lpuZKu9T/MD3J
kTaHq/6LwgPjD8tGimuHJCJJXG3ZkbtYp/vYSweLfLSgs6wnw+0lNWWmy3vnMkzs+Pt+RFp2JdvF
HWYnXueWbCKMViCFPHU3keNjX7D+D0tOURmXPoDJH7A1OAD18AJYjhDD61R5TkGZnh/hVHzR3kZ4
RRQcXWy4helGp08jGC9a/0OTrkTzsBCHT96ex4PMzr6iBkbfBQMZSL+qnURfSQ7Zjxt535XS7deY
RKwN5/y8Xl9782vteMxZABhbqywshTExHVyXW8ut7HFDU2/Vr4vncrGsezK703SedjSIeVTOk+TU
6uW2lfB06+5at1mjq4ozKZI6z9Ed6MLv+PqILna1X9C3Oz/Tk18QaJkFDB4Q1hxIV0GdPhQtEx21
/YsWWm7Q+OiCti/nhzmZbGlH48yOppbpOAqMI3Y7aH/bYy8+5pFEfUcGboVuDg56VX2B0iZIzP4Z
dErtnf8Bp1IHzQAzCLMUJaePqQOmSokot25f9y8JgomrTuwxCZWEG6WPNqavLwx48kkLUJAr0aSi
QHH2/ZXVTVG8RPCRDOywEUbHSuz2NnbAzHLqQVo8CV7iav0uIlB54cKhOTndo8Fnj55+IglRc2nd
QO0vweqnq8oCsSpLESY/CBw5OK9JC+Hm9CVtAiBiI9HN+lAzSPMYNrT185KmkuftMdVcizTPkOv3
rB/nv+jpuHA03GxLyYHSiAPSf26xbh1okakzweqRe/kMu7W8nmr7ceaO3cLSLk5z9mE1ENRxjXLn
ay3N/zw1fVQyguiZasziRbI4y9mXrAsVZxR8gNySDgacftjo+7VhEwVtYOQFWvsrwVnKfU90nrm+
jtZ2SlKOAjuvPmRjNUYVd+3WuGDrrhSvvBZXxNrtwnecYumHWPs21rwkoTcolQQhY4Xb9JPkICf5
oG57W7Kb2/Jx6U48Ge+OBptdJnHZjwPSojzWrXFdq8lFIgfr2BdvfnNSswuk0nGYgtf5c1Lqut/Q
lluZT9if2ILz30773wdvjn5EgRTXN8Xg5uhwCcgfcSB06mTrN8XKiA4LUzuZnx6t4CxV7BIRm5iU
mfnmExYxcCYc37wNpRoYCHnOAIk1khfO3Olw9jbB6asebUcrDDsEc/hqea7YefQMZxgIdm4f1Bvq
ggtX4sfNb+o6ihLwKEwTwStNeT/avhtHEemGxGOXfDI2/rZeoTF7L6+A0y1BvOf7kZuBPpYMpBzw
s/ah7CwMOTaqoZG6pTneVJV8ZWUdXbUBpaNur5bfMiwiHKnCQmuVj8YuEH3rORqaibxzUG8RY9Tp
+FEVbZZeBB/ur+nOEmm10WmGIGfO+3zh0AtjnRfApZvsiUIKOottBGOnObhCPeprPdt/RnEPKeLD
Bn5pYSNU8qcKW9suKmxTTOsAEheTubUuF+M6r4BxnD9j80caVB4RvC/EO41HIRSa958pqRDMRr2s
cI3sJu3Gz0HjhnvYcIdriExuAcHz/HjTfXIcp6bxyKJV1URVFvDPLO6j3hQWYwgiptTw0tQDuCf5
kKy1QjRWGeSYhT3/4Z6ZxlMVtDWhMOoqtIP38+sRgLF8ilRus9M99PZ2wtoYV/3OXCEH5ZWL99q0
XvP5HY33msIdHbJKji38meqCe81QbDSwPOV+uDHu9re6G97B+154ESpTrJ0P+JofaTQaAMDPFtSE
gC4GZlu4qFPu7dpqv0dhfWGOSu+miC16ShxYdzoq+xuknPbAvHDwA6WW21auq04vo/gNwSl0+n5y
B60lOwfJOYJc2hjg3nEICvWHstOquwofZ2RtkF3cS+0lmE83RsnWE63osOkNaf/JQG1km/vUGKtG
6ZYeE1OsfzdPGWQvDV+QfTqfU5klKlreNz0OYaYbXKZb5fKwG271FaBRW98Ijr+0bT6s6my02apa
aA5VSnOwXGuj7jRGG6+T7d5Odwdn6Zn04QTOhprlJm1mDnVoVYkXgJdOoh9CkDlC89VXL6WO5mta
LpzAjzFpNuDsSHQZ7ogS2nSvR2J01EfADi6ptRu7whpz+s5VgWPznl9qIny4E4BWHH9DdVZ+h26W
K3I8vY/4hm+r+ktf8MNBnI01y1EiyOoopgimq16JNsKrso0PloM8J1tGRNrMW/qOi7ObdvDR0Ues
PwzNYf9fZvchis4mN03+aCgIT6E1OZW5QdoiBBSujRDuGxUnnUh+PmB/jKCzsWapSsLrbi/vmVaz
M71RvUwoG5iXaDytBvVyuc7/4S6fhgO4YekKrk7aHJvV9mIXMavES3wJyK68w2oXVXVfXp+f1/Sz
P8STo3Fmxy4pq9RvUf/zlJxK6+AjjZ/IyUJNd57mvW74o0FmRw3QL3yQIWIy++wxQE1jlSuKh2/a
da40dh62HsQVeJRjsVjsPRnB3oY2Z2dNLtFeajGu4EFw2ATmrr8AB2AraJE6glO2v7eaczBOoFpa
0ficNk2/ScMvJVo+5z/X6dN1NJ/Z6SrBZaY6umfu4E0RedxI19PzTboSFiPyPFGefTVzdrosa2yN
QGoST0QftK6c2PBEEzOEEoLn+PSb85odLwFb2S7E9Pr1poku/nfTtN7yvE5GjaMlnI7eUdQo9TaT
SjRtESlVdnr/CJbAjjovgjZ0flILZ9ic3dWpqnRNhXq1hxTV1y7Ibvdit8F+YuF0LX2n2SWtYXiD
JypH2OofRh12IflzKjeruEYJBQDU+Ul9KGfOt8UsYiDZxs7IyUCQCMDr1Ym/R7vpQaoYjmKXvEgX
s5CTd9jRB5uFjxp5YD3J2fM4/0BMARw4XdFB/KJTKil3yxX3D4WS2RzntWiApmSZ/ph6yg20A+tJ
t3mSeIfLvHPgq7niJrajLwvrOp3cM5HYmt3U+D2gACAzyyzcDXbvaJehCwYg3Ck7c7M8x+kznRtu
FkhCiycBsviCK5nyC8bF13m6F1dtNck91GhUR/UOmvbz+UkunIh55dS3VHGo6wMuMxVajlmbvpQK
qkUNRqJLgXLhVMw9LJiRggUEyylsdO9nehdvZVtdRzvUs5GD3ooOFkW/v7Cz8CJ1JtI2wNG8Jm6F
Na6fBw9A4r3lK2hEKzDkdHDeNsn9EoLyAzpmvmtn8cZPgyTFeXeKodOUpU8TEXKFfIJTQdtjM6lY
3G46jmk42Oim/l64mxep90ipB2akM13lRQiQVZA/t/kSlux0HvYWDKxZ+KGO0OEFQx7WuwMaeqvY
aTfCi7qaKuCwR5eabx9w3/NFnQWfMYotCym5xEv35k2MQVC3b0FdDIiu+1XpKeHwFSWHH6ZqXtWK
f2WNwWirQfswSOX9EOjPSWss1HmmET+eXPJCGC2WSIPn/f2FQQLmelFquZpA+glxbmrsptZdTDsS
BWdbiD25+0/pr/w26GxvCX0nUSSPfmb10/08vTslu1z90qtl3vH8uehvo82uNNXKFZ7z5FHNDonR
2z3vTsOTrn6hObc00mw7Jco+RY6Ty9NAkvJKh0G5KjqfDqew4qHtr610/NJmiHfGaeClMZzR8xHx
HxK6t6nO9tc+r2MVGOr0rpge9OPF/xI66v//7er+e6w5f0bu6EVWdTZ9xNb5+zEo3kyvGJGXobsU
Ek6/Lt4GnN1pSlqIMq1rA3GbPQ5buuY2qCAuTGtpkNlNVuhYNldKhPhCfRg2dbY/cINVS1nI0ihT
knKUNRbVJA+LDZa3n8yoIxLwaiGPO305vi3W9AuORkDk/yCace67PCJ2Wbn3Kr/0cKvdnt9xSxOZ
hY+ECwrNaC3xUBQH8RRt6rS7PT/EP+SIb1OZRQsD6RQdo9n/fxttHjBEQZTUkgF7wUCv3g21JUTt
h7b6LCZps0hBLRf15U5JvM6erlQJFPHKhNithc/9xrBFV3aGg2mX6bf9YlPmQ8t7PvgsSsjGXg3T
8K+A+PPZp+ykq+UYcTot/PvLzaGh6JUbHCAWshN8u5CBvnQPhwylT4kqKULVqbxADj2dp70NOAsR
WdnjUYRarWse2sFGFf8escVvHTYKUHCFa3zEvv3e5vwAB8X8UIVKaFES8/tVvrUuQkewsVgwHkXX
3ATrxRzidBHibY6z2IFetVmabfdfHrf/sE0tQwfZOFFBZ2MhTpwPeRxbFAh+JoHYe/fuhNvUO/Af
nRtskvZiue53Onq9jTuLXlYdY1E/ifLnmLP0hpvrnw7G3flPtzTGLHRF0hAkFaIQbuOLbiGudZ9a
fbZ0TZ4OkG8zmQWvSNT7BtMXjgBmq1aCM/vz+Wmc3vJvA8yCVVmjT9RWnLHQqtdW/71ML4LoTx1f
3wwCzfmxlpZsFrUEPROFTMOFKuEh60fXSblFs+P8GP8Q7t8mNItOWmeV6AQkUw7TrZ9+diWmPkHr
PaAb7CyMNt3nH/Pfv0eTZyU9PRDSfeMHPzOm7rqwA0e/TLZTKvoLCeJ0Xs6NNotP+DHvxRo9rv+c
My18sUnw9DgNKOs2QBeANABxtdbSdhNvA31l+/wqLmzyV0L7UbKBsU6sGhWjBNK17E8mGItkjaWV
m0WEPOhofFKhd8U7HN3XuX6zX2OVrK0tL8Pw+VlwlnjaS0s3/f1oUriSR6hHMCJoytWh/FpgshhJ
97+3crPwsG+zATEKVk7SBZtggVjFAiriH964bzt8FiC0ECnHKHxNn7Bd/bePraWtMAsReHIWRSJM
JeU73RNHW6dFhCUvIqJ2uhKd5ga1y9/cfbOAgUxjWotTnTwTD2vj0NnZ8HL+K32gFv/MmP5eQ2UW
JSwkznl+U1AeDLujnKbaJU/I1X791/sqXlfPPyvnvxA0Tl/4b4PPgoaAK8KAad+JR91ilX5hzyuz
cDGiZYZYZ59SZH5qsKUbnwP9y8JaLkTcueKdkss1cnavMfA/7MelxZvFDYwnu9HHC/WvF/FUavh5
mfw/+FCziBE0gEyUqazRFo66gxVKJgjT3vJ+Iw982xaz0IFSAaD1xjL/Q5Nj6U6eAyIKQxAwLOKb
6TR+ea4YN1PRXLuaml99crtc9/yHSsbb7GZxpEcyXkPC53/f7aiSsbjpX+/4M7eyMgsgezEWa7kn
R/tZ3U2dcYulhgr1iqZH7AZOvbJMOmP4q2srCLWLWMrXa/jML5g38emMmZj/kGerV+pOB/ePAAoi
To2739W+HaP30jkM7GBqpdmyl9thvF5GTSykknMuS6nlPdX6NPFMP8ZmW/6mVYY7khpHpRVBdpfu
fi8UqLNwU5sR2IUGPJtcVvXKVLvBllLRG3NM6sfsoa3KndWpu0oIwAt2xqWWdE/lIS22v/k7puTj
6KqvchFXKnE6uK7imi+VbW6Fl5gqcLxuxsX9trS31VlMCpRYkvspAk5AmH/Xnlw6ufP6bmPG+MSM
r7f/VKVDfXOCbIg3r5AN+RcgG9NhObeVZ2Gpx9VBQnhbcCNzkC5F/Ip3ez8eN7HYfu9LUcTEKZPd
Pgvqi1yw/AWO0sIFps6SnTiMhXgsOMpp7wr5jaA+VaF7frcsDTGLTMj/4olaUPccEBTuohdBuxgP
vXN+kIU0aq6LlGCHGqPNbrlKj99Hoa2ifHN+hKWdMa/f9hDsB983JvDXf6vfLo44S2RaBZdYf7of
NTbi2tyZX38GV011ZXekIL+EqV5YRW0WX8xGNfFnncoIAt6ECMBJSb1aWMaFdGaOycXSiUK4/nqY
0+3bA3J6ry4X1BYO16vsyXGgyvoQOK7su9iSwxpPwluMZ1ei9qVKbiJtv0rq/nfnN0tqLF6LIcb3
AsHK9JAZ9Iw15ovc+1N3fqlaMp2dM8Fj8tM4DsTYGWVaK1G/y2pMK8x2hdb7ypCrdZ9/Vod7K7lc
+HoLz8o5vQlCZ1nnGfgD/2WCH5gv0kawW/sVfpAA6lma4FJFbV741QUBNYMD/TbaqdNLAsV31Z5e
Ekg/fUerPV8XW99EoWipbrgQtrRZkoPlh9WHkJDcQ3obJdcS6OT2/vdWc17vxamxys2MA16to2vV
TtbSl/riYMvfOeCr8nFYAjBN2+HMdpmziJth3wIGm873qK7D/cHNE2OHGxF5WrxwsSwFr3mhV83G
RImi1xR4CpdIlP68SKd2Fwqnv1DoXdibcxmACttsobR4ukg3rYPD088RlStz9dpgm1T/Fr7fQrzU
p78fhZcBb0OMK5mjuCNCr+CGIfmDc5wzMZrLFc+YnZQuHMGFkDbnZtWcd+OwJ6RF6Q8MlcrHor+u
ynUDzNu/Mj4vzHDhOajPAkwpWZDNcQDk0vvXaNml1ZzlIlJMISTtqe1MsAnZDmzBdwK3aS9IGxza
LQ7+xM3SBBeOuT7LTsqx8EkZOIKdYdeOSHAxazfmO2L6OLgTXIPe7HJ0WTwes/BS4nYn1+CqpnF7
smgM5CcqfE+9xB3XYGOWISJLefScn1VKgxgLLa+mf59HL+xSY5a6GI00JubU5sFw+JtaGrvEr3Zh
aj7vS2SgJRQPe/NPaxCWUH9L62pM6cfRkdxjxYY9Ld/z5xwRsl39DyzxK8D5xfFmT6ERc4WUG5Hs
lvpdgrI0Ypy+g+ZZuFXsjurdYgV+4Ugas6BTJ77fWT4Phn//FRd3zCyZifqqQMeI21dunf/16qjQ
TJ26ZU3ApcqrMQs2nTLEiNnz7QYv3fbbcaM7/a5z9r+UOp2mIMDm/atXNwd5x4GOKG5J7U5Hmtro
5bU++PdFlqyrXtk0OiJRgBsuA92/BUnqoDftBFZ2gfvyqgnhRDTJpm1/oA7w39r3b79rFpFyTJ+Q
F39NkKfXbmHTHziC+/z2fppFoi4y5H0a/0Vq+XeEiA/GBLO68BwQnum6jrWXgJFA2x+8poBYhlNS
HvyAVKStNBHfn/QwXPf+4cshov8sFjeY926CcrBpcd2JgvlwMIcNnpI3vjVcBkZ8UaogQvIcPpVl
hHbhh5uqCj/lo/VNRYYLGnH+ZT90zybSDSH+XhgCQf9LlTX1msbRpcTBr+PFjF6CzviRiMqK6uem
rgdqdtnkkqLgjm58ko3GG9EPbLEG6xHda4uttJd2Rih4bapMBL8VzKRLLHbcSL9PG/iFbbspheoO
YeZoXZdR46TR/jbfi3ey5m+yIdxlmi+txFCGbdlj3CTSlTnYhfhQZj7KWlq8MvzeHocRT0djXQt1
hf32uE21zJXE+gK/6Z1f6mBVuTKaMXRMxGHqLE9XeHZe9zmUDByWQ9HWqAUtJAULidYcaB/2tWnF
qehPIOSpzR1/n14BlcMr4BfP6tKIs6hu5qpB/3meTCrUU/9K7Zay/39AHv59Cuf4+wJ3zjGNpMRD
nrva9E4xrioY915kK3/IFumd1jvNQ7BTFo7/Qj5izqL7WEl11mA164619CWt9HW219DhxPJh4SMu
XCNzLcLCNFEALIqQCf7MtvovE8U/XaNhsICZPJnYgZjEtQ1pDBS639/JQ12WLeYRoXcw9l9qwb/W
MyNa2pQnFw7fBog7ioiF4yyMRRhhiBM7l+xR9xQ3sIdildlYXGC2tMW1exKywhbAXyQZn9ybbwPP
60JZmFWIFdJXiMKHCTpOB36NqFT7MFEDh+0v5I6n1/PvqWqz9Wz1wsKhhKn+1TMM7AmsHq8w7DXp
GY4gk/5TzxAZeUOfVMfV18v0KK3yseUZJJXUsazkdYi3YqjZCxvy5KyOhpjde3ttX6SRyhk/mlUC
avpfzOrknjkacrZn6BSi+410nKuIsFKNKylGX3tJP+RkjeZtkDliwohjMfdTHmyjeSW23ya/l34z
Zn8OGJgrsruwilOO9OGJfzTabG8IuS7pnTyA0tlBUTqs8+8DbynLB6odOKoTaLxpBv0XduXCWs6R
ExLkl3g02CH54ZKrWsP5dGklTyfbR5ObjuLRLtT/L21X1hs3zi1/kQBRu161dre32M7+IiSZGS3U
vku//hY7ixVa03Q83wXmYYAAPk2KLB4e1qnqEgLuBChIanea2hT+mDJsOq6y+BtcMB1pClDKoPp7
rbJco4T9pilao7ugufkBHDpPy9LDvQdrFPnwzxfLlCAfzl/QJCIcLpvyzXDjYdL74vsr16Z9NEbf
40vbR3dftDbj4zLwPu0oWdn4fvLXlM+sLVfzN225uJuKCWzCsXKXf7BHiRz9F6bP/m3jbCnMPPme
ySLAXD2BADqYF6y08cc8D5ahPNuXT9H4pqZOnmGnO+OeyFohR3BXwvV2drsjLlJe7IH0fhkHdmFg
E46DAYLRwY0ejRMtGlydpJO/jRO6P5s6sNpCkLLs50qbYFx21q6y2pIebA8YGna+7EpOVcOaonKZ
9xYEYJrjwlq5RTna7mLdhOXQYMrt3Ihg7hWUBlyO5gV0QR1kretogOrWKOLy7d+FN+G4va/MKLvF
af2zsvAnTZKitWlzO99uOoIEFDP6qrW5C92bkXG7Xqn7OsoSwwqMdx28Qn1WYEeXGHlHoU5k41F3
hVC3Kyzt74LpJiy35UdDkSJUiV5FyBDtBy65gNNymZMqqULtpvfaYxfGupdWrvFX6y9gCoAbcOxh
Wru+8gEDnoq6AWETaDFxo5yqdJT6ApP7Xx8w/mVbPkXmxrxUmPtEA8DBATDYPFn2Thf8uDi9AMh3
07jNeLmcSrPaeEngJn5WS4OGUDcfM6Qe8/3o4y5t++q7NFhN/zLc7feMPkXlX1JMQ20NA35bAVoP
YCNgnMyr+bCoDiUeOlJmt/gr/2yjA1B069iH9V9zzL+oTF1Km9hsAQot7h2n6D3SrMB0ixFWnsEc
il859vfqU0AOa9dzr7aCF7+kuevL953qp6qIAbm/MZ9icMDaQtzQ7Et8wjYoj2URwLUYagvFsSmC
XqyYKFgwzx5RjF5T+q4owqG1bbdFlqyZYwlnh0Lx4VX+0C7EgC9qBBdAiYJGjZpGtbZXYDzdrQ3B
ta5ajpdX0z7BabOaOPhVoGpaV1DqD7NjFEJr4q77UgfZHWyWUdhFyaHw6rA+ze8ZcOSuIbpSimaE
w2M5lTQyrLhRjuTbLMNlUhfZ6IpWEQdKkdmaA2Tq09DW6pAk8Hlv8zdpJLSU3T+in1YSB0GqJUUx
5KOsQEY/hORE7+EF7iuuDAocquTzvYGnuaRLHeUgSg72m3Y235DDoWWs0ghiTtW5Y2g8ZnewzQ5V
X3ojKqDuzqUhQ/sLnqQaEP73LB21MLUYeh3dT/ZJX6+sLjQa0Y7chZlNDG5FtPoMH6IOMMP0T9IN
J5mRJoSagWx/P8tVN9G41QFnYOgBmaMJzVTZNcCmg2ryaHuao3w0ArirQ7fZv7zj9tP/TUhuoQxd
bhYrnILAKNODUnHVzq2vNIfZmqyghvxdhulXQUjRnHILRMpnlUpFFkHYtz928Lo8qDezK4XQNHhJ
Rr6f00G+F3aDsIl+pnm+QtGAWASetcOpv7aKD6U3H+LrmVUw9fd9+MdqjOda+yYel6/OJYFi1jpb
IBdEYRlUYZy+af3Zt64WJ/Z0kdr1PifTMHVDhckxeSZRDvPKqWzU3goySWn8ISKfLam6tavmqjc1
L9biUB/b0THq6Y0tK3ewHDoSU2mc2KpcuW0+WBMq6VoNg15N7yVHaioJ+uxE9+Qov6eQQXWkmBrO
5VWwC7WbH80WyeaKDZMowx5U5A15Mr2TaHfVq2N4OcRu6rkJwZ2maFaP1zJurWCNH+gkO7VeO9r8
l6YKevlEcbjvna3JkC4zMD0e3+U092zzlMNGolxEqC4KxAFerms9LYvODkw9gYnv/WLBwzkL0uHv
yxP3L6DwtKI41KPpBGUiFafHaxl3u8fV5lNxwGfOKNYpUoVUxMw9LX3sTSiR1W/l+BYMJMHK20/P
N8E4yNOXAg06MObEATX5euulq5MW5zKd6Y5+J919lxgVtens32M3cTnc6yNplDt4TAWbGhbzt0Mp
4gXXgd1c8ikazznoq3Qx2xnR2E32z14XBV+P5xzYKcnQ9tzBFLwYHq1ZPcKN9EGjeGGDKfQnkjaC
Q4ut8+fH5K/lyVMNNCKpcadgYxMyXJty9TiDLbxWr2tI2kwhByDKLE0RoYUU9DbEKt36OIRJAP/D
9QjnnzD2tIf/tu94hsGgQzzF7JFt/BAZ+s7yO7/v/ReRoc0QOUjJ8KJZLDmuqpU/+FoXqF4TKsfe
r4ogdmXoIgt3wX6O8/TxOGyJ5SRpewtvKK/Flv2eqM0YOXAZC8MuaxPnMXy3cgd3m4MKD9WK+a8j
E7ZvZn86ygcFrtDEXbK3ffSw1KHgy7Lj7NKS5TCnonNjDiPIqbpzZre75aPkpm5ymx0gt/RJEE20
9zmksfVM6gd2UPzP9z5PLCDjOHRa0SNBVtKgzMDVKDrHntF9bcILuxdVPAVHIP+i2dS4ig4NRlaO
j6M3e+0n4x0zJi0OWWD7rVE71fEl2ljPzPi+J3W/lq3F5SsmsLvvCa7moI2xgkMVwxC2O7GaVnVi
qJC9l0LWgJMugR1Gr201f1rG/MM4HFWGqqkw07ZEj3F7XfRQL+yOl5eOAFr5V/DZqhTYmKi4AVd4
klu02ZtRy8568u5ynH9Jyp/mkwMemNuqcpJjNKBMe1MVDiFe/E/sjo+nd3HJWpTS8Kp0VtXrTVYi
3mth5/wXL2x5i4Odro2LKYWRTzjX1vwV2j5LEBV9YHdrcxjn+mh2SDbUunYsCRrQxGyQjkiGBiGj
nLp6WcehVGedj1q74sDcrz9O7Tg6MV3VL1Jc1d66doZL5gV9e/WkBUZSy/dWoatQcbXrT1YDLTyt
zVbHLuSPc9ddy0rsFTPMd4YxulNWZsbZ6/A2jg0nb9tDMVTX3bw8lBQErCyNb6W0Vpw8LV29JSDh
9MnnQoOAVtV8m9XswzAkYQQh617SDhVJ72a4FK8VYJXKb40aLi1m9YBE6y20uN2yIg8xBf+/m8jV
KlkhTE9u7EGSnEVf0DUytfBXyQ9ZY8IBtfAbZbmdhvlKmqYYskTDPbzkW9ectZssmj4M+fTJzuoT
xKSpi/YWr6ro1Tj0b4tugjmnlnxqDBrB2DR9K1iyu1cWU9NUHc6zFpHl368sBlSPO5VV6+HS9A9I
KB1yxtjvUeTMH5TBxUuL13y4HHMX7jYhGdBvbkkoa/8QOYQMFWYAO8UovEVHttq/vxxpf4NsQnEA
h3mm1aDglYWdGazSMTrl4bvIMpOjFL2T7Z/Km3hccpVJpC/bNYbuD9o1oFD3rv6mnJiVl8OId7rf
MBJw67TmCx492dZ7tjU3sbkbm2nAL0WJ0D9YExhTWbKHCpyz5pFTxbelGruCqd09/DfhOKxbV6pJ
dYSp7YPeW3zUH9DB6a8hFAG8GG/nh8vxRKPjMqxS7WXaGeBXJpjMFey5hkrHbMk8AjjvRtGRvJvQ
bUbH4dw8zXFdFBKe5sP6qHrrVXrTBZqDtnNorEfuLEpu9uOZMHO1mc3nMx5+YsXMkvxMBbghAde9
7Ipas/ZPKljF/4zHTSdMB2XW8fpdle2pb+plwhu75+8mGDeZtbkOQ1uCsWVU780poOBf0jlzLi+Q
fclEyyImDI0t8sxtDkwKouN6iIqRcWDnLzpgcp/xVBiYoWUq969ZUykej+vwr78uB9+v8du6rMPj
BiasMrcb4l6hgGx8v59Uh+8bP26dr8RJQJWRbaeCmNlLN//+B938AO6D1qOVwtMHTL/OJwF4AXgg
DFN3QMdBD/J/GQu24z7feROP+6ZaNdbdSvCm3HujN44ujrjBX3zVUw+F2ztR8m4JZK8IsiUULl6W
6fNIR2CNbdoEytrwyfj9AJFrtRlTSFuF48fqi3JiHp2FG4dIVu87+H/1zuClbypvOsCIXtils3cN
gaO5pcBfwsZ/HMTTtEkUpQLLiz1C1AUul1VYXv14zhKh3u4Bto3Ggbq0dHA4jXIWrTwS3Tfc6nyV
NcH7ehGRnd3Z+LndBuQWMlGWrIRGYhQUFfWqZvG05mbqDfjQX1MZOq8gDl/eOruPrduI3MrVW3m2
+gRcFuVmT7OE8Q9FjyzCaeVW75woRlwyetn3roctK/5FfR17h+V2jNxNOcoiKZNldD4wZcg/hdu9
lG4bjNseECwxaQMb3iA375TOduBw5gm+2eXxGHzWqJoQEe/h6RVM4AX+9vowd699fXgakiFzKWOr
51MyMomAVzFYRKNj/75JUCNdbm0lNbA6lD4Layn93FjpIwpZOMCM9xS0Uq8dokOvpZ8SGp16pb0a
qvarYI4vAw1MQn7/Fcsykq6DZO3/qjNnO78czCxdFqtZ/io2EtvO/w4wANHfh6UXdTJaeJ8LzcJ2
6GTdGQQc4GHxYUIomkLRh+SgpZ61JilUpQy1+7Fy9KCDw2a24HhY/cJLH0Wwsrfx5E0xg9vlSVnD
s6zF88/a3kfzm7R7vLwk9rB5+/e5ja3RWG7sEt4L0bCqbqqWMPpO9NKZ1uIgjcuNFC1eXlfHy1FF
JX6ebEjVVY+mGuWp77K230V8XpYpCmaQF06vk1xV7XZC92mXDA5VktobE1lIvttbF5uJtNm/bzb4
Yvdd1iSMZ3P4DseVy9xwVKgGiD0Kzk/2/IrfRuM2shXNrRJFqLJZkjw4RCrQymc3gW231zbyWM8u
myCzLK+L16uinBy9l6+gSnbXrcZtrK5/rfMM9W0r7O0cGpdr97lR9cZJyvFtJ5ud17Wmt5qxZ8rJ
XWpWvSv4/OwsvPTzOWywjYkklsEeDLwJ+UfukfxmrA623/tJDJEcLYDZl+xErjQc1d67HH3/6vCz
PCHzQuRjbKCrkwCYIvhd6W+77mOdHi6H2E1A5F93PZmXIdeqNIXQO3J3thoSlx5YOjCdhaoKL8Nz
gQgn9tkkm4jcRsY9JZtALwVhJs9jv6Lwby6T0h905S+FqneDScIONjgdjcKpyERzuntX2KI9l/0Y
lj4qZYy7goQBp1c/1Z1a5yXLXxiNQ8Vo1CHdVhuQrYQIHe7SpZw5UCwGA6zyuv7DC7K7ve29HR83
vdP88zT7EVFdUkTMr8xQ8Uzjg7juswfMm4Dn773BE6Vrosg2kA6VtXKbpsrj0pBTu9g3iWm4Wm2f
hrI8CVatID04o/Ym5lKQMW4lxPzzxt09VN4Oj4PLXqqWEgbOuOvFuWOnttsnmmCf727CbQwOJDOU
gKNowHB+Ez/oIOXmENTP65N8EIof7J5s26ActMntEtN6RtA/f1ISxuLyntEyZlrUiLU9RZlOjVgK
b5c8sx0Xl/d0xVyARyZJgXlnnfJjd1hO1e0QjgdyT92qcSjaK4kbu7nfv5NCdLAKrcP2cHv7CziI
GdeyINViSkFsfSxQJC9nP1k+CrYAWxP8ybQNwiFLXcpr2aRDFrKaB3PGUA+Va96OrhmWvvbVEIiQ
CDLXcwFqs+O02JhoWUHvpJ+u0uXGsm4q88FoRa2UAvTiO7zGsWqUeULSqt+RQPOrUD5+t2coglRI
KBds7fML4WZMMdwK0soGbY3Gb/Xy70ITcA0Z1F74RHwfl0GacdISSwqSI2hxYX/FrPjE/EzBp+El
cI0obWStMOA4SD/rA6oVxugV/eTUmi7IhgULW+EgQ+1aw6wG1EfWVEZNEZQlp7JF2C76KhxWLE3f
taUtgzlU1KhnrrV8mhXJs+X8QY+yb0Nbf0oKAtnsvnZWlbbBUuhhYk0BifN/olKYAoqWJIcnbab2
g96er6Lb8sVZZUucHYmicdiRU1Rn6IKcL7tmCirK7KIf3WNq5/rsiNMF0drhUMReldaoxiYKxi45
yI2m4gEvvTVT6a7QivC/QZbCpSY1layxTDCTEGHT0FhszA4rmKauDCdCf7gTq7CJ8i9ePRc2Ta1k
j4DiV9VOBJh8NnfdAMqc9pDTTH5VEv60sibYKbxkrlTYmZllGJykf5mpDYJG4gk+mWA58oq5GvzQ
9UVFffI1tTtRmqBy+KIYU2+uGrxJWHkZ3KXfuiWE5WXR2DigsedyXEiBr8XWxgL99dlhF+EW+ZY4
SxZUXQ3e8NZOumrWn3re/lRNR5CV87K57fozpYzJcSCVQ0jnDMVdRv8p+zeS8fgf1wmHI5luRWnB
aqLsQVQNQEmg4c8HUaIIH0SF+5qDEtsAizlvEC+yfXO6gtn3KQsMLxm+MKqOWFDnvJcunOW8TK4C
x5TMJmsUKHl5aFGxS5O3g5V4BA7fztot16qRXUlJlziKPl9BzLZwIjSqq1rrTmR8INri1MbgrHrn
FTkei5rMrerFizoaRsp41yeQvNakW6luO6c35q8rUU4jSVYnK+ih1vsrvU0PGXyIHMGXE1yleOVd
2jYLjRX0KX9PzX/eh1/iySL6arzoLknSwhgWfLU5iA+S5azQOilYW6vlzLcQeNNe85K9SZI17mIV
L6ihWE8SVltAZn5fwtrG/gEAVX5FVpnnLVeqt8iY0CkCXBo3my7B7+Iq4D2Ie9j+ZUqfIjKQ2xw5
al6ZA55fnwD6ezXvZRXKfwHop2jcfFKZpl08/Ii29ccQ3+P2c82nUNxZ0CuSqnc20Flpv3VEdtP2
s90ugpREFIQ7AoZkahSY6AC20txbk+soCgw4xF7eYvtQ/DQSLoEsB7sdG3CjAjXOQ6pVp1KRLK+p
9OQql9XZyfJUuS8mEdlZNDYuk6zn3EaFhK1F7apdHxXyt1CPg32D56D4NDIO9dV5Xhd1soqw0pXr
Tkq9YtXcy5P3L+fmUwwO6aM6M2zCiqBMFB2YkZ6om6THn5WR5DQJKan7icGvkCZHC6ONFoHnhwe3
X+1MBpqLJMYBhfCsUGBANESebZ/DpcfuF0ZfSD+MKwh8EkX5/7EvMshxxY6ew4KT+k30MKOjJu1n
X1cm//I0CxYLT8CXBznv0DCEaweBfNetFN+NrQiMRdPKgccMrzZbZ+Dxqlx8/1x7+ogcfhQTnBeh
CvuaEqHCttKFfWDyMFIqa533ahlan2nujHDaLaGh5li3Et6IkzcQ2mU+a1VoeFLtxpVjxf56q+Xg
xFl3SqD6L3IbFk0ABzuTtS5tH6Fw+cMSIvaLP7CEEH1cDm3itTYWaPZLwWJ4Z5mcKxYvJrCgmEMa
iJgoAuQxOeSJi0xWihylFWq+0drGGZVXtW6qytMC4oCn0Gle9CW4LhnUmaFgaF/3hwb6IqjhQHQX
ClgenQWCtKLTnOfeL6CspXWMhdR7po032xQev2i61++ZGJV8kEUqxqIDnWff15MRt7KC57k/L6Tv
Eu43E8oT7vOI1iOUjdALg+fUVGs/tcXSuDmoTGo3n9AteGNHKXpUtYdIs/6JJnJY5fqIujFEzugb
u2mua6X+1kV14k+d6atK7rWZ1jkJmGnOZTgUfggOqyxixXak47fCxJq1WUPUBkpkVvtCE2sBgPAk
/XRoqVUouF3ESu2YXXwdWyelOUp1oOaWoCopgHperS63RnlQzlf68V1vHAfza6Mf/uP0cdgj40IR
dyqevf4/oJ7n5ctGOs4QH8tC0/7ar/REIsOBs0poT+A8jhCQpIWXUChC2jmWVypYK6L55KAIpmO6
3I2ojJfdvRQB+LPETa1Pghllf+XCEWNxaNSNY1sgR2Qcy+/k6rNNjAqNrnMNrXeWEsYaWlDDNjQQ
kQ73q4S/oJAnQchWl5cTkweqlw+rBmHOAVrx0Y2+Cmq/AlTnGRBTXK1GS3CI1DKE+LS7WBcS7gQ7
jWc/6PpCMwtV/zNVtDjkQZbfJAo0FODpBjWwyGnkD60LzSU3TQUbTzQ6DlNoWthFvyLHgi6Ys5pB
VqSCZFn0nbich+b1YOsd7vIgv2Xkfa+bjoH2kKVNBIEEa54XVaq1LE0oK3SCnJlkYPe2vqWKRiMC
YZtDkbLvq2boMWEMRabblZFrTy82SBRkMDzbQi2pYmcWznt2FK5HxvT5/vT0EmKAaAI50Fg1dTGN
83Ymp0l/bMAuJfSrADMEGaDNYYZmdJOWxz8S7j9rGL44HlvmOZGJJmW9ZuINKm3+UWXqTeQDGqUE
q+7iBkIQrrqSqBp49lUCQcbuvTY99tF7wYSxHfivIIsAbIlsiinNtBr2mgJ//qfM2B+4injs92zi
pWSiUyy/8kYkmj0OHMY8k2u0mUGKiFrIZjW3EdnaiiKwRbIZTp7ki6SCThmS+CFB/w3+1xN8oYub
FDPGQYIORPj+Pjy5o1e+YT2GxqPloDEFxbVG9Bp98bBANO5Sk65FnpEVWWAS+8wxhShorGBdFbab
rce4cr9pZ6euXhEq8l0GP8TmEKJoNKVpF7y1vsb85vI9ANE4qLDQw1HNzJzih5LBj8vif1Ay+HUT
sGWeMtTG81oVJo6PP791XC6uIBYHGpqGag5lxZw0cQd0xhS+YvkwOn/HDvtseUEvmmgyz592sw9s
KLJPUoxz6xXDYx/mAmSdh7+JBbyCSK2FqfzZewNtPGb6wRghXR0w1V+lPTDzjZfVnwV7/kxt2sTP
GzpXmYZMH4KVZ1MhFxlp5yZB6mbVGztcb8T8GtHeOOuBbIIadtXnKvPH/Z4YQD/y4ftR/aKXOwHm
nH2VNtG0EQ3wdMIUsxcS/frpEWG6e8ETgigahzlRnJfFzHwiXvXiKorGoUxXj2WdZXioyo/IRpmS
AnXNPGSmO9r1cui0UADggiOW5xFVUlzgunTO6ZizEIGdEeTL9JsfpoBihoNosfCUIiPuSnBwfmSR
/xNx2g208ZyivgbjIGXueWxp6tfrYXSigxlGMPV+waPyxQwPUk/s826WJk7DgmbMEPAVSCOKxSUr
TavruURfhWqCbJLnGcl0maFWhFCRjkfk7CBBx5xWglxCgFy82Nxc90YqU6Sscy3dVSm96mXBhW/X
cW27GLhsZVyL0kwMfB5m7qnZfvT3DCEYr0TXnO6j5R5GFWgxr+trkWSfaAI5EDGtZhqTGYnsOH1s
pkcTIgWWIFlmv/3CwaNwyNFD7ysnEtQzo7JVPFUyfGL0wTpGf/Vk/SpADdHa49KTYc5ptLC3rP/9
OucpQ4lVJquF/hyWCqH8iDr22UqZGfWI32/Zh7gwizxjaGzkbFFiGoe0z6AEQZ2iATNVer9013n1
IJhFwYrn+UJxEqGiTdFGLnf6l6grv6UmGZ1xhP97YmFdZrZ+V6vTAzxjfEMrvaWjplM1xkldlDXI
qFo6l3/RmTXx2/DxSo5GUhsifqai4h3vd/yK1RgtHbZFwxaKL/QLuVORRNRHw0UGAdqb5qyu5Rk4
cgt3RCMzDdOjfZoPzU1yVx7OPbbwJY5QjIf10G0ftDdSIBZxPMPNpV/JoawKE1tjLro8zIz5y6TW
8Ehc4WMIFoB5VHL97TS2dyox/1GGNnJmmfZOpWl+JKNHxDZjp8/qB62kXzKphEBhXYVjkbwjLdjH
2XyV6PXtVGm3hWrILhma0b08xc8WGDfDHGpral3mzJUtVGL9vjGGE1GhrVOpfjmlN22Tf7wc7nkj
OhePrcHNiVQNID5PdkXDCoIaCi5LmVcH62GCkk4B4vXk2e9ZMprfx0JjjecCFOfYmqpZNsRDFZMb
awMdljKzqjRs/BrS8HVAvtYB1s6N6a9ogrcO6R28IKlTukLixzOA4kJzw05TK1ozGWSe5NoK2bFP
wCR7GcH9eULDxeKu2SWtCjtv8UmlwxqgWyysDzD0PPsFpZ7oGezZScIF446wOV5lyLXjexr14jQq
diH0Y8o5FyCBKAx3YEEVokzqoUD/utnc9pl0rdUKXEJF/PJnhxY3Gu7QsrQcRt9Ljd3Qp9Rt6u6g
lF3rqJIe9LT9U68eBEO3rqLI6Dd4fqeW2q6yWmBomFSVM1qPay0A9L3RbALw12gaj9BjUBsadtYb
pfpLrQ+lZjm6KsKQ53oHv4+Eh2mpUAxbpxMN6T916oBpihcOf4YdUNP5Veb0/upnvuy1oe21kmBl
sE/Cg+92kBz46ss8W7mOWTQgQxbVXwf1JoX0p5IbDrXsEzFl/zKEiWaVQxE0qqyJXhEsxbQ+KEr5
VxLrrTOQWXcWIxWQIp4dydzMcrjRWB3e/djMWobpy1bsxY1IzkUUgoMLc5VkfWQTqJcfafROqOD2
vOGGGwMHEVbTaaOkIsDkWqF5N3sJVDiJV17T2/otWynM0Cy5jb7FcSh7mW/COkpwyj2rgnA/gYMP
0qqtJJuYxjFobssAOf1JCrWr7nB5aewdptu1yMFHT82oJXRKQ1La7+RUPdaddbVOJVSGhmM9m4+X
w+3uO1NTZHhtQef4WQOokURVUbOZ/Vncab/NARSdPQpeQL7A31RD190LaIV7cGziGDVMeIxZFs8e
hvPYZGSxBgICPTZorqZN6cKwQ7DT9lbmNgo3nYSQdh7aGV+N3MYK9OinSAAez5VhsTC2IfiLQ61n
spYb+pk9ph+md9VNe2DK85MXXUmZY8JoW7QY9wDE1BVNVvHtTIV/ppgjrcpBDYUtTRuPTmJT2+mq
moIRVNz1VBGcMs+bB9kQN+E4gOwNW9UT2cIJhhbl5Vb/WrjMbIS49A0EzO7yMAkvL8vdDW/qUPqx
TWLoz8SGlBkv+3PNDmuP3g63UWi4sT9eG+et3njMnQIWlFBUdbP7PqRed2ULNuL+FP/6BTxDr1j6
IetM3BsqWAqX5OuSlE5Zaq45Dt7lwT4v5p6n9ykUd0Ux2zbuyx7Jv9UmxK0yWBR0eZW4cRuh/wki
fkqahUliox+qKl1DwiFoW/9xuNwnpksjVVFsweG4tAJVioOuMzNfKYZDHS/CDuk9lNt83mdpdDkO
clna7POaDsy4XZa+Nyjp9hCRr2/xeX2w2Dz1r8szvYsGT6uKl8qVql5rIwo0ULQRKdmkPXaa1AoA
YTcI7mWECY3B3ZA7DFWlN0k09zRU1cRVm8RdzUkQYjc/Nw2D4L1TtaB9wCUQXVeuXde0FMIbRsjy
c/2WXsPl0i2gyiTKz/8lGk4IyMQTW+b5+yhvak0pGWgjoA7UHFnX5HyYY0dCh4kPwxqhftD+FD4F
5BZjomtz1SSg16SN6VfKbb8K883d4wdyoQRRdGhdcaiN8ouslUaDC/eRBCgG3Kxfx0N/VfuTBwFL
v7gDchNBJrY/kU9B+Ww6qRULNqULPluo/cNaT6k7wjK5wzUOjWkPlxf7LoBBrA0aF6qqEY1fh60S
R3KMr7a2NTQvHhf7FBPVG2XhamRkZT5/Ni1Yhpo6HJ/hJvD7hbxOBlmbLUSSciUwFPgCKB+pkfsk
09w+N3zQzCyI0USxKTgmdj/iJjBbR5tKgG1V4LsvGjDaNv20uSbRB6lfBYnffoq0icJNZL/aaxTP
OAmUkID3NAdRqB4Sj7qzu3gGdK9nP/fF3Qn7p+4mLpf05p1dGkaaGjD2mODylXvR5KSfoWNy7i3v
Sid6IJ8ur5n9c3cTkwH3ZkYXqF4T1UqlwPhMv9SKx974qlC9xfWSuvF9/ZVcUbz3ad+qY/cWQpR3
eualooYh0WflkjapGNeZTvisS/mtnz6T5mGZvl0e6PO6OTtzNwPl9n8qrZ2EezW7UaDx49Ab4UL9
zNM+MVuR8nY6Uk/rXDt7IyK67WLbU2D+ragoWjuG7B4Na9P8nGX5/Wp1by8PTjB//APRmg3r0qdp
HjbrFzvTnFjt/SlXvctRRAPhQHqe6r6YLRUFU/WT2rSOgraC/xaBwxW10KyZ4GE91NbOLeXSgWGG
YBC7ILn5GmyQm/Wu2dJaSB0SkTw6xp3uGvAhzqLcmaf7y2MR7Wb+LahabUgN1gBJGGgdrCK9XRLt
vqj1z1kRB9Bef68TGnRF/wFSZ28VtUbrch3OqXUEmVaQz4vWBwcsw6hKc14OyDfT2WnTCPV5j1qi
yvv5eebCsXBuadjM7WBBhngcVixDyEcQT78y7bfRp2by+w9AMvK1+NxQ337IZUf+1KMMD3Etf/pg
Nu8mVLc7dzrU9ZfsbyJyLxKtWw5d2hh68AXjoRBtclt9cOLoKPjW+6sKV1jUiYls8TT0GSQveSRY
uBTC/awvwxwDmhwrV3KNx8kroWjpS/C3exS5NO5/2afA3I5ZRi1XdVR7QroO7tLV9/qUvzG02b88
QNH4uF1jLMQcSdbm4aQH8ZRej7D/cQCpjo7Sluj4Zb/5+TJ6GhMb82YZLVKr2WOGvjb5Pj8yLdLE
i8Ma6lhSCM61L6qzM+C/FI7bHEaij7M66yxHY8GQxoda0IaiOs/+AQSykG1rumYrvAN61+o0i1Lg
wQTVJtb9wfjBrJSFNymPvSWsN/ADEr3a7i7+p6i8/fk8dgWV5QilThDX17l0kBwLUPs5HYodrZsY
3HW2IHqvxiXNQ/Oxhd5XeRcd2fZeYcBXu2JnUrZfn32wTTjuHMIztBXPUm4EfZTB4Iher10dZoQe
ilw5LPLtXHy9vPpFc8htMqpZFSlWrBB7wYh0kPX0D5cj7KecmzFxG6wn4A3EcK0IM2lAMSAtTtBP
u4p6xW0g+Kuu7RvaDg3Ow/W2kfC8v2bXWi9b0Khr/LWHQ0kk4yLfvFt6VdgtufcOtf283H5c0Ryz
9hbSYeZURhIn9dnrlxnmhzZ2hb5ou4i2mQluO+aLmcvTgMnu/BVdbSfi6LJjfo19itKkFDaDkw6Q
kHtVgW0TlsuDCaQmocuHQcKUrXQMeMAveX+UYH+bKo2gJWG//rMJxp1IMVSPVqtkC6rxorAOpNjR
vPnUXK/Qev2vwKNzmW82VF2Ss2gd9KTHu/JNGWRgm8Kss3dg3RmUJ7x9DFeio2kXV58GabBL5AbG
zSiFoK2MdFGGoDQ9pSGci1+gVLS/OVVD1WG3YBrnnbUJU5DESE1aGkEjyZ5qDXhQfOWafIrBfa+h
kpp1zJFfJ+rf0BX0Btm6a9rpTVXrqDN3n/q5dlRzDSi4DZYeO/aUIsnA2/s4+ejEFhzG5xvDcwB8
+jncB03UhhjNBIKdfhffrtZRXg/xoQxYMW362OYwmbHfdR40plcISTot6mqib/svkP/rJ/CXGjxO
ttK6ZHkYK7pLTevKLIpbTVWv59Y64Ep5VdqrrxHzeiktzx7W06BVsmPM3Sg6fNjGvDAZ/N1HXxaS
WzFWN7vXwfpEw6WucOVjfIPZQKWl9OEe/ekFpMp9WHyaAu4YguIjsQrpDIuLv1Bn/VBeoTfsfgxj
SewvsD9MUzaJJiu6zTvTgKS+VoqON3MttE79m/YxvxtuGCOWOVSCRXSyDuTv5SBKjnYrWJYso86j
mgZMTbizD0IX8gBt1xyFW9llVXkUbT35uARGkNyLkpXdp5VtNO4YHOV4lpMORWkWjZUi6OzO6/V4
0DyUlA4LJjYN0lKYJe0dOpas2lihuoz3FS6DoejoI/OERzHT/jJLb4v1TTJ+Fhzxe2ntNga3Xqwo
qnMptnWQcAdfD/LAOqoPUGhxWbZZfdA9Qby9nJ1dRogOIhRyTu5ES+poBlMQN90RwijqIfumX6Ge
c4iOoysHxaeUOPk76a0hAKc9ON5G5aDy/0i7siY5cWb7i4hgEQhegYJautrtXty2Xwh7bLPvO7/+
HvV8HlMqomT7zss8zERnCaVSqcyT51jDVIOUqANAIfxSZtC7IX+uDYd0c22CC39a3ERjQw1Q+B9Z
J6H9zvQRonvNSezYHU+iiY2te2xljr/HQr0oB6lYkJpp8rFS9CcdfZK+Db2+h+J0MKNGPqWasotq
8vH2Fgq+Jc/8UjUqQAPBhILuNNpFetTyVBA9RRY4n5S0oimHvsqAXfnWS1VrD6BTENjYLDGuPyAX
QpYssypdAUBm8Ipn6MdOql1/KB7Gz7Vv7fID/QzpWT94t+xUu4zsOrAhxCDWuNgKoOtfwT7FKk8g
itYFWYxwnd0truGnj72feNJ965kQuVb84r705tdQiHXazPXWdlnoWdk1szwxQ6PH/SR3vtGj551k
n3V9eNEh0mCHQ6bvpkI/jUX0Q1fNp0afK+e2G20+LtY/gUupo3I2LQxWsgQwfBzvmVZ687U+A6bp
oKZsL5/nff+1O/9dNFeJrluKpakWz82nWgSkyGZkgO0gPEEF6z15UO6lxxiNcrT73gOXD7bFb4LF
bobyX0Z5qG1uhnMyBLiw2EWppi4YJbt9DMnW+CF+1hzVnr9GUI56vm12M9iurHIXSCLr0TRBy9dv
ej9LPklpbUvqx1gVYdo2q4rmyhB3YmdDTec+AraMpTss/DUR5HBiRzsqOwjxnNHfErnPZgBcmeTO
L1myXDMX1JiIP34gwU77GJ/0195AIsC6Z5qjvDT3UroP0YwMhQ+zbeuUiVYblGF6L89P1lckqsDw
6HeG1Nu5DDaHeHmMou5YW+imReX7fKoPeam4f7Ojv+xyF9kwL0MYULzIpypC5RCtJtUJqv6oLqKS
9GZk0hSiKcjtLIOXqlraOCpBY5n5IOncxzu1S/et3NpVpfm5aol2k8U5Pl82V9a4YEAJZCky1cgQ
DCY33aOjC+DbodlViATm1/Cp3IkaIJsncmWR28Eu1iWz6VH4Ui1ArtvoddBAwtiEombrVkJuogAL
N4FOu8zzSup6lVaYh2V+Wt6PfnCA0B9gI8NZXIJ6a9xef8VftthXXkf1ypQn2uHVIVMKIGYIMFq0
eF1neHMXOdYQetJMDkv8TObev+2Ym4XE9Tq5G6WDokOlA9bgM5VY4oBG5nv6glREfjeD9yd6D9R/
/RrcC+MAO+e31sx5Tj50/RQRDbyumDxJenAPmcUbLEjys50Z2iVwogfBWkU2Od9RRq0wJMrWCu7m
7pnNyUL665/RZbJxoVvvBfZEPsSdelVStaSI8NKfocNDMLpWnLQj4/UWV5w2RwDW+8gi38qHZiUG
nRpYJ30tKu6NrrvP8uGfMCreD5Ll51Fy1yyRYRtGe4yK5SXQjQ+qkpaOvJSToyrJFzUHNDJaHvRF
8zsFLc05lfc0THO7q7QPBdJWPLixNzQSfKXtEPKf8/O8lTTEFJBWlYYXMg69GazQhugss2vs2teg
+6ahm2IQHu8GHdEauJ23mpVk4U1f+pbTfhwACK4xICly7c3bm0BqTpfxnld4aGKDMZJZLdmu59+r
2p20dyH5TidR2W8LNmGuzHDOlQZJ2DUKSlXzEWsCBKU5zUBbNsLMS7QezrMw8jEupo47M9FA9WZ9
Lg1o5uVIfaZRdJ1sbpRhqSpELjCPonJBoZgHA+AnNGv0WknBN5E+B7L1BdHpkE/dS72U73uDYF5s
yXF3J7WntkaGHD/sBK+M7cRo9UO4SFGVoWz0koUeJ2gygc3cJU/WvfLYesox2ifH6LsqIrpi28X7
qCVTTEjqho7qCGcxziclIC0yhFCdT204v9bB5Oh1/hBHxr4fu9YmprYTBKitgLg2yvlQaMSt1Eqo
/V2Lv8tu+ja5dNvitS/hEKrIvnSqQQaSx/okHfjDDAO66DXG5dwqZSNdBjCCbYOpgFpEx7ExbwNz
b/ZQ6zLQTb0MisTA9ZYnRoH0hOl1sypJUtip8VAFLt31LvEopHpSN20BzNzJpVB6nu3a5a7iBwBg
hxyCAJfNP7obqcrlKVIyXyFQOKa+HJBdr2OQTv5H1WJBkrlRR9VkYmDSgRgmxMP5nCWE8FQqF+Au
+1vB6et0+tIgl7iEJYB2ZQxJLeIPB+XUYI5YdeWTKOfb8hpCUVGTAVoEzJzbRisw+qQMA6ggh7lT
SM0uVz5mVuIvrSY4+Fv7tbbEAtTqFs2WhI6VFkKll3xrMnlfog2waHtVGf9Rl39un4WNKxtfb7Us
djpXxjojH9J5wNj+/9jmh35nHbQnVqv8F6ncgVdPcRo8ySwnSL3/sWeJZzw36rL4JRbkpQ0d+Mwr
OCOEezMyRW+T02vFrd9UELi+8S+s8TjGKomznMjYTkSdAeLEmJrpMYWHSvATo7x4IwgTlp6vc7FL
o5wPoU7ctROkjv731AUg/FjBXbVd7InyzOtQDtgumxWVcfmbOn/og7hVLCiFAdo6vEhqtqPdh0I5
pHRXV1BiBbPubT+6fhFpMsPyylAjw83Jl2Yb/LcU9nI/zZ/09lSo7yPhYO51ssFsmFiPDhSvzF/M
VhA1QZ8pbN69+zKNMSRjjPhLv/Svowq60CmipdNpZWV3IE+w1UkXpHDba/xln7sdx0iN9UXG7pEU
LeNcg8J8aKdUNA5/fR9eLpO7D4epNLVu6H6yY8czABWB+y87NnD84pO3FdnW35XLrQZ1CjuDJuAn
Hkp/nLs7K2/cKVVdS6XPt91kI6e5WNxVLSutJBJEOHbgKvDlBSNyyRv7St2D3RxhDkquoj745rap
7LLXZQsjhlyEK8d+6muK8QM5HI+tUr4OaurJ+iIqZG1FFKTaKOSj7kEIX9YpJyOYNFpBkWUAO31V
p19yNRIl3NfJKb7fygjnHHWOSaAJ2qNvxBl/StOx+eVWxjjHCEhezcZU41BnaK4339pusFtFpJ6x
6X7/WdF5UrQ6NzHfTyBZaYY1Bvtll46Z002feiE75PbHY0k9kVF55stSsVbplPZwPvVMjlYLyfap
xK1WHlS31w+xJ3qEbVTK2W5h7kjTIESt8rnQEs1lYPbRT9WAf2Uxf2/eeStpwKyGgj41umNI8y7v
8ZDmkpRBh8RrIt2h0Wct3mn5t1KuHSrin9y6WtamuPxk6ia9rpQM8UIuv2UL+SAPEuIStTAAoHfn
rjAOWh8RUejYujzXZrlz3CHVHMcBu/cvZwzojN6Gx3+LMWbTUwiuMl1TDWrx8uFVkJTTnIEO61L9
8zdzkc2I/8saP6dl5VJtRSmsKe+ovbh0eIv48zvWx3mL+H/MC63BL1cGOWdpRwMNyVDLfdJmDlG/
SZMAnrvt+SsLnI/EBmRc+oCab/xMPyUQflNuQbBZ/CSRORpdVmPO7YILyrBNe3wHoMTfJDqYIwQT
B9Q5KT8atdAkTUK5zf0h+KLG343inZpWtuCW3FzRyggLmaukfGzzWg0VuPq/XFqMJ+Ff5q7fcfbN
47wyxqU1WpLTLKgk09PHwpml0xKbzlBFAPweZjrZk/4kWN1mwF8Z5O4wKtFSD5lWJKu61tRTP3dA
GKenxJ3soHXZSMo0gFZrFMZjkWXuQjMGYoxFjKWm8678UVe7xmXgZuglMFmcoD5UjSd7jIld5Dab
ycGvNfPPDQOEj0FgwG0MqXosLdTxm1KgPbgBNcGpXtngTnUx1mVZJqD/wVPOnfBtoRzW+hKgBDSH
cpjyOxxzm0F5ZZM756BIaQmodHGlMhog/Y7RAEGR0/Kbo5hg+W3AgK9krFfIXQG0ybIMynaJD5FR
phyjudNe39dQrVzutVNwmN8tR9mD7vXH1O33yrvAyT3073blXuDCmxF7tWy23asDSqQFTK4Nlm2c
Z7yU/zxH3yyrrJfOcrWVxVpX5xnz0QmG/XDXOrVvPCiPxA2eZrfEwGQg6qpt5n6rFXIhSB5UnVR9
g9wPNbIi1J0q7faTJgp12ydSt1AgQ+kQkKzLZamDYlapZZhekL0O+bsJjDsdaJ+jWhRStx31lyFu
x6J+SqWC/C+kancrASfhFbF9+QEj8HNR3F6R1DSWDiS8/7v8VraEKeZWXKEomYCLFLgoIN0vv1/W
A+FrTuB4XAgqM+XnYBQ8ejcdb22Bi9ZQPazyIGl+sv2iu2r/pHxmt5EoUArtcTE66xo9NhLkzOGP
DEMF2T8K5K8GR6Nv1D3ippXgC/JgqCBfCjPO8QXN9p+uv5eXH4JYseV5mMRFCRZTNKy0frlFE1WS
bmJ043/ByrYVl9a2uFNr9VQCrh0KCSN1Orc5ZACQ7VjlTpU81VvOf6MdiVxybZLzQEmerWiSGfsv
qBxZpjfYxV5Bh/F3ZIs3jxZKy6bBqNAABeS8QwMXx0wKWGO65BoozyIQn1H/d3TYtkITJqtVjB8T
/RptGGhtTLIF1ykF62FZhKCaq05zuNxZoeELfGSrtLW2xR2ynA6kDSlqn2xOdgKrOt2N6HyrJyGC
aSu1XFviPqAkB1ITRRgdk4/xPl+ODFpMX5h+NpHB8tEMu9tLY7+cv7ItA41IRu9kADV16f1tmRZZ
1OaFn5qJExZHy5Lsru7sqkttOXqdJ9HE5ea2rQxygR7d7tSqhwDy8VZp9xYQPfOhCX5oumhmfCtw
rFfGnWvS971VQhXQn0g9gT54cNQKGju3P5/ICHegGy1osiWFbEaVqr4UmZ5kFC+3TWxG3PVCuBNs
1QqUSAh0K/6V4/vzZIb52C2f4LzdkJvByqcshEpXbJtj4VlZd56z4F2a6e4iRQxUmNjgs3q9vVK2
I1d2Abt6K6FZJp9slFoHjuIZ7+xliDJbr+Lc7ae8sDtIQIkKdVtR31rZ4txQm1MyzCWix78ExT9z
gN95km4esZUpzhGlOtULjWlTqkVymGjwLpwbSKkPjpGHZ0hy+tI0iDjfty6a9fI4v0QdJm306L9L
7Y+zAtHn5HyUFNTILGhovH3O+PSrkvYbVTv2t265CeeeSdiUoZXXIOs+LtCMHx/VzxP+DRkPT9oR
9SefVCpksxf5JxebaV632qKDjzaN92Oe29a0zxJRmXrDCHpsKBEahozbjWdCSaHl21LQu3hG+xil
Xjl5kyJqYWzsFmxYpmbquoZSCbdbfaZbKJ9ZyDnYq1A+J67k9LX7mzz5G754YY3bryig9SQHGrs8
B9eUdpVX+gkFEarigE2G3Wp/0VK4sMht1DxTUI6RDuNK1pdweC6ls1zsb8eqjZEoDb07IP8wqaIo
9C1qrx58VZMD3xKBDM7QK7uxJAeoVduMDoNy7LrJHmV/pA9ZONmW4QdxaefGrm6+SvS1MydbwmVL
9LuUpiAf9G//sk0HWv0wLrLVTVWr5ojrIpK8RH2ILJyISHNuG9m6lC6Wzwc1I56VtIWVlQhu8lPQ
0sB0kFDQUrQuLqRBtTgjZo4PHkAby6K2XL7ITbMTrGsj/7pYF3c05IksBP6K4EKfsgMbmgF3t/HM
ypXzQRxSthpuF/a4w9GYc6RHOrIUhj4Jatuo7Q5MfACfsfOhnPPWr86iR9xGBL0wyp0PJU6sEUrM
MIr6hJ7vuuFHnGGkrCmcIXgUfNHNYPPLH/nBvXGx+lKpgWD4i77Api1gP4hBgKzDi/sym7UGqIul
Kui8//wtt+mOqsZCNDFN9BMvTSVJAXX0mGkOxHeBeZLi1yoWxJjNbVLRszcJQ7vxg6ZKoOTGLJWF
HwQPUgOm1+6TnD426Q8U2gRBYyMrV4CCMi3Q/ckaboXL1YTWHFWLZoLaMnjSujOZn2vge7NSdLtt
oUhgiKJtoxGiWPzcW1KVQ6gxBXLmDX/aIN0ATSNIr6yx074K0mNp5lAnYu/t4wSdBswEn3U/2je+
6N225Q2KbAE9hsE3oMg4b4h7qVE6GY5nqOWuy4t7TR/28qgebh+mjeeGDk4hQwHoXFYxO3i5HgAf
A9ppSeyHplLZ0Ugauzbyvzix6ESqQPuAN0I2+V4lMsfJkto29pMmfjGU4j4Zi8zBHXgMm+qQV8Mn
SIqejcb8kJXLa0+6VhCFN5dpooyACWs0Zvn2XtfpnanXkNQsKmR0ZW4PkyIwseUaWOR/NvimXhvH
/dT2WewzMIoZ5m4x3RfDSZUhc9E9VRivpSDn7RchbHQjRukgzgTW0NRVnAPmSiufnMtaL0N1iTCc
pnnLAZPUHXoqo9sco6NRuLcdZqsgc2GNuzVH1C3aDmN9b9byXeSRft+6KmQAxlNLvdvWNk7BhTHu
8iwmvaJlSSK/TGc7HZ+a5EwU0QfcmO7TYAXnzAQgC/9wQR5tsFEpwLDzNn89dTsEqXlX7+L7/BFM
YqDab90Z0/Cjkx4UsA18VHYYtNvHot+xvdhfP4OLLX2K2Zyua5ju61HKnotE2QVqKPii7Prn3joY
vQY+DDeaJoM8l3MWM81m8KiUPiZ5D8lkeBlqGU2v3fdERxdO2tFGF6R229/3l02+F1alZAkKvYsx
bGGcQxksmRPYC6XOa3vaAXCdf7VG80Bp9B5XRuSoS+7UcYS8TFZ9yDVHtk6Vd7M27UK58dESOmhx
8NjH4eNQNH7QQ1j0ttdtRYvVN3o7AqsDBTzrtNAmhRpJBz0AyGFhWuG2hY2LeL0Lb5faykLVaext
CwsLUVx1OtfhoxwMu246h71IiHXrhrwwxsX4XqIzhl7gV5OHjBBzdnuMUbosEHps2m0S7fd2iFjt
N/u+q9UtKQWLFsV5+hmQqhmaFYxaeN7X818FpJU1Lvw16lgpfQaPlsr+GGbfOr1xq6GyleapDsiB
NHgZVZJHZ+huT//8//aRC4aktaxalrCPVjX5rdw7eS87IGNydC3dpUti3za39Ui62EouHgZ5QSKc
bRapmExU5KTH0hns2pU91U2fRBDojYiEurtsAU5O0Gnma7n9NNZjYDYlVDLed0zDt9dsGongz1v+
cmGG85fSLI0lGMfQbybz46DHj+VAznjCPFVJdwfJo1OczkfFAPeaDg6dOFgEMXHjvF/Y5zxoCYOu
MmKCGW4VsaY+BaJ5N9F35NxE16R4iMMg9AuAVelwDGPT7qY/T+WwCoo0DtwCbP7g8tQlUUFnWrSl
37bfuzqx8+mbwPu2l/GfBR7LGRiRFmVBjva7x5jsM1dNTphpcmec7O4sPZen6Cg9C4yyW4+7sNbL
4qWAQKLfWXhehBiJ1Dx5coZ9+Q/LbjCb0iHrjkTCCtvO8GuR3C0sm4vVDBTOUBHVjopvTS3wto1Z
du1iRVw8BgmWlC1QmMcLfdwN37KPGTr8ZMfanqkOolLTBg/E7EgHReAhWykqsKTEAm2+TjGMzLlI
OGp1lnQ09HMDwihRYFvZjIkx2esNvbAbdThYY9g6eTN+6gbRi3DLe1bG+fw4iQs51coZxmVw+0Ls
q3lfZ6ngYhUZ4VK5RQ0haZcuuLrb2iNN7s3LvVn8RZNm/R0p5yOLkTfUtDpQIlovC/iaBsjT/4Xb
AyNLGPxdAWcNF+k7rZKzUrWY2zeH+cxoGEF+5xSPjCFENDuwVTRiIOP/rHFFo1GuF4NCof1tHrca
wJGTeEzIpCgw3geNzKO870Wahyzo8QdbA35VJ6h4gqKbbeUqSwAZ0GiMlgxCaat7nfvkLm7IO4A+
HXXURUipjawXCMdftrgAHPe1khgmvqZeu/MjZk69eJe+dJj9/1T8GH6UILNmLOTBvXTXhqKt3Hif
XRjntjKbpinPQS8INa8ZvV7FBjHbu/KwnMe9SABg0/1X6+T2sSjMVh1NOfQXaQAxY5cctWYRHLGt
AAmJAwJSDIY75l9LuKk7s1bV0B/HL0Et2VOeCSxsZazG2gR3vvowVsD6CBMsYzW72WaCxiF06DWH
pL0trrZs+uJqTVxILrEObQAE01/SpnSjOPlIJDz82ulpaGfRDbOVxWEeGEMDFMrc0OPiHCKExnlK
B3gjYyME+DdzS0e573GPGhjVwQAkvbsdTbbcggDCqiEtQCeIcEfNUKsBOUOIZ7QkPYdq7aNheijy
+W/ul7Ud7pjpDbBjJYkjf2ISH8Vg7PHafDH07jSCfgN0ENJjBRlVa5qeaay93F7kll/im5pA+jME
N1+qHfHo6Eo5jXzZbJ3Q6mzxzb1xkgHtRyUYswTAVPCPZ1JrQa8NegUmMYbaaB2GQNSP5mnc56KG
q8AW/2jWW7XsIadQvWUJb1Hj9NOWMC9gDseFYtAOIsknKuZlrkJx1ADkPJV5g8RO8TQ38ebwWMi2
tDO+EVtx2FRuTPaQ0XJHYXTcOHoXtjmfQTW87ZCSVH79I8kBrVyeMy9MMY9nEzv7kn9SfqhQ0KIP
rYjzdeNQXBjmTmHXq5Cj6TLQ5KJFEoQ9EGevUzO6t71y63EDM8AuGWi9Ql2Dy0iSgXRTbZRsHyf3
p8+ACe5U+CKfsTa/Jab/cMpNTOPyReMoCiU1CeoIslnlyWyHxa7r5K7VTmVdOZQsbmDMX9Vx3k+N
7mbjdE775NCT/qBnemmTYnkIzXsjI3sdj64xm9wQ2nN2nlr7BIWaHKRDWvhAVbCDBKPTTtOhQ1Gs
TqP9qHwr4+8D9SS1cielcdOMAYAsDMxj2Lo2XVmtwFdfOkUf2VIYv89J+mCkiV83yy5Pv6K+01pf
ysh0zBSCenE1ZDaoDhyzJ7tptPwyaZ2kqB5i6xzEiU2Su2Lu7EyXTrOUeKVGvc7o7SyZvK6G48TF
h1prvMUM782p8TTzw1Bke2mR7VlNPKWk+2JZgBXCn+hByKM1AKGCYWXQUeRTjnq02FnjTeRLrgee
Ked2nzSOOaMshWPixlV4imrJN8HxL5Xx1yzH94sHIkgbNt2TDRwASMi6QlzMBtIoMQbsmy83nT3n
g2uVpWNNjeiu3YozxsoOd/6Udk6I3MLOCJEUFmdYTLP8ADGtFWFkNtIwCmUktLeByTGRcF2mfG3e
J2ZSLD9jWuYOe+mL1IABBkIRbmeHkSv5jQzh0sQ3/wLgjAo5bsG3ex5CyZfGy2wsJeAMUZVqazus
Q3uuR1ufv9w+75tHcGWF3VKrrLZfpKKVFRmfs4IYS/LUNy9pmNthKHohbFx3SB5wm+uYusHCuLgy
WItU12if+En4NY7vjOLjny9k/fe5HCxLSNnpgVr5vT66cuHKCCHT8CWUBBfd1gej4A7Q8QaADAs/
tyxXVtY2OcU64pcaEWaCNJBmOFknCw7UVtpF15a4FTUFpAySykLpG3RHbrxHSAFMhdhgFdGQ/os5
WbYK3xcWOZcbR8wPVzmp/GhJPnZafZ7RH7KVqP4qVVlm97WMAB3f41X8UobLrqe93yeaO6KQWaBs
2S2YsDCHj1VWfIpN8rRk/WHR0LpN5c+RRQTA762As/48nOdGTapZbWdWvoJuYztkH/UYFDyNSJht
029X+83FtRmEkEE5w68Ag3HL6d7UJ9FGb4W09Uq4kEYr0PyrMc7gv2kaHlxInepDcxSnaSLv5ZII
pbIsdVoQ0cIUqnKTP4cPqvVNCiLv9mncEBBmU/3Iz0yi4fHAR6++zxiz3Fz5KZ0ep0TP7JSUuj12
4w8UIz6EIYJMT9qPI02/l3n9ooXBE2o9sV1LxnNIIjAl1npqo0f7iC4tpg4piJbq2r/9M682VwEJ
Adr9INIBRhzt/8voV6Rti1pdX3vdWIG7WFMfdGve37Zx9cnRq9YIwBiY6QXvAB8wKNg/Yj0JKk9u
O9usHqfuIc4I5vMFAfDqPDA7gMnieyNrU/kAG3dhm6oKrbwg6vZaQ30jMx/lmn6/vZyr3BtmCNJD
DKujiaHx0Lm0zZpOabAcvXzus0NvqrtGutNk2a4KEe/s1qdb2+K2p6lmM1JiC8rT5FuXly7ehHsS
zU6riFhhNhwBCBYL1BCQVUBTmrudihQU5tkY1Z4Rvo+Hc6L+xeas/z4Xy/s5sWhe4O9n+ocaslJ0
AnpSElUTrwsR2Bz2VGdldXgC/+AL0SldYorN6UtqV0rpJskhH9/p4z/RtC+hUTaPd8ts+NkMvpTw
x23PUN5GUS7eZTAP2BHwQJhIxtOWi5VGGxQ5eJ1rpNXm3SxLxNbUudqByQSXR5VM74KskuzRlPQ7
IH7OkVL4lYWpRm00v7WzWdkYklWcGsSplQ1vxlxgIM9eDITYXppUFj2abhfiYrZD+PachKlT6MPH
lg533RScWlU+qPIAwmotAoHC+CmtQifJpg/aUL2nc/BRVfu7KW/qYzjVs60MyX2gRoDFR+qXOpu/
xY32Pk3aBwyvH2tpOqry+EUdDEglY6TcTvRW26EDPezMESzwlQLa9yxLY6cxLEeXm53cLuluKiXA
O/F/7AFAftGWCeLpgx6c0eDWQF4PASxLjSub5I10KtPpJFn1DupE0s7qGiickfBAy2S2E82q3w1L
aO6bfKqOtM7pQbekL6rceEM5D3fpAiSKYeS9TarGleT2Tk2k+aGyCnU/6eBSmmLMilax1HtL0yjn
iYK8AknKuVNKAlaymnyZmly3zSSHcMjQdI5c1u/03MITRImfojk7tF3u61ZiQBvDwhsGQpn4fzpH
iSChIC0FHKy1HqNsvBsXui/L6SE3l2eIJp46AC+tcfon7wDvNMbmfWgVL0WWf5QzGaLCUu6aRnOI
O312opyAXpBipE4fGxPPKyphxBYUak2S78pIfwjD1puk4BgmtHXrqH9oACxy9QapSCYnewkanrY0
EvTZTJTctPhMzfor8MM7RYteJwWlAdX42DR96OVB4GlA1mDuAiWCrvBoGhWfjMhAidWYdumszjb4
zD6mElHwtjIM/NI6srVIV2yUV0TSTRuxDTxNwMEA5s+4zLibmPaL2oC/pPHK7KjmwEw1ksM+ao2h
zdvn8jq26bjkCMO2gW0HmevlJZdbyVK0Rjd6WTj4dC7xYhFEt+tUVWEmKHtHmECl8Ld91i4EsqnD
6C29bfhs/lP7ylLVrEYJtHFiIcD5ukzBLKItxHSN5WsFUDpoWdMjZHsNaOu75943D1DnvAPzqJCN
d/P7rUyxnVw9kZpkCQYMoY+eGtbPuVntU0UTfUAW/y8j5+VyOG+AxFuEtx6WMx/RYzsUrpU41b6H
+sp0Hr9qn257xPZ+rZbEXaxFbBlV0GBJnav0jope3mAr5a7aDTvDq84qwOkCk9fZyeUCuae0pKt6
X0iwuBjlXo3pwZCUp9YQlXSv6cIu/YIvQ2qLURUjWxljpE1iG3A9aD6Vn7un/ovyHC82kxWnTvQh
zzFSlhlusdjyc3bsTyIM/nWidLHiNw9euU0fRi0U4fFLUnOwG+t9EU026Bh3AWQ6cytwb2/pRjgh
DCnI7n2wT/FdjgnaRc2QZbVX59L3UEle6dydW8vw5FT4YLk+EJiZgPQLBGBAhEZ5mMUcLB2hCQGz
pBw4SQU5hUoSlXnYU/PyQADjhkuR6kB7IkPnnqJV2S2pLi+119DwU1frZ6kpHtIBAtF5TB7MYPqc
Dqqf6tZupOrXZpyPtAR9LB0FNaBrv2W/wwJPGQWSBXnv5eGXRyDtw0VBczb5nlfPdXTXxs9/vHUX
JrjcUFlAPlvEMKFa6Q9S08lJh/x+CrUJl4/k3za2uR7DQM0VZI8oxXCBxgqp3kedihdPNPh6Pr/P
UHhMw+D1thkWQK62b2WGCzBpbYY0qLXaAy9nEj1qQYuzlttqNtij8jXpvt02d41RwHsEE0P/LYsL
L4FZR+qAigWuA8VrH/G4ZDJvobljQhXloRyc0oVSxdcgcESzBBsnD/5B8TnxVAGolTOtNaHaJzPe
kFnbvktHqLhGy0JtvUFmEtWdSNthcwN/meNhCblekCaLgRZo1ee+jB1jfO3Qhrv9PTfWZMgGJG8g
IaACzM15CSkCYKyrsPHaWMaQTnxXduCBrufMLmXFu21rY0EXtjhXoeyFN8awRerlPGXLfsapD4xF
UGURLYnbpgDwkb5JpNpTjEdlQr4XfJ8gdxpW5E+bl6woCCloVBZMFZ03LmJg4gzaEwaio9QcYwh9
aZhpETPwsB3gDhgoCzHpgYOsqVdD+1KnyR0TycKcef2hvB8OKQibGSRHecx+mLbkhx/nV/ogZOu+
TlSwupVd9plXt5oxqHIedbDL2kMMU5WeoabhSH7n9/s/pzFh33JljfPDnqAPo0awpr5P7zEOvivP
bWInXxRH2wHicVIFwIstJ1nb43wRKtSDpLOvGlpPaQz19UlCyWafCWeCtj8j4i9KQ+Bo4q/QCBJq
eKnBUHJI79Ez2luY2mSwjvQ39Bw27mt8xV/G2H9f7Vmi5XFJ8Jjx5spyojazR6E/vnFb8v4IEjk0
ScAvaMEvL22gZBRn6kyxILzh8KJdfshZYO2IMSQPltb6MeZG7/VUSxy1i8z3yjxljtWk42Hpp3MZ
Knj3tlQ7kSl9aGpyr4XGdFKkqgZqLjSSu9SQhmeyAISWxfp4ruMRt2Q5KydAZjMnTkST2KIM+a3S
svpmeWQ2IGdGQl7cTW5rF24NTVQKTFN5GA/ynggc75obictbuXwnlXLGfPD2AGCMT+lJk+3xO5MZ
6V3kqbmNolH2Irq7rmMvclQUatCPkRnpIBcUp6LvJ6MvR0+nL3J9Stp7KX66Hd6vtRPYyn7Z4DPy
Kq61sI6L0WtnW3Wqh/ozEPxvA7de84HO6GUY++ZsUFvEpnUdIpmEGqgxLFUHizafupW0nRbU+vBE
LN5r5LPcfg/VpxaAclIu7u1FXscNmEIBEVpxgHJcReMOXezRyvUR3g+Nr+Ux74FFM+huzqh/29LW
jgEKSRldIwWeiTtnqhr0QVmb8MskQOXpoNZ7ZPiC619khMtISQAlxY4ZWZTvZDTtmrZ2Lwrum98M
mCxFxyimcoX/VXRC5yaURs9ovgaN5oM936byCVQ/gpt/oyqK3flliccBZwoka5raGt/mryUbtNEY
QEZ1woJEdFXbokO1+QZd2+P3KEJ3PUsD9gZd3Mghx/6eCbhWe+b1w5E8jJ5pq7bxCnXLO9VO3fYk
70VYeHZ0LwPy5aK5PawiKNgqLX7ETy1QfGio3onm/jYy70s7XOBCMVvS9Q52koOB5bZQKxxOADRB
Y7n3DCQihgfxXF8oBSBaH3ep9ZTMJiVwHxWA03wXHOKD6pG9aH2bXoqWAAjjcbSvoEbNyKgKunDy
wEf5Xs8RjCsrsjFOZraCKwAh93rLgGoCEgZErJDg4Ok/gtBaIIqrdF46xV5qLPepbJ7Mpt6lgMC0
oAYrdPkTTWu8aVAjPeMB7IKCaF8m5Ftg/R9t17UcOa4sv4gR9OaVrp26ZcZIMy+MsQS9J0h+/U1o
dlYtiNPQaM89DydiVxFbDbBQKFRlZUaHPFNPeWyXW5DAgwMLCq1+Fi0Y206MYIild6ni2O5Q9j6W
iqKpJH81ez0gU7nHNNnBmPoTBm57V+6j1h2H5Daq011UgWwRN/MONefbVJmBq+pqXxrBgIubw88Y
y3QGXdJ72UiDxLb2cVSaXjvM2yJKxo1qpT+7zs79hFYHqafE7Wzz/WhMjTuweSUT0z3dR0dJPMPC
vxst+TT3WbpfrN7Pe2unLMMcONW3Om18ytTU8vjOrKE42hR+1Q2eMekHR20CowMAzKpLzzCHLZXK
+1qR7qamWVwbgKBE6XwLDbE8lrbq9D6PEDM1vXbHDlP0lt58of2DPFqHOYOIrDreF6Xjoo7qyjDe
gCfZnZp4l+fFUa6gl6djxQnYLh3plMXkOHdLKKfSzh6ZYsECwJk2mLdxU36dihpsHLedVR7tGgoc
yk97qFR/WpC/6MPB1N7TQk3cZKHaTsN0s1Q/zE35aZTfOykesLbZ2/clrRqv0ufIH8xuq5lN+b4y
crKLuvazUlU7BWNRi91IQVqO1zIZtKu4gxoH6uBa2oe9sWxJLRWulNCTZg2oxSrNEUxzgKx0yilZ
JmBGtSUEwoTcyYo67btsit2xpIe06pCANaoba7Q/ak4WjMt0orN6ygq0HwgIqbzYJoExmfaPvpWX
m7ZM9FMcl/0urfXPRYWx+hGSXgESw/xKiXsZ7Tvpp2q0GgRG80jdx9ZUh11Db5OuzUPViOxTTMcr
RU0BucpCTa1mtHIqNzW7q6lr9oud4efMxNcqFcwZqQaaeMOVHLDTD+ic1/1VrM/Jvq7L2pcTO9lF
DfSSNL1zC91Bypg+RLb80VT7zbTILDO9b7PpMx1o4S8UcB7FRpejU75VWuk5qVR6Hamvex2FwgG5
ujvp1l08kPcGmTPPqFE51VDYq5vqOJPiVEld7HVtD8bDEsUbvP7dniiquzRDvwFsTQ1yy0mCmmpX
RtZsimGMXaIUrkHkQCZAuGraTs5V9OS7L3FOe7S/00NNSew2cyptpwJbXc8YhMjGrbKkHVAZ9naK
em9S05OhkGHTSdVXqyA7lQ6nPFoal1r23pS0A2Svv/flvM/m3nLRC2cAdlAYgsao1JKdUhKyRV3R
ch1UgMe5RC98LL2ksDHe2EfzwTSlYq8rGn50KdFNb0y5D8UG6uVU9pVUflc4xc6cqis9Sg2XSBMG
hzXrQ65UjqvGw3KsSTHtiQEoGGTG0dlJQKlV00y5IvWETDfuyInoY+zNDtpICFGtWtmBOgDHlnbx
rrXtd0ZZDp6VmQ8dpiiZ/jz1QKhSQjp2gZ6imX5a7CT17Kk00fSMIbxjt3daRe9bJ8b87fhtNqQH
LZIMX6ZatZ+askNjMtpL6RhkNdm3hvF5SSTM2ylAUXej+U4qevTqq65wy7bZJRWtkNWNM4j72f8p
+eD2yVRu9HYZ3UnLLC+rQQg1OhkoP7ueAiVjvB/kypWG5r7vnS9zFH/IDX1GIt+U7oLeVmZPQaM3
u052DspsZ+DqR4bfDSQCq32NBpSS3y3yuGvQn5y6DqmK1JeQD6/M3dylqCzFmje1kWfYzgxVGCl1
Aco7LYqyk7vpSz7pmLYz+k0P4hOpwc1RKe6ijPt00QIl1zZ1Y30y7cYvpelTvxS3oz2hDaiZH4GG
uJJt7aiAWVPS5IcSJDKDE/9coodM774O1Pw5wp19RcXgQdbMD4QmvmzTPansxIXsyA1GKYMxx+Rk
ax1posHt3jWZ5upO4ctLegAwKDR1JOGzDVibGX2lbXxI6bQD++Y+0hjp2jXDVZlt5krFuHWaGsGI
XMl661lFBuIoiGsGlT3uTGU4WXH3SUKvWwYmMsq+2EbqNZUZEAnDJ8DGYrc9CQIaZnvocL9QUrv2
BJI8ku0gTOy1NHPLJPZVpw2SSNukgxq7kQoeGymLmuvUwQ2TF9SVRnQMok+1bH2zStwjprVvrAzU
NdJyk5fNrh91T+6GFjVOKaBV57jmsIR5JPm0SbcRxfPNjLIflq5eZfW1bqKd2i4L8cjcn8Ym/tLq
yclZsEeWtFWq5RChKZFohZ904D+qb+ZCPbZ95QJ25ltN6sdSs+3Vbien04FOI4R5ZJBw5Oiqnsp4
9MmI/7JlbO1Ja3eLtGg7xUqBkspuu6oKCYBblowLLvuqqcBQ6lf1NF4rlbyxx8xw2zbZkkgL5h4q
1/HXKrmZnTJj4rt3RdUeGy07FdmEA59+wBcKx8bcmHHtw4NDggtwQZ8FfB2Ye4+s3NXmZdugTJlJ
ADDiH6f8TqPt3mmibdREpwT8UXYfkg6ymtL30cp8M8t9kEfs5KJOvakaUOhX3ZwMgTIaAbG6wFbK
Y20MD7GsufV8xKH0dJLM/ii1o5uU5FhJ33X5u5HeAj8QtpnuNROoaNMPUwX6EPSDRstxbeXaQNmv
6Jp3y6wd5b5SvDxPAwRmTzdPFFwZi76vE/tDPcdu55SeuXyoVOo6LSb5+sLruu921ONZdNIy+ViU
OPWOso2dxJWl4bNiHVLcoOD58zRl+ICBdT9xPhMEfDP6QBPVSwDYNeocgZbsgPK7l2ogrXFAJ2p8
AzbrfYPT3OVKGbQzYLpx09sBMZrhhpL0IaPNPRK9Y0wdy9ey+XuqznjXAimGfh5oHLR9aU/bicRB
o5axC83GDw5oZTFaU33s+8hzHAyHO4tNQX3T4koupJDWD7UO5y3m+hMylMytBuPdmNr+2GfXlWJ9
zpamcSsp8oGaqBGU+5CatZ9qOlCwQFbvip5M/mjo13WcmjtilclGT/VAVS0zyJHpUOCcO41uSGN8
Rm/Ods05s8LY0hYf5q5BsYseXKwom4UWVZhnph5CvVL1tT7RTukEeWQtzRHqMuVGHy3Dp2m/+P2g
fUzw8wNFbmNsXdP6wFDr0H9oMeOjWvelU0GL0kpwmqq/f+5DREM1GH8GpOE19n4+Kw4ldqxjPNZE
e1aPP3VVsQGIInGjlCBaSR8vP/i1lRfIM2Ps72fG0qlSW8IYua13GLv0HvmYtiqT5um3MXqbmIv3
iyO82/tFmqSGeYDRMDQ8yv28te/qWxJAmvfAJDlvhWX1lVIBfh2CpWxB8vwFmYfVQ7QVdxieesoD
JuiXGGHv5+UdWKsgPbPB7cCgVYlRTLDRgSKKeNWehJgu9DGJ5zFh49ZVPtD75l5glT1cuQc0uFWh
hmhYKOO/6EAucz1akVGOaClZ3/L3OngIQGYmBSCAD9QRetmip+bLqUYFQEQD6iwOICEYiuDqBpUT
TXWT1iOe0gxCMdaYs0KdIgEZAZuxnTZk30QCODN7JvOrPLfJlQmyipAWUOkxrJosxGRtnYmI4tY8
5NwCVyDoNaMup7EaQyTqYBDy+xglEV0kq77qJOdmuHqAKmuVpUYwQ2tkPH5HvHKnB/Fe/55jsNBg
qOlup7qt5wj169bAKM8+HBcPNLySW9vAJja4vq4cCAVIXp2DZD7fArUqCD6i/eROg53NWlUNWChp
rrVB8mI9wm0h0McQuQXXeKn6CPOuPVY0a8hX8VyIddFc5h92TYf6DDgEzRfTFWVqaPk0NuMbWMjX
9+xfUw6rvJzF0FxeFGupuzGcCulKnxEq8XKSjfGHIGasb9uTHe4EU1RBakPHksYw3rZ4zX2WEKKW
/ey3d927JARqTVTlXutUwPmebHIn2K6LpK0S2PylZ4hk6kmOC2P59UbkgEKL3IlWm8GY87EdUd/U
wjIE1tIx/IRkbhv8unwcxfbwYhTVcUVfkTviaGAs2RzBKZkQ+3RlhNAQYtdhG0zB8L6p8XRwSSBc
LtvAlyHyaYPZzzpzHmoqZtcpMMuun+k7KiFb5wv0gEPkKoOYX36lbcE0VS300SD+afNDR3NTRTnV
uiFMr1TMFzaeAYYDQGzc9r53Tbe6aZFd4fopN6OQr2Vth1GBVBjeBab5gby4tPDuTJcBuDDZ0z9m
nyfixkHySMVYxyCwABnxK6S9V5aMxaKjAfQ1sOsvmhooc4wlMbBkEE52XrK37osjQOynzle82NPv
cW7mbb4RQbRYqOS/7Lld7uj0+lg2/QC7SRsdm2m4GyPg7tQW5T1pTkV9iNXNfcoaecKTHuMNfTrY
QwjOisR1BufT2LKpGUN5LwhDax57np9y4a6YVWfJImsAmtDc0w320s12GCjxZlcMj3w5NYS05dwa
F/TUJSVJa8KavO932d4JUHLa6J51L1lu5llHNaTvcSf79rY+lvvEx1v0u2DBK5XzZz+B+5Bztdh6
Bum0R9RftR+32ZW00bcgjvQElgQf8QXSNUFj2m7wEY3rCXOAVIfuKI7ldeTGUD6MfTza/W572eja
rXK+wVzcm83eMNCQRo6NouQwBBNeYX9v4fwO4XIKmbRKosS4H7PoZkD5P7Lv/psBPp9YjGQeMlxS
WZK4Un1jK18uGxBlEw4H3ai6ek6VFlF6AshT7656RoSG8o9aURT678DR4Mo5dRP6QKQy+I/GuT76
LANaLRMYH3Mv2gzQ+5m/s3dCE77i+mUr4aPW08dCP/T5faTV6GeWA/YSVVBABRS3yzYkHD0mC5u3
mAyEPq4LeSWXboXJBjvLl2xzZ72pkwmND1z9jAqCsSkqxY4ttMSTc4oEfv+HB9Hvmxey389XSpUE
1HYl3FLfxNv+OnRAg+IEFYLn/kt/tGNhMiXaWi6ziVBMB5wPuXXv5F474r2tAQKnel1po2COWyEX
MX0KkimMTz9f41ANNdi68TVbPB0ekfPjiYSYKIHqbjSexAJxa9Hk3H1YhDtLZ6A90cyqCoO4jUG+
XXiTkDGKbdMlL+HCCa2NitAOJjRMv0AjZ2g9ZWv7NthCdppX194reKRFNrkIIzlRGmEm5nca/I9G
4T+qtP1/T4OhH/J8I7uRggHWxirj03ilhXU4bTOgdWwUatHTj8XPTNGX46JMVsYQHWaPMjb6jun+
Isjz2wxAhgVJ0qwFrQeGnjIUxLa1Gw/yzEC3mga6Zbw8kLkocyFl7O0UtujzbJ3imKIF/AtX60f4
yATlqM0rdA7Y8X7hRmeWOTeKlQQg8Pnx+Pc7lOpJmHkmeBnnXf35FdvL/nOXzHEelCWok8oWzHUB
vubgKsbOqf3aPkrGTtlaQR8ogYZGrg70nFinaPXjni2W8yZT7tqsYds8x4pnKj8mcDhc/pKP9aNL
C+T8Z5HgsmhT/Lo4ENQ80JlZ08cq/zjnN+D7RbHEx+y8r0Hgp/eo/C1r9pMaRuiJCH6KYLE8Iod0
OtBuGX5JKqGpvyCJKlKBxoPAbXkevmKZqNqluKkcJXbz+efcgwOwnDeCPRWZ4a6oaCnRykywEn1T
3jjf1IBpYerJRlK3aNwFmD8MyA/M0x0yP/fMwEBr6CjfWZ9eoZwk2lQWIc8CO9AjU24V/RiaSX8H
Ylo0xVLM7H+wJfyGiLo6RckIzQXTL5AILV31aaijLzRqBLmeaEvY7zz7HaMFEk5HhScrxtcaM6cZ
KgMmuEou7/wa8IjJxv+OS3wRPrOWqsMYJQ7MZsCBpXfLNZNcND0CLrit+n6BTGc6b1+RgK29NoDt
1tj8CwDK/BtAxxyTmQ4jIiKV3xfI8YbimNvq9RBpx1GyDkZi741hQT9VEItXME/2uWFuZ5dBqoxI
g2HQuqNjBaCHkrhLFajW55l8yWlyaAFUuLzPq1HxbLHsa599TcUywTEGuEI4j/KurIx9336V02yj
O6Jp7/VU6JEZnMmkoRb83JRV9kuKduuv6lnpK4dsI++kI9nK4BDMvTdwObGC+5NBHpqaaj0gvgX2
c8bLFcDNd+N7tBcgPQEeZZZNQ1TSS8KRCqLfGiDxmV0ui27jQp7sGgtFRalyMY6MwJt+mf3ea4/i
8spqXID8EtjyATXXeVhZQozamEbEBSvqAQSzD1nTCo78qpOcmeAc00httSwjmJBIe9Sj7QRKnpZA
A6YUDFf8YeueFsO5o0FVIvcGPhl6ufE2Q//Lfp98qAOHPfcbV9td9n6hPbbyM/enRonpmgifKpnd
aIPRbnRk6M20nwLwZ4Qi0OYaDBye8bQ8LgcxKlSQsxinrQVjG3thaYdaDSB3ALjoe2PTn8hena6E
q1x995yZ5ZIPCbMx+VzDbO83H8eHpnBnvC2tsIg9zUZe4CCvreprJWBFbGGBde1RaWJkwIAahoaJ
Xu44jK1UooM4sTsUks6wlDGRXnD050FjHkXVlLXr6dyayn1RgCpKp4O1uIlydPev4iJ/V4xqIPCc
tVvi3A53HdMp6uyGznhn4fFahqkPOMCrpDdWSx/nlrjTV3S5Uy36gtMHzUl6ivf21eCDUPwofjyu
xuhzW9z5U+YSwhk1VkWuaKB783idhqni6WD0LoMk/SRmJRKa5I5gXbc0gUIpOxNKqKO7kYA9BQ8B
yHI8vrPmQnDlrQXM8zVyhzCDALhGO+znUiuuE8VeLQl9fu0qP7fBnThg8hS1V7Eo1imKAJk1dkQD
2nRmnNEQo3EXvDiAXwim7LsMtLg176z4nfhyEO4ud+lCYYeWcosfMoXRJn0o9uPBCPpHiYw8KEBO
IciYVyPq2cr5Xpw8RVVe9PAg88gkabQtSDBwMoAKO0hvezOfW+NiCyCgOIYVlpfuku1I3Fl3oxv5
pvoWXfUBMottTd+LXjeiA+lwIWZJ+knKHSyRaSv+pZazwJH4SbKpw3xNbeJCZMqs1U8GkJCqrXQq
t8UOHPuhtZNuwMDwHa3vjfC6YgvhX5Tnu8tFHgBkjT4FfuzRi0GXGAeRH4G2oNkxHI+4Fcdi5iV7
XPTJTQqZ8RH2oLgjSahH1Og+Nj4orav+8UoWt/8EweCRw/IsAbAXU8+bHAlAPExeA+oZZRKMmIss
cOHGAnOqbubwFifSVV+v48iVkyEWZU6iveMiTl9mViEBLhhifgGDvNFHUGSSkM2XgdNSCzKf7IVR
TnCzO1xwoXWpTFKDSNo3vr7PDkArMWCEtUEJR9yXXstCn7zxRWHcBN+cMv5Kq2fw/aMN3ra7aCy8
bIMxGD8P8PyXILwoST8LJPXCyLaWRZ3b52KNmfegTIKWaWiAr88KQfnkYvwCgRx7rHlL5u7BzmVk
fmO75bR9xeV82ZNe1MsrJSGto7Pj4f+S26D0KI+fTMgrqaGKuRCwJwC4J4jojxXAP59K8Kg9z6jU
MjedsYHZLtD39i0NBq/XvJxA37uC3ocTlIdlP8HloKGFsqF+XW51l7XP6df/6HEvy+mLCi6vGYeJ
NeudMA2bdMN8PN2m+zLeCnK89TPFGCIwQ8l4t56vnNRtQ5sJ1vJdvE2S7YLm9RGFgKt6T0HXCFrg
yRsERtc/8r82Da79Q8c27ZYIZ0orqTvP900hkgtYfYVgCOn3sgzekdVSIpmEZTFHRqHQLW5ltDfR
lQAo2JUjDK/VR0WkV/2HVOTJLHdtkspoIyvDylq4L2uFUOORZrXYVT6Q9eLW9R9ykSeLnOemVaFB
XlD+vVDi5deMMGLGqFx2LTon6w+PJ2Psw57dJCUYqgajgbG52GhFCp6+DxUgk5ddcj0GPRnhbsha
l0yVtgpSj8kIbNsCYlEfXbWMTsAf7C11vJUbR3CBsQvq5fl/sskl6E0zLSXFKEYodfNVaVkY0nlQ
im+6Tb0++3F5fUIn4W7LDlNsWi/DGPNNHU6ytBsJEBWQLvtTtol9Uc9TdN7Yjp99NjrJVl6O+GyO
s5Exl1RpIoKuVezi+XnjwojqTOB2YykxAzYlW8tYAPNlE5SNv3jJTb6tAPPDbSLObv6QqiJmK4Dd
gPGb206oFcV1o2E7WYtVr8NxW2PW3IfUVpjPe2HCuJ4QPJnjNjOKVbWomavoKij+SgSTYXSz6HZu
H/oOuKbJa9ENqPPUV4vSe5PrPBnntnlM5DavWLRGW3LCs0sCcHKTYe7hUTFbAvmCUDH7D6H0X5u8
+KtizqQtQPETNuVH88PMvu8hD5GQ3OjxR4zfQVT3FUji9XvpySoXwA2IQMjJYxTYs0j6vBmKAYS3
1nCeLHKxG3KdEXiR2SlBDUK7+iv98/VXx5MtLmqrVMs7W4EtfZNs42Sf+oUnv2NqGxWYCf12DASO
sx4CngxykVsvoiVJMxhkb+Q49bpNgX7rCRNT3hLEDl5WOf5Z0MD6w+X0ZJUL5cmQDnOFjBa4KiNc
mufLLDdKKlom+w++jONPBrk4PlRTqpMJy2Rv5cHw7Q/2RvGH/DRtF8h9LAFxbubtmPqC7RV5KxeD
lnQxinyAXYZgXfypvWaozl/6KUVx/YpTKbLIhSG5i7MSCMjfFlNp82SxszZi0LYozvLgP/AdO4Vm
Ig6ouLX2vyDiXfMIEX/F+tZfQv9+Sb6/ivpDbZolrA17fQ+ULGuNMSoCtMai3XTLniOv21iBC/Fd
18YmwKgRGAbvFytISG5iuRjIROpovssBDgRRv/jlJ7LKBZ9UXyrVZo5LKWadrb2EeTylkUV+KggD
fN+vKgYHzF64P6YW3OdAthgYNkBHwPEKTClne7TKX7E4kVX297P8w85orsupim+5HEe82SUiIttb
z9+evIVt75mFhEhKXBbYPpMQt8Qkm9JNbpdejQRIq8q4u3zcRevhogzVDTDN9izKtMeKGh5Nbe+y
BVHk1LiAIg2qNtoscrLLiJ4A9/eWUwF2pfE1MBVBMOFJxCWwm6lzD5/HYAvAmX4R6DYYnTD3CPSy
Csqbt1Y6nr4Yl8mA4zGzE1bxb/1og8lj+bO6p6dkn3kY4fktgdPpW1HvRLSzOvf4bLVIoT17fLKr
99mdNKLi8IqrV3DX83I0g5HOUSfBW1h+qphBg2SfQnwQlz1UN8AatRP4jiBD1blYUiz62I0GVviG
2q3IFvOss4O3REqzLOwt8/9giwsjndzkWoeJ8rBDTZr5CliKcCLM19ShBCeC1+9CLQgj0hg3D6tg
CcsitMJlq+4gVF1AnC+DnwihA6Kd5IJKzR7y+ri2k6HoPfiHF+i/h0/noss0T1OP+YlfX43tpKuc
rq4Uj16/oqQnWhiXqZhSqk92hM/29y4iCMx8McuMjS612TUQY6DZtmJXKNkhsMCXrqwxbw1SYucm
qcWQ3n2ryKHg+K53Xf/9OHzpSi5luV8amNAfaajza+jbsz7I9X99yhpcoEiUyCwb5uR//2VE2SPP
http9tRR9mle2BK7t+gjcYECjOqNYoBG/9FWPwTQNN93myj1bR/kC2DogLimsGwrCPMGl4LEoHBD
vxxGpYO+nzR/OSwgbPWsjepLBDMjQoOCEGVwAaONUkXpWeXvzVNzgpNscGGjAolI1Mdv+oaChM7g
gkZpK12/VIiGWfaORltTv5UnOSyWU1sKNbJEy+JSkRy5SCrP7Mv9Pfhg1ZYG6iWLyY9AX+b5fVmP
IFWjCY7c/6rIcGaLcxDoeS6zGiHtxiRFWPoT3r23kIoI633t5Z5GbgSBS7Q2zj0s21ISW8La0Cr7
PUP8zwPxFedNZI3zkMys4jyK37STbKNeVBXONpJzEKJGskwybQwLSFA0craNlRuaSj7pe1+wh6tR
5MkUDy1oCkNOOwAkQXIS9FfjdbxPpj0Tm6/8ZYBOqSgVWH13ntlju3yWv1VmRUpasF2UPttx2JVh
rX/6j2virplSwWPGolgTa2jpQQK+BwoCQQJga+yLWPrX8/uzFXEZ6WQbEaM1HsPoxwK/V7Z4bNo+
mAxD68crqs+rUfjMHHfX9GasOL3BPhgqP3yd8lVDGyIX4UKISoht1QSfTN6YG1sKNNBIlAd0mIqw
x4aKElOB8/PogQ6aqHM1YT+XGdy2qad3H1ISkrEVPFtWL+2zjeSiB3XaNIeGITCezt7oWrejD5f9
UOTqXMCo7C5JoCcLV9e+kapxm0wOrEYkIrme6Jytgw8WEM1RWhtm/ue3ic3P0ZXFUpldra9F3FeU
5C5HXNDtPo8VSQuV5s7CPfmGu+vysYI+ynNbQyxTWYdC9D8F1UY9K6g69BUFVfb1/xzjQSr03GBc
2EkCppwxrC3HA/9Rl41e5FwVYPEz3y1RK2g4XnZGm5+Zk6K0AXExzMVWCISlV06BM3TeZY9/RH9f
WhQXKkg5Y3TEgRXmi8lhOdhX2j46vCIZFfkGl2tU8gIawQSe+CK9Fye+lwOgLXORIiGOBcpK+Aa7
T9AB07YOKG2cOdDDNJB8UzR1JNxGLnJgZJI2do7Fzcp+LEA4uryroarbxNcFoDlSpJ4sknm1CJux
mgP/G0leaF9X/WRLFkZlQyB2/KzuZjSK+6NSlQ/Q9K2BtxwrgcNcjvVoQD0/BHWOufvSxM7GKch7
QAiFVqdLmZYO6AMv+6bgADyG0bPEQ9bivF5KuOY0Huzmh9F/TMn9ZROCVMB+/PuZDaJD92TQYKOZ
d0PguGjqIfcY1Z22n3fiAClaEhdCoObdTrUOc1CgzVusap/bHy8vSWSCyzaGUrd0u2SeOH+atGOT
f+hSIXaG/c4LUeOxIXy2bbgXqWKX8IJ59Nnsa+eNDTr5nT+Wm19aWKK37OW7335EF5xZlNRKSWfm
DDnmoCpwq0uNwLPXS15Ph4lHCSxKThi36Z875//5iQImlOfHiY6VRawcG/mGC1MQFB/VTM+20CDY
w9JEsGBB0f7CKF66T0zVIg+cVByDBfGeBwXMmmwTu4O5t/BFrU7Rm08fj6cVS6LRxGbi46Ugbcak
nOKW5ZH1zKdb1jNHv1N8mgU++cgZcrahpp11IOZFtkP7qyL52ZBcEAFFLqly8QJkH1rZsBfsWws4
oiVx0aNpZUJ1GwZL6XZcji3oWi+HJ5EBLt+gjpE0NfOKNvkCDk+3jjuBBVFMf1TxOPsscZ2rJHJw
pnBJba1tvG/A3MS60Oa29mJ/tmz/8poECb2tculG3udUd9jr/2VZQ+x1QmtczCjjXLeHFNYYgqGF
9NrGLl0Gfu03kflGePPZyeJeK7G9WPnCivNPrxUQg3sYvBGXZQX3Ct/SBzfv4kDhkfVUZoz/m8gw
7kFvfVXsoEoa378C0iPwR76X3+pApDXMH6WDuSkZ1C4F72IPkmKvdKEmilWKrjJB0qaxOH3mnxIF
G28+4CrT5B+LU4CLN3YrUD4X4BfOskDgm6IFciGEzEtBUhak2nAISIE9RaxPvdEbAwMEWwRzoBth
f1H0HdmPOlvi3KfzqBC4aPmNpQf5twxd29ErVB82wZIkqlGJzgQ/J12OuSXTCp/x7x8Xog3l3jEj
9FHMkvlo3P1QE0jQzv8xgL3o7I9AJVss13kMYNEuDxn9UpxeMcBiipkG/7KPCB62fG9/JlC3mGd8
LUOFOolzm9e959iHPEKapYeYqL9sTpChalxAaSsqgb4dy1PGw0hvqvRqWjaXTYguTr6FL031Usys
kvPWi1PkgXwPXzJTDIK0sPj3YVLggXz3niy6YhC2uLgBvz4gnWYmyvBXv5EuWxC6hp77C34+NcsL
TVOQTpmJCvZwMCzK5i4nmcAVVlfyZIavZVeDmVd2bcAVEhLo44MaSW86TGcmuJKUls92b0QwES2d
7E61BIoVx/rcGc4usjN5SzuD+ktq3iXOrIRJY3+wRozPZLNwT0WL5eL+gAeWYXTYU8P6WtgfCyrQ
VlnPgc+WyoX6wnJmrWUG2DCuHnvG/XRA2DVAqAhuTleFSMJOFDtWL7Mzm2zRZ5G+mGXJKgrYzOQq
sCZpcq2qNj19IZBJgPqJXi6x4JMKfNNhfz8zmSbVQCFlg14LoNVW1wKVBgkKIgrDLI6/eOOerYyL
80k7KdBtZ2bU+C6frW1rzaWfj3UdLAb5fjlgibaR/f1sTYpmmS04OHDeBhrW0ujbeuHP+s1Qd74c
S/5la4/PSn5tlmyiy2FAwwQknJw5DDhnlOKrzWgQgF3tvST5jOe01lAqk7xv3XwyXdTKAOUWtsHX
jsG5be4YpOky1iO7bVA7Ve1jSkeBf6wG/3ML3DmoF8wrPRbjtHqEuEoSWO1to/605p99h2hG0v3U
/qyWnax/tMfGSzB4cHl/1zz0/Adwh6KLamJJgOpAM2c/6wN4hX+Ub1HTts+NcMdA0SpH1UcYsfS7
ejdAuQ9CLTOGzpodBmLEc7BrWcK5Pe48GIWz9HOJQIqjt22rj2UEHu3GVWWQwsu3qtoLNlHkJ9yR
GJY0GfIM9owawmEdqBI00RF/LHlcOgfcU4qgM5L2Hbsc4t6LaHvqU3Dq20x4NioV17D12LXsdsPU
i70KCvAbp6GQTzAnDP1ki0dL5Ru0+frAsdJ7KY+gaIXCmGsWmEC87FKrr9rz7eeypl5ZpDyN8bl/
F+oVHFHFg4rVRhIXb9ghvLAx/MWsNRLpa9ZcYQEiPiR7jFfuKRDVr8re2YG8ZI0PR60eTR1bG7W8
ng1UgszKJ2HvGnqohu3+FeDSterU2Xby0+vQcrJGMuLLy/tk21EUL0ePLJ7qy9vs3hJN5ayykp2b
40ISmRTb0Zm51gfQorkmTEdGvSmywm9nqPORDfpX5T80z5JdXPXxe5naXmkfMIboiSCuq2dLUVGc
AsIEM1Hc2TJHMhdy7KDsaH2vMvBaqPpG4K/rJkzNNHX0JRwexiJHnQlWS1yfTf1PQa6YUJCTvPma
IfOt5BWs8atJONbzr1EuRlXA6KTNzIz+jzjqz41xm1gMulRAIRH9iRqUQ1ri6uDkcoQ8k6ueerYm
LkbJVtJNZoJv9fdP2/W84MwWF2TqSgY/zmDhZTHO2yXPsR5jm1LrTrWuozH1FkP64kjNLipnCOz1
W7Bs+3G/oJfR7gDidOUy86Bi4+FSF3RD2Wa+CBFPv4wPSOZgVRVay9js9PNSmy6xNp3SuEULGSYr
uOy7a5nf2Yd1uHDUpDqAxAps2comz4if2fL1QCR/kQ2BAsFqonC2Ki4XWiA6GOE1gm9rdhAtTk6x
DHi9IoteBgIf4vkzsHvGQtl3fVmgFCd4olPosNBwlsyaCwWzg/xWa6uXx9kecnlQE5F5Thuc+WzG
tIocYHQt2yOct+Bhlf0kf8XAo8gZuTATDaTNCgqThnPd5PU+13a9WoSL+lGvHi77oshDuCDTFsXQ
9jHzkD4c5cV36iRIGxFthsg/uBhTWLnSOmwP/1/8g4syc1uNoDyGtRdNL3Eic2llioz/PffFuGgb
YA7fFj1Fttjfz/y+nsrF6VP7TZF6DQL+O0axdXGRA/Rehur8H2lX2hs1snZ/kSW7XC7bX720uzsJ
ECAM8MUChut93/3r31NhIO6K365MRrpXSIPE6So/Wz3LeVKc63c4+OK+jWv6xZGE0GXWshhdvUB6
dfua7B4F+6Fm8dKCWug18nEtSuGHE4xHtSZdWRtQryw+FRHIYmPiXVfgq9aQQwjGYrRJ33bgDnnu
v+X1E9nNCdYizQq1CUduLUROpv+OJdiMyJijij1aJhFLqsXXjCC/QsFgqGpLM72FwdDmg63+bWrn
ppbY2f2kwT9uBBhiY0uzTMUcq3/EvPv3G2Z2PxbRiW5RgkXIYsmaRllPkkGB0QUNIvgP/ahx6pse
PUptsEjpunaDmg2aYDBUvaEKoY/GiZ61+IZ8nQ9wJ4fGDT2WgDxn8Yr43QvKlbtPyQ2wYD8IliL8
emukzYkTLuq3GG9zi+GFLTb7MewGT7AeI5j759jAQR99WfhJw55HwKp4fGBbd3X/g/cDvJ6e3dxA
C9bEGEK1SkfIEL1L2I11Lo7YV3ky0FgPDoSGN9/KeHK4kj0LizeIgnEpK4oxYBX85E0d3iLt9VZv
wIE8ay42W701kv44yuh59+3ZBlKwMRNaLfosAuQzGyPV+/2kxwZLsDG6pk6NoQGr+9+QO/2pCULs
iRtaD8KKCTtZGXHXzmzgBDujhBWzig4a2fLd4ezrqn20WPAaf/AEIta4wzlhWcb9watiLYn2ifXt
Ji31Kh6ABu17anB7ufZJjJpY3B4yczTCBnjPpEPugXZjoM1NCpZlpAuZVQWaPqcPZY0utG5y2rTy
jDWwrNaZlI+qnb8pZPVLmQbogoVR87KMsgpS+fwL/nf7KZa2TTVHY1EOtN+R3r9J/Ek04HFP5yaE
xV7rOk9MgNl0Pay2eiBK7beJcZAogUwsBSPSNiU8cAFN6zBLrnlN0OZ3CVoSNF890sqbZMtM9937
RlYES1KUrEJ7LA42gCxm9R7JYn7Rb4Ce50Xj67tx8wZRMCZ6F1ct5o8gnW87v25AMnwYMNfdeFWO
9VsH7U6e1eS3dsUbiFXvuitLrWwBqVbRX+lcnKdK/ZDNS+o0NPIrqr0qtn06o1j0zjpQj/YEgM81
4QV5BUkII9a9Iz3/x5b9Zv7LLQerQ52BYHGoip1tGFlzOp9Jsidcna/dqmBmkmFqsPgIZiZMOmeI
DtYqK3XsfzfGTEqxaVcVt+HVBmrPLfc7k5r4XWgfOqsmTpWPR/C6Zs7apLIGiV09p7plUIJXpC0y
tSjFotvUxofL0rt8usVelXG8v67ju6HJE4To52yzHgzWJNOBlDdZ/p3T/WrLuz6dHDwpfTuXVvp3
Xc8GkP/9xnaBMz1asyyaXuF6HgX7mUxssIRousmieW4sYMEZtH5vgLJEb4z36mTMjjEwJ5vHk2Gp
tz0r3qR9/mBoFfXymYRvothEmI/t9n48k7d1MaN03S+OicVhTtGZf6dV/4aY1XttQmUSBfRcWe/V
MC0dk0yHHtvWQU5xsvrhg52MxIuWGrNrLM8dTUsrp28IoLH5PrNd1S5zV9GjQ2lOX8fSmA6rYny6
/o13VWNzDYJqGGUyMtia6dAVN6n5fk1lixn2fe0GQfC1ZjGb1bIC4TUZfSmaEMBH2txquONXRS+7
/mFzMiF0R6+5Bb0GFvvKOx2Ts/G+CkxQfoeOdYzvZT15Eo0Xm8rSBCW2eYghsf2DZd2EiHBXmVXZ
97KbMwle1p6HvrQifK1X54p2A4kNouBltTWP6sTGLRqxwwLVxzBnjXceH+ZEM9sLpjklVkb0se0K
eVxK3OMrAlwZlmDRoMWERB2ukyTzvZWoTk4ab+nSz60SYt4iM74sZnyvYsV9uJJzjyyTpOoi0W/R
41aFaq9mBhuetLlrhJ/zVuJbJVJJBQOS62QaSYvPZ1Xf9UxzOwP0uYm0j37XwT5JCRWsSDvTYi1y
XOTvfpf883xYfAaSuz/UiKC4e0H0LvuEgkVZMfhLxwnIiJDomSchFFTIMK39kq3ZMvtFBZsyoGvU
ThKgPRNO6dtc9uWECH4abdZmGkSjiO5s2jrtesrY7Fz3L9IDCQalbiGBJoN8PHVV/rP14ZXPyY2Q
iKakU9shtoBFAr6UBHyAgR3w6rvMFO+nNZ6QRIqYMI9o37T4THwSJ1cPoFoM+rOFKHacffmzQKLF
Il0Mm9CTkg+AI/NbrEbDcKLqXv9OMgQhHMo6OtUVt/sWurlMI3SjTDlch5BemmAqZnQxDBHSXY+X
Bjqw3OMLSH+tqLapVL5lomcINmPVqgpLHHCmV71tJNGAIdiJuc4tO0uBFt+qWIj9z/u0P/Nkpfpq
kgDsFSM2mjsMFIsEBabltOjdDAXmfJ9o/OOErY8ssavfnttgHI+SD7hvCp8ABV3WLWuJQgOAz4yT
XJf3Df4TlqDLalX3+jLDS18afN3bGHw0Tr/gkXr9lLpYcOxHNaUgdJueW6zXiujvU+riuH1RTEpP
6r0blWPtB1pPWIKKT+AcCVX6KC6/pgetk/2NOXaAqaPKC/3/JCy6WHUs4ypM1u7P0Z6odl8d0j0d
TdD0IcNGQVJkrxLMfT1/whL0XIs01AgqYKEswUl3jMTn3QqdFw/vwVeKxdqyDu192/yEKMQExhjW
1lIDsc5rPDPrc2mv99e/1nVt08Vxe2Ji3K7QAJEob4w6MNS/CyvAtnIwdPy4jsR/7PN399NhBBvS
FTO6NC3otV4Nd5OGDX1x6he1etaH4eY61P/jcJ6wBBuSJrRbhhEiqNf31ln7yFsSEzeaP5DDDIpN
qchLREOsQM7R2E5UgeXghIJM8X8TChbFIXpZ36VEpx9d4CZjsprFFC46TqgGVmCDv7B3sOAeaNkL
eIQkcvh43RswXRtZm3PD2IYPq458SSfLAPEPckU4Hl+nGwRr6ubM6nGcFIsqSriz4dC9gHhcIoOP
YxgbGNQ3kqTiltC0sJVrqDKPYscaS/MgUcfv14VwP8r+I4PioH3UK52mh8AKZ58UrZOrdypJnesg
/0+o84QimIhxnLXIiC981j8jnlJrtMuU8RR26GLrabyMk94POBGPAoxbvklWP796i9sWSbAVSjg0
pOBItur9Ggkn8xfQO7itj1nZ6X0fyJZfyERcsBhDo9F4TIGoZ43HTKwgQupd8q0kVkIcqx/aOtWi
FhjzW+4/dC/1Yu8HuJn5Zk15J/jukdAkTBjBzgnGBH8VJiFTKAPclCROoxROreSv8vUbDEH80qFe
Na3Kd/yvXPx2r2+DJUS93cSUKsa89q/1CDpoTJ5yAKv/om7BXR02qPZ4g0QVGbVRpLTNBKb2kDWD
E9PPaBPGoj/3NXKxQeEfcmOVJq2Ym74pkfi64wUuzXykQ/r1gHgRDbrsWIJkJEZW1QWD06ftbVN9
b9Lb2JRkh/aF7+nmBMFIyjCzhwUfi7I3evUpMmRLEK3nCEwlmoa1nLyvSGUCwlTRdlYphugHO9Lv
IkX/rjPjU25FOgy6ehNZJV9jZd4ayvp1XplnrvUNaGkCJdcPmJE4lt2MBVzh2daSG1VBMn8h5P0a
5UjMjX6Tpv5krF+ZWX0wCPpR1zyIE3DO6mu0OIpd4NVaWkHXVo071fWPAWsQs0In3tJb+WHqFOqk
FjsXdnZHTAs7xLvEqzE961Yz9s5qC7XcrrLfFM30F22yu9IsfYMms6NBELyxHnqfTXmF+SbQHwzx
rRYrvZegn9xRuy7QtOYrKTHSsUbY4xzFbyeW/aCJ+WNdatXTslpxCqJULpn6m6XV2cFksUdYf+7S
TvPbIl9dPD4qt0nGyNdp/CPNYxqEAPJbWwXvRjNU+CU1tuXNpXKcSP6zRyWo0BanrGuJoPDPdOn5
8RkpDJRlMWropqDVYZYOlWI0sFKF7tjpsc/f8O7wxn7FOD2QDDAfWyY2DRPRfemkmFaLLIjfNac+
FX56YLoTBe/Q+47doFnp3Mg6t3ZFlGFfroqlsTr47S4VO8WUox3bQFxjTBblye2SZ8F147EHYYNO
mBnwx7YutoeHk2ZPdocKp67i6xQ3Q//uOsBzW8EwA6LaFhbwqDYTH6pNpttjQtEVEpEvkRqMfe1N
GBX4byA82t1YwCWCpcBmcYzND0nQaqvbTalfxol/HWb3sjZnEb5HR0w2GCZgjPUDLQdo/Co5yPPn
1OVt8V+wOUjTlGaXZLitEXHlMn2PRmwLMrFgr4/cuc8keRnZeQQ7viQtW2gLtLwkp5Kob/I4Ol2/
sp26ED8RxeYlTaemzYTAqJ7DcWUtnm3hTz7fpXt8W0Hmtth+5oECWUqxsS9vf/BMoes7KwszynRk
05JidaviB1KTXi/rhJOB8EzQ5jPFY2RFVYRDmdr4pVOSUzgrlZOsslEqHqeKxm1zeaYg10lUrE1k
4jCrBbIcUuuf+j66ySv2PjPImfahignoRPb63TOpW1RBzBFMrGrMcLoq9/iSk3R0qdtg+WnmKl9t
2+P7T3PjJSUTfh7hvLwBl4DoxSIU29wv77VXapuU/KEYn9i5fYzY+RIiVjm5D1GRyebOQS/ghBAg
K4Z1qlbALWf7ByQzwHir+cbGLhcH9vZAsLB3nANNcSrZFe9o3gWy4LX0KtfLbkV40x6wV2LA6vUh
GI9p61gf+G7Z6aaRIO4eVbMos7DLkRnPVhZUSm/RnKeCmvt0Zk4/pQ5LVof0/7uu8Lsno/AkvLtE
s0QacBqTfsJ3nA4wLfeZ1f5ljsp/hBBed1FI7DYK4fJN7d1QfmmGf++yNNWAV1QZhu9tJmi3VY6E
Vms3HSJWO2N8ExOsPcGCyOsXtbM6jV3ACMpdJZ3ZTAZgek91jUP5cTxNQYZeuNZvv+XH+UFuHHc/
zuZkgmY3UVKNdtSjWKN8WJfVVZXQk5yK/xPPVJjpGh6MmmboYntRrpIltLoJUdLb7D1nHLLfj+5y
UAJUMrDiUkZAvJPAwC3iU6mcz4Co4it1teMyKhK8UtPT0rjUr4KevO2wmWZ+o2DluCTa3DH8F2iC
xTDjPknnBWg0KieX5GgrNynYNpdFco+7+mqb1GY6Rfgkzj2EupnWhcJfjprhrvpwZJYS+aVhHoq+
lPEfch8sfjNNpTqzUAsyTNE4TKCESCYNChVP2MhorbFbmPGJkBH7durhC1bDPZh6+22aS9kOuOd9
vJASHSUofDkCbRDsYFd1WmYYkBbjLSpRh+wuPDYndvOaLZcAQrHLxjyyzmCZLj0LsXoWRouK1x5e
fPpU+CQ9SCR/TzZwBsvCMkBmQPYvIbpBjbAEYeXeRIXDnB7MI5876H31YJ6HUwoPVvwlwdxT6C0m
//tNIGKqqa5EGPA80HvlrXHIvcpVwLaVnYbbF26i2UOEdtuMmCquUXwwTMYwrFHKcIlv43fE59Ec
fWf6yl1zIk7qDze6zEvvI5q6jUkZOC7x06192SatbU0HDCVreFh6ObbmRoEWlJ9I67VO5sl5zXcI
dZim6xTRvEEpo+KzZVrToVTzeD6Q+7U9Nd+wOtfrj7XhwFxbbv/JOtR3Mh/9yOko6CFR8bjEeL5m
ozArCGmu0izLQ2t+XAY1flArcNP35+pOe587t+RQnNghQ5koDj6Xt0btYJOoXFH2AvaLHyG6pTAP
+8XCj2gWbKC1KweLntG5MiJ3EeSJq2KPevH9uhjvGDuigjLcguKYhIhWYFXDZekrQBbx5zaJ3No4
W8tNDfqW6zhkR5QugITIwZ4iVaMrgNBnFH9c/A69kgwHzL4WkZP56Sl7X/jF40Lt6bYP9GD+tMb3
NuZPpAnjnRoTmJk3hxYeRnOiZFhIac+oFrOAoHsNHC5H7RyhEli6skrgzmgUt6/AA+kD8iWimzQa
pkyjpsyH0ih+qvkcOu0ALiqjWh1o3hn91ZYXN1XlsaX/MGNHnpmz7+vYnjvstzgsGf3Ua9q9PtjT
rbUgFjI7Nf90/evsfRwspYQFRfhgGuJLkeVYnlFG+IkEhE4ZqAlHWa/Kjp9Dxo9yjVbhCsRGyJIW
DBwRQKBBf+LtAHzhTx/IKDb2xFlDNsWCP7MpiDYujXLHEky9xdFysKzJH+30MKDBw2GZGoSZnCh2
99ooksuEG+VnhE5Mt6aeTMVy6G2HnUvsa1QVJ7rVCic7aZ9AegTi05x617/VrpXQKN5pVKfAFRmF
GYRmHqdywVUuful1d8gQfsnwcFKC4lA+aLLix86d6pRSkHuBU4TqonNdQmbRMkQ81IA8TSs618i1
YGzrQxMe/v3RLqD4hW98alIgywl2OjwvJvVjOReRR6hSossteW90hYeUmUuYddvP63lt2eR01XjE
8Pf3QWsi2W/ZiY8ufosgSmtCKjuukdrX9cIbMK2SL+8SjSAi/DJafzVYelSVHqOzpPnzMZcpeKIL
XP45NndgxNNE5ha4vE0NK051uIIZC1YTv8j8JOj90OnzU+yXWG/5infRBbYQE5JOa4u2BzZnEL2j
bvtFO1qY/QOFKJju4f+kiDt24QJRcAuzoptYMgHhMtsz6Oy9EKusJ5edpwA5Xo9i9XLiZssbO0hv
XtU2hBh/I9qCI4gmK8PCB5z312xL6UXn8ojxK285GqdXybZp8sYvzH+IEUaosmpYGE6q3Az+4seo
gCWBcfe4MPcFDSg7ITGO9gQnxBKLkjZ1oQJuar+z6JB2b/pW8ljf86MXGELYrbCasJQCoz/UJ+qv
R/6A/tW9+ZqNSPxbPR1IsA2dZicUgx2QlKV01eLd0Ae1aso0gMd5z7XvCUXQemKCd3nQgPKKdrld
2TfwCOOj6PC9gvSxrrJSC6WlA4JCt6RBuii361r5FTGcIQ+W/s6c3izDFDmR+lHp0a1tOeGgfFbz
hwismWsxn+Iu89p6krgYfpXPLgHxPp+M0mz8eWmC6DAWta3iUaopX3MNTHN2IUHYc2II8Z8gBL2v
WK/35cxLgK+dDOQCf+1Qwm0rob0kyoJDPTYWTe8zP+RrADM0FllHeb5nLzuyPSHj/mVjx9tCiTWj
Bt4zSZLX13d91dNtiu+03m6LyJyAZeW1ZxZHNIk7qvnO0GFp4sgty9pJq+82kb2Bd7XFNDTezYp8
iRjaNkQDzXWJPFo3vCfgtKzmc28dQWPlNZgMSdrCsU0Lo1lY9pyM/nWDumvgNtiCn6RtYaF7kKcU
6iTIQP2HHgM3zGMJzL6R2+AIypBrjQ1SbX7Gzvg8Rzcs+UjVt2P4pcmHs7kujkEMEDcPDrZNBykY
LK4fcy9Xife3iloz/kDbvfAyjZTBrJUpmhEP1PotH6FA/wTWcAXcMQ/zX3gVts5r2tcZ8HRToyi4
YkWLoC5jwdS80xT08ayNm0VgV9B05/rRuI6LGmlj+aCh6iBvpGIvtBoiXU3UGDMh5ZtyMb1utU/9
cJPpzZs6vUeYL7vKPXHdAgpGh2VxMo4NAF+hktz3CYejePGZyMVaNntWT8GU4tDlNMPhfi1rwd6e
X8taluHXshZp+/WO1Ya5pnh1gLgWrlIQFFVRm7QFnwponS2EzB8sW6ZyXNSfnWmDIMQURWLNZjEA
oc7ys9p0TjN9IMbtROtAyle+Zz8vjsMveGM/DdBUz2ULsGcfS3pzUix+tRusada7hoz5/Li6j3UY
DGwe9x8M6yE/y/rV9izKxcmEGKPKzbQdl8eTWUFB7nSvwKJA3vtXkjt5uoMbwmtfTTCUa5ygKc7E
4ca4iJ1iDRKWo+zc386y2uyeBILcGClzPL4JUsuX15jgrZZMNq+Z2m819e+llj0X+D8gHoVh25uN
4gbshhhDj7OahG1bIlul3s14GNb95x7P+k5jrqV8nMk9yW2JkdqT+S2kIPOUDKOWrDN4GdQCm6pm
1FEW5c5OctVZVsNJkiG4bhV3hRFNJ+hyUZEtt551rjUjWqMSiN6fskoTv5vdF5ZV9tKtKE0iLYV2
fyQ+xXSrvkzWovcw9NyxdK52Q1MvPA7e/K11lyOGir7T99dPuCcmW0ThSq0JfTVVGU5oGdHdfv07
jAeJ095DsHSD/8+i+rPWmqissgLJVDx+SuK086cIS8Gvn2FPqbYIosVoIxC8EBvuUY8dJOQ8ktau
Vryjw/+uA+207iLvsjmLYC0whL7Y07Cu4FuxH9axO+VD+bHI9buZxaGTUfzfjryQRm9TS9okuufF
tuCC7Witde50rEZGf2PnKz+om2NPC/tbD7qPpR/7UtO4++EoQ9CBDJ71PCRIKywDjYCXnsIz/MtX
dF+NTu9Up9IvH9oZWXdZGVMGKQQFRdgWYVghvirqzrHL02rJVurtZYApNOzPqQS7uKggizJMqBia
i24TPO6+dW7xtQdN+qf8YHnYyvypom5vuuhvfM0oCgToDzqs86VVNpPCjqNoXA91WzugnWgLSWX2
kc5INMtbBCHyQKZMoVWHK6R3IfpgiUu/aYo7tx46c4av4OhVEqdWsWJ4PJXwdZxyJhldHBkLNqnh
p+jwDFRvnp3+k3rbyvP91z8x/MflDayt0pR1hPsn1eQuenZX6dRbitZF967T1t0N2mrd2K4di6hu
WmJXRT04aN/Fa0pimPbevRcfQ4hqCpu0SVhCm9kd1kb+mjgMPf1udUMHxP8vGHDhh7v2cQRLpSAX
pc4RPo56xuYGHSmuHqspwN4SYQdR6coaJ/feKxcnFOxVXNNsHWxYxgZFHn/ysYgITNcHCyQx3uwb
ibtmTu++YKBs/yvbSPybaHZDHfjyKxtx38xZj0C08zFJjAHiEY+kLKh9i/qqZ38COX/l2RISV/6P
Pr/dJ1DBQHYWs8ZWxe0uMdq/2TnrdXexEk/iBGQwwiNUD7NqyVYdhVgM2fSWQzIvPZS9AxLxg+ZX
MRrUULpiqbR6tevnYIsRGyBPqok9vkm0Vi1NEf70Vfsu7apjPSItNHeewRRJ4LMXaVkbKMEQq0NP
Q9IBCiGel7WDn1Sq04Y3RbQ6bJK1e+5KywZNsMmTomGhe4RQ0jI+kuZ+bB4kn2znsYkdH39uzhLM
LptCSqp4RitfkThWNmMtLVIiNehi1CCxLYjnA41UZ53vk/T+OvautGygBXs89VPehnm/HozoYTbf
1+XsWOXn6xj794fQCk1tgBIbV8oZkXHe1fOBNb3XrO+msXb+G4KgWmvUUiVJgNAjPqSs96eVSqK4
fZF7OoSgVswM1zVRK/CbKm+nbHAt67NSnEy8bK209K8fZ/ejoLkSVVBm8JTKpXkCyZs59KhcHYYZ
iwM7y0VA7jakldzazhPJwNsB8xWmRtBWLhwJREf5nEXNfMhm841pQ+bKVbPfZroWunYEW5E16nme
UPfW7eD6CfdeLgyBhooOHNXGMQWRxyDlDHIy0MUyZOodlS3ObKZ3rWq3jpH3H1NML7RofsTBvTAc
PLuVfc+dO774AcId5x3LNNIS+LpZOyfgYHN6AzXSsIwlgvO4+Vaw+4iqNLCHoYUKf/BfsskYaEPS
Z2VHkQqheR6Y5rQ66D9K3EpLlA9mj+mMwR5+jPgv9ZAclSi8Keeq8yjVH5qI8Oau9GgYCMiSuPuf
5DPsqOaFCAiGtDebJVIoREAN5sPsUdc4zkfq2fe1gzqeI98guXPtF4CCLY2yNFtMG4CTQZ2yUl3s
P3SS0pBcOv/dwp0DhqJoAO+OtbPinTc2TUsFMCWtET9U7B06dt4lduiB1ilI0vyDrUwS/75/l6bF
p/BUiq99+Z27wlTqJu4g0jEJfYXWo6PUi2y51l5KCErDay2ocOmECjc4WykSaxZSQk8zwa1vBnwm
+FUvni2YSISi2co6GSHAGma4HSGOJqOk2r21p+OI3Cdp3GQDY0Bo+8lR80C3ZWnxHcuNM6DlwqS4
rWeLTqxsVeKQO4cmZnjUBMVsfx9W3R2K9N0ay8pVuwLObI2ANwjJILFSF2Z9VMwL/ETTgzB6Db16
VYLQziUCvi8GJkGjnY6ukmeFt3TU+ghrBdGHc0fPNhKfXhUYftF6k5cvnjzJv3uuDZ5gKVhaD+pC
cK41Lh3G2EnrcsdqrJPEIu28QQxtgyOIN9ZSmPZYPlokPvLOnyBcvJGbQYeMLEm498baooluqG9R
1yQV0LCbovOts/UNJAJe5j7uNbKO8mvc8wYXiILfYVpqFLGGe8TYBhLWyht0Xx8K1/CNIK78vPB5
lb89y6uMkg/I+MVv3NBUohEIjVXzwSSfiuVUrqei//jfPh4TTCA6kXRacuHnbFDgEXdjj2E3cOS+
cgcWGnifRIVx07I5kb2QaLBqnIiCgvPwCmo5iWyKnjwKkWduuM49Ld3KbjUQAL1y6dbl8YSgNmkU
y4i5Jvzi6sOOzwR16F/vf/QYySVkXxsscN1jMR2GQsT6IZgS5nzlIgJtoFhRSTqQDsUofS9gC/HX
u9i3/OsSs2ubUaqkmNe0UQUQQtAVKzKKQYf1z+ba66h9NMbJIbp2Gy4ksGaJh949IKICzLygbcPW
LOFKYZjXUtFxwG2hyK8d7e5/iyMzLtxSiTHIFkw4m1pqhaHOAKuNDkU229OwtS5/aMjkDLqfZXda
Pkm8wp4zxY4AiCHsFlZbCfqnIGWfxQ0gy56h2EvQL9t05bfr32yvDIBCNXepJqTEFksraDFdiclv
ccIKcISthc+Mdxl4fjlBmm77rZsHdnmQoHLD+Ow6N6iC/YrKesQ62BZxz/iHqC/SHon65LSAe3K5
PaJwkbqqJOkUAwxE84lXVf2HGm0D2ET7trGMN1kmq+TsfTiK4QoVvfOIW8UXXzOrbNKTATG42bfY
f1u9yegqca1cuMUL3GIIF0iwC7FalB7Cj0l6tWnu2hQTdGOCQXXp1BS/n2dY/H2FOVxGTfFp2ZYk
zEmPRPIvtrRUCVAN8KPbyQudrnmBX929QHQg2JiQoRoQ8YM2vkCL6zGn3FiyuF6dULNjp65biQzK
QPjfb0Aw1mTOtYpIktQ/o/kvfZE0dMr+fe7Ct/9+XgzjqvNItevvY6YHjVpKTOA+BIZriA37R8SJ
JQx0JpPKIAS9FTuY2HC09qtEUXcCDaZauoqmauw/RYb18hRmakVLFI8wD7G7tPDMIP7HcAKdHAWb
v9D2t3hL4rfSVRt76WSQC6DtBYYPiQEx9C7sOp5VXUP7y1nVPva341s+2TOSE3UwxYzN7KCKlD+R
dp6a20SC2AEX6UmdGjyTkdeq04wPxZA6ZnOwmvOIFu8m/CG53h07eIEnBOL9GpvJVOlIRD3GWE/E
a68qB11AibE4sxOmGIBiReZo+hdmyGRlx05c5EYEh5ytLCpIidzIq/mId/rfLhAF6ZzMrEtCAsT+
M8931LFjfaxu2aH/KVv9svdEYwZDsxPYefjTU4Dq1aHUjTzkfnLyDcM3M8xnKz4WRh+q8CSfaNjR
7Qs8QTJWezS6nA9OGKAlyOrbmJTOdeHbCWkuEASBKNI16vIBJ4K4D+2nqa+cMRzdUb83h1M83RhR
JkHcccRAxJwJY+hse1apWdVGnYwUZ8IyEUfL76bEOpn0Q7aWnlnJ6ru7WcktmiCORC0x3cVwPvtI
z+spOf9a5RHeyHXr8WkpuMiLkwnSsRaMZjXFyUiTu2mmDKe2LwwXPSTnMEP7lGvY2GReF7m7hk2Q
DHrr1kX2QTFo65Cl9MeiQ460tGI3ha1hVh30MyuPZoqEYtiP/V1sTF9LzXpfsD5CwbD+Wac55iDC
wrPRnOWwWvG1EfOO8wJ4awqUPkc5E2XNcAJ5td3ZNxFGWVy03SE3qmI5PaWZp8Gmkcb4WWmrx3Ty
ockZOjbb8U1jsIeuW099XKw3IPz7HLXZ33NrqE4Yl/axHbHqsVTuTbWdHswcFPupkt8ivLxdJvVt
DwIK77qo7sX6F/craEMCIp0aKTneDMmJpFNsgfWHycnhC8Ar6ijv8lESYO1qBwJvnXPcmM9JVEBR
2ShtujyuLNaOfAAjxhJdaefDngfgDde/cYRAblLnVVNX4NCAuPEj54Pp87FD9VgdJbe4EzQim6nZ
hGHwmHdhXzrzsrcsTM5gbgkdiUFyk/nNdG99XIOmcqJ3aLQIDC9PHMLAOuReh+bfR9SPLbKgiyBq
wzoYmi+gCCFu1lgBRQQB7if0gt5ic9A8fryOt2c9TRVCDB4w4zmNT0PqUImoyRfYfSC0wyRYI7Fl
uyKJyUlINZqnkI0ULnMxVbMwbW7MDtFRCfkObS+uP/xq2Eq8CcxI368fatei8RQJQWgMoRQHgUPd
yqNIgay0h/JkKb6ONCFInk6Py86kksklT/xmWzR+x5sAtgpTNe2HDBrwh6/yd/JOPuWxJ5pbMOE2
e10dMrVKloPZ3Y3h15X8yAwMfoXr6z7b0x0Kkmi0qWW3/FS/gpR/v3lQdjLBNcyzVQ9tgo+mINda
h3+Hae7G0ewwlLf/o3wIVrKPsI5o6nA2nhGZ3qw3vzze9Fbu8XYVDIM5SNmpzLTEpmMt1WajWGBK
ZjqDePZLZ1cSk7HXPcXMDQSXz438oQm403X+pfhAXKX69GeDzhkKEjDO4Lt4hlscBuoqExrSLBn4
rvBvwHmsuwGvM81csXlvQbinusu3wh9B17q60Rd6lL869pIwF0cVVG3S5qRtG6AhGwk/7qIQXR7G
4wjCpizx7J/FC2oA+1+QWWAhs3iyQgj/ekzJkkaBSa4zM+iVd2sq4yDfRbAoOBhVinhPLG4NpAZh
IV7Zh2lpP8yKekhDGWfH3vMU0vcbQixptX2SpaBNAARGI+Lygb2rbRnGXicmRNykDOMu8JsiC12k
K0U3GvECSihMDanxe+yVqp2siT6aY/NTMyfU9e3+Rzrod+D7kUji7iXi3Q1WHIqEmZifS1gVklnn
cYgK+lsjcfrw03WzsReV896p3wiCnpkLxd4RCgSzbrys+EvNVM8KH9ryqDeybCNXm2c+ZYMlqFU2
UCVmM65yskdnGB/ypntfqJ+r8K5MIrB5zcFYHLUpGKq7hR2tKPWun3XfhW5+AL/ujV6PmAsfrBCH
3SaNNfdFlLh7oR3YBgjnlrBsS0xhtC2xe32CVv/7x/1uNLLBsoUWDHDUZrThxpJP8K6e9U07clYS
DPDygoa89L+rFFtAfvjNRWpFac69CcDfixL/w0psxrZIgnwuKyKtZQTSP2W9+e9NWa89y8t6e0Zl
CygIaV2WIWq9kJE5eUDTzGp9SGVcq2RP6WASkb2wbGI9499Ar06DOVAcaqkp9RSyoCPEGgMWZyc7
J7fWaHwedIR4ERKfblSlnUPb/HuvzJETtxST8PltXE9vNU3xDVZ+1UsLT6L1CJ/1V2FWtjNV5DAw
bXKiYbQdQhbqhcqkeFVX1RKd2ovtt0cRog7Ct2lg7Jgf5W91GMCa/bFEYWs5msmHYvh5XYH3zCHG
ZjG8/X+kfddy3TjT7ROxijncMnMnZUvyDcv22Mw58+nPglyfRUGcjTn+Xb5T1W4C6G40OqwFPAn+
Uy9IDBrsOZTrBcg0mLxD+xnGHK9L2L2MtyKoCHGIRPQ5ds3iVr/QHYaWbZJ4FLz1V/mFt4EOb6vO
dYk7EaJGpvwwxCURGC8qQpzUTi9z0NK5tWCkVpsOvlJPD0UbBdnAf78ua0e3P8iiDmuW1iVEAxP2
r5Pui+a2HyKnbrTn/5sUKrYIVXnspRhS4rE9ycbsLGCIldfY/BsxBBpWJqDCdGOQnPQJ8CmwcYYe
pGntyHguDDVjLXuuFVv2LoXSh2k25KgahgXwaiTJmNvNz9kkuBu6OQXVAyvT+Mb6St2RH+RR6jA0
SjSNGVmVT4DUMyc6GEDIWZ+5+8yrPOl7bCvH7Cl+aawCcCqTjXznnXzM3NISL4Cr9NqzEWj/oAPQ
CEKrYijrnnmgawOdG5JEJlPp4kwP41wyCduxHNSnweGd0k0zS78F1WpQ3EY/wJnIskji4T/tyEYk
dWl3clf3JbCp3dYWXDKLUn9vndUi1O2RzTOmGvYqD1gg4F0MCVhUKJ5/vNn4tkrRSTcC3cXOR3P5
Mnjzd/GRQFLoLwRvK87M0BLP11WZHOrnJb4LpS65Iqu1IVkhNFu/RiAXn2szROeriHycWLnXZe21
rXxYIXXB5aJGGiaxn+OPMjHTR+Ul8mUnc3p/+pF/EV+GEbVfkZ3rIr97bZHUOeYJfIIRY5FAfbrM
AfQXJSTM8VVBZcdOx054sXaVeMNNkGI0BJZuxkLJQALhhwezJ1cdquVltH7DfczImdZOI/k16Ol8
xj7vOtuNJlGeo2wAOKoVWG8ONNXHNjRLe/XVoPTFG3D5gMXtkh+SG5mlwPvmohFsbgktqvTLrk3H
JG1ViBVudE84VefR/NHnmPsgXVdM49y5/qFMf6S9BYqbPV7SvG4nfoEyudk9Bn3QY2JY1ZN2LweD
Ozu9lX41XuO73GNdm3slmQ+SKUOdNAHj0PyKx8SBwJCEgYJ+KyAFmTzGxVg9entniSiH9Cgh8YYe
vY+qxElSJwCmFLrbKCew3/4cUwy0hGLPyDu/PehoI9kKopRmSg1+SXjo7MuRUAvElvAcmf1z/NxL
gWDYXfFNy8z5ILqVmwMd7ji0R1llFk/2THX7FdQlxE9TVq7E5SZ5As7uOvonGkD6XIfPXdgd+pSz
kbN20q65E6bZaqr2J8oEN2Ms/8OwoZ1HlIbeeQlhMgaW0Eb/cd+bAlXLdJh3HlHMcfCd2BKiZETj
IgQB2OKjKC6R1kxvJuhTv56LPr9p1+wv3PxGBJ2vCMcFOSdQmrqhUv7QQHUQC8Ilz4pLnBUvqyox
bk7yxZ906X1FdD9uJvbolp6wonmZ7pHRWu11mH6KK3+/dsCV6evnrq5/1CNrmbs3zHad1HVmiDk3
8OjDf+sqEuzEqXvieDUHJAsXoD44k7/WplwyXT6xjmsrpq420ZC5DFPb2OBWcnRwKzTxUUAZTB1Y
oAi77me7Ruo2Q3Zyydcca5yHN3ICnTPV2/gZANPfxnN6FlhzMcxNpVzQKnLGkrc4Tf2sAgIuO5bg
qb7U6Mq4DLaMglF6loKhN1kQVruub6NFlEfillzm4wFKqxlf5+zMh4EWs8DmWDIof5MkS9E3PDaT
1yZnikef0wwHmMaMppy9gGB7ZtTzJ0yBPo0ueLztMj7g1NU08p+xbph89qprCeP+Z/gThfInC8+v
OrdgTUKfO0XcBuA+sRnukWHhn3qeez5UUxUyOme2iaFp+uNoKk51Apelo38XURwNjFMCeLXuODDc
C+PQ6BbTpg+VSRuhGLGqWkJfmC1uKbCjX18jSwrlS1rATky8gjMLo8aclQQj97q1cj+uS9lLaMH7
6yJAi5HqxYDBR+8vrjUQcQZ4jjhYHNkSfOWieKobM3FA3kijPvuod0mUEraNhgeUDEmjm94OzmTp
ICeUUcv2okMnmfo/8YOMzn/elhS7PQ/Hv7JnDC8BSkPWMcVHNnwTsaUTsMXEEPL1eeHNSeD8Pike
QSvLIvzZNYCNIMpxGAMHAsGCX1wpqgBfoAXxkrwyjm03PtjIoI4trnMtQ7UGBhC2Z61FL3Vfg74t
CePvsTCc9C60MJUiO3pchCYakRUr5/LGZXzFXsitb76COlK+RCfXMOArJITcoBI8Juf0WbgrAslZ
/IoVc+9axEYa5ViqKdSXkEibxsqb+UsdtgGnsFzLrq98l0KnlNuRq2YjJlLQWGUvSC7+RjsNg1wz
ZcEWK3OK7dX5/a5gdQzsX68b8VTgl0j5CKheiB9/CD/GU3EovPmu/ZU9ioBDZrZGkLjgk01upFFO
JpX7oskV2ET2K/mmHhQ/tHtzeil/LaBMYRO9MU6QruRzemTovQhxXNceqiZYpcVPWRX83VhosyZi
nhs7r/QRc86ggHJ548KLL5kxm2NxmELxb66BjRzKn6yZxsUKibnERPDaqgJrneTKWhkwjGz/jBSA
hAuiCMwa8vfNehpR6TNekBZXQZI5NCvDqt3YbY/gyst0XzyB/8s3/rkudP+g3mVSewgQZyPLZ8jU
B93ulcmpgKQwdowr7l+U/V0MtYWNCL7fIhSRVAMiZKC5BP4bVmacV6dCXo9lXOSrP2v7uzjKMUda
LiUZB82IcmAIDNV4y/WsHPC+9r3LoBxzZ9QpeF6wpDDsrHwG58qSWgvm7tcv149of/MITgEhVEBX
ISUJkX6WT0hsIz04OQSrvrLaZyR10JUZPbCY0Xe3biOM8vTqUgHM3IAwZEidaRSfazV9vr6g/QBh
I4Py73xfg72LhCLpCeMRFmkFSN01AD6TDdj/JxXskyJpf3blZyNYWTfq7sEpKK+o4HfDf0oXi0oW
2rySESOTfm+yn9GddGyeCsuwSHdTc5sNZmKzpof2nzcbuZRSynk05OkKubz3O62MFmy0zGRW75Ck
zuhVNyS3PDLWu3ugG7GU9nSZOuYi3nLu3D/E+quQstzjbsYcA1h/NpRSGQJtxGcTFpbiofHWwhLD
vNVTdB4t446EmCx0EnE3HsFYAMDJkar61L04cHrfwYPiyQZaVGu2Oz8FGAUw71e/fO6d4jF90G3g
UxiOhu0lT4Xa05n9SLtbu/kK6lLNYilD7RZfQRDLYwtVi8Y0LMXLL79zdGpkMnOuu5fERiZ1ScjR
FIGKXiMPotATQRGpWuQqTwqLGE3+NSnNome4791LYiOT7MPmYsqWohCzTIU71Y5o6/UW42upLNZ1
r0CM/pPP3gihzFLn8WgwDAjBLN1B8vUAGGSH/wCaxNpAygznCtgSUgw5nSMfytvMIWwjszX/QrkF
lLfZ9+vL2vfeBoAxQFxFFJaK85oc/XFpQqKUOxVjipLf+5kl/ljsAnHXX0XOG2GURmrRyIcriZzn
vD2U9WyWceupFSPLIKnEaXw6rI0cSgs1/LTQLrj8FHVAN00Tn1Xwe9pJEV7m2UjMMltar9RIP/gw
4IXQp09ZiwHpdRpPdSKhB0D5htAD2ElcnFlVFnly0X2JS4239BLkKO18mcLueUJngMknib9mAAKa
RUQPSlIdAD+seH2t/aNWvSsX4be4HI+GlDrIbmMgsznmw3CYx/V1zdqLrPD3CSf1zpjEpzSOn+a0
us+b+sw1qcvhRS9n4X2SA8406WoEJcWAxh1Qka7lEl4ioEy+Vmr4lAJi1R6MJDytg2p8mReySjFq
I1MduZtQaUFV36cmJ6eYGuOUU9q3D2rVAuEtHSIwlw6vxTgFoKC96ZTcHcLBUTIgSPGNpUncixpX
dif02LcUAIVrOZmJON3gisRreRYnq+DKxhQ61ZIn1Vai9SbTOy8aM9UskZULZV534jk/N1F7PxWC
ZQzr8yr39zh8v01kU6qb2pT4sDSbFZ4wHuys086oETpp84oeez/qnvhRfYkwHiEhvi0xMljW/POQ
SOjl11ebi/LImbn8WQszcIrEuewurXARRfkijssFc4DnqQxvo067k5rBA8vNz06PnDavj6ClsfUO
F4M8BWKYmEMD2r+uNgtj8KI8fSTbo+TADCvBLRuCH0Z+aIXHWV0tcEh5ZQ62ibgytRkzPZFwEpTK
rCLMA6A9JIvtVAYtUm4EzaKqrqyuuWkMnZ9UIKxYwL9c3cShYY9LG9TNAhQrEAvEBVCkQ/Unv6Ag
2EffW0k88GGKI1pzkPMavTtGqH138qnh5ps2ru1G18xebpyp7J10Amu6EfK5uaqzU6zSU7IkPv5q
1onxvHblbR+3hzAUjuIKNzb2DyWYlMxVRKgxiikYUAoMLfQPstqYhbLadY2BCE0za+VXMalAWVmB
iT503zp+ssIREIFt5BRa5woR3Eddu6UWgSlI0W+KBrFLX7tCOAaRcY7X+V5d0gM/hsdWaI/tUhz0
uSjNvkmDWgSQetlGz6mq3ikAMEvFxc7m6Acfr9CK0evm8KBy8U2aYvodZIyTGmG+4puoVtYoFE49
yCclVGKnEJsgVA4lr9jJIHR2k3CJk+iyna7d93RuQVMM9dRBTg18nPKLNgmYQl1BAgtsXzeR10Ob
II9bjqbOiVYDJB2tqs1y/Ka05fesJDgXGocuCtnEQ/WQdOXNoteOuKJxLuXGG2k0joUmRS5GXn61
qh7aXbZqFjJeK45eDlCn+9Uo3cvAYeZk5iYrb3JvVgR3Kbpj1DdQvUHnbpW0sdQI03419nVqZ8CN
JdIU8HzZOF2ImFoF/UdVip66jned0mMcCrMfq9E5eV31ZjdLgpVw6ex1qXxoYik15bxzlcr4WivC
Syom7bFspMqWwARpaqKAZOU6+nqlWlUiSRaQk2uwsCY3I1dbaRv9QCM/upoSAA3z//AN3kZJ/6tS
ZH+VOckGgGZmDosCbMOpBLVQ4nf9dAuIpJMm9rwlZprTt5XTT7WfJMYJrKkPi1re50nJm4BSstHA
/x2zra+TqN4B9vrbyPecuwxoLeKNZQ3UPr2PAYtaD9qFHzk0oBnrTV1DMQtZ+UdrylutqByxT9wy
GkDwJ9/J5IRFqYcNK2oGBPTZ4zjupx52GXzLqAeVOoeMeu9uvL65a6joA1PiQBGPEF6uceNVXAOv
2Vl8l9rLwmq4IZEqfa2BGQ8TcAowcQDd/THQCZNk7IC+irTFAkuuLWmGYhwaJTmuffYEY2IEVnsB
5EYeXS7T1lhSVg5LUzMwdUi8OUqMq1pmLIkukQFZeMn5ASKiLn4ZQdfdiw+Fmptpkd61VQYUOtXM
Ys1eK/6+VqYj5kOtHEDbYSuCmDXm7V7Q4ZlFeGZd8tb8e9stJhBqzG4snw15+JaN+as8ag+qkHg1
5qsmuOp80e0s+lpV3GEo7yJVcxQxd8MBrFdhFQBa/7ZuJd2s8pcsyg68dgnXDn1/0dOQiP8Uc+ym
sXgQOXAqxYrLiMf2EqqA9CfEVQTany50A5BeCWcphtPw+mA5E+ZgEmmOZ3bf++7eb0RRoWZWosWx
7yGqToQM3b/o41erey2TfaDqgkFdA+FaP08Mpdpj2kED0x8tVuggMM+4ViuhxT3aiSQAKnKAO6g8
OTXh8dBNVXtZbw5gzmRRgu2F8FvBVFQI8J+sAdAPQvg58cNeg8/T28ls5CU1izp31bE6ZWH0awwn
VhFlr/EZi8Y8FI/qNh6E1DNXiBdeT9C65UZGMVkll/pqlAdFaLhDFf6SkEXHU0nKTVVvkHLlMFAu
9qj4M5Rrfwfev4J6Cuthk8xlhhfhZPV2f6ofl28rWkZSWygDNaid0RFtIXPgWjKXC7j//3l5DWgo
6HRHn6UK1ruP7qurpylaVbwNkUZCXOqr+sJY4K7D2kigNHpWJ1XGTUPyeNhlrixO5dr8ur6JLBnU
SZalCiRoCasQMKk3F4Tp5/G6hN0ElIHeIdyfArrX6cLekNZod1FCXCk3oCTkeq9aTJBSvyrHxMk8
/ga9d4MVPqDP2DjnlxU9h6zc9e6zcPsJlJFyK2jFkwqfsOS/+lEB8XvQdM+K+r2PX4u+c9Kwc0qt
x1Mh6NS76+v/F+E6LEVUAGjz1hK6edC3A+Y4JOCjw0OMdntLEnDwEKcuaL38zHqTMqWRA99Iy5Ey
SMce0ohRADzXbM4j3sBFkPrLkcnAvet0ZZBdqqIkYvKHMgKMiPWN1GBjwzMZOM3d7GdbBt141u6V
i2yO4BnLnfZpWe9BxF38TeYZgyzgqoYXwhgq5QInLQJ5Ho+1FiM60uY7OCGGCe7NjeFp9i6C2k5j
DruiHbDA1tZuUBHwSUUutQks12BHTvSkWVVA4MD+Kve0lUxtba1IpZxiyMkFPzGBw8buPoRga1kk
cHj+pymMvWTNViLlb9a2EZPaIKoj17Yyp37ctrerbuCdnnqgUwj6RbrllQjPVmmwOb78JyYt+m3N
AvFl7jrllep6DFWF2GsccA+KK2H8pHsFTV/Pm1JoG07vtBfVlzvM65nhRe0YQfC/yNcBeIVxNhAW
Uv6iQz87BkgRSzROdkEYJ9hgdXPk19FS7gQCso3iUOkQfnmWSpNT/RQUY47jf5Iple6MftI7JB1c
YRXsmA8Lc+H7oxECdZvhlliSKM0Gg02qLjrWiFc4BgUJ1Xc4mdkBKXIMwq8O7DU246frUsmPXlse
pdTIYyigIuIQtHDd3Twrt0U/Ha+L2L9vNltIqXHPKYCjrJMVy4p8pKg8YA3dAmnGTN3kXDxxiECj
wqovID07l2eVpTv7VvR+gpTuKmocl5gXX9HS3gaqNf0ckdJBTDijtl3wSEOKfwP8CSf1LpIOhLQp
nXQeu9q+hOcWIRDniEH5y/BKcFazOmX3WI4/SKPebXKfNE2fQXG0h9EGZ7Xbfzcs4e5n9zN8TVAA
ADnAnXEARCyqOpyfBtw/8+31IyZb+EmLNqE+leXl+1zRQrLeUQSL3zoc2/wYgiZA15BeZjmDXZXd
CKN8gYY+smQk74pqnRx1OeZ4FF9fzv4bYiOCMnqApcRzS0QQjZ3jU2mndnQmqGnZq3CWGhM14hpz
d92RNW616wQ2kiknsA5831UlJC8ERHruSF52sDsZ1AXX1/gWDl87M8osuDwSgD0PSVI4PJXh+K1M
0ayKNJtWjY+5iHxmtj5k/HApm+5XDwAtJUyfEy4XACVaO4Jq2E2KDLiRHaQFT2S5wmizfh83yesY
S3dhLbuKomGerSpfr3/5boiz2SLKuJJazbsoxYcXfNCPoy2lotc1nR0hYK0F2DSi1+sSd4dGtq9m
ysImfU60SYTISUHRNPKrQ/Gk+IXX/EBxzUr9aDDZ1Ae7rynMBYOuEf0Q6IP7GDi2Rito5Qq3Wcrj
a8LJQYiGeGfux4AXK78cKzzZW3AhNB0L6ok45M+q8Ucy3fS/9lzdS2kKrqIT6P8KRDvTF4JGkVmY
zIdVD1bsY7aB2aK978nel/z2zN3Eyjo/FVNU5DDtaPKkJV1Nuef9OZVHd1JRBTG1eq3A2dS5wyQA
ZX/I4MTVNhiG0ooHlEYKOYigjUoqHGIw+TiLutwOinrpauWk6r3fZnFqVz2vszzGDlYVxiREXTMM
gwyTUdaEpkM+6UMcVrH6xgBGjOE4t6or8KhzRcjzlrm5gDojVIWX67q56w03gilrWMK6yoyYXK69
6ko8BosUZqV39wbdyKA0sTG6oRVj6IN6roMa/W8h2G20uyZo3xg/mENoDHk0ycIcybBp5LfdBapH
IOmac+Eh4iRoXC4HzDbG6e063ff10UVKUHoW+qLBvDsAJS/ZrYTUlMpsQtu1540U6t6aOy4x8oKs
yusw+UfulKQxE9WqBSv62friw+gIDu+H0GPO1C/M1g8i4JNZbz6AutXUSVKVpoGq9DaKLrfLOXJG
k6BQ8I//YRyMJY26yZQ6WZpRI8tF2IU39jE5Ia9qivCUucVqZ9z1WJulUWFsX4sVeOqgoXooBrMh
oFpz4rsMZY6VEeqwTpEKZjURoBdiT3xjMAbNOfGKAPD7R2a/zG5ItVkR5VD4OkkEPsNhdQ5vJfcl
0hQAZnytHfWm/Ebem5wdI13RMIL1N575z0qCQWUFmRG4LWonR72Lm6UsSYI48tOXRLOmyirOCpJ3
sguUOmztA7w/Gl9R/Ck91nNrd0AK82Z/5FP7K1ZLMSpjAYrGQHG5H7Vb/VRBLnFZbuDbFG/Bypdj
eYgeQqQ5zcFn53F3e8W3n0BtPcYwSoxxk0846Yfs0B6zE+fhgW+zMpb7uaHNYinnPUZjwkdksa39
1ovlhrZwD1o2F9g3fsE62n039761lBvPq1mRxB5H2znFpXwFYUmKYT7wlKEDS7GqBxSU2D0Z+0/3
9zXSVZ48j9KyBHsU8l8csJFup84sQNMcOegVOqdfkCgSQc0+PvVf2Y24+8b6Z8V0+SeSlFLmasjO
g8TP7n4ba3bDSmfu2+q7GMqz62skiSFxdcPyVe5vEuNF0h9bvbR7FvIZS2MUyocLGsenGTHP/gXF
f6uzKtwdKMhb8VH0WcPqTGm0DxcLPclDxGPLAaPZzgyUJDS1gcCittgcY/s+/H0XKc+zrFm2ZBi6
cgvtsvZa0FbgEsgUKxbiH9djJpZaUD4GuV8Z9DkwO/6Q+ILf+ooHH86eiN5fkUFoptFngzHHjxH8
UogamgOxojgxqy990D9Ix2hCjj06oSAvu5IzZRZ/1F6ZOQ+WZOrgkhV4i8B1JqaOy9dej9wlyUzN
WQ/TqXDbQ4aeweiLen99X/ffSYiD/7dg6ghnMTMGoDsTW58czuzI3dHCqzi/B7JXQElmZnlmXho7
0beOpnFQq/JAcgJ+yMeNrtcURc0GARxB+1/t6V78apcBZ/Kr2RAL8VBIJViSyYvyxEaU2TMTiMe8
DbLeKMvQL7V6FnupEZFhArvBZKkH4xi7o5kMCK1EO3FZ4epetW8rj36fFVwkGJEGed0bElxyWO8J
c4PqJ2wS+h1N+iCLSu3g1Tsnq4yt1c/piJlOsJxZ6Bo8q7bkyagQeVPhqqA/83KLlaLYa639IJvy
q82aEMOC7NFFJ1T/SMBayDOgS8z4XrIKsOgwyzU7BfIPMimbrWLRqA2yt72reoDoUS001QKF0eCc
3mOWa4hiUtHWB2mU4s5VJSzCCmkihj5r2VKtyMFsANiIrNLkbQBXsbVnJzD/IJMyUm4W1UyTIVNr
D6SOAeqIyjOsdj3jQXfIXGYoS6KYa4uk3C0POvq2BeiSO6Ed2Q494TF/yQNA/jmkmT+zotDvbM7j
e5SFWVfzXjD3YbVUMCdIyFj1JPtLIMGU0+oLF+nwnwDBdvcVmEWaDlrFz2DqQFmTuBLG4nKCOZ46
j7BxzAf9ZgXLwn8wzF3V2YijYkcuiWqprMhDBL3fi6W/Pc1jN/LW0OFfVic1iZO/7uB3ncFGJhVB
ip2hLWjyBE68EgGESj6kxoOqRq4oMVNujN2kcwAd+IryrsRuIvSQLMXtvN4fXqYK0xEFfGroXF8Z
UfpPOgo8CUFGawyobyij0MKizA0FK2ubqbZqTn0BDPK3WJIY1Yj9U3uXQ9lCo9ZKqZFCVh8Ot+Oc
Hpbk2/WV7N9Gm6VQGh+lKick5IU6NrgEMa7oi6+FgCifDJGjJZnxIN679HXcvUBUMHRR+1ROB+he
u65gAXQ1wey+cKJNrgcD1dhGtorH9guQUP6D/u9v5LtUynOOBbcIVQWpM1K/jXLJNd5mbCRx9Z91
4l0EpRMxN6hJP2Mj4bcIjXoEToQD5sR4DDkAIju3eJ91te8b2LtISj3iWFVWvcWqYjHH6BuQE41o
fJTL5LZNpZQBV8HaQkpRmmXpyyjBs0UxfAPjIkr4Fx2FH1SD8lHlOqS5klVYjqCa6dTeJ9qxkh64
qjglQ+Nyv66f2L4Rv+8e5Z7WUZ2SHp3lrl4k/hS5/Jp55cLYtf2o5F3f38qdmyR13jVRIYCq7i0D
lORHpEcs4SsP/hnQmUeubqFFUGCxJLKs7C1vspFarGWna8TKCBRAjWwQwKEFXJ4qasNg2X7Kz8rE
5EXaK4QBMEXGYApGyY1PQ5mcXgL7fYBUwyeBdfhFzJ3eVg+/c4dZE5CLuyb9XMyLezcQ24imDBzx
QheXE0T/BZbnruJsZFGWjo7odMyit8zIJB7e+MkK60dLGN5Q35FBUMPsFtx30xuZlKlHVZM0Cuif
iZvWzNk2jm/BbWMbnu7/hyhs19o38ihrTyIhSvMWa5yQVOfM2NKjIHYTi9cDkpUlfCspC2af/OYn
D7qRSdm/xFVVWCqQWUiaEzYAT0lfGh5pdsFsp8T5C+tXSM8TQdz8xHUlhgucWUVSI2l2bGXfqNKA
D93rQv7l2N6lUG+SJJ6ktgV6EhDGdU86/Q+FuzVVn50829fLd2HUY0QoxkaKePhPAz3JAyqsOQb+
RNYFvnvPbTaOsrQ85dZ6UJAOIZrRjl7hVJ5qD9NRNQVrvIsPocbaxZ0MDA7pfWGUwcWjHhtFVUMx
0oNmoi4GBBPycp681FVtgsaHcZDyxvD+y4Nk3xLehVOWFypjlcsKdhVV7cKasun7POmszvNdzX+X
QVlbrWKKCKRuyDzG3jTPZpUI5v9REynjWgvAw/YcRBCM3sxffc2RvMn+HW6x3sUsTaSu1hEkZM0y
QRjGMH5kE9JX7QjS1Gp+uL4qhhyJZHo219yiVXOiFw3o4qv2YUnKGlzPkR2V2d+cD+in0CqNsUqR
Rm9uwmEVFEx74yXzhZfv1fb5+jqIDn3yfO+/T8Nr5HxorFpCfr/BG1B6XkRQZ6+tmXXedUFvScRr
kqgETRQWyD5Jbw6JFEv/8LeRzoRO89g38675bJZGecBp0rSqz7G0DONo+XTKdEaExdo7yustAEvI
pZE4h5xbbU4czuU8XNqpQbW0NWSbsYG7L01Mu6BojwaKTwADAzob+7XtEM+hgG+FCa9i4o0/ZcZk
mE2CgUap+JUC2wlTkwEnJcEQqRcdKObXP4NY6+djfP8KyprBkJQYQt1C8WPlGObTIU6tfFCDBhtd
xoo5DSygoF0fDFpIpCpE5KZpzquVL4sWEDPIPXltgDZDDwk9YK6yArldi96IoRZWoG0052uImdYn
NfEy6TaPGMa8L0LB3BJ6R1C5o0ygCo1By3U4jR6TXzngEuPh1Awiw+GypFB6n3Rxn2F+DVWDprJm
+akdBiuPmb2D5Gb4pAja+2Io7QdgAabLSyLmrj81AIcMCJcPmXIH3XBu5pfYX4LC5ZgQDbt2vRFM
/r5xvbmhddJU4qAETK2g3cPK1L86J8BOALcUJN8idYkMk9oqmQRL6+NjuvxYsvt6eL1uRnttbchC
/JFBXyB9CJ46PYMdKeZoZ/eZajcXjGldkEAGJQsP0ugwkNG8ouSH+puigWek/VnegeQhsY/MBPau
a9l8DKWYglAm+IePIekDdCwfuHt8j83diaD80Fvr+tr36wIbcZSGzusYFxNZOxlsmC6lS2y6vIBD
y48ZPnrfGN63mdLSWkynoVxgcqvCWYb+tVBrL0//Anrhw2FSKsm3fdtHPRSmG+9D+ZIg6xiX94xd
2ze496WQpW70PkTDGFpHiPdAEZ4HkoV0zID9GhgWuqLt+IL2fijH8F1gzT/uvyU250UFoiqvDajH
47ykG8wJEyfMode7ABzX38IjfNhNshHbhdZ8keYiPItUv8wZGvXlk5BpDCXca+D4IIXy9/PcY/J7
xHbmgyUeikviy98kf35G/cScCUyHrR9jf3bWX5JVAW+fZXT7buz9OCknk2cRJlM0yC/z0wSN1IeY
sUSWnclUkKrPaHWWNBIxBNyL4pPGSNJGtTz+7e35ZzU0XPkkNQRCA2cGqD2zLYAUEA+uMo7mdSNg
mLNMeQ69NCKBI45qKbxwPhvhra7+3zyGTHmMUUA3GGfgXJr6AtwLzKMfJJb3Z1kUXQjWa31Z1grr
0BHKBNJxPGIk/yF6jO/RMsUMbfZj73cDpqsGjSSHKfAP3jrvKzPxMW51BkiHl160AxoXHFYsxdBt
mXYYeTUgCwh56MU2U54zleXluiLsZzcBdihgABxMgnRUOFSrkdcRdJskA8bH4S5FyTUKAEiBq1L4
OfksMi5xN9zfSKQchiyOapEYkEhubP7L+DAAc7AKmqfQBiDHYQiUGVspBSWyjKRE+OsX2u695obt
OvbPE5R/igToePkTOFaVcdUy6gNZPPAFMOE1AKkCLlnzJAdQ8jesBptds9vIo85TqREfrHiKukDz
c8P0Ns8eiqpgGN6/HCk4igzF4CWQXH30+0PZNIWRYoP7NwQ1oFaoSBzPFueN58nUneGZlS3YfVqA
++Z/EqmbRlUXRQSYAI5U79y6VGxjmsyKL61WSK0GCBURsJt4yWfoLvFSn0LnjVhKk7QulPuGg9g0
KB8HsGmgdf2gHH43nTKbXXaNEQPHokKYgz+hcIljIdSKAeL0/4HzEkSzB9R8MY8WWdkNd8scbhdZ
Mik/za1Ln0jlTBR0Rum+tPUJaHixnWPqh3smEHJ8aqqn3pGs3mplZHXryDJeATU0l6xbcFd5N+un
HLpaAcYu5yZit7xV3pLWBclP7cxaL7NFAOzR68MEnd0bEdABJPVn18kObYKYpOiNdeogtXJItJY5
QPgRX2dTeh6AvOAWP4lmz056nOArbMDroiO+MJsjCylw36o2H0KFjYvWx/2q4/iJVYloZZi/K5fW
mZ3WLMB30XxvWOrNOnzKjnUBk08Zj6WT1lyALN1o/uwDEBqbrbshby7+X02yfdhuypK1VG1LbYBM
0tGlfpnOmUdCnfHS3RjM0O1f9lTRkV2SSF6Oit0aTY6LZcL9poqAki8at1smUyrDm4kbFDNOkSCu
ktdSUGRbSFZb4/vVzI3FG2X1ws0C4y25fx0Yfz5Ho+I8Yen1icvgT+ITsba1txLyED+Q1BqKXuyi
0P4Jvwuk3ott0xt6Tdaf5uNpneuj0gr3150kSwTlQcoZ728jJI+AkLPSCnBZAqtLhLlvlGfALydz
S6LJ3yysgvi2b2ANg2cEhDN73/Zf/YYhktZDQcf8zUevME2THolF/9sYCZZmYRUvQQsk2ZcZ81qy
Q5ANBjBhotW5t5TsGNnZc2tHrvZ4fXt3g5nNh1BX0BguRgJ6LOQuux5oH9pRWvOjYjRuI+mMVhKW
KMpYVCOfSqNE8FDkizn8P9aus0dyW9n+IgGUqPhVsbsn7czszIYvwkblnPXr3+H4XreGLTdt3wcD
hrFrdIlksapY4Zy4s8fkaR41b0ZR4/qi9ovP51XxD55izs08XyEqB0QUcgsqeH1AlQWELPs/zVt/
qwbMTu3Cn2/EctcBg03d3LfQowysN7ZErcymERiFwLR+T0P6CbSWgpUK9pR/B0WwdSFeWHg81o/K
UtgaUMDQvOZmwmTNvvf8U2P559BaUCQeZtiWOfti0M9h6mepqEQkksFswcZXql0UzpMGGVNTF+7Q
02cgRyyAUB8Fib2/uPHn1XDOUF9gtbu3HDp9WhA7JzeIR7wmf5od014ArCF6CQklcs6wGNO5M1O4
3/9Hpmd4wvMSORPThRNwq2XcbKrP7jICjRgzfdLc+hot/Ov3TXRunBGhfWGiixprK9TPoZYeB31y
5Cn7H6Vw9oNqkYn2etwuFWM9EwXey7dSGQUXavecKGClKAUbgW7wLH5NmkpZsUAHyclC00FeIoJQ
E5cNucSLk3qWqwj5aZh/4e3GVianG2Aa6bOJ+W0g0zYOg8WVHAN0Spjfps4cAIx9Dq6f2G7kshXJ
aYfRjXM5skcsa+RNxzfoFQYy0AFpCo28LaZlRb1ie558K5LTEoVIVVlMEDmSTyYBDfOv62sS/T6n
Hx1IK1fSQ+Eri/iNVPqz/m86DzZL4BvZ5UIa+1rHEuTe6TzzVEU22F99kNxg1sxf7wAZ5l1f1G6G
aCuS8ynmtBhJyWwiGxWIbpKT7s6n6Y1HVwwesus4t9K4aKuiFYk6BXuoTaN80/dyEJXhozRYftJY
n6u+OBE9AoAnGmKmQrdsI60lnyhq5khGd7dGQMzKI9EcGBN65Xq8XdmNW+hMALb2Mz7K0I9WmH6m
cxj0xeQazcGyvsZ55sZoIbWbknhU+kF60TuGhc3X5HNuqZJyqVVMHAFHLiycJxcZn7fj2axUW8Zx
CBOmwt4I7CXdmS24pTUgGL2Jpr8Bvb+b/aaYAmF83pZGeP7MOKN5GjPTvQSojbjyx/KHcgKpZek0
GF7IHGC9BswnRk7zd2rze9DgQPUCJTsamd+Kru9dfrTo4ZpPCzN91K/95m6N0XEPu4sZIB3JHkDM
Q6cSG1wmXu1IgBLwxPM4u22Dm6/g73W5po28aviKzmNzY/KheMmCBFjTCV6PbNhQB6TNp/hOlEvc
N8Pn5fMAAopEQyumEDz6ZjC72i1joUwctBP9TJEMKR0RceC+PUGyEL0DeIDL/OC/aq1NA/g91iFZ
Hqf7xold/ZZN44yBuOl/LzBgwG3/FcaZfFIMsTy3BEFP+FWNf0QWOPtmkcfeNQ8bIZzdp4NZGkvx
tiL1lN2wiQnWCAYM30Dc4fYXJ/bnkvg+/wZIyURjJxZ9kx6Sm+7X+Kn9noKNWfXLUxbbmDLWfv4b
H4BpMYsCo5nQC4qkVZ46nRUv82N0GCXHPNI7lg5F36Wr9cK0xu6pbcRx4Qiq6kReYvaMadIvqLM4
bSMfyPJ6fVXsVy6s6kYKF4HEVdzrDYGUSNGPart4w+D1SRBNn6/LEa2G08GkAJ52VmHz6pW6yRqE
64x25y/XheyW2PCM//OIOCVcadRJucaOiNESGYfIQ16xRmKv/xvpA7Y1F1unAjoTcNzgguaHalsp
T4aFwGibWeU0CRDKp6Ag03FoH2goCtv2ndJGGuf+eslogMPwP7xc9u/YRiI70o0bnNa6lGMWyYXG
4MnDY7IWtky/JYS6Rv3clr4xfQqnA8gknSk2nbzGFMez4EB31WbzDdwlIDKaPyo0WrEUAoM0kGw2
TgGXMNpx8ffbyEVHy92KOQZUfaPhQT/0meHOJvkBFO0nZbQWG48fPxyV4/WF7q+TWjrQ9vEP36ev
NCs6/0IEN3HX2OXgFTOiDk0QOIuEcGHluDRz0rNGmiR97nVvrD7J1L++jj3CFrCLnBfCHlkbpSFF
b4xgIpggIzoikXDI2vIgp6k/5i+y1Dl9shx0aBCpj8QCLMx0UqKHEPDHUq245VgL3NL+kgGjI8uq
pql8w+bShECIVsvZl9QfUjPaPS3dQWRDmVW5NAR/CuG7NlWjT9EghWx3sRyGAg0faoUh3oa8DgrG
mfTucRnpw0AtQSZPJJZ7kxhyUUpABqJ+legYG77H+98mUo/g7JcK6Ols+BaaX64fr2A7LU6D0ibp
oiXDSpWWxDYAQ2sAOqrzotvX5ezfv/OOclqkAmzWWDXIiYrIHvDUSW/n8mM9+BJgK6+L+gvDepbF
GdZVTvR8mmBY1Ts219oZm7Sz8nfSzszVXVMXtsmbK9IodBwBNYVAu7+Lq/CgtS+p+oHId0MXEEsU
mImOjLOguqksTWKleOlXNyoGITs9sq1E9DjcfZyp503kDOZIy77A3AHiWWP0TPR5S4vqkDmy5/BT
szB+2Jc1Vd1eH1zB8e1K1lSkit68/luOf7OboaWOZRSCoYGc+uN01wOU17QZrIUod7i7kRtB3Eb2
4wBctbEkvmXdGZnsGtMLKB4F2igSwu2jLC1r3I6o1FZ68iBF6iE3RtuS/o23Aacp4CVAc3IB5WwV
K0rQ6oprvMzONH9bk8yl6uP1k9ldCqDi2ftGNSjftpmrZt3IYUQQHmHIBehvTfR1rP5d1u4shu/c
jFERzEsWIfwna9cEpquH/h9ZO/PwN7J27KAv7u9GImd3x5Sai2LhjLqB2kP2E0Q6npyigJyK7u7+
M1E3CRIDoEICOet7U9HFbb9IzDYxWAG18/8LK6B1fh+IKQD3X+AbeVyULlcmXTV5nfACL76BsQWU
t7Et22B5QZcC61EA6RrgBnq7n+3I/xdwXCbdSGcOb3OVy7VrDOvNu6zE7doPXUMc2j/paE64rpq7
FvhPQWCQfy9oTJYp7Ae8HtMmLtA52X3MkuU0mMv3esJ0QhFLiq8pq6jHcD/Ns5HLaU4qL/PchdGM
7bV+SHYOnqbfyysoDipEJXexX3t9DrAzuUO9012AteKMX8uACm7//isJuCN4uaAifoH2PYygB5lV
plVAcbrdTBDmmCAUmU3mPi9uy0YYZzaltShJOCL5MKaF09a5I42iTiW2bddEcLcEhDTxmKs4zn8+
87lr1Dar4S5IOWpxjmNEoq78WZXPdWfYnWg2Z18GcICBKIDz4eHQCSULQlVKfWn+VSidm6jJKZwB
BnT9EuwfzFkMF/cUtTGHa8NSKJJ+QNjuJvrrdQm7htI4S2AL3dxnvcSAYKbi6LUkd1tjAF+UalsN
QbeRSAVEi+G0TC5jTP4AdwENJ0gdIm8JEuLQAd+NZd007uyVQPpWMeJxfYFMsS4Vz6SKasmMG4W7
z30zlRi/wUWKDLAKWVp/lJtSddoi/TnplRutlSA82APFNqlxlqi839IprZe6UJvZtzod44Ekzx1L
ij+NVYtpctli7wAS4F1wk6mzG+qKQ3ogp+jD5xgThX0l3aSr/DWJyIlavRfmspsxBh1aS4Kd2T0P
Nvytg8EPqRHuSmp90xMU8FCnXjp7STNfp4aAuGNXuzYiuKuoa/EC6iq4YdLKv/MuDGhiOk3VtY6l
E+/6Qe/vuwWgJtMkbzHg+32PM8XMooSyDPHiVcBQA+FWbGdeH9vpD+n72+QrG6i/rw2HvtBvbX37
b7o+QZHw5ydw9xXz9lGW5wqULYsdoMu7C+Br+75/uL7UXd+4EcNd2iyXSJTPENNYJGhR1enNNhhl
ICia1ZOkGAHg3gVavassG5Hc5W36xjIqABphwjuxi+hUl1SgjvtpCSARECTBLTQoczdVzdFyqOg4
vwldpKVn+FPkrDe9DeDWxE4+xt8Q2LiyysDO/9XizpK5G2uSVmmHFJLjRvVhLdym+Hz9xPajxM3i
6HvlTEw5s9oZIv5osumc8NgeZiDu5V4ZVIKn3v5hndfDqWGNWay0kKAfCpoZSIfMYGsdBAva00GG
iWwgkwu2Ff7pgNfkgC4DWA8V7XuDU9/2oa073V34AUS1J7VxdVTkgb0X25jAEtdf9xzwRjz/pCik
TKJzAvHIv9tGSD2Spp7eiwi+WTjLew8wP2loDqEU71fORs6DqtXRgJ2kIKqkemnXY3pTZp+TFqNX
5klv49OqF4K93bOaFjFA7gdLZuFd9l5XcrAa1JUEXZmV2TVUQKIV8aHOymcyifqIdvXSMjENAJQ7
5Mj5BYLOdF5i04SqBDPMJgAFvxsvJQJc/TDddAK93IXs2kpjSrWJNrQYsRJmdVFhiEe/zlE0zZXD
1Kk+Bgsdo8fQcZ96a/qzLr8J1JXt2cVB4gwx+qDops7vaWFaQIXsJOYc3rjGfVCYMoiVFSXL4gFo
u4Iz3N/YjUDuDs6GFSrjBIFs9sGqbIaxuWKIf/W017/R/LCTYoGegtBWkUH+hD18v7OLlGZtKOWz
38tgbVSpa429Z8i510WJJ2fR7ahHTplZgYZ85/W93bkjFpHhclUCrw3i+Pei6zhKVbXEVVSCMKj9
8CgHjMJdiKi3KwcwVArLXAM3n5MzVGg9bepw8ucfM/oUkUeSneIe//ErBtitZLzV3glxM4AHWj+H
QuCf9B2Lh1sJ6bKuoBeVvyqKhlcF/ooiWdKBoqgPXxS1dCU63VWSSf0UaVDzNgNZsHbIl/kT3nVf
6jI9tlPvJQ2e6On3uM4SJy2z5yGdj0pkOUaHsrnR2mqrJTYpGqcNE4R7GtgvQcUDRk01NRwwQkFb
B68pV6TgJzP18ngqjj2pn+hAa3vQsludxqd6qAvPmIpfWl5TZzAn1HxSOQ7iuVB/IPdn2E1aPTay
NdlRpiZAB2RE8VF/WK34YNRmsKQangDKozlFt7mcfqprebUVcIfKVetq5eQlmXkYU8VtevCT5viQ
IlG9aajvwtluU/J4Xa92zOC7/eaMRYg6HZ2YV17Q7auNHxAxAGRBAsndk0DQnmZhegb8ooYM7jD+
jWBqlTrNxoj8ZErSoxmV+U2tWl+VPEcXrAlmCGWYyGmYKbhWLTxY0ipsnbSOUCEFk3Er0QEt7cBp
qEcLAWczlnYctt+XfIg88Dlpr80EttpUfrESTC2ma3xX1PJNWAEVkqC9zFFX/RatSwdaaC9WZAJA
azh0ifSxLFTjm6pm+pHGSQHR4CbJouUjbYxbWtCPXTJldmwS0NKO+uAUYbs8Wlone8im1I42TR6i
GtjUNZVOhdQc1rZ6lOYR80/m1LnIYOJ/koDk1o8fLCNz9RxtFH0V2hpo5IIkBvpfN4HweM0Wt6ym
wgOVsvK7SJryXk/mA53qyqdFh59Of1w/kJ1hGHD9GeiyAeorEKoM7ugpSHcpkUICYuCnLnnVVtwO
o3RAA11IL0r5ZIKjtZQXu5N/S9V6CEN/Km7HFlytfehkRXzXqACebla3KNGHWIJ8eOxiJzPnL0VX
fLz+sZdq+v5bmXJtfJoF9mANpLbEl4aTjocaMlUkrvwemHnXBe0AuMOuy0RlkF0EtFWcpNTojEWP
E9mPzdHTYsMGminolz8OWekqQ+2seW3HefRgtcMHEj/mo27Xk2GHw2NnHYlRQBMMnxK8jECW4Vz/
OObO3vtX9m1I8AN1BV/Hp/hXWQnnsMllvwaZGQDaAAwh6ETelaCg7wqCFEotzvyTCsgDMylkH/9y
+xwjSDNwiER7zH6FW4elGHCk6BdAvMcDTkRDS9GzNyhvsz86ykxxfkcmNHbNXuWjkA5+mFIQKlyG
snjubEQq7xWoavo8UrNR8eFGHUOr3Rq0R8CpF5zQrhhThaPGzDHBJAUnpk/rYimIgvmF1VkxvmUs
kdfLjWgH2TPtYgcthpJqypqBhPh7OXGh1kndzVgOCB5t6TtAGUBOCDP3L4GEsXlnafwgj2aVeVpV
kNb8Vn+bMxAqQ9fAGBPM2AgX98amIAKlfhurvLJEg3upgqu5COcVQqNaPlSh5hAEVnjeeb3SeGb+
2oRoCqyCFUxKJC79JYmdlgAvu5Ht3gqW+hjLoH+nK8imCztbJduqqVuQ2V6n+94qgX8sITeW0YM+
fTPk8jR09WL3ie7HRVPas5Y/1U3/ZU1CVyvAXSCsyF/kzDCGZ5kGhS80gPHGF8uLaFXTETREgZI/
G0gOEYCVNOAXkyOvjn7/Q8PByeL2EgC+ZqzUpAqieYUf+5EQQQ7qMhLnJHD3Ky8bzbJA7R3Qh/qo
fku84m1GNoV6AEhX1MAh2jvumoEi3QLaUF8FMkjDQ9MZ8uq1oc8TMgutJL9e37yLwIVbGrOZG99T
Rzml4WJGAVVTLzM+w3o6Gr2rh96lw7HsMzeV/esihdvJJZ/SKZHGQpUjvBfDoFOO0QmyDYcxAGvx
M/pOBS0Ul3khbpHMAW8W2S0RKJcHnB9BX/fg9LeFl/rlQ+QlDvjTCpwiQaFLdMmFYrkXVVrnbY/+
viqoNLu1UAUC6r3dPoObEqRUqJ072qMV6IfIlf5pQMHWi8gXj3+ARsFcv19vtMo1/pBGQW0d5vme
9KVdgfDY0DSBqb7wCJwgzlIPqF8j46dFAao/NwTZ8bToT3ObB9c1hp3PO2v5XozOVfKWugyLVV2j
wKx/G9WjCkjriVKkRj9cl3OZXeAEcaZEKVRJQtdsE6ilfJqKzFfzyM2lD1LxXUf9N8m+dN19mYwC
/y1aH2dfqiwcQhChR0FFKnu2RjSG5W40abdKIsj7XvbBvK0QKQxGHAdSAu7uVTOlkpw1DWim4o8o
DIAzztZrWw6koPDNyE6/iiY+9xd3lshdPpJX04LFgWUd451ZNJ4UE4+gHtEDWbzr5ycSxV04ferl
XleXKmjKXxJtkQvqgz4PLFNyrwu6iCS5XeQuWFO0TbGCgjcYJMktKvJ7LTNRd9S++bDOG8ddLgJu
UtxYVHRYu34sBYzPRXJAeqLazdG8mW7IVzXxpKOIC0iwOD4xakVDnfaY8AnWevEWTTuSKH69vn+X
XafvN5ByF01W14mkwK8JilcGpYH5hwf5ELo/Bre2UwA5napP1yXuq4ahw1FjdNzgY3+zq7uhM9I4
qPJDG0+2mt00402qiCzi/uad5bC/37iaKY3pGAIQMwjj2E5k3S7z7l9p+VkEd4VJ2NSDNVuwhvPd
2N0qSJx3qW1lonTVJTvT2yGdBXE3V49zMwEofRP0rhmA5/MIQslAfiSoO0gvDP8KsF5O5cUvqshh
i3aRu8hg+GsS1PjgsB+Js3jzUQYdlfnB8DTAEI5fkf0UPG3YD156mPNSuQs9lt0aZfNUBUn/3dBy
Wy8HqMhol9Xz2lmCA9wLgPBIBlE5KEoAKslXPoYWsPhjCf/MRmAw7oV4UgKdpY2sz4EcxPjgzH9w
q4M8w0JCRDbRHsttZ1Nk46jOUvRmSZoTAyXv5nsGBAIgjmDtBXX6ndN7J47bzDTJ6Apo/CYYMwt9
RIrx1Erx9+v3ec+CvBPCWUe1AZs56RJcaOSkyKjeLh1oZ+r6oJggosoA75TOH5Jh8sIxvG3LOrPb
zMSMp549janmX/8aduX+eoORRn9/65Wy1sKWIkCh5kNGh49Z9nUdl6frQv5Cbf57jMiYv5dSxP2I
ygfCBOQCsxfDR5hy7L0me3nLWPv/nGYDJSvWUo0pGAu5TZ0zNMiVgPw7xaqYAzLzNwzyEYV3MFV3
+UdxY9ruLm7kcfamSCsLuRNmo1PtVMufatqdSPn1+i4y5bs4qo0Q7i6gxWbQFwN3YZIPa4UCTu/H
MzT1Ia1WoLmnh+viLtuwuE3kLkM96cM0KpDHoGCYIZtvloc3/32Qj/+jLO5OKMWgSMB5jGFXwqA5
rYeodxmXeXuSjnHvXpcmOC0+b9IbFjA7TYJXnPUQNm2gGEeLJKLt2zVd5+PiEyVzPhcU+NhR0GJG
kyHpMFIg+igFfWC5S3B9STtBwlbhDfYxW+fd6nMNpYfCY0xhHQ2nNG6b7rFLG4G7UXb8zTtJ3Bu/
sKQ01i3mww3yGC7qaFda6IxJFcQ6vSklAGdGSvwiF4ULxstPJTViu6/VzF/6+WXICg1E2zRzKhrH
bq2pN9mkoM3Qsr6stDnOQwTi6cZw1GJ+Uur5I4pE3hKHQb784znw99ptcOGOJZdaohSwwlFLbYqv
DeVv189k15lsFIAzQuOUtmkiL1GgqeAsah4SEtrXJey7ko0Izu6YSVtFWYQcyAgkVvM1OTAkn6b4
MjurZ97UTuiklsCWv92OK2aIr7aWnVKGcyo3Qa23jmKpng4PlbeZM6SrYzRenCgHK21spf6wLj9z
LTmVMdC70uOiUDsx0aWrWTad1Kdae42K0C4UEG9btd9nGlgAfupRH0TZS6zEgaQ+9eHPCpWfblED
q37UyltT/o5XO8pixK6XUz5Xrmr6TVc5dYGxUeDZSScT9cNYv2mn7tjNyJGQvvJ1qfkiG7VqkzA+
rr1ia8hYaqHlRvj4REL4Er+WlVcN3yTlDrToNkF42gZlcyQtiElQSWrX0WmX3pGiX0UlqiC8vRou
NxXVa3QIYMyaT1BHgKMylCKEbe/lgyFlP0cd5bR0qj40mnITzbEvRyE61eLeoZb2PSy6I1ixNZBy
W8ewxnDnks6e2kqPeSfr6CbovkRd/U2Wx2CKI1/qskcpj3/J0vBFbQAAo8zkfo7Mwq5T8MAufep0
tZo6oM4RBFT7Puu8Lu6WmWSpDUmGXa+68HZWjK+SbLiyUh6WUrlv5OYBr/0f1y/FvoECWKtmgvXq
oqAJ4i51VDVcbBpL9rykqM7+ok1mm/2vehXUZf7CR56FcXa3X5splAcVDw1f9qmb+ovhdf7oYQw9
yCtBrCaUxtneEkc2yjVsL+siZR45PC5gk1jvpoOox2n/4M4L4w5unUClp3cKnH9e2rqU+Fnv98v3
cVTsoQZ9wVoJbJlIIGctQVyKtN+EnZRT/YMGGIG8+pxPT530rTFPU46vuK4m+0HAeYGc6SybzEqN
GiGbZFYN6qTLMYyonS6VqEXkL4z0WRIXt4GZUG7n6C22kf0CFMEa7h7eTIDWPcanwS5/1O71te3l
yuCkzyLZZm/CAXS3AgcHWZigbE+WiookLFyECv7SZsBWDGYqnwi9M41PknzbFbJt6I3oE0T7y0d0
NNXUnIX8DGKPdTxn0XMMuHeUxdbD4lbudFiUwyLC6NwPhP5cOY/R0MVyWU9dFgeFUv+Op+7nHOKB
qsWYua9jIW0Ou3CXZvssjXvXgJTLnKhaggzlP+xDenyI/T8gtkvqLwchPiP7xWsSOYMT9a2amTGC
8s77IygPj+s9C8rLQBSUC06Q722a0M5LlBqihvnQSrOjqz+zWPeuq6rAWr9dno2mWq0kyVqJlB0c
blbndpUu9gzWtlr/otUi7jtmtK5tHlvxRhiSg2AlByh00K6gadOJI6e/ri9HpH6cVQmLubLkHFrf
N4M7mhEaoQc7sn52sX9d0F7CHxA8mMWWTZliLIm7Xw0yFCBdjOIgzFS0WcvJQavQ6K2heFpHkp2l
2l2SoclQNz62KWIXgXimZxdbeRbPv6HWNK5KzVwaaD5xVjd25E9AwAKkcOm1LyJOj33Ht5HG3bPM
mNNysqCKRpZbjtIsIJFtCbKtVLo3lCWzRzkrHCvRfK1cnorMuuupKA+7n8TYfAR39VK03yE1hjcW
y31hNorlFDu3L1zVT8GQV4umwHa1Fd12aAk30RHE99wZWV9Uq4Fnqjqjk65E/XzRRE2puwZsI4Nz
FDWVEl3DTmJNpP7ZH3Of2WijuBnQrDkCiFY4b/UXZ3leFqe4krRKoxGypypyM1OwHvQeSDayU7ll
kIkqmbs27Lw+HuJxkPW8A6Q9WAWl3l4ayV5lGljZIogDRWI4/UxSA1w7GvQTBtJmI+4xBs9F3kag
DzyKYynpU5QmiFgaGvpIxLqmiN5r1xhvdouPL9sVQUWN7C74RhoUfiU0oMWNPSNb4q7G7FaLIXgf
sMO+NCN/KgOPbK/UY790sJOBAvDf0h8PFOU8Ma7iJYAUe+0rJkrH4NHR0Af03vJTNEdXUw9rGTX5
o0oW2ZXS0bAnkzQ2ykbFM5prv5O+9hRT+dDXaWeXSnPIVflBrsKjJOd3CTr2MBhWfKnk+bNFhxuD
Vr/DNNEfrFV76aWSBgITu+vqN9/M+ZJ4IcWol3gTtu5/o33m6te7MhBF+/uqdd4eLkRVlnIsyxBx
TJdEtj59BiqqK1jNvsM4i+AsTV916NVN4XvTY3Kw+mcGZjt9APmPkw3HOmiFj6V903YWyNmZKjGU
sY9wJ5mdyYcD6tKeCQzx1ZsLICKhT1rUbLPr/M8HxseeZS+hAx8AqG8JUxby5sN9Ex8Y1H6VYKxA
e01PWuXPxq2o8Lnvm6hC0LmH5vCLsQmglqmYZ4dolj8F3mDmmUfrG6YZkW2UQAwkOs1d3dzIYwq1
iaTKXM+mqcFpssRTcYhO7eKy6ev0ZrnRy/9VGnd76xqDfCoQ6LC62Z2PnTMfWCa6PU3CTPSuQdos
jLt0tJjSYX5Lb8aPeGnb+qic9AkYh1aAbK7bqje5+VtwNXa9x0Ymd/uqso/RKo0YmB2eNgI/yB4P
4GPu3PvVkyLAiaZBKhpq27X1G6HcfayJGsYoJ+B65Jm/rnViG337oBTzzyY0PxZCnA/RxnLXkTCO
urHHGQ5d6CpVB9DjSrKcaEkPldqcdKk+zWa5ogtbF+zv7rWkmFaWdRNOgHCSqzJNzbFkCaHKdEi3
2mOEomyp2wp5un6S+wf5pyTeAJBYVVpwcEZBjgz3IkeYWHjSSv+6kP2NPAvhYg1txtHNNa2CdkTC
SVPsSQE5y1qhOWD1pr4MtLhxKqMVXcJde3rexjcTtLnykVolykJ01n+DEg15m2GW7wewOulQWdhT
kVFjGngRG2wEctHICGZCMuuwaVGUufI426m2AhpGcQbpQZd0R6sFx/cXVvS8tZxVM2rcAyuBy9Dv
zGA9rgfNi+8ZRmDmSkL8PPZj15bHGTVSKnqOkncTZL3xWhD1RW5E898iVWE3Y3NkpoUhOpJhPWYa
3tVQDX3A3MoUJMZt3fyylCVIhGNu+57hvIecMYtMKSlmC3fgj6ilebPVVhDeiHOUl1PPLKrbaAhn
wxJzsaY00hrEFMPJ+Ni/gaHKN5gMMG7mg+oiD+u0p/5VsfFAEx7grl1RNUOnGG1gyKjvd7eetGkZ
mEUDbLbT5Jm99uA1NEdHx6zS9Tu/qysbUdxBVu2c6o2MrFZlZB8ByXwkuoipc1dXNiK4c6MQ0WfU
QmUekTh72jIsa3Ekfgnhws4MeARoZnrrI+F2bVystYMvQKQCtEiMjMhTY4MMDzP+lU1ROVp/N60B
P/tdq1FeiogbJpFLrA7TWoYDBKre/PUv9lYDK52saQpaPjl7qibaIKey1AT5EKhN4TSKITi9/XTs
RoTyXlOyaiY0HiFiaG3lRH16iN3yxnB6L/so440tojHcVZeNPM5ytiu4mU3QMwR12wPqqqxuIklU
397V/jcwYE3BSSrc3SPgaJaBKtQGdPLhbeDOY7TkVyh/oFhw/YR2VROjUCpVLbTm88CmrFVYG8Fn
GBh98sksM1ctMxsoE5gKKz25qX6APBwPMUE4v7uJG6ncnVtol9ajTprAGp4HI7MXVA2vr2t3CzcS
uCuXER385BEklNqvIg19PE9bmrrV8Hxdjmgl3FHVVlqlY45umFXtbKQnnRivvOsi2K29cGabpbAj
3HgadSDSWM54x0v6j0GVP6654WRJfPyfpPCzGQMdI/QOQEpMXye18ELwZ2TW6l2XcglvzkzUeTEW
ZxH6UcZkj4XaFzOFSoYJlWMDGij9tkNSLFYOZWHH8CfRp+ty2XFf2cML8MKQtFrL2lJ6UDSba3IM
i5dV/WCOD9MyutdlCdfImQhqVtaiJqgQjWAUBI63fDDdtMC4EiMTkBIEdOi6d5NCcIIClbeYqm70
JE4LkuJ9EaHP+QaOwM6r1I6N57p4EqyPmdRrm8m5mRmZHaWV38pPo1thZtqrAsvp5VNxnB7ik5WI
lEYkkDMXyGQpfdjgPcVm3iGQuuvhTaARDB/ik1IJBO434my0lLMeZS6pq5SjV5E86oHmV6cUoEK6
a6RIN+jPpR/7bEZk/jYd9UOC8JzaSpDcvypP9Z0IQ2tfcwGRwwAb4Ec5ZVK7JoWvRw+qrP6Y2y+Z
UttJCGxFYjiKJuIDFgnjVQhczpoSIezqo+FGKW6r+L5Kv64WZkBFWrRvOC3M8qkqGtbfsoobbSWd
AaiPGWeqT9RLKmnB07ERYb9cMkW+mZuzFG73MjnBkMiAhhqwE9S39YfSZXDr7Se0SN5gxkFypNfO
LY4S2BqX5xjUIkuQ3kW/QaR+EmH4iBbM7W1RR0ltxixJl33J9fqYhrFgjOOtB//iYgJuETlfBYUr
fpB3bSJJymLU+d+4/l5LHyD6joxpbJBkvLbPjRMCab67G0FuktvaKXIKxrjXZE7khg6m0VvbctXW
aSfnusXYXfr5u3jfUpgriTMDr02doowVfibCWTx2jvzKZUVFJzMy0RYAI97bviLJQrMzEMSzYrHS
gUEAQ4asDRbAOLC3litsA9izSRuJfD6iGqvYnJcKoe1xhAurGhvI6bdAg2R1nZdMxGu9G+fKQPKH
VTLQxsS/iJASjIdYgnWnaPcDR+ONjiwBI39ulwfi9i1oTkWmZ+/YVE1WiAlgD/WiDFqOetWO2hwH
STrbWta7yfDrumLsTbPQjQi+1NmO4VoUMUSowPh4m2ZhlBeWBf1kOUg0YH0LJVc6iurve/mPrVwu
DIlqvZhac0qQMcPk3/pJzb9XCdgtqqBuvi+SqAFHsJN8C+mC0e+MTmi7y4pPRfLSViKXzFwur//b
9XB2zuqizJpNEgf1cm9+1U/kLkWrRHQskChjVAzzfeKWDhV1GOy+OLdyOaM2KFq6WuaY4N5N3vgz
Ct2BXUAM7xDdMd16AW0TYUms5aYT1AV3i52AmAX2Hp688kXdSZLBDj3MdRLUQ/OdGNn3WcaLrMFg
hjSFn4fF1OxKzb9pcuKPvTHbZZaLSrx7CZntJ3CBibnGWkhjYKEUswxonCFB60/xsqzWraEvN8Q0
P5tr5U2p4ZmldttPYyC4P3tWaPsBXKCSFz3e3jH2gNUKtFv0dmffGeahOjrQZneJP14XyOzopZ6d
95x77vwfad+1HLfRdftEqAIa+RZxEofDKMo3KEXknPH0ZzX9fxLYgzNtyy7LcplWbXTaea8VKVOq
Awwu9tUa2S6M7mXdz0JFN3nZW00AfJnJzf7EU1ivkdHtZrmEFXCRY78ESIOpC69lKnPez/bz+bUs
VpnXbboMcYplkTbZ62NyD2faKfSM51deoSnBHVkt5f1Kr5weXSoLqPAm9vWiPxCMv7TZoH8qW0Nx
Rql8SOrpVRCH41gOTpD6DXKJgCjZy0q/2JEOLpxOcRphdDKpn9xlgvebp6VVKLyJye2nRYu5GsDC
rpHCkmSI4zzEfrDjCYXPy0RvqsaVKEaDBECkrYZpRAUhT2ylNa0y4LUjbgVGykoEPf3Vrpt6bNaZ
jEcS0m56PbaG0bxE5mlZBu8PnsdKEqMPZjkworyAnm/L73p4TuSzLHxV4Za0+T2exqg93Ja32f+4
Xhrz/k1dEtIgj+DsDOJbFBqBVcmZ4inmfBE6GVPsZW4VYXhIhhCjT2TfSvmnTjKAJWU4k1xxHNBN
q4oLowK5FrkkFmkRQLJ6g5ZIdIQkwm7Sf4qI5pPqRxn/VfSZLYuVxVn+pvpbCaQ/X50skD/Dac5w
T8WD6kl0hi1y9BdKtltkaHnpBs4D3gzt6ZP43woZOzu38TBpQH71gTqeOMA96z1TST7FxpCCXwKk
Uaa6S0h0TCvhDaXOyK4y+bM8KbaZyG5Xy+dJG3jj6ZtGCOU3AxtOtKsaXNT1hTxqdeVr0X7WZhtj
yJZZoPeH/IhEct82ybFKp70MOLyoGx3OEXCks6qzFacYzwke3N+qggJQ/qdJJuX3Sln1qTRRUsY1
ZFFrR2tI8C8UeDfK6R9MMv1/lOCvfWWLck2cgvRlnGlM8bFHhF9t2ZQFdCMAJkuqCLx3xsaJdTOA
ug9a8O/WU1rZof0o/6QKv3mHVSDzEhkh2TWkX9qFQxCpevQOtIE2yvRA+RODJ8CgopYD4MmXecdr
atjS8ipYB1RTR/bvKnopdblQx5jKLCJXmMy93M2cdieeCFb3kiEcZkCM+bpALqWWf0/FiTMluBmE
rZfBqNsyaXop04sKFzDchSqlnnSayv1G2es7n1QH6U8et4qBOUR+Kl64QZ/fSsMpPYnF2SwrXyy0
v6pKPhRpPrraoqYPTQyiIJUY90Zv6hYJJ8FegvjYEl50veUdrb+B0bIiWhkwEIrDa8FdaxZImiCM
H3jgw9vn93uljGqdTKEUyjKK/SkSckvRtKd0zr7c1la8ldBvWO1mmoiFMmL6x1+M1NJgGwEeD/ah
l9tSNlcCoHhNxxSzDoBwRopgSlErqKgozpNkzykg3NqUV+CgV431xMGvAYBtFSCraEz6KKQx5yrs
QizFFOV7WS3OcTG8FZSBaOqlXR9E/u1Fbdl21VAJ3jCRAVfJXETSAZpWTHE8spKemrQAnOrdgtmw
vnvS9XMV/7wtbnMPV+KYO5ePGGIMgTHqk+7V7GJ7FHkZFaoPrjfw94KYDQyTvjBzHRuYjdHL2IaP
syzZtTI6MRl5zQKb9261Gube9bHa6eOMM8mWY58vAG8/CSGvp3lbCDB3dQVgFuB2+XgjFmEql1nE
lo2JYqvip3KsbUPhlcs5UthcXqNGhjoMApTBUO+qePimj/VOEqTPt8+fJ4a5bmk/F3FtYDGLoh2E
wrTAUeguPQ+rftvwAo0IxGU6oJFVRqPreiTVU4oEhjRnoa0JKVjelAB9d6YcuXIeh+401Jkrinno
NrEExpCqPs8liLxvr3fzOQPHm2I/IEJkEXjSpE71RY9ULys+q8KLbn4GtD1md3OrC7//N1GMoQyi
eUDODy9ZCnNLHj71speKnQsae2vWvduyNrXGalnM9sZTEiYFSWM/GlOgz52TAPFq4AF8zmlqL+qf
b4vj7SKTnhDkEAD+AuLrsqh+mHF6b4jFS9zkhaUE0g+p41V/N3XIannMk2vNpVImCVtpQu+O5CyE
P9X2lAWcE6Pq4UpV/RbDYu/U9RI2EQaefaOPbTP7wW1O3xZgQIQCKBDAdTOqw0Bap67xqKUqcYBU
48loz7x9NFsiNKBLmRKIDAicqI8i1C6da2WOY78IgfPaD6+jNnIu26Z7tpbBGA0xr4ZoSXHbKFMD
EGhpredXG12FKsefJC8ATY0hNVnTRMCrfVyUDopMAAhhUVEp+omZ7KNFe769b/+fRf2SwR6+MESC
rkwLFhX0ImChCZAbyFifGqE9mnIN/x2Icg6RVDQpxkcUfU9ClQNIrgL0T5S1f+KQrpbMYjQ1cTML
caoWPlolvQgt/kMvfC36/AFox76YXGRNtNoit+WJ3M2SwVPYWwoFFk5UTZCvovOa2o2VB1d1QVmH
CYIyA736aEYzm8dCecmLv6LqJTJ5+V1679mHp4E4AvMHBKHL+9mspJVKN5ljbhT+AlBgo6/uo4BY
QZ5bTfWd9KKVCvGhSn8oWmwPIsYTZfUuC0pOonvLFOJ2oaiOTBwCREaHLqWU9Z2AW51I6X4QqjvQ
WTh4yLvbF+39BV4tFhQZQABGmUljTWEbyZ2O/gw4KfWiWoE5P4Ia+3VIp4MEpIgiim1JTnb4dUxJ
4Aul+HUaZW9a5NKqwsJTdHDvFUAjyJAZXhov1/U9RnMdeZztYZGAVV5bLVLwvWJ6RlUc+yx3azM5
SHFtBXJ+mE1x1/TgHs9bdzZ6AMynoZsk+qVPhV0emXdCbHphnxzLGPN4mu7UGeAwxGwH6mtHSYMT
Em/OEqpui2apfpC+BdLgTXHsSYJyVMfmrAvLXTL2zwEx/5LV8dSXUwfIbeG4yMrI0XabfgXIBaBO
ddzUK9xiAzQWpa4u6+TBPx0n58piDHolhYlWUln/PgWzZfA0dM6qiq6BnYo1FFmlDok+IcOXIPZU
hMkSyEM1fK+Vl9uXcbMwCMIdQPBSlnQMFn1859OUZ3LSTrFfu9roFN/IAaDmMtDuQjf6pKGTJg+/
UpjVP6l5ruUyJsSsFkkpCHLFeJFW0v8g6R84tmsBjKnFoKOE5mDksCTha5WFVl5ilvTt9u5tKsnV
5lFbvFJbgZnEQa4npR/U5aXBuEGPBlCpaYDhOlqqEOzHIHRvi9xUUiuR9OcrkXIsl3MOVHhfKO77
KHZi/Qfhkt1s377fl4K56H1YEAnDgNS+AyIWpJJ2aTitJVnDMYq81iFe6cXBs+nwGoJ4q2NUMAFh
mjzEyPsYfb4f+uEZxKO+MQwcW88TQ891tYmZnuVlIODyCeUUWYXYtV6emA5Jam7mnL6fK2W/Oi/G
c1HzPEOcj2v4MblJZ915ThJnVWyNv89HM0iKGZ5f9TyHP0fymgacR7XpXP5eDYsHpetTO+daDT8c
1Z1m/ktVnv799dYx34LuaRnw1SyGDKiW+yEq0VkdKg+YfpaVg8qDc9nMy8KxgXODhmm4SYzKG2sJ
EBIluvsB5Ab0YRdNS3ZZ2A2ad947Bydf3BkNqEY5tmrrVa3lMioPYy4YIIzo+fRdbydd+CVY5ONS
Tw/zmL3c3sdtWYYJ4kmDctIx1y7LFCEqzRSeYvGz0O9juXUS803iohFs2kQdOZD/E8Reuimfe1DD
Qh9pU+yJrfYDgMi7UFOtfDw22XKoNNULRfkB7Fl28QfIvfJaOHOSKQwoMnMwXooZR5YAlqU2VUyL
DPpXMV+821u6aSrX0pjzAwRQvtTIkUErdvvJQBEM+HWx0zrRrnArO/OzN33cx86fzH+v5bKWDEQe
09JAGweaJweKo7SRY2S8KebNGwPAf7SmEwO4Z1S7rHRiIsTJONMOE3S1xsmPQHrtxEM0cXzs7U1c
iaGfsRKT5UkeGw0RQM8KronPQowxz9LujjO4ctCKhEbo3KFbOPJaLrdv6koyY1tKtR7HlOToT8eI
zd/AQ9pJPfwT4CHeXjL2ZSqDLhK6HjncYHDUTPDSidiqEmGFasajONtS++hX/XVwzFNPFSQFNbRV
+A064/v+LxAb2EP15fbl5whhq49irQCYqxUqv1z2XRd9IhL41MQukZ3/Jod50WamAgpWwxvrtNmq
g5McAhgk5eVWN2P91Z6xJcesKvKoWHALwSZGUNL+GzICfBo9CCbl1Eq9PynMrSUyjzjpg3RGOIhh
Y1Owg/ETHEeOeaHnzHoaOnxaFP1Q4IRl+/iyFNQT1J4OJf0efqIwBDxA8e29w7gMEuAqBtfYFlAi
1GEcmrhvS1RYzT7d0bkCEyAxXwzMh4cmNs9wb9+KzfYL/bdM9voFWiiSQUM2gradlijOOToqqfsB
rAWBeAagnZPZDU/f0w272tCVUOYugiBWn7J+/F+4R7FD5bt38O/Cd3iNktvqaSWNsS6F3srFQOv7
vx3FfxrIbj5mkMUDScKkVKv05ysdHJMlMsYUXhxFeK0es3Cypvjb7SPjyWD0/EDBgecRzk4ldfYA
3ocWfLogRLstZXvXVkthlPosdrk8zGgE+rtTITyE3T+f4eetiVHrpFLUoFyQIUz62luaz3MBSMOW
l3nbnOBFx8Cv42EUutCYxVgZuOyKP7v5rvQHSwa1Cujx0Dy/U0Sbs4dbzXIreSr9+eo6ZLIyB5h4
hQtXvBZDclbFAlC8h1IGNl+tIjgfjgTU9CHhMS1vhc86riDmX1EQQjbso+AIsPDxWMFMtkg91FJh
Zdr9IL4sferWyskgL5yFbj5oVUTHPgHPoszO4HXgdFb0RquQvwFsltPaWeV0xxZtnN0594TRij9x
JG5urSqrukJA3ASO5o8rnOoWOLMErlul5868vDTCj3l+6JI3IK1kItxWwS54BC9bMRok/ZJJf746
zh6UoAPQ22M/08HJrclOGQ0PnHXRk2FVo6Eid4mD08AYxqxLMEdzKHqEUHQnm0vhdbvR6/fasQBc
K0fW1qmBphZeKSDCwKjK3JLWlKUOoRwdxkY2lCk2pFD8vDh6awPXAhlNrAPbdcki8D8p0sMsiG6o
TjzTsrF/ighQLLDAYfL0qsgvBGhOAgLYn4BgbviiILGAtQa9Ghx7NtpNpkmpwyasfLW9q5bkqGjf
jHm0Z/MPMlO45YZM54zo7WOsijYKlU7SqgIWwKOZP2ThXWRwiiIbChjJUF0Dhj6YWQEI8/FqN2Yw
NHI4VT4JzmH9Vk1uIvJKEfR0masNqDIZw5MG6hDgwvsoI1eMaK7aWPGMOxDtYaZw2gGBDjyz454/
Sb6xIEPCFDNtracZCWZBqZaBInJsFODpNHZVYkxz/iw3f/KEABr1d0MJsvTs0ZA2m7so7FWvBuDi
AsUndRbiBbc9ybZoob6ictx4svFo4VzQ4SjU/NE6wyws6BYMVi8imkUzWzmA8OmevKSHGiHzD0xK
RK8ALkbj/LzLPVG0ADsQPNIQmo9vsOEU06EaSg2qmdeXMggrUoOhzPSy03QqPGPfe+ml4zrFGyrj
gxjG24lrHfgsgWZ6fZvtFCW7z1qRlz7amjr7IITxdaQBM1lE1U3w9MpvxF1ODdBz87/+xuzF/Nku
3EV24iG82GlW8wWwEQ9tZBnH2qt8e/JjbkyzdXtxtJiU0jAPZrD9VwVZMGqTzqqnNfGuBqeQIn+b
BbK7bQA2FJixksK6J0OihYoUSaonkvZYZt2z2lWXqigcYHU/3ha1Fdt8kMXYGvS/SBEpTNMTD/Eu
Pw8XOspH8V7D7wt4T3hB4dZYzwd5jKlJS0BeBRWupx5ppTUGEx5DKzk50L3tThYf2rnDyGsYgIyu
OA/EBLVsBuzi0RKSh3yMrCBoj3lhPqLXwL29FVdnC6cMWEOUo0qVaXHooxqsjDZV1UDTPFUvDNQa
iZOZsztnxY/bcq63nAoCXZqmyWiJuHLKtFI02joCrK18nz4ukdUDI8fpoKLOMkZVH4vQjiYrFy2O
2CvfkxHLvNhxkXOtHWas72m2J0c6gTl9Bz3ljI8Jxv0GwDnKItSTcNG/3xbNk8w84wm8y2k1jpA8
gGM6dlB2duClCQuxq6myU4WXGOBuMf2ilUeYoMteK9Q+eKcyj3ejBiKr2G4a0HrSiAK1qvE/y2SC
GFkKsiAjmQEe1mrfu+EudcODeW4dyVa/8LMSVwoYx0lQ/YUGRNfLlaNt6soghSaOc4gTDG2KKKtz
879XngGVgVy6QSQ6F8o6vXkpKc2Aij5Sl6M7njOPTvlq9wDH8/rd8vn2Lbm2oFSaLCtICdCeYI25
oLmcAYBogkkZPKCoFe50Ul7H8/jSviAc28en4Il4mVv9SNzCLQcgjzY/Cv9fp57pR4AZDg6KCPA9
1nmU5nQQcwBJeHqH5oHsnMx/aTVnmGXz6FYyGB3YyNIwtgJ0oJr1jhIJu1TlcelsPbn1MhhlRspi
IhXgMLxYDB3SzVaSGW4CAJGy+ToBxU0Ioz/RL2uRdNWrN9cLmaENWWB6il9/ATn8gtllCksLRIwT
hU2XXOWtsyNXGm1eE+x1gev91DB1IIN5G1qceXtLp6vRvEClds7S28aDCALMfeFNx/hOA/mENQOa
GsTwO15qcPskf8lla0GCPGd5CtwsTzSfMOlndRmve/O9+/mDd/5xaWwBMpljIkwdvZCYvvQMXwJB
qoX2SvzDRZrkbgJSlgl8DMUzfeKAiyrmJiO3LCPmrv63u+yMMYimSpKgHOY1xedMNG15fmmT59uv
n7eTzIUdpD4eBAO3Z8gBlpDC3gc9L9DZXAdlaFdN9Fwh/Ph4QztNAPHshHVkp8EBcC2gRZuv8Sk5
h4gJYq/eCdxK1nUelx6fqoho1wEKErr5PspMQWwRFQBR9IIX5aCDBDby4Lj60sH0S4cCUPMCkWsW
PSoRLYOIRAB/gfEJRiKQIRcZqAVe+qrfT45xkE4qqLQm4JpIfr6vrOWLcQSDF3eof3utK8mMXpvr
Ht3bgId8r3S9M5F7s2B1Vu8EVmLl98nLxLEZXJHM9saDPmZRApGjLdwHh8IDWkIHTWOl+/mUHBb8
59Gqd7fv6qZyXa2T0XRVudREarHDhvI8aDtFPVeZuDMrENx0rTPzxvA2r+1KHHNttX6ZUkPH0wBW
JtgJiXbQFsze5+m/5ltnbg5jgKeqS8GwLuCuBqE9gf47VU5lz+FaJJtOxWo5jDcYZXWmGBl2bz4U
+/oxju3ks5hZ3bMOKOnIG6zGBTbZHvj48k8jgq1v/HEnc/Iq22p19RWMhzhEYBztujDwyAP6/VzD
L8/pbgSfuZXfkYvkd65kL18yt0CtJXX6ncDBKbvOeTObzZisrkrTGYMv1LeKLsVn8C19os0Y/XP5
xB+S2/atfi/3HZNxZZzLsC77psByRzsBWMpBflveou/D3gAFgJN5lF883kuH7BG9mDFxcuIAgxjG
OnBvP533aYMrc7b6EEY79eXY97UUqJ5QO9RE01x/9jNyFBuslMAUPKkP6mH6kuwa8K2pTgcQ7cCu
HHPPPYBNi7P6EkZbmYspFpII1fF3bhyQJ6ElfTWc3hP87BAXVv+Jq5vp3b61ekZdqbWSar0O0LjR
rk5C5snE0VBLxMS0DXJ35U19GFywFZeeeOS5Ku+NRLdkM1pLyNock0m4cLVbnPJzU1qzi9PfKfvM
AVwamH3d3guhPq3o3O4BggUYTtoHCchtIFEhzgBh87wrndjjHgVvWxgNlxRACgDehfp/hiP5nrxl
znI0LqY92bNTe+OzWtqFz81GXFUr3h8hRShEiIM8K6OLlsBIwznAHVD87GJ6wb74idFYO3bkPzNU
vyUx+qYhSimJIh5gdjLfSPg+QJDaQYdtptOx3Y+stLkjnlSHXB/5b6GMjkE/ey5rCq7b4BX7sLVE
d3rqnnDSAPfBRPl39aD68SVzSQc6eh7F7XXjy8fNNejmr3ROHE9CV1OExOlb/DhckgKgWJXpTLk1
oLInwvvRE6R1rEmw4q+31Yy0uXJdIu9ZUPhAzEOrQyCGKgRGZrTJAciodnYfVRaQ6zwDc93Fa/ys
IJYMC6u+5/OKXuXv6MJXwpmXVoOB3DDiRPPG7CAMPwaSWbN6H6CV//YqNx2DlRzm2cyhrIdqH2te
t+AedfkjoJ6tuOOhDvLEMG4BQFa7OlMzmEoh95YAXe7EAjKPdXsx237rajXMW2zAQa91OY6MQvFR
bpr5IHmSUzjxwQQkHpHt0VGBRdXv6j8KDHR44TrKlmihY4wSSpVGWikIH6lopIsmO7+rdmDXMl96
x4A6Lu608yDsOSve3tjfYhkL1NT6HAQdosdkP7rgqj/Sl0nh/yQbZ/qOzs2NlLcfxm+ZzMOQc9ks
wWxJva8ZgydoOaqOReyA65EyLej27EmL3XZuZThq62EECPqf9xHvw0tXemm138wDaYQ8SAWqGZJ9
celOxkF5nUQnu4yv4TF1c3+wybfeo+hS2W7JLALgTgATJgdj157avVpbfxqorb6JeUzhGAe4gjAF
9A6Akah9TxnO9z2aHSvfvCyjxcs1baYpgczw694xLyuNE1XOBFwASsdE7NZW0eODlMli9yfKRWhy
u0fo8d7aeeaRJZ2UzvA8Axi86Lvp1VgkFaf+7BACh/zwl3fFGbNnpJNaEKqHgRa6B8EnWBKCCxCh
PdGbHfiZeFlco74Znq12lbF6UR126hzG0Fe6bdwNTvFcXZK35p4WihqXxGi6sOTZpQbIdLhUbxzp
7BRzXWitDlRumorKBsv4WXnqpxSwuocU1xpFQM3CzHlV25JLdsYjih0cpUKVxo0TZmFw00yOEkKg
rRtnAlwaZd1AYwQovmS38GWeCts2db9uMIt+2wtTloHunWpOze8omRf0SOBQhT2fCAo8J+pCYrqB
Y/o2nfffZ8xmps1e6qtcwmstRMyB9YulxxlHxObVBWgKrfXRiUDm6gY1DdEmbGSK0DBFnTGfLThx
vPPaXMlKDHNbpUzpihlQS15xCnxU31ELsqojGlpdALnbha1x4u9NX/u3PDYSHKMmVdMCyzILNBMm
vUXyPVDCrGJWnDLM/D+5jitxrGkNqlTpEyyPEgjJxUPta84MjHpz2oHPg1+h3bJvMooiAO5Dlwlq
wx+dTnUOyrady8ATmp2sfonS/mGYx4Ma6BcNI+9Cil7NhRfLb2nVlVDW043Q0RXWRW5Aqy7EUtxp
11myXxIYMBovZbbA81i2XvlaIrOtTaaDU49KDFANh/FukWpX3R5DFo8EEuXv//YY0U2gSUgqGgQY
HXgTH7c1rJRFlCdtwQq7PcnOtd3t8hSDUbQWJIegoXE4Eq/2lEpEzwvujqlKMjumt4xNk02gnfMU
qHBixzMSBIEj3y12gDZsG2A8PIlXL5GRSPd8Fa+MYijXrQaJlCqFtGjTB5ztK40XRqexwm+y8gf2
kZFJd2EtE3NSgN2iq6Sg5Xe0Ezay1fQ+97Oj6kuuXp/4K716IxCqAz9GQciLS8SCqQmSkkmkKkW8
hN4yyTEaD2X+eYxnayGxnSv41S+c3SXvVYIPhgmIMiJNhFOMM+3qCg26GpaL2IheuSizLdTJuWi7
6F5uMH8sdwYCVKObXZAgnOcMRHxoHQLh9SQ5GCsGCNKCmfMuURsXRS3HKIH92WPCIF9QO5aXAUDS
IVxEHJss3AGObDcJ6klYpi+R1jZWUSeBu9TSa9k1BnR4M1taSsJLK0iogzfz4gwYhXaroNkpAaDN
exKeliT4FlbqU64QHwgJnppqn4Q6+hlIVWSNmu4NbfwWxkiSJNnBCPJdS/rRroPCHK0JwKW5rYrd
A/b/pawFOD0gLbYTOk5QxaaNofbUHpeyddFUiD5uVfEkjAwjt9tRV1yTrD5QjD2owitPVhPtJA+a
YsVK5olJU5dWG5CzJA+7RQYQyyS0T/JoYpB5BIFoYcb3ozwluRW0PZgTOy3VWwrhFO0rUzyh0Sw9
o4EpuSiJmLpTQjSvzyP9VFQ9hjYGVbGUREXf7VToliHMk9P1BKx5RnoSYaTsetYQRucxBqyLvjiP
aQH/XCB96kxhdxeTbj+mcecNmF22NGUGXVy2aK6pZ+VOSImwm1XyJJBCcpRaBFQ9Wmn8JKgwR5Xp
fqTMpUXSvD6MUpfvkjBCfN4Xo3pS1R5/SrGTCd64VIgOyFX7y1gV6JoNR0zrxzmm4/vaWZb0Lp3E
R2GCf2kOu3GcZ1sLMPsdavl9JY5u0AQLzrxx+kqQDw0wr+w0q70mEIBrOoE0cA4ddchtKZREayBq
+pL0+vdILiOrHGS7zLvmqVra2m3TXnaCXkKVWgLVvVpLdyFQoJy5LJO9Ns7T3ZjMcuxGyyL4bRIW
b3Ogpb0Vt618FnT9EC0KQHtbXxfN2G6Br2NL4Pkxh+aoT9OLWC7+EDXnZJhds1f7XUyMF4FETzP2
oYlSZ5jSXdvlIWqb4n1QGpEzlIvdCRkKPckIHWkEzZ0QNIYfBf1hnMZditFnu1AmZ9bqg5g1flUl
hywsabvsU050zYvKRvAMI8/8qYlKIAy2/lxL2BhNip2+GCqnbSXAUUyB5DSAN9a0pbabpPssBmPn
tKJmRTn+H60LbbyDcyMPT6BJja14BhSyOQx3yEA7yQDmuUgEGbkcOaKQXQgqDnE63KtadiyjyK3L
KbOnOYyAZ66cpFl3sog8kna2xlL4hJjpNWyTt1CSVU/OYu2QSPo02L1uzC6ZstCJy/IkBOFjMAT3
i1S4epnuoBcOdbMsdE3pvlXFgxmiN0MGu3VQZnZA8vsyHL0uCOdPQGEUf5RhOzyQhBznWCjtpgp2
EpF20SItljAJidMGc+6iDRVPOCoqUNrKGWAiK5PnHlJDzmhNgH+IJoadMPGEnvGPBiIu5mnuh4kg
RBxd8QuA1/3YFpEQ7XwejPx1OIq+5rUsxhgZgFtsi/pdlmijgo8C+k5BK9j0SpwGEyf/Pv5lBFKL
vLJ+FSH5AoVPADs+uvJgiYtNnSdAXqCN2xse+e7hdfXpXaQC06cDlMZk6Xk1ktchkWcCI4/9vJO9
JnYUZN9HSw6s8aW0B0zlLXZ6ge3QzxhdC46GaPFzhO8DPNcH+/tDmPBCHcy6kDDIAcufXfSjARKP
xa4vZMfDHbieGGGWzPhucbg0ZpVAEh0lAnO8P+zSPSY4D/zMznV730dZLHOvrMWz2gTv2wu9hQaM
yUNb4YE2yyvAMRT2um94/GO9rqYxchl/eID5nFIRcpP9chIENIVSoHdkmU8tIMNdXvh5XXdm5DHP
0miUXmlDyKPAGOoA5jLajTEgRZnt+ufhbrS4Lc1X8SgjknmdbT6IStJCJIUgkp4FYoFBm0ptXPMw
PkVgM7svfK7YbQX0656yXL9BJhWZXkNscBeAXW860uZQaARLtPQ9x+ffcEzB4UMVHZBArrkWlC4H
JDemxnFTJ6SAMY0jWGqOTqL8r6p9z4wurvSCkAPAgG4JLl+Ott2IANby2aG7LBumHHQ+OFV0YgKS
0xMFmYMlepUewimulsh2ZyRikOlGABGqdl+Qy6BNNXIXsdv24Q7c7JaCQIezq/RiMJoG0yISaNl0
E+g1rMrrSdYoYSGK0DQ9wCIX8UIZwykLOvi5QKxLVTvv2lzz3FBvfyWUUW8kBLKQWUEokKsuwAhJ
nvOzNHt9ugvuFkCcyrvphKo/0ipO6ut3ZvcoG/B/LcCHJMhb4XZlNi+js3G9PnwTowhbsN2I/Yxv
Uk3Nm3Ug/GaTNUifk0zyxqCzQIjjkkHh7f9VjuzjVrA6MQoHDcoeYntUZ0CSt1dcmiPLPi3oMsBF
gwf9z/Ls1xU4RjKjFeOu0EGC/S7ZjeXntP4uunTwFy0XuWMiph18TchQivsn1v2654CRzuhIpciS
GPGe6DVvde7IjRPCF7tvkOaaYmtqnA7l/26n3NeONLv1KQju8+mItCjtYOOdAZV14w0o9I2sPA2M
0hZqS68jxp9fK7SZ4LSd9BJiJOMfWMENnYlxZETXGKjRKezdR2llpg9aWy04cbS4yKflKJ1pMUO6
iz2eD7V5uXR40QqdSLiC6J4MI0EQNotejHmBXD7K01Mqd0ei7G5rkQ3rQ1Es/yeHVY1aMSOCVSCn
zxNriYuLQMhzgdbK22K2fNAPcpitayLU4WYBcmRiT9ATQmBRWkvwKlMPoqhgzHkO0obWp2clGRpR
6N906au7oanz2MuoznsCmEVa81FHhH97VVubt5bA1HkA79NqTYvbR7Qcmaze7pd6r8+cXOv1uAwe
3FoMU9xJl7LRQfeL0Dey4y/NHg9sj5RSYn9XC1vYqd8WdOViFip0Md/1s04s8hSEThtbn4FV3Jzf
y2zuf1s5YwYCoy6SacbeAjU7wLxrWSvWHPAGha5y2szCGcUOMNW6NjTsbyQuvpFNshVHyn4wMgfj
tjutJQlnWdcNxx8lso2/uQG+4Q4t5MhOgh3U/Kag0EJ711TwmZ0n1HlKL3ziggJsabHVAbO9wNUy
1G1Nb2r+CpQ6TCABxwfRee4sr9BkPu9hXHdRMKuk37N6GeU4geiS7qvim/em1ThagyeJLj0HEK+g
EEWhGr8dME1s/wOffstcr1fL6OylS0qjFt6lvzfrPpDPDbgXPqGRBOjQYDrx0dOduILTlV4gutFp
4N2r62619w0AMxb+EoHky3xC1Rlt2+AnXt1YtWHXrwol0EYHr2ZholR7Js/zNxFVctgs9AhGsaXu
DxnaiRufe/ZUFGvBkAb/9SlMrAwER1GKBZx9kFoKOvhylz7j6bF/E70CpT1ek+tWKAdt8lsgoxZz
tQ0rKGJ4S08aZuLRQb+nhrM6Bt9rh7wlX7Iz2jHQmcdNxG+ry9+SGXVJJMEAlB2WOtrFPkNN4/l9
21FVXGZb9aNHDPrxL/v24/otldGeZVW1kkJdBKDl/AyPy9FES2S579/7wf7zGhnFOKFJPRIGSAPe
f4xWl8GpLukBSEuN1WRWcjYPmZv5hFP824qTPxwqoylR0TSbTILYDnR81gCiC9rwiPGIwMrR6cEN
Azi3lvV9uyitmpFu6nKfnTDJB88POgT/go74DnhkFw2dcAEc0hjU0mBYQdhFLLW8xJfykjzweiC3
wvb18lnHrK1SgAVM+Bz9yfzWfymcxKG9l/lz9gVBH5QYbwM2r7IiAsgX0MfIqzPujBwVcRVXMMmy
IJzyFvVqFSE7Qp3bZva6eYoqqpUcRlN3qlQaC7C3PdE3fKJZPZI8WWPJoiW44v1kU5ApwVE/YzxW
SviJvC0vVKJ9hv+PtOtakhvHll/ECBrQvdJWVXujbkkvDEkj0YHe8+tvorU7zUZxC5q5sauYB0Xo
FMDjcEwmQdfVxHrUx0AxtKOGKAvx2XHGGw7zKytIEFzwYAJFEWgTzT1ow9ChB5eNGGho744NPG0R
iZDCoVL6UXhZKVOSKYCWbpvpqNWA8JRBKihiMd4znQ8vd+6K0aSfVyzBqNiUZSx0+dcCozOsnJWd
bKHh7BbttnUCLvLkUzXb2gRpJZaef/OosASY/knRbsdIP5yMCy2xmVsJA1N6K7tITunZ2CY8mlgI
RfJ9hzey0A53fC1ALNCmtw3sqpyRtmijbvZxaf4un6HheYhP6lE7sZmn6Fb0RNrJ7z8I48JJmy3D
kLYGlgexbmvq3+1FFUGQ7+WDH2RwOjjrk1bEIw7U+bNHMOU016e69kA30gPHZvEwnzl40vQgStH2
cv4Pgrk4Yg5La6TsJll/gH27FHSET0njN58Sycsbh2CSUnGUDpyJDMaU+u2n+ClyJ0wmyI2P8dvk
kyVdDa+iW99xCTaAFzA3Q4iMxi/n+YyxH61EqbVgGeoTHouyU+WvVqHLXjMJljl2jWUrizPNOK6M
RMJqedA3HmEMldhnXkesMFiHP4DmYr+cy8Q+nIwzzVKvDDoTnIy97qfb/77up7vUE6YJe6aJPr0M
qhULgBa8byNqJpE0bTUgIGBE1GcjENL61qEwAvlgPK6iq9wzlq1ATp9yU4mSsoJA6cAO9wwYJse6
ZtWLf38+jHcwSCSQU/GTt/OyNBWZIY6NB2UW2LAxQ/ZGs5YtmEgsw6H2BaFy90o3IjllMcuyA7Qf
RJoJZtZWr/2igLV4dLHz8meFsN3IYW4k8gqzAk3UsiCRDZb0NQZLqH7D/AJriSTkSaQ17BvxCgrA
JxugMTDAs4CIamNVVsuIEyqPkGyElpnNrl7e0fox7kyH5OPr5Uvd0xqoJyMQ1hlvKmfsJRrfMlCh
50DrcJFW4eWDQDF3gjx05F0C99UaAhaJ2CzmQMcE5bj8hWFxwOULivN7PsvSFTgr0KXgD/ehFC2l
+tASLSgXzExYSJioR6wAbMzHy/e12/2zDLAMAHhfPUfEH+zMqCmayUGsVUMYp9mzncWpn00YJVBv
x8E+YqF0usplxbEUEZsFC0Zn+rERztl4syRLV5AW5ZK59kG2cCzpIzHgMvGeTrrIEZx199NtxHHJ
IdqclTIbHR6Sb4P9HSv5V64KyDUMVkUOQuNPs3T7LwKxe256c8UGt36CXL+v21rT/pOv9SrGuZQH
FgEpms0C9Tz/oFiQZkhNmol3OPwZpzq9OuYxRuTWgB6xbhJGHmpBmN/KTqKIf6ajnCAuWVPNRCoN
E/Mtgzl5qz28xIN5mqL1qm5ywWvxTE84UezDbso/eaPNtdFAVK//pVaPXf6JdrHT2ccE30vwtZj9
ftBJThaXpKGK3aPwC4NINJcVGipMpmPWgjp2OIdo4AqiwJnD4sRx+RqGt0A4kKlrMErxoaheQVoo
8CXnlWxOBGdleQxcb6BrrAHz/CYKr8ozADUPpjtjbFMKwVEk3K48s7Q3keg5QBEJfDHnhtUReBbm
DP8lrZHfF6snDeSqVP+ps+ekcK647LHSntoj456bK2ck2m1CQV8lUIizIMZJ4QwKOwpdrEqT/J+M
egqBPvKlfkLhD7Vrw8FwdBiZznI1IAu6LHr3Fglek2BURkbCz7rmZFHUFG/5gOjEU9QBy3GY2zPG
WRedUSDpLbnfGFgxlIPc5yh0KU/Tr/q59LrQOvaHEaMLGIWLAJeBhct/PDrMLvb9eBqnJDMAc7OU
lWT0u+zZDNYrCY4Y4jQXwCquKBfZNbSNNE5ZmnWdk4E1P2mfeEvXHRbUBS5/r10RBnb9QHGmoEbL
23Kv6pLdMTdlpCAFfup7ATnnrsvdCOAsWQEjTm6PGgoMUXRv0L9MJT4p4+s6i2quu/qwEcRFymoY
u6GeCao461crUtzYPhFw2Fy+rvPXElOAdyl8Ta7JZkWZVnN9m10hKGVER3plh6yILNoPEXwa/hE4
aaDdmXMdrqKnmat1WeNgxkIEbr1/bcBlRm0PZSAeY6NOSNTmiMtBO55abLXR4laLfgpujaULfIAC
XqGiEh3vMPz5GAwx71xa2gohhmSvDmbLPLtf7/C5Vk/PGww2qAiL3S227FV/NrHEfVn+3hm34jkd
pGkDHBHMW4BxAESCNJfuR7gmB1AfgoPufTJdBwITNmQxes+DpEyzgXpQxxrKaeQb06PcqYLkd8+c
thK4UJ+nTaSttSkHef+SVqVjNadCviEAd7t8ZbsRWDfBH2sAohMUwVwIsds11iSSYaQeeC9YhZKx
QiC52g3Wv9w/WiFgOnCmIxuB7G43/jwDjlOjNxA45kBwr7P5BrR0nxBlQgDHY1VJDi+fcC9G6iag
NPF6VrG4yvmLPMmz2qggL+9Sf8rWK4znPi5K+wVEhbWjR/ZVrWDI/LLQ/3Gtf0vVucQ6q/RRzixI
1XGnfnu0vuV+guZMugRq0J7E+wq7HmtzTp0LWVTWewJ6ZFZelhvwl8SnVkVRW3HnW+m4JAJ4LuEB
uZjVVUu1mBRDQfnikhBVJQUzCGjcA7k4XP3hTpyO7lg3GNaRcABoDZ+Rfz0YazSbORBaAwmbDzE5
qUXnWaPojXL2IlIxxreRwqnnmEQ0BRbRisKVFerXjVu41nV1xFiKuHDF7ogzhQ+y2Ik3pmDinJFk
DKx1TO+tb2z30ryZrtsH9SAegjnvVXIn41xKUVptNS9I2TDX789BQU8zyp7dje3PJ9v0ri3bWTDk
JMazPMeR4SRzYaGdiFy2A76cchd/S+6xyuwusUu+tc+sUZy6WjglXrI6aYQ15twzj3B4wrlJ0Yfl
goOqr8C2V/Aj1FD9RfwqtBnWoRmydXlZmJkzr3Lp03JeB0yc40DRRQukq566aHqzHTTs0NwzcCv6
HbugaB0sjoL520C9Gq5EleU9+3zXLV2WOQeklVLRYy1gDYwHA1+7uWUjzcpD+bJiEEES6/LF64U8
zv3M2KZJsIuzBg31+msbYFqS2wEc4I/Ky/uugGhvSKTa2d4byIHX1Epwu2lH3TgGi0pz31FhErhv
n+9iOB/XVrrRkgX2qQOElKkMm2mYUkwi1oA/EX6ynZiPT/YujgvFNLHa2sRrJwCH6N0iHxQL2+D/
capIZ7AO/Wvofcwi9qHIOkQXynm9KMnllTR4rpr51zq+XrJrk4o8607S9OF4nLcjNIrmcsBHUx+k
u/4ewMQ3um84bDSEweaI52tF98k5vBVPR+CrGBiRUPMbfSjvVEu+Bh98WFJFQGC0k9TgbCzLUIAC
igrsR0/e6FPVRAqGGc2qvNWk+VQ26z3NgW8qG0+IksfL6cX+Vf4tjn8TS0M+V5WJ/NNiPSt1cspV
O1wWcd6te3Pa7zI4g15TPcuxLcWGLyrDMRq3OnWzo3VuHmoo2qk55mOdSnPEqYzodJzZNbVSxssI
yZr8tFg5ph2+XT7bvnN+PxpnaLNmSoSMkhzMOYHGAyoDrG6mdZWu3wf5+7Bc1RL1L4vc18V3kZyB
1TN2JIcYXwzQqddTr16rpLjC6+SGjpOw0cp+/3nweRfGWVppJsU0xnhRdr4WGO56SCuXHPUQPDxu
+0nSnEqkLCyaXJLImZrWTaW1gpTtrbKrXY2H37v52UkIQ7N7kRrcpIx+H/5wuUS+0ihbByjHBCpu
t3hpr5X0bUIe1WR3/JUOyD5Rvb4RlZT306eNYC5/GCalnijbEIhuWiC/3U2LUz6z0fzEU49F5Vh3
869lAIIEJrNFZF67FrGRzbmXNJGyKFcsyG5zv03XIMKM0GUFvSwC000fPRiR81SjKvPOauk1Nja8
qlTgJNkNnSnJ36dQ+BRBUqehNiLYgJ5LXmkkWMScHFJ+I3bhRbT3VyoCfxIdivMkkt7q3axBWShI
1uxYd9b14fK1nfctmZvcHIrzJSqw1nWw/6BPBHwi2QdYH14M3Q8glwb2UVQqOp/N4qRxbkTpGSy6
hQILvcZ7+YYGtr/eajfgu0LmLH+P3Pj18vlEN8i5EsmQMGlY2nJgK9+j+X6JRZs3u5Fzc3+c55Dn
UlckCqUAx5APamNnimt0R1VXwaSqQkXTquz3XtJBzn00k4YNOAnnSTr9djTaX1avf0lqbKdevjdN
dHGcu1iVNGu7AnDjQzddj0S6qaNreUTt1QZjbvGNYoSvXnrXzB4l7VuCeWj6oNYvJKk8I6udmmae
GS9+1aAnrfQHHSxLJFdfsDLuWfWdrd4NUfSqk+V1jeXbHC21PAYFQFVgXac9zFPtaCMRHGn/SbH5
VJwXUvvMans08KALTl85LWrxzPvR7ynS4n4FVo9o23Y3UL9L5BcqrClCXlUhkLWZdLMkwCZpCyDM
zKBx9jtTTkDQur7MWnFc1XnxLn9BwQd8q7dsHufJYhrlVLJAo8VuhmnMaFndyyLOZ8c/mvObc9nI
gBfH4DTF+bLrwU8PysFAjzdy1TlUv0yT83PGriSDJDKPTRP2k9sLiTd3U4XNDXPuS1onAkYWOJT4
dvqWv73aah/WEcOfpJ54pVdg7m8ObnPiQtKbOUZcD4qEuAOmLyO1cZLV8BTqiyDURF+Q811oPaBM
C+6jII2pOy1PEoAtLn/Ay8kIUv+PQTPSa6uiCZxXPWhuXt4p8mOxPCltKdDFveLeNsq8JSeba5vU
Rq5aCre1Gd56e11TDG+JUp3zpTROLTnfteSxrCwajvUbci1xJ+xfvqYAEQAEbnG0gDo33SM9R6oT
+fKjeZ92rn0veg8LXPWb8WzOHI/tMBkzjEPXr3ss47Sj302ih68oovJQT2Qo5km1mJm7FmB7lAgb
/UXYeAMQZiOHlcO676KTne8cvl0wMUxDNoBAzm9TUbmpCqPSNRT++uP6F0O06W61g1Jh0rxPGMmI
S+ejuAa4f6Xvcnl97QCAObKdu1a7X+bbtrnK1KfLJrEvAuzSYOvGhjK/DZItJZEBKoMgMaKPVaAS
Da+9kPCylH3TfpfC/n6jG5khNYirmBsgJma4I9tPbUGy+j+i3bsIzntgdCwmqYne+gSqKunzb8Aq
1F5epBPbvhT1gP/H++JdHvdtGnMYinI2tGDCLGrwe5nDeC7Y+rrpatmBVSoTH3lskgFs+PJ1/g//
8i6cS4ukUZ1UpcCohzpiOHRTvaMH+SA86m7QIcATZkRq2vkkPPh8QYGISjSrsUsMDO8YBQwA/9+u
mjJze5fHL6J1K+2LPkaS9G9qk2Q3KGykcYWTWe0AqGaRNaiksXRsqvqJ2ft5WhzN/mCv2UFqM2+B
vzQHkJukB8C7PBUDnkCAQ5T9Qc8dTb3JB7wo+6AxTH/Fu6XFmM+s6q7S3trzdJ3jX0jq72X0uraD
U5CALF/kvAxy5bk2flUddcpCc3o7c0Ft4lCtcmj8SVoLn46Ad0NLlDTgUzFc2siCSLVr/pvDcy+u
rCem0bKdP82mTpWabpRfV9EXgbqKrpjLWhIp7vKJrZy1n8vW04CAu2JbH4gWr0BZowsWG1wVgIo5
UKMfL4vezV825+McT7tMmU4btJjj3ghJZ4W0rjyp752J1v6SCAF/mbKcvVc28jgvFMXpEBcdVHcT
+JXRwwPwDwxz91p1oI4pIN6ygILw0at2RJUTeAH842rrgNHZaQeALZLnaPp1+Rb3nd1GEneNmWmj
Uy/DRpaQjRcrz/Qz+y/xFURAFbC+R42twvyB72EKeHahG8nchepDN0SYQ2Bu/Tf0Z/Mzx2wPm6Ar
b/Tj5XOKLpT9/SZMYdHYJKRHUwRPJyeRn0Zr9uyld9ReJGm3toK5YsafghFgfgYeM2BxP1so4Nsx
8Mzk3Bmll1E7lBkK7Pmd3Ak+IPs+Z7e4EcdniGxsrzcgLppWp1ESFFcEVyeSwJ6Gm6ur8yzrdY1J
6FvP1r4WUytI3vfGUbGK9fed8YiU6dImpcYOYaizO0yvFnnKms9DHOSSguLiq1xV3lL8m3OZKoZk
TGR/GHj/eK6sp0NX18itlx64IqNyTMkQXNa6/X7rRgZnXX2pWQ0IbtCNiLHc7bRoqj7OkWMCUKS5
0R+VR2A53dadQwYsL2HdbHyR4S1Fz4jdULD5FZylpUUkWwNYfwB9mfgFXGU3Y4q61d3Lp921sY0Y
zsZqU8OWFLtQHahtVV96LeKkbGGLnwhnEXeVciOLS5MAQw3kGzaqNQZwXS8KxgMSz/CMp+oI4tKv
4hEB0eE4OzNrubbUBIFuWD/NKHVTX8nDQpRNi74UZ2s6Hc2mlXGFVq7pTtNMvlGvujOj6HD5Wwnu
j39sNSiVjjRB4yWtXgwp8WpNVHfbL6m8f6I329j4Dd0c4o6yTpz9JNmAkXbWL/rd72Hp/tAWgHMw
Ym9MgJ6m+TIgMB37+fIZ9yvCm1/Ap0CLAQRPtuf5RrDWhZJvXUufDEdCk5OGwlFV5jDOXPFGHOdQ
6KTqs53CzNQweijvO7diW2yfARN4nRyyE1ZZLp9PoCwq51xAyG13wANlreLRSSLwORmgW5sEdXWR
FM55mDSvM5sVPBTz0EumWyefB+DP/f+OwrkOFFNnTbXQtar0ysktelJAb2CLwKRFR+GcBibcmm5k
wCYoPt9WzRhqEygEis+Xz7LfrzUxjAj4mZ0tsbzPVsDzD5g4OZhPoyd9Zgujo1MfrCczBKgpRopE
D7n9k72L5DQdMwMAUm/xRJaXu8xY3bi7iwtR53S/WLI5GKfgli3FI575rJvZX2efcx+5VPSX/Q0o
rD9svMX7n5XstJIjInzfPR3Y6Exgm2Ndm6+5rZkRKXkGwxqj+EqNqNfO0eOgisYi2CWd2e9GDOfi
m8FSxgbAFSCbYCvTzVe26V9dM17xNBClifvOaSONc/VSJ1dZlqImSsL0sDZvu4TVZ2DZulWD5XfU
2ARquX88Q1WAqsZWGNktb/xxWhBJJxgAQ8i0QqyshNojec6vZ3CWTQfguV4WtxtgsOD+X2mcRccx
Bdwr68ZRmQTYX3FagNJfFrGvFu8iOHMe8bD9jdaQky9Kd8WgjiUR6wn75uc68S6D0wlJSZayt5Bn
oO1RxJETlfZNixZEs/ycu+oqXr5fPhP7zZfkcVpRTDopR4QtpBl9OMuo9ubXKN4AQqY4NG0uuMF9
V/X+lXj6ByU2hnnWWYzOgTQ2PIB48dVePOln/2v268f1JxQ/E7MPC5SDZ30oY90oMDyAhHRpP5FV
uyskVbA4IlAOnuqham19HSpou6F8KTQMlmSvFmb8Ln+t/2HEf6sHPwkLjdDaloE5MED0ugE3HWY4
C3/yGKhOhF1MgRGzz39BPWwu5BOiLeuko6ZrppNv0pM83WTWrWlifc/2M/UnUR4vn3BXIINbwHoW
AtpZEpe1WTKyrjOrj2tX6H9i4oiehBALu9UVG3gUGthObWwYf3ROQ5Sn4xIlb22VD0OLf1Jd2a8o
v0vj1b4fM33Qmf5FP+lx9egP8J383qmO3cL7g4FCFhnPvttGIFeJlONkyXOAZgcx6mGn1P6Mhm2w
PhbHso6xUvonZDa7nmQjkoWDjbvPi6KupARnrKLBB7q7M8/3s974NP9uJf+YUoLVdTfC2Pk3wpJx
VKWEtWjjX/Qo+8tXtqTeedj5BPjRHwB27qulDUhk3TBMovOuX5mixq6QycmnKCwDzNOGUijueu/f
4bsY3vtLMTVGdodtV+tusaAr1cDEW+UgK+WVhVf0ZWvbfzPZ7wI5Mygs2aRSCnNrlH65K8H05RbS
0Lj6hD0dyrDadS0z/GQ2HzFi8KLZGbhyigpt8bgBHeWUETeWq/jYYADYzaQ+cZIkPlVSE1ZzI3zh
7Wv137+W31kurVlaFzVXQPUqe4VZw4Ym7VcpRW4PYpEmtj+PoJB0YlU/WNbwFx3Hg57g2ac2Ai+1
W8VEmwv7VChj6NYbMtpG/0aVAMadjYQZplu9yO7q5bqTtoC5i33G4GI2GBy4hlOGLv6b5vZWNpfp
SN0wWXUK2f2gXKtK8nXstUIQqPcC5lYGp+/UrIyiWfGSRW4QArvp0JoCE96XgDahAqpB2DJnwZj0
tPW5hebp65MGmop+rv/VGd4lcLErhev/HZHp/Br1P7Qy9wTWsxfzVdTL/3sG9vcbLahoi0UtA69I
Fo2z3m2/pA89EKDTZ6wwH+PPTemkd8LQtWcFW6nc94/oYtXxhEZEHwBcOwAxbBhdp6ACJUERxF7x
Kjgl+/f4WLKVx+kCqUdljFhI1u7Mz/OxvaufMq+/Wh8Z4hLY5sqvCWCXRJhdIv3gXGGJUdZM76CB
sxk5a/45Sr9dPpdIAO/6ujQqSc4UEAXgVqZwJoqIGOiyDLSlPipI2U0jFhaQzcc6CAmoHswSFdjR
bm7x/nnOMNSqekGgxETwG6MZcQu/mJ3f2Fuq11nAiRb5n91n+VYiF+lnYJmoDZguAhDjvAANxEsH
j5Qu9j6zFy0Buid4ocPGBDnJQcQfJ7pQzmuUo1bXCgOMswDoXuetQwDZdlkv9kL99nTsJ2yMWtGt
/7zysAQS5gkGX9CGiJNT1ajBPJjonEYOTv//clYqv1datgnG+izc6dJ9TQzVbegQXj7XbqzfHozz
G9lc0LGM4K0W5DCFn54Md3kBxvT3uA7KqzTFDhiIo2aXEkdFF+Q+Ef2Ay45ElTlHgiZjh0VdBC42
XNQYDuMUHp8YwGHjwYcGceZgRZ0chJM+lz2mKnO+JEKyPyUDkv0UEzaB7HcuAa0TMEgY5NfUgkL9
33RAtnfNOReKEjf4gPA5TQUopCBZ6OOgQJQTfNLLAUjlpySjrGnGnD2npcOIZngXJp4CvMov/YmC
FzSogumArktje5flisRyr4tC1soSMBA43fxk6feZ9kWYHoiczNtLeGOGU5q0I/ioWPVo8bvOAeRQ
Tj1Gw80+mgmE2ScbhD5hHQoXDQROhm/UETtd7SjDI3sMjLB+BrWCbz6SO8xGHigG32Kv8i/f574P
Bz45nhYWkkkemYR2UzuU0YyyyIGc8ivqzc5yz1DFWsc4iFf2VOahz0I6sNc1m7y9fzlLrPSIFmZS
KUFRViOw72cvi2ZyMrvhXp31zLXHDnijVWjG0bekx6zmLC1XIAXD4H5Lr7IY/GcxKX7FS/yraStM
HtPGmycTI9xzG+oNJjDiYhB4yP1LIsQAlgAwoVQeLYEUNR3WEp9FQVdHAoZn/AAAEgAK/+YCNgQf
hTmFszvaiOOinK5VDSb4oOQZKokekkBv7YgjVzrG7VFpmYcay1c9umaXdWE3/GzEchEubrS0Wwz4
qqH4KSWhKUU+cC6vazmsjF+0AVliLVS/vWIIHtR/3ywX8vSBRGpeYkEWC6vtkUEn67f14uAp75VC
qGamW5fulTmXjWGDRbhuoj5VAkmXSk+uiqDCU8DH0sjJAr4Y8A4SwUDfbtwhFgYukYERANd8lKhb
cUJjimYF5tiv49b0IjsOMHBHHCpJ8b9T07+l8T4Z4xhzmzZIUdSHxe2PbIvT9BlRMgkyP/aIAIVq
tySovp+On1Zfe2qDmws5Zi2DistKgVgsY+9gAmiOhndwvXSglZcHL87GEFWhBeCzupem4mC06zY3
P4QzGDseMaNSxwoQm4+/4TZT01GcBFxDWXVvh3+CfbD7afGAtG0F3ORnWH66VrZkZh22sX4YG5A0
/rR6MFFnoqRwN+Jt5HAZRAKw/EE1EWjn5JNhlZ6C/Ta05C+b/u4spqoTW4MkcPQRzjQIbepZt2D7
DF1yS4whDgG7lXhVx8AQ5nUVBg3DGUWeWfMwIxsEtOTj8gK+pOIUHeMwPabP5W3/0Id4vYrSol0V
2QjlHE08qkMrYXwv0FINL9bCBosa0KQELnTXc2+kcNc4K/0YyW/FmTX5KoGZMpPC/FMRaZlDJPk5
I4boSbSvHu+XyaXWAF6apwbIiQHFmpSjJVdVC+B5a3wUKMiu79ycjI/b5mraMuvhYYRtcNPDcBMd
gTgPQgfwX6ICgJrklZmFxusfsLYwhTjz2xvZnAlYUtUMUgmFkQ4sh9YOVajUPpPaHekpilwRaKDo
sJzbBttyFYFUEuDoMYAmi37+1MtYARp6rB6jKLd44PEUNVgEH5IfU4loJ9eagS4OQvwT+LZO/WSd
zEm0NL67e7CxPr7NsRZTsi4UhjC5g29jizU9mSAePa4oK1O0R43Kn4UggqLDcQ56KkkELFl8QSws
/jI/p1fDp+oTcATD+luaemzrB0MqB4HKsn/0gtq8bZxswn2q2fYIrgQlaOQSVBS2Y5eZk2ZY5cpL
dwDLUp5cNXgmdV43zl7dv1yWvxsgDCzIgid0B3qVromp12xzDduTo8PmSaJM6ZypqQ8G+GsvC9u9
4I0w7oIx2GouJbBekTJ2oF1vncS+XYnhXZayHyY2YjjXnYNsWrIUIAyd8ScJwT32T4SBYFsGKprF
T0KUBdVpMeFELXhK1yVxzDH1Cvn75RPtSrFU8IHawHHGGNHHWATI0Jlmeg5Lx5Ci/qmQgj4XBYX9
W7N0/M9WGKYsJyTul8wwhoytHnwMruLZPZEsvlHRg+VxUQoc6J/L2n/LvZ+LfzvGuWH0VIM2lD8A
MBwoz1YSDKCyZCMlRh4yCge8mEG/ilXNEVw4f0Rot+/QNr+CU325TEYSGfgV0sEK88N6MH2wWADB
NkazkfVABH5lX2X+/poGZwPjYFmm1bEbNp8q2R+zz1MUXNbK/QenrZroRhus18PJoHGmp9YKoKvf
AGkbjnXNTUC4LpyqensbnDnLjUQuPyrGXjU7hUFr9RIA4dcw6ld3Wezca4xEc5I0BSD9YIL7rzY8
VVsdwYl3b3Ujn/39xlmjmlTZlPH9Md7OFqzBYXxiyFTVM9CpvBYkKPKrJqKV3H/BbKRy2dPak96Q
MrT1kuvymF+lp23tQ0Q5sm+bG2lcDlUDJrOPAfIYFAPMxPCblHj6eq2OXzLlYe4HR88OqVaE1qPg
cpm6XPq4XAKVFZOC7BAq+1udFBV1pcjTbhiPhKyCoEo0pCdUYM7lNRKtybqrwG8SxQrM/kH+iASB
Vtds0NSdoSO2kZ3LOsHb3hzD3v7ZYqcspiOQyMGKyrx7iS6ZCI5uL8JvZXLa06RSP6QMb49Vlcej
RJCYhj8Af24eGDQCYzCkoy+a9d2VqhhE1QGqSgy+GLWOkfmf51O7fG4qrXTnZH5AXnedCGe09qyS
IC8jgGrEw5DHMVyLBQhEUaIEiyZ/tuzksc0UYFsOSS+w/73n2UYQD11oqWAjKWKUBavIj/tPqiSC
It019a0ErnKMtrllTjkkMAfTE5dxaEcHhjhJIuAJRb7A5vYqW5jWMPB/Rl/Kz20o6RJVjQ2H9s/J
KHZ3p3WkL+BIZGyyZyqh2gPI9TIjAFc5cWqdfiJmgtmJLl5v9UJ/BQrQeNJX/Zup07tMN1/UCbwu
bf5UFvpJyufDDFNzqqV5HPoumMDZcV+VzQ/QLtqOWmdBl4/UzWSqCr76rpvY/nD1o9cfSKKNqbWA
4P5onLBymGJxEAS4o6ufhjFkIwz6X4Lvwv7JD45CQ0AF+KiqKCjeaHz1YUL+2owjtTDZi7VTt3Pi
kwUUn+pYeeLR17dX25k0Ay8NTTZUrN5wnrcuKi2LrSbClkMVtpr1y0AvL5NavyoX36Dll5lGXm5K
T8YyXUdm/bUzY4whLnU5OTnIeNxqBkjNnIOKNdYDRQe4UqtqzlAs6/HyxZyZOruXzS/lPHa6TG2Z
L1kUpPVthpZHEfVHgyQPl6Wcm+FHMXx+qsqFXOQLrp9eGycUtg82+EO7axVb77EY3W73Y78fis9Q
SQa0n1aDNOUO8QBYF5JrXOuh7OUoL//zDXvubJw2l/CW41pORjCjcdR+adzmZnylV+sJdEohO12a
OH/AnXbmaTixXLIIFYsLtevAO3NSgLyFQ4J/kA0vVneifuaZm+ZEcVliXrAONZAzAr0cnUL6Sujz
Zf0QCeDSwCJLy5XmRRSYEwq5/bFqZ+eyhPMBKu4MXNQmAApYK6mLAklxZFDtwQlgjPUTGxLvT1OA
nclDdz/c/wHEhcDEDC7/aynt5pW8uR7MVTNmUgO90tuBQThhGlm7AoGm5Os3bDIew5K1ax9hi7fd
X/JBNJO//1NY4VpGUQmtuI+Ol2pNOtdZGQXrgFHetgMaqRkoYyW67LPM8+2y3+WcXfaSz2MGXgWz
dwtwTWNkowrjm0lzowRdHiMQX/N5ms1kmng56TIamyY//d9a6xrZi25gNmo8Zj8YgiaDJNZf+k+i
iaizrPNNFNGACQcyaYXnpenGtVMWFcfDosGJDWdqYYcdClHxel9nbWRgMrAL1DMY4pameNNrmfmW
vJT3xkt+Al5I2B963zwpfhM0T7EnXwnlsvDEhy9QS2ugp7BtFOs5e89KiQ66RiMEy8W3XtKH4aa5
KcKUbbJhwrAOY3e9qd3pu+hi3za6LknmFFTO5r4yFtMOpt46KcQvKWmDuljLr9jvNG8LMzaDIcn+
stX6gKznNjb7b8uwpu46lKfZyo9lXH4pKjzQSQFUgFiL/bpQH3RMRzjjtKRO1zeKcqzTWPbGVASy
tOfG2MdiuJwaINu5ZHNSDSkFkDoAJnK8DSTimrpohUckggs26mihTSxLNry+TDHQwmJpjkFk/TS/
2KfsDyAyz6riUPbtobg4o09F1VAjwieRJn+oplCugJtcK6H8uaSyqLm456G20jjVU2mjrarNpLnW
Q3I/Hs0rtviauoNnJajt/BE//P4R8bRSFWJYGM//6Bbj2hyLWMGl0qPxS6LYPQAyTxXWrwNylOm6
+ssGJu6BfE+FQ4fnRKFvt/u3aB5etQHEZGIQiCYh+dpeV3Ewe2xeKAsMbwCfs+729NQcMSclfK3v
qRI20i2EAXTjZH6kOFrVJBnUVcdOunZsp+VHZCuCvG9PBAYVdI0RgRIUtj5e7FT0fVeDCzRoSOXT
cnUNS4S7uHuDWxmcxoDMjSSJskbBghrk8A2U8ViDXZ/RXARYph6qXnKav/a5IwYb3/XPW9Gct4Ii
taq5LEDYRj5hnTCscq15M+yxB0ii7jJCZpbfiipKb0rBe8mtXC68prGFtjrQSaGvAI4PtNw1vwPn
BahSHcPeBlNy6yv++inxyR1w1oFzXt6oKI4ivzhh9yNMTsLKz15INEEqh9oEGOwQEz9+6XJJig6f
Ae+IAoBu3apVPgBFJvDs6l9NEpluETWYDsutY6s2mE5LFICSlzT360qGlidT43c5md28aHu/Hfra
V6wxOk1FAuTfQbSFfv4Chdltfy53g7ESj1kTwc2sefsjSgrTB6+js4xq7ZA+mpy4K8OuCmQjO1j6
UVOkzkmLZ3uqf15OS/fcHQpX2Gtl0zDguvt4bVHdmyRLmQ1a5IHk+QFElm6TBf9YigHgPbxDGber
eVZXXvqSgiYzC2sSO3GqBzR6svUyvCxlx4sabEEBxSlZh62zv9/UclPga5KkkyFlTrw2Q0c4N4F7
3wNOfHbkqXcvi2OfiDMCA0Qblo5Qi3IYfyglG+FYaJyHtNIewIvmZT2glduk/ok9V1Ghas/kDEbh
JeMaURXjYdTMuV+KMl+zcAzSx/xquMluGt+8s70Gg5CyWxwyL/IIOObs2xpo4xajejV98oNVBMFv
txJHDHC4ewOb38QpcY9a66ARKQsBnOoS3XZAbFLMf6W9iDqNJRVnV70RxH1Z7J2YRZLHacjWDsD8
9QQ4hVe2kESubMkRPVJ2gsaHq+aKJ0WcywAESvOw7zovGUHQhpn/y7pDdh4oH2RwEX9NaU8yG0FD
+z/Srms5biTZfhEi4M0rbFs2PSm+IERSgvceX39Pte6M0EVsl2bmYTc2QhvMrkJW+jwnRa9qwtR6
gdce+JWVcuJjXsd7npdORpQ84f8mmP7YvXZ8vQm70a6B+KQnuc0B30r2FTNAIVGrmqMfcXdIQFQz
0kbNxGxGZiXAMDVrlCftQu9fS2Uy40S121zbAtTGjebaq7nJbFvNKYrJDMZ2B8L70AR9NqLceAQ0
K+fKeEDDEBykoURZObWvX8RapWp5ETReWd8EbTdkQ+LNH6OtWkNnZx3gYE3/sflGkJHAQu+KwEJ9
8l8iu3mH/WCGfCuuQ1UEXRRQcJY1nQ4SlJGLiyiIE08EDgjq54fBSdF6eo2ccT99yw5kKLUgMKHK
U9GTrVPn+h2s6dtSPhVABG0QNkWcJl5g3Cb9MR7+OZotLNRSAuUc1VLIfFFrY4/fhZ+AuQLOnnSv
eBoItkmxk0l1uFIaupBHGYaKq4tA5XAifqe4NV4rSYUNTwZFcfh0/fLWbNDyaJRpiOMOmLhKGHkC
kJma+XEufujGvVAxxHydziZXKCq8riMj/TpSCVIlWRdjtJdFjyAW1idwem71LckLgCfgAsfZRpmN
FdaIqzf5Wyw9W4nNwBrt0YTcZL+tdnBkwVu/0T8xAYUOkwlKOEt80W45W3e02ET9HJfA2PP+2um+
PPq58LHwq2EqA1i8Son1xXpmYhVezJvak3BfY6YF2AbTHg34gMXLTHSStvmLCz9XdBdSo5Hzp0LH
qyzqwmqxYIbtSrVlpHurT29xvXR+EBTJVJUZhgYqUNUUNTCw3Ov6uVZ5XirO+XYX51C1tG/5dk48
+Y5wEIF6/b3dDChB1cBQYtaCVyonmoyRX0CjGUglzxnDQlokAh5H9OXIC7fibrYHbH+MB+nMZy3t
JjQcjLvJzoB+wdpeW9MSSCZDnKKKOJIuf2Xg6ZiLXImgqdwJPAWiQwoDstngf7oC1ISd/6x8PQ0v
AOI0HPYLn9vQzWC1DiFy1EEabChWHz//868HEZifQcwF4nqayBoFKkxdyG3kEaruAJSFe3077wZ7
+ESFmB1RrWnLhTyqvKIoStRECb5fa6M6JMN8ws48jjvsLPSWuGHVu9Zv8PfxKP3vikQsAXQeedKE
rKeZTOx3MsJkeU0ll1dIubfRD+UAuCiQEWmSG4yj5vld5vCqVu9SbcSrDlIgdaYBhox77Gfp6UlW
EL+CZS2NwN4oVumOm/SPXJRuknR+8wvjIRBaL+tEL6x44CXrmRUOHNahRwfLBFv0vo5Gi82FvjqO
efwgkgFAAbtPnLEXDdURxPDYi/yPSs0asGkDPMWYnG4eN2CxNc95YTvZherfKnHxyHVo3aoF5q1F
zcmU+ud1BVtxX0AIRWnCQN0H83qUZxamMY6muYdtHUFVUjZ3pV9aYzl5fFjZ10V9XYfDWM9SFvkt
C9tQ97mWp+oAWYXafoIjNfa0qep2WjtkTsKPGxTtTY4XweEbl1vVH705ULdR5mEzmn/i8n4LEBE3
0KLHdBRjG4jPOwhkWOS1msbFr6QcOhK8sMmJHWlt4bX6Ph9SpMQAeQWcg2YNH6Skrvcod4sbZtl5
5TXgQYuo4KuqpBl0WR1MMoXhV13kDVhxj7cgYz8zd7dmUZjhPW+zK+yrErFQb2hgftcllUoD+rFM
hJGfYa4bFNuG2sZIxfWvvuJGdUyg/CWBjq+nEHjqE4czla1iChhP4QVg4eoNS7lWEpoLOVQhQU/6
SpwKvHLicuJbbT/uc7QlMIfyC0L68/qx1gzlhTzKUNYqMhWxyCPPaIJqpxZgwpGMcmOkZW3N4XQi
TAOG2D00XfQcGVsuLt8HPmkZx2Z8Pzp14LuxkkGwhFMnL379lreMsJP198m/L55s38e62ilZ5HUh
Zw36k1a+X7/Hldzn4hop+1PIgIgtx4rEdsEGoMrguyJM2synteIEsCAEmmkUZhAi0Jititb7VY7G
CfxovS1Lk/8BZDPsbXcyiEJVhJGgthadorT1ABze4Y6VY60+AyyFY25IRnBCj6pEPpgLUAWDE/J3
UXZbz28CC8WVJYLSyK7zC74TVQRAGLPj1MCUgBc7TIJ5/YutqsTiJJTLHkGPUtQCTsKPxxBo14mW
MySsdTJ17AyDkxP0bvKXdkTZ8tMQahriKrc/EIqAfjcjBybz8sxUce04C1l0/6HWjLptKw7H8bLn
fFtjfYxztKdgq90RdAf9hrXluJbJLU9H850jWsgzI4fEEsxWFVIYwqmV2oWF0QJwZwh2cyBkCNy2
Z+4jrHn75WEpFelFSUv0WY9QMkTBfra1/XzInPzBuOnBfsK3eAUlBLOySNYHlSidaTSQv8WjboD5
RHDL8wRafvNrUpCZgaw9AxHx8rmXhaYx5b+zWcAMPeCn3Py1tdVd52Hi88bfHDosMadO4H6ypmnJ
H6QSRdRuFMxzkdLol8qobMxBqGKxytNCoPTETq081YjfBsFUy9a5/vhYsqgQauKbFqX0JvKUjylT
TlEpunJ7G4Wi4w8/rotafRhABBPhu0EAdyZdWph+sZymPhKhKyBscuLpKVeYKdv6aX6LIJ9yISLS
2kbj5yD2oud0O4GUJ9nxsc1/Tifp3s9RS44+yx23zXPwvWyun24tXcRX+y2busk+Q1FeDnw4nrfs
+2wDxAPSDTSSuxA9/gQQYayu1dqFIn8CYqiCwYkvbHpGWYVjxkNiz9+U0WCWJccynGveVMHAHdq4
QLz+QghS6MD3MUJRQfNY3oX6FkwHips4+la4447KThfs7ttoiW5mY9WQvbG29vQUEHJiqQQpq0E3
QPzWmMsmS2Iva9/xCsahs4SYNQCwFugh30agLKHAgP39S6Up6zHBCGcae6Cd1zOnmh1YTMAwtEil
TF6yOMXtmZytq99uIZTS1Cme4qyIKmhqVnUbzCLrlhHMrJ1XlhRKJwcuDzlMCqLHMiWayyUVQpSE
Y+3lsKRQBlLkBgl5GNKwYBhuKqF9DFB4Z2jiqgxdgj/BBjiZo778SNKYZ1k+QIZS9maufcsnVlr/
lfQN2ST6eWBOQKWJJBiXItDm64t6QOmgcbpnfVe6oVu+5PvsTtgrGLdC+ynbTTepK2IH1Va84HbY
inv/Jt5xO2yFu8YBqCul1Z24W4RKTKTo9Qv4+9fRdVPBqAQuInWbaafuGqvyygfuXj+ghgKMkO49
fWNVSdcaGcv7oKukXCi2k1/CNRCGIwAEEzcbvofAjmpfSnCEKrvC5tF/saUBbCeoHTHN+erz//1F
6Ipp1km5Urb4BRJm5UFjuys/wdkJqhB0sQBY7JvdNv2DKtyq0VuIpYKLFiiIDdjNfqUQhHmboGSx
s/M1Z7XQN7qOqvMJV6gqxIRiYWf9ZIcEUbV6aNR7Pt8yvNOqkVucibI3VWrI5TjgKlu7t6vGbKzZ
lG+lu/w+dZKH1GJGaCTyo4OY5eko0wMz4/tKB32V7+pDgrJD8IM/cUeCo659Y+0ZrybPS2mUCYqr
vB3lFnep3pHRXTLg1G4qO9uO3sSc5mO+DJIbLsIMIyo5hGaQdr7M2USfGKVpoNvsZAlgbgTfZnTq
2exnU8zNpsSkDCv9W5u3uHidlLUqa73LRcBUoH2OAXgr2fW8qaJfzoG7FI0T9kDK1+WIS/t4vpXF
qTtNGFDYhMTGwZ4X7njctgflhFFUt/rBWZisx968pe4VRP4+EEqnTXpkhTxf1+uoH0H5AUULKvC9
4Ufwu3ZLBkVlc7bCTeuxCsmsCz4vbS6OG/uTIBo9FJj3wAyEsjVOjFK5p9QmkCux48BMNBgm/vwB
FhJB71ZFvUTO5kU3k0NaK7Fdb7qP3lEQQAKQjdEIYxg6mg2gVdtMHDWiQ2VsBcLdIInWbByD/D5J
wIQbGPcGlun+myUSKUsk9UWEURbU74BaseHeQ5cMd012su22ZBQRlFfXBX7drqVUhrJEoapyHEda
AueXgo3uGuMlZLVW2nSoqX/vjuiUtWbtKLtGMKvPNDhvGbAOznw/lI0CmqoAcFZiET3fS9BMah/A
QmIHu+iJcLAKVguKOO4n1qYHoLiFAJpBK0H7vH4bq8WChaUUKduVVlpd5sRSJs9YMAYGxLwf39HL
2447MhuZ7rRvUc5s+65mR0uxlLny9anNYmWMPP14xPDOdt6UG9TAvxNavMD+VyWRhTi6CDM2clAV
+Tl2EXflo+goOCdZT9K8ahtvKpc3pw1TKjE+V3weXYjBNFrC1US121c42ZsUDLvyp0TsReIarA/J
cLAS+feFtVBSMetUH4XOYTfaHBx6tMNnNHWTP/xBuZMRP9AFF6xRgafHwIWWH8qD8UFsU+FhXHKw
Da/9gz1qhi2kiwWZMuW9Tqyvrjzm+iN7ypW8+mvfijJDwMpXOxUgvF7DOaXEv8uDF0yYIfGZNTJG
FCtR9sfvIkPtSOgl3klb/Rg/Jpvc7jfjfb2R7gyv+YMNGZbzohPnsC99kJROxNZEm9TtX0QOtBuE
axzTn2Sbv2axHjBF0oalHbWEk4k+WoNDGDCzH6i3IhYIrHzXbURWW411rZRFARIfqt8qrvX1GZSJ
9aNEBgY/f7Euf++f2KDNrCBTpqBgRaVXEyDpRV5td86M0YcGU4mRJeywMbZnpV8M/aQT3kBNAMbQ
xLEnSwZCj6GESyhkm9MnTMwYGnOtl/HAZcqcaKWUh4mE68yeyVQHdu6Q71qtOYEpuE6gMaxwh3VA
Osvq9WnKdRyQnzfBxJvJXIK0NzWFXGWV5hiZlkyMzcJUllruh1KGs/lv03OJnTszdoNj5wKH0Gm9
wk5u0QqFETP+MbDvZehBo4Epw5x34vTL5dfmeUvTwcrqdjicR8jZm5Osk1K2JpTydq4MCCSb9APa
UABjdWCoD5VkAcIYxfjhZfSIAWAl6wyDLVPRjY8vqRkinn9ZvHHpa5qL1n+LXM5jGYuvaKhATS9U
kDzJniSYkyUiy4OeZpa6LX9GB2wq3dT3icts6LBeBmVoxGiSK45UXvTE1D3Z4dAIC0yjMUcsOwtO
uEO5p48ZUSvLnNKL/NUcSXLZ4D5/GRvk6/t+E3gzmRbYDBuOpaqr4YSBRT8D005fOShFv4wmPian
POZbbEgD/YU/oYWDVCewmTjCq8Z7IY1yFlkXirlCwolCAKi2OXzHli+MaWNjehdDA2OK5VESAzPL
Eqspz0Iw9TENNUC/UcUxeY+fLC43RxdjUPv2JB0Sp3jS7dqZ4Z9zZ3b+aKiMcc00bSXHtVGaBJiP
IF6yfwS645ZksPwB7FuA2Ln+ZFbf5O/D0rNegNDjMkXBYavuQ6o/ho7hg1dN+OLvk8MuXqScqqOW
pvj7cwQ6GV6f9kWrpJZe9m4zG4z3z1AZnfIXkt/UgVgQBRWO8XhopbtY+o/nofyEWA1qaqTQyrEG
iNXbVBibtDMsv07d6x+GoYX0kJTOzf9fSpE90h/uN7XTbNk1DNb3p7xBXXZCko6IcY3ymHOCF2c1
4yAsCZTV56eYn6sU6lzMlYPxeydl0RetG8KFklGmYk5GUeRyRF3kxaDKhqiLu9FtEFRvC7f+8e/M
/UIeZSGEPgDZeAM9Sw86LEN5im3t3ngrvxMYrO59/nZdFc4J95dE5Lc8mljIb6ZZjSr0uOJD9Yz2
8g23F07yXfVsBLb00DjJDem4ZcjskL7q0ZMGQGnUTFKg7qEsRPBoK1a8xPiqNNeW6k86YPDwDozN
CJxIOIPQxob7TrIeMJLNjATXi3qLK6DsCMYcMUgmQF68HQ/kOaRmiwchMrf1WQejbEhqqHmKRZXI
w+wfFptUsx0er3/O9frK4izkJyxsotAYgjQEEKGYObBYZGc0CyvC2PC3F84jZbx/wbNBosyFSGI5
FyIbbTaKskigsYDtndPZEgsmlTnJba5pKWVKotqPO5F8ojzwdC3cqKC4F8N3IUmwYfLkC7c+mLGr
hEXyubaLenE2ysCMnRAqoQ65/lGdgayu7gS7APEhh+gEQ7Aojs4/k8/KrY+sCa+1TYUL0ZThUTQN
7I4FDA+ZJKtDcwK0hWgN97Ed2rOnnshMTWIbsZl8U/fRydiyQmqW6TMoU9RwUyRJM3RpsJKbdqvs
e5QpMxNQqoSyGBnLg56x3v71AAWDq5fK1HKNEhQBCnVkA5ckuVNnc1DgAq2UHqvALHnXnySa8Jfy
kHMqTYzCN24ZNTP0TA6l2+8xtN07pCIqFNawkbaMR7paqPv7xeg8ZXAAXDTxZYVP24N/h3dSe37n
twQrXWQCMKxmZAtRtMmJJ3+OeJj3Foy7Of8uSFiczgJT7V6q6eP6uVh3SdmeSFLEmCP6UoaZVVaa
2Sbef5NAmRq/T42gJD1Lvc/Nsv1oYgYWnEgMyf82NBixvNSHNJ3qJM9wBvXYOTrsp4LSwJGzgt3g
obVGNLEHzUlmk7qxtBXPO/2AnLK1W+Hzvx2Wsj3YZ9SwTtNh+mT0LSWb7W6KGBHn9aAWQBeXp1Wa
MudT0hNAnG4Fkwbec2lbGYwojSWFtiONUWHYBFKioTUV6UnKNlop2tdva73E/1vT6QmFsk+M0Jcg
Rb5TOku2Eid5SqzO5e44D6MSJr9hxYaMc9ETCn3bS0Jxrqy2gqe0+6nGNH/K0EiWEMpWhOU8CI2A
IHoAqFqmHeIKu5xACmHcHrEDV/T+7AsWTjxrizEHMSixu2BwT83uqN+qDwN28WJQMbVHFgLVejVz
8bkoY4E0B+vtZLxj2mU3EtpQ6X5yCcgCCSkVlnIwzCCNZjACMjpWyZzhYOXbogGxlI0KsdeavcP3
pvYz3dR3kcv0oAxvdo7WFrcq8+Mo5aSq2Tgj8Kmwc4GlcsXRSNHvgaWO/8NfS4qsECBkAANcvuaZ
r6Z8VDCIOwDxFcar88g+JXYtCrIyRvYKWaE6+Ui01qhgxAARjL7CG94oelxoehl7QZpg/g9rvTNr
0mBN/5ciKP3vuryLfA5lt0qYv2c1tkgUyAl55qzhmuVXwRcLcGdphbJbSAHAppIKlCCY8wc4KPaY
OHrHihRynfSn8FM+lJ5xy5ooILbv6w3+lkpZYH3sQRI2CyT38HeNR/YFCAQ/M5pc08Tl6SgbzGPJ
vasiZMoy1m2H1Jzt3M5PlZcdEwvjsDfJNijM+Ea0p430bdiB6CByWWc9v7Irh6VHOJQg+P/tnEHI
Tb02NpMy2kMLzs960F7TEpy27bAHZdDRAEaRKczpNlDHbTDkB99woorVG2N88nMIvnieaV5Nsj7g
8jOjCZ12bn7KsoIRwgYkX2PP2hpfg5zQVWCI6gSB9SvkhFBxatkbsLE1oEub+zE0u5viznArj+tB
JGMDIGFHpln9vXhI79DTaU3Rrh6xNgZksPpoYNqstFiGePV9LX4UFfBkPhhcy1lFo4cvjoaK8lkj
2UI9O9cdzKoYoG0Azk3Ach69r4I/PBngVccsq28MwOvrNl0sHJWKMU27JkYTNQW74yJBrqFiptgX
oGMzIEuUajd0Tls4ec4oVa+92KUI6sXOoZ9qBjfEcFzjoUO1oHPLG5m9PMc6CvViuy7TweGL8A97
e248mMCw6mAf2tqsVVMjs04J1o75NyA4XP9Uq5EU4PZAVaxpBMuGyhmmpueKNM+hEkg4ZatKzPZE
SGnDG9WNd/MTd8uqi4tr/lnTMWataAqP9VlyGYuXOHPFKAt19Gu4KwJ9Gai7NxrGvkfb/6nt/W2P
hKwnPY9zT8A9j3hhloLwRDLbZmtebfljqCchghxhxjA7iYWK59w/ka1F0oss4kP7vXtsj+w95dXp
nKVMSnEbFQtVSgREH+FDtCQ7uUcu6sumn569eBWbkjc6hEwrd2Az+xT7vWb0il2CO2ZKvFZrwc60
BkRJbCuJ9LcoJzXTohpvCB3Z18zvXmPdf0BH/zUwMPrbh9u41Gy90O14jv9FBrkUTd18J7SzkIp6
7EmVYjbBDy5vGMq9Ojy5FEFddNUpgOhNUK0K0PdxRMRkhZefuhsy7IY0D73RFvsSzUnB2EDkMjtP
ay5nKZ6yHiJXS3UXIWJqbfDv5I9Y7bfFJ2GjYqS7y0hyORyUP8CGWw0OgWOoA7xNFlRgb1y+MDmu
JCOdJgj+yLdkAHd8MVAWHBAa/mvMXggDXLImo3yq0DMgJai2iykSyYYimRCNHL0EWya2ckGWyT3+
c5YYVCGX4qiLTfw6kXRwp3ihYGsmMPeO5+8pgBd02vIblsVazV+W8ijzrLYJBxQf4je9AU39cd9b
k6tgN7c+QwQzTPKa2iyk0bMfQVVPmirVMUL73q6nPeq6QFxu873myYfE9R3+rb1jl8bXLOFSLFUd
EyutmpsBIFkJ2DHEg4FyK+Nga4Yfg8TAlxNFDfBflIRkBrJtojTJ+WDcCfuXs126sY0thx5kwNmj
bxrPwNw7CVuG5LWMdymZRMwLl5P5ApyfiLPJHtLpUN9EG4TDMPMoLWeKU2Ke2mWF4av3iTUtMHoj
kvwCJq/0kTakIyDOMrVxZK6CV8c7Ydzpqq6Av14iyDoC1u4vD1bHQ1ILapl4VeTXZtV0WzEYXwCA
54wAZL5+i2tBio5AAX17ydAVGmiTT8IolEc59vx4Fw6vQ3bSpffrIlbDkYUMepiSi8JY9IcKuHAH
Mueeu4BXFlALeT3XJ5zSEziTuXq26ieWUinFBJiDPIcyTta77Ta6STLsfyAW8tp3oAkazrw7c6Xn
Znsf3Yq2+FK9XD/26lf8fbMSpZ4BoFhargakRNdiULUTzUD41gSixVe1888lgb5P4UVASGPXjtIX
vWl5v1BLAGkH3CYKczc1+LtGCk0jZgx8r3anlqLIoRdvrsB3VPhUIZ29fDuj11ZY8i1Gva3xjuBQ
oMW5V2OLNeq1pqRLqZTLj6K2boy2hxXrVFvQdfBclnYNIpzr97guBlwE2FPU+S/gzkqlKABMhEGJ
s7tWysxJSk1dubsuZFUvDexc/iWFmJjFFXZNxBl6FyE6OyQ3oWiChcbpKpPDOOfskZ1g4x6wHrZo
85tIQLfUKBnHXH2Py19A6cugGkamgS8KIQxvpZ/Vve91HqmlTVjxw9hM5HaslGTNbi5FUnoTGmmH
BXOEpPw0m8LUmUXlXL9XicQHdG1iKYJSkioIx6LRER/VfrIdQ9HCCnRoA2gXLPQ+IiYpROIVKopZ
dbITNEBkDQunD/QTP6kPI8Buajmz1djY9o3gVXLmtk2+m2dxmw+zVfjVngMkljVF/gEVH0eQutc+
THkzjzkLG9eHTjZeOB9IMHENsFKlBrC13t7OiLqNWr1pQvFG1X0GDCRTl6iYKY9KP6gq6FKPYf9X
7gTEoO5tdrF/imluw8FS3WwlByF3+skkrF9sZHLmT6DCqL5s5jRNMIZZ1Wa8LbdYewSAxbjnrDSE
bAXgI7sOtBKlpd8YB/8pju3rH361KPX3hxewyHz5oIq244dUwyWQjmOwmREQO8FOtvPn2iHvqD5y
W2YlbFXb4C+BEasY4BOmtE0wFEEZVWyK/2pzNkg+xndlE72hSXLINz02Umpreilme2aZqXUjvJBN
fXUUcltJ7hpoul0fCDR1uw3BeAusktoZnSDFpKYEaCxW7MM6MvWlpaaG4B7FNn6WTF3T9sWMdZ/4
Uc0LN67ak5+w2HBXDfLfB8WnvfyyXMPlMpivgV8L3NG8egYLtzn0g8VQIOKJv1iOhRgqUhCKmIsD
QHzCHv6aPAdY7r6ygfHtBS5rEfdck7wmjYoLJGOWtFaC9f2VVkn7pjEVRKyEcYe76QaUSCYb7+XN
j8w6Ii51A5fKKvwLREGv/QyqRgTgqkIJKhyaTPqSPj2yrRsFRNHvCZaJst6UEJjFWJm3svfr982S
TDnAJIsCIxFwAWIOfJ0pBCyvP28iv4fTRZikgMmJ5fGIal47LOXxxKKb8qaCbyD0iMWu8EbBid7U
wVSBR17fdLfFAxYeP2uMQvGepLAUbNX7LRSM8n6x0khKVQAWWD6qihl/1reJEwVWw5kiyrWi2YVm
eIdU4vP6Ra87+oVcykiVqcBPRYhvTMAsGot7GG0NKPpkb2SwM7JWyipGsy6aMk2C7GPd2kBtlcy8
/OqGkHIByxSxLpQyRQYfhmC2gxg+VX80XPIQlyqjSswQQXeja7/G1EUNLRXGCkRrqCSydqoZd0V3
n400E4KqhXXr0sTWSxA8+oapR4hsm9nME9ES59wxujeGUhBr9vUt6CoK7JIEjHPqLTRqO0eVBOhb
lL+x90XKZur214Z6t7kua/0Of4ui9L6sirENeohSi/YWaNX7oCwer4tYN6dIkwFXTHp/9GIZP7el
lPVa7OlvRm72IGuoHxsARZIFIo97Vm8Np0O1uenNBLjS2F36A3arVT+1+A3kHhYh/dS0cSHOAkET
DjZkwoywOo6ZKT62TrjBSsGTfy99u37wVSu6kEl9xi7J83o0YNKKeHRAyWtGSmAl6ocCiExO8a4L
W7MkaPUDQh54ZSvEdkEy+CnKzX95C4SXownkT+yL904KbXUQNrPylJVbBRoOYdFD7gfUSeqEmRBy
cioVidckiT3X4U4mzAPD6DDOtuL+L+RQWtqrY65PGTRo2M0FFrUFoLSWDta0EUQh/2KGjivv/kIe
ZZWVMJ7FQQM8U/Kz2xHOKSwOyGZ9it3CMqzuNXgkSxPh3Xhk92nWYscL4bSBBrZmOM9IpaXOFL3Z
FZ8DlCEf1TMsxmj5qdX/HEWPDay6Vr++kEzZ7NoP50EGvKNXv3YOcQ5l5YF7Sjvzgej3InDM769/
2RXzs5RIr8AA4iDuixb5fKpJZqB/qN2P6wIYX/ILV4Qgy73K4d339SuW+8yB+9ABlF6hviWOwHDp
RbMVX67LXKtbX5yKqPPC2AiSgZl5FY0mErjp2F9y/O18Rxhkiw49f2adnPEM6WYiYMaaThjPQyln
nkYrL7aE/ifEEral4+lz2xSQDcXu+jlXso2LY1I2VamloE4CHNOQwOLSo6PTnrR4N/h3jcZZdfJ8
Xdz6KQESJQEnSgZy2uWt1qCTaLmMeEVYtj55VGvA8KaM2s/aNDIO9VsK9e1GvomBkCYCsuWQPMu1
abyG3zA6IJihnaGXE4kmiczG5xrTTTtmX3D9PfyWToX8MghqOpmU0Wquvh/CyYXLupX6YT8o6rsy
cVgM6HpLFQM304ABXEuulM8HVY1OSICZLEErccjFXVAfeIrUcFQKxHCBmNshJr9rULtIdW6lk2gp
xb1RPQ8BOGgazjKSyL7+uVe854Vwog6LRwRW77ToU+I9s+mUgFvN5FTfan3pMHOpF00Si2GVpV+U
k5n9npsKAfrFt88NsOoDf6s0LO4IlhDKsyQBN6pFjg+cB72pT5qFBi9KQzrj8tb2LS5uj3IiQaSm
QFHB7ZHiB/bDT/UmwyRtcmJNxK1Vly4kUU5DBBl60RsyEJxO+eP4MDwZDYIrIKUOT784FOrn6rZ+
a39orRs66RNrS5x8FipYXsqnl2uA58XFrREhV9XQ/ATriRzp4IONTEP0rmvk2uDyhSjKAkktmHNK
FaIIPI5wEm5JLBtt+J8klNW/JRb31BySwwz+Eky2o8VsBQ+E+y9ymbWB9Yjob0NhUGbK7zMtaRP8
lL+KW/N74BlnR516rCVDhtLSrEG6XgTRRK5YA+xQVXzXpxexZjjNNQyXi8uljE0zAGC95NF+TQ8G
EPmQDDgZcnHY3KowOXBxVNtpi90al9twn8mp2xIWEFbkR4RcUybK6OSY2Cm1CBzEU5jYBcBNNZ7R
n2HdJWVlRiEbjQH8VV6DgRM5ByyMVDqawfCV/yOU+60ftJ1J2nYWFXyywYpuzhNGVmHlLyrAQ+KN
yIQyOGfC1y6OsjfiPFRaROSl6DkRTGb5VJpkfSayVcZAPevBUwZHljk5FPCV0KjYqGA/q4TB7Dkw
BrNXk647QIOubqbhlCag+yOTo/2B7CT1YDCZrew23bHqJetfTEK+b2BGSwKE8aW/UwapajIZGJWD
Zp3XkTpUG0kUFycb3p6P7E3pVVX8LZEOvisjn+rcx96K0OhWWrRWpTwrPCtHXM9nFmIoq6nkQRoM
KTQenbQZwEyg1AOvnhU4ZBAgSAHR4JsVTDehKfo3s0Do0v99qwplJ4NEr/lKVYhVib4XmEYisDbz
ZsYw0EcWnrkiExeO47qnOFNzXzwHEbMHC5Z5Ko7ru0DJh44XQHYLKm2zeMs85Ua2m9fI0u3Kw54Z
qrjRbnqK0YkRPM3inOiusLh7zgCqXfgymsORPwY7bjZnT/Mkh7ttHkpP9i05gz20DawxpT+qDcjb
DOCU6bwZnfx7/b7YF470wXu+ZXz7xy1e6kyUgebUOQdFfCG4Ue0G7dM0ukbAcALEKn25NgPTiSow
b8lk5OUbaKReTtDDA95zKD5kXHGvFeFg15kuuj2Q2M1pMmpGg+6LxSenWoikDJfQTU0CDkbZTXKs
5vAbv2HNinx92ZQI+mXjWEC1KIFaeJxQx9d6DGoBYPpIEsJ4QnTAmuf/moBCoiqgcQogZnTJ6eVz
TJb2VdzJgst7qldmrkQG8PYZ4lngnrEnK78YkrM4wrksafgPnX8WiTKBglYH6cjwUjaeJL3yDUMz
vrYQKRmU9s2SPOVDoQjutANChzUcU/DPvSfHElvEtTfepG+pVzJ3U7+EWZRUKh5QxLBsBmMEGCKo
iZINOraWbGMezCVBHTOPJ4pAq78q/L5HKjYwhqYttADkLb7E/8gSNIwxvz0nMM6xXJmDOruZX95V
wrjX5OxxyI1DVad7La3vmlC1S1Qz80y1wgpIaFnyMxX8wL1u1766eeo+qAcqjsAWCQN8BTGV3/Vh
/tHk8bbmYsmW/GCHsfzKzLPuMw+Cxyw2HgfRYAyffyWEoX4B9V6HJNeNuccdNQ7pE0X4bwCnbKQN
oBvtCt8md2IwbTsqEFRYFnDNVgApmxd5CSO7PJ1qjFkhl+jYwKpnBymbsB2pMxzH6ktaSKB8pZ+H
/QCOdMEd829pwx9HgXe5iBEcrgnRJAC0a7B8AloMl1a2avKuqQI4Jw0VMKk5SJKrMWtga3cFLnsQ
JcsAWwYF6KUQjvdLuY8LTLNvBdgfYWMEZr4PUJAijHrcwb9nQV2uSlQkQREwfitrPPVWxR5LEWKH
rzOBdV0MrBGIjwz1J8pFP1DM6v8tgn6g3RBIFSA33G43u7MtPPJvIibWsDlQIbwOvBAo6nZtttqf
GPU157gUTr09EKVrUa5Vqgu2Jf9N+AAOLYb4gTzg+aBIO8qvxWO4T+xhLzMC7lUHtpRMvbmwS4q0
KvAtK0f3QB3g6CBsRtMGGLD9XXlkfcjVN76URzlMSZgbkZ8SFbsJgzNiOvWleko8BQOBJcK3HVBE
vW4/f6scjJsB6Mu7/pVXnwda2CDVRLOKp/lx1LL0pRLdLHeWgU+U6E+GHtxIPMu3rKvrbzHk3xf1
rRkEYrD3eIVj3lt+xVuyljH0lXUS6kUUklZJUo2IbfaNhyGUf2DdxZu1mlU5+x8K8vss1LtojCAd
eRIaDpZmRhtRxxa3kqP1JCDE0ff8RmBtCLFuj3oMfTEEQRXhIxUpxsjaR639dl0L1s+kSjCR2HUC
dQClhHyvdmPgSwhq3HMMpYJDUtyiIsA5AWo67EHwrx08uDZMmP8lke5nFz7flZraqq7yENw0/0fa
dy1HjgNbfhEj6Am+0pZVybXU3S+MVht67/n1e1B9d0RB3MLs3JeOmKkIJQEkMhNpzvkRIUzsjoYb
74c/44nSkHARwT69bxmJjJEmat6TxEBkKqJucPjbzr8MwPvMdv+inX/zzFbro8HWSuMR0Ig9qj2S
B2V0l9PflPpyN7gtxjFSL3R4jTyb+r8SyDg6oC0LBeRJnqD8Lkc0U3Reobze1hOqaJ9cwkoGe43B
bpyIIBL3tHq2u2m2C9S426iyFbReTRIne7QZgK11hLnSJBzlLgOzt6fo++a07DOPgHx4D57MPb+V
fnv/QPKHJjoTvJzMJcP/AzXVNMJ+4BWWpom1gFhvkQb79hZu68W7GMa9jGMHhiF1wU1ThcJp+myk
HIklxxhSG/TpoECwrhsoVquoIn3UPgQMi0FKKIMYfS0K4paNK8cAwGwajqDte7ySxKhEOM1zX6ea
7nVfq73wmiI0DRyUq/3pJQOM+b94OGzu4EoioxXhaAI9Sw7xSka6IQgpTjC4E4CxRKFZqwPtqBhi
XiROr+utDWWM/qC2aYGBJ1xnNJqDFQSA/Pop34f2gCXyQu9tc7xaIqOLQlfkWga37AHAnPKxAaIh
A0qPaWsgbvCaQ+XznmOb2r+SyKilWatS3gqq7unSIUsvoYBsVcjxMryDY5xMLk350kdQSlq8INKr
pHi379bmuxkUchgxlcBcJErMvqE8mEuBMND3EkbSZbf268ElmHf9TqEgCld8a19TTKpxO+o21WMl
mNk+OU3MeMxgPBrM1tLZNOFRehwBx5p76Jfnok/QRtNP2rgSx+wkpkjQn9UjNKc19xgvdQMXDgUv
j1ej3Tyyd0HXetjKiyVSTLoMLwRPTXOAvC/dOVemyOUc26YUEyxahqiDEYZNqQRCJ8hpiIdgDWpV
PDUiuzAwbUenOCh5twHeK48X+NIT+bSFK5n0m1YrG4M8X0gOuzXmGEzRIzuvn8n4rAknMavsIvj/
njig0cdKHmu1TLUuSQ/mKZI9lSjcFejt4WzjpndeiWBslFqhZBeCctqL5X5fRNHL0pJ9FhW7pigs
sdJqd8gVwPWmzWOtJnfLKO8EVcZIdKQ99F2+L/p5H6T5t8hQRs4R806YvZhTlRe6gNTSYnZWQJyu
aTh+ddtmrlbPXEE1I+VCOlhowOl6sWFJx6tbwEQqHqlkFx0UlecUtowmhu+IIRIF1HZs6yLoaPsq
W7Aq4KF7y6B7imCiT6HxhjRsraKs9osYP0Y5kLJSRd1143Isp9hGkuKcqbrflgvPAG5pNZEJchGG
Qchn9LEI5F8C2idgGFJAyslAFMgfQCrizLWj+KKjH0MUNU/V3Xjho9N8ro5Dx9fSqZVc3akSHapD
F8Azz+JhoL2cz2di69/pEEbiYVIKt9mwF8xd+M2Bf6M3NWAtngl65p5ikgyL5mV7SochYfoaIAMU
Ybg5gAx85s7sbp4/JqfAzECZ8thXU5+1nbAUiE9HMHDqpb3Ihwxj9pxrveVb0DQNBnWk7uGimbvT
aWlTLWCr8YLfC9rFAV4pIPtHO2SN3/w62WY6fS2OuUddiaR3rySyR4y4BDS7fCrk5CxVoeYpxniv
JMU+63Pk9qMwdYYKNN8CXhsNyticddPjYi30+kMYJ4fQmIyoVshIqnX7inYj5rbxhT6y5w7Qpea+
5qUQtjXofatZNOOixCRE38cIsUKndbt9V/1PWTKTgJkSHPlx15ZhXC2S7fMKSozTJsKseWr0lBr7
BalvzjZuPXvXEphL2VdCq4oV1Kc/FHvlFB/Ge8OncSu/oYA6mBsnxkIaqx1eArmBEys17dGQxjP+
05PxBhYSwrG9Vy6fT7LAJaoAlEUCAg6jHVODzLEcYVkzBtjb2C4wMZ+GdvQNo0cUVw945iqaOWsv
drTEIiUInCI3OWcguOc2UmzagfdvYWvLoG7V5WqC3ZMxraFObtW3lpklnA7Ebe1ciWESGCUKEkHT
Ycm0I0cB3XqtYHLY1nzKTiXuZtJbPMCxbZO+ksloT5YXQhqHtYZLWN+pqSOpNjZ7kB0jtzGc80RJ
xNWfEebNGnuM3VKxxASdT7znybZVWn0HY9uH1DAzYahg20/FM3glKRZD9oeg66J6SL7zgsPNW4nm
cklUFWJobElRAiKaOWugmNQwVdn/qlIeJe7WTTHxxxWVllcIO65nivVIxCCXPbGILKkbXEH8lgRf
4dU5VnQrIFgLYqx5UWAs0MgFREXkay6grbModml/UArhWMfP6cS5ltviKMoPEigSKEs+RgBDopai
0sN54L1stXHgxdrzIDXOAnjGvpvcpHrkmDeqgKwdMMV3iUzQK0bzPMk1XiirbEAU72k2YLr7F0Hf
1l1fy2O8cV8bWamnkJcGbtyclPksFl9vr2lTOSQaUGKG3tQ/lazyPJXUsAQbs7Er4z/BQHwCBMUp
5aGdf26cRMBmriQxjyCdqCPqD6l89Q3aadlJd8pBOgN81Lm9pM1dWwli9MIoJ/D3xBC0gH1lPyX9
jsy84HfTJaCeDMwBtAIA6Zexj11bmmVJCtkTDNXOl+IXCYs7NKH6gKtAl2ImeFOY70pAlDqy0hd2
VLR3ZavdzROwepVkl4/IWg3iLtHm81yqvxJFd5KuPmQCgtVQecKcpD82Qeff3pvNFJopEdFA3p3o
wLb5eGkIgc8UFHy3fNb9BB3PyB+ARM5qgecDrq0GsEG88/jcp0RPHolODWCLSNiy9UNhCgWkVyFT
/04TFnlo14epsHJfvAc8xCwDKC4BS84pKW1e2+FmWnctm7myU0cSfQahikfpJg0PuTQ8DjT0/UT/
odGMWSdzXYOqMAQzgOIhkzYhXxhlNuWvz2Y73St2jNlk7qtgMwu1Xh9jc8c5b5Opzw0P0+XPyX18
NF4LeKpvwUm/TC95DZZZvEV4bVjb26pg7kwCVATNVn9Uo1ruVK3XWsTLJzpBSwfpjDvFj3b80evP
gwN0W1eymLCgLWF0FfBMI9/Vu0rkjotPPfL0ONmhighdjKzcE5z2KP3mp0c37aOq0aol7R68xkmr
ZyYB4H3UN5XhRWL7DHr0u6RP9rMmAf3xP5nilSjGQGImmd4i7OksXVBfsdsKcLbJt7nvvdtGgLcm
xkCOgdKafTPIXqqi7VL0cvlpTL7oIWeKdNMOr9bDXL0ehT7TEAArjFLHKR2AeZ8G9xOPO40nhbl0
EjhHyn7oYVzQb6EB8Vz7JZu8Pu2tGM1UaZYXNhM4ZIy6T4oytoKIHQuXiwG+olDnTaZuZVnXEhgl
NwrBzHQRy5DF9gHIGccUjgJojbYxjrYmxj+7Sn0x0+g7NpGXzOOtjol3J6kOg0TEQdVt6xZIZocG
b+bkcxM6vcSrHWSUu1DSpAk1qnO65kWRcCYEFI9BATKoRESn8TQ6GYZz8Y9xigx5r5Nm14zAhmlN
2SqNFs6xsScAL1T5fCiRVI8UYC1r8dkI532/YOr19h3h7QlzR4Zu1IHe22FP+vS+XyZHJqF7W8Tn
8V26J6gAKgba++AbWV9cZUMWw7h54sPoCpa2Sy6tT5Hag321i2PLeKBAGjKYU47Jvkfh+L88PVYf
wL4lk2xqUlJC6Tq8tjJBsLoi49VVNxUbg3IG2hTxdGbLJFg5KOQWRUM/QWNXQSHaqUp+lblw6YBu
YQWpftdEkytqmXhUhiV1bm/yFWrqY8yuKYg6UPzH7O7n55UeCZMRRwYmad3wcXpuz7Fqpd+r++E0
+q1PB2nC04SaRrxXnb8wTuVFcPJj8IiYJDqXnrBfvoxvvMfuxgP743cx1jFu2yDWJHwXGLvAFZE5
8YP5WLkUeKM4Z2deme+zmfwojjGTwKsFz0kBcar4vc+AwImbpzYR59ZwV8WEI6ImACOYUDH+FTfx
MFmpDcIPUGtnh8DloZ1+fgJqeNcCbwa9sYjGWfSvvhtns89hVYr5j9jMTk06X5SbU9+C6S1N7SDn
prioMWT06YNI5ty0BUxa4yLi0h5MCxx65gmLjZ0OpGdih0b7zJZTTif1RtD+cZnM4WWmNKQigaGg
uxohE0IEbCvlq1VscqQtMwsPUXxDXz4skzlIOV+WZqxlZGalXVa/Rvl9GHBMA/3qWzvJmD88QtS8
BL+Ip6MhzVy0n6Z8kQUT09nNXibx7rYh2JQG8Ga6k4BwZket8jqoC+AVat4s3DXzXV99yQULFN6Y
aPt9W9LVpLELM4FHB82UMFPLZnSqaIr1JleX/2lmHB+rn7TSqDj0NdCBWxLpdLwG/kVV4rOxpTHi
u2RGOQNFDw0lURb0iwMETK3mF1NNLrXd6CmGiGfNSYzmripHgEXMXKbQLZVZC2e0VBjR2qtmvYh6
EEB+9/Eh/t0nDoks5VC4+ROYqh+XXwAIu73bG15U0zS8xMEZgN2W2dhM1IDf2qs42MYLzvWPprSM
wlIPuVueMy90lbto8AwAMDfWXFj1fY3ZKZ/nSDcaKz9+BBO+dVMdhFIqgOkezWU/0HDzaxHs8jde
KrpV7a7zCFbnSy+dDUSVzOaR8nweoJQ/ymdCOBKYHYmAeuIVdV5YpdI5cVi5iwayy0axuqA9Dop5
N4TqS5SLz1JTT1YsliGiy9o121SwyiZzxEL24y7YS4PiLpHhLBJxUmMJbU3LEYeoY2rleiJZQRi/
dpXESzlv3FAcJAGwqEI0SWfDoSTMIiGWFuN/rFx/fo4P006wB3ux0fpr5w5G4I+E14O7cWc0Dew+
igH1VFTCmCGxVMZhSAnSRXLqi1qo2IUiWigHueOgHMo+fBi17FCEZomFo95wW323POZaPNv6boRK
OqIh3cBLOv2Blns/Ve+6Kw5W5gIoMDunbxyJVBcZ8/RBIvOYMStB66ZOMq6pfd2WdvlZczPL9NVd
YQu/ONI2XLQG7gYFzZ6IcAHp+jFTgGYLcRHaVsGpxrsK83Y0WYAcTO+UlEsEGQNAMZmOYk1fRYNj
Gzav5Vo448W6QIqFpcEwf7QPfOAD/q4zS/HeAN9mD7saGOD2Kfg6Pne+ca9xFr6lzTpF4QWItI5O
fWaXy9AYi0mcdC8ELHDahq+C8rUczS9Gfpgazutxo3KCDAU6pxUdJAXgoGV0uCUjyM6GEfUmYldo
OK284IDnFZq4AoyMRx5VqDzAgyJ57OB3RF7DyVaEsv4AVovNVmsqFQleZMYVL9/FrnHMfX0vA2IM
rws/S7lVms39fV+yyexvjVoRoj0R9OFN5UmoA42/CqG2tCqyirHixLV0/9grs9pfdijcVJoMUzdY
nup3+/QQ+52L5rgdrwNq0xgQTTXQWYClGdff19mmViy7IDEUDxhxLhjhXTQut2e5zlyjQhNgNn9N
m4HYZtmJwOTqzkMn+KSvzmVd39++t1srXn8JfR+vvgTY9WZKREHx6hZUaAlq0+2fCjMBE1D0s8Au
heecfLstciN+QPXrffH095XIcOyVRUg0BU2xw/0SLxdRUc9mY/KiaRoEsYe5lsMESV07EVDhYpOL
n9n++/fIHn+jScjSL+nzFVOAW5Cge3VLIGMCm0Uf50rGwgw5RB+/qTzlevXyHzYP7D94A6FzQ2HD
21FMhkTMYtUbqkuo3pHp2C6Pt0VsXnJkQf+RwegEnGTYdEmoevqX+oUcImAzlF8AZk2eDF/3igc+
ZNOmSqwkMiqBWYQobnNI1CrQRySYRCsRuKDBmLOyjUcdze/+szJGJYZEiadOh5y/KJgpAOr1b9Ro
UuOF9jzuIA5vYYxKqGHVh2YIgSqY+igglNl76RegUblX/KtDWFiYvefFyls2c71Mxh22YVc1k5qp
3gS8/eQ77uJOXu6M1LBTtDPc3tPNW7baUsYl4e0B0OMJK8ziRzXuLlEJw1z/qMi4vy3o9lZiLPej
2cjUaSwQfQPR3OifIgPkCVr/nYxax1nQNZnw6Rr/syKVLflVaFYahgFXLH2RD4j0fcGO3rRHFLF2
uebkvzVXOYhOZ3eY3bTmY+gRt/qKqfLyyIX/37TOq0+hId7KVCaRbsp5E6l48WA+4j4FFM3kgBju
S26jmOcKfngePaq7/L6bTWO2Ek2v0kp0rWgDhpKwCyBiR7cLMHCAFH77RDeSxUgYrmQwhsacgaps
dpAhT9VBK/PXfGiP+tw5vTGaTjVprilNhwQdQA58Blo04tIdVYRYlGZQzcPz0rb3czeOFmjDHvQ6
vjNr3U+18Xe2mI8F4ZFj8VSQ/r7ak7InI1Faepuj8xLvSQI6X4HXXcHbeMZGRXpdzZLWEM+M8cKT
XsSKkyHZ6HvBtpuyBvokADsYOhNSiZ0qT6VQYoz0QHsalVcBhWFyAYuiJR7N59uHvPUuWAtjVDgO
ZZnkcqV6REEiKxCtMYo9OQHmlWRXauhEIOv930lkNDepRoGkEySawSFFvUEJTkr3MMqj1XWtG2dc
r0KX8MlgrPaTUWOjmPO+mGBuKe/J/IMWSQE/65uH6iF0eCWqTZOwEsbooNgIkdLUWJ3qN/v80EEQ
bC8fSI23KEYNEXWGIEJJ/rrK5hstVgDS7Y6SX+bE4kbEmy5rtSzGUSrgzi4BdgtINlc+oMpDCYen
XYvCAbpiANY8OppdFpau+fyp9M/EXgimCB2xRvHAkCW2OSaesr6ZSxwgbfNOd/Lv0NVAIe3KbvGk
fgF0JeoHsZ2fJhcNfwf5tX4KLyWIrka0BO5bTrp08/6vPobRJl1Di9cQ44CLqbaH7k9ffbt9P7Y1
6H21jAYRFZhwvQqrm6EHVtqBQcyXXH7RafuRs1oIo0FtPnZ1V2IhmOI60dhnAOhouI/urij9/BaJ
bRV6XxejQkiMqVM/NggQ4Ca7ff49BiRMczTO5FICuQ0ztL+A6nLPQ8jZfJSvtYeJtqReMEi40HU6
4gxSJxovD6+xO+3xJHeq43KQ3NSJn+bTGP0b8MrNCGy1z/S8V15pEXrEtATnqVy62NL/GLvwIXIG
Awrce+VecesII8TCPn+9rUef6eDoG0TWwfIhg2FCZZtDspGMXV6lKvo4KSCwdJQwJGdRFG50iTyq
Trqvfown9dfoGYfBz760u/CtfLv9EZuPFTRsoOiIHhWUHZlTN00hSdMSp9441T7eFZ5UAUmOYowI
vobA/s3Yc1vctq7oWiZz4mJBYjnrYayKkz4DTRdzdF5Yo21Wt4Ba90LAScHlh9nMca2FMseMlmsS
ajOOucvs4EF8Ge/ms4bWaxNdRypeZqNHKBPnU7dY/JbyrchnJZxtYm+nEPA7I3Q8UqIfgzGrAAeU
dqVReZzj3LrEa0FMbCKoY6EJEVZJzoMjvhROXdoaxnvuh0MbW1NmpT/pAGhmg75F4bU7bXT7QaPf
lYlQp7i6SsIAEDEVJR2kt4BcSrO0gSP+ao50zNVNMCmM/oTWwnioEzr563SufM0B7esdr4q7+QZZ
fwgTwwRTVbemBI9ECRTmu+oXvVNCaAmS3YNwEd5I9MQTWK/P5HW8mD6letdzK3kQ9jx8yi13sf4U
xh/NYihrg4hPSXC9lONfd5Hwu+q28vNrOYxb6lQ1S0HshJMnoW1q4NEdzOxVS8WnWZDdoZ9sMQXv
iVHN/mCMXzh6t2VETZQGgPpkKigQMNIFJOJqI4WCjwf9UD4MJ1hxT7BbL7kTznR/ZyurLd7ebvS8
UYV7F8v4yMYoKWEgxCaxVewR9HjAOWsxlDIgKUEQa8X3Evh00aIQOjzh21bsXTZjOYFu2gIjFlYs
0v6o5XmcXzh7un2i7wIYM5mTKNYyA7eJ5P3okmgYrDgtd3M/i45URv6oVGc5j8FhN+eJ1TT68+0P
2HZQq91lTGZIabkT/RpU/uX/iB9oxlrWgRYX7OgYaGNDkwFHkd4fGju/0Jkk6/ZHbFWJ10fMNt+Q
rJZj9CeongDvf4fMeWThhIcdpuc9+esVCOsewxY+COy5LDrbZvufE2DBu02914dqgof+v6wvCXT6
J3KgqAKB+MWJgHN3e7nb1uJdImNBhzBviSpAoWkGnZJjaHie8Auxm0HX6uKw472hFC+mTIPLwRtO
i5Mi0pLvSWJJr8ZReqVAVpjQs/SjdAbQ2HziLZNjLjTWKMZjPLYEh5ormaOC0Eaf7uXKidrL7e3c
fKuv18nYpTBIy0Qn17elQK58I6DiclQTwOuYU1G5pYnNnMxaIGORQgA3t8jLqN5yie/mwzg72d6g
fAG9E6dW9kQxJ8Wv04/ixcD4WvNIaS+5PKkc06QxpimJZ23oElxckMn46OY+Y6JYvM9PEtgKQMzq
ZP7MrSHyZDLWSk7EyuxbaBQFBC4flR3ZV27n0qAKPPOOuedO3NO7wOQNKFgdQN2Qi0HkyqyyimI5
VkbYR0qejWHxQ4BCXvSD3hfTEXn17w2V/SCNWV8P3FREj7AF+tn4Wdwj73PMvwBTLPDSyKFsTJFL
7grV0h85Kkz/8K1lMla4aNRJaMpeBfiVeYn2oys5yi7xxMS60sO6gPnwKz848idEtpR5vWY2bB3M
UkvMZKCxC4DeY4dCbFS7YYdpM1cCj1g3W3Tl5WU81kf50B/EHe85v2EQP3wCE9AGYm5UFb3AaPy1
pSy4oLPnGbW/XyQAHdZs1vdDJT0YXag7nH3fUOgPkllTPBOti2SoV2Fa6sP4B6ykADtDQ31jN+7g
Ip3bcRtkeKtl4ta2MMo+oqkwSV4w6IZ0SfAaCI9hq1li8ByIjTUVP/6X66T7sAradbQhAroOtjja
/2UaGUDdYusXyn1a2Nq+OPNycFtW+cPWMlZZXYoYU6TYWvVcILVB4ZrFvX6RbEosyZur4Vxcwlhk
aUyyYkkgbECbtCGCxSwcEULEdtVzvM1WwPRhXYxFwvh/n4wCtlKvMYTRBN+FJPoWSFnqLaPSWHGf
L1YSxL+Qy/02TqavK2hzKsfgMQIma9CHTlrXnphXB7Na7rOi9ecmqCw1Cp6NGDib1Xiu2sy/ff4b
Mc6Hb2bsGirAyVTWSAAoQ+20+gSDLWm7UIx4IG1bMYcuy6YiKuY16cGculx0HYmByojEmQY4Brvy
WvWYefRFVCE96IRPnR0+z454in/Kb1Hq8pqJt270+gMYTejntJEFDcej6b9rqUH/1+72XtLzZU31
WgBz/lEoD+NMfeBE/ICcEuWS6V6JdixuDYK3FObUArSr1R09tfFgXooAcNaxS+lBZtVF8heoM+a9
4N1e3JZtWi+O8UPSPJO51XGPALBx7tLHOSq9uDyH436W/4SYTkgqHoYPZz8/sUKblRSHE1yfJBh+
UKP2O+Z4qhvJNzwZnLGcnm4vcWP4Eu057yqqMN5GzIQw6ZWrLaThd4Tc+ZX27MjthNwKXtaSGO+C
2elaUJeOenUZyb/CCRIrO9JKOlrp77lBxJYRlBWQc5kmbbJi+x6EUktjgVzFYcIo8CV0PSFsuR/A
MN87C9q98EwOvfjt9oZuqulKLONb8qpcYpIjKZETNMNMdz34G25L2DJf64UxRmWY5pqQFicmtId6
bO2029Uh9xHKWwdjOeqapMIs4brpD91eBazk6W82K3rMf2UuWklNLoDBppNcr4wxJo0g4YEWIhYY
vOK5QmIDOY2DCZiIyhb2vIwZVxpjUHo1yoSmgLTxAFxeLzxQtm7AZAGhwXR4oftWM7K+XhtjSwKw
nqMPEoYy2cuRPZwogjLqRHe5S0YrB7UaRYmQj6Un1XiyRICe5MUgty+EzLZDqH0CnsBuRO0cGTLQ
YHzLgX6NcrT4WMQCly2F7t4nx/DPPZDZnogpHSiSIfQnzqzoubyLc4smZ0MXAzWZV55Ej+DW55cB
SQXeW3szKnnfbFlkTA3qkJgawiSqF53KGjBaNBf7pLzGO5oU7XbIDoORAAOimVv4Wm2rJxVviX73
n/zHag+Y2HZSMuQdQ/iPZB8cpF2zo6kNPBg4Pvj/oVvoKcWoC0CY2fK8DFg0skg42c7rkf2lu6wA
eupNe1teyX3ZARV2sf+y4ixwmLtUO8//pdETCv7+EcyeY/gwmwdppnl4AOuC8qF4KtFzkiF1lOwW
TPP/p9hmJZDd3UxeErXBqnOlfcjmefR0TW2d28Z22z8ifAOVpimiLYG5t3INHktJkRDCkeFFsMxl
qixDWd4GFfFrgdkCPMmW7hjLGFnjiN429P+IZmOBwSCFlBK8RYG7/rXZixPao0M/eSGoJ1CWF+03
v4lnqwaLY3wXysQDJegl1WgSiWdcZhcABq60Cw8Eg/GSO9NiJNcMbzuad4GM3uBxW7SxstCcRlrb
tILSvRVvYEg34KZpZqMfPG6n+2aYtVolozvAXegxwN3C9gO6kLa0AC90r+zC6ooCsCCJLp6KQ5E6
vK533mrp76unZyb0arnoWG1k5L6qm7bSP3PUhm7YJ8urgiHUILpqYKLpo4hOEEc5A5SmJwDzV0Ur
QmrXTvT4l+WVZ2o3dXQljHGiDebz64VG5ZMaWVX/lIw/ZPnxf7ki5g52U1En0oDTCs60WF4VqGcN
Vo+ErfFS+TyI5ttLUlg/WbRt1g0BlkTMp64XvDkQEIXzRu03sC8QeP+zcwrrIHGxAeda4HZTxHWS
WcVluISAjKqAJ6TYqQPPpIJolXfftlcHliqgC4OqhO1cWfK5rrtGxIFVmNcZUYiuZDvFcBLnzDb9
v/ouh1H0uJtLMUxwZsPX8E/6omF45r7wlmNzlPy+QlxX75WXcbASq7J5DnGrxI+9fRdON2F1y4QY
9DKDQB0iuOv/dldgvg6eiJpO9dgfeeOm22ZzJZEJl9U6FhdClWY+iIfZzd1lZzwq53KfXCMLbc/Z
XmqgPl/y9xUyl7wOFcDYEqywcaiZBq3zOfYHULZRZmVaar4tj96wT+LQ+weOIKAMfupwHcckSRQB
WkP7nZRdit6Bf1Ok2Y7JV3IYZ0CAHhoFMuRQu9zrQBsCemJqt0g3NyJmaHmP0s2YeCWP8QNCUDRA
7EfQYmj5ORCDQ4QX9qQmkdVOhXd7DzegUXDjV8KYKyHFypTpPWy/eIh32ivtyDXgVksMQPJi/a3e
jw+ymBvQVFU9hSXCFlqbAHwzBQPGv8YbvQflHthDlvhm4F/+7aPLuKUrzFUA0V7TBglUE1wtdl+j
Xz0Srdtbuem+VzvJaL/R9GLSou3N66LeIVJvd+pZllAeGHRHmTh3jbcexsWBrKqXTVXG1c4O2tRa
RJ45y9m2V6v1MA5OTicz6GRoRuN8VQ/UZ9/HSMPQx2hjm1zt2H4wvMtjaQ8aleSjGVx9z+Soto6Z
2Ctwzk78ck2q7QeUOzR7mBBljsf0wrt221H16gOYKHMMIvThp1hw1at/QjE+1bKAmdMw3GmL9thO
YBlJs6MEWqVuyP7cVh7ebl+N0Mo7qHBNQ/TXmOl/QpQrPcEF9EPjxLndPOJBiqkxq+KG8xw9urqQ
lVjSR2SQG6w5HB3i94ajeL2PbKLfSo74UzsE8b+YP94saK2MznUzVlKVGXgpYg6p8kO1rx9SIAfp
dibZ5RcVk5ZUw3Kw2Sn70MselskqHipfPkacyapthcPTVAFckoa7wpy3NqszMWNcWOWiHmQXUy13
0Vtwnz7M59jV960zudpL84NmekJvuZcLzhN5086v5DN+paqFHogyCuy8ngAk8tIYPbjPY2uUUt5d
pkv5ZP5WohiXIteGmfS9QV0Y8aUTwrrdZI9Ofy/veP04W50iOs1wGpIuo6+Shf5VtTnRM1OlL0Q6
WN9iZLd+aP3lqAOxJLDGi3gMe7QW8gpMG+BicGXvglkDImuRqKSUwk/9jgoanvtIrADA3E5LBFmo
uTsU7kJ95Fxcekqft/af5V4d7EqXk9QMNKnAKY52/kNGiEW7gymMbObyA+XtWGS1RkZnMslINDO/
SqMAcfn3CUyk5SnZIT94z3PY2wr6vjRGa4iY1smM95zXKsVuTHJHHqPTYKhWmXHu4hX98tYuMmFI
UZEyyib4szBJTAtoFD5qKw85JnF1DCQrtQBwbPWuaGSrXuazpMZoqxzILpbfdPOlKEMr7WEjZu05
7zEhKXRP9Sye6hijcQT8gPJPqc8tKe5R9jMcUG+/hLJuDUNpl6Ny0DviKsVod/UYIi5oj4HR+o08
7tSut0azteUEXciT7I5ACNcGtPXV+jEtNKc0U6tX5dPUPbb18jwDfzaZBlBzmk6dJR7KyL9BUrZT
qtwRk3ifCD9l0u3CrrZBSePFy2iB3lIOnlPzrEU8074ZHa80hQm25FY261zEjiYo8/VoYaITFp3P
e9ZsOpCVGCaw6ssZaFgCLh2If3epNKE/gYtfz7tiTGQVJwtADxYQfNBXKb3WaCFt0SdMO4eKMy9B
urUi8DoAyRTI9RR9BRd+daEXIHgXSYFQMdNTB00fThppFsdobB0OAYapDA45+B+FWdFQLtWYRLDH
sj8AYwAdDWdK4VagHASkHEfxh5faE75pTnj5T0n/tWwmdCSJmqc6gfMVlkq3RDGerVTUn1NZ/K6K
40Gdw30ppbrVNWFriZMAcHGg8Vd9viMAaCyzHAx3gnCXgC4wipWfQ6Q4Wavu5kDZNWLoc3aK7gRr
GNZfy5yG0ZoaUQKoMX18Uf6L0o/9/kwfYPHebNDWNO/UO/XMa3jZTIWsBKvMoKaEUkGPGh4VXL+g
CokkXOYFTuhP9oyxydiLdo3PfUJvKt+7YrAxSa+EVdtGUHV0moC+BMj5yLCWPgWgAHrlUUmd6jcv
8OVsscr4lBD8xWIOLEdPVHK7qHem9mMaHjGOYI2EY+e5u8q4lF41plKbYS4Gj17l1C1k10jw6ISH
BpIfUkyZaoWdlV94cQlvZ+nvq2s9LKIyYxwW5wkk7kb8HvCjrC07BXdoUjZN5LJY5FizSyUjq+Cc
i1N69zfJaZxFj5Ka/cdQYC2NsbxioVSkb68KaqCMJYJLGl1RNKr7lXM5YTZzSUQnFL0MyHQIsz5u
H0mzQAkGMB20Ln27j/6y69CARikk4Aw97sg5/Xuf7/27POa46q4Vid7BQmb7ap8/Vl4Jduxru5ds
IQ/JHUzZVo93eYy7XMwpH5oQ8toMWFdVa2cKr3WRJ4I5MEDoESUqTSwpKltL7uZ92JgAFsxGrze6
r5k8QHDkL2Vw183mD0ExjnqtAYhUrZ7qXLA5lvWTD1Lg4xQd47MEXGiokX080bEDk/Ziiok/eNc6
jomhyMCioF9I2N01Om5jfanOwRsg7At33g3fbn/Ap+1g5DN+CO3AbTD3Oqx5PYMeZvoSqwJny+mf
+KBEjAjGeYSLbhh1MEFE96UZaissVbynMY7ZleTLkosPmam93F7V5wj9o8xr+9XKzuiaLow92vX9
zjGQ+7Foy0CKqtHwAtB1Lq4M5xCvb9yVNGOUQMqKF5dvXOgUZHOkNbGMP9ayuZOqoiPVSum92Ub1
vENuK5GHBPiPlWxpGMz7JYNKZ3GB3bMPfUwBlFb+E20CNdgXSnTl9zvOvm6qy+oL6O+rlQqtJptJ
0eALQvRyi64hOi3IdmO/yNEGKjoRcKv5Zo9e+08atJLKmIW0EmQ9GCB1tOdrTa5C6zgm5C4Brkfi
AgHW5sWfPJGMmZDEJY3kukv8MGuPSyK91EHqgL+Kh1uwqTqrpTH3v6qbuDajNgH4JW2yipE+l9z/
Q9p1LMmtA8kvYgS9udK2He8vjJmRRO89v34TrX2vORi+hlZ70WUiVA0QVShUZWWyq9nf6wHEIRZ2
KD8Hf5eiZU1JthC8tMjei5/Ss6SbIXjuCN5BcuQM6JIcirQO48ywtpLy/8LnCqB3CoxvoOAMMThn
3Ee3fAHDk3tiLnkrfBt1tctmGb6iUpljTGjh2lSKvalvTTl/ysXRqbnGMrKrGGorSsczQvm3BO7r
DtNQi07uE7yRjNjTs/08vGQBWGdKaExFo8njuXp5desB7vw9VSpdhCSzXCZ1FXu/9R6j3XxHyisY
U9lwTDIipjWSJyzcfhzVulekMPa4TbkVHaJoKXikvEKSAFbjWFw/MBqP0REdtyIdTse5gCaIoWEn
38hro73XnmWYgnIncvAtL5jgoiXtuhhNUN8qP41XTPNLAJMAwMJKWFm/hdpnLp/STlQRcrXB/1VJ
/g0XgBayYwGP/2OHz2umdrgy+iqsGlwhsme8dF6/l03CydIivP1B1roadRQewVpDLwjgFfp7xpWa
F1Lkxdt6C8T5W3WnYXtDt97nv+q95JFJhhJvHjuyx9G7fHZX75CzcZr3rQyMSqwVeGaZA+dZQuHD
nDXp5rKR1e+2MEKVldVUDKYpypAAlMohKcqDlvpHaDownlIsM9TxGCb0lvg6wPFoQTvevakKarsY
zb+8GHLZfLv/QNCFix88rTI9wpT7yZziM8ZePuqHogOSKxJLU8qqRxQCUvuysfWjuLBGXRViVJR8
KyGQgf0asLjmqPiWAv1Oci/5wOqxpqXW9/C8Ouow1mkxDHnQxSDxBd1J8KRVH33G0gFeDyrnVdH3
AcdXfZGUeewVQfehTPMd5DBjM68TT82NfYlhJUkBHKYuUY1skUCZnTg4EAeI3XqKXCCfEF8UMIEH
6RWEFge7qUozByNwl8zPY9reCVMJLLHc7Cd5eLj8Rda9VUNvXROgJnBa2iL6aiNQNJWODyJjaE/a
t5viAArDDQuYue6XZzNUyjPwZZko4E3xIGhgxTzKtFPGurZIGPt2klXIUWrQ7uG/Qa/HrhrUfFBI
GkJmt1KbI2WH0arfMbRrpR6KDpf3bm1Rggh6SwVcLDxks79GukRrjWQOcJe0w0veDlao9u5lCydc
DL2mpQnKX9JBlkLwWyV4whGpmtjNMJs2gro5dkHYcYsRBBdPdJDSqgdofnqNnTyQrDX3dCt/zD5E
sNCAjnsr/Lj8u9aCxvJnUW4F9uNc1ircXMW4yRHl8xcNLJQcqz3B2GD6paXEesjrTQrcR1k4zVjZ
YHNmnBrGSuh8QGw7PSnyMPFGH3hdoXfbWTMrlTcFhcV2x1oNFc+jlMuFYcS3bHu0GbJc/+l3rJRi
fTmqALZOXYWuEomHC3fukySUuEpFZjpIr0kubnOhu8va0gul/PHyGfje0EZSijIYknsBnLaoclO2
hKGZDBAwevlBuiesgcWO6Ba3ZlTbJPcG5wPjYymry0PBHvI7uKpA3fHVZMdhVN+o5tgbedFpw3Gv
c6VXdg1qqEjyM0H5KKU+tesx3I8F/8nX2lvQzcdeyHfoPt1oee5wep+bZd+4lapshya/4/Jhj6vO
7fT4uZVVq/cLqH1AdTzqpoMx+rsy7q6jVsjMucewmZCGJqcXT6MIGtu5O0pFuJHDaK/L2oze0fwR
hUq6rZR4V2qDp2vpOz9OaKxJ/FM7SRuE9utAlK9KTd2GfrdPjemHKFc73UcPp01i0+jR0ox1flNM
PMNrv9dmyRdbbB91AsXZBylnJiJguf5b+lBv0WrxUJzF2gZ3fOLd9o68eBWW4t93OABlmDoqQ1L4
0LLBS3QSdv5kEVFcf9vu5G3njRvNUm+UY/kuQjYJ4lvFjQjAb26xDs/qMxWMxODcJ8IfEB78enj4
VBLQWkxJOSx9GD87B3CoTWyXpUMYvUHDbskf2hO7grOa9CwM00npGET4lhMcJUkxEURw8skx3/gb
wyvc4fn/3K877TXE1Mi8NlQIqVspr4dx6ApENL17F8dX0Gsyrr3/WM/ZAnUpzWDsRucMFmq70S0F
Q/e6DUA6Aef5z38ADl9L4ohuwT8roj7cGCZ6rUc6udiFl/BQbvnELCz1VT9MbtbY5CER2Kwizfd6
+Nd9pJM6gHUksQJrE8p8pB4umAKGwcFKQTi6smtmN4r43reb/rxI+omvKJXQFYroo2/yW+BUftUc
6Ra0gKjM5iw5jbW0b7Gl9BOf93ktySUAnpSmqixOLSLTyNPI6oz6oHXqgK64dq1yKuagfXF7+eJY
s43JHCKRSQQSaKR4PeqA68TIlglRT7Ij1Buk08byg7UizXKJVMzRylho5xh3RToYbljO7pyg1K7o
EJrxBf+2Uduj3yWfl9fGOKoqyQEW92+A8BPXCo5q0kuRmU6hxU1daPaYu71saDWZUEBhj2aUgH8o
L9cGeR5ALotiaY+RON0x0tm5bGHdARYmvrl5zEdxgrcT4XbiehOgbTvfc0eojhE2Gmicbi5bZK2J
8vNISORMCX3UZmL/vYiCG3RT7P+PCQhAfv0+cj/wTZHAhD8BLlJ88gCEXLawnhapPIa9QBMpImh9
NaFDih13UJx4FUgbTg3t2YTsDxm2G3+Bj9eL7pnAqNWdW9gkedPi2E1GMGJ4IIy84Ndg+ZMpgGhm
5E0VKgbW+CuGAKg3tCbL7Oph12QRgqPQawVD61erA69CHDiUI8ByZDPzn0Qg7MNiZm0ocdRvkXFh
hjqHw9BPca8rKF+H8Y+IkzmzqaTMNKLUi/Luh1QA0ahJwIElyJxkoZ9MJFezpTXxJ5cULK9gLZo6
pCimJYYwI4v4Tb8CIKeWucq+3whecyglcPmZ/R2b2G790j3vAo1WmIteqfguJ2U1wlHZ7gvNaVze
lRxu2xQ2z5BwWD1RC3NUpj2Go5yHRRd58iRaoprZc8xo3TFXRG7ExaGNw0owtLmPvBT3ABlMJWxi
2XZ2UB70VJY1chi/nyINghQaoIlASn61JiKLF7VojjwN80nVFdAeNlj2nfoj8OSbxvY/SQdUzEwM
2l0OCOLqRaSdLdPO2ahp0PNNhERidpur7nF8Dh6hRHEbeMKGYIBn0LcVRyIAMoLiq/XqY3AtBuZ8
Ex+y565ghMD1uA4eSkNFoQQadNTFGKZaoEZ8i57prj3M6Cn6gCR19vgk2sDBMmHf6wFxYY8ctcV3
rudOnEMZ6yfS7dVOfpew6hqERR1KTSBajpjTRt9nHkjutjBJf+zBSBKem8iW/4aJgj9Itkm+zW1Z
1eDvqHLKGPV9Gy1UMt/H+kg+0x3bzeCSEjfEdRmJ0/ozarEsKuAKna7EvFqTSGiF0Nat3vABD/o7
jtEViraDOzuRgMJ6+5RDlP4K8smQYuv+pqa6yN9ogatcyuPW4MTIq/jrkr8bh0chZqRRq2dmaYOK
DRwaI5zBw1ul++DuNCl57M0Jqh9wFt6OnfInq3KyurlLk5RbQASq8xvwteFVIwJio5p4qN1CNOul
3ydWAljqIX4WdiWIxCK72BeTmY9gI2Bxtq5dL8tfQTlLoOkjUnLkdQPQIia4JjdqB8kpNfcuR6W1
oLS0Q3lI5ktg9Yj4yCuHys76ozT8MkBuqKW7Hq9UiV2dZRmkvCQr87rnQ0SdCcSV+lG4mXbNOyGv
DG3D0QN79jp7ACWNyKYAYZmm3GbowyLOU3zZbpdvx+28n17zTbkBu8Tp1R9c+1YDDpzUY9UvvwPW
ERqWu0x+2SL0xWWloB4V+BghrQ+SG+0J07KMXr+JoTnE+tDx71h1ju/0P5RRKkPBrEE/twPiUVKb
deAB48mZ+lN0m1kYb/4ECYkzonFtYuxEAoQdWH1myF9LHhbLpgseca71xTAjQhTt0xy+qi1L+2I1
d1haoNITIZP1qITigydcNw4BN2h3KQisCZWWYbNGc1nLoYJRIaHf3imR7xY+eE+UzOZyhjQ1Ofx0
crJcDhV7jBjj77qOTDqVG7Ns+msF+oSJ7Mjaz8tuf6qQXrJExZehGJIRgzmRpx5zJJIJiPnFbbBV
rqaf0SN4fx5IHSxEN27Y12DvumGNrJ6YfS79ACrw9FUgYF4OP4AMyfbb4qohD0s3v1ZfFWd6kXbR
Tb4Jjv0+AkdVsUVR3k091ZG22v38atxzD8aWNeGxlhoud58KTQNK/lIIyixPwfCwGSjKNgpyW9BU
d6qip1IL7y9/BNbtZlBhQQYACAI/aJ+QPSCMUuoAAvjBBRO4hQs8dEAbXfyf5Qy/hgWDCgt6XAZk
ACPyol+TpWNeGDUtNMkIl2Pjcu+tE78Drb5htmBXk7Hz9n6bbFebSS2kGIdbuybw7nmjbvEW9XQX
XQlGy5xpi44LdVeMYY5rTb2tgeguLO2KpAzD9g9gT5edFpDZr8FdksUo4iSJ5LUh9NcImQMSaQnV
QSjcaRZXWoZnQKcBujuXzw/5Ut9cSAC/DCbbRB3ilF8NN8I0DpUBw2SitwJsZXJJz5ZlZjXsLcxQ
buGPysiHNb5bNqf2VL5k/MfldZDfeWkd1L2s6Vk6ajFOJJqoNwMvWFkMklqeEVvX74rFOihvqxVo
hmaCTyJOj7HTE0M5aJXJayD3mMqn5KtfWhTlZnOeSIk/kcviV/A+Bk72xF3X29BSNsVRx90P/gjH
uI0O4WwFkcndEkkLFrZ6NaCdV0zfvwlnDHmSYmN1vrQV8T7hS7OdJ7eZfvYx4yN+pwYncWVhjHI5
TS2a3Ce9YIxR6GBSwYhL5aiQgXJQu7bmBLWn3Kv26bF8Y2caq02dpXXKCcfQmPvOwHbro0nGETGf
tyXsqT15DXnxFUQtTmSXLCAZwzlonjcxlFI/72G3ytpNbgx2ziI/WM/jFhtLXdWKzINPZYSbK6bq
TU9IDO7lJ4JTC47ascPY7lX+MaJzlW5ipxKsiLXE1Xbhcm+pOCOraQvMCNYoe77H4ZoWbGUfOAbY
lTSvvZI38S5gv90ZDmRQYScooq6OVbjrMKFDVx05Z7omyiiTXbjhjlXDZC6SCkK1lGVQasfjINFs
eTJn4J7LLUqMoOzSH6rAqSKzBJkoJKFsVr17FTe03GAqMqktamwQLSEVsGADMg1IMdv1QwjyibwF
SWG98UOT4FjLHWc3e34DGvQ78S216mP1fDkUrxaFlj+FClvoJfLhUGEbyBRW/qMBAT3mrw4nUhjh
TwiYLseobzJ5fjD0nI80CI8ytGbsf0TJZUxp63aknOgg8/JPEN9kV/87Qn9jFfG1oq4F6KeeikPJ
HWhM3OwoOoSanXA05qqpIjVRCJk287SRYHjJNhWugCHK1BycuF5wNR46zwflQbblINsQ4QP/vz4p
SHfwWxaPz7Sps2wQscPpNr0Z7tDmQ6Pb8BLYyx1ME/9g2LvsuDJPxSutzoQxaJEvgDjMBX4C6kIb
NUTJptriVSYzdSG+q6B8uXlkuqRbCZBAURvMlyRPvDUecnfcT9cROh6ilSdYrfEum6MTb8DjaIP/
VwzN9jFwoV7QzcwvezmXkXkqalWpDtoTUk/pIZXZ96OZ+rCosyZlWWaoaAX1b7CZyhEBUuBZjYUF
L1nywviQl/NLmafC0sgb5aTHqFoI9/WhuQJ15K7fAioBBmH9mn+BdJAHVAuqcMOGNR65XoX799LD
kO7XQyuEkFUsORxaHmUi0Umvi10IWhwQVpKLJ9oOSJ/SW6k2pwdwsTv6W/nIKrMyEkaZphlIRDwG
QZYGJ22G+1YBxsfXn4o4uqqLOoYyffuhZQIqrfMWs5wo34vDL3WSK5PxGRix4vTWWfivAuhqUJEI
GelWBp5/NMrf6l8TkFXlkTUhylwzFZiQxaBhAFbt05uiK92eN4Njg5HUwo0TOyht32EsjxEuTjfS
YnlNDZC4WuOejw/aNWlp+TYeTW+jQzSCmIGXZY0KTm0jKGU84ptift2V7Hkf2p/xE+eBMeKYsSIv
+c++R3mI8wCxoqoajYyTuySoJx1LI4M30iZ4E2/mq9nrHVJcmfaVb7Ey/v/4fmeT1PqSEfMDHQn2
4SHfDldIE63hJtsGFpnZYGaG6xHibI3KDDug4MQwJPCRf3meoCsmtnYuOO1zcFuQCRwyFxs6cun4
wnsf/93xOf8EKuBmeSyBSAILVm99r8Hje9wIwMOCsQtsLkxaZ3JXXvqiVNxNgyDPAAZCubwwiyuJ
SIygBR0cJiBKLHEDmtHMFBktS9YposJwHeZSmILF3ivUwiwrYJ6iV4YPridh502kom0j8b3k8+QV
4wxO8ARk3gMasSaoJN7yp85VTUK3Ftisla2XaYR/7dLYKtCRiVoao+ImfBJqRVTFcxN5ylNzU6Jm
zAikqw1YUQQzry4rsiTTwD9lkmpVNzTijuWDDC3t8UG2ShtIJwz8kwZsc1AwczQMpnjvX89OhmHu
Ys/zJmFETi02ae3qLX7+QfT7nDN8TYigleDJaLgW+zEyqzsylttb+XvC7aoO7OTAzwLEzfjeq6nv
wjD1Vgf7p14J+mkn+BQwVpMkhWgJSBjPKw5E77K0CPlXeWQG4FUPWpimLpggQXFnyAwkaymkFyVw
YfTP0l1rii/BiQtKY/Xd1192C4tU/huHObQIS+I/tSl6uhe/Gi4BfKpb49FI7QrdZ3HfPTPz4NV7
e2GXCsXp5Nf5MMGu/7+UxIFT741js+U3f9V7Brs9aLVllANFenyj8qN6qEmN7nTTQPSOO4bId9Gh
3DCOzvqZPVui4i20JKGPEwP30va5Vc5RZ+lpCMLwSg5dOYiPAIy0JofR+hFUPhWwXGYeQc0zCF6M
OXmYffCMjTPECy7/rNUYuVg/FZejSu8EPioRSMrss5WBuZs77fmyjdXLbmGDisPgkAFRaQ0ozKg9
onwWCW9CcOMLqumn1tALpjKxSvWryQpqu4ooCrqu0yStdTgEOd/BTYcdaRuqKAiQ14zmFXb8xkq5
V5e3MEY5pi/qUxxpCZkA6g8EmtG5wyFzWVn16pdamKG8MWnlWexJoW7gZ3PUgVbg7y5/p/Vu68IE
5XglOtqqNOCSbm1xR9Rusp/Rz/yje5mt+opwrSc8RgJNhlXWwqhcKJ8qvshjBDYFsnkiSMkqD7kQ
4JJm1KPDnGMYJ2XBd9eLroulUt5YQ0Zg0BWcEOMePAdutNGec0hHNSfeUvlBy5xhm9z33h+UMFYD
wcI05XKCkBS9WJFumTmTKb6cdPCt2Qse5M9TJcNVnctbTBbzLflaWKQcEHS+vqJM2OGuiyx/2Glg
AJuB31TCghFOWGuj8qFWzyJo+MAS6Nfx0AM7UsY5ks7oSDCs0O9L0Ydidt7jgoh0fDDuRz+98Ror
hjCOJf16VIs+H8oY06PNLnpSd6UbumVhfyZb3cRwzjXIej8ufyWW+52eKIsHXamNEvSdcTBIn4XQ
AkrgPr4hk/iTPT7mqBZMHiuqMI4G/YiU/XAOJh4ur5SBVUQPLQQf6lJyIWfD8vPVa/18Ck9N3cXy
OBnyVn6LqsgwvNfqQZduG/nYGhtcandBfycC8G6W5RUnsF6T4uXjf9r3heEYA/IJT9pksif++k06
hBoX4VIihS0WU/f6S1JR8aUEA3rZKuUDUYX+4tzhdMq3E1isycMKObKdbXU3uWZdPuuu8K8xjcJj
C1UHpagADqdmv8J4sA2hcUB7xPh2675wtkKlvU0nZGEm45RIuAG44dCwpOrXezXnTdPIN1x8I6Pq
wQlskDzsGDzl29+NdXkbvKu73AUsuQUQu1V/3whIsD0WwT9rH6nbNQtqv5VLskL/ehyekmYbD69/
5d/nXaSuVyPpGl9Q0CLwHw3BrJ54Rzk0j74t/lA7sjLe1vcDz0SZsw6kRta+2Fu9y+IGuuoorbpS
Z/FOfR+6FdL4e8gduz1I07zLC2XtJXW3jmqqZAlf4N1QdZXdYYTENrTyDVRDrBi97tnnHaWu0oiL
uU7TcGr+qmjDWhd1jdZtAchCDxw9nsHb2YZYNRnX5J50uwenWGAFgolpdNZukjV8v7zPa6TCSV3E
pa9P5GROVzovuX5f2Fn3Us6vWR0yru91YM3ZDWkdzaiQDT8usaGDZVxLrvhIVgiNRRNNnRT4bjSg
WSaJZ11YH42GjUBoPY5jSroejeBNLVR+dhA0s8FwJzt9/ZkT2VDWtcdcKB1vEmQqsoI7Yf4kSiLz
A7qHliiZIHV8Ut3QgR/+XcFW5aHfIKjgU6bHPVTIpfB1jVhNHgq5nd/79ngXvvsmb4Y7jL9f9sL1
juTCHHVc+WiWu4akuL85QcEPd4Rps3wikkLcNnr+f9qjDmozpHzL+6f0ZXbDVxQIjhg8R7dDAhou
fTTsy/ZWvfG8PHqewx+UVFFnLG/C8Ah/8IWDqrHQUKvxRVUNInODMR0a6c+NSR1gQJtAM0aQkAom
BqbtCD1A4OBtJvZqfUVna9T9ELRx1LcZ4gseQu+Dw5ndbeIomKiYTgIR+iaxDXtmSReud4wWiyQ/
a3E9NE1fFj2B90ioRROAWfeIxFMB7OODoLcHvP5Iryp/TFVL24p32jbcKQxGmPWCJqbxJJHHe12l
WT1leSh8zEORGYDJgbwZyu8yYFkA9+xZsKzVupakSQqGJ3lJUOmII3ATKi8yBlOJY3CdxWXQxsi8
CvMNwvvozbMDOVuHTaC4ehEvDVNBJ095sOYSHqG0s3yPvCjkmxY4G/UFdO7Mi2M1xoHLw4CakKah
wEU5ZDVyepTyAunT14e8MKM7AhUtQc1wlT9Nh+CTjaxbneVY2FSofJQUZIYoA5hpdLsnUirmt8VW
OLJpr9acZWmISkn1NgEGVkUHpcS4Xj/EZiM/xcX75RjD2kKF+mKTXgq+IqHQzG003IcqeZIZ6ERl
23gj7+ujAXY7hkmyQ/R9uFwYuS8X7tj1aSh1MTgGCBF9u4124g2RG2GrOazm3EtLVLzRKi0GLRq+
1T/EwUDsvAqC9TC9BSARg4qE4uTvFUB+/jsEK+OYEcGZu0tFnk4JBV4edXJANQCHQGc0eVJBiiHg
TG2t5D6cduHj5f0li/q2vciTdFQHwWIgUCmjrwqJkPtkKFcprap41zsWdfVawiYtLFD3bpCkY5rn
sJDloRnwrYk+nzOVkiUZlamUPy+v5/SDLy2I8vJkmtQyrTAue6wceYfO7AZA4eihwjAIodXNPWEw
J81EEyb4uGx6FT+CjSTvXFEmNKlfj+ogdlXY5iAlqiGKEVrJrniPUJtEgzgFTTcHmJuCyVlHfakM
cMKhRwLR9ai1Ct5kPrrXP+v5p1BvjjwzKlQycJaz5pA076OkOil/aJLnKYsssQUtXXVAuWHmFDOr
W2sClasRJizfJb75/VucfwV1uGYoeiC+42bhgfV7IVBZFI020WEM0cxtLYCiGC607sOLT0AdNiXS
mraZcdhkL7kzPtGU6t5nJJehK26Re131tcm7hR3u5L1wxFlkXabMH0AdP2UYEIURf5G+j3bXmJhN
KsFPopIs4hnYeGdw0/dgdvWXeFM/gtWLBRhejyLnLaCbgULZG0kw4ibo3d5OIotccvorYc6MXocD
xsXZJZ61Utbi4BvU5TOUEZB34LD1VKPZldLNCOxoPEDuinOLbLDH8jNtbkJsRMRXjC++nr0slktd
SRC1hHYfGgFYbnZF6iRJZSZvxc9239g5pFgSu4DyYsgsI0gMF6MRu1oXiV1DqOCCJ8LnkdtdYvOJ
4w8ELMbr6LCQmBO9xneVO2y4TXgsH/PbAnijGuow4l14zB/5vbwRbTKyyuqPklhzwfUM8usX12Y7
9aLSceCISfPrOneFERnB/Ddcf8vvTgW8SG2aTCuxBVp5Pc0fcvLcxKOljK+XA+tqJXhph4pmWav2
fC7iG7eucX8SHTajR8PCjTVbBFvpW7Vb/E2ZdGmUCl5BJAuFXsGTSZefcDK3ZrI1PBH4czZKmcSl
S5+LilsDhkWDSosSL+fSV8kIN5LQuOB9uAqrujeDoThIufHC2FZGeKYneEpBDaI4QqTIDwS7UHiY
3MEIu2ARr2GHie96xsBXnndU56lkGLU+iJ1AwJm07BMUUG6iO3kXXAku3NZtN2BKFW8IpXB3D1Te
reGNHn/4g5z88rK/dUOTKkv0qcRp4nf/y7bdo84BALwAltbEnvYsX1wtPSwXTsWoZlYjpcyw0YpZ
H4AQxjsAeGyTq/+w5s7cabIFC+9PgFyRpQkGWztCCcfOt3jvVHvZI+gYtTKRjQAc4l9rt5g0aEHE
a84OedKyVr7WTlkunIpCONFVGAQgA5Xj2QnEykuLYlPG4W7W/qb+sTRFxSIwN8uzQNhl8uohiH+V
03UM0Ptlj2HuKxWIQqku+CpHQjN+9lA/03eGW+zq0Mx+1roZ7TgiS2GY06GwxcYaj6ibbbrcZEuD
r9YHlqulglPRzFk5EnjltAOLO/Q+fmtZphigYA0dM1IanYbvRlLPCTV/OkzybsSzpE4wENOi4gNQ
Xu9kN72TO4ndNMAGNvmJ5/jytjPiP4hwvh7nLtP4setxjMZPweXMCirk4OsC1l3ZdQ+EGYG96sv3
JzgSvpocOWMO47L0oVjznkDXtpEcrbu9vK7VUtPiK9I91VFVm8QgMoEEbaN9dImpuVOE+QGSJsZ3
DVTBZqf9hebLDmOUw3OCRIL1eU8UUv999UBO9+tKg7aVkqTEU8FvdNtXu+M0cSYn5ddFXe5zzTBR
VXwA3vWR7+Jt37ZuUxteayg7PsPIZaFujFB3FKN4m6vKi3Bbieq0V+TA1lVMu8To5wz+oS1Uj29G
K6lnxSzVfpv3k+PH6YaX2mMdZR+hhDEgMfQGrtli6BLMt7Mb9/wLcHZe21Sulg1enKu2Uub7UMd3
z7vrrpG3Ypbs5c4HTB8RTdL3qtzd8pUMcFAQ3hYp5Amn3OagqVW3mS132q1m6J4aieDIbj1dKj/A
7XjTB5J3+dMy0lKdbiQPwDLVcgYHbYCEFB4GXDBeBmlb8TO9mmx9U161Vu6xnqBMs1TAVQO1MRrj
dNMg+b/DJLspgUtIxthPY1db0eyhts56bV7OhHW6oYzZ+bnMC6y1i4fKLIXwqHAZq7d1OUPSTytf
XGmBKjZ1SZKH2jauuwr9mOYdBLYg3ZFN/Vr/LA6im16RgX1Wc4REl0sOQsVaaWjTIoxOiSCBlffg
YyH8cqzGFuOuPEF0FgtM51lWGhEL9KPR0fFWmDJHEl6YdHn/USH551WOasVXh0+gLDAJJJ7LXpfZ
7TbZia+BMz2SHhOIJBxIWltGiYo+KxtgnJPTRbNYYVWlRVlMIEubhswtBk9qB5vhdozcjiZ0LQ1N
KkXy/g+eZrd/qHBAwHpighD71OVhHn1WRnAK8Ys1JbGIh0mOzYQaYGHqb3iIfJQv8wtpHMSudld5
wx3hI4isUbMhiOh/Vg/ihnV2WPnA6WcufoYURzUIgHFGFQwHozbpjvD52cpu2Pp9TFtUjDHkxJCS
EXvM71CkNJtHkFhOru7Gt8xlsT4nldRF3NCnVYJl9S5KObIT7FpTuG0xCYxyqN09syLZekvi32qC
LlIJnt72XSN0MEi4pZo7MsPXm1xiimi6Ds8sEjESOS5EFpGKLB2XJ8XAwVrgd06c9mYVR1Y9Aa6t
oR7ns3jlWe+QE7B9cUpULW5GgwRq0ukB9o1wDIR2h4IoXl0aYKHMyY51l9dERREMXRHoyZUUsuR8
PSO54FLe1IujVDGGGv4jmp0tUKcxEDlfQXZIolmw6XVzjtAvi13DEsqT+nPs1LfJdSWYw0Zi8RCv
J4ln29TxbFKwRIORH3WJ9K1WjxJ/VNMHRkRj7SB1IvNoaFXkMeQpF9ylN7kb7fwtvyXvY2gmPdeP
TKdbv2nPq6JOZZBxQp6RGKqc+CYbM3vj7sQbf9PveBcUQECDo+ACqNjEQl//R+3ybJoqg5QRGgly
iv4SqRBElgYd3n+ueGisgc3vJgX8lQUaY20xdSHGRpZlMknDu+o9n6HWyLPGLBkW6PmUcVKkWtbg
6Ek0jGati0+DzELUs2xQRdhMQEmjJHl8iN5GLRyF9INxFBnHnSb51dS8GxpSWSaUke1h2vU2IWuW
7tR7addsdUyUM0Ei61nRvydCpSoZMfg/A6lCzsBtRhdagmCa2nSv/Ktfmg3Kq5U7fSiaA+2ijgnQ
XI3OhiwAtCirwM1TxyItgrDRh4Is1/dCqw/xwtfuiiP0Vs3Brs3kE5LUW25glpZXv+TZMF3BzzN/
riYf1JzhiDHjRgblRS79uPwxWTao01IJfKNWvoEJFg1yD1G2VVjSOatp82IV1LsymRNV7ELfANsD
EZprN4r3J6wy61f2wg51Qqo8ysbUB2Bq2lXvmjtvhtfR0jFGV93/waTiakaysEb2dXGF9qqala2K
byN7ZOoodP0HfouiJXD5kavZM+MzrZ9BTVExFcLzokLF4lCNAmluWhwFBeyWKeBuIC0su8ktQm7D
hYxH1mrkN87WqPAr9xJ6+wWmX5Q0AVLXr/AcKI17MHxBvkrX93KUgwy39pkM8Ou7ejZMuZoylKUq
VZgZma/zrfhEiJY4eJkWglKO3DTMwbXVsHJeKR2QZ18UMO7fYP7S38kAs4+bAhqPmim/qj98t3Uw
tGfXuhM/smZ5V2PowjDtd60S9iMhbw25DzUGxKj4pcydfdm51+/RhRXK95qsqZK6xbERrn+rRUMF
7Shfax7ZTjKDGHqXLbKWRTlhlFXRxMcwqEDhvG/uleKXrDLgZ2unEywQsoQhaMB4aIpyqeV4dPbB
75tXvNcNmIMu3E7I9zrKQbkq2WpquJdXtVp4XJqkHAKEENowkCE1HRMINime19fRrt8blnRLBDrn
J/b7au1oygSLpfHIlzVaTXwI8zSMG/hCVWpXKp7MZhWFkJNXh72oGYwu11qQlgUZxMyGjlk8ek9b
XYorOa9JLyQBeZ+8zbaSE+5YzDRrx0MGga6mG6rEyyr5+yJqohUE8KUIHG0p3aXJazt+4O1jMj7W
6vlYGCEbuzAyJeGY9+hogYqQYFgRRBJTr4Cdy47RkQDmi+08W1B3cJHCMEfYiUvRbzkZGBoFTMG8
Bn66r9YVKCCIHI/UVdHH+05tY3Psat4NDV+3y9qABOmoou2RDJbqCzivhRtIIKxT85+MbVg9P4sf
Qvn+VMmtqhUATJEHEWbjqtv8Hnw0N/FzchAswek9H51M3WxlRtQhV9+lHaBiQBvUg2JMkO0MuWup
jcwYYuuMtbFMkL8vPnHToporZjBBiA5BtEOa/VJs8T8ILVe8ARDzIWS9h1bP7mI/qbMbZLPacxwu
xagDXqSLAfz6Jal/McK1PD3U2eUGVYoTtcK1YOzaULNH6CP4wt+8VxE+JUUH3AsKQdRS1DaIlHYE
V2bJgYJKeUtKwxS1B8ZHWvWEhRVqLUY6dZPRwooCfkbIVlcmmfdRPMlpE3SHmHf5Wo60XBWVIyni
nGZ6jnkO2cO87mlYxgVPniVe6w+jVW3lTXLdoWD7N89GWZMI7YBMbiXqvPO5oEJ1G0BhPtUeBT4/
tCFTcnf1Jl8aoU681muGIgYBcBzo0c+go5M2xh1/TYbrW0t8Ti2Wst5qPg2xCV6ELr0IZSMqF9Mb
DGMDDPgPDBJUGD8TolKDWeFbJsZ7Dd25MEY/dXxflrOgCqFSM892rHFun92JYwDSaN7shsjKhcmT
FajiBjwrmKxeF+d10qClqAIusW6JXxuKK8n/Q9p39UauY93+IgGiKCq8KlVylV2226FfBHdSzlm/
/lv04KLLLKE00xcHmAHOAbyLFLm5w9prqaWVlfJDmozMagYGkVaS3uequhJiL3kTBuobhmBe067I
wpSSmtDxMhHpTsgg89dGB1yXnW9fwaUnAFIhiCGIwgzMVwhukkL2ug5RwWkLttO672bf2VH4szXX
IKtL/vjSkPDWpIEup2ULQ5OGJ1cara5o7NtrWWxpXdoQrlnUz/rQFJ9VB860Y/7Qf8T3EDAEtZrs
DE8aHrOnYRXIt/idLrZQuHekB5qgTFBNIeb9HJ4CpllM2q4sbclzMTgQiEhgpgL/8/U7Jdkk1WkH
AHy461HdSxqLk02S1+g43WtPgIhCO3ibnqX3+f225RXDYnd7mkIQm3B8iA5aOp3BTAnbw29EbttI
XVnm4lb+XaXY5S5jFIZHXlPvi3pf9v1zUJbbOJ02t9e02JfA2wbPBQ0KKBgJ70CmBrI5x7AT32n7
bsP1PzAwbKWP/8W81JLzgN8HoMnEVYZW59cvFxqmDDeJ4wEJMS/IrAqEYv22hPJs44EdgA+HvXLN
QslZhbjyPy2GWUw1dOgVYqYWUk1fTScVGpIhbxr0P+d7dU+AO7SSA7njCiQ6qNQgbH9oX4J38zPZ
+y9KIEvvO2NMI7pJNHalCVnoUzpHE1JYXhfL3Ph+Dix6njwFsFryPj6sfNbFs3phTggnjLEfDYk/
ERAfdZMtOZR3xj7bcggV3RDd4QRmkWOiQuHdtrzo3C4MC+eplTNI81QqirbQ+UqMDzauuGn+pa6+
5IUBfsguotmMhlMHnDbnQzX2nI+NM3an+7UAdjGGYBpUlSB5pwKcLhzWsqRtkEu47TwjyM4EXGWm
bTz1Lxzn57vFVnm8vXOrFoV3gWqsAqE+ADvVn+ykAhtbbRK7doPN/GfYxa65TifDX4GrvbxYo/BK
+OZUKQCj8k7hCF7ZyDUeyh98UpO36tOjnFkrS1z0aho0QxnahfKV+mPmd9mEbBdd0HMOpUnw6WW2
ySmY/W2w61FAQpf39xq4e/FIGih96BpcwJUWWGaWWpbWeG8L8r2Oz83UrC2Lf5mrfbywINy2lsxV
Z/J3D0MwgCduyVYHqZJhaW8oHW1Wj+aiH70wJ9yx2cjjbpCwIN6R5GViABHcHOE70L18yseDEOOe
63euZQ2LjXt2YVm4fJKapIyWn5dijizFrTYKtdLWUgc7QeUR0QUFHDR7woAG2Njc+icLMQILrkT7
/3sTBI9eEhX6Yxl/uHYkdGQXGobHCFIxPcZ+fMs/JDvQptnmrv43msaLXdAFmFtKJnMKOAS4ces7
xe42/eGnZhXPLTDOa0izxS3XZJS0CEP4e6XvlqOONZsqzlb0Z/SSYqN7HDr5LY0xWzWhox95yK5L
UIepb+Wf2Tb3GNjBiOe/0L9c/gzhy/d0bP0qx4SQPDw2GRLhLLDa8HfS+2uXaenpurQkfFjFTHKo
PSDYn/a8XJF7qeL61MIclP6DS1b5GIIC7jaQbBnkpI+3PdTS1bowLg4ENxGNJSPBMv2xs/qxh0z6
KaDQ4Og7K0gLjNE+3za42IqHC8aHpSbGyVTuMi/esyjtVbWTUXkqMFYZfsS15pK2xLSVO5JtV+TQ
qQGq6S4DMV4PnlNWvXTDSz580/PM0rpVTZclZ3n5cwRXVs2tVI5oXYA3rUst0COfgVnlkqu1Ozl+
vxm/h1Dpub0H/G+K7vPSpuDP8qzpQynLkJ6U7x1Ej1hdeGUSeE1e/UPwcGlJOMVoxpZTnFCE8ISc
SqM6RJ16inPmQM+e2oOm/tGz2gPkfsXuYj52aVg41H6B2jyr4a0Gm/cWIAy51V0J8tb2uPeB3OfE
PI1uad9u7+wieOXCrjhKq0w5reMY3oM9jR5/KtCUYg3AXRKGaqZtsfVXlSJXviYTAieVAtmlzOgA
t6j9x++NRWZnAr3gJuI0+Sfzd1nY4AlKN/+EQ7pcLH+mL64Sg1Z4LRcJr2kRT4VYMOjTN3RTnkq0
b9YeoJWLIhayWBTFjWbgEZDYY1m+mv7LyqdbCio0DF3rlGo6lwz/uprITDS/RvVh46cOpqXuMpwZ
05YlhLuYxXPXhvCW4upLc3y9F5uXQtezH/xPQeB2l9+3W7Lnnec1XOhipezSjuDvoJQ7oS4Qc4U3
/pG6TXwfYBRa87L7fzkSKBgZEFiEPq8McRgxvQ2leJDHQlI9nnJyknlNsvhUcrPTDoG3HuDyw/3F
lQn2BAdjyhXzJbDJeMGJYsrB39GNvm9tEB79A4pSsCX4lESeiiqLfNXTjvFDxSx533vKnxDnPnAx
vnsMnmfo7gxOt6NHfcPTlnV06nXS8vVHiGQvVZbFYcc3mDz1Hn+vMSWbW/4d3QxIqXnfaA0Qe+3T
BJOCg+mqIVHjHntcFxbwhtZ05JPmjSOje7JVsNOrFq+uIreoE4OiSYXjJJYGp3iaKO1gsX0zJ4/H
93xOMWiA+W3/i0b71VUUzAl+DNJJ/eSDYt6T98xL79ETQFQvY+75toe5CrQEM4KDyTQdaJYGq6I5
uHLa2SmHcT/PhVv1xqbp9JWaxFXuJ5gTHExvGnpdBwaO66geglLxVAUktM0a+ElZsyM4mDYO2mE0
AoYhFAt8Cxa0mFFwCVz1vZat6rsONRMwneFxeA7Q1w/Q17Qw+ZCCOMietmtv0tqPEcKpIB5Z2PlY
dM3cVg88zELZRjJ7t7/k1VskbK0QQKVjpORjjwNjdlCMC/G+J6V728R1nMptGAqhSP8QDYlxahM2
kykN8DbK2Uex/yX8hTnA4BDtDUw/QiUcjhxkrBav3q3lQNeIAsG2sItmbshxwe/fYHd/kHiWD/GD
Yldn0BTg3oeRTQE98brt7SVfTxoJZsVtbeIs1+SQwewAJp3QLu99qBzOOyCc7zWnd1UvPNWncZOe
Aw9TONv+/fYvWPauF5suPCcGvmegGBEgfFz93SrO1abY9CCy450lSJ9KTmLdNrl4YC8sCo+Kr5Ix
0zp8ZtM8tmyrU9kqhmjFyOe0xNUz+deKGJbOjRYGIY2Zh94frzw1mwAsYabHny6TP893SgQwWux2
B/1hLZVdWaIYoEZJ2cxjgs+qgb5Uq5DYqS/zaKyskX+aW0sUnHgLEFqtKPzwkMDJTVpaox6qdphX
lTWGUCeX1XOrV2uV7kVXcLGzglOXkjmDjiJOTDu/SK0nqf871e7XW8EEPy4FHDgeYWEtAjj5CCjr
VgK9m75RQDDKa0//9vxerIl/0IvQNPELpcFoGPOkrbGBtti23taYZvh036vg+zVnwwRnM5hm3puQ
k/bSu9njJS6eMvF8Dch4TtEuQYbqJK28xUunBRxL4AdjaD/qIq2bSdMoAZQPm0oegiC0Rr+x2Dja
vvoSktJSg9D53+/5pUHBsygFps7ZlDCvDP19EJV/srJERyaT5pWHY+m2XRoSHEqmkyzxGxiiFNQt
hdxZSj+f/V5eAbpdE8ngXJoM6ZLMWdbAyvP1lIw+9PZaDVvYgBMZ0/F8oAfUMQUoireRW50DaGkh
SPSK53pf3Ouok/VHCLw+rd3Aa1po4YcIN38MZQJ9KRwg3O7UBqWEXaapU1T6bsw1l/XhHdW0b3Lb
HCmQXX2cH6tEO7WJ9NCDCMWhXXSSmA8YVomRti5bCcMWHIQuA7hmMAOZJRNJUpUCfMfaODAQoh5K
ApKkMFr54tfqsoDcXpoQfNAkBXGuBD28+8d4x8XR4x7MTPJxvENPiP0MfyluseEVpfpl8EAhwOOH
6i7CvbKq5+6eA0m7+3V2j+vUk38YsPBpGkXjGMC9rycEkL66VZuMv6YlVOKz7wY0ULlsZ5lg3Pyf
opYLc2K/GCOdUZQTmEtqr/Pv/OhUyRD2mDUryH2vzr51477IM7sAoKiOMcZcaFaDKDQbV2uqi5fw
78rFbnJdNTNVfdyN0SPekFjNsfhGtj44R4udBgQYhVANhO1uu5jPBYpP4OUGCBdhDqI+9xneIi5Q
w1UEVcxmc6TkqqWFQ335ZcVaiRFTxawTOBn/+wh1URRMvkdu+/lKFA/tUXpYveS8xn9rbcIrOGma
3/UzQu501+5S9F4ApecCsIe1gsna0vinvXj8ULAMKnnAKWrn2JrZmx5E9u3vtGZBePBSdWJy05W4
rmgWF7NVGmQlFlqzIATSMaBmvdwXiIUy6TD2qGlDNe32ItZOuPCepWoxQXkJ25TFrxPPTHww+Py4
beOa1OGrAxGHgNmcyfEEzozPA109Zo/dBs4EKo2GkxUoqXIpd6W1vqker7WsKaDzXbpx5MRJ4HAq
ZilvUlynID8U1Lyr4syaFNMuFWOvSmvI1LXrK3bASToUclLBHlc45iUPYAf2IF7arqHnFhOtC0ch
zgNLZZYkc42PxxOtYBttmw89suQ/nIhOn6Hw1DlI0XNwB+copileeIju1ybBrpEwnx/3k3NPBbJb
THATJD5NAklnzz9yXs1sU7qT50N0FDOz29sHaTlE0P7aEq6cgWnZoi9b5qHYkrl16M5ODjEeyW5+
so3qRLvomW6iBw3CT2t1a8q97tUxAnBd4zhF42o6hkws62iPzUbu5R95VTRy/Y0ZWUNghw+cDCx0
6IlPa0l7/55zKLZHAEWwC2DYKN0OA2RQt9kHqzT0S5E3KEYBDYCKJHCUIv0W0UOgZyK4iTZkd1mI
uHtSc+pqie+mTNohuLuX9Gq28jJ/opoZ271ZHPWpDa1iNEG5oeuY09Dz2bn9tfjHEDYMPws0/DJK
yCjGC89YmeUTA/c4EoIZ9Ux1P4NN2g8De4qfbxtaOhYInDTAk1BkYVdw+LCek4kAS+nFSD2GBhUH
qBb9MN30UOziw4jOdgWGAeORPpQra1zKyL+YFhap9ZU/BipitsQYd70y7zNdku20MgcrBH3xAQLe
pYWX6LEe6XYIjNCaNfaWBOb7nPknUAhtSWx+pI28S7rOCaXmx9gXysqvXHDyX36kEFh2s66nYdcx
rx7IrtfezAT0Jsna5Vy4IJfhq6i9AGwtACMZrDSuDKZ7hO52dFRB7Ft402ENnLLg1C+NiVgCaHGl
eV3BmJE8ZdEpzQYrNTqLxIlLlKeV87XQnfhiTEiRWl/xlZHCWAzq+dBuUAidvNFVrMRbBSnzB/fq
1lzkGSr++0XcMlR6MfsxbE0hCrAcnaK7GQBNucclJuMXLmqZVqAh8t1/KLp+WaYQMrFMbuJqgned
FLojUfgtl+RdXK/N5yyVRL/YEbx4M/itkvefByX6QPkcSSeoDN/ZqXGIrd7FiAd4OXRtamb5FvzN
4IRoKlSh+5OGyOCk+oybascZCLTmeaUisVR7/LI6IaIyVJ2wyodHCD8necunEt8QfKwHHcrF+VH7
sRbpLgUcXywK+RlhQUriGhbz4r5ltTWMpRXLr/20k8ftgBk5o4DKkr5GULbo3/+eVLGFZaC6TIoS
ZpUGKkCThUEMi8ghhjdX5lWuUQBfE2MRAMsU0s6DDEudPXuyyyc2jd38w8TUJvcu5dF3p8MaumKp
X3a5rYbg2mtAGkYzhdXGxTAVjmi28Z//A5PSDsNWXSGXuFZ6FFYpeOk0zaJ26mAv3mUfw0v93thJ
YdcIIOez6Qa7sLJnsPqiHxkA6NvZ5I3cG7bvlufQbSEnvJqrrTh0Q3BFxmiYRRxMfAPIfzSx/d2l
JvZawZIuJIdfdlxwQD7L5ViOsQP6E+dp7DaVrb2rDn2VHhnIUeaD8T4fom+8c+KDzbA9TtvkLTzT
h/iO7sLvDdjVV6o+y6EFRY2N8ItrUuFu9XNQSEOrmwixpXs0TuvIoh4X61YfIhsFGB8C4bLDaVXX
O9V8f6+egr+2RVBV3Mx9WSaG6UEXp0OgBhnC/z3702XAJJiOMjGiNMFXqalfYK4DgVNVQvI8GTAE
8GdWZXfl/Vz0vBdmhE1U+r4Iayhze32dbY1Gre2Ghe2DzCQKEjgw4pchc5K2/qZ2amVpfbSXk/YQ
TPMf1qeB5c91ac1hvxawrPwssdA0loVeZfkMv3mnvxGnOle2/57Y/Z435OaPfhOCi2flli8/D3/3
Qiwp5U2Y1wWD0c8mtSf59szRHD74sBKeNwW2XDpxvPYqLYYwF2YFZ6aPLYohCb/Lpa3uqz1/khgv
zSv/BdRg8eCquqwxVOYZ5ou/xjDxSAKzhdySV4I7TWG/GkT9t4/U4qe7sCAsx1eKHHV/LCeNUADd
V8OToW1um1gOUy5sCP54VjI8PAYux7TpXKiyPU9njkHD6EPsgRXnies1x9N2HSK1VHCFHMff/RMc
r9npc1FkFJaBeuNszzPw+rx5ScH7wFZc3FLAiRFihvIuUa+Vcdjctl2aK8RLJ6Sshm5VEBZHFCFz
ubEIoJ81LS70vxcc26VJwe2kGZQPtIkAqGHIs01jzXeNSc/v1HEMnyITFNJplWJWKEWTEamRi5FE
ELh3dHDSIgbefvCP0GR1wXlYOepUPoSSQS3Qy+PeGmTvT1Jo1T48WjBmSMCb9ozE2W2Lad90zAWZ
6TYcCmcgmEtWtDi2+lb/ReCKFBUl0LEZrQjjeE6uZ8QtSeNDdwJUT21tQhpWGyGTFA/5B3pSdN/R
ApiBQf9d93lk9R35IGTOrXpI7tPE97Qgc4hcBmeMC8TOoBeBrQzBrybOH00pJ1ZtJpk1x+GDETV7
s6Pe4DezW/jNC5i+gdFpwsySCvmoFNl91ChuakbgVx/l57g3Jkvy2zPxi1PNyp8qM1DnmRNmxSXK
1Kqc7/NkOONN86hRtXaWhps4Ifuib5+ZKum2gmr/1odT9oyuNTdN5IMpqKZOJcVelTTnppXQfsHZ
sIeQ7Ssy7aNayfGHp3fi64NdF3NttYG61SRpF6dqZ4VAkllaAyk1jbYp5AzT3wpITe02y0w78ckv
DMxHVtJP5X4u8ZgNUSufmnAyTxJEFHbD1Pd7MsfJUxmlgxdIaW5LOeonxVBLNk2VTTfl7piQySsb
lu1U1v7WpnzY5okM8cSuSuxiDqHCMBjJvUR08PfM1W8FtLVuk8rncCz3Stk+m0X+0us6mgoFJqam
Kb4najffUcYepAi44WbcBKHvAHty109xZXV5Ty2aTMMh70FIOkWQh+yUFx1HeGPUPnkb61j3ImOm
TqKMAKJ2hvQszfJ410wyOYLvINxFEZsOo0QAW22HBtRFcufbHV73fVQVvUvq/iMY6tht8yR2whjM
7pqSyG6V1+RBHVPF6mTV0dti25kxiijNny5Jz3KTbA0y/Rr6/lttEE/PzUNZdwd/av90Zvasyv4+
lMdTLc/Hqkb5o4jvZcp+jil76LRAthmpfqUJoPd+iNcWBdmohBxOWjK7yBn2ZlZzJzDj0cVgqWGb
fQDWPcZL6Yl/YDSd3SknD0mog/7GL++GWLFHJXmqokbCjJ9Z2Gk8npoyc6Mw8zLab8wm2lGQjwxj
5gJrtGnGzpkSckbB7bs6Sfcjre1CM45amYXW4FeBpQ/0XA/4VUaIgh4ZHkpzeDVp3tuVgkHW1K9+
+QHA38W4i6tyOyiDV0cN6vADCzZjoj2Swg+9KYs/aql1CypDBDkp2WYkzb6K2bda81tHm6uHiZgg
SmBgGq7iutqVbdG5SqAbj7rUhbggCbqhFa5pZGqbOjaIXTc6oO1TRI9alQcbQE3OadVgEk6NbUpz
oG2STgXWX85fKAFBPzL62kKF6gMKb51rguDzKYN8R22ZWaVtTNUsJwtEt7ObmHnxENKBWmXc6hup
wCCameyyXvoo/VmxWKRu8CeejJR9y1n43ifBdzC6gG+OtvtGOwfmaagSYsny+ICYilpmNB5CiXn9
pBlPaqnQQxi2heNL0psctP23RPJDi/RNZeFXVVY+FT9pnT1iCrGyETDs+jyUbaNvT7IywzNLjxQU
BZYcR4kry7kOyNsQWg1lLVarKjhNg4xyrDpXG2DTFfRdysbOWUE3alW+BQ1IsgFJardVTsG1Vhne
PJUHkum2PIZnjIa8Tal6P8f0d6VU3wEr38k+jbzIjHA74w9Fg+667m/GLGqe5F7HjMyQ/pbNLLVI
EPzRB63AHLfxRHCj8Qa81nV6AujiDSGmF6btfWVKB0w1oRBa0J8jC/YqyVtbTUGRPic7bVB36CFn
LmYoHijGEfH+TMq2CJrASjBkbRXM/BW0cEC6r9oJ0c+zoaOR4FPQfiSmN4/FswEmAosy0Pukar/H
sccqQx9qCDrI5UNTt32Qi2lgBca/CebMbjq/e4AwXWO1UtG9+mk5vc2aIm0gD2Q8BnlZ3xFfzl+T
XKnBSpxMtj7UlTOyQXZnMG9YUgU1u2LeKnn1Ws2DNVeSm4ymO7GG2sTUY4dG5Xczqip7UNSPOg8V
Vy6qHxDOPs61j5mBIIvdmYDhL6uhAzRJuasZNcaSKCaUcPwxEpVItiTn8DDqluqdZM8RuADL7Bet
dHcGktsCH8KxnNpHFXs9kEK1chJjNK02wQXfFZ7RQFy2VWhuKQPGb6rJeAjV4V2r6seplw9thWGj
OWycUuqgd6iNzjBFLk537M0zxGtIHWzVWQssjWmQXWQnVZ9Gr/Tx1eH0tB2kxrp9U5l73NNDozav
eAaRN2a1TUF8sqOkf4bg2ONk6Btzzg6SXJH7SGd3hjw6ug+ESjEe0Ce805LRCVLJbeb0gZr9BiiE
CFP6OqAl5mMZIUhPzS3oH2srq1pXifytklA7BJHmHKko/WZWCX5I2/S12s7MflfI+l2ik/kQSNpb
nre1N/vsT2wku6BXNqbUnuMgSsHgohpOLE8j6GNCZLcRQ0yezZVbyoPbS/N3fSrvOjW4K2PzfYBr
t/s5um/kEDV7TTlJOSKGsN6a5bhPTRVIAKV1tRJIESkaN4kySJiANjCa3OcPSonXfZIr36Eleaq0
1Oki/wlFdbA8RlrtdHX9rviJoxpa6MSzaQ+BbJldjWKDnABcpjKnVKfOGbXIK+resIORfPSFgQnk
KDibMrx6WJitJ6v5gyGh3pQ24zstxmdIz4FYqA/sZpB/MZZ9wNL9SrS+lOCYYGoGX5OiEVDjfM05
Wr1QJQkQEo8MT7X+h4aI/EpqKWVuyXkCfpPA6sPaCbU79CXcFeMLCQ+4IjEHDj5qJAUijZJfaJgs
LGLFmzsTQZIaAhtM91LNiUET16DSZCm57EWx9J4Gvq3LoHgamvTD7PpjSdZG/ZcKc5fhtZBug2Kd
qlKB8LpstmYb2qr60vW/yBpCaTFNMaA8BcpCArEwkWipjPsOCX2ofKayc7XneqU8LaJ2UTnQvopX
tnkp6bu0J9SNeQCpRGCZ8OY8va9Lo7ZBwezi3V8D7S58Tv3SkFApphptAh/MSeglSdYMmnyzdm6f
mKX2hQnGDOwbZtrBVvv1tM5FlrYhyAU8hdPUlAQrOcjaT6aUVg91h9vGls6DqRMI5CKrvKYB0QGT
iqoZJQetG1xwWc7JJgRqKKSvt+0sfZ9LO0JSnoa+HkYhMsmgyvZyp9tBHv6icqWvrGfBjqHhwFEu
ZwB1EfF8t5WclOj4eUWCbMycDTuMiGfozVpDZKn6d2lJxNsGyA26qI2hgutlL9mHDz1s6cRO8Wv5
IwczOzjutxKQ8q/1Zm3IYKmp+8W0UEMhaYodHEZsZrTjDTXVDmIAdAqofgT+tnGkTQSWWm+tzb24
t6qhKCbGZjHELxx9RL0+NnfUPCkybML2rPuprkodXw/nYpAdbA4alHgxwqmIniMcQK2npzPxANcj
bwO4LZtvuSO/aOipo/C36bzB8a3xRNzoYXxpMQzu22R3+7Quf9yLHyG4E6jlSgAaFpqHvBQKs3fZ
C6bBscG+gw4uQJ1cNS971w5IQuPjGt/DkvP8sgXCRqdjEAw0g3UuANk+J3suMcKh8fBqx9WW20Jl
/Ys1oeLSshyT9rTDldFZeexlBcoaah7aitFUm1oO+n1bsm3NArubylfFNJ9ub/bisWIGKAYhiCrL
ImFdQJK8bWS4hkGJ7bx7aOGGwnpa8aoLdSUDRETguAEOBeGgcGeGokIfCoUlLwCx8gAO3UQt7WnU
9+U4bVoZ8979+fa6lsq5X0wKPq/QpmDMZx524PuhVjedUER20vbEpzYx+WugR/wvdxTdCBxdwCpk
VKW+Ph6+XjSqUWMz/fkZEcmWBYE7pKsjzfynC+0HUL78NcO/6UUnOiRAiEQFzEwbbcMnVjRn3A9g
KuAkqWuudgkj9sWacBvTIRtUPdI0DMRRSLm8SBbafJv5kT2aJ/+X8tTBIRTvFeY3+Jg+Opy3P+TS
Ab1crHAdK6CtMw2Pl9en+rwZffKS6Uj+ck1aqVzzP3RrV4WbOALcmekNKjapDImB6NUvZYd0ii0z
cJ6B1Or2shYiGcOkVOXknoapiuBu4KIBWqoSxUPtq5FCe4jXYqWljTNV8CzgKMogpxNOydhm0MtV
YSEdMIVCgTrTUSdV1+ZrFs8H8PAEJCicQPSzW3txGhVgk30QeOiedGidyQ0O03d2mLfzQbIBioSS
ewcJCjB0Y/KW/kLlLllrdy96bBNgKNwIAiY+EdeXFEnSa1mnAMU4uJzyM3JHK9/ytv60iu1b+HBg
e1FM8HSpTNc+S+gXy/W1ceQzuMgo0soBBRKS2Y/bR2Phw32xIERRhjI2eUCI4k2l/s6S1qmoeqeP
hXfbzELweWlGBOrIepdGJQJgD4B9tzRfZzV2Iv/Uz2+37SxvGEeomwS7RoVzGGoNqhg+Q0RdnyLz
WxmvtEmWcI64SeDBAUQfwuVizNLNCneVFQWBUruTIWBjgvDHv0dp8qg+3l7LEuDBpPjunDjTpJr4
XMq10mljMVDMCsXPwEmD+js5g9T8bKA/mDjlNxC6rrrgpQOhYlBRwRgFl6YWXKCaDRWN0C320vat
L3a+VEA1OV9xf0u3CO6CgGMc4YACiMjXVyVCVWUoRpUCVMAh51z0pDxUCGdTDK2tIWSvl4S9424P
txa5j7ikulIafzYNxWvMV218Tpo3GqyEkfyafPXn3ASyYKpD0xoz81/Xk1TRDJpTWQdqo99Vm/Iw
edQF1+5m5UjwbuMtO8J1lYs2n7RC0z31nH1gKGDDCeeSnfIGLlqXi2TctveJzrxhT7y3cxlEftWY
gJvJ5g+5M481FOq2zUhQSaQt9OmaTZKg4uP3dbwdOh3FYxR7f2Ua6pOthNB+GtHn7zOCdlRbeknC
O1W1K2mqvoU0WuYYUv1QzvjyFYGuex7odljDq7LxCHqIZ6lEpVFJwfY2z82vgUgnXtUNtRDYzknS
XFlt1I0y6Xc96wdryBEQdO28U+vho+noA6g8MeoJK+gmoTPR9b+rKfttGM17LIc/+8Y/6YZ2rPQ6
sNS6VKxClk96g0m8usvtetTuwIjVO02PYs0wJoWVaRI5SlLaWUlXrzjia88FdjtV1vAPbhcRlUpz
6HUOEWiMQN+suVPV20PyfvtjLviuL4dUFy5djM5vCaYk/ROAryCXjMC+zTB5WB/X+DCu4xs4SMX4
fCbR+heZI9K0D9kQ4pxK+nYAKU1fFF5My4Puy0CXDCteeemCX1oTbp9E4qqIo0Hz4uGJFrId14Eb
qKuVrqXLd2lGuHysrHAKEh+X7xi9lLvSgxql28VWBB24wpMeqhW4xkK0g12E90fRBlTpV1EVZraT
CR4apae9cc5OoOlyOcw9O+sn9b654wMTIWQwIw9Cqvba3V86kDz1102EWQyB3VeXVuthTJtS9j29
K/ZjrG/TcXf7QK5Z4P/9IrqBLo0W1TkEQRS59gi6c7Trnm+bWHhocKovViEEBI2qGVWDNiggIhmI
zeLONvTW6/1KsdDleyx6jIvSyryDI/nBYkSMpjo8mWOxNs+2tFam4Xkg4KoCVZVwdpIoQ6EhYwC1
pUW37zP0QaoGSpW3l7ti5RNad7Gjut43QVorgNwAGtAEhjV1K1dtoV6CuvrfhXyOL16YUEBOpGgJ
Plr7s30f9uFDA64WSm0ww3BopGdi+hyoRFv9LxRSF5dnKiiVEsUADY5wJLVUAz7CwCZKDerq1DyG
0c/bG7gA98HyLkzwn3CxvFoLkkYNoa/1/8L7eZuDwYtuR4Qnkzc56VY7TIfVvGLBhV24/ytVhLiR
DKLGKiYIgKRt72sfTcxMs/9hdX8fGdkUHKUWxmSoCkCKOJZTSaxu/KQM0Cwd8zKf1He7+NyC72mt
9LS2POH44yXIaVDBcD8/6ObW0IFsDdL/Ofj/+oQK71suqdUMxALzzDZX3ExSt2kps5U9XDqDf7eQ
yLxecnFAJFq1tV+DQbVqig3pKvC00vn59ne6zpa+LkQ856Oat0WNhZTlfdgNW0l60bJfBOic23YW
2F64IbSiELvi/8VsJiQDXB6EsVF+rO/y5+KF643IFai/jPf6SXIh+raX7wJ+NLz4W+Kgo31qN/nv
tQh9IdXhPwT/gFsed1t8bKDiMUnqBOUmzvDGFGtsdgmET0MPuN+9+afK7Lyx5Of1cYDFB+LSsnDh
wYVU1EoAy9I23w0bToZUu3TPE6z15GphUOjrOoXnqFZbkyJx/c8F5Lw60bdAtcYM8uiZXYEUJbD7
Tfkt3qBnmVnjP+RdsM/1QijiCeg7CVeEDQ2ZeI0Iw+VcSQ3CMuAdjT8YqnlQFnNuH6+FIJCA8Qlc
CDqSPRyyr1el6dIkJREgcAyN9ahAU73UrAnSzXVZbVPZWDG3ANXH4i7sCVeTi5jJHR5VHKLBjSOH
c76VLhSdJofZmZf/XlvgoldDMUoxYZao4ki80soN6mEA1gTk2PSAhZOdZr7f3sTlA/rXiIhP9rNQ
kkaKBze/I1778H+kXceS3Li2/CJG0Jstbdn2VhuGXNN7z69/iZoZFRtFFfR01x3RpwAeh2MyMRxm
d250p7u8yX7wMaVR32zOseweDBz2ODWr3uZu4YkAQCP0p+GeXcNet/vF4ahPlskZWDSkfz9Z8hCX
ZupixN+LtrqJJ62Z7uQDGwRt1b8upFL+dUCE53VyyLE5cgX2f4yvQ3CQ0+pvYsVCDuVbJj7DdZaB
6mqA+FUiwdSzL9e1Y92DL0RQDkWX41AqG6hg/T09JDfAizTHjbjNXwHXVe9jG+Ayh/aDIBVUbkqA
GowfravfF99YG8AMWzh96UVcHLikLocMatqAtx6DSZirdQfp+fpx1/3n4rhUdUofpwrAxThuuAVy
sata8x5W/k3ag3zYJiue5UOKF1Etm+lf8C1hpEQDNgov4BfA3qm7Hrgw1aUMfWD5qAJJpzkaTnQg
sDax8weB6bJZ91kaUeLFhU78nE3gdILyTPNGGvsUQ2Rj6SQS6MeGMDXbqHzBsO+THqfYIAV16fWr
JrpJVX4+HZa66aIOeGkYIV7kc3NMjop8f13A6ktieZ1UMqrPRqqUMiT0rvFYbslG17hJseBI4JA6
t3wZALMP5jjPeGJIJl7l2tmobDQYwilP0dVBYTW6Oa0d2vpTA2hQjLTtWZP164bxS2vo6YFJmKoi
E3HMqK0x84P2hCqaWAJj5HK/MY2zHMpzB3U8Se2EaDuilZ7MpvwVgFkZsGIwKrDVHtAKBebT+Dw9
SrnDXoxfKy4t9UWhPLkyyEKA8WLUjQ+Y4z6CK2E3A0p8PAYuq0u4FujRPibvJfDViVgw+WwaVcf5
KTeWKp4xvodpgd24R4K4UU3Oy9zgtvjG0JcVU/wkjzJFSc6kquYkHXUYySXMjaXDu0Cv9FjPpLVb
hCQFORqW2Mlsy+eThTmGEaayJvMApI/cWOltuZF26qb0WEBuK0HwkygqOKmi3+gcGBxcUJ6bkja7
nKofjEb1NIMF070uCoMsSG1F/aLaX+diHgtShSJM1YOKOPDAEVRjxHAeM4bXOtVRKNPGqc6iKDXs
hjSXpynVoRqTE265J9Ert/1dBSpfycVUr1tuJpe3AXEC6MUoMo2HGgwqyZ3k8Hvuid+wCqGso1Mf
VBuFRJyKyHfj+LlK74ax3htaYKkYpWUo6YqfQT4vYmMIvSJNoBfv8fBNB13CySvMCeme/kEU1XBk
U/oo0K4na+p/kf8uRdLdgR679r3QtUAfFhFwk9DGoGr4d9Z3Phhdtg7ASQOGCEghnCXoN3i1I1iA
r2OCe6xlo5/OQynPlMySXgYTgIgw6yBbw02HgusXPELNcLZUV9+HzvAqFzarOLhWdfokmNKSQsIs
VNrjiEAFnFwO3wpPQ3UbbXtgdI6W7PZOdYexnMRl6edawv9JNOUGxJbDLEIM0eEWhAAOeNBMwWsO
YArD8j1zm5oEoQvzXHxLynNzwyhzkAZPsJ1egDFnR8fBxbTTPfv1ybxUYpqLBCrwpxnMlPCl/pfu
AzVKIHblm+kER7hrP3gXe/he+65tNdaiOsMS6eZHwrV5m2SZDoXl3lQU7ke0BEHJ6Wjo3BZPygsG
BTfXrX/lqf3pK1K5VGsMRSIZOGuMZSs1Hc0yDbBw85yWH1r4cl0WyY6ufUMqezL4MG6VYCb2CKxz
t8UIJL6gx4L5WT0S8iADyNGI8XT1wMhKOYhneM5QHb8OVVWbggGg/zb6FmklXsFR9nD9XOvmv5BI
mX+Jp7zoq/CghOqTEPoEgKaK0HIh9OvNATu5Zv4sskjfVzb+gaa3EEsZfySmZdcMDbxo2j0rgbHB
0KvNF/L3tmm/tpx2UGdMm/T5oUpmQjmg37YahyU6pTBsbJ8BDTrAlmTuA5COr27xmr7FDMQDGqtA
bQ+wuqmCoRYrkfyPSh5NdOV2TRZuMMbi5iGWOxl3uGrgi8NQ7iRpDdAL6rhDstgs7dsNyTuBv41a
BatoSP7VhR4uRFG+pMRLjAvqBg2qKrByYFoxqTBXDXkhgfIg4ijofEIkdDWARJ+Fcm/4LKUjX/fa
Kah3VhD2XSMQZ0HQpHoMeWTWiGSdrIAndn78q5C9OBLlKPBAV2fs1kLZFN2MgZWo5YGZBx/X1YD1
aSgXEYk6lj6IJWV5u5nEn7zOGqAjV39xbZgZxoyKZgDxlbq2LkriuRx4jO3OqtUYvckHj7NsbIyE
OXO2+oXIxLwGiAT+YtC8UJV/VZrM6AJZLRgxT2Cmd8gub4O9ABIu2awOs1dEZmE8EwYpTCbe1R4z
VK+q4/mH0C9JReOKtDNKkLfdNy9JDbKAGIksQDi1LUlP+I10p2Zm8foX33IhlXpXJmgXjTqx6FHN
dTPzZQACpYxON9G6i6+5kEF5Xr8ka7aJrLrYHu1cJcnu+BirOikf/QxHtTPHeTgUscTQUmlViRZi
Kc/LF1gpF0TYHqaQAHdvgM+vtUVxJ/PHJt7mvVkWJuF1DHHNnYudIdEOQmcEtTAWAeeP5sm4H96m
yBSc1oksQH6npgpiL5P97VcNavFLKbcq6drUSciEseygWWO6LVqR4bmlVRGKBEJ3FQjAGMvCN1qk
S4VaYrt2CDWsu+i7oC9+ljwQOrLqoDTpTpPDV0yGfXD1scC8AO5KxYSu72/SoVNMw5fsLpvve0P6
obXaM4atfoBKEhth+bDVCnACidlNnw2AJsJyPD/u+iKzkxIoKvWIXcBSBNkA1yaz08TafFc3OFxQ
q5M9TdX/f8IXAHHYplOBaAISUPqUvJqQvJDDDEcSenn3k9MySyoZTn1Frz4JIX9fXCXgAbMpkgMs
DeJyhhlL/CVW2LUfUvn1um2uDJ5/Pg7lBo0xSFWlLzRUXXyv38adWXQEf/BRfeMPqJ7dD4AgZIGY
ryBOfpZKBRFf0ouEq3C+3m2+Ko/DXncIfUn/xCfm8FwcSb4EJvYJK2Adwj/hQ+y+BaxR3BV3+OmW
qSBj+K0fKB0+pRQ/A6EHxfXOjgtWMk9ukHJNSyk0XbTRwwHpsqK6xkb1Zlt+Tt9Gd3Jkh7xE08ka
3Nn5ox2cE7DPhWQwp6gGeNMv6R4LoZs6layeysBJBSiDNduSTdoj0R5bMk5zj7IGULqlDZmfrMDm
WXgGOAQFa9gOt1h2BCHsYwsmdJDXYD7IA8fdXjyU7FfzhfMGJe2Sk4jS9qwPizhUQVkVaHZv9/Ca
meWnZoICS2PrprGTge6qmFVnhRt5z+7mXDguSj5lA1KnhzrGVBNPKN954TDNLBW4SAAoAZS6o4k5
CVKYE/ZZyZ0bOw3sIAJtZLspDmC1SX/wGxYA4MUbixJJ6/ZQcfXIgehd6OtdLzyIPlbp9pM82rWm
WEaem+HAAgFevUdMtKNfi1YmiKg/e60E8UUbZTX26uhrzb+Hyct1Z8X6/1SQD+qEb/muA7mt8egH
WHjkGG73EgKP3NriBFQ87wBCy3OlGHnYrH30i9pWJy8tbuaitAxkbQAUPypKbuNJdf1kF56IkktO
vvD3Wgy4h3rocbLomISd1aH2HbPgO39zOiQB4O+WNZVeeMQWvtEbHU73H3ev5AGjB+yVrGLCZX39
dJ5fkuhEc4rFKEpaAayKYIq3CxBNx3a9L96A23EAgvD+/73KRMmjNC9PkkivgiH2xibAXiNQwKRv
ZczqaF0GS0oMpYBz1hZYLQkxXBGKnpR3DsA0DrOGdfnST19FWXOwrfikprONQradjvOTIGduFXZH
4Nz05nWduRzupH4NpaxZOvB1RD5nM5m+J9zx9yVKb3DzxRFoJ7VjeJkHkAcnf0h85JSlxUKMXNfa
81emtFZq/GAQ5xKMycA8SJuHGcAZYB6wrp/zIhc6HVMHXzkq/5g/prxzhjbNUI4aiPhK/xBjQLvk
f+ayfNeBo+O6pHX/cpZEuWkJeWue6j1e6zHAczrQbmYsCubVUAfu5f8OQ7ll0PeKKnIOuEgRNXUA
gBQ9Qq5WmHylmzLX3U0pK2G9XAH+fIEnPVo4l3YEfEpMZComitKThdzDqjyVAG5YmgNODhuF4fgL
yyYZR6X3nOrCmAcf5PZeBHC6NNRMAAqYIrA51KTctNV+NhjeW7zItKiDUuaJKaIMS8bwoup8HE6Y
3qEt3Mh3/nv33G4j85bQBPgb/fEdLffMzn+m92pvAt7CZZ39snRM/RTKNptQDMRuggOMD4S7SrKV
TXckFCipGWE47YPwzndmt2MWA1fj/lnBTjQti48NsM16zg3YpAzedJJh/lNbZR6QHOBTbkkdkHrs
qaHQcnWsxN488aEjYKZg7o2DMWk9eHvnXSFFr+Uw7Nsmv4MVvclo1I2ZptntlDImWC4bENRPodLH
VB3ANkL4oFOUVh4wGYdSufyUgB1wuA0dVv3rBNV57eSUP8qNUPTLDHptqJ0H7CcLaFF2rIHMJM2O
wNyzkyG4E7AzEjfBFmRXu7LQX4pU3hSGllpRmG57JbLlurO1pDtkApiOtUbDgm+h73olsGfZ3/NJ
cR8ZeAFJORruTQqaLk5z9AwDOWDK4rr6oQnnW+yZ7sFOfY99xt6MFOyXVEa8CScw6Y3h33hhPHcx
9KdLgJIiHe6FXsm5AJwrrQPkg9o7QEEq35NU1Mx0UL50csNaa1+NLAtpVDz3h0GWpa5FPAdaXqjt
BEOxxPr1urtfz1IWUih/MXCTH2Y9FAcoeZOFARiCxY814Y02WdVThrUI1kLGqk9cSKTcAhf1szhJ
Ech5274xMWp408n1sauFl1ENtpwGpJm2SVJGXFu9zYVPoOIa/q3OBSnO6fuT3WH3WaysOv5+/TZZ
QqjI1qiYcKznHm+c+TVJ9pkSOr4ib64LuZxR+Wzr9H4CN3QVVxG/qt4TCPX4MQPJK3m6hm50IgiT
wKLgNHsygs5Kdy4prijhlFYGgLDiOGnC68CTBKRckh3byVGMTTRaLdKsKH4SB68BS1r81uyBMu1I
z8ktywMxbvrEMLEwxXjWMslX4eLj+MAJD4300bOgsk/B+cLJYd1b0ERC6UxXuSZOatQug4zWHeCF
zOAbYfANrSqBn7L+ofYZnprDuBsdMvvL3uRfDWSLX0B59bGfM6np8ZgExKEpSZxu8u10THyMcRec
/jCW+kEvEV1LJrQuMfvLs8sGcjEJZQmaWhpYrX4jNMiXANKI1VLCY00mSk+cj56yZWg0UZpr0qgk
uuqiOUWvDkk0WLEMl4xxl4ArqU32DsV6pAS9xX8nI5q10Bw58zsAjSF0AarE92QnfCRkzEADR8XZ
+oNh9dUkYSGP+oaxamCnLsOzrHJ6W9+FGLQKjq0Z3kjocQBkkhGjLoefiIEu5FGheZxKOZTQv/TI
UnC0r54Jdy+6scfUS1my1rUEyEEGIK+x3045g7GZ5QSIh+Cyv8Vzz4x29ea75k023tNewehu/ObD
nYVRkcoHHKnEBxOyui8kf9f2YW5+Hy1YBtngZp1t1cHIZ2nksy7UxOd6UFtPyKPbsDgAZNMqlNhR
I969rvqrz62FGErz9bSI6kzAoTpAdZbIWEq5cK6LYJ2EUvhRAe7+IPJQCOk9Hl+E7mEcn66LWC8K
LI5BKbkPongh5pCr9IY5OdVDbkc7LkNXrbOzO25nvEQuU9FZykcpeqRyap4p+EJkDQvgkK72gOaJ
E2+mTWqxtqLW86TFCan8Qe0JJ2dsxB63CbB97RAOUHAlgUPP7g7tzR/MUa07jrMGUslEj73gErDq
0MC3BiCML90xO/I/gBU8pma4x/TLN+aQ2Lof/iWSziw0o+V1QNYiqmIBf/gZAkhd8QBSY+Zf/ioL
PN8nvQFZinEY9iPKSFyUgXbwexYde/1xro+xzGPLPdkxNPRi+vTkFs9Ho7xH0IRGaXBwVf/M2/SY
tznRtzKHiBjmRg+f9n3ddjGnI760vRsAKDsoMSo8S6wskHUgynO0fI+JaAG5gVI0FdBhVSdTQTRa
VGC5GdKvSYY39wQkUCHb1SXnMa6TGNdlxD5fJ+VUuhJV9KKZUXcDWZqKsdr8UIOXmkNXd3DHe3xJ
sGGnP5mjbwyjODWjF265amWfLwHeTN650QMgvO3sJ4GHShuwpJH4zZwqXM3Bzs8VnTJDieOBmC3D
zQAkFSinWOT2otkCG92eAxUZ/z7XVrIVwBBmqTmYDv6gjrLq6M6/gOYk89tObWUjTDwptdqtsEmO
/CPhpw43sRO4BqMMvx5nF+KoT6twpTL2Pg5MZtANt0Cykpr9S4AaeW6xptBXrWUhjAocgT63fV9C
iyPxPVRvCwkUFTELz5QlhIoUk68BlnpEBMS2y2Nr19sM+JpA6P6uAXZmdMCoxhzqXY3rQOTDtDb4
gIHr+Tl9qCts0IYJ9DRKE1sDfnL/jWGB61pxlkAFpMoPu6ANK9ThbzsnAYiJ5iQHAYChf/IQWa+z
L85DWUFdZYXRdcjQW1sz+8yKn9RjviXAYtloFpaBJ98AMIDU5F3FEkby8rSvH5howoXHOf8ClSq+
APAjauQZsaktfGDwxtMLwJkPo45RzbIK7q8LW9eYX5dLo9/NuShGgY4ndqXHlhILplGGqPNsr0th
HYmKSaI6GADCRk2irIFXqMdmaZRuj9Rd6TP3uqj1DG1xfVQ+G5dakGFtGN21Fz418wYcTAgUKBdg
m7SOyCQ4rJuVo7EOSMUoNF/jMBjxghaKaJdrkc0B+1kPFBPMLQz1WA1Ii/NRXmsq8iLXJXitEtMi
JYqKjf/NkAawCDw2E8v2WOpBzr2IQkBHnpWkg7DeTW7ke6zqeNAPHzBWvZPrNukz5RYzEq3GvsUR
KZ8ij3k+aeRJQjZzyx+d12+E+xmfDrQbP9mRj3VIysFkqQiu8xoPVz7ZJeVXXvdq5uQNw4nR6xYi
VgRjToNnLuG3MAYd2vKd4M0fkw38e2YsZ5yI3rTgEugGkEkiPP3BLTr0JgeGkVKpzOu2Ri7miqei
Vy3qUJgDPpPQZskTG0ZnFvHXebiXpbsaJXktZ4j7TcD+5aw0cskLbcT6yDAaIT5UnNZfDW1ozUZP
b/xw+hY2eunWhDaU629VUbnThNSTpewnsO2n//VnUB5mzDgdEDJZ7IWHfCsdot10p56AX9XNHyx2
rqdlOoB7AFKKWTvK3mO1qCcwlcfeP7w+ZMer3T9NFaww2Nb7wQ035X1kdwXGt5iNn3VFOgun7N9X
Gq7SazRJWzffCrawibiN/k6Krz6S0PDL5FsyQPad63q1/gYF2u9/Z6YcgFrqZaKl8OEh8FFPRbld
j9HwbEsmGCKbWXFZT2LO8igPYEyKLLUq4lN9GuUHbqnTv2pO+YLB9M1j7qkMQi+WPCrJkISp5rha
RD+tUMwsj60CTNbX75ChNvQLt+U6Xok0+NB4S1qD/61d/K8aQj9vfa1RGiWHTaIgIk+m0pnltvOE
fNuaWQf66EDCm7qHj2MyDa5HiV8fja6M6xwn+y2pGSu3w0tjgl9v05qjhbEEEpbYTnV9ouaslfSD
d0pnXxIDcqUp9kcxKyfML6CXcarBt8QGzAaVndSp2WGz7fq3ZKjLaRZ34ffEvopESel8d242lc7Z
RZgzLI5h5zQQZteIudgNCE/ifKwhB/ujLI5T1iEoVwL89anKYihKooAjLHkr5ffrt3Qqwl6Go7NC
UF6jaiMdgEV4qo+ANnbAAHZDeGKB4LiLvF4x5VtgV2PcFbuN8S5w9W/clvWkZJ2R8iM9Nnc6rkYa
2Be3Q/oSNxHDqpk6SHkOAAp0RSAhczYSEH0NWQZ6otwSyumglf2rWIc/JQ2sUFzljJLkXr9ghpKc
JlAXakgK4H4Aui0vxThJDPa0MFbNpq0ZZ/zNE+zXd5SpYvsA4hZVJRWsWLLyQ7EH3nv2Irn6iyqb
mdeDQVN+0+4xPd9MrmCRRy0rnf9NpnH+CeLnTKMfgDUu9wOwaDDRprkJJtoMp0WzL0XRlVUhZEqj
EoopnfI561FUlr3qBqsFErj7wm8jgGhA98R+sjNCAw0FHvUhpjmATPxrakTyhD/Y8ScGfcUcafyL
qG2DZJg79EzK7qbJyuOoT/suQkXZqI7XNfNyxJwUPc+uWaacCwhTOJAfQlaD3hP49RqUOyKT34UH
EYtlAgrY/gYTEx1Gi2uz/1reTwcRPTef4UbXe1KL30G5oD7olabXiIkcsE8O6gWAPe8JuGviMscu
V2vYC1mUs1EVro18NGvwSmoPAHe1QpvIUt3klhXlWZZPeZ1C9aOujIUIFE4/puBWmAFpqm6vf0OG
DHqKNDDSQeti8K1pQvvGc/ymNsatP4SsGhnj2hTKu9R+yhsDOCq9aVduNSDBoMaCNVtx8wcPWUY8
oFEuOIB181kBb60ej92L7BRH/Qnblaqp7Ajer+oMrPVQ1i1SriQHU1MP6iZkls1Wm0Al5D8WcmRf
/1SXWCyfzU0h515Egl5vVanCZvYJ9pBDwpWiaW9pbuWBBUM5Jk++CCsjK4nce2KzNJ91RvL3hfS8
k8EA2SDxKzBwnOpYBlIHWxOYo5Trz9tfQUChnIqajXU0Ay3Waz6kAgzOxa4CnCpWwo2b0kEikZrx
nowWYlwclICMKPibOtZZOuVKZqWacw5IMMB2I0B72NoA/y5a3A6CnlN+Yee3rGul/EnfjIZWq0jQ
ivahqLEywD022v11zWGEHoVyJIrWDnIToLoqer6XOf5WwFB667H8FbmbK6GHLqFiw8lXixb+qu6R
nhSVb7YgGxxC6dgIFW+NTcJIjRiGTpdR+Rg9+ylC/AHxhhmLGyF7vX5xrBzhBL29UPpOmLCrMKDO
Lt2Gd+VdcxS5rWwSOCk8/Eez15zrAlknohyJIA9BU0lgHpTKdx3cuDrHLPOtNvbOAUylvMjAtzWG
I+FFmjoBIRKPnf0ixLKkEjyOGl76VX0M8x6ImaBP6FPJu37A9RtVgZYsCTzAkg3qhIlSJoOUIM0M
BYz+GCaPkd3MCgSbd6ctu7u1qvoLcdRpU4ErIm5ESil76KltagDLwI6ZXdn1V9BCDuUdBbCSoNYI
79i/8R+3gMUEjFu4UzlTvCudaovau6WADKM1ga0tHoCZB3poVv686koWv4HynF3bB6KawhzCbicN
L5V+GxYcy0GS73Nh5AshlIPkwjEIC+BYeel2tAH3qTugmUS5yBSwDq9u4p2mMjqG5GdfSjSAuMRj
qeYClRmIWXXFjVzkTb1y3+vlfVzMu3bMt8Yk/J12/pJF12/Aq6zp44jUodupWOgTNip8JTF3jLIz
oTfXtwbUszQqKYqSZBp5AaZoJG4b2PVBApIFasf1N+wPT+gtgCelbLCpzMqY163iLJh6aAUdSDli
H8f8Z4JdB8A8QQdhpQyrX06D8wUCrwq2D0pXsJrAKaEEhVT5L1OFrh3a6DOA5iOdVaReVf2FJCqK
VmWYYN01xqtH/RaNYAvYjsFfpbALGVQU5YEXY/jRRHqUghu//Uv0fpCcHIgd2+tucjUJ+iVLo4kG
NCXlAoXDKyNSZLPrHoJmtFrZHcd3Q+/NiX+8Lm417CzEUYqYcWobYMMV1+frjlA9BlhQvi7h+gfS
aETmVlU7IAliHqfiXlP1S+N/VcWv10Wsh5bFKajQMtdSI6QTLg1I9QSEKrSlhwA8E0BE/pPZAtal
UaGlScMCmMQoXzdif+xFzChHRcL4MOsuYnEmKq6oYj77eRsQS+1FbJ6ldpxgNhhziTdDhpoaAUDO
9qxKOetrUZEE2GVtn5U4WpaMJm98iP5ziX4W43uxLpByDxkCcz8M+F61baSW5IJY7054aOH0BEfc
jN5fRsjFbVJuQmxSTE6pcLhVEpl9EVpa9cAXLNiT9fWVhRjKU2CGKIx9Ge6V4/3B5BOwlTfanSTG
N2Gt2boy7uO4QXJXDgigWTGDXy/YpsV8z/vKYZ7bL1UGTmRR0m8kqcO2vlEfsIn3qk6DJYXcDS8P
4GIEk3lTBZs5iyYzlzTw2WK9X1Hu6lR9S1PjKAnjbS5Vt1JSHA0/tSo9ueGE3s16YTeK9ZMxByzk
asYHPZVRF9myX02Yn01Rya5a474L+gkVZ+31utYwVPNUC1rIGIJKDn0yOZ4ZiqNz+qYM250+Doza
1vpDEAgbICMCVOEFfGXtz6lRVmB1/we+EqVBdde4KCpZvDm9Fq0pleZ49zdnO8ukzK4RsXlRNErk
zcpDqh2r8dWQGQ5l/frOIiib05RAzSWyp1JMXAVQjXijGvG+jiMWbP26LpwFUaaGN3QnpCNCysSn
N1MjgJ40YGylrQfJswjKzMaAn2qpQkDOy/RRr/WXcBz201jtG3XcRxL/HPCG9T99IbrFP8W1Ifuq
hnaKn4Lc3tgJzWwKg8ZyjeQzXOS8Z+2je/yhnvcZ2OUjr80AsROVlY0ZHngQ47uUcI9pi0JPOLz5
engT5ihtiSLa0yV3rxn57axJN8DOtYJUfBwAsOJdvwGWYdDjAJofa61KqmvifXvI7wjPbW/Kpv9Y
AXyNYFj81Qzf4i6osD7omYaqFzRJaL1Ra60RYFhC/XH9WAx11cjfF24FswUZlhDwrBGjXdU/cbHE
+KTr/ZXFMahIHg3CUEoBUlRuP7uiFWKFPN2KXr5FEdnDvpNhgrukMJsnDLZi+4nVuGUdkPItuhQF
YV5Bo5QCHFnaVm8ZjpmlsuTvixtsMlHvQWKBDTjjsdAPsfYmgS2sHd9D7eX6t/pNovfL8DXKt/Di
6CtBCSsc3Zn0bQLMghBccdGsHiObNRnIOhjlZiSsQVVaDDfDjXcS9+xnByO4l+e3RGYtEV6CG5IK
71lHdGoIEdxtgwRcJNJc4IEkg/Z6aKqFBQorzOOW8wkllsMuylD/lV8DrQVYEgA2QDfZeSNWtCQs
Iq9sDbsYeksSd8LwxPhu6zp4lkIZWT7XYO0RAUJDjtfM1tibZM8hsRo7+KGBKRT+Q2bBAayPtQBv
97+zUYZXloHEayFCHhnN5/EKdVsz2gLshigMGVnQWeTGl6TZp+94FkkZWxtl0eAXUJnazm50z8eq
vGy5g5d84QeTe8mARfCWPvDmCRfEOHBPILhiqe16V2xxbsogOT2JAk4AS9KwI/hohUcw8FRA/QBA
fXP9y566ipfx6nxgyiKboOw5lQP6zmBNlmjpu2KXbcBe5MSAHi283C4PoFwE3TIhbsk8YD6EtxrG
AvKbAjyw5Y2CjS7dMTCWN+x9kxT3fSezWyu5ay0LO8KM3/ubIHb+vZRNA21TERKJvN2wxTbckIX2
zAvAZxGAmFYF/hGrNsfSQrqNz0v1EJUzJLY23P8M/09wdQmPePOj2bYea5N2PdH7dUK6na/1chAh
q0Ny1BBKC87sxJeCBdK/7hrPQug6EjbYklLXUeBpHoAAaYLC2DS4h7B9GVmksetryWd1lqk0IC6y
2h+HgTgP5XsvAXqdd+bQFDYVOrF7Ga9G1a1yU/ha3gAX2WU1N1bvUwehMbiZdfkCHr2R+6aONYgH
uONPuUofjQzkyXz5ft2SiKFcGNJCDHWjIM5okjoCphQWbNx+upnKZ0GXNxXmnvDQMYegc64LXA+m
C4nUvUoBGF5nDU55gtFh3zq4F9+5n5loSuBKBpgE44DrbmkhjwoCZStycVVh6IkEgfQHaUeRj5f9
YDekWN+M/H2RktS8Fg2JgsvM8Lzxu5zop91GPxg3uBrWFieivD0IZGRt6CtMdhz5XbDJwY4hRzfE
tMnYO4D7AfIbvTKEss5GeffY8PsQfKjwJ67u9QegP8HTjpvvpTNbnDeCn0pgvE7XXRhQ+4GuCrLj
C/D6AuDngdIiqsECDTMCDQjZ4JPB917cocTmMSPY+hl/CaRfW9roS2Pe4anxbzpk1aU9Y8ZqQyCX
ohLtBvFbmjjqw/W7PQ33XhrhWS5VDtW1OpvbrCLhO7kBAoGbFmb6lD0QLjDD0bezp9wQnZUcZQdi
Vi/8QoDKEcEYWdm6Yp1/B+UMYgEwL2OBclUEwHlRvgsm1hWv3zCQAXkdYKBgvvxsIb4h46vmKrQo
480AsLxGcVfiFXL9QteheiDhPzFUehCqxhxpMzSnxYWSvDbata/gBEHvCLnYE4HOEn5yW4VhmevO
9CyWivKtMnd52OHJZVS8M2IvRZgPk/69lz25K03AgzC+12986S+BdJDvoiYWc7RWfiksuJ1uZNs4
8c7/VZH2fKl0hOeSnpu0AMKSDieTb4cco1alc/3TMRREplQwFZJEHfWG7Azl27nMt4ky3wq5whDD
vDkqCvWDxo06WfUnsO5BZjbYPhl3JwKXxPyD1hv53Zcmfv5SxPQWoaELEIIA641ewS78IcOlAF3k
nncLm9+zl/1JALgmjFzyQlgw67nP56jrTbrk9eVoRb3udvN8x6kio1m67jLO56JikZwVUTOTl0dS
Yvwifi2U5/9NISiPMURTHcwV8Y1QBp5rTYH3rQoY5dfFMBWCchlaPwh+muApHKNAUodm+BgcjQSQ
e4ONub7boPIYAlc13ZB4RcX0j2Hw1Eca57AbozolGii4Og/A1hQsfolVTui2cB4qaokNmisWJQxL
LPXB8qIDmV+LPL0anhMZXqnFZJzCqiywpFBfzciFLuMEDFUN07NQvfLKg8r8ZOsVrsUNUp/M0AUe
06chCZu9naUbnuxPh7aGDRL/rYlNrgTDXY0NFv612wOg8qg8Xf+GrFNS/l6SMYWB/Q4AsslPNTZW
h+dWYSRBq6Z8PiPd4hD5QUuxuYb6+aDbuSGZhg7YrEYx0b5hmQDxeRduYyGLTkMqrSkHrPnikUqg
9hoLiLL1pkE46W/AcnFkIaSuv4oXAilnr3eKGocC9o4Gy7gVXIDX3JLajObNyGTRaXSZw0ir7moh
kXL7KboRQi3Am0i3/n20SXZtY/UxagSEPKj8gkLoq8aaMGRoyekWFt64KbJ2TIiLFLliL6iCJ9Wl
i+a3fV0Z1x86i7OR37GQA4DAhJc0jLz6R32nvP7DUAJc+sMfgHmshrOFLMqLtFjxkNoY9j3tBNdw
+w12x5wJjW/SH2aVkpkno7wJr8kKkCHgs0ZXnUwM2Hq9qRzBdf/M3sRjaQjlVDjdCNIc9VcgMmRm
5Tf2mKru9S/FUgjKbdQckuxYRO2/U+WvgNfwulm4aSOWmPWq4PkjnfznQiH4JOKmocHLV/Z8ML/v
1COKrG5uJzvxRdtovmXgVYF60F2TWcoOZbDYxHw0szK0HloXv4PyK3Er1GiYoqESgiFjq6M2yDnz
jf+o7TBPwCSvYnzA0xLB4tRxV6ZYYUGmha61U+qpHeSsXu1qnr84EOVFIjnSkzjU0NvoTOE7NuHu
h59GZs6eMGE1Dcu+4OQq7GmDpRVmd2D9eAB6FnVguF3Q3Vfgu287EbYwNYc0BZOAwNo+Wg85Zwnk
FywusBq7ou6iACl4lUm2NoaCFQrZnverb1UMxtHrxvCbKH4WR7mtPil6WScT0KTx3d/qqhmWJlGR
CrRnTiVZuilZ3W0J6tbxVn7oeHblet0gzz+B8maNMmV+LqAkNbriRxo5uT3CoRWH/iXcDPb4lSAP
gnn7+sFZQimn1nVCJ6k1lkjyhAdagmqPPaaxJdb29m+s73w4yqEVBZ+AMxYZxPgWPhGcFx1U0eMH
5u/+ANWCpZ2Ua8tbvY6UFpYhcECH076m7ffrt8YQQHesNGy8gykej9AgHW7EnPPEYHi+LoLxYWjI
+2meBW0ODRSZjTtj3gfhg5Yx4JvWHcivb6JTiU+GQsGQ+wDW5EGAIOYfanVQpUdJUW1OeU8D1rrI
OsolYPT+dRo65bCkMevmuCQrn4MYHrSgCD0RBA27LuLDN9UolckUKtmwIwUvn0BXXjQg5pjKnDiT
nxsoBedt+ijORXoEvsGPQYvReNH0xsZo9+3/kXZdS5LbSvaLGAF68pWuimW62s50zwtjLL33/Po9
KN29zUZTBa12IiQ9KGKyQACZicyT59SV2Vo10UVLDNTIAps/RrlnJXOGsXy8vTP09HxOUN+XwXim
ph6jfo46dEbV1jLSxtI0v1P9sUfJs+whqiLaIv572+g21Hr18eh5WfnDLCvEAlwttMgievGxG+xw
sYLRUdBKVF3F6r4Mf0Drq+Z4KkLE85i46cCVt6Xe4NbSGRdFcpKagwJQMry/HRLM32Bb2vSkmd8y
wstYtyd/VktmfJMaN3U6U3rx1lUOWQxWVoiKFFb/RgfPaAuzvczHGVoy/+/4ZjDuKhaDvo1kkFqo
Aq2fvanTw+395HkQxkVlGVLxNMMhglKcHRW/JB64ledxWV5lqJN1dRgj7wrOCx41yx7qJ257Qs8R
nKq847mN2HzfK5PJrsq+nDNC19O6EBUCN4bT4EX/rEPDNn+mgE0oduZWymMe2MYOrOyyPqwbZHOk
bOGgLnvNv3egS8vtZm88U0AlRnoP3R2/RL89ArqyyngyMSimNm6w2vEApSjtRf4pPfTQZWwxF4lZ
5Uq0494xnM5d3OoBDGZ5BTi76fMwQpzryHKYTUowoWGGjKFWc7tPAFqVZ7eUH2MIoXXj7v91Yk3G
AVVilBd6haCa6H4ioRNiLs5tC9sD56vPyrgXqZqKqmkMeFaFgDeJiPugzc/jKEK/J7uMwSg7hjHB
u+ftTknqf1XkMBGdDFHXPql6pl0UxtmIlD0KB0uvn0ftrhBkMNTVnGRz++6/G2LOrES13QLKepnJ
+WDlC4nB45C4tz/mdpR6N8Ic0bIDkq5PCwr6jXZjPvhhCo0ULbPyqXbKBgqLkp+Yv28b3RZKQB3x
f78hExvltvwPT66yk70WYhCZbNUPtR2/UP2n7NGnrQ+oEep/6l+1R4mIxR4M6Z0T7cIL78XO+wSf
Tuw85kuG2uYQAnrRGuVboaQnQx2cFJ0lUM27SYdZJd0oSs4O/81Jfv8OzEmusigYxgyVibjqHpoA
rMip1Lh6CrBFEJ7jQf815aqbqBBqXLhzuX/jnt6tM4EzQo1/CXKMJKpPsAyxQP2VuMLX/FBiprSz
Ur9+Fe3pi/KzcUu/vc8vyLl+3D4JfxMQ3n8DE0GlYVAWMb0G7/Su86hWD9gkHTSJrW6EMkiOiMAF
uNBD/Tk/eTfKRNW5jiczLMHKQZMkDaVsbC/laTGszs6+9XsemQ/nJrNz5K0U1PUooFWLArCbodUe
KBy079+E8f8uiR0hN9UFCn0dnIWyo/BJOivrxLhLwxfNm4+8bfubd/C7OcY3LVVljNGCrAFaAQP8
haUcFNr/vYNmjR2BSflIVXPJaSys8NX0s9eIE2a2HyXvP4DxWymRMiLQcT5FrJw616222YdxaZnk
qEdgWqh4qQvHS7Dz5agI5ZmqIpbrk2jrjWG34pdGX6ywfZDM3zIo6AoeJJDe/hvHVGUc09xPqq5Q
epokO+m5375Jy8nggRt5Z5NxQWKWtaY40g8ZAfKuFlB55O0Vbx2Mn8HYkSwkOqpAKihvhOFIQvS4
29fQFDn+lLcWxpl0fWeaYQh3agrfhfBt4vbqN59XOpFlTYGqt0oI4zlAYpxGgwaekvradUjdOLWC
yhpiL35JQM9lnPSdCqBm/TXEyb8sqm2UzsLJQDbRXqtfwfZZlHEYClWhcGWrOi0nkOMm9+2fZLDB
xO1oPlh+yL71Qzt+plx+PPAc3S72WK6tMzm8XA+mkWvwZlFC3EA7l+k+zBoPAhy7KOLUHugRv2WL
8TMVBiJj2YCnVjGtgLzLisLZ6iHryglD9O+5ZYdxJ1kxFE1MyXWKzFYOFDSNd0mZOLUj7DI3BZiN
w6jP+4hMBhSBcTSs6hSVUWUhmIJq7CGVwSBdSM40gUTP5NWBP/kv6GhgRPi/4rjMPc/mXDQ0MJF6
iU8174e9vDMP/GbL5xvC2GEuO+K53kx5DU3Tp8kRrNzN0J52cOOpXMqyN10MXoDwavmdnc1d/can
EvqMp2F+AeMFqgTkhEbW6xhOMnb99+ZecSm4lvKtyvbs63/+ogjlvbK27WqAoOuqokgaS1Y9JslS
B/2sUcGS2c3d9KFOj2XxQ3AxsOxqkgXqXJI+D70zRxZfr+RzCkDX/W6ffcnnIhn6qYCgeOLnd6Ce
O9ZoTlL0ELjNHN5qP2cAjDXGC0DatSxNbUJ2cahRb3nTj8JFsnM38jDQ9zo6y5e2tEancMOnFnMH
PPvbX9tQJDhjQ5dAbokbvSp0lbNIhCk2NG8xkbfmLmqfR3KmmWNnGU/QLznoB/1LfhE4GJJPHomu
e2WXOV1ibYSC2ixQ080NSx8oM7HsxlCiuu2RPifnjB0m0lS5ErZhHOte31g0SY3dFDW0XX1owGUY
ecVx1zuL26WWckoeIF/xwJdP+eSjPvwEDMR//MQgD1nUCM1Mr6xaSw8aR4B8epSek0yyOinlNao+
+WDGHHOi9AQS3QRMq/AcdCJAPkZPJiqWo9M98qfvP+M1r9Z0Tca8LtRTNCa5ylpxSIMSi4skaE7P
IDxDLXl0AvBUWFUYxJZqlAc56v5EBEi8KSVW28Yx2o4AGoMD37+93Z9SJObXMN55LhXkGg3WDvGz
i9are6E+gb3Z6goeV/OnHImxxNybqtIVuZUzw0uScNc1oRc1L7fXIn/KzRkTzBUZJEFI8xqi9OH3
4Pd4IAfJbrzyS7iXfwZXGPVJ9SiyWQd9XffH3P1cbHRXHe2iu+oDZUMUzgQDEIoleRCycv5BYW4z
GEKX+n83n7lcpVhq6RQFJrAcwkWxW0s7zF/0185fPBEQO/KdQnMURz4Qp/QBYv0+IXhE+8GdT9Nd
eeFRQWz6FFMkkHqSFej/MtlHqKmJ2XdQI5fJXVk+ZsLTwHtLbK54ZYLJN7qwFmW1i0Aee4AS5QEJ
1ZVgj7eS7fC/ssNcqzYRAtE0FM0rKqG01czMbSFPHJBgQgjacGNSui2aD1pinqfyKdECu8kqPFcX
K8sBmNBNV62DhyXP7oy+34ViWrpiXnjQvOU4WN4HYW5cmMlpWsX45uRwhdbsxUO0J3seV4VMvdaH
zJJeBlM3FQQpSZNZlu08HKeK6LKGbATEGG+42Y/Kff6A8mTieDoyvh2VbFNeFzdx+2N20Palj6B5
0TD8E14S+xj59dfbF3T7uP33J7HI8bA3c3HE7fAaSdpXbe4s8Hki4fWMeUtn53QnSNW1NXXoaSYA
7RbJgAFUfk3aAwZKf8YS2DsUaE32cXknKOEh7lu7LIbTUlRfxXD2ypg8K4P2OGCgL5diJ1TNvbRk
blBHp1RIfX0CYVCYnAYQic+thJf45IEd6qGV2kfJ6NymMB7+7x9OJIohmtCzl0HR9DEgFn2VLr0W
6V4cnrOEQKY39uPp920jn5EwODFrK8zJrCVxzkQ9hIf2m1O4H++qp8CvMIQV+CbU0tLn0UNW5+RP
oSPtKfQseOS9Tq7kuuypXf8GJkqoZAb57iwgl8UcSrwgjS/Pqpc+QnQCkq7iSd7XZ2RajnLIQ6t8
MV2q8qrXVuwE4EKN73Gf25Pohp0dXqSj4P+fB46Yb8SEmKXr9VRZ4GYyBOawPze5aS3Fv0rC1p+B
iRNNF0tt08IMys8j2s4euHv3vWxRpRRPfsAr8fjXs6Kxx6P0Nf1KIH+1/Lp9ID5Xia+LhfIpqBkV
CKcz4UECD7hhjkgFE1/11ONkpVC9QZp/4H3VzSeESN4tMVFCnbUcYi0ZfTqNV67QxNOc4SDsci/0
eFXRrfRybYy5TXhD6XVXIRMhxJ9i1UlC5ZAshqOC3kPTRff2V9x8sKzNMdeqbQpCBA0Ov3WhdoC5
FVytb/Qk0/k48HO9jn7qoDm2uJR+jPde2Qo3a+vMhQJ+ui4GGdYpqZS8B3eBS0mluDtIz8Lni/u+
g8zFyOR+ieI21T1KGw/5d2vZU0Kcye3vU7ASG5yvSj/aLXPMBdHNsVb0GcvK2/A518mfWFa/lGJ6
FBcuS+pW5rr6hCyaZjLVrJeLq0+anAH6N1pthRiSaZ3ZyXLrqTvzKl2fMb8fbx6Lrin1Hv1xKUFi
dhFER7Kna98YXWM3fkY7roH0HC+D4t1BFm4T1yO6tQ1ue+cQO12syst3lA9WBI37hQ8h5a6R8S5x
L45zjfrslVcacxFkOFEtMRksHlZbWfIXIQZCkHdQP6N8mE/LuBoNo46xAlwiIowx29ofLPNc4HZo
UEyzMg9q1mjIKJ4M51MdZBvz/a0/3OXcH8I7VYwXGtVimRHp8Dt6vKC70laq1L7teq7EeDduicG4
nq4YFtIFuCX1H6p6Gn+DzKqXYsxZtjTTbh8SJ7pAvQ2CHeCRmp+7l+YheTQfZsR3HSo6lrnD+c4e
eIPpnMtrMD6plqE/21cqnsDEU5qLhOetCEiVoPHo0zmenoXJKIAk6UWJI11p8blSs8KqVeN3NRc/
8hzSAQFPdXPzBbp2FYxbMmvBVKQCoUX8GT6KkFsa3fZO2wWY9e889bVzKr/8Irziva/9way5Z7rg
JEaP3c87N/VLP3xOnyGK80W25ZfkzsTjtONf9K2XgQKQO4amVWVDwFVQyzSPBh0VtGBXeYEfn4Qd
ivYApfOiDz3E7AEEdYZoEgPFMvETr6iSGJAMRMkeRSUgMkKryFBOF3hVDGnr5b+2w1zquakHUjVR
4JlPXWklv8B6DqQPmrouicB8IJ6aE2iD3ditvtaY1Jh92bDFu9mre6Cr/wkN3WYZTTNQFwXQEh9a
Yk6CYURkmZcG8daJBitN/ehNv8T7lhIM7MjP6HE+aafiS+kDurufT8n+H8Tkja8iEwXCMShWQrWF
fTaYSzkF5oz+V+sSSLwXTv/SXCZkjnDqdnNQPAmM+gC43/MGWLeKXIqC9wrqCgaouthYImf9pEgR
8lcaS64qwQ+AG1n0hRmDSIfL47BRwlMUVSUSLWRowMd8fCBBHDuTAMfGo/ohvsNXPuc28uMZmGja
x+f1FTdyqg/WmFxn6WoQC0qF7g1gNJT3mGzyALHd80LVZ4yCBE3n1aqYM6RHJNH0FomHsqueQTQI
dvHCCV3QAv/saru4o2+w6jcvtdpK+9dmrwntqsItLLExawE6NuQQHPpzt1d3xJnOfJbtrZTjgyWm
8hpJLSmEBNtGxc3aR9odohPc9b0CBnqeL7peOcYZfbBGD9FqXZUZCJDT6OD3qCYkCm6J8xx5TQto
mjV8DX5ByWNKII5AO6lUVbQ+Gh06GNpj+NU4i/e/4sKSeKDjjQj14TcxSZBQD6owD6jSFOVb0BKr
0s+40ZYhLW7e/7qdDmxkHB9sMU6yrjFKpsa4lE3yrZchUTT9vG2Ad2CvI/yrL4z+9JhM0fXktHfy
VyryC54ZwF08PMopZW73m7JX3LbK+4RMkjOKHcD7kom3comSkhyRH4Ew2oAeKk4MIaZAjzjVmA23
+uE7Ms5mkXtlbAX0bCehc/oudkYB0ivxW91krmLumoTXdqeH4NPB1VAYo+UfIrENtrgss1qM0Nqk
Y9jQhEYlRLHqk+J1trQ3ucMzm+tbmWNuJUkFovY9dlFo58Vasp7sTM0Y/KqLz63QOLFZutUwp5zC
6LY3WNll7udcGlGQgs7FWy7tbNHUJEIVoAS3IxaactVaPxNKUPe6ssfcvSzUo6FpkYErO+MvRTk3
PxgA3LkTHgJwRf5kmztywoOL6uCO+8pR33pwIPEYJrkrZ25mZjSd1nflfx7PTo7Jdx1UJehTe9WZ
V/7Y6mB+WDfz8ojaFFIiKY4TRaFVXnXfXHIb/M/+5KqYdpnRO6W6oLJ/+55uZP0fzDL3tG+1KCAy
omalyviaKtVsiqZd2sXeZMj2bWOfpyGZzWUuqa6V/ZSaePrImJmV3Ho33+dQbEYtwuERgmzleh9W
xuQDxZxijlvDhYFmEQazoE4RZBYeG8EDcdVj4uR2tQc/3W5a0FkKbfE8vSgQUOJ8323vuzrPTLpg
Qm9cHkfsq/JQ+DTdE78afg8oJZ3ujg6px4+pnM8M7/QxphZRUCemiKXTRK+5p0VaGVdGOf4DW5tJ
3n/XJxPGL4kK1E7MFv6BTrITF/BdezgWCNeFOx8jTld4q06goHcC7AqyZ0NTmQNkJEUoGLTC1Dn0
KYfSxE8JD4jAKZ6Wo/lo2nVsLTRX0fZ01kO2Wjd5iV54h2szlVZF0N0SU9SIzibxYjy2KMvDN2gv
gwNkC2qw+BEpCvK6Yff3/Hi66Y00w0CpU8Ufg6UwCTVSjJGKPW3dyu/u9R/D0bSpQoMOfC73ibhV
H4UXfjfHuP02VUezqLGt+iXYiU6fActJ2QmqR9Um+7R16EgIkk8b2bYdPvHSh6234wf7TBhQ67Ce
qgz2yWECVAg6VXt1n1yi1/I8+NkV14GtDk9X2MNOvac/Rnok4MfD25xYPDe5eaUQ6WlXVkK1gIX6
KRPmJjr1esxFr3mLD82+PAmHIrUyvrwwvTNsaoH3oS7JqCdCEoA55XJHyiAZUbB4He3hRHUjT4Pd
n6Q9r+azUQlQdNFUTUDBCPTRma/caUGfp1KteRiVcMiSYL5O/a4oIQcl8xmiCL+/tsOE0qmW80oY
G82TdtqOYEg18DO4YMnNPMEdbHVXWTqksN1+Pz6Ib5ygs+Wh1saZyJq0ea8EMjA6yi59BFrGGSxM
kbqNVRz4ryfeF2XiqdgZFal11DxygHFa44uYHRSNB++m2/L5fLxvG3M+IkWpSNECUtG6+k/ZQ262
N239XPpX0bgD7+1JQ9Qtc0wkDZc2U5axoh8wBmVbB7BghMoIrzm+6VTXG8WEyqYN8yCvOox6Xjon
2PW7wBHxWLlr0U3M3Oy38Hz7ZEhbyc/KoMbEyVxIFik3sbD+oDyInvBqenIOTx66EKT+nZ6qzEJh
zK9PxEFRhlbiDu0RkHJ/PPLewbwrojFxdMGVL7OpoIKOxg5yZWZs4dfswTMmAyJtQyGeFuHvyWDH
r9HghE88KrfNTGX9NRiXPxWiAghdHXhkB8wiMMQWVexL7fFn/to7tD9FXeztLaAX/8bR0hgHVINt
vykECMc2AmYUKvBXmaZz2wTnRrIiTn0YdXpfYFm9OkV2Pvd/ijIBV/DATfV4x4lxNPKStZV+BVOh
MwsY2XDSMMxkOOhcvI5QwU5c8374zStIcW6nxnictCpbwZAQLAaPDjLSwpDi8dUceTvF+BxjKHMj
MmBGUNNLCanKpTB3t3dqq/m0DhMa42ikQtVVkI3hPoIalxZH628TPBuIwAC3IlZ04HkArkXG5dTa
PFcmQaVHO/foxmAOWrkzXTCnuGZtl57gyG9gpLy9TPqlbpx5FnBDFtSllQIT7UMpGQ4wQourZWns
qBmw32VFdvWQc5+XW+WD1eVm0TcliXOMVmH7kFFgqkpCol6e/wqG+UkGqBQkQhQZXBKLO2DFCcAs
DX5OCkVrJBr9HzTAq6DBaM+X4EIcgFXueJM5m5maLoGVTJYUyNGzTwSqLmN2OVqJxSnYjTs6gpSh
a1Y88ps2W+AcvEbebTEHNuylQCEDqlx0clHfk99h5RFw7MLe7BjQOc12dIzZdEQfQeNrAZXVf/AE
20wXZfxBfqoqWDIO3KrABzk6eZ6LXPcygPnNH5FDHwa9r/0YrX9V09dXthhvg8ZFKggBqt/FSX+l
dEYq4M5A5VJgZmILnLmI7c2UNR3dKtquYVtVja7LjVAO+MBXXvD80PwAbuyUHfifcTNOrExRB7j6
ivWczl3ZZIEXZE/6/LMmqkXqzLt99zdDxMoIs1WtWMy5oFaI8qO0y2r9dynEgp0bhgTZzvz7bWOb
jmZljN2rogu0UYM7HTvl+1RF90ROXCKUXlSaF1lVeSrwm5FoZY8JEaDD6fSBIn2VHYWlC664a/1/
0IHZ9CcKkURR1KByx6ZKmVHlBhI3GvGiwKLZL5IUD0QgMlovfJqCzci3MsfkRZEYKIFU4v0gpYEj
NL/SmgcJ2Gzu6CsTTBoUkTxKwNwCE1p7SDUltATQ8+2HRdwXBRohaUIepQJ09Ip5JmXOqap85syg
zzMNUyqQNMAcNkttW2tCKEsdes8FZuTjxfi5DFNla2aqPghmNTi9Qh5NzLjPgYRhzjTe52r7MzL7
73kXzLtsUr8atbYDC8vdJOQApHFH+bYzdQ21dnTHZeNT0zRUSQytQUzxjAdIQ+IBidY9ih6ytbzS
kXEZdM7xWQAg8hDdzRgTTjGJ8TK5VHqdV5r4zB5x/Vrvv4W5VmHeQJ18mP/qj6mgkJtOwmDRItQA
0sblS5JbzcM/sEtfI5/yhtU3YK5XToxlyrtW9yK/8vN9eKhc8Lfs+J7wb87D+wqZsCaBP76OAeXC
c310gVMBU3fuxoe/+oDVY/QINMQuuPsXDCrMp2XSMRzNfuzRSPaguoVDn9ul/nDbJ/LWdr2KKzef
aqEwCDH6jbRtA+JSr1fuWs2W3PQg2OAfPi+u+gKkTXIfE3DIWxzzm7H6fROvAW9lXh0kORnrAIM8
h8KXT8tRvKN9f/HMBxlupnwrU4zfmtFRqImEWx3rqqvrD3P7OwJdcBwehEnCl514VZ7NeLMyyHix
ORITU6UHdPDmzAowOAkJPmfYQ5C62mcWJf6mDO/n7MCrY2266JVlJnaLWOe4lHAPOShoBwGTt1Ln
3N65zcaUvrLBhO4mjhZprkacTS+/q7zYDffKCzRIz+nBRJP8L4LuwQ0w4p4XlnyvECC1MP3Lx+Vy
HMHVQa3OUBTi3RAHWG1s3slAINSV5mTGtzRFKxyTSjlG/uXeaiUeb86mFzYgRWwqmqYBvcJscBZK
ktBL2GBlN516V3XiL+CJIG7ugvH3sXBq23RDP/BDvzypBwoaCJ7EP2lioR7OI3ra2vL1b2G2XCEj
KdUxNTwdY2hTcK/DDGfHty7Q2gSz4wFBEVxPcYE6x0ANPHa7r50F2QwgyKYfVQe4KWXrQU0GYCXj
MfVQHrkDzQ3AQ4kbX3hVuM236vrnMHFHWkZQYxD8HHLQ8fz2IXYE9I54EHel36EoH3Or8Fsp8doi
E3HQtgoauW/QBJhSOxfig5E05x6axpwvvdn8XBtiAk7WBrreE2zmjPowkEnP2Sv0qhzTo/VhRUJ2
p2CECMI33GDOWyITcfRpKXDWcZfoHjf3KrHyHWXKwB5a8kF2I7f/wX2MbzlKAzICMgZ0TQrB+/jU
AKi+xDgnYhBky0GlamsP5X62Jyel+j9fAbyMZgsqBg4faLv5oAICzAAoi04ms69jAo2EecpnwCRa
3Rk7vFRJaZtA0PTDH00EK77YeINpftfEZl9JvESThhw2hbnOyxiqJoIClLlRYtwrQipg4ZgDRHlH
P5p30oWqYTf2vOc1CzfryWtrzIXRZMMEmFfWr1hmBTwodW0hxlvpMwBvTn/kDQNvuiQ6DfSf1THX
BYI4eZPkGlZHUEpR3kaehtBm+3O9IuaeiL2W9CJVMKUxaL4TYqSd01FGpHGFc7CPHvHvS+8Xh/HY
7mPnLxLXEmSDj7dd42ateP1DmGsjzmZqiBjZuGZRwZfoVw9RKEoSBJINgKQc9MVMh+sB6YbdOD6s
5HiLcdWpqHFZJdXST5MnmiCkdoQLtH69dFfMVgnae5iHJ+ZVCjdjwfveXqfb1jG3FjU17rFgIT1N
07IvRXCj1I9KRyy81OxJNjnZ1KaPWBmkV2llcKqbGiNtMFhNT2YoQz8pQHEuOhEJlBdcmM9mv3W1
oTIT2s1eFsYYoieeue+cSQJeongyj11sdX75MPzogaWEoCtoIueTsjdeNUvyKVUeaBS9/Gvo8cCc
vLsrM+G97rQ4Hen3prNH7d303J71R9p3GtAjAFyVW9javLySpIGQW1Y/g6KTkNSd3qrU4OQUb3Tk
tzliuBuRoAdjwchFyH2mPcNjx1hZZJaoLwCm96BJ9kqKq4IqkSPYVW6Zd+O5PMt7ZM6hNakIBIaX
P3W7/Kmw0x/zQX1unHJv+rwvsBkJVz+H8c1E6fU2BDTck1MDHKF+luyNgJtTbV7hlRXGJ3d1r5Sk
NZC7RhMoxvSlcvOxf+4XQBPD/LVQusUbisrBUCooqfWHggB1ZSChzsbaGvrSChXAOozu0CZitV9U
fZfTKIaZ2+Gcj7LoQWHKzdVkH8XGU9kHgTXnr7edH28JjJsXtAn6oDFOijRiCGeanaF5avrOkRde
U5BniXH3k7EMMtouwMaaxBH72ErGS9NmdvZveAA+nEXGny8g4JuTkZ7+3HCGRbcC8+32V9v0Z//d
eInFJHVAF0AKDscLoPDTOHmppu6rfJdFIISR727b2s4nJTA5EDABQaaESbDkuhzDRsDVSuXnVHtO
Ra8vI6uODvqc703cK0WWnAzjINMI942B/65zhVC6BNKLEX+fR44v3/Zmq9/DOPNYr6aF1Pg905Tv
tQRYi/hYG6q1CN8T0e1Bcd90l7l+RtUhNy9aySXJ3Ey8Vj+Ace/6FGqR0eIHkF14lXAMz6FPm7q0
YMpLqreOrakTRRIVkQBXwlyQvi5JpsfIgwRpkPcDdPgSDJuEnVjYMSqG1u3N3nLca2vMJcnFNBOD
geZEShs5pOh7O57Nf9OIWFthLgjYPiQhbPBC6WqMOVNqGcFeBkytGHu+DsAmdnFljQX7q8EkgCEQ
1zHxB8Rfw6fQOhQaI0v9CoACcFjJvibYusxGqcGuDjjZzu3PunmHTB25LP7BYJLBxINMwfiGWOM3
0DEA7Qvl0kkfcptS5FI12BR0jHRSRfh12+4WZwSmY97tMhEiykg+Z1oLp2e3VxgEkHW+CSFmwDKa
H/GJ8jb1l+xR2mcv9T1UtG3u0ultYPNMvMs0AgyWSX/Jx9wrKI1KWlSUIQcvvaPPfSjzuPOFqgVK
x2yX8w4Xzx5zhIH8iMxaRlFwRnMWg1FW4dHzVTtYq9ucW449+tfdWh5zlqMJtf5m1hHAKFui0Dpj
KlupFlvDgkkoiltqNPf2rm4Vza+DQCYEo0T1k2TUDKNKKdLiBeiwAPW6pzNX4Iz/hqE7L0a/kvZu
qnPAsbvhHD6YZQ5TN5d1bgpYaqiorkiZz3NOQXnLAkXpgQJCoUwnjGddhn5IVNrRi2cMp2ShXUyc
NdCLxmwXEu93C/QXrF4Chm7mSQKOGm+QF2c0AVJO0+VbqlWclWxBTCFBgL0xEDi1T5Rlbdaj6qcK
ppdG+h7Y6dHSy+iiCNFkqUPr1CHwUKnenEgrudI8Wn0thbbRh/bts7IRPiggUSTg8wTakuViMjMx
VrraNL0eiHRMy0JlMXTSHCQbKid0bFVDYEpDHcQkaCReiS9Wn7YCJQlpx1lFS4XquUI6Y49REfi2
f9dU0QiBYjjWphKdHXtN9WGIZBE0+D10gBq7dLUdWisvSmIhyx720dfgUj0WB82jbyoeYHkronyw
ztx5EixxiYqM6WkPkS/lbq6Bgg9CB/vWMy6LC3QU5uaDCDWv2I7uwOMG6gqenu3GQYZLFfG6Qq6J
nWWysiCWSiJc1VlQbxLSx24uHGUanNvHZ+sYa0TChCM4jDDcymLKytIQ9KbF+Ul87UApOugrDuqj
/2ikdHNNK2PM5cxmAHUTpKFehqkmQJatYcBw9jBwTuqGl/mwJvozVgcVfidKwkHEQYVEtVZDGWj8
cvuzbVjQRSjV0vljzKWySAu0xLoyNpCnERyNEBPmYGLi7Aw9Y4wj+2CC+VbLHCwmqYGN/Yv1gk5o
UhwpDxDHWwnzrUZNWRopk1RPGUEEmP1WEdFuf6trNeTWSpiwopB5aJpBgTCNYZzqZix2kjw19zkA
gOCME5Y/pio8NrGyOHEdaxZEbH4U0thCWHmoXLMMU/gz8RsJ6/uiM3/1efK7TPtTrprHVsZwVzXb
mWzsIrHGqGOUp1YqzC+FKHxL52GymqY8tqUKjaP+NU7aP2qhvumhEnN2a+se6SI8PoHIo2iKLGRs
HMdBa5QrGbf5s3vGmXNj2wRPp/klcnk518bzUBdBimXQkvjn/CAsSThGeg7hiaR009awSPIoqPii
f6pI5wSYjfzngy1m9zJRKgA7ha0ilTxohdhaqDmj/lKUFyOWraTiVrM2vATAd4QgfBJDR4np4/U1
0xSSraSNMfMtZDZGz41DZNP+jWmLD2C2j++n73ygzLZVzQQQTsVQHctXEgjF3KnwuLusesvT+2n8
Liicl/ZWtq7jMS9rkPSC01WYuDLUMZK6QqYrk8FLmT8IoBNYnCm06m8DmGVBUxljKibaLybGvDAW
Gd8Jb7zC8NaNX/0IlcFxZ5WZKgX9ETpQtw2wVCoJd7ev/FYCu14oS6keLGgHBg2BksVJALsUZlLi
A0bIXIr0Gw46hrFzT/B512KrcvDBrPTx5IxxHtfEwNK084yZ/XgG9WfgyGe0Vi2CRq/L855bWKQP
FpmElgBIWEMRFwuFmqyIJme8o/xS0YF3K7au4XrXmHCQdbMipjP9ooYvNGeFHATt2yg/dlhdzGGO
3sr0PqyKuYFJJUcJ3A6OCHhpqSZQ5FV7GdnWzCX523Sc64Ux/mUQEjGOQzPe1ei87KpfeOpcAHmV
rUZ3RJfsm8HlHE7eBWAerGK6yK0p46YneMS9DqfrAqElE/rQXPmHMKgt70KH8IiigIdMYqs8hRBJ
cSdX4HG3CNg8WivqLSG3is5qCzTZUEO2cgf0xm3J28vtg/Numf7/VTIU6ElZkPpqOU/3kJ8zQKMT
uunO/I4eUBbZys8afOeJq/v87GJrMg4OXNEoiQcGwT55VVGM62GBUjrNYoQfEIwQrUiwe9pbjO32
VHtT70wvQW79me5y6vJ4gXlr/etfwPgEQYZWu9rHfwmAU+1lbXygfU3akKFEnsUhcg23edWg68uz
TXN0NvNZ22a8QyMOUllS6aTkpCGGyfsA1EwLdEH4zPJbUC2dvpdQfxJVXWQrUJVu9GamRslO/Jk3
1tQ4i5PSCVMK6VYs0rp960gg8UYd6p+wxWz6DAXvFOw13t9glf54zkox79Rax1rpTqtHOjh2BSJg
bIxX6d9qqIL6B5BWgwZRcm0Wrc70lGRzX8jwT2i/o8AoA22Sn8Pzz+Aiu5hthOoNL2hu3d+1ReYW
Re0C2Ce4i3cDlMnHTLeSSXGGVuUkWzwzzEccuzmOxAmXFY/tkzwGvixoftvmnESEY4ZtDRdLHZlt
hL0SxT+F+FgYlTU3nBxgK0ddfTG2B6x3XQPIEUQ/qPaPEo/Qct8Psq8vYDoveVWQLZeuGBj1VShS
A9TEHw8fUZtGEoG52QWmemnC+oc0gPjkdtzYfMesjdAfsTp1wlBLTTZgRbNo9JYxlZMVK+Ou7yBm
lYot0E4aOend4gsF1LRDwa1q2ek6/XnQ68VKym5vyPlz1pCnvIIy06z6AGz/GDvtmzSGL3Onybae
Fxc0Qve6BqCaPoIufNmVWe7lpvJgdMkRNBrnMM1/gFPHv726zZQNupEU10ygzCWzfnIusgiz21TY
Z3Ci/yHtupYcx7HlFzGC3rzSSipJ5e0Lo6q6i54Evfn6m6jZnVJDHGF3b8Q8zERP9BFA4OCYPJmv
g+CivmlENob7Hpcc9BHyBroc5BbU7VHLOfbrW3tinPl+oxCOTRiC5oniTPPX9h0Asp0U2dHteJA9
C6OGzY1y1W2s2+xmvMdIQ2ETcAdRjofUyfB0Wlv8e5DueLLsazdFUzFAD+JlWvRidqVImnY0uhgH
q5BtTb1Tpa+l5QnxrnUPDHp2DcVANcFgCfnFRByguQmVuRS8OZTlzlNHu3bTY4aSYYqxytYFUtJZ
ajvjI19Xv7ymGQbavqKlSAbj2ywzrJZlFCBKsjfuJ6CajrlbPGqITj50t3ehCtw4uUcOE6+/vbq5
J4YZb6d3DVHTECI9Q1nZ3byv1d8LT0p0Nb48WR1LfSlOTdTodZsFYkC2FqjiyKbHbv41kc+DBXCt
MVU76BxZaYPedjCVWue3UuEAVfVohNXjGJsuScim7RVXiswNkIF3Ijj9kCjNHE+15g1Pl8wc2kFt
tFqocZuGMnSGJrOnQvl/mmAurKCOYa+1S+hnw/uUPzQCD7G6msudLoLxtiqENdsyh3j6CKyfDCoQ
6HJRaTWaQja32T03lVvdNV1FPV/X0Hdh8+JkHpVxSccsAM36V3wD2hWgStQb8ZqOh0EpggtNpseb
jQ413UTLF+GxCc/753sy5nGa1SXqYoBjPBrVmygTu4LyhyxNiN8WVLUqW0RkzHH06+v8Mct8OkNd
LKKOShZo1+UWSH6vcrKDvO19KDjYJgin5bvLFnkGmS9ZmQNoiU1IS9XNRzz+0ngiy7y/n7qZk3dZ
lMM+i+cp9AnZhmJsiwV35Ih+ikufiklS61bvchAcod57S+cgKIidTlFREtvI5w5lrvrFk4PBJKhC
megySpsh0FXdXsJcdPZmbhNQHoq+9E4c0A8+8kLqtWgNimgm6tmGqYmsXtqEafqoz800KLr+ISn6
YEwkx7KyG7mVt10hu5ePxBo829BMdBwMKIGJ4Bv985sJTbzoqZZnQfioBxhR8tsDejujDybR5Zvh
CMk/J8JZPSYWghsLpDjYXWZX1X6Ui8LQ4LJEp83QGiczB7FLT8HZKTmxwCwKjP1t1IhFEkSy8j6Q
6WuYujutAk+tofE6ECuZNbIsVaRZNT7bGamOpS9WU5SQU0O2p0kgaqKjXd+oOE+/JpvIK5wYcyW4
15Dh2gk3yivnE57fCfoDVMUAPFo2znq5GYSj66kl8COgRAWLJGWgkLcWupDviMy4jYqVI0PTSpRO
ECShecw2xLQ5nKww7HPYG5DcUsIFJBYYnqA6TTNXeHIFPvynPbr+E7diFqYap/WiAbU7udD9cs3R
xjiDD+Fl4RjtxkcTEmeT1960sY0JOu0V5Iq8CsL5maW/wRJRkgb++wxbYZGpEdqlAVwXDROx64/j
whtEOnc2MIHQ+/vZU2UWZZ61mDYXMBsSCKD4LVCTUSq3Js+cw8KzwjhQKx/HuSKa9o2PAQLZVYVv
wgzKVJ3egRvP7TdAPF22Su/bn/fxz6UxN17PC/jtZMqCpDecLtIcbfqMhVtpym0jGm0r/q9FFMFC
dLqXjAMIy0bPrBGrLEXlLrO6nTZz46JzTw2mI5Q8qKcG3oZl5dWizBgjdQID7eMIPez8nurr3pVX
6r2yo0VEqj2+vPbP0cflzeTYZWsGhhQ3U0h01A3NubetpkV9Z+leolatbZzghxnRjH3Z5NrpB482
0i/KIQVYx583kCyKEaUCIpU2X5zOTDxdyzkmVspW2M4TG8wn09Vk7ozEordcdESo3aElg8HGoPIT
nyces5IdUGPo/kgKRG3OcT01pCd7RcaCvDCYEvcvtlgk1K9Aa/CHYNcunYryKwbidcsA9cKf+wet
SUFH3VnwwbtgT8J000nJvRah+Hr5O52/ewDc/Nhhj0YYapXaaliWIS++mZeuNsteb0bXoBnllbM5
a2LLSpDXVudew5qW6xQwFPSs9V3mDKhrjpjkgAT8q37871vxWJ+JXr+Ozi7IsJmIWSR12JazCcrS
4N+kMZLHf+FWl3Zihl6HkwenaYtlCbM4D9Km8kdcqxzobYuLk+aZoX9+Ysbsp2GB/EseKDP4ZREn
uZLR35sL3rDLx2Ilhftz3xinXyWF3Hc5XEbrqTt5179DTfIwRHaOLose2oTPC38+7PmnRcZjoKq5
mAMgw8HgE5AqFIEUWAEYAVyu1MR58magEGdhJMFCyQYYzD93sUqrlFQA4WNtKJnkv8TfYMvsMLhL
+wqVn7/TFqd1U/m02M7LENYcI5JURLKmqUggvvvTeG6RqNRHAXwpFRTW0tFWQXdw+eOtTPAasoFp
PlVH9IFuPOM8mjmfwrJaigBor9t6ciWXyqJoEDt3Kwew910V6K4OPK1+jQmXxAa6dFe4qSe4/7XI
PF5VVKeQIovIFxSD2WqU+odIJlIRGJLgRNnVOCNVnp1IuhGz2y68yWTv8trXthdcKcCsYoYeWRFz
QwYFrPfGMpm+XGfIwKFyIPy+bIH+DWxk8t27oH/9uWpdnuLZ/CaXb8s2suUhPJZF9dnnCge8+g3/
OzOE2WMdAkhrEmpjHunRAqnPNpO8FglsI3U3+dJttagLlHy41ecIUmDCEgA/uI2Fwc1j8IVL8S0Q
jTupCN/iqdLdlDReNKEomAnbsO63RkyIrcvl7aBPuzSJ3LHAyMAwWvtQ1LxO1d3O6nca0b+A1Azm
adrqgH5h/iPdqHXtdSbUZbXezeoQsGV5J1fNIclA1lbpN3Ofb6Zw8FtZeFXLsAesElXIQduIcSXZ
UPfq7biSX0yJBFohvkh6/5YL4CpLmvrYEAXvHFB5ddg5YZa858V8JaUgg+vMm0ns0HyVU864wmoi
ZmoWiCfBKYQuJ3NREi3ujTCE8FPcA1w9OlQHsQ3AxK58TB+0ToAuo5Pifb/REOZGbvR8+Sytvb4n
9tm6lTxYzWDlmeV3BsDm/bHJ7ge5x5R3yrkWPENMbXNIkCnouBm+Md9oIEafyOAZRWerVsl5OeiN
/uPUKlT2D0klAJASSKmYLQ3D2YzKBZUxaEt7xvxcRakdT6YrDTdlcn95+86L738aYwvEwig3RjLC
WIcYUPERk13VB+DJD1nQeJR52FLtPBD4yAfOKtne+NTNdTYI6MK13uyNx/qIwjA0p7JD/hHtRxdN
3Meq9qwtr9Zz5nyYBct/vh5Da9TTVItpkGN2TVk+8xoohLDnJF/n+Tpjhnmk+toM9RY5g195fexQ
xDCkdz8g20i8Bfxpxm8S8EAyZ46bMclEUHMrqNqEwZPACjNbCm+6iVPhOQ9pGAt0b0+CJw0D/lLW
0EIgVE8pyXlnx08UXtRBfMbactngzgKab3sY/9ZFlOUs9inKqzpvFILejBpIPi086lvKWJjvuHyM
Z8kyY4kJ1oAjF0tZDPFCWOG2lGPX7MvrONaPmpncQ05jM3epNyvyUbeA3zDEqylZXHNIN10r2LPc
uqlo3Ofy8CiP1ebyFT1zPMxPYwIAA3R4jSLl+GlaehiHbmflmJcO5ds+KoPLps4heowtJh80isRS
ohrb8JfsSwvYoflalvZ0NWzkrXE7Is8QN6Yn7nqMyNkzmB05F2f9ev58csb5jWOqS1qWZEFmDeje
xFedOTmmUnJCg3MQxZ8rZd+NuS4wCUZDAgrYmNHf1W3Kv0npHJUnBHSZW5k2H9q/7vX+Xh4LDVQG
1KCHUIgDTWltYbZcjDfmQo+jld7q+nx9+XvyrDG+jhRztAz0c7Y1pGoHdVeFwoMcNkchwsvVj8rX
ZXvnowPMrjJer0rKpZyKKAkmPwxapz1g5j39ACqZWADiyNsCI1mia16BfmZOHW20TRB1yMTjdiI5
l0ZjfCEkWaRMW9AETLejN0C5q/e6LdgkvSayk+3gLV7yQgKuwzqDPDHrZxykooSmpYJ5AWbnJ2UT
+4NNsVYNdMh5HTt6Ec6jhJ+TxHgs2sWLLbDpB0NVHoskkewiKjdiKWIkbNQ+497a4I9daQ4fLn/k
9WfmxzDjj0S5lwRLh1MWxue8a6BCM3ICoH8ISn5MMG4oajrI+S4xUP9OeGu9yDtK3Ke7zVdh2fHR
9BPIG2N5W97oGW9PGecj5UZoVhn6QLN0K1mfoxgoQ2Obg+G20Zuo/Uo6DhTpu2Bz4SuytNJQTOmb
kSp8fUsi3HUv0BCH7Nnktl65heIZeE+kfYFZSjCf36ovnWe9tf7SIPHEQCUuEfjr+JgIzuVhR6IB
5FEQQhhpoFTKrZ6/RqrkVtJTW/A+NMc/sfiShYggj1PwnctutEvQOpdK5JvSDWlHN4veLp/b8/rj
n5eTHfZJxFqBKie8oYkuzRZwRJdSUOm2tuv/A/Anb22MB9JqVYuauEN/uyNIRzZDfR3qxUaVer8d
Py8v7Zxti1ka43fkRRQMVQBAT7uWvwaQu0oyKhX9QUdPjOJdTbCeCB7ltoUYaP1Kjs2OHEuwn/AP
zzmaifktjGPqw8WY5xF1L1O8TgUD7aHqUVZvNdKCKMQsR1vskn0zgn5Mb1LXisV9Yka2oSPHQF1/
FB8joXCW0HB6tXDEfsJ4xy0q/k+V9pSD4lzL9F+AodlFmLhiHm1a/c1cvjQdk3LFS1b9aueRE4Cd
Q4SwIgybQBAPYxmYy2BetbkbKbZ0yYJ8X27zG2UPhNBvC2IE0Y0Q0AHA6DOCfPXlb3oOaWWsMgeo
Lbt+EaIs+35Lkfu7/R2F2Jtbc6+CRRcczCid+5ob8QlO1hzA6YKZ45QLqVnmYZqh+iV9UqE1ZUO+
qVPBzFfZpl9vMdTNZctc876nVpmDE4+LTPQZnP7iTkNHHEMgW9T3Am6sv/ZIn9phHjDSTFKbmbT7
fqCMNZFnAcwAagVo5PKSzVWfc2qLeclUddEsncxpkDU2gRb7JAFuou/TJ9Uv/PGDCxziPM46s7YS
j5dQSmhL66bmmZn4qJnL7eWDuXY4DDQD/pWUsczr8SgUZNGBW6tGxS7bdDPk4rGot3GhBJctcXIB
nX2OxajvDCkDUHf2h355KnvDQ6XP/39ZYTnWky4lNWnhOzNZe0kgOmXHOghiGoEnZvsPNYG/d46d
kpMLksmo5yF9DsSvBSphlaOAmRgh4gDhrhaqBtAEcv9/q2NSgMrMx8yioxdTLnjzXOFlyH7Hy5j8
L+7q5Fiww+1ZOKh1gfnJIHmncUvtRDvMDENQqgrAtetQtbvsNb8Fqye3G7FeJkBHGFpPYMr7Lluc
lCUMpVR6oUNEin7x6BTF/NIIi6vH+rMAdoLJUu9lSXkmhNyMk8VbN93A8wjuxzjjpgcjrGWtQcJK
gRkCFQ+7Fby/lFKbA0/35B8SrB9rjGeuxjiuBwNLLTR78hW/2Ez71pN88ZBjellwBJCaoRtYuM1d
/D55ALRxfdq6i/n5CYybVopM0RYRLm1Z7rXsdqh4Xel1B/NjgPFhPZhDVXPBGhfpObPu8/wgDL2j
GgsvzaDv9qVPxzhnbcnzoqt6+q4rn1RsQH1VDhgLMgLZpbJcEw83uu7QflbGOLTWEttIp0C6VgyS
sgimId2aA8efnSsNfAdgf1thGWF0DKamgz5kgXwrg+11u7hoWqk22o/voqdDHiYGm0ayDT/J3fAk
FB5E9cCCxwOccdbKApaGPCUkJLgX4SS74wjOAKDbiMHpP3AO4/d9Obn6Yhx3oUbrdjrKUYb5XGRc
4gfOcfze7hMTpKqkMI8QyENlEuIFEJqEPjFk8gxPih3xvkMtAeOcgs3jI+F+R8azzPEYtTV9LpSe
sksXs6dZtpHY+XRPQnsMpg0QWAUqlXbUuDWUqkoH+DNBs/UeXVjK1sQLZ9YiNHQF/+1oWbQUSBkK
Kde+yxuoJ+3+msrnQ4N5H5XxMH1eJlOrJIgw5ulaluqrpZHu/pdn8WcljI/RrBIdFpp5UvZwSXmb
wa5tPV228Q/V1B8jjH+RFkWsi5YGf7OtoyRv2emv6K4+AvKuO+PvbrPsol+F5uWFC2665F/ZPC8C
+Ieq/c/PYLzOYFpZ2YHzGNUUELKAED92FXB7Q+qk3uLkcrGR59jBPx0Qi4iJRxBStQZKUxQxom0w
M1YFUaCgeqzB+1hO4xWYuaRKnhhfeaKafWUw/UZF8vL+8/I2tjfZCbWOXFPF8MPb7JiBsm/uw9fC
ke6KvRGDmYr+hghDp+5lu6sX9zToZ2bM1TSNwx6EiIEmuWVoq05zTzVEVTc7pNemm20LcFHNW6oS
tnhdQFVb+XTFa5fo9Ecw/cpaLXTJbJA+kmyAcrNQ+LWZPlxeKTe9ocHRiW+UE1HI0RimGJfZm+7H
CQmqBcoxxRN0ILV5/kdde7FPF8Uc5VpfTDME1C4YZowvq3rkQy5w18/ytRUqxO7VMhAaaB2o8RXU
Ct1FaL4GUvpgfduMpfTcptC9i8gNiIg2gyildt4kW8lM98MMVoe+3XbC6ELl8CGUpt2AWXODJNeg
hNp3AMLGy7Jv637TtJrXZ1BT1pVfkJ105cS8MqUuyIT6ChzCGxnVMrEQn5Vk9ISZG+yuvasnW8BW
DCNLsKC8G+XYctGJNhSPoqLt/gHg6uDIn7pP8OLuC5FzmVaPk6QoIOSio1rsgG2l13WdIvZDuRkA
yKgfP/AtPM5xWntfzBMjjOOHrEkZJtCTD0Bk2yuHtgJf3oAqJ5SGZ+19SMEOry/2qFS7vFO3kpXb
XV46ugkasvhzEhtflR+TGIjlUOQOjtCjzAaLp7+NeTF6uVPlqMR9ohCMB2y8nwX15/wCfLmH2TtO
6rvqtE/NMW9Ho+WpFIbYbzqQ2KgORbeLr6oNBmwUzq7+A9XY1YN1svnM3RqHQoLsJp5ELLDS/AaM
HI2IZ6J3h6cGtLP3AmCh6W/enV730j92WXF0qSiWfKJP8Qgdt/Q1OSJ9hFiUdARQ7svYdU73KLi8
Xvk/WNUhFmXJ4DBja3pWqGXg7ZtR4trDk1Am+eZXm9l95RQBGo+e3m4hyuXyCUjWt/nHML1oJy5T
Hw29lmOUG3JiHsxIuJrN7qruw+3lu7QWtQLU/vf66M84MZNaek8MAYWgpaz8st9MtWwLOfTGio/L
hlZT0lNLzKXVpTCdSYV0rfWq9/Awe4LdBsM1FYQUf+WAB1g78qS+0McWcwob+dbivUKrBb2TtbJX
s6wEa25xgii9BM3jhG/eS90XYe/yas8R07Qqe2KLuZcZySZZH+F+0219NEBpIN1SzCPGg695FWD6
s888DlB/YO0D9O+MAy0SRDJVXYQ8LgajdbQ3QRdWVR+mIN8qusrx7+vl5hNr1P+dHBgh0zRxieF7
035+I7K2N3LRSxfwvUmArKihMwEGSfToVh1SJ+4XqFYO26jTnCQTQVZ1rwjFpky+KnG852w5bx9o
UHDyy9Q+6gfDQjhF2UX7I7nHvM02g1+ioy8ZJnS/w6cbrmNaPVYnO8Lc1Ko3dUiMYsYIcARX0A5x
EWOhzbbWBy/SHluQMWnRpyGlji49cta8+tqc2Gau7yiLg0nJdbDmBdPfpLT1rQHJqCkQblQQ9nPM
rb7uJ+aYO0yIWcdthRtEofn6b0p5Y3kdwGc24gnIZbcQs71s8pul4tLpZi6tUaWClND4dEAZy/Ir
lF1TuzpqGIHbppJdHTCL7+P0XTUHoBmvhWDcRjcKFAQdEwwX4ybj+LFzMiN6s0/2gLnZomDmSULQ
FmjQfu2P0kYF2IhAJ5wnEL76ApwYYh7aRhcgV6VjJlufq2COn2YkSMrCc4qrofKPFTYJA0lKKaLg
9NcnjVGpv88Ona0FAoSGpuk/0IFfD1lOLDIZh5jkCRFnpH2AJkHxSNqA8+pq2PVg/6XA6JpzglaD
xRNzjMOS8iEk6hznAKOhIHPoNsV23PJR9Rzvw6LNU00tBEPGJHarRHedrHsDmC/UftpkFhjZlvn9
8r3gHA5WzEDtY9CgTDiFbVYgDG6CRkC5rn++bGU9cTvZPMa/9L2aldWA0zE7ht0etc1f4H3IBh74
oKdzweo/r5bCuJd6Ae/2MsOTjg7o1Vs7/ZT2cOJQUJMaO9r+peqSXMsbDdMK19xYmuNM2UmqRSN9
JZZ0TzFRbKH2smwi3AUqUiE/c63xviDjR8is6KHWfFtDxc6vdmhaC17rt3vkl6h0KNvmwDPKs8m4
lMWqyLLk+Jxh8lwOxE6UX6PBq8tzjKhMWaOboOk4dsCXysS6luZOtcFxh/G3TnnhnE7OnVMZTyIV
GZ58QaLnBcnAU/jVPmH0gvgVkmy4MMkR99ObAPsHXgq67lTAdKJA8gjEu8xGSkIWZUqGkzrvvlXl
t42X3PDVgNff27/NsDlPVEBdLxcwjV0mmBUwd6RIOIXx71rs+fv6Y4LZQy0dp2zKSxz6ftxrqX4l
CPr9NIlunMS+CTrRbJhu46J4AQXdXkjH46DNu0Wt7kZxeqgwoFRlWHvUHJBMX5VKeJWXxT6f9nkt
3/UjeMMGvMJFwgPp0J916WczXn2IlqgPJVSUaO1QAZEW5bwwbclLd7yoh/cRmLgy6etWkfHoB5EF
jeus94yy5sSuq1mY/PMR6E84CV2LAWP2fdonQSVey9mnMS9OGx8zcfEu35j1q/ljh/75iZ1MDo28
FpC1l60n67iT4o2pcz4N52pYjBOfzSFXZtrgVQPaAEkCyh/XcFHsq11ycD6LGkiHLChUM4GhJmQT
yYscUCDUA9DukB9TNwP1yeiKAyZ80/9Fz/n7ffoxybjsVDdqZRQRi0JO1y2gHANlDwWytpc/0voG
/lhhfIsxk8GIBA1eTRB9WYnchGCUuFQdTBa7k5o6yOzcBgpRl82uJ+g/G8pWDEeoB7UphVTTUlL5
a/Fnrz8MN/1bAlyYek3hbzPkIDfg1/AiVKL7K97EHu+bsojCSY7LXBBx1eitzv34WhQ2vWAPjkkT
jEDtjsYrL31eL8OfrJtxJdGYqko4fRenJT9GET58NT6iyYY6kADwluynV+VR//zmcA+k7YxACPUu
bhq/Xmo6+R2MnyFj06RT/Z3Lgc5X8nNwuFN+QuDyVDd9Gt00skOQ3Wx4UQHnwOmM9xnVCtzSxTeM
i4psg08vQD2NX6tc9XKU41IzMUuOK/un96kFoZG1OQJsFgfM8Gt0VbzPbftpaLbkQAhsE/62fvEY
OFa994lRxh2F+jAKUzmiydKBGKxATZon17B+ak9MMJ6oS2YixiLgwLTwQEuwICSjJEx04oXs0tvw
yKs5rAY+JxYZRyQpRTtkRAZCSBvdqn0q49jVzGNofLU8zu7VJ+PEFOONKrEy8lLE4JdIUlucRGcg
HeJGyb/sfVYHLaDC/e/DweahcldZKcgxKfcr1MF1O39Q3GVDrnQAQ7ejCxBqbOMf3tlfxZCf2mXi
HxmDQyDAAPBJDYrF0WP0SlpwtCwB5Ix2pjv6JiaVQ7v2x435PyFLTo0zrmeuR30Qaywa0x0P1ONN
H91m9nW/vK19gYsV5VxANkcVSn2pjQ7HRgKfbjq1+I6d02pIcZqR85qsXztD0Q3DkIABZLY16loV
E3PoaecJ6gi9bKeyyDGxfjJ/TLCbNylVJWvAxM/y65KNdtrt05nXz1q/aT9GGKecTlI0dCqMpEt6
rI3aIZq0XQY9qJpqQ9Diu3wNeOYYVyxWXZVJMlykVslQ9ULqojZBazxNhmQPjfF82RpvB+mfn4SD
XRgvxVj3QI4Ur7ECAZH0Uekq+7IR3klgHDDkBIzYSA2gG2rZUUgCjcuacxJ4JuiunqxDaVtFlZIB
PmoRkO+RW5zzx8ur+Af/9HMQGJcrFvIwQkWBjrxBfsHIHQUpuwX6rzvDmTzri0S+uvkPaiK8b8T4
3yhBWVsYgaVp3OgdnFzH5KoN2t+CR2mVqhuIC/DTzvVQBAxS/7q9LNZVH+WsSWosFqEgIHVf7Rfk
oWNKC71dIB/ZOwP+40n3M3/hzU+vrldVZcUCPbOJCec/vyVy6mLJUvhjuQndVvilKegMSZHH+Zyr
+eOJGeZzZiWxQiIhLMi33bY/0PxxcixkKuKGp+G7fnRObDGfUNUaKV7qij4xw74htvxOi1oUzdtu
m127BRsf39evl1n/tiqx6oiFVGMu1YTVdItexI4a/Ssoye9KjBdzebxXXdeJPcbjq1ooE6Ejuj8u
Cfgu4jJ2CwOsX7oA8pRCzUsQ7BDuC7p69TH7buKJAaU3i/3OMPAqKQ1ir9bTPmcwedN+YuKED2Dz
Rt0OEQNvLmD1gP5YZO+GTCJ5Vqk/m5TGC6PIJr1ij8YX54DS1+uswHFihtlOUO0snRWCI9W4H1zM
OQTkeXwxbaCjfQtirRxr9Bm7ZI15S2UtlES1AParidzJjzZx7lDs4o9OOl83HBQsq0fmZI3M41q1
IEidkiIOCHRqfAjgzEHd9b+lwQw0lcx7CaQczhhhCBO0x4GimJWH2Z/xBqwbjmpBS1xOwK6Q5lHt
Qde4uG0wIWcPk/QOgsGtIJaOEGMEup0/F0N2wlG4WqQbI/oslJdc+VX3I7HzdgEcyBBnF/RFV31P
Hg0NQ+rzXaEnqi1nCziqBe2l7QBckvXUEcQQeF9hUX1VB/tpHD5UhfAey6Gd97IDsW6/FeObvCaO
2n6kqF8L3cuiHIyQ3Ml5C7VlYquIJqcpdSWCWT0zvq0H613MG5Quyhoz4216r00KWOlnW1z661Qt
7D4BXacADYJUD8xoPLR58WZO3WsxLLZOCk8Nq19JJgy2MhnXkVluFv0jiStvMVXfAujJV6xx9gbw
GqMxGcU6QngNmtqzcQ127vd6UJ6VqQa/Cnlu9empSLLKBimBZ0XZAbKJva0OgFio3RXJ3pcu3tfS
sCkXa5cUIFYbySaTCrAVhcNnWdUz2OPATjIOV1GEMHopvWU07cFsPicr9cxeexCr3q3lj65O882S
Ss/1bOybcvHKljxrixC6IHV9hiSVL+bEiUv1KEjyLmtnEG1/xFW7JVkVJJbuiYYBhuD5ZjK+hNZ0
ukUHsNUXwnIDDj236XpbFgavSjqnMMsDtOU8MfrsAXIYZTQWqo+qq3cS5anXI8k2x2yXNrXXzOFe
q4r7BNxS+pz4kOcG1ZnZ2oY22YNuPZFO2akTcWU1v5vS60bfD0b6loGLFo2DqyzrdnC5B6WxZhuR
3N1Q9rveTPxl0nY47Ju5KQIxVQ4TlGq1BQ1yCK8P9jSbtdNE+ZZMpVNi8i1KitxONGtTkUeRyPdg
OPKTCaMKxoMYmnYiAoACVooeLlbMkkcVA9J5n0V2PLY+CUU3mZ+V8UlPX61svq4g74X8d6vMY7AQ
2QGGwFEKKyhmAxjHUHa1pjTcTii3abhETqK2+2gonEnVfTk5khEUURE4W+RpRxJrN8q52/Wm00bR
thSUq3KuD1Wiu7OlBEu1BHo0bHHuPLJo2zD5BV/p543q6ZN1XRj424cWysrT8hAN90qP6U0MpxL9
tSmlgMgmgovWTUbIVPfAESTGLdBkO33G9wJ2QFjml6rBwHQo+7kl+eUoe5NUGnY34+fUT4IubbsY
ZFZpH8jR5CxgnBpxxvvqre60hziU7jRVCmo9afG926dUsYIw6n5ZSnktzMujkkl2RypnWq4ls3bz
tvZqcHGEHxOAP0rvDbUKrVkECoLoqsA7xFK1zaQ4aORtqIxBIWd2o8SlneJ/DwsBwiWpDcX1e4gV
HAhuSFdPxxjMtPKxMkxHFMrDLKNL0UMWrWi8Btx2c3xozNferIAXaFB+2htL5M5S5RH9Wq4OsgCd
2CVzquqqmG+lUXPNGMrlwkPaxXYCEu1kUa9wup0arEVT9tpA3Xmuvqb5KYzeZ3Mvh8SWxhlrAW16
AVWxXLQVtNBJfKzN1pFkXBt8qhF3zQQPQCo8FMs2168bUJDkozdWxJ+Lh4mM9pSKW018b5XZrmZQ
v2B+vANhd51Gjp69NAt07BXJ08CnNNyr6XuGc1RVT8Bjepp0S6bEbnBipThyO2LYkqFdE6O7CtV0
T2rQ20JmrZVvUk20l151zOUGc3jukIqeJk67fiycMAe0bo68blCdTgntZHyUTUy4aPmm0d+zcEP6
wtUqSGGZox8ZsltYpZOPml2nkI5CFa2fXxQgHw0QJYaoL+BSWuLdaL2HxZMe3lX4ERLmF8m0Uc13
GS98Mr1HMdx7fDsWd23z1ISoSSaWl6SG08hgWMV9MfrajQ3DTlBmSivVDgd839/RUrhK9lnMIAIS
XwoNmQOOZUNaWxyfhWFbLNddZLra0jtjcavEj1oPgEP4lOgo/c1v4GXAQxfZaWk4pbYTW8NT+w+Z
3CtZh0IWxKneTeVGVlKn7QqnaBBdBukAkv8mu22hkGCSEH8vBJoXalCys7Z2LesB+Zgtj3cQmqPn
oekyPC0PEfQtSvTpKiLYxESbZxPOgBPhkVJFu8ivWvy50G1l0U+swY6NxknM6060XNmE/qoAcZ6l
3VfmMZWOkynYufCwTFdLXrsi+U3MxRuXt65q7L4D1ZUIBYPMdONFw0P3ospv7YQabybj8Y5tKxec
Uje9XIo9In72xe9Qh9xXC34oU7ab5XMZczcRAfCMMTFWF3aN10y0HixRd+oBg5PN1hQ+iuku0RU7
DI8kHewQ43oGHt9BmLwUs8JCuuuMG6NM8W8kGGfpqs3Np1LDkZx+14NmdyLxQ+VdxteNsabueRCf
U+1zMJGN4MJj1F/DGR6hvZ2kpZsvoGYdq2OvTU7bvCVQGW2H3pOrzyK616V7fbjWlteFgArmXUHf
FZc3SEMDhLVXlvmFEMhu8agIhbUrjNBOh/9j7L12Y8eWYNsvIkBy0r7SlZdKbsm8ELL03vPrz6h9
cXHW1haWzls3uqEqsuZMExkZETtqil1DBKuyfYey7OBp5bBsi5zbizWOjp3Jt3P1FE+83QS3FZRi
rSoYq3QXwYNdNcmNCUdDxUismKkLJsxfKDum+S3WqSVUY9uqwaQbbsllayP025ieip1U/7H1c2Yh
EH6JYae8oMDoF6dYo12CCVKR1g96l7mZwYf1vZuqaCKlMi/rWBbGQUPHtW5zRw0XV1oei/g67U7G
XDuZOnj9+LoOZz08GzpHStrPQ+z06W2TnWP1nMybLrpXy3t9ejY51kVgxVdJfpDsB3u9bVMMqpvX
mRtW9S/ycDNkBeZIBAIUSkI22CUpSNQXe3qP1pdhrPA2POv9AYHrS0it8iv8QroCTz71RhEPpZG5
7bKd16NsvxbFrWbcR8vDiBTZwkFOyk/dwNTB2hqGny+Psn1cwjOAj5vGrFWvr2lh+t2knhbjIEuL
2yh7/pdYParG1RyeuhROIfzijCrObh9zdFJjdijTBY+TzPTMPAqEto0TfdNc/rWSfKoof7TFi8H6
U6biTm1m3tS1nm7PfpTMjqnNXmIKf22Em+udqyu9k4YKEi1EcmTxpkLfZAPso3DwIoHWTn+oCqq7
adA8KdHe45TAPLROoaLQB5U9nVgvsc/xCjFZ1x1RX2stwtjdXaUEFeqMFkExGj7KuHKTiXWIaNy3
yU1Uc2fUA+KbntEZXly9EuG/TBWwNhs5sIsPIu121RZXYQ9t74lgMeuPqpQ7U7K1rbtGujakxImt
c1smjskptcIPRVW9zkRlRVCiSwgfhF2gRsZWL8f72V6DWhsHzDzWzJ+JSDPqW2l616Fct6zAo13R
OWou3nsjx3TkKVN3Ixkg6/ar3rozCntU3V6+HKooucO+1R3L50p91VvOXbRsZEbqa664kxJ5+ai7
pbRjl5AUEfIV3nLWbLL6du0/W+ujsq9LRAlGXXcrasFh0vFbjHZjPDkjsXFsk3OC+YnS3y7iri6p
FiXVXUx+OwoljdpuMgpvMc5TKNDx2VoK8pB15sqgijMZAxYI0pQ3gmBkhvY5tIttk8TUhrJ4qJSn
abmSxMOUvyzGMV7+pOxrlr2fWrmrxhDCstUfuQN5j2OQcaUO96VdeGrKYdLeTfVz7QpXFx/qfFWH
m5zA0tjRxWHDmVL92mhfuup5tNBQCPFhHsZN1seBmhHzUkJ/7g7Kc96aRMwhsOxjpLV7M31Uc3Zz
+3NtPAnpj2qfGvtohSfFPLUjaaV9yGkXREoSomBILNvRYsOp+ueoRf5yylCVf820j7IkrYXxKyRJ
ygHV9KNa25s9Nt6VFLRKGAjlqpf6M5VOMjcBll1k8tEP5Sexml6cUsNK94n5pzReI+w95/UBS+dd
gZ7F0PDxlzOqM1QqhGcWh0nhbObIuPUP8xI7ynInZ5FXDncqibCOnpflPjNUR4sEr2c8DiWGPsN5
0UpyUexEbHhnE8WRxa3UMKarMb609k23VaOPuoYJxXNTivlIToNCJ60/p/Qm9TmhlA/r3kV9kaSR
OVP9rKbPPORGsIqwmk9qdmMa77L+pxjOtfSqF48V50zUN5nxbrURqvjMPCYwOFG5eXFnIGuTd4Gc
DdTt0D3tOlDX3Aur2ikMbqLeBXrJwp1onLIdCZkJUhlfKgE4ImXNj/38HtYVbxh30ORTEWlgaR9y
mNHizEGNlUE3pX4jfUgc8rWA0zlTFU6119MSg+c4cWs4qflSVbZbrzROLbmeH0xlLrQqXk81mHIl
5QWTwJAgJT1neCEV8eSKxmdyzmXRnFpr8Lk6Txolq00xoryVy52KXj0UCEeq3xt118BilZfBj4vS
XfQPUT5BFnQKu35qFECz+gErxLtKLu7xkiUpKk5CNa7b+bU+X9GBcZr+dO3jGD71s7ydskdj/Uyg
RFv5W6JcZ1Pj2v3k2vxEbUelUjjqwEiXnfsgGatzaYTeUiu3IhLXDA4P05pt+/RubCsnuTwct1mL
HotE7Naq9KOodVtj3CVlDsmXKYfc9du5e2TL3FfSJ2HSYlZ7Clx5OUfoH3VjhHOJdTIb9WqOjeei
ox3SCbMGpMt5J+uGP9C9Fup6aPsIMR16Ctl0Bho+Ex/grD6ije0v0edSxG7c3NlWvIlrqLD0C8qY
uynD8nU6aOx6dop0NMKYKiJDV0tj/dyRuupVZPyeDV7Z9lc536XZWxpxVjVMvG0UTUXulWw0NNB6
1kZ2Yj30AWQPZnLTzqpjaflxKSY3FaSkat3GVIpW3t5KVclgunQ7lm7mjEAb5V5c3Iq+DmyCSGKC
imBsYpt5IPLlbiWz1cYK4kIF3SSOQrAaCFozrJdee47NOBCyfqWulTt1iUvr7elTdW00+q7Mhmul
50Uk69nqWImAfbwsBxnT+Lw9KMNtZSduVpeeYbw1EdaFMl982eF2f8xQVl1ti+dZA61sPTPjncn0
+HUXbuT5w05D8BOsesmpbftlXxRnUa2rspU+gRJnOKo2xqURJhxr6QEbpU4koEjV3Z2FYGtJM62u
i4uBjaMmre5MJUKqrYlurBrTp8yTFbuWgm9XQfGa7wtYU3ly22vm7dB9iPwWxzdpnH0zxmgTiVIi
QKE9RnR1U/maIClF+ohnp6tnr1VnRwjjCf1ZtngHt2B10bERdMR4GKUczWp7fy70zLfQKgyWFRGc
SukIb8L+7M20p4ZW5JNlFQEsncbRumVby+m10oXZfRhV0Xuf1FXo63FPRyjJyZZg8t6xVsxtX07Z
WhZgq8XAngEii5caojUt01mtDjnVvmhoVDov4kiMVnWLD4hbG91Tps+foy75JWJ6xFltvm6l9Ess
0SsG7n9kAGPFqI/M6u/kcdiLSA8KRXhyaHihXF1xF7CoTcp3Wzf2eWnSCeQzZVRqNh9GVUx+ucyT
p012sy/r+jqfrcVLp0oNMLre4FhG90sXyT2/UvtkRMl74tstRKQha8Qun9J2K9kx+reJHxW1ym8n
X8tKu63DMXLHgibWeBuMnL2F8pzpFnsMpV75Spl9VamtubXcEPqyoXT0Kv0z1B2igH1zuyZgNHoF
U0ipbvqmvVmt5iZPxnLTm/3otGWDyQLvclHTFjWr9G0stM28yJaLqs4R+d7IqSQt9EI7PImlA35D
1iRBw41KS+TSa50SVKLkgHTHJpLH+8RWyTrr1m7Gx2Kicqrq5NOUtD9jhS7X2AR5FW97u9lg/0ON
bBXXTavsEsq0vGAPLu7aU90IFIRPKT2DkuZOOrykFeXYZGyLMHcz7U8ygQ0Wd5L1rHC8JeJkogWy
XZwMneOtnUN19hXeV1ZvevVlVAxyvEaXaDlWCmapPQ81+BFOeWNDTqFNbyqbRuRhnm7SBLXM8Evj
AnTEu4ZcalXKcbG7rbLIzOALv04kgCgO3CptSuAVG8VbERHMgbRW+67XhdsDvbbZ1aJ9sK3dqKZX
q9tyAo7Vv3r2Ao12v5gLCMKzShc4j3IwKYAHI+YwArQY17NBy50lmwO5KE9x+Zqql71r7Iu6yk8J
YDB0nFohkOm3yijfaGt8kuUc7bfzJL1aenYUaKs66fok9MAwXnTFcqNLpxQ+KRBEcbK1h3tLTp0O
wJuz5moNj9mXr0qO2ynueU0U8e0eCmJd8pBPDPymeGeRkNM+dMIl9/Lkqe1uO7ve1vVGUtJ9qJrX
5SyQ1nkux89uFEG+Sk5SH8HThB1vlmwI0loO7LxwMTwjDPDDhjlW9oJLS2wV7QPes45ufGqK6vUF
PbldEwfHwMgzjmBxnNrUCdXrxvBqaaCcfKJodsVIE590tdPzfy8hRUC97rQYx4EekST+cJmZzoTM
4Nj2xxZvilYLbyPynwm2YkbL9VR0s2Op7eDGcf2W6UjrY7m9AzUR+mujDAfYpwNN2epLYbixoxjI
WgDn636ZJOQ4yeklG5jtOs/+JHPvLozM++G5SzQ/XMZTqpcPepK7vVnCnAItgiNYRWivSMnXmhqP
Ziqzr4jFpKneFWPlLt0UILJHsdRbgdKPt+Zk7QwLKZpl8pSBbZK4c2bb2FmkuirKtmK+SSdlU9Ar
t+2EyvxTZ/cav32xW5R1M8Ug55dtevvUycYFTgb6rXddIQW9svgstlwnWuI1hum3REwdZC8XoHGm
7EOXvg6l/ISqrauM86GPXoV1uyj3c5kFZUxZnc0fF6xzhI3azvppQnJPVnXUvBWgq/YY2jO3QN3V
w+K2lu51k7VnnvQuy2TsonfqVHf7/klKMu5Y70UaffxYXpmYSWqEgiVlKEIfU5Vt0EcDlRp3HbHT
Aei0Fixug/bUKovxGG9mU3zWIji+4RvsnYc5Mo59HF5JzRNhZqPVka+L/GjMBlfoOebzq/6r60+6
apKazK0Sm4dojPbr0B3zXnYuvf5aD1tbyo6DFG20C3N85NJF1vRUSmQ+Wz5kPTYgWDTgdhe9Z0tC
9Xaty9Wboul+y/YxD6PeRVrpjnlyGJZsr1vZAcfBvVHbhzADVNQSf8mTM/bzZPewdOdI2ilkyxzQ
YtG0z7Z8EflLMdo7E2xP6EBoF2Qpeo7s1rOwldEycC3cU9dZvPVmvbXr0UMRjtsV7opCmDQQ2pbw
7SoV+k29uKmL/Nxdao+uCqQUQeS05TzvEuwqZYi/wGHuSB4Y1POSo9FhBwMPyWHZzICJ3fhqkkgk
9V6X/sTQQZX8cZWEl5NzIlneV1Rcff6RtECImR9qLaESPKO9lwXvfSpdwFbaHtNFoN1dQtCbZPH7
+UPFpdNueOw2Dyiw3SZbNhKaSKt9FlbhWg2/e3pv8HZzQG9r9Hv7OWzrnUbThmQFm/UNAuds84vG
TdfGj/KHVn4TbeT25H5234rOk+bBtTrbE3PkT6nsZUj9TUy4Fgm5Emvewy1zyuZgzgNafQaF0g1L
9Jg3O+30lAjDaZl+jXLktQSDrkMev873qz24lZxuzTVxIiZyeSbcSDq3keqaAiXO9DCRvqxK9kN7
v8YgUJxq077XR9DYQ6qO/KUVUbLbjn5h4tbp436C8nmpZDNxqARyKfWrNWEqV791ce1W8eeSvkmz
7Y3mrqwLB6MdZ1Ke+0jz1f7iHXkj5et+te7S+MZS/1hh42YqWH1yrpJol3XvaZsGnb5PEHgT63Ol
EDOz3msHcFMl49S+FNDLynSrKkQZSLYQKyyIHnTY4LY2buBNfJ2oqhultY+CWmpdF9N1xypyEU5O
YlRO1Gzm9soIj6v2qcy3I0ovaVx7+ripktAxSi6i+ihRO0r9XUuslcONKjM4EidpulZs4NQcr11r
clTzQ5DS8vQZ04Fs/rRNpHH1q9VYgss3slJvTh4SqXYHtaCPuJHba9t4jy3rlI3p3hwe65TyYr3p
sqc4C91EQdiivjEgHYz9qQnv2CCkjS0dJXtRtXBvyw/CehmSGRcXClfGGjZJRVBuCUvBBXm5muij
9fJD0rpdKhgMWaZf169FGwdtKKgLE2+YFUeErRNHp6oVW6OdHNYyHbl56izro6PzyponA2/MoY3P
uNc4oTa7Gd1kitpvGXkKwFcxmlsKnlKCJ0Fl3RUo8U0i0KzPUqa8YOvBSgdasvV6lGWkoK8mzfKZ
YHrJAC60NG7HfCbsQ1L6TayfBrgOuv4ZZZQosvCRXN8ow3jQ23MWLT4eFrXBeaYSKKQPtX7GSMNR
9bdFPUiLRNOsPwy99DnFR2VFFUQduZ4DdmCV06jPJYSRsnvKLXwc1phaM0E0KXOQNgLPtW5yYNhQ
CW9lqcNXdXEY3nAJHwfGQVHf4hRhu02FjaVJl2+NWyob5pyXHuu6YtCnyLwZ+yupO9/o3xvl2U5U
z64qgPrIXdonZWFoEhrI+d51eeUpxXtjfETKVwyGkIvMEfHg29NxmE+N/lHT0qX96g6j5iQNCg3L
oR2Z+mmRY0mJL61sKts3UnvU7foQM7zX1adsGoK4fagnxKdQwxHxVoteh+lsX4DQdHLrhC+pKLR4
EkgzzhdhvZczc9P0j/8ZCl3QkfjGhKQl1nhrtycDm2CxNE6Rrr7a0XvW3V4ORzdmKpS21laWo8Dm
4VYOkijiQLEkTxtX4IDaYyPNuVgZZ3Qllk0nTiUWUraIJKR8DX1LL/5kdu7iw+qGACFZVDhRdm8S
XbQoBGkw/UEFVFGBhbFWqzobuO+zn590XgErLG6d4ulRA7PcCFXxYtpF7ETcaWyDWZUwDflibO/q
hbQPi3or9zahk/ig1UBp3XU9yEd51L3eYrU5W91JALvUGjOmfJcyxbNOcg5QSnCwl4jpFBL08nlO
trOqUskwa8ZlpI6rbd9b+0hpgkbvfcMSnp2vfpoaHhQp1y6/MlC7Qkd8KMVWtmW0xUg/N00/ZPyl
x8qNERnemBC9RhZikSuTktovlcLXhyVoga4nnjqZNnqduGX8FDIrqWTkGtYHjaZZNp/lmLEQ/cqE
zzcPr5rtztRUqs/xD07ijgHbY0R6faBluAwqc36fnGokSsdtKnovDl9WcDxRy+4CUFbHRbA0rVdA
U4u0lxZX8ZhJ+zK+VSm9WsG0xiBiciBCGxR6zV3lMnhqmq1RqR9qQqbq9X0svUfS6sisXyh16Rb5
15zd1l2yscy7pW7c2Z4v0AwA7stqQOmKuGdcywI0OWopvujieqo3I703M8gB0uXCIOVYbutLqAGZ
qwd8bNPIx1DXUXrWK+f6JdUfLfGVqoelwGKDI9lyL0cGJekkuVPy2JT1lRIOm5Kj1Uy09U19NUL0
GDrmK2CcSta7IvmQx6ZGlv7ZGjpvop8wKdCVEry4UZy2E0Fa7kz5qGX5tkg+w4uq/ESYprY2BYsl
+Wd9aYE667auGneUDH8ddZ8NqMe+Z1atswJi1oxley/sVEZcx9BqKSZRFBwYlUb2k640fjazsKkh
Ub1+UsXh/Fi7xvKcJe+dfidCHUxVOis2vs+pSdwyDn1eHQxDeHqhuVKSAKWA7WfiLNZlU9arl6uL
Jy8l+NDLZcgaal+awqQwfJZLSNvdC+6MGzKvKvHgTeOsXM8FV6aVF7VGVaCacIPu43j2R4H/JJim
EnGeLw1N2dBMg/UoBFJuX1yjnTbSVtjCydi56YprJU79PrPdlHlSqHx2ElIyi0BhLfWVdSCB6u7Y
36XAzS1TOYozvYW5MN2qY+wNywKjA3jYSG7yvgxshobliF8CcJxqvFdwryPjHYKn2+NrvEifguRs
7saJQXEIXXbdptTc0wUuVkNXTmqnKwDbrAdMLwFWJFehu5naxLVJbrJyzUw4l7v/DGVC/XGaNg10
EJMyX4kf6k6+KSY1KKVN0RS7ukNWarwvjIfCPlXioUtvYvMWB0PuhRmMxtbIPtVCgULwXo23A7hN
znALurc7hdAkLcMFOfOLsnetequLebsYdA8rKdvYlOFLava+HKJAXL0x0KBAkKxPtWYYEVGgdvyx
WrsNzZ5+bjOsqI4CdtRmMGtRQDKR2nZTMnRMJ82pknvNfktL1R2syVUR88FTwx2o72xjMzVPqTJu
9PglA21sGNfEBjnJctacTkcnB5Wu6AT/aAdiPLVRShF+svIK173BH9oxaIxt39huVqhBmJb+IEc7
dgu3UECes/lBsW+lgtAOMG2jrQyqaBZwnZ4QfmJWfbLGDz18bBtXjptAmYqtMT0Y+q4K6yubQIie
qqcraHjJD+0CJBXmXgPqJFWZV0Qjf2CCe8AsPZO9SjyHZuJWs+7laBWpURHgohKY+WMvqKHj3DN1
24Ei5xYLo9HopQizowzuZhYd9SC2ziZBFMmlujQ3CTcsZeKtyGCalOoF+SFqD6ZpQFgEFtYYOA2p
P4H+NTaV/JDudWG5ZlceREcURenWWepoG8pXINVuMpPBiJWaLEbGccwTp3WjgSjKRRNkpgxOJwe1
tKKON/5RJlrttb4vo+phrSOCAtVzFd1a5bwtWDsUJj6maQhZQd9OrFj1EGDWxPRC5dQN6NcL2VnM
D8XuDsxctuhTEv3GN017NI3xrmaYuKT0GXPxnjSzOySYUab5QUuGXYMzqjlp51k/r8wRk4H6Ib9e
W+G3xbYVYPfJpWvtOW6MYiTQlGofaUtQy6rbMx8ogO9HloULLOdxHPKi9DkEJ9SHlaEW49lPU1iO
pKHOppjbXGdBu5x3uf21LPCriN0MIsqMoqMvNm26n2t068phYwvEijJ0zqr0WArJmTLqKky8TB3K
Wya8ML4b4NoZauN0zGEbioRQC2/SfvS1Rr9PhE2tkfh2i1rVpUSkcF+XCxL2wcQaOuLgtID2da9u
UiPxDPWkTecYogA+Nc4wa5suhnqSZkrjTG1OTyx2csPMgHmNBsNgQqGKXj8pXooeImt+joW0GYca
yh7QCkAz7tbzZiLkDBHKzcY9ko9+Fkpu3sUnhc2YAsChW5X3WhNAbAwbFAmvSf06zE9KNh+ky2FI
CPNEJ8NMeRMtY+SKfrZgAqmU1BHqZaeRS11m1VGpHto09+QI4lLZXZeYWplJ89mQ9WkAVmdluztJ
jaBg6prC7Ao7F1aWLxXGMZJngDgWy+bw2CXUjCV8GCXdKikBbVGhIQMurIy8OsDAyrK3pbbAE+hc
wwAyqc5d10GngvdhaRg1E+ylP5Xaw4LjXXO7xm64XZHMVEDCFIPKKadQCzW/GPNbwbxtbix4MgoT
E+oUQ9+y+sK0vecwlQwPTWVXTWtQxMaHhjUxUxlOzGsx6E6NNWHERLdlF8dgdJQs2xSySxRbcH6K
gyplAEbKXdeatyIzXctQkLs3N1oeb9euuRYYR2Fp58UZouFcTpRUnTCnEJ9mKhRmdFYzeGlRvjXz
slFD2ekmYzeO5kEaa3eSZaccJnAseT/lAA2r2A9Td0gMyG52u01zCZbXeINwasZYs76TeT8z5sdG
uXwxKM4vFDeOUex33TkSVK9SiwdeBa3zoyBNjK291Zcno6pfcnTw6Yqh8WGdDPLliYi5MAWRDq21
t4952KDJX7uqrlxp0yL2q9kcGwPRIMCFCsJLPvSu1p9mZrtmzeYFgyl+Zc9mtJVE1IVLrtw31rpJ
qR/qiXWtGBpcP++VpvdSPiMzv4gsPhvcZLc09MRkPesX1Cnx9O6wAgs2801PIzWZ2V0032srEgw6
LIWSN2lrlGiKLAerRbaNeIUtxbPO3K2k/LTlaRfX/O1VudaNEAUCcUp7k570Q0isWXfo4zAdnGhb
Mhh3HfOfkSlvnFquSrDFOMqRddyI5SlAMv1ev1CI5OGoVdl9qfVuBBYjMdZh2uB2or1PNbt18ojX
K8yvJVQYfCmeqWWv9aXXa5vwI4V9FEWUOK3kmXLjGWDBxbJTRf0qk0+NZsf4AmyyX70YwbZ0uium
eWNyg9vY8qsM1kRbSp/9Ou6jKCw2VJ06PL9iC8ds3rRteFJjMbq9Yb0NPLw/JkPqhZQT27kwZKfW
QQynaYmhVgxYJMU3xdwdjDkzdkqh7lcyoDePSc6cILrXmvW205fpz5x01aaRlo+kKmly4+FDKPJV
OVJyNnmuBGq/9PvJVhgR9nLk6CkVdSJNyBrK8W1ft0G5Ag1EAxOcQTtCdLmxUnU3Fe09HcspvEwT
mrFGRUGrx+0s1lOtGQD6HTexn7zeXPjvYcsGkTCEW5qXmjsymXNJw05Sxg/KxMYZCsoyFcTOTSM9
deVcOYrS3Eez2pyUTgaOrVV0yyOhT4cugYj5C0n/J/1y3M3//10H89tyWN7p8EgvrkEFURom1LQi
9YT5phVvdYilALm2ke5V65eF/v/1brysvRuapes6WqDMXv97Jaewo3VBc/GyYxFupGtlhAeFWmnO
fma2wR+KE+agEH2RSu3d2Eec5bd91x+lYv/+Ct+WyBq5KyKRjUQ7WhgUBzUyKekedlXmUpH1W0qn
40U/iNrcz2mQ3OUxfkhahz7g8Jv4x48bIH+9j28rSvIqz7p9WZu70Aqi7EqyH6sp+OXH/nE34q8P
+bagNE5VllQjY3PWdxgC7wc0YpStGV4eemKqQWXlNTtYKeh61j5J/t+f/+NejWGpNpKHeOh+l+lf
h0LJJHTHN0v4mJWwarLltxWsH4/zXx/x7TiXJWZ+g60kmzxct1rWUzbpt2ZPk2czA4P63GvVp9LV
NxVw+r+f7uflqL8++9uRVsqpilcbrYPmPy5KgHg3AKf71gFIQXvnNxnJy4/1P+s1f33ct+OrV0pT
jxZvU6eHLew/RXG2YIWWz+OFnEMt9O/H+/ns/N8f79sBnXt97ccaJbw8C8Ix/EDeeCtUzBZ66zZP
7Lt/f9qPR8VUsB/Ge1GXv6vwxHKR1ybz640GJ4HSrSzf//0Byo8n5a9P+LadJHfQguEA/X/KFMox
wd/xsiTd/6qP9NujfFtIStJ+iY1MJJuY+UjSSyCQm1+e5fIn/uco/PUs3069pvZ6qSa8LQmiz6qV
waJ1+2LMAkVtH2fRwFGOzONsN8dUaHfJMjwXbfJHAnb75Yv8uAH51xf5dgWkYhImrRAprxH3bdee
Yl07qU34mcFfaOjW8iYLeoggkzU+LKX5W4C7nPl/vYhvd2KtkrE1KoQFenyoqiu424h+Y/G1BTcI
ZO8i2ZhvfjPG+FHq4q+H/nYz4K4AKWgy26WbcFMH41bZqOzt/qoq8NuJ/Ra9kyKr9XxmgbY8igAm
+c48NbuW2BL/4rX6Yy5CjhB7dQoiBpz/nZt5lHA2qpTjJH9q3UdkYksR/WIPqfwYT/76kG8/Fc3d
zMrCZQm+EDfYOG+yfHg1tfJtFsNpHWbTkcf0NELsjhWme5R416zvge2boHkTlOcRXm+oH7OQed2/
j/H/RlYKb+zlFd6AJVTx7fkNZYVCNaCilnSJP0XGCVLBxoJwlUs2lQjYxCJ5//7In2Xq/nod3w6R
UtiT1UG92LDc5QPQ7urYu0gdsb1XutlOC5hIA9S6rdOin5i8/fvjf/vFvx2tNkT3KjfWS4x6XRrm
6fJlV0hx//0pP6+A27ZK/sdg2v4u5B1lc5rNUokUz8uyMTZAu90tk+zNiMHiECS6X92XCFoXj//+
3P9oUHwPCzYbCLqimgBK+rcQXOfGWCsmZw0v8Csmt1Z9NQ23k9g0N8i6oeZqOcVHqHgg1ad5E18t
Hs19+4pAINbtd/p+3ctBDw/RV/ENKF35FyfGH+/C39/vW/wOWW6YzFLgp4keqfYJcYaFHpSSNti0
3Iib7hhvYfAbb7H/m0HDfyRQ/vVqvp11XQFctjsiJgYNSIV4VC0e9Mov6Uj7w5ZHcHGKAqJ9Wc6S
b7vmZv2jOkw/PEYFUMb2feL+P4S6nxLa3y/kW3AoGKvObCDFm2kPBcKHdig5ym3vx9t0Hz8suAD/
+4T8lKNBzRSIHoZmqva32yfTp4h6oJaqUyjJ8i0iqb/ElB+7DVuTNc2g71EhCP53ULXRSax6wCJe
NGcQf03FYz/0OkKidAfMmjHEY8d8pt9Jt6kfBa0n7Yb9zBzgNyegn5Lk399E/e9vYjZdqk4132RZ
X/UEp5al2fZsuLCW+ctD/6hSYGumULDGErbyXf1ynLpoNJYJwiTQEFMLXOhAV8KLMAL4CYcIK0FI
/b/qBvyoMYrriKHiNadr6v8h7byW40aWdf1EiIA3tw002tCJpCxvEBIlwXuPpz8fNHGWmiB2Y6/Z
NxMTExPMLlRVVlXmb97dH1shVRUAVejBUpj+R36HRkyK6cWsB7u1flbT92W8xTdtjTjDnA6jnl4u
gEGInt3pIHqRJW+Lk5gLv6K62Bs+nMxaemla66ZXslNJfTCq2qPQ0ImGyDWqyh705ldw0Ifr63s1
817+vkUG1NOglkOFba5XJJKi4gij6Jo1RyHIbpKq/WZRyDOVlupgSzE4uANieduJwb2lKd8NIAtD
025o6K6qflu6YSkqTQL+uUg9hqmaajFrjOeUdYAvfPzj3LY3i13we/zgucZjt69w3I324bP04foH
mTf0u7R3EXuRYAJrFIpulmXNjKem/NJWENmyb9TR9qFyvB5q/dsbLH6RxwzKRYtvb4Sq0RuzoyVI
S/2g2gqlsN3sqWA6AwDDHWZY99xM3c1FuXZhRPHkP4EXx4ooxrpvGShrz2odLaeshAKzevSdLY29
1fR5EWgxk0qV+1T3hOjAiqb8m0K8SdzrX3H+E+8m7CLEYsKirtXDdn5cCwndRuujNwxUXf/7m59o
XX6xxTkg+ag94PLCs3OKvklaf07SdO8Zsa316b1GY6c3xy1rxtWlaKj4qhiyqovmInVkkpqNkccs
9WkJPrT9REsdeIp8igC5RaGypaK1khvn662OWp4C/kNfnkSZmgZqo/xR5+735lk5mqfwNOw9bpaF
HW28JZT3T8K30RbDiyn5+pk809JKwek0MHq4gmoqjGkYuzkYqKyj9W28NF3/E6rJicfsC4qi50HS
7XZIXaBEx6KX7nDlBq+ifS/K8KyB254M6caEHJGUOTQlqboZI/+DFms/a6GBi2k5YxD8yGT989QV
G8XLPw+A94vx75QtdnTUqInaKqgqSl190AzPkePMlbr03gt7Fw3ml6nrkLrQzlERfiir6MFS2s90
t0+Cr5zTOvpilt0p79Sv1N0/lnQohz4BdoJpfS24kgAdBMD0WE+fRTyCAg06LfDKxIKJ2QdeBmwW
uEBj0nOqADr78firSKXzv9lvJtQS7iu4Dy/0hWr4z1wTWJUTagoqNCft5xh/vB5j9SJi/CeGNuev
C4ktuhRmIM/ilGFOpx4SUUrnM/7Wwh66Hmjthf7HOcNkj2G5stjWnjJm2iCPcyKEeeI2x94NjvLm
LXK1AngZZ/GM8tpxgMQ5zWLfop18kJzI7X4Y+9nTEUgugP+t+9W8ed4tRJMrjqhLeOMtHzZRlJmV
b0BIqX+LNogWp/zFXWt2aAY6f6y3TrL5978LN3swyZrO3WqpUN33CioiNc2C4FTBH4frZAc/4RxQ
YlGO1tPk75THDI/4vX6T3WkbR/Zqy4BB/v/oS+Fq0SvzknYCekIQA6keP9FhAze6G25CTHPuJfwa
8lv/w/C9eIr+lTw3iWwuC6ja/H6VF4dcF3lWlbacDZIA2XGMlM9dl4EpVz8kORIfZQcr0AJP7hn7
66t3PWFfRF6cfZgbp1oic7yCWcPeFhO9h+rYoSyWu+0XbWOvrCzit+NcbJbA8ls5l7iWVc7kItvg
QtQ7vs66o/AaHjfX1PuD/W24xZ5JB1EZ5Yw1Neut15TspKP/Ahhgp5xlJzk3v/xNK8n315W3IRe5
rakkcu5s6uIHumum0RMCBs/X52wjxFJ5dEwTxTBzQggJsDp9cMrE2tr8qyfr32Xx5+S9SJ9+DM0K
f9C5qtFRK8qePec1PkXH4tNm6XFjkpTFIR7pQYgEFqXHvGhRux2ybK82yScd4Q65s2w5zG7Kcrgt
6u4Rhua3fASJ2oTlYysZ8V7Q+va2iqzT9U8sbY1/cQrTPCwIpAUHQzi3tehkZnHAIvROg8gS6F87
X1RoHIc36HnuZHlTXHb+82+T4ZtVpMxL4OLzT10o+mjL4Fn2PO4DG+Tx06yFN7rjbbQLzupWkWhr
uIv8owtFWcfDn40y53rwfnCbnD+2PI7w8fq3fX8yz2PTDLRzTZ7t1uLTjlo6ortFPSQERg2fZeCB
OLkTjZjrcVZy+hzIknQd7WbL0JeDiiSjm6I/lS/zMN4Dk9/75+JIN8aJj/5ZdWBezFZLvE4hVIOf
3OoCr2/Uvz9gkVvVYFCKphpwr2ipZLWvsjC518e4UgR5O8ZFQq2VrGjikLe3fAc08Zy4lO5Naj3d
XrK/gbPZbz38Vsd0Ub9ezJ6lFmAhBB63g/UpByGfC9nGvK0fSRchFosf4qAW0Vv33MapP4O9OKJ/
sofOvKPTaW+pqa+uxosHy2I8otxXZj424UGWwgcxUU6ACT9QLH/2YNtsTNb7NzOTdRFrMTBLBGmW
zf6x9UzxKRPjWOUa8gzVSQ7hCUztL6FC5gkhJNB91dDvN+KvZpWL+IsNMZWDGPkSBk3+Z3n2FqJM
YO27s/z6T+FK2Fqc62vF4hYOBsOyllqXdR6Z5ZBHs+PBrDMe7/PgHH96BYd1KM5Vv49+bZVeNiIu
tS6tuJhyq0caPxG/eMKvEe2fjW+4ul7mty1WDgBbllVHxbRSZaixVJgtf2ZMSQpgDX96lmjypEFI
s5O7/It5v9WRn+fm3YlwEXdxlaGbZliGpZNLAAVJQK5N75MpThvD24qyuL1EdWaKeYKfQZI+dBTv
EhRDm+C/fv6xDf4OZem3kzWjkCPPwQvXQ0UJKYDBMcB7Xp+ojXlaFmkj1SsNMVCp6YjQ/fqPScit
HjZYvfFy2Iojvz2pEy/sSqAK8cHMKvS+agD5mW32zalRn6+PaP3yrOg6rxQNpeMlrKmMe7XLmj++
D3DPMCGrzuXBdGaj9rx0fPRA3K3H7YpVwDxXf2POw7+4iJjhaHimSEzxLGMUIGtOepitUzk3ndzl
5GxvtjLySu32bczFmSaVeHoXGvVuWP/tCM6UGvtL4QYuOv4n/0OMCOEj7HgcPcof1z/x+vL/O9rF
JmvQRSwSsWDRoN2hRMYBove9Z2obG2D9hLv4qottBvKyzYOSJDK46EI6yUP2p21Bf4ZDjh7G6Fwf
19bS+QNYuZjGomsyscx45dV7yZ3f8pArn0paJKLTHZKDsWHStB5PVTSZW7qkqMvdJ8ZJatYxu0J6
aPfFSQECo923X9G+pTQChHXruj7vsnfZ8SLeYhfWcI9FZcInaEb8WeDOgNra46vqysf6ZlMfe/Uc
v4g2n7MXXzNXG48UNjuhhae0u+2QREisowAjzJRNO1Ehob5G8haoYWuMi9tDp02JKnYsmsY1D3Pf
Urif7jE8nKvurrzxIphX4LUPurgqmBCdtTQzKPgcmtOsrNy7qrst3L6iqMxev/iUi/ziq6WpVl46
u353znAqvJ3koE8Jnx2u527e8jBTnfwjHAyHQ/Ulda2zvBtv0ofm0d/0m5gzy7VRLzJP2gpR1Agm
5QkF0CL8bd18/XQeZHdjO67mmYtRL/KMNubW6HH3c+eLUfoUH3XdhpaSPODJemrRmr3JXgDWbxzu
8tYKWqSd1PeV0UsJW+6zU32PGk9tp5/Kl/xOsGu8qDq7PCmf4mcNkMaDZkd76/R//Q3LumzitUbO
/Xb2GdZ/0//4gFzdHcRg76iekArDqiliYg2QArW4K2+878lhq7Ipr7526ZXrMlqtEpr9b/dvpoti
EFcsbvPlK/YRUmKLNpzvB4gwR3w5MupfGriuafyjXp7Wdn9jbszFyv6yFH7A3LHXpPfNa/TmkGWq
woOuibYCE8iC1KCADICfCnVaP3sihch8Y+GtrDua84o0t8zxul+CZMMkgm5iYCIAswsi81capI6F
QO3G8l5ZZ2/CLDLV1Oeh5pXcVZGSgOdBDRe8M9yIE7nqxn9WTv8mngxKTjRwVnvXT8hUy0Oh4o/7
Q/sbsYf99EX9GH7UbP1LuJkjVlqukqX+jbZcwZY5GENocSVSDxLaGo8BitTI3QfPFBZv+q9ReY9G
HziqrWUrbUae1/XFudPGUpFWk4edW/Lbg6ffi9YTiGvkFsbWRTXWTgrFtuJ21wpfUs+/Mxp6H41v
wcODNzEVL34xPSuhtguEmqphJSGn6X+jYHlbWsONn0HWRBhekgXUilNbN6Fhxhg1+d3kiJZgy+JM
r4WXbmkHXYCIIfnnTAFNP5TnEq1D1QycAtZhZAJsl78WSKVK+g8pxTR3Up4ExUAyTnvuRO80sbir
Sd2rRugExZ1nosM4vgIqtT0IK1NdoxOm2OAsDgjOP/ShfJCHwY30nkoKDDz9URm7n6H0c2qK374Z
7GoUSNjukKMbR02RcUZfqfOSfdbeplg6ojbnJFbudCiojdpRQHMyQo0cwQmvRXtHtnb5hPa2Aes7
Hr/01lOLCqSV39QD4rtG/JQVv7LR2ycWUhCxPeukxYgmDwiieL6xl83u0ETDCYTDSUDhUkXbJgk+
V9JD3b9kBfRJof4+q203A0xY5Gd215f/u1QiG7IJ7kzXYE7pNOTfrop8GMooSuSU3Wa6A4g+tN4d
yIWIE3kwOp/VqnRDput61Pd32EXYxWKMBF8yMxQ1eAibB5Bde65cexU/69RNDtbxerR37/pFsDnj
XKx8XRJ0RfJl3Q1q4zHwkvupbTbuV+/LhX9iYOGCeiBAreXLPuyRIGu6KDvoL+K5/C457UH6CPfp
i3rysGVHV8GOf+rudDdCq9xE+by7eiyiL68EgZGmU4aGfVqEu6T/RdvSttppj1YU7ZmNjLn6Oel1
KYZqcBwsX5K4WUsgmDQIv/JtJVFPiIeNM+DdSTMP5yLC4l7XJGqvG4FvuLTTU2Tt5V9BJvzI2i1w
6eriv4izuLHRtxZ9EP6mO+OjZ0wjgvmn7Xvq6uxchFnMjh61KtVcSXeTBOVdVN4j6wYDgUJCghzy
6vXF/h6y+efj0Qbl5aRKLMW3q11VG0SqOcTd3rCh0Tpy+iFme033aNDYnuBILzr/grbOtinO+4Ly
Ivbi7M713DO7FBUm8XDHM+MuP+yi8SkAE8HrlIx6iLpTLG9s73k1vLl3L4IuXhtya3UoJ7O91Vr9
oaUN5qhVc4pS/zzm/7UdziLWYmV2k+fLSYnWP8JIAOV2QhU6Xf/x+hSub7C/M7hYlvFYGKEsKVwo
te4hCHLHC//ru9xiHIslqWZ5KtcK+ddocyfzKK9q6V20Ve5fT/MqcHWUtih4Ll/yhelNSSajB9c4
s8PhcLTIhCgDzrQje+t1sJ41/gZbpHk0lFI1Fln4iv5D90+JeNDLjTS/PjN/Qyz2lgaAXDVyEysw
vz8IffqBe8LT9clfX81/Qyy2kBz7RWGhan1Ig+dOCW1kInTrg4U2/fU48nry+xtosW2qrtB9Hx+h
A3LphcM1C0x/coIlS2G/kOg47dQT8P7TdKRA/Vk7eNgMz5LhyKLv4h+qmzv9zX9fMZzXpSZrqgYo
F9LB/KMvjmoxFsVUbKmhzQVyxckcRdxpT/PTsjlkd9Wd/7D1lnpfbXobclnd8sPIAiAYZwcPaevd
TDscuYLDykFe0y4et73KVo+Dv2P80z2+GKMqWENX+CwiuO2R3bfRp0CAHK9lJixq+SECMXZ9qlc3
xkXAxcaQxFRr8JDBZ7PIv4awtL3S0tC0QfHneqD3Bd/Ft1zsD0Vrkw6BBJP93u6nW3Uv3VhPlAZ+
e1ANg73wYcvv9n+YPVyxJa6wumYsciVNKdydmmYGNgHSeErc/BP0FHt2Q0N0bbsMsp7StL8BF5kz
SNF81kNuPwiVnnGMPqKhcWvuZvZLsN8qpMnzX3t3tl1EW+wHK+J7FpY6ZwMbc7BHnIS/CkB08wMC
J1TSxefuHLivmIw8UG92ACzSlM6d8dhy9utbHqQUX6//HnPxXIiaSAh5RxpuwCcvksYtrcnEhwZN
MUykwCd901pj2vl1dUgzjvwG6doge55K61BW1XjujVkfCVcloffOQoPSD+WsU6xPz5kBt7vJ/Ac1
i35Mrf5RkAqkrwfjSR2RWdY0JErD7jBWmYXiWoHcrPYqVtN9g3GNktefcE+zxRLv9cz7hInZp6LB
aKDOdOQkleIVqYXBMXMZs6VJPHljgzxFflRH4VPah47hB9iRCMc+HWUbxCZCd9ZPyxCelbrQEMFt
HhB7+BC0noM4dAXls38OkY7epSGvQFBCO38MGux9mhhJQePLqBd3/tgLu9jL/RsxzsyboqRIJYq4
ZXAh65DLaKvh06hbaG6EevgVCRoslPpyP/mJ28VGtmt6767IsmejBVKhtyGSOoiKSriPuXFbHH2p
eQ6ycg+rCPeLdHrVxcmNcwR3vQEZMt7bkpefDBzeOk/E0jdNumOeztJwfnmfq9gylOmvdMjz2ykS
HwPcyRByPuoib9yoKU6Vqd6qfZU99f7o+mPp22Yw/qwQvbYlUU93ookxVx2mP3PFl/fovmERHqTe
zhDMhymSPyJyFZ4nb3qhr/U9q4zvtIJku6wNhL0M5IqC5KUrtuDsq2lOn8F/smlIurl4U4YI2A96
qOtu1SW5rVXTjaqVr1U+Hjay3JzF3m3Ki0CLfGqElocgHBzRxpG+yvsETcIH1dETnFERdsLn29G3
wMqrh/VFyEVipfwxIhXN2DRsbG0JTbO2FD/HSW7sylicH+7A24vhlMeP1we7flj9J90tP2qXyB7Y
nhAijP+URIFTcSBXCW5Fvy0kaq7HWk8u81URSo4KmvHt4d8rlVhR79RdY0Co0qxZoNKv6yH+h/T9
N8biAt835pgF5oS+8W12im/C8/hhfg5VO/24fdKvrkjtb7DF4cSzBBXaWNBdz5h+DnOdCbnkJ6Ue
so0luXppvAi0OJRGPQ/LSOFKgRzLI8ehhryS4faYnyRW5258wnkfXVv+ixsq9tBFUlSsRbC2p+oh
t1NbpbxR3f/Ll/PFsl+siBhJsQLXNN0dk+IRnLQtagCXsZeoC1/dNThBXh/b6nfULVTVZX1uLS2O
21Ya8NPLPN1Vhvw27MVjnOMa6B9hSGw0OTcivasDp3FN2Y0ZM5tP4oCGc5xgJvnQKen++pBW1yA8
N12SFWhLS4R5nKKC3eWd6cYI54/c6v0BKUZxOl0PszqeizCLFeihKCiPFmE05AQTXPMsEd/I8CbM
v14PtJqQLgItpmicgdCTZM17ihKqKZcHOUZ4r9a0+86nogJZeGNo7+Gc8632b8g/tb+LC/swDUYu
Zv0/OUOjGz3dpyfM//4XGWM1BV6EWpxhou+XgozrpSsNOkrZliPnqXP9A26FWJxegZgnSt/HBlc3
iHXYjmXe1rV1/VZ+MYzFcdX2o4VfADHUg38sH0ew//232kFDHdI4FjC7ra76POvvctJFwHnQF1NU
pj0mNTGvZvE8v2PN0z8d539V/rkIs8hHfWaVSRGyElQPDbCb2HwImg0Kz+p+NWeIE+/fGc//diRh
OUu1VJwZeirfZEX4hPveoSjNf3NiXIRZfDCj8vtOCglDsH0cqI/apOw0I7mtgmkj1a0uuItQi4+m
JJNXWDKh+uiXWn2s+o0rytbfn1PTxdxP4TgUssff902e04GxK7r/45wszvEJuftO9gbqxNVt1t0Y
1j6On67vyq1pX+RPRRAjq1Q4ecLphCxcE6O6h0/b9SDvwVFzJjPh1yF0pAOwWaQXH12JzBNZv9Fk
uXU2C515T6h6f07C8abueHfEGHGNgbrvaAMNZn1vGGgheJZ2jgXvvmoTDNeS2zpCC1od9td/3Wpm
5+yVwHtKurWEdkvBENKGNIHySyhymphn2GGMLGylF6eB7pTR49d6PeR6wfoi5mIboDxbdDLqzbRj
vXP+Ej5mDzT3vFNxUzrDHr0pQPSqs1VzWj0sL6IudoQhWI0n6RBZ2vrVaOiN+jhoZvQ+0dG/PsC1
ZWWJSAegWQAJS19MuFap8RR4poG+srxTch3JEtEWkCG+HmZtC1qQiCnYoZrMP95uQU1pA7QWQYj5
Ufup0cqvuYKJxfUYa8uD+qqMSthMnV/igSdftPrOag1Xwhahl1QnpctbjfIuEu+aeNhIWqtH2EW4
ZWNUr+Ne8QQq/b3tHQIFVkPkCHZIa/eQo4ro/rv69WXExVyNlhC2+YSwXoae4mCd4iq6E4zN/tB8
gCyPSkumdSfSYoNAsZgr2Rqb2Jz1+6SHmfNdnqcj4rw2Sg9YZYE82CrLr16fLgMuUpvI4azjyW64
XvxcoGYXuJbd41C1L93tFtTa1uL9TzXQlPQZOf52JUZN2cqtwdYKcHUDFSXpZ1qVkJw22MOrcRSM
OQBys7+WXbbBN7swi+i4SqGOdpuQfEiCALfawE2rfqN+uxVrkaR6rZONFglIvGvRjM4xgchom9fe
p8ijonN9l82T8W51XIxr8f2CAb9Fcj5xGkm2va5rbXnogTUZaL0OVfNRL/SnSETL+XrctQucdRF3
/gYXh3idiiCUdcbYuX9bseAvj9fDbH3KxeKPssHSWpOsXun7UetukxZyeYurnCf/vh5pNSVilYMq
Nav7nU6cNPVFU+tsM63WdmaHkWLy9XqE1dx+EUF++8kKr1G5xAVcsiXIA4rkdoXwNRlqeWNq5PWP
9ncoiytpHLYiXTwOyX+YGNS77hREsLBAdEmGB+l+rqD4YCyFU75HXReNGOG2uQNXOu22Worr63Pm
fYOxQDJp8fxTdLXzi26uEaFI4uHdE38cZoct7zkGDiTlP65/49V6kaX8J96yOzRGcdkpGBMCtoZm
BqoDCxG32+NOfMbudOO03oy2OAJkRR40jnIWzbP5OD9kmiPuRjq06Vl9qto8C9YX6d/RLZaQ6HvT
1AnE69x+j+zPHpIbFFdcJU/1qXhpb8anje+5evpcfM/FWvL7JgIk0Bmu+IjnyFG6EWzlSd2Z6Fmp
N6G7ddNa7Uhdzt8idyqhUidhoad/+kMz4waHCP8w2OYOC5Q7fMyPW0NcXaH0L2EOmohgL6uYRRur
UtgW6UHu0107tQhJ0GAVR1TjmMTwF4DlrWUzL4t3SRuhGgJS/eAG/TYTSJVulWkyGq51NA/9/XQc
Pyjnatcdtj/o6oq5CLVYMZNc5WakkEAtHLZVzfvsD/Xz9TWyetG7CLFYItVkwr8RJcM19OnQ0gVP
YHsXTieeLFwhrsdaTW0IBszyVxYV58V5ECa6GOXMpNuPvH0EjJgb1RHxUsOmeiMUz/e1abKYJAil
skWD6u00jTF9AykjWCFzsvkNLuIA1xUZ0wcskXRs3bFk75vYHdDcEvKPSdfbwhDwbg4+59YvDNPs
McD6TrtVzS8Y8j5mExA9qh2yeu9jQ63NNk2y/oAJKjLiCvLshaMAMA27c2slHxTvRxFmtpB9la0S
XwwwOcgXBlO9j3DZidJjPpQHRTPsbCydULXAOH6LjfvZFHoCHilhBosPo2p6x4CWF6KI+75Bfin8
KeOLFpj6hxD70xEXMtH7rTSvQZEjhGPKJynCh7v76XX40ARYhetPaN79jmt1draksacO2D7Xe0PE
BaWLVMVtrSyjhogOdpcN96Pu3Yhjslf84S7FzTIqdCfX2x3z5lZ19lCkumPooV36MFbl4RXjNtCY
BWrY/LkcAkCLxfsY424teRiSpXYtV4+mPj1pk/7gTSiyd3iNlBKdQemxG82DhSky7fkdDcyfxTB8
aLvhXp/Sm6jP9ooXYO32KaqHM2Wgz2mp3uJebktt+IJi1EGlh9lrvotDq6uhrc6FbZcyWXGcuCaG
F2n0VQ5uzByLlKzY+zUAYxiwftmjmM9c9z2+lf3JN2ZbZx43FV5UioKA+ffEijBJE/ljoJswzA1L
2DfDdI/hzbnHsiQSTxoK54XxLY+eomjESDH/lorW0SumQ9fgchI9yZG4S3L/aNafY6okiqm5ZuA7
9CVsXcluAwPvlaqMPtcGfmCCtM+L9Es6q7r0+WT7eDyZfgCEwD94XbbBaVq5yqBbYRhUiTRQ2Mbi
VB+aHuUKjerxbMcqGZhs7nXs1q7v9bXH/mWUZfPaGNsMr12AYgCdtdfJ6e+zB2uf0rez0bAUHbyc
MY7YbZ5Bc8JapGdMz1Sd5zGVjXcyW0MkyJEm0y+cQS3dh1xz6NTvsvE4a+rJNOuncqNgtZKl30Rc
nHr5KMe9YPE6GYv6MTR1VOuTjUfJ2gP5TYxFNoujPBKkKjdgTflPqj3eYVr8LTyMIC9CjFkOW1IP
q2vk4ivOqfzihYCRbRnIEl9xEL/kSrkz2tdg67utL5GLIIvzIMq8pA3NP1PVObOUQRg7wBBSO4YQ
1nc8kYP9kLvK1k1sa8LmS8XF4PREU3MJHwU3TZ8DtXL6ZnCur/71z2fyHGF78SpZ3hEUqZX8Am0t
P28fLDwGS+sVM4AN5pdkrRxyLIu/cRYXhEoU0dWKaWzpefbsj/jniSmAAEE+NGXd7hsP4+BedvoM
MVMAxGnY37RDwrll+jYiXC9el/6G/7dTJDwXc+o66P6fxVK1KItO2GkiK+FhtxXp2nOSmSgAelgC
YJan0AmaKi/YFZNMjrawl4m8+HOkmx9FU7zp9AK0ZiHeycWICpesmliKWK+jIH8WknE3BuIBHXHj
aIXWwR9V29JG6yA3FJPHU+lbL6jGunFQPVbpqzBqex2DE7ERjz22ZaJAXtWqLxI+SPin9nYysNFh
5Qh++lhI7amIsUhR6rMQlofOin+ZWHcYpu/Cev8ZFfEpGNUvsVcdJkX4VlU4WCX+J2F6jMfYGdH9
1wd8OnW5OHhWj2VSeVZyfJGs5sXCfVLP43MnQHStmuRU49UL4/oeB5y7HlbGbhK/ej7VapHXLm6y
jaG5M+K40a1zCTNbKIpdhVkwDS4Ma9Kj4psF1jHW0YKVYEArNZTinIS5De9rp4EW5Oyrd3Ganjyv
bnZinuwCb3b+CbDGgapZTj+LBgPPcso+Bopy5zGPvZ/vTX18jMVMRxasPealaeINMhzgy936meXk
kXEf9tBmrd8YYPwqmxafJ+gBNgI8LWY6VmVPNNC5jvj73BOfAUThYtc1e03ITnRJnCBt7NwIDr7Q
Yb8bvhpIn3QdfJRAe7TU5rnQQ/SfdBkDRchhSfFbLHAgw7+q0YNj273mZbPnIb0Pq/ihMNVjqUs/
xgq3Ry05h6Pnytz1qUK3H+qxfc7kFBes+qBgzoi2i7XTqhjSgqmhHFrjeO0LcYefXM5Zkt/hNIHR
THj0gvZRAz4kmDnIKSna2NtruVgVNVy7KXlR2fvD/blIH6Mx9IFehpgMn2cyGi5S8wmjHLxXDRVT
wZGfrieTtYfqm4CLPGk0Bvo+MQErh5LeN/nTXBzFf8/hcVMdtqo2a6+4N+EW6bHsySl6TnUoOmnu
OJzK3PZ/lc5kKzY8S1Gy9YljdAuN+ufdtDi434RdXEuwu41qz6TCMvXC3egn50jFwXIQcD1szHup
0Q9WM53xE3SsTr9PuIoj0ngCyHmwYvF7mSODoA0n2Qgxv4IvqQffFQVZZ6U+XZ+Oldwuo5Dxn4fF
4misOxWD6RSYtZn5nzKTclbX3pvpFtB+7XR8E2cx66NY0WEI6LIqD/p+4PlePOOEbt3XbvBZdnMX
X8rg0dtfH9zq0SgqNK54penv5InHMsxTVjzYlqrCqL3t3YKV96/uhhdRFsfWiO9dBC0NDpRbnXTF
BWJJnaDmxYD5Amrbd2TL23yry7Dy/ETbWYQyKtGWe0fktLK4qpSMqF4uYKL2x7xOep2a/BhmxsaF
bW01vwm22ETCoIYFgkczOLffx3jS/h6ghYQ7ljciOUqyt+7Cj3MZj6eCI08Oqhr+ZutrbSu/+RWL
PZWZvGgTgV5qXdjU1ICbh8NdxA1reGwdxQ7G43ZTYP6bi318GXOpGWIIYtFNCYSKGbObufGdcqhP
1aE9Xl+pG7O5ZDsIfaVo3ty6rwZvthQ+gOW/9dvsrq6ijclc3RR/F466WK4aYmeeNdKdknvtRklN
nLCNjTfESlLho0H41WmkSOg4Lq+kcgaPiM3eCWlw7HGesic8tlofBfrr320r0iKtZEMv5bovs/fG
6iynnZsH9yXvzutR1g7JNwNarH+zN6LInx9Fqal/6lXjYx0O96lRH8U6j++LOr2p1AhmZl7fiTLi
AZYJ3neMvplG4V7/KfOA3q9H6HP0uoFWLptHaW3UDbyD7DA2t3X3UQ5OWnTuamgHm0LnW6HmhXRx
M8isCNPniXp52hr3Jn3LKS5vDZ9tb6bZixpvPXbXF+bfoc1zfRFP8VrfbEpe8p5RhjaKKE9tnz5e
/3zvqcwy+m/S3yCLpVkWegQwGbBE5yapjc/zS+Towk55Mu5El+1nRwCWuZTbWyzq1ZVKf5vnE1e3
d+LtwNo7Oengt3Xyb9n/HWShU+FWvjG81XrBRTVksR+GAcxeKJIiMXh0ZuGcRkdjYeqc+KTY2H8f
p/bb9ZCrs3YRcbE1KP0Axw0YF92AL3onYsFldf7+epD11H/xNJzHfbE2/E5JTENIqBhU+p0XSTlI
+u5DZ8qYYGsTL74e5+Mw3wn+eJNn+rHAvdmsrBtJaT90WV9vJYTVUVP35Z0lU6xfQiOBpJcZtAXD
laNjgnLIZ8MN9/Gd/6vzd+F0bx00O3a3yhhbQRefWkxCbmpRnh2K4EmkM6CrG3l77W4+qyMqjGuu
Ny29TPRIrFJlrCmU0ErN3OGowePfRd//t02k1eV6EW+xG9th4kVsEK8c6W/s9HN78F9MRC9tEYdM
MAXbsu7zn3yXQC9CLnZIUtdeNMwhk96C5HFOEOoPwMIn0daaXb064AQAohQxDUqTb9dsF4SRqKmx
5VqyrZ4VZH1TO1TuoWt4t8Z+gG8j2bkTnEes6j524eH6lpn/+rtxohUH3EUxTXPZMdB9JU/6lCML
d07Hi3hdZi2WoBAwJgy9a3NjR6wOFldVuGD40cjKYoN2spUPtJQNV0iqfNeN+IQWKaIQ2KXmIq61
QT7sY136qpjpxtVJW2uOKKKJqImhMc532u91IzZdrYASEbPmnLfGXi9Uqtd4kvT3uuLVO1OD1sWZ
EglYP8Ntj9OjoGNE36kT5J3kNsYNsw8mp2o1/M4/C8KpSG+18mjVGn4iGNekD0OFmMV4bILRKXLB
0UrGJlctYoq/Fcyjh0D/NskIczBULfdcXTMdNPB3Q+wGHdIX+U60PqbpURzvxAaqTT7Y2jjshOCA
5TPOv8csxyLHy53GwGW3UHdtUvHzX8LkZNaFxN+/l0tEPyr8UeOXoKnxLB7PcD2BxoQDRCLzWU1f
BIX/nj03/jcl/t7r3IbgwOdjt4PWvQt8b9dQ5RHSlLoJvYCk2/NM/SpPESWYnJ/6PTRTrNAfJiHf
z/8HH3bXqN0JndmdaKB0oXb4Oasnwxupm7Wwjn51iNiTl2xTxQ4Z/+/UKx7ILICPgr0YGMdOS2k8
+beaVNMn63ZDEt0ETX5rJp2dtwIya8NOE6k4FPKpbn/GZY4T8EMrPzWJhJXSixpqNxnyeUoa7ZUA
zcr20fB/9Nj01WLypAbJnVBk93KFEZp361XdTZ3w0QfaOKV1o1sowWSp74xeSN0O800VEJY++tn/
Y+1LmyPFmW7/0CUCkADxla0Wu7y3u91fCLe7zSYWgVh//T30vM90GXOLZ+a9MRETE7NlSaRSqcyT
5ziJeBDtfdJrLrB2uWMOjU/HcsdbULJCgKE2MQDWDFdl+mMQV1l631rJDWmzK7u8N9HrIIPpi0F3
kiKEFn2JSXUsobOOvBn2vdTdEu0sK30e5VuS/uimAlrqGBtDBSebwgdoGnY0hW74k9HBnIA0EgZj
rBZTOOMvO+In0t9AStVJlXcj1/x+xMhXSHB+7R2DRrNVCTcsoR/ABi83b6DDcZXr5jHvuTezixQi
vmq78kFRLL+A7yq8cdCmOhlTdUzM+kDytwLi6AnER4fxyc47XwcPYgnPL8DBEmOsdGy/J+VwX9TM
j/XKyRh3UvGlKMWeY2M7C/OfUGGeAJSqB9U1G3qMSgxoDqnThI3XMCgiaOmxbG56XsFvyndV5T9K
8ovVNZxOB3Bc8/pWPcr2J8de91Pm6ogXsh+dmLRovGn7LASvfEK9jqBunjTeDCkNafEwWNU1a4kb
ifqa1fyo9RKV29mX2V7Vua+W/bFX3mrRQYvGhAA3lK1SxF16XfHwgKKvUxiQpYdeslrJR0tPHVrr
u5Lv9DKCBLrGx0PWQqKdqc1RNPImRCn5auLpd8vI6+twyHJ/hA72rkuGYa/ZI2qqUVDyLnXKONkz
aUsPL4InxjXhibbhJ8aa2CFF/kvr2C2r0R3O4uHGSPFwLuTt1DPDF22dB3mjXRlt3DltwiHAAE/P
c47DJvexUbyzNvIUnreYjIBSt5pAozc30beUqbjC9RlCKgITSZGa+WQ0VdtlEciA1MF4jVSMSOYV
7fdVBvXzciz7fa7ncYU3OxxAsfP3yU4bCItX0KZlninlu64Qv0pzMJ5ET0UZP5T4D0cLCjohFz7k
OQ9JXYEQMUxuLU0EzM6uhco8PuR+3LU/8qg8SrucHAib4MprS9tjcfmdKNNNzcRjpIJrjIvUsyDc
8xorBA3WzPgydtl+hBY9Hlq70ubUidT6Dl/Q8PSoTxxbpr9YF91CRvtQyenrfKuEWYlqjnCTgt3q
Xf2jbfUfDHR86ANLX4zDDYZ7f+o6/6Kz8CnRaYA78lZCrCjDWPwYGU/Fvtd0tgtTaBsB5uqqFv8Z
lRy8o81+0kjQqxN4glDp1aybSEXcJ1B3TlO4bYKYi/phOR6jHDXFFDHUbjyMMrpsRtVNojrGPTnM
/xMicCLawQMvw1tDC7BYQvi6NYYTGTMEttBEqNFvWavcpzz5XhfZV5KGbpEmv9qa7o0BZxokO+5Y
Y/8LrXFEjbrLKB+bRv4AA2jrYhzjNk8GAvT6dNBaiZKmUHdxZO/AqerldfodmkCxXxg1cxIt9GuV
Za5mg5eoig6yGJ5UA+TnotJRuobhCYEG9QGc+mo85W3s57EdKIZ9olGaOUpR3E6FeqPK5kea0l3W
N3dgOvvaAC3QQO2QKWnnWzk5QN0+MNPEuMb/HJTXmdx3bSYR4Op3MQjLBUcLyFHTNnJJR3p/CkvA
aTpTYn3lDSUZaAOKVAlErv/oO1V3JwukfEmYI7yjBSpb8VTUBOwTZagEalmk1+jZdCCVsSwnHsJf
XOE7BTQlEfTkwx6aVSJBCSKz6Q2JsuyqDsMbKdHAncYnikq0S/LmezHwh76gJ5qUAE01hfqUqTHg
FiXYViKV+c1Yzkol6R5kuDg5g8FwcYHEjXRIHhU7FcFYs8SNuvoRqcjXUSGDQwfIOqr9QzjgPIBS
PppfB+P3sEIsmtBTIparQXahkeCYAryiwYxx2ZiPvM4PzH4jNmivjEclmvxJqTu3QX3InSA083/A
eNw3ZWmiLVxNTlilfiuhu9Qnpz5D50s82CFQg0SJOw/ab15TRx5GvF5lVp6Q7houBMxu4zb2hpgG
Qs+FzweMSfcWmg/Ca4sC8Ao0zf5xPoqCOKjSQEQNVZhl2akm1TQ0UGwNCiJepqE8ThpYvPVKA8JB
BGi+b73RVhLgDwYXGaluV2UmY1TgG7M7ctUG3x6aam1E7rI+fCrCZOt5tvLC/2Bwfr6dvVEHpZGi
nmBQTukT9H1fJGePDdU23hUrmTbM/N2wWcIYkXZouaGifxJpZu9IPESRKdg4wy0PKHqRVcNv8yi7
hRD7xpNifYF/W14CGpse7MlhjiKlCS1t8Nk4UU1ccxPttPLMPV/gkuQC4WpSp3ju2Bi6w/Nfw7QB
GVl75n6woH/8Usk8xAn5B7jGO565XgNM36E2nMGN9+GPEFyIm5qBK6/ODxYXzhgLdQSoCR/NPJXP
7XHGgxZeKWYkbAfOfNVjP8YD7hX38qHb+mILl5RSGEnSYqGj0l+PdnE9RHRH1f7xspn1o/bHMeaf
ceb5KsaTaWTPqxPcrVLQvWSWmw3oE+iYsQDe6LK5VQfBpDd2VNfBmbbAI9RUtiZucQDoqbHH3Peb
OfEtAbO1QiFVdUjbYQBm1hSbj+HZmkildvpQZZhKdWiMOQ5IxuCdBaRVtQPf4WvycybtwA0BSMfW
2MPqV6MUnL3o62j2chBhspEX1RVqlEIJ3Uy1r6OyeUop3zgGqz55ZmZRfMnCMGb2bCZtOpTRYk82
g2OlbQDxpY3gvzY9NuMk/17S7EFnuxnaQ07IgDOtFM1t3xgBlL6+h3J662wgfvQ2/q5oGXWSpAvs
tvsKItLHutL9GkKNeVsfh3i6icvw3qx1n1RAE152qLX6/oeft6isCeR6ek6xFYz7M/EZMEm/4kBY
PsRB9ID7HWTbNsoWW7u/8C+W5CjvTzDZCOl0ysuoM7+rXlHk2KjMbBhaRm2DVTTrJLa+jWc5XOIl
KDP0mBGGyo6/sY+rnnt2yS9OpqaOYWWR+ZKn4k5X+WnQqpth6r9YTXvMC/ZYp+Ju1OMf8Rg/iCi5
HQv1qClTBop8vApN2mw0u9aP8Z/bcjmAnZMqZsp8KQP/wvAux4TUaWYhr6GePkHVywzsd810qvvt
oazZaRYVuPOY/7upeubzuZQYl5w3Qwc0xqL7LAHBr1q6HJjX0LRcodONcL/6qQ2GySJdhbjvktEI
DzSTiQqPS9SJXQhePSWm/g0B8qYa9bfLn3o1Bp+ZWpyYklfVUM+wkShqbyc9mZlM8BC9bGT9XILK
HU0TaHlYS0A8p1AHqjssyHD4IdqnEeg+GaiKOj8uPH0PTrGtJtTqVXZmcd7i84/WQL0QLRTUEkep
O70Z31RD8z1Lcjzxh+E4DvkW7G1ONj65CSqmKJyiTMeWxBEql2lYq1jjmMcP2QDa+I5dt9SGGCSg
VpTsMSR0iEYVRBnAsJOE7hVFvl7e6FXH+fMblpQS0HojJGrwG6rkSz6MeLKOqIcNXmfHG3f36qE4
s7SMEDXJpymEpTYr3oae4mQAQ8d7+piE9EEWU+xE1tbE3aqznhld5nv1WIg8gtGmqtB/m55Ummx8
xtWs3AIEguGRY+BgfPSbysp727ZR/x5BxdFyOvq9TUF0JPUnHf+JJxNgpWMIpzhElVtEHevnhOnz
MAIkOiBf/NF6ger4mLVoR/Xu6KLb4EKf46WwHOpoLvHHfb0V6Vd39Mzg/M/PjkkBB2laC/24jo8o
S/XomqbS2BL1Xr1OmDlr+KDPRpYRFGLpNcpTgNSKVjmW6PGpefG1ACfoZe9fY+Cl2KK5nYfusLmU
gGy1JBomgyuAt8wqZJoTYAzCGq/L3dhBH35yJz/3ABXrWm+izmN64lswvNUDiDwT6s3IOaGz8nE/
w16pY97oCDssPpW9fC5bgkJfDwI8nj5fXu76nXhmbBHjGl53QBOiepBmMnL7GrzR8Kva6zJFeJLa
z3na3CvR8NAC8OtkXVe6ZKgglJiiVJhHIUZE2uKXZcWT2+tUblxiazOD4Jr57cbgi2fLryHTWkwC
UP8gHlD1EnEf1Mb4PYrJkWjQti4pyrzaASUxZ7CEpwj7ppyG7zk4bUGEqHKnAxGAM3L7ZI5Qfqro
FegX3NZGkSRV7nSKalzclyejm2QAsmPQzUSbAlS/5YaXQX0eZoeIKQTnjE8T58YU222PSuPQ4PdW
qnYDRMydlYbPwC/9HKN01xmQOuBVYIjhKgYGeC7fXGWW8iMmioVQD1aupB+BTE36d8wz7s1eN1B0
x3RDGmPaQIt/qRYA87WSuU2JGQR74M9TCESzrAWK1AJYpQHvWGykDqpZ65Qg49NF7k4p9cdIr45a
Y4L4y6qgMaiCpR3EzMYuSdPnrFD2mYgVl5rqDWZ67/Tf2FQ99ttKHmpuerKWaAszxW91029EftQZ
BoJYh2Jw9CPtxNeKR0dAkG/T3j62kaY7kcGOGAU+mTn/RpT8sazCY6wxFDrtu8IUT5nQ7gxGgpEV
70o/PiRxd0dQGgzCXPro0KBsOtxruvos7folKxKwHw+Rz1X5mkxyn8bUcjKR7jH85dWMP7WYSSlL
9Wjl0ReQ+Z0MGyjd1n6kRaOif2YBuJYp93ZEOwfAuQNmO971rP61cczmq+yTDwBdqKPmZaif5skz
w47SkgOYj04jpGi8rnFbMNnEpjOHZMDoN+ytRUskfipGxCwUs5fQIIya2qKp0NlWv6vacbZY7jCz
U/zoXPlOg/6n9mVbqGntPtchp0wogBDGp6FaNB8yZWyxSHtEJVMW3JsqdkN4CoW+AZz8BtpceiY3
T9jq5v6x++lVE/caPj3uWxDQP+sReYitKnIie0J/c3DKEtXfqTGfS2Z8VSbmNUr8tLHdqyvHvIIF
TA/+vEy2lVAVE7Q6Zyq/vwRsuy4QvwDjtgc/PyQp2PyUF+0O02ypn37hG1FyNYiDpOBv84sEXE+n
uk/lhBs4GACkjivoVXkgx3xoXqyd5g/DQZ6O2/CJtTwHmTgktBmkwlHy+XhRSdC3R3mMXjuhGDLO
RIL5h+FeH6dv3EJXcFTtRzToAqZXL5f3+7OIDAgpzy0vUg6pNyC+HOBptOTfhcgTCImEvZtb6m1F
0DZKk9s6bFHKnp6KaXoBPPE7fo3DNK11K1R7McdG3FE1uR/nU+gLNErRsMRQQhsZmAqsfKmG49ZX
WnVTYI9xIKHcx5ajM6JvmljkLeB6VuOjc/xsFql0kdMEYWqDxRTuMjXCFyn+okiiJ9u27i/v2xqH
BtVB5w56aRsvw+X7QutDxUrwngh01Th2vLWdClgXZSqDuhhdXLEo+uClPjdqiiK9tfpuIzVeLbee
/YLl62ISXR6msQUgDGaMgcDfAf1yhJz37/mCreLZqoPS+eK1TNswl8isuAN9WKHBQYG55/ybneLd
hIGesH8aCoK/CbQw0AIbe7z2hgMvyt9GF4dRkBoVSIOywMwcTPf40AFTXOaRHYTAYmc76q6li+f2
5k04S7+nAtCGVg54bZToAahGhVGpInoijXIc40bZuFk2rC1rKKVeDYUGQb4gU1qv49mhyECypEWO
neob3ChrcwLw1r93cpnyl3jiZBHawNBVUI/5Tf9KfYw9uOBkfwYI7QE8M6fNGtEnWbU5spzZXDwP
u0LhWs5B492NlW8bt3Z5sqbrnjE/NRoX7LNoFjmKeXfZaVYd1aAQd4CAkA4dlY/fMIvs0AKNsf2b
6O4/Smf6fov1YjUrODOzCJuJzQH+qk1EIFD9Amx3xwjf25W2sZpVHzEsBgQWeOE/8QjUdZxmeYz7
WM3GL3Zjph4xqGfI4Q3KsofLO7f63NXPjC0+GK8AQROo1Mw6FY1fY8rO4R5g146B8xaEV9tjAPMu
fcrlziwuPlbMJ8VoUmIHgOj04XfAJL3La1rdP0DnACKfGbeWj54Eb1DNaHDGUvqmy7cyNLwMPKXl
2O//V4bsBQ13UtYJEToMKZrmWmHraCqkg0DTA93vjdtvddP+rMmeL8ezKGWlXUWKHlGqZSp68fEX
I1Qf/nerWXgC5QTwiBFuV+qY2gOB55Wu9T+bxCgcZvOtesRacVCfJXpUYCpRjVx0MSYhGkFQ/g5K
iTpkCJ0vGe5Kwf2SHUVvb2zfukv8sba4VCBwjatMwZea4ldzPOIxhZIxRDoxaHB5E9e/0x9Di9uE
lVbXWgLLGhQJKDV3ebOFfl83AV4toKN0IDgX9Y207Sjtf3udWfZOBVScYMrGfq0G1Jm7639szPt5
5m5qxbRSjio829BsTPmGDejP5akx2A6aUcj/ptS3SjQ9QiAmdpe3cP1b/bG98IxRRylFtZCN95Pw
Mwm103j4xnpyTDjgJJdtre4lYxaGCADuBdvnx3XSSjKIrOFzsf5LnwDY2ZYbFmbP+hTtzizMv+Bs
J4uwK1lsz35u6qcS7PghxujclvHdWEqk3CjJu1YUahtmV7uE4DdBpkwRCD/N6xW5tMBga8zl/r9G
6ONqL9zIB8EFRmRdJYZswTyVKupd6mZtcHlf1zPlM/P6x2VbetOMwLcCUttPjgB5ZVO9D1ETcFBT
FVcgIcHULnqUaeVUxVaOtXpNI1/FTa0Cp7QsGOHhyuJJogCYZ/GTNUC2BYSZWiIeL69x9cvaNp6s
eLF+ln/kcQsaxERPdgX5GYkMM+vQjKNXnBqO1+RbouXri/pjbRHBFKhQQtisBl+oauFNTtymedIa
7l1e02o6AIAQ6DdAaWaj4vbxuxV5XJMeIkIBRB8cepxplqUTBv8hWt6a7V27Bc7NLeKMVWR6UkCC
CZ/qoA2xY5q9N6jNIVJAfmVsPvTXwtq5uUVo4UAFs5LBKwfNad9HN7+hLkqdpXuYx6ZnMiopUAJ0
Rg8iO5sUjKuLBQ6SUKD6UfFb3A09NbW213o7MCpgooemv8Ks8pVV68+AO8qw2HorzsFrGXrIH3vL
us5kkli1IayJTkbvU1dzmv7EvH8ywLQWutF8Q5UO60PpbLG/QjeVntV4cQwi/xk2oOIZwTlQaUlg
g8xwixt07UicW1sciUKRZknHEFUMsMZOQDiAZ8vDCMDg9ghtWcB/AT2fukhmLh+StYNPUKGzcEeB
K2dZiCAGy2UzIqQDG5m4TZJ91YbS2ENXEkVgg/VeVacRpCW3BBTXDyfBlDL4zLTPGqloIwzFEKIC
Qr/zg/Vt5lHLd/yKtc7kdzswU2xkAaufkxBqQKgOL+7l+x8kVGZm10myUzL1CpMMrdOI5KUfjcgD
SUe9v7ytq5/zzNric45CapJJPPypedPYv6rBN/iWtsXqtUjA0IZOGPRzP01lNWj3dwRUvMG4Kw7U
HR7HwZ/Z0aXm8ACwHcfGEC8kgwGUjf2tzGb9A2KGF+P7DI+TZdKbwF+GENOvgK7NI4XJuOeB4hsn
ZAWQa91vj7lpqxHP0pDeYH7JxEjPx3ieqkwW4ArGu6FQBt8UKphFhHYF7v4no49ygGLLu8xg17Fp
vdiGBLikv5uaCWMcaf6OxlbsFABLiaT/0jGOgoh+Dd5o//KHX00WyNmPXNwCdQUVoAm0UGAHHP3u
57RX74zdrDKfPW5Rx6+69JmpRYSqNJqC4obNaF+p+YRld7ZQ7ypVZg4ENJ83FrZWDQHUAok0FEmN
T5NcQ45aSCeEjZFqHYB/FRIW1rSvTPs2LcM7gLB/NgN5aDm40bptCcrV+H9mfZF6AgBWmNZIUEn7
7W2TdMEN5ZH/8bb/QnhyLZs+X+7C2eoIvEANreyAWJiLqxIvReK3saVrVeBzGwtfsSBsFWl9Egal
rTxFcp6TShIAZvibLsprtHT2Deu+pBB4MvNoB7DJFhb69/vq07V6tq0LFwppkyWRBFuEXSUAgGK+
ymhdI4nQmgT+laYHvCkAfsNlpLUnECMdphjQdU3s5KCDxg8VI8Cz7BT/Mk+BpK7A3QMyOc1NZjIf
ITSXlfE3cCf/Kkrj4fLubX2gRYg1WAJgIdTDg8ZK3kK9uFfjLfmn9QP2x+UXSU6b2xBOAPlVoKWA
z6dvYaxihPEVhEsbl9N6ZPvb0JJNYlAwaUAE1mKigeGoahGAPOimz9iLYui3EiRIEAmrnWRIXi9v
4v8jXP2xvKjF5GpmmnFuzkIkbAdtFYgXWTvidrtt6aJVOMWZuy+h/rpg5aCBVSLIudP7qk+86jYB
z6PidnvIkb6ZyFVLrxIY9XILAYyMk562Eq3Vi/mPw9M5zpw9YTUeq3pmgExAASFW/ZTZ0tGm3cam
zg/CC6eKLoKVgEIOkRJGxh095vop9/Mdu/4919uc9P3WVby1pkWoGkmJZmumzA1lO3K6GpWFyaxK
h9f14fLKtiwtAtakYnY+7rAwNSkCFYmhkvB9Mm4Gxo2zTRdhqaMdlw1AOQG9HzwEGGSHQei1AXsD
rxZHl9w4KBuI0NVEmAGiBQ+1NXtJzo9Bqg4AiogF0TRA6XAqnyAW6JYdZgApxjGNNr9SGrpRHV9t
gYG62GYAK6Bpu2TOp3nJM1JCOaO2on2tRI+l0VzHhhqBzY5+Yx19x3DgsdBKOBDGEz1VHUcHge/f
wBtnkKEOSAr0BJdPZSUJBdN7O97V9rTTqr71+jp8r5OUuQCpvERlGlz2pNWId2Zw4UnELIaJt4DR
T32X3OeTCvZFWt01oLfJLAvg1ChGBRqcDrHt/QvLAOSBg8ZS8ccyAigaBeBn/tAYRnJVHS+B0bLR
n9Pa1zTPb8Hheo15mVtO5LB14a9mMWe2F4GhBverKBQUPuhJBR4PdPh/ZTGdXyNnxjPv33R50DeA
3KcFbYZP2I8kbNUqxIRwwM3Mo1T50vT5c6+FG3Fh5aJEyx9h1YLGysxE/DGqtk2Pl8BkFbuC82Ok
fy+4hDSjgbnyauPrfY5AAPyi5gCIgW7j8bGIdb0sp2QC4/eursPdpDYYin+rrC09xs/xB1aAs8fJ
nDlZli+N2ii1KR9BuN2mYIEgGD5X3y574e+Cxcc7YkYug+1In6PNJyRY2sdEJ1kMydNOQerF24eE
MCBl9OnYhPQEYMK+tMfHJu56Ly7MbxvmP6eeH8wvw11nxZgVxCs5aI/FgaAyNt7NdbFuF/tbdbHV
zbTAIwjIHjZ1GeP6KKxqldYI5oQ5Jm6ocHzcWM2qV1gWuNyAb6KfIFWFXoPnE0Kmu78wN41bG7u5
MkyD7EkcyqDfg7Shczesfr4y5j38Y3URwxoeF3oPKeQdgTznrvTTA257HxDRbCeor/xqvBFkJflt
+TXaZqH/HEpgHEibWXMFCjbLMDYVmhyaDJl7J8C9Bh6J0xOuY7cVXnlg/wXh2ecj/tHeInRV5TSB
oxKs92P1Gspr0FM7A7sr061i/+qnPFvX4oCjyifT1EqA7e2r3zScg3Vl0a8bn27VJ8Fng+qJZmif
pDQaG5q++QRSTxryBEMmVe71QvX0UT2ycNyXTYPhKhBD6FX8tanY6BRmeTPq4S4ZxMFUrf3l3zPn
M5+CAUi7IP2CQ/IJLRfWAxQ8E0yjZCAu6DJ+SHRjZ6O2IVt2hQr2xj20YW5ZTAU4Rm0rA6M/lTE6
mA5WmviQJ8xRjM6dyi2S7PW9/ntxv58gZyk3pqkTtYCsQVD3GJQ3UcSMNovha6dh7pCjngih3k/0
Z5jl1kY9x2nASPMQRPsc6lc7xccF3wcUDOOuuknlufJ0Qr/SQLtLA+INtdPFpWcNlYqStGS/Qygk
Eq7+Ui3pb6H+7F32D33ti4HjH55FDZTWrTkUne2h1tUZT+ocKh5OcRhf+RPdgRnJI1/ZL+EqoJXU
b1svdDBVeSxuQIBwM9xAOtypQJQkNhLl35XSpbOe/5bluvNutFHkSnfChy7LHlP0u2w3fM1c7pQH
HZTn8REMIcetPVhzozOzS6p1wQxu9FBv3REGhF6mkYcha7dC+pofGaapUuQYDFu9iD4l7RQxpTLf
Zc8MSlaI5lfGA3vESLNbPgIMt3EQ19aE0ilqmeYsEbssSkNsvFMw/AF9LqW915R2Ph/2P2+dYCDj
zMjCd7hh1SwawMQ2UPupCvtDp2U/Y8s4qjL6mqdm4lua+h4O6R2JyjvUAk4tOqpIEu8vO/HKY+fj
D1k4Dm2KMjUGrBZFoipx5tnZ4aq6AtYkvJ387Xfx2qHBcwbzU/PnNJZZ6VgZSVaAHC3Q6vA5hEBF
hM6crID2G5krNilzVwPCmT2ygNCETRIn0yzqqoNf4aCCghSa6Z0Hep79dv197Z48N7Yo3AB5R0YM
zILDVhRXo0xHh/IEnBHNFmHYlqG52HEWehJkb2ZpY6qaTrpXFErujOX03oz502X3WMumkEvhdUQM
NGOW8IU0J1HeToCpm8V7B9WSitl3RnhdY+wk+p6r07856uf25rN5ti4G+GmdgPAMb7HBU/3KvI18
EAAZPgSoAqV/iTZ7pms7eW5xEVyiJKOdLXBhoEwDuTpgn8CTYDRfLu/jWqJ2bmWRlVZNBHG8tkVF
r7q1I+LqahBTBVQum6Pw85dfXgQIDQDs4c03Ew5/3EELaiYNGUAqae//ekNk7rTLD3+pBG3hd8mW
tYUfqgapCpvMFJYFV3foez0nqFOXIFo0MuKmpH/MlfIxyfljQfJfkR19VTJItdRM9aTQdEfofCdy
azfUaWBLckt66Rp19A6il7fKYD+MJg/KyLrqOFhRUj4G0KKoUJAlD9Kkr1YqoUTDHodY2V3+Xqth
43wb5zvpzBFrVsWk6mb64iM9/qUfP28iaLk284i1++bc1NLno0ZSUFShiwKqr6Y+oP/gbKxmy8TC
yZUwwkshBf9cET+Q2qOvswJYApDQQTS+fR/vi/tq98/LHOgIogAB+ApUUcgSJQORBhJNv8Xqi/5t
StSnMBzvDTPdOForHcgPdpav5rTToxCTUXi0v8nWTZ/yGyX26DMDi+M8gBwdsMCHBCx2biYP2xfa
vHefD9zfy7QWB65F+1OHiqgNWkywBMlvA6aP1fT18hecb+FLRhbnLGWjUSoQeAn4QR6So+UbO93L
gk0C/q3FLNyemXXeDR1GRamJ1u1MwEXME55HT2k8PloFzbzO0L6MA3hXmkQF51n0XISVq0/WdcHB
UxXGPy4vfN1z/+zu4nBwNerD3MRFl0uw3GkJarHG22UTqymQBVg3RnItPPaWtRDN7rMUspRzYbv3
058FZHv4VxNadRnmdIItnvsVetzZX/+YW6R+dZ+ZilJiSVKN/Wh4ShSMHpuK10+TL7sfAEBYbQ2h
i+eUvqblrk5Tp4XyxeVFr+/rnx+xSPtANionViH/bCAohvlgl4xbKtQrs6EfFrpsoIUFVSMbSglB
35IXa9bzUmwwgk1Z/JoP8tuEcK6F41MKDexEte+huOFIQ/8y6LY7ZMqvHnzZlNM7blUelLktD1To
uV8N2hF8ds9ADLvAh1JHjNohEbqv1NnWfMNargoQI6YCodCuacsCvIVGAAPDwPyYnEmA+oepBuOI
eZS3MehhTfMAnq8D3rHbsIrVc3hmeZEv2BRa1Q2dn7GGvaf9i5mpGBrZgt+sZndnVub1n11yhqqY
dgu21sDsAS3vI4emyBM0WFQzwMcgCbP/F153ZnDh+mWZEjNnSIOUhIKp50bWW72bVb8+s7DwazOM
QPMpsaTeVd0i3ul+GuSudFrID3mqB4m5Pas2koWNj7Ws3NBmmDJ0F1kAzjLH6N4V8pIU3y7v3Lor
oggFFiZwdC8ri1oOCj8NdZZA2tGvIgWvJ6mIF6lR6iIThOSPiDahTPOl8unSAUvBf2wuYi+QBeak
j7AZX/+VSkLMbK8d/7uCtL7+5f5Ym3f5zBlzBXlf0kIdICVpsmt4NQSCJQ2I9vLsrrcytOBriBYO
GP7Te0ocrhEIKybtY6nHiSdyCPkkqXxWR3StCz0BAf5wSJTsaIOgMNJLtEZ7NrrUxnXV5SSGzFCy
5XwrG0ZwfSCZAwSLQVHh4xLYpBBBe5xa/USPYJmcrqj0LLc8lF5rgDFsK/1ey1I/GFwc4LQpB4U2
eC7NX2iG0k43/wHSbsWK1QzkzBkWa4ugO4ogDCe3tQG9X9MlZKaDZa5W34zRz34q3HorXKytD/ex
ij4Z7ksQvSxOMwaB87o2cIPg8Y4dvfqtPiTweOf/DZRtXsInf/9jbXmO456bss50NCyga4eJ9Vnw
bqaKt0Ez6o62o//sRnee190eWVoNIWemF0nkOAFThMcceJ/Es8xu+Xg7xVvyG+uJx5mRRRI5yNLo
ComC9hwbTe5Aop05tg+m1NbT3OYOnJlQPCq9y5Fra2mLlFJLtaFSOPhcrIh9G6MkkFH6lhLFv2xm
NXycLW4RrIwEYhuoYWAH6/hUEPNbltDNivaWhyxiFImFVRMGf6QnBoE9P278OTEwB0fbg4PBkeY3
yHmCTm9TTkCft+mzc2LgwNSoiWmmxVEoqqxOLavNUGzu/VksYtSvwoPcl6VrPZDdTHqSVR60izx1
Hz1akMlqr5LHf/WmIxYwCSBwwNjHYgOMrOnBqIpqWp89Dvl133+N2FbWteowaJ/N1XsKTr2Fw6ik
1GuLQcUH87mlBYK3/KE8xqDudaAVY6B//TqdEEs3676rEe7M7ooHCcySoRJ6AvP2Xl61gX2Uuy2A
6O8K56cveWZnsYcI2dIYbNiRb+y+PcaxZ/r2IyrbSFXm4VntWO+74/SQn6Kd9OMH5RkSeO86KApC
Xz9Zh63u/apTn/2eRWRXRFdFTYjYU7fMNdgTWHTdAcz28db9uPVhF7fVoI9KzAXeHMIurwbQ6RNi
Tw4X7PZyKFjBYOPhcbaiRZo5DRFEIgwEOox2Bc09O+o+9yBvHHs2DmkIVUEX23mL5lr7dfNOXj2o
wLKjCUyByl2O8KN4WYsQZzXosglMwlr0WMTNN7NM3TYh1xCAOGEi96rNcVmr0Ng1QVrZG3vOy41z
9Pt59dnP/v4hy0n+KkaCorY039VeuAMZ8d58oR6E33fJKfJzV3jVs0oclIA8dIpcG005NM1v+iC7
g0TYgZ7GI3uQL8p17cUnGbDddKdcWy/Qm974WitZ06x8oeoaEFcUU8kfs6Yp5W2RZR20HAMtoK51
NV11e8vND8OOZ87W8VtNpE0DxVGMPn8mLArbvDJFbTAozrxP5ASl67rIvTq0nR6cUv98aQToCvAj
AU+GNS5CWVNFPDRa3BczoKO/ES7O+vVcRzTRfNjqxa0cLwweYOQAgA5m2J+m8YnQNDMBSSW1K2g4
Q7q7St2pv99Y05yKLNzqg5lFFqF09ZBaJa6A/y8gFaDvwFZjgXZNw9DYR89IFbWz+wRCzuHUXNP+
/5L2nT2O41jXf+gVoBy+Usl2lV25q6u/ENVJgZKoQMVf/xzV7Lxty0JpZxYYYAfbmL4mRV7ecO45
iofG0dvGclau64WNhferIKETxTXkz+RDcT++xF4HIjY54LdSOCtqQpRhw+DccLraP3tGiaiQMwRg
6nJRUPhGqhYBw55X4kWNQBaVWBAXzX0nQjNMr36kmUlSNtwxZ3A/t712QkzDAH2CAvlQmL80rcu5
kLIJiicp+5YmYLdDhMRBZfq5lZUbhmIvJq9BowJej2X/VEQ0llLgBTGS9UsphatG77FzD1UKkW+1
alcXdGZq4eirrG5orGLYgpc/oHcvOfeD+fTPV4Oi4MzVZ6NbufxcfZ8WatMhxZJ5qEoKpKwCNVMO
agT4qbOFRVwJYufzDnOzg0J/+PIDTZHJoIkyJ5BiIo0twqptNh7HlSjnwsTivDcK7RmKfwBlKLd9
9CrqHTCCBDWRxrltTAjtsn9zw84XtXj2UURQ6iJC0acwo5rQlvmjbj32TXvLU9N1HLZvZDTZQStZ
QPtm5qIof1Egbb2sGzcWv5YCXax+cWDMvlEnOcXXLMvcOk4lu5sq/ZZL+mM+SMRhAMFLJj3pY/zW
ZcUpqad7PTU91hU3Q8a/fH60VvhTbPyaP/WCxfNQQlVaGlR8izE0w3q8yb7OSpnAhWJmq8y8HjP+
J7Gpsjt/4aUDOre6iHO1VGqpbsNqKcC4VD4mKEUXNgQQyt3n61tzBOeGFqdZn3RLRyiEp9YGQ0ve
PLRldp+x2EskCTIZWr4Fgrk62yDgxuUBUgpwcSRJi6eJt3pSGTHGCcHm1hDJboCchuYPdzpSaa+o
dpJG1ryh0zECHIdjoxBJxUQMPQg5gXyODYT+N7sewinObgZwZv5j17/4fYvvrVcsVhMVWjzZnh5m
FhmU3j09qI9bwwdXn3g2BOivBeQlJiuXcYcCoOpYilkeu4Fu0uugCBKXE0R1nz//wtfTI7MhHWyD
SEvh7pdMKODXsDuof7PQeqowY/i7PRXga0bL+SE5Joi1ew90gE9dqN/Kt9tVk/m2XpzkS+tLepRa
TY2sMxgL7VR4Y6Z65bQvkjBvH7Q6JWYpNl62jxDqM4OLB7RPNDpFiQWEIiY6oQlwrO/ZofgOQS5x
Y3oGZnSqQGBO1vLUEBIq9FH/x7ihxZIXR7xulcaiWc7CPs0elHw4RLQLWEHRIci/AjwFdTHra10V
T1ZiHzEo7kc9BBMybYOO/nrQdPE7FkdZijgGEqosw0Sl7EKfK0PyOqcQBQCZbvaQhZu1l3lll3s/
o4WA7cVA9ArIPM4LdBn7ESphPmZBol0b2l5/L+CwQ4FR2q0o5iq00C7NLd5JjfI+6iXOwrb+Uda9
q2ShCfGwz+/PlpHF02gpqc6jaADDfiG7GQS9FYhHpemPz618FC4/27rFq2cVrZCkQWNhTsGpqXfJ
nWrhuWstZ8+r/MaAkI9r9TVw2jGEQviwRXV+FdYs9nIR8qpaqVZjLrIw79L3yS48vdzCsW3s5BLm
VZZZHjkGT0KIXpHKvB/j98jayKivo4fLdWiL66/Ltd7RGEOZUJZAbUGgShQH1iNkeL7qQR70N1uD
cdc8irAIrUQNcaeNYaRlbhwJikFKS4vxJBVZyAoor2epmbmGMdmhCW5Az5wMBl06cy/XzgkdG+gH
dtAX19l4b8b80aroqeR6QvK8+wJyCO4pPEZ+3zcJqOiafd7HgZ1v8qRfJYnz70bYDLCtDPKl5bsg
cr0bpropsFPgx/UwEbKDFOFH6XwTs3CVUH3YMpV56H4O0heXqNcSUU8gaQmUrMxcYdlf5Ei5b20D
E+U2+FtrDvesZBKBIE7kOobkfX691k43Bk5B12gbmE5aZqlTNzBoaeAbtQZ9z8sOBLLG+Ot/s7Hw
RoqAfBWaXiiZ6ZILMS9Igm+4omsE8byNM4UzZFQghLpMdNLRKMum/cjr/2p2q9/+RKN/MNv/RWn7
OmwDhhp4UCQ8aPFg1u8y64G8ZJSNkOIOJ6EVx4wZmBFRJAD/OaiKY2e4GQtq3uhN+qQo1s9m3mH8
1qM2jBRXXf4u1Q3G23W7uolSg/Cpyv12tE4ab2Oitvlx0MSpgMIoYJie0LQjtOEOalH9gJzMLVhh
76VmU0Jl5fyD7MkCCQO4PE1UAy+XJGdGnEc95NjmCV7jdtr9BUNXjtsTvCtPMbYPJwxvo6YpuACX
tqaoAIS2ADbIqQ/CU12g1QB7Us395JYkvdn+YCsHHjTvBtaFsox9xfQuiXJykplHg0F8G8jkTbTk
NSIH7Ccy2AmhPwZk/RXHe2UxzSlFzMN0n4DBwn5T37QTuEFdM4ghAhx8frlW3g4TU2soh6q4wuAA
v9zAxilQz+piYP1kKewLqyK5rTyB22AT3rplafEQt5VMrRzTuoiaaAhpvcjx5jRggEYG193CAV0W
EhKMWcfhv1gigN6oOVngiVgWFpK6qM28yTDSCiVJq7d9zN94jbKpzTNv1SLSmHlPUGKah+iu0Ke8
s6ZMshMnSG97P3YNBqQMeLszD4Rg4RAyz/Gi0m8kbxtGufY6g/JInWW+HSAOl3hDkGeWqaZjBIIe
u9gzgrklV+6Mo4lyHrTCXrcrrtdpFo4puPlhEocUqe7lwVGyfhhFrNCg4Sczux9KjQCeATngrbLF
uiEHElOYQ5rhBZeGQLJBE9sCxlBToRkxM1hHctiAbA2SAxa0qScXoxBWWG9iONe+JyZ6rVnsBDVL
feHHyroaQAdmx6GeIn+kWhM4WvdcR9lDYsg/E5M/fX5O114hjAb8MbjIbySthcKtBoNzORZxTLQz
XWWnvEq+QDJpqlgq5DMBtPS2AA6rTufc9CKl4UqWZJMC08NXGsZu5bKjICYZvohwW29oJXNWLxY6
O9kzuEuJF9EB6DeGi6v3ppt/g3jpc7mfPHagnuNHc7R07J+Hb+xJ3W3FTGt+CG8lWJfQY0XTZXGe
irgoS6rBD4F43/EyPr2KUYBcDnyM/+Z7nlmaT/bZMge17211hKUOmqh71R8HF6pK+Yu5t/z43TpM
x/RQvYlj4nWbHPvzB1s6I7Spdd1Cu9jSPhzGmW2FpaY6AhAWOtJworJ9N9lm51MJmrldm4ZmToOR
1THBCOyzydqbUimAORqlfaJszRKuVA7wuYFlwVgxfshVV1ApAbTLUZv6ONcQfNknRAtMF/Lgd9aj
+lb74KEviQjtxwQUUffpw1ZJaNU9nv2CZTsQJFxDbhb4BWpoHpTbFCjX+XjzPaZ8PmbStspdq4fs
z5KNhe8YNAcUrzWwXHEnPcV9D33Igv0CO2Xkfn7IrstAF3u7LPuxuG8dzGsnYTuoENuATjSNdwM7
DLSD+DcnbdxshPxbS1u4ChuscKhlw6KlD4j2NZh5iaBf/fm6tqwsXITj1HUDbfYkTDT+rowZBqih
KNJuzfhsmZn//OyayPrE21TBYhxzh0peLSiZ4q0hvrUX7Pz0LfwAMyfNTEqsRaj3U6KGOc9R7AAy
s9og7Vt9sUzAdUHOif62s3iTQZrZNnmbJWFZN+BArB2ZJFlyiEf5IXPEL0stv33+lVbjb+XM4iKo
02RuGryBxZkIVSIxdMaJjbslB/AzFek3Zc/W8qVzg4tyyhQ1kTXKMKiHmBZB/JjsQaW9yWCzeq1M
G4E+FH70K74FOxlplUiop4J6dIiipwbUtXDnJDNs145tV2rljRx09SSeWVwckmnq5FGD8mpoD9Pt
VNUkzbhramKjeHkNNUV6oZzZWZyRKc9AlTPXcfSwr1yakebRepVOQEX49qEI0ifz7QdIO/f21+4R
Y61OSrojmgf8bguMsHorzn7I4ugoTT5MZYofUqWHRDrFSeQqDWZ1x62dnV3F1VN4ZmhxZDjE41U9
w852KbQlptHt280CwsZ5Wc7hUJYyEGNgMUNj7BtmunrWt7gMhkwmyjowaCn1UVejNoRm8F1SW19V
Gn0xBPC8aLX1OQA6LRv9SLRBk3chbzcnL9ay8rPvvhzVURomeDHm+O4PM8KLoUUBCZqwOPwX8d0c
qF7tuAM8C1ogePSXTKVMifvEglBmqN21/uS1YXdTueahDemexqTbzS9+5Npfa+C6+p0CJfedsfF+
rJ2uGaWH0QWI3EFf99KxMzPRpEwakpDZ2i5piFFBFt400xtZ25o/X/O656YWN3coaY4os0fvJfna
qp0rF1BEfxL0lprZ7nN/u+YkVAVVBweFKg1g+MtVObFutAooNsNeLkg8VaSuflSOuuGKrqHH8BGz
QBNQQrDhLKsqnSL380Ts3Jst9lQCL1ocFDf5vsrR4dkMztZO5rm1xf4ZLS8Ks2icYDQxX/IX0Pk/
U8pscwJpdQdBnQ0cKTBJwIJc7mCiDHLSsCwPJashcqaFHGVSDOsFn3+o1YRqpgdG/Ro8qFeAJExr
5bVEpb/Q6X/NUM50azP66b9I39a28NzaInPUgY0VlWAAt+TPqfNdyu8y41apvpbZC616Ygn7IFUQ
u3r/fJVrnhXi1uiAAk6GtS4uGY1SdLS1Jg1tExx51aly3j43sHoSzy0szoatDky2c9Ru/jnIf9PW
4mXsZS1Dnw3UVDO4azxNO3QR8MnEw3a9ZnXjUG5TUGZ1EM4sTqGpS7lij4AnygrehqR1C3mLKnLN
K80EajN93MxqvFjNoCglxIxqKWCJ8Jh0L3cgEOsg1QewxVa2sxoGQkIYM/JI9HDeF8aqistFg7Za
0Ou521rtU21Ie1p1OzVXMEug7YqxDeJ5BleLDU9CP1HCXL3aiWTLda09PZijwdj+XEK9akj0Wc1K
SZ3ov0Idzu52+c6dG1uczlqKB5E6LchO2mpn0fgBIsDfO2NSAi4PR66kh7ayhiAR6haSzpz/6qVp
4KQg+g6qaihmLU4QehjVFCcSD42odKXqAdJ2JM5dWtwn0JiZPEkmVnQjRcR6UXKfV27WumZO7NcK
4A+8HRVRIRYcsAyzbrus3g3JDWAM6bP8xUndhpHeAI2pm0GdBHOgkW8BSZu6cg95qj1tARNUfiqp
G4OpTn2KQZ6ZP+Z01+Q5mdjvyX6zE1+cnJ50RZhrKRRbXnPFLbLvwGZAOvEwsJtW81LQe0P19flz
l7G+MbNoKJhwAMJbPJGiaO0pK1FbSoDSH6FNmT8OHK2UcYtta80Q5rtBxQ7KJrzHiy+QFbrZ29aI
rE7C3qMh6HGmEMASCEouG+/+mr84tzX/+VmaSp0yHltMd4UVgDmK/txmXz/ftbVnEbyxIAgHfbaB
wtilAWcYs6lNB6giafyLbCY5mHOjL31q+p/bWfUUZ4aWc0ZJKzGlqUDYKUyou1ugpeYxeshVdFuy
Jkhk1e+a7IsU66+cU7DQjEEfq4E+bhWlVh9olHXRN/oQP12u2E51QGhGMB/OXBF/4MnzgN+2v1/b
3jNjy1VzbkJgU3NQAWuGF93CeNMwTScmVCf4fH+3DM2BwtlBGYzG5LyDIdtOnihgjZWWHrU4cT83
s3YebQcMQRaoOaGvuDCTV3GcVInAU9m9RFZPGCoan1tYWwjkKjEDgzaieSU2DjX6pspQlQ+U6oEV
VRhXQW6a3udG1t5IMDTMdKd4tK7YjhAGOlknEKTVBQSo1bvEOkXDjRx9G416Yz3XcxmIqc9tzRnk
2ZehkU3RkkeHJv8dvc/89KoPQG0MJVKShxFqQkTNAghT8qDdmd/6Lc6zTfuLG84qELvWOncCG+wy
H5iEN+jh/p4lAB1fvRuhTwqIQuw7ntZuXPrVbQYQD8V29IyuWkXWaNtV1WHswNEf07En6Sg8hz4x
JL013yq2rR1N0Iv+f2OLfW4M1eBVDRUArt4NGBDLsy21sNVA8dzEYitpn/d5ovwntv9nk6dbtpY8
AkgtlEnTQHKPwfQPLpa/plxnOuytGYpVlwjnDyCJhjbiVadNoaqaRoX9F33O7BK5+7e1f+cSz43N
z+vZfRByY7Vcn4nNJOq2mNgYMswlRVsos7VX+tzMIjLtmcZ6Q+vzULFfpDywQFBCDX+sXj/3JOun
7s/WLU6dWjCqKhKaKtDZsaBCRU9Tq8sbPmRrLYtzlw9tnktIUsJeezOY49tNE9rtTV1upHXrhw4V
AOCKcFuvgsshsUpDKXJUy+bRY/ljZAoZ+X/H47m6dWfG5j8/OwhsSvKRA6ccUFkioqFerm85vxUH
ZEGGEQm/AgwlMpRLE8kglMQYNXwdR92ZaUaAaCKdlIaD8TRp6oa7W7tHF+YW2XjVm4PdZuhYC0gu
z6yIgwNQ+xSCx8uLevj3z8/eylN5YU67XJ3GWTLjwLAaOXYlIblaBY5J8ft/s7L4TFOTjwpr4IiK
ooOIQu939UtrPvxvRualnp2FLmG2I1qk4JFKgwq66O2LVUwb32flwF3s18LzRPk4qvaMB5FM4aMs
PBVbmM+1fuOFiYXXMcpRHrvcQj6MafMZApiLb3iK3PFODVQiujvJU4T3+d5dT1QgHTw/5QsfhFEd
FA3n+oWhunqIDutAmjCQXEGEb1F/8tu7bYHfrcO38EmjDCANqzDRpbCgVSfC9ZiM/3yM5nJpS4Rr
JPVlTQ0sTYfmx419mPaZZ++bCtAam3xUJbe6E2vxEmgXFGWelLSgz7RYWDONU6/YqG317oBorXFT
j73Miu2u80hvB9DUevGudntAMyxSbU7Szi5pkd+fm1/C+/u0KVI+YV//mjT8m8tVmae/N56VtZwM
tmzMd8uYG7mqmUxVUmEiCFfbPI44rVb3HxL4mcD1v5JqWnnIgI9VUFoG0EMGA/flNR9BvwT5FSyO
qpwo/IU5t5kduTrbwg6t7uIMgABSCYzUS1ynNHWZnqUNnR+y/50Acz6ksxiRCaCSAYDJ5aqaBo9M
q6PihufTlbUSDcPUH6Qvn1/z1b07s7J4XHRpqAH37ItwSNXUjaLOyysgo6pGJC6kjbeC3dX7fWZu
8akMpU0zKF3O5Z/O7XrJEwo9ytqWT14/g2d2Fs9LhmKK1NMYXr/T9h3wuGRo5UfZ0X4OBqdeN8ij
Nwjg6hRjl0OVVdjSPThLIpLoWrFVRJwXtbx8UDKcFa/B/YkTevklJzHIPdoHiBfuZgT3P9d2Wg0Z
zi0u3iSTg+gtjfHo/U03NNeebaK5/7ZdAGaZP+tbPE8q420R9SIKzwkeI9jaDvPXHlvQ30Nu2zIg
Xr6sklVKNKlNr0ZhHHVklEFfqWy4r7ULAUUJ3QA5CHjKlhaEOqAIqxiguIcjzqSWqDL3eA3owZiH
n9+9tcWAt1ibob+QtV3WjKCDJUQ7CCNAe+zIUlCZptrGK75234AABNAR+Gn0jxZOJJdR60t7nYUM
SG4+qK+F2YVpnD99vpI1CJ51bmfhRlReRoUlYaJoBm40Jqmf25A/NiQNKEgRes/mpAqa2+kdumbe
dnt2bSznwv7Cr8QNyBmoOTAUo/sTnQBKt/KfUwyluFqr7xDIh10PVmZLz1+HqhYbN1z/IO9dXvHz
9S/8jaRHoqa9TFFyPEL3xTOi4ihJ36zsbR4sifAa5XlEhIBQ6YTPLYPeRvhp+QyBDyv1SnEodXWX
vTHnSXmOYpeZzYG1iR9phpup9a5sdhI0T8EtX8Q7ZwgKQyUxVIMatkNzjvdyTDJIvDTx4Ct49mL9
C4ZdSMnAyKCbpB93RTsc0g6QQU/HG6lOkgA9qpy4fTMB1NPIR8mmPrizH4VO702w9ftxqryarfpN
gjIbyipTWBnIBYx2VIndtS3JFXqyRRoTrprAxucZJBlRTvZSaMsABgnZKZr7EL0FSeGgPpRyghq9
vKN6DxZ3K5FdaIPsHXO6kwuWkLRXbyXsntMUOghqVfATCqBVxlM2aK8W5zsKWkU5lwGZfR7tX44x
3ulFcaPS/F0bmn2Sp4+ouxGeJnuNJe6gtkR22ls6WaGTFt/0Pht35mCE8VC0JCpaBUgzepS6aGen
YAiISgCNQeiK3dGbYBoyEAQaoZIroTRKN3H+0xb5jo8yqnoVGEBU7jkRAFfZBHUvc8of+NR4OZdv
uODPvB2OIhUvMhV+VMVIPfqfhaCuZhlHLtJdoRUQsIwjsK/1DyBjR6Gw8PJI8nK58Dkd/LavCNCm
P9W68VQBCvhSHsNhiI8Vr8I0UzwT/YGq48QypvfcLt6N0fChmOyjPUeaPuxkMNDa0c3Eh70oIr+W
ip05taeMR0FUGkeql75I5VtRAM3N6l1tyKElYdpz5HtExZ4zPA/2vqBf2pG7qN17NM5PWlx6Fq28
wro1p5gSydkXCvQ4ooGkMpA9Tjn6SsSep6H4xTvzrtCUL4NCnyfpt6mclAGDpLdRrniNhu5hnBIm
n+LMvG2n7ns7OGQcfmS5BoiZHEztrVLEIpDt9ClL0fCRQVE2SkdUvL1Jot/TIr8FgDwidjJ9sfhw
NDv0Ak3E0epAokzxRawR4MyPRdwdYoF8WftRRj9jxaO6fJ/EzGug5lfSaTe1Bv4dbyQuks3vU5a6
Gt0nwz6XXsW9SEGl/FDZt1BKKqEa8cgwLhRXlSvb1O2/RZg4hv6l443RoZbu7Rj/wV6Ke1KzpygN
R+2pKI5V5UeKIOg6Y4W3XDmM6n6wXzrjvrD2TXY0o8qTqyA2RlebXnsGAbznVLhD7oLJKBG/Issr
s6CqEuJg/hpbKb+00EiM02+MJ6RwSAK1rK4E2TvmeOopoJbbqzKpKTEHnTidZ8PhSOnXqvdbgLOo
W0Fe4Y0xn00Q4P0mOCC6hPJfhv0eyzdd6o2QNSo40YcEP+Vk5JSA2JI0xVtR34+SV/S+kHYMVTz2
pneEpX6nQSzFJgbEnRDOkqGySKx/iwtAy2eUMj854MoRJEof6v5I033ffOcV8HwdZjMb6tIq2nHD
Ikms+1RWgjiqAanyjPcmg6KT2w/f469m+9Z1EGLrdiXcu34soPncRY2bZSd6h1EnksZBAyCOta+0
L6g2mqAisnZSESGT+t46EBtOXCd70IbbpoeCufI8KLWLqNcXZagV40x+SGrloY3vTf2+nh7ZQEzb
M2JfwbKNhBiUKMVuSndOc986RwVgLHHoxR78ZW46hrKGzuzLWEV7vUvJhGZmVYIgCa9tHRrdXZJ3
pMNFs+7gvkgLcclN0p+VrASxA4prCIeAQP+Ihc+qHLSWHJpWkMf7KK91oHnP4Vw+aPm358TXahEX
1hYvXdR3MlUT6LXpIWRjpueZiGdmGEofnQNqEWG0PU2wEpJdmFzEz+AMkeyOodchuuS3PAITamjo
c3S1XBxp4RSu2smPUt/dqVoDJpYMs2wFFG9Q/rVvmMItn6f1Wx/J73Ekb0L1VoI4G6MOM5scIsYr
YMRoUqOWZMUMot8zOK0hSKFSUNpCmtcdvf8q31XtOZxahBsXRhe1GZtqCUDMMFpgxC9QR1lxU0sG
v8U4ZkSxUDeRHMQWzW7I6udh4m7Cx9ck0sJBqt4rNfplwQPkVN1rNXMpE/7QYaIIrkdX73qooTp4
0iMmhWbc7XBVvjvthPRTwBM4R9SFjhov7uQ0RqYtuWrc4D9zPKb2wJBF/oQAIwbXvMpriEJX4IVQ
n5nR/+iMr1Eu7ljeBj0Xt+N8d4AfzKTRs3VppyW/BKa260rDJcKrov1MjNRr66+dbLhdVe+a8hnk
yoRVQDzXd82AJ1X8HPOXQXQnx6ZEN5xwnAa37O9y2rmWMct6W64KKuQ6PukTSJzsadfyo8bMZ5uC
sj2Vf3dyfoi6Gy0eD051p099aIAmOWn7g6MPbqtlbifADT460MDqfYc5HodouWnFh0EqgrGGoBl0
r/Ui86Sq8mYjtaWTWDEPrKseHYBQJ+2nXlU3SYdLOX6xZIOYOajToh94pw5V85zXYGOGg8bc8bFT
bFcbQIw5PGtVfOvk2lOUa8xF1uO1Cv5Ptb5h2mshZzWxzHTPMEJNxljyIW7uoRUWVHi/q0gmmiK/
MhskMEMXBa2SvfQGhxAAd7ukDLkikD4NIegOvKjCe2i9dO3gtbLsltisLo7uWI3ZdvhkVeDvFRqp
eskdEcBaU0fQeHTRZAFTY7G3S6i4Nfl9JSEaqhE2Yd507MFwhgnAuAEjklPcicTa1ZaFhaFR2FTA
HPyQi/agTjdT+0CH+o6WP1D+IE0b76t28DlnHlSmyaCaxMIMvzNPXMtfMK/tWrTBmMBbacV3rBME
R4bh7GbRl6EQYKBB0GmnhS9RlbRmC/1O/jRAariB5qGq3nWW5DrCJGVTEhD/pn2x70zTT4Y7xRzc
SRhfE5kSjbb3dZy5SV7tUihqT2aBCO0+rzVfKdVAk5gL7fg7eawOKZ2CpigOeT/szXG6Sez4GboD
mIHRQkMkO6NsSVurt3H/VTh8H5nvrQHx8sHyHKU7WCj+DU4XIhOlJEXIGYEourCoa0y/aXziJbtJ
69IHuaFb0fROUrSDob8qGVIFrUGA3b0x8HhriBW0FjgZ5zZNZVKiZJoUWdDKEVEAoitNy6sHi7TV
d11jiDUw3EtfxxHHVuvJCCjXCJaCjVxwpdyBPiLQnipQKhoKnpfljrLXeY0pa+SCvZZ71QfpOgcX
j209NxCCIKzGLev7I3i19mqqP3IZbDFaejtiameYfrYlEoII6VA8lL9Uafj9/7JMriYnx99YtNAa
LySIIlpESZ2N1H9tsggT9vPgtK1i2slZuFVL46bFGhBVCEjOifvGpfeIBG4AW4KEr6v8VnxUaG+S
IPdmkoz2dQv6u/aWgK/K0CB5ZgAKtCjbaFaHiVmzB9dMOqKZ3UV7w9Y3mH1WmldY4x8bi2JNBTBw
ZRkIpbjQ/MaWvLFHA7OInsWQfxsRbn5+GraWtNzSwgAdoQS+CpOWRO9fRfn4bwwAPQLs4zxYucj8
DQVCbyKTaNDL5W0FHSgEANHXz21c62KgRnP+yC+q96o2qOB0t1KMnNEDf4fqWti8UM96AQGh39zC
54S5hybMPnvZQp6vBlxz4xQhBlgFrorOfDSMtEExKqg97WsUEfklZ0QDvz+ZDggwOlfdQUJC39jW
tZhLgUXNnE3LSyxujiFGsHVBcbIFqIQ6jxHmKKjzvQDKbmNv1w4kwMYYNYbLWJkyqmuhtelHZ0R2
k53KfMQkGYqVr9RDehSABoiFyi/kNfTR2G8YXwukzo0vjmcnBM/VCcscAnE7eQqZdsYjgge0Vhky
i39e8MPc8Z+lLo4Ra5pST1M0iuUOtJxSu+dFvLGiVR+mqdCORccAtpZtg3SoxylKkZ72Lt7nAyTI
dnfVl+qRHSS/8nBO95qb+cUp22EW9/hvQB9Awf0xP2/4WTIiOqmLKcrvAQM62AyNIDkYqWsiTS6I
Goz77YzkmpwVl/Pc5NIDFEmp1E0FefDO6vcYwpLIqBg/usrpXSef8CULo/QzA9pIUOh4rQTqk71e
D4Ha0Bqxl9hbUvnO+sF2Icwt+bEoR6+xB8yCS0pgN9ovjQtXKukJxbKd2hsomE0v6ZhWeEWLUK1t
3MeyDmNq750yQQlwekx5/1tPipTMekoSj35mPX8zJBA8II3RAbzwPz/IK3Ve7IEJvkPHBlZ5ObBf
CGYB4tYAAe5IOgFF4BMUKU1/yCXyuaFVdwRyDBXtNqA7r6Roqyrt24JCdE4NZbeTjn+RA2Qkfpf4
jeYy0BFsdhTXHhHA9mUbHh4y4svReUVN4hzaGmCsiMFhrXi2UhIeJu4YmODf/FmeZtaqf3eUz6wu
jnI0TUoG8lCwD0NwkxlkznQdt613fF/4RVgVu8+31l71hCCAm6kz5lxy4R7MXBQgdU9YqFkg6khR
qipbNIuYyn02Yp4ZLHQkB8FxnqDqGs/gjAnZJnNbEbt5NCGbeDWtEsJJkt82DQGJg8ubU6trgaSU
cznE9LiVH1CCDVTaQYtoeIev2juVHAo5fZzJKyVavdq56VkzckavTQbNCK641Mx7LxleOxmDhChn
jJl+0Du+q2boXZ95vMBELWopAui41lALt5XVoAV9DFgoR5dKdYESi/FIFQQBhsPB0QUJKZVjWFoV
kEb5AaAYcYzEU0vVU2v5iLwBiAZstqx7o5EGwN26Sox0BrMGMjPcVOP71qEu5tKJSApUorjXQaRC
S+iuKiu3NusAdGC/5Li9UVGoIV2fnawMV7fUUVlmm0Pp86dZJuQzN9PfUch8gs/cHoVCRt4O6H/I
By0ogm7XBlKob5INrAYi53YWpZCKaQqL40gCcqH1eUPQYQEPtV4SMyXFq3o/8+bB4QXFi9b58XGL
33ytsfjBQfX3OhcRatIphsUYItSsPvYzpfR8xtLerdEgS6ZD6Tx17b3eo7DKeh+cFhvBwvwcL7cZ
+md/35BlasFRPo4BhAHteco8jUNEBf+bsx8pu7UKFA2Y2Hix18Kgc4OL/pnBjalJ8xF6Vt0Y0AHi
iQo/5cYPc2u+5loBd37Fzpa28DY0j9H1ROEgyCrrHS9Q/uQ0UokWSaK6hjbemMZ0b1YlVK7ak6aA
UNxsTmbKRty/6b0a7d/FkI0uOr9Qs5FcOUaKLCUZaByzUzzat9oEQi3MZlhF9NAqI9J12zxO8hZP
6eo7hFYj/kFDAwng5T3oW4gXDwLE2VHbf6MplwmX+S6h0+vnvnLLziJuqytLj1jVSjgIUZApKJEY
IBfJLf9zM+ragYP6I/rNimXYAKhfrqcadGNUpnmy6mAE/NAcq8MELhznJcHs0944SY8YwQ10z0L1
7EPgrAbcPwIZxETaQ7Xrgi1qlbWnEMP40IvAAwwq4IUDqMWYd1wHJX6c8P9j7bqW48a17Rexijm8
MnVQt5KVX1iWLTPnAJBffxfksdWGOIJH51admjOhymiAwMbG3itcG4u5U2oqgLm898fAhE/H4A65
GdFqgiFztUH5q9mRTYTmN1Lx4ax/lK7N3SUqm/KhA3Mz8pyd4YP84zwKb9/ViSKRkYEdZpr2XFZn
J+ps4wY2Qyk54HfAIUcNQE+6NhoYD+0Zk27ewYBK8MHZ9+QDDFr/v0fl4jjA/dJUwoonTMbZk3Er
qRHoxPJ9AVVjEJM+3l1rELtXsoCumGA+gADx5+7SJyNdzBjITvmq2aHPgnoDwPO7WPF1F4WwkGyn
ymtEZK/VlQVF4Z9ReXJ5kclOp9PRAlxK21pt98WczYePZ7Z2HZ6UgHjEC8iwI0l7xl8PpwO7DtOd
tFG3QlQdC4r85zodh9upeWurU2Kg7a8l9Hm04HLSQ//RbZy6cJdKekYBGPqmqrqbrXRvZvGxRwvB
1WdR5WhNa+m05iVzccLpGpU6LSaMEw/fcPtKDjTECfW7snG8IZD9Esz0/EIkPrR6VE8XgIuDEeQS
JZpVkBpBYpxvtRDAQji7nC1gYUx7+oP4zr5ESh556R1uaD/2y4teUFFaw3f/MXluG5uTnaYU+APo
L6EthrK8m3swE1RdEED2jUiLCApo/FfHTQkg+W9vMG7ShZYmQKtBDBvvKWUADbFMrMTV5CvqKAe5
ap6HAmJwqO+iLn9UyYQkGa51meoP/VWUKFDd0Dd9klcuoQCIkEF2Y6AltGG61o3vy5yHSqN5iXXR
ZouHBoEf9cpmLL/WykWmtW7dfbPIizoMW7mygrkxw7RHp6SM0f0akB9H/de2glE9lffwLEB0hJuR
8TAp12SorytHbWEkQXaz8aVL4GimSZu+PJd1yS9i9cwcbtQSfWAC1cPQqrKdAmlASBKiGUO3LX7o
VFx0I+q5dN7X5FunPSdSuu8guwGdJW+One2Chobe22Dyd0GM/q0yQLSnQK3cKn7gvvaSUj4q5Dzr
4p1Z6NukOCpL6yfm2KFrSr1kQbPWGqgbDagioy3RIfbW5uwXQ/7YNfmBYYjkRPaixSZI90v0Ooyg
tapgniTqwqxgN/e9N0LLzbWl2qNavSVGxuxG3XnGH6tdsQbKOJR+NSGrGs0tMaV7Pa2DCGo5Xj9/
NzJ4QrWAUrOvC5CES4mGukx3rhDHM+GrLkuOT6LlWgcErEjHTWFBV2DoNg2mmhrIiJtyg9r7tyIB
VMXSPDnK0UeyN7U5PcIGw3OAFIkJSutD5tN2Ce3xDvxPf+5y9DmQRCqHkpArQ4OcVTzDKUiyzvJp
OU5IcWu6nMtTFcDqhLbabZ2oX0AcvYQjSxgZsVfpqA+bk28lPywIqw3KzArZN2qR+FET+Vr8He5d
7qCrgaGAnYjfMVi5m1uOC6ibp/aNP3TwRivmMNGecu2B1gUyumzTkN6TlnMAoRdNP0aOfpCsElpM
pjv1pjeS+2zS3QxWJZlduXq/BEVr+jSG2XdGznQLcIKyhVeP7Bbas6TooR0/TZLulfVtYXwj4OYW
6gieBAktIBRtB81vc5cO6ZmdqYeoyCGIZ2eHDCUVcgku7DdZH8K5eUAhGX472naWlOsqrs+sPv6W
Supj7ZAhmJCayHFyTxcrnDX07psESqMVPmQDiWZ19orkClbDYTUfjXIMEghUjqZyZqD2nw5MX9Ry
52kMzCi7ixPTm5PLtHK2UzfG8GLBIbOu07p9hpXX+TBAPlhLdky8fEQN2BzMYyfDSc+pz61xuTJ6
2+9y5zEnMGVzFnQxBwuGCDEBi7zcO9m4URPiaaXmQwn4Sl7Ssx4AgcRRIX0fXaZyfBFRAkCSho13
V/aQPquWgwR0w9Qmu6yx3Ypea8n3tsrwHH0o29g1ncFbZBp0c36vm3eZHY+ubmaVlxvlfYTEoqfy
tSVDpVJ6Weo5UCFtBNUT4GEd31YfmgG6ZVVJLlo1fe1W0azY69T2nVFG5yr+PgFREU1Pif44Qm/K
m0fiSnnuLnqxH7pHQFpcUxl3pYomJQyaYqIFhVWgbYWlAuzIVj0g9fBaU+8qh/rR+NS0MbSPO1c1
4GVn6gCPPA+AwmoUDaVF3RTpeYQ3dwr9fzxgriat9ZpWytx2tDzJAVpd7QMzyT05hfudctXNP5ym
gsFYHFpdd1sP8hNO9t4uadDnEI4Yuu/2jJKBKd9Yi/RtmooDtu4uN9E2zhA2ChghWn1d7btSrZ/1
wSlQclBIoEmk92ezutMKmIV0aBtnBFI4NI1pmJlNs4+V5cXIcKBIB1bgZAKeEEdN7xa1PeGH6S8J
klqf6CPxjRSBP5/1HRmI37bNtuibwKbWV9PAssfjWdbmsMHVnUOUorOsofemRs5ekRAuERvsXt7B
TMd3yvF+UEscGAViVU17VGw8vWf7Rp8oQ9Q9wEQBqsl9cZ6PPzoskYHHXDeCwW4scMhI3Yg2QOeh
KtFf9K0UWPQJwst+1qAviiILtPCt6lBiJyr17EKBwe1mLVSN0k0bIJPoIU7vRgOCAJ3kptGRuUbn
SeGbQ+2XdgGMFcCF0FnvHTRTsyu6JE/I+r0MLjW2Qc81AvfyVHuYR3urS2bQje35EmUAEtj7kiqo
3CBedI1fl8CotVOoN9iVau6pVh0ujcKa4agvLlezZruJVN7NbaZ7uQX4jCPJrjTe1UW6Yw3NDs3l
qqxQF6V+01Ffa+KQNM6L0ab+0kO90IaAD4LqrLVhy/J8o36wkyeZ/Jgq6Vwxak8ymj30kLwlolsK
lJtsLLguKkT80SVN5ltI1LUoQekoD/qRbnqI9SsQCYiKrdXFgVSczeTWppnLSgdpZV1qU3nB5urM
xKuhYm234NRMEFeyjC9SLgVVUz22+HQFfIKVGZFguAdj3tW0YTcVAA/aKmBTCvr+lyzWyUT9alHV
pUCGOfK1bvZBg13bJjftaF9Vc3RJybSN7G7XAa2RRg8j/m9yIBQDy9m+7AJINEPfFU4H07BtcAMn
9XQlQYgZ0vJegza6Nd449TeSojuigtVofMkRAQw4DjUz2TTok9PI2k5J4w19tZULZdPTF1PNb6fJ
8NoM5M6q/I4KngutSniyYPUhtjCNhgf9QKDioM5Zk/NYSYJpeIGoh6dVgJMkP6aMbLOB7uisX/cd
GjLINmxrEzvlQddnz46JK9tG0De116aLH8WdGzuXqCz6aXRY8GuKuvXLft52SLwTwsAcYF0nu8WZ
PJz4A6Qugb0zUXOMwddApqR/SzLqTqCdQWDfc2KYxugx7GhrYPocr9FbYANuG2AfFqjDJtoDqOle
XE1+km1ltQqMKgOSC5DBXLptUmVjEWUzN+quREgv4m9Rf9/lMgJdCgGbxZXLm5ECnkzQoCg2c6t6
tnNZEFCZS3LeyA0AF8m2XiRXH9pdVja4XAm0W53hLJZ/VIq5a2HcKjnytukgI9uYt6VSe0NBr0en
CWixBFrXBh1+AqBZrtSONz3s69IGmAwlji5GbfGTotqSzDpL4roCpkwK1EqGmInlG/jnAdkGTXu/
KTPVxSx8aj6mpPNkWT7EMcL4tIRNDaDTuASKDGyL8aI0eWAsAIFYRheMBbKjcUygfQBbBycOGeq5
VJaNlT1I6XlnOzsrNTcaasEZ4A92bQYWrkY9MvZW+0NViq9KW192Wswi7XkSjSFQTttmVA6FdqOV
UB/rB1yaUyB3Mja+DthC5NEsfhhUYHSWW6eAAeLYfEkLa29P2d5IkMSaP/SoP5rA3kA80xsk4Ept
6VGzu4uxv5nqPijNGFDW2K1T1SXj/YTv1SiLa5VoLkDVxtlaoMM2jRZaEpAFM1DVBQkkGiGoGEAF
ZkCaLNKW1OSuHe+qDkZno2tOiH/xVJ9lqeZ3qunJUxv0c4agipiM3CCCKB1RC8+e0OPP6T7vrjMY
uQ4RbrGseS6remM5+G3y4GURcKcZOAHAgqrAS2Yoci3Iq9sS15bsIY0OGnRIIYd66HA/FNGDmS9h
CxcygixyLIzKS6QbCb44GV4sqt7caKN+C+GAx7GdHxp1DMrh3gJWMwaau9SezaXYSiy4WREguF/G
7onRmssaN02H2uCs+tUYXVgZHHqovWli1CrwxJF/qEZxMCv7WPfTpaNAG22UAmqmuzqrr5FX77sc
6L3a+GLJ3bGxxw1tG0/Nvw8s4c/gBbIU16SNcNSJq7edVzeNb0rkzkolpJ3IhExEeLWwHuNx8Xrj
YWFJj0aOUG8Kc/VmXkbs/tJrIDlYNzYcgrA8Et3M5t2oyueqelml+qFVHiIcwBroCoqrwCVKfOiB
04Zy33WvzwFyONxq/RGK4q41TXcIf8eo+NqnutfYkkcBO9W153yY3KxbsEOrr9IwAszWb2vLOUe/
DdDvH4b+o+wJXkbanjbDUyfZQTIClQuiRZ1CQnv4ZnVjMA9AhOJaZj9WB5KndKYXsKORZmbqdUoh
g2pI9VbJugcbl56Vk02q3BMpDyYJ5jjZrO37QQ4i4myTUmCE/a7Qyd66UMSEcbgDJyaLe+tKGmxN
IiuFk2qjb+tudK3+OUlFbjzv6xdsGEtF01jVDQVcuj8rUXmeJ80EhYywYcg4LYOARa4MFyqOGsRG
rzu5xdmRFAe9nPmoGsnZCEk8lw5ASMGX8cs0Sdivc3lJy6zbGa0kajuuLgN6f5atmCYEcrj6Siqh
sUVVPIZN86HKL3T6JTUFZc/3ZQy2BidjcEtdtIWjtzZ4i8kB6ShKKH9vNPCuBMcNxVVMCNFmu4wj
KOJBUxVWW0gGv31cgXvPgPtziFfGzklHCn96XRLUtEMEmgJa2PYLE3HvfQ2gMS8LKk9UmV5fP0c1
IZRlQ8JI5XolcjoD+qXAEI7CfNTatkg7UMckfu03m7wRFGpXN8TJYFy7pLJHPbfZYD2YJ55KzW2T
LJuk1gxBkfZdRZit48lAXB06Gcuqb3MIC00q8P9Tv3i6DiJmmtSIABMwn4WcbwTfbm17wHYX9Fnm
MwD58j9Po9XSpl+0iEF+ZA/vw8C5j/fMEsoGV8XFx9tou4+HXFvO0xG55VSX2NGSwrFCvHnh7LaP
cfEvy9ePB3nXTMNSng7CL+VsaCVRINbUgVK3FKCKOSSg6QNVRDXC92Y/3FBcPEuzXFvgBmWHtS6B
kFJtS9ydVrY0AaDIly0qekFnKT+SIX19dXoG2IuStsznQMWd5S3s6iv4xg/AABWRtotV7ZpKNLSm
Zgeu/9VotwIdXUW0NuwDnRzXdIapH2A1KJZYXveQnwNidj4fpzPq4AyNvmV7zbXsgpQguF9EW42r
oFdl06bjUElhCTal7Wwa6ghO6mokOv3sXOw2lKJfSIPdXMHIQvG1bXkb31qoiquQ/yTPEHT7xDYD
SoTRf2XtXVeFgO5YLSqkuHLzTM1fGoiNOpeWKRIuZ9fBH70HFhhOqtBcDIfMadE7A4tAI9ANpNnX
UK4iUMBLkKemMfD1i1CTgZ2QD8bk5XtiNMDxNB+YDCjTfPpNrUexgFENxHoMa9sDeANZgU09oGsa
9+1gazZWhYkBFTyAejBvov7Lx19rLfKcjsDduh1kxWu7xQh4UyEtn4+jgbqFOqGm8fFA75FL7IOd
zIX7YOXYaLByhLkVHq8k3w87lXoFmBq5J1kQL7blSwYjUh4/HlYwP/6T1boOUtOMZipRHsw083Kg
bqvE+3iQ97iMP+fGI6RKFldhA4vKOZQ6nLNoV7a6C/5gaEMflrjgpItWc3Urvq2mzt0YxTS2tj2y
nfGl2tHv8Lj3c4+C5gr/FOb2LAKBrd7DJ+Ox33MSIKveqCBFDzRWY2RbKVe3U/2iFZZrobBM50kw
PdFX4+6PGVdBu3SYnZ1/KdFMbHWQH2LB1l+L+dC01iGvD8d2g++SFqqNYsZYSqEhpYHJSG408/Tu
HnTFj7fH+kCAJ8FHC8ZkPKc9UpSiVhvZDjWCzhwe1W2/HRhXcPvxOO8b2mwbMnWTfwbils3UbDiO
aUiWwLWevbwAGKrfULQDVS2gHmijpT8cyVaUer4ms+/i4sm47HOebA50yszWinDdg+Y5+ON4UJ+K
nRw0YetNW1S3qUcDg/ppH8xh7DV7MVpwdYlP3mlcoJRAenXyWodOXLmlyh7a7F5koGA6CMLJ+m36
drvx3XspkeNykmY0P8/GgPqm12/gQ3IxIqtnEHTRsVtdWvtkPC4XNZMushUKgZBFASlCAR3Cslyo
aqN09nrgZ189tA0yE7SpbvE3eSiCgqxdtKe/gIs0iVrQMm91vCvAMKRp0KF616pQeGOc7rCSBJt4
7co7HY4LNEpcI3nUscB6To5z03yprETQMVfXwguoCg4Em8E30fhrFc2WptMiGASmUuzJhZV6Ulaj
c4UquOl09yDAnddUhh57poObpYRSLwNrme9sGe0IuajH46RaV+kSoXUHVKi30Gn2UDc3PAJo+U6W
W+bTmD53JhQYM7zo0UUUzGH1uXc6B+7iljTZytJyTVLoE1KCiCss2zJeL3CQ5P4832VSlWBeIYAx
szc9KPeZH/nqRXFOIVyI8owgjLFMgA8np8NxSTEBQFeeSkjIQ/pq8KNNdFc8DH630wMmYggJrHkH
KQDEMwIsaShiCaxe5qfDc7HEAN3EqHUL7ySM7YRpYOkbABhwwgev2+gi3PH6hn9bXO5DavLiJL2d
ARSsGxeSM+eu2uSCG+hfdsvbIFzyJUkJ1OuZ3tsrSfk/agCKVpDHiS5506tVhw847pcwPkv3VlAe
iM8yk7/gJ7MA9MF2eZ37ye3Tp2bWkxZzc7bqnkDpHV48ezCDIM4vVsARreTr3E9Gg3wuOkp1zCCJ
eoFIHO3QGPOac7LTtyItQOFgXDCEJgepIhl4uD5ubmGq55bFfOgXaG4rvS+XmLAjHRo63gDcAapf
JajJCbYmX5aMZRvBt8XwEIM/5FW6i/T/bq3wZ2x5zWlO1nNxFjuuO8SWea+E/Xl71K77b4xZ0Gyk
747AUmn9nf8WyV7/+8loCZFKvTKKKDR1IMW6xwGicyETdewhZB+ATAZb4tkH/uATfAY2UVC6VOAb
IZ7EvxHItCxtY6IiyGw46G7ZWkG6+3koxHnD+kRPRuNubYWo0EOEdPfri0R9GSGX6sa32jm6nfB3
RkpGXPDSpZ0oW1i9Wk/G5XbsNEAts4L9c5inW0vt/BYNro74ghuC/SnvjvzJKGzjnnzGeZE74NCx
lsuFvpG/9rgWbF/9wuD3NgiiogR3PaCdjMddgEsXjUMO2mpIrthFVIVJWNzD7SesAjGjaj3HPBmN
u/8kKim0Z7PD/dfDx8n+CnEf2HAZ8MYKlyMjv368nqvnXLegoGAypwWe+VKBStyluY5EFggmCG+A
Wm/3k+Cjrb0g7bdB+EthUpuoUkoVr6C+A1hOT1/0Hq2+cvweR8khqRRBTW81bz0Zj8ucKZVjJwFA
M1TQMCbnVn1UAeEYi9seyBTT3Hy8hOuh+mQ47sD1SyWPGkU+9s8NC2KIlyogUBZbeSs6ZcLRuGOm
LJOOFjPkVj5znwu2B38NLN2UpnaOh3IJVcIy+WZm14LFW73CTxaPO19RyWDfE1KuFfl+oULmeoj6
vdv5O0A10tGxG+QLlg5VPlT0y+iYxKb38ZxWk9iTKXFZZDykadyhLbqJpCScUs2E7FdxSBxobIA9
3M5QByLmRWlUteCcCfcGl1BKaa5lMmBGobwxN00Zote6+cfvSRda64n2BpdYAiQ8tqAq4inVoOaA
JAiFyo8XUjDC6wv5JNbXbWki2LPYW74Myxd0SARfarX7ehKZ+M5ZKxlaHHXYfX2wdKjr6lBMhQCU
11K/DMqNBd0pFDBKGuahKPKKPtZrJ+Vkdl1qxotpohV5Ejb+Wpx7/WaBIbYDpxkNXojcptRStazk
GTHxp/48e04xacpfTlaiMLX66U6G43Zi3mSGpHQYbgY4Vq6PTXn+8d5YX76TEbjtByiHBhzxrzj4
222MRd2/eBmuph1vo9mctIY5k5GQGE5qrP4P0N/8Kq0bHxa8Rf+q/i+an81dYhAkAE6uxkuKBUbt
kO7ny3L36moiDIvCsbgbLOrGBUwxNG66sNohbpje77jxFz5xaxU7+2QtuRtsmPS4phHWctzreyMN
mm/qqyMC9Lp++YBr6d98RLZk73LHk4HZpj05cQmEaZehwKb8zNUpXFTuZpNzEjVjgQ067u3NL2Ma
a0MuxE9T0YpyaeNckrayW7xtICHsjvOtJaNEtclyIoqXomPARREZMOG4BpYDLFiKcJnO2zSQAnYM
wNuY8c2EUXL1yj75ZlwgAR8eAqMsl2MFKCj/9+CCSx4Il/qrrC7ySdmtNpWwFCSaKRdewKKUVaPC
JmWKNNOlnAegZbvOFUQ03VHyxmdRvVe0X3ilcHtOFBkowN+Xt+kt2//t8n5bVoeLLtFozjkQcEiR
UxAYypdFCwXxeTWxOxmBiymkdQY1giPQqxLyn7WZzz6xT0bjYgqRCY1ZLT0sdsDqpj+YMzi5BEgS
smFXMxoDoukJjpzDxRJ9UroWwlcOnAGAkG8uNH/ZtuOWegR6YKh2Obvmm3b7FyLvgiDmcGHFMuol
iZnf1T85HtsmYBnvoZ4vtk8Wbkouslh2PYFkhYw5Odgb5qX4E5pFYHwgTMbYHfpBeOYpzF3tUBN+
DlE45QX6WNNzOuKZr2jQT6C7CfhYoL9vLGn60sQi5q0oPeIFqPpJhRD5+DpP1t9XENtw4OWLv77f
BQmSw8WXjhSoqOEvaEGiO2eRoFEyX3AEP45h8IH9874DDWG2ixQFNkv1ltBCT47e1wSREwB4d7pu
NiJCovpeEoaVugzGqIWhEWSFuHMIF0s1kyS8QBwp2/ZF96AsSuoPU5y5jhlrR7CTXCiUhb0DgpNa
BvqceWVa7GLnRgVy354fF/D9h0Xy83HcQn7Jg8ulp5bw4oFabU4NT3ZeyuGIK8FXi4u2vMgcyA4b
Y6DUpjdZIGZN5XEoH3UD1OUk85foQY4O2WLu69bxZH3ykkEHuwNFIxNawGR6iZoutEH4sSDf5wDf
DhNx0ACd7UBmiLCiB6FLm7j5OkUUDJD0XBtv9Lj3awj2FW1zZ0NitoNDB4mHSyNKj3oOhHv7PW5u
aAHnAOB4NRXdyOwwOh3osZFXmLmf10iKtXpD7Gg/RGjkGdUxs4pvUd15XYp/bykQe4UYG5iViwKm
+V2VXxfllwXsdr2VNhNtgypSvbwELg0MNCBl/Xh50RdI+wPyXVYw0zCe+zwJluXR0iJ3US+Wadgp
UNGNU9DA8hEMGCbS0x0h6Tx4doZe+PjsZE9md0tAmIKCgVdPi7uU3TZXYQlCtHCqK+gbArALekzr
xKBfwfgMyNUopl7eV2eM0ZWhMWOOz1be7Yq53xiwznSyO2WiAbRzto4kBaneBYUMMF9OwPCD0HGj
eEmHpiLKhoWTuvZSeaRJPbA5ZeDiMxB1cvUJ7OELmNVAn1u9LYfYTRihCuxK0M2WzLqCmOGgA63c
jVdxdjATqOkCil9Z45kJkcwie9FBHGSrJxdfzBK+QSXkckp5hwseQoOKG9PWS7vSrSE7C8OfezKo
G6cDtprM4x1o+eDgzzFzNKqOalffUFN+MuXpMTH1DDmXNG0XSY/CwVqetNgeQoUq32fwBkdVusz1
WgvkSPLaERK3hfNYyuVZbVYggCebHm/mBOaeuaq6cLs8MyDzXMbA5+W924CVmUQPk1GjIZpDl5CE
oCR4nTKHUllsUbDbxVYczLLh5/bsDfFFij9FzxOA5S/HyQYTLu1cZ56Bsm6OprncUOPZcGLbG+DX
7inR5958b2efuxLjWIEpbIl2Vgcdsan9YYha8Ou54NsA3NVn5GjYJjO0lmZjgsr5bmoHtyi/fSpq
vo3CXXnZ5FSdkTp4JRxpiF1/sSAOeRakydAj7j2xzfq/XD5vI3JZtdMbsTNXKXymYp8hhiE9xCDD
Og74TmbS0H/xoF1Pz97G5PJqu9PB7WNA6F91t//iEbeeLL0Nxl128JyC1nOcQmY+YiSuAuGnXror
JW9x9xE7FHxBwdz4uhGoyUqk60gG9U20j7rbONAHvwnksPbt+TtEdr8LBly9zE0dRg/wK0SBhZvf
gCoSLZi79as0M0sFU4+JlCwe+FxuB9amK3wYrU7SBLwTQCa4Mb6Wtk4esyAOU1lj/ogZMt4+96et
dqSetInO4CPsK4YnmONq3nkyHrdhFFBXoxIy2P8UkNL9L0vBzxgYsiziZCxuPRcnLkpdxuZkLir/
1XSdna53aefbYPxuSRyHxjGh1aZYtD0plV3SJ/fyTBOwXJSrdinvP17J1Sh2Mh739AJhZYRyON7Q
QHf6c/JFskFyNncfDyKaFPf60hOyGG3blRttMs5tbcJNXB8tB/QnyBSMmVArczXVPJkUl/flulOB
CIXdOO59e6MdTnyuhKCU9dP2e+er3D1TohO+5EqebhQJTKEhBmekm0XlRdECcndNT2yjAwUZtWfL
g3L0Prpb0CMOuh1zY/PKzeR1A3iiIY7bRnSRinYIdwM1htMqVYx7jkbJXZNqW3sG6gpgLNGZFq0k
W4STGFKWaUsjqDK82tulW2nxGchmmXw4gfuda2+TvVKJGvGrzzwLVCdNt1GLtrmVpY4MKaW6lUJF
8rv6Vm/AoRzumukmrUFjjqAnneIHmLNosqsB7GRcblXpYNkRfhCrxzGj6Lcd+hflCNFY3MI6ik7U
kSBY/nR9S/fkEvxdWFL/xbNZNBYXmEe9Ufpaems/MheCv+8jiEbjQ/NcZUtv/T9eA29fjK+INZas
6Z2DsT5zDaxCaO2T0djMTw5D0UAkoyoX6EsmXvxc7awwC6XzfCO9QHJMAbi6gYOSsOq3eo2fjMoF
6iKFzlxbIc783JVM6tI8/IQw/cW+FI3GhWklpfpYwzYhtFog3Bp4RGlH61gfZv+vhDwFm4UvkjGb
3Z8eziyRBoWyBWLWbP0pUAJ5C+ODj++89WLVyVpykaXVFMgJJZ/zc2Yr9S5rOBmLiyZ9ZVpGP7wW
jKqdcYjdNFjOrY3L3Nf+90PO18YcZxgaAgXxsJnbxwr67VEN5q4GXwdUHgyoNyR+QuUbpIleXJBw
iu0vgsUVbR0uzFDay84y/A6f/3GjinYOF2YMgIGHJkZ59aTK+dfF8HXI1O+PCeXZP48+oC/T2C84
hIOvhDkA7E/shkj3rx2pn4DTeNwx4T3Bon48TZiY/DmwKUU6EBao+QONNhzafRpA97WFg0yxFacV
gvMB6sOfo8XpPPSjlrCWIhpvaCn+TOHZhhWlMKuZxcmKcoHGkfN2SOYo3cgQJ87h1KUo06eeeSdj
cHngFJe1suS4HtSjvnfGfRkkEITUgZb3KWxChWmZcP24+KJJGiVN/xpf/itPeR13djI5Lr6gytQD
W45vBWIF7J18+chgRRAolKHl/Rewoo/jmc7r6MH7V6/S4ve9XvjU/S/4APbz/z186jIXTSzbtMy0
AmvDWb4nFqTFuifchF4m4hQI15ELJHEppxouPDtEWXAPuYrCT0Imbi/B8w1gyML7+EQL9j0PdYNs
Jp4nAyKJQiCm5IAoYt99PMLq4+BtY7xu0tM0pZIWeAqBN0r7KwJxmIiEDvTpPh5klbL3lgzBwPLP
UJGkGRSxbSxbpS8+1B59uZc9C3InJlSAyvRWilAsJxt1CNMJxe/8XB4dv0u3gp+xvivB1HJ0U4YY
KRdG1JhWatNDp5Ox6+Y2VKC6HG8c+3wKGN4zgR3YpWDI9XvubUguqmiljNJKhbb9Zwpj/3LzvI3G
hRRFVVJisyoOuPQ/n5nzVbUDlNAOYCCIAjS63I16LPafvHreRuYCTCzPJh3Z0v53Y+r1Q/E2FPca
yiQ1MeUIk+xVybWhFdoIaYPrNVTG6ftnp3ABxSDzVEc1xUJq1zOcvoGYATIh165/CtaKK6jr5/Bt
QC6wKCO8COYBZSPNbq+KnNaw/rKDpTKe/rcNaXLJSVdVZdINGSv0wbAWT+PQgcp88Iofh6iQ+Jpb
PwFQXjYYUgxb8M+zn1KjQmMSA37qBKynQG+j8ZHGGgqLxJ9L2kUz48IJZMJaJSkxs089ttaD19vM
uEgSpSVc2tBNAlT9X8zuRayR9T35NiIXTTST9olaIWkwncCA5n5bTp6s5O6nduTbMFzoKEH6tGSI
VvzeID/frK/gNGEm+S9Z19toXPSAuGHlKDOW8b+rwwjH4qLI7LSLOtSvY7FX3WmGLIQ7iDYjF0A0
aXGGsoafo0rr2JPGCcJQxYPUW4rXRwoE54pLqlnXXUMARBj7dDclw22UNqrocwpOoMYFmEzLokFr
kbP8hIb+mjQrVomeBaIF1rjYUuVRbiF5+VUYeyvCiUFxwrHYBzjJlBpt1PpewrxY+ei/fcz1dPb3
HtW4wKIjqPRRhA4eTJi9paq9bAjN6tJsg4+PHtvr79Pmt3G4kGLQZgSpVS43MY2QwspuJrXbuH9M
+tSH6q9gZ7Dd/tFoXDiJK00bI4Id2uTxMW2icFbGFrqP9oVttvdxG58rufP14xmuJ+y4egxLg9oU
sCR/fjWLwhrWHgFa0TfxFtddu7H91+uuc4FvUj9J+jwZkDvzxjCmMGQE1e0zl8LqRjkZjDv0vZHD
IBS+e2Ev3zCp16knLmRQvRZikP/bQvJ5w2KMY0YWxiAMlLDcZuFMX8mskC4M/oLMKvpwJne0NaiD
W9Mw/0qcEUZec6/OrfZ/cbhXo+fbQprc4e6XsR0NC6NV5pa5XSFhZrR4B1bPPiNKRYKTtx5NHBU2
cPgfLE25I74kpdL0hgKEITFgS6gYB2he9QF0y+5Qabl2Ivuq7q0XVTX3VJOO6HSPoi/Kztu78wgG
oWloMn4Ev8Lj2Lbj1AFcVSflU7EYt1YTwZcE6jfJNGheVcH3kjbaFUwAJrgB2VNgD1UFjro5esto
P8FT6qqCaatgo63eHyc/i/sUpQEnWdpiZX6+JN6Q6n9RwGar/NEScF+hs6BBkDo4P/EPhpQovjGg
BIRTrVeKsbjwKlpyLuBmSTZ25YwlR9P/WxYVsEq3s1vd/hxcFoYbsoKOPhylucBQ4PGSAJL76/Qw
fsavBrv49KzP6vdg/I2fV44FFzXUcrvsiXRftQE+pgB8fbwv2C9+/6neBuHiwRAvklZ1jA+qQ6g0
LQINNnD6WSzpG8jRWnGLx5IwNV2Nr2/LqHF7ca5lalkE3wtt2wEabroXy5s8qKE1BDgN5FZRoG/h
GSO+RtZ2pvN/tF1Hd9w4t/xFPIcE85ah2d3Kki2HDY8te5gJ5vTrX6FlWzTMacia781iNp7xbYAX
hYsbqmQowZlg60b/I3dvqX0LKqccy628ZWeo79BuGVT7zu+z90ycTfJ65/z+biLS2iJ3cZWZUiUT
6+H++/hmM0+xtsW5ZwFvQaqVZf/NB9Yg23wqP45uGBR7sH1C5BrKvoF2+YptZcEn70Uvhk0+NR+3
djyMCba1D8PvYZxcR1JxC4gOUugDx9H4MZ/y/UgitOEJSXXOf1LIOuK3rQLIgtitEbNP+ovJMTmi
LctpY2SfGNWS6E2wdS7Xi+W8N8NA00QWZrB8R2Uwwn5s8uA/eQ1KqL8vylgsA22msIHEcnV4Tiu/
vlws2kIOP0vMvWdtjgLHsCtyKDnlIK+BWjWEKDzZw8tUfEVsBa3rPWR7vPpocm7EtEabFuzpt301
gRkLzNSNIfmpgUQaWDRBFh1fnd9VtoxzXsq9iFu77tWISYZYVuvaILRNqMDCZoJrvS4OX/Ixt5KF
Xf7xJRu96eq/Hr3ZutfXFjl8McyhySG9/aZ7nXn2uQ3k8MVE6+qSRmwDi9uc5blQm0Y4N48PIJy/
EM8VCT4Yn6dHIBVlZQF7qfzYjI9TQdzzHqEI/PCE3is/XMbJ7MMKfoibaHSN4/z5mcpG9Wo3xdJA
ZdNCFbasXtPdKfh0fPpeSzOlH1kH5Buuhm1bhmxCChY0cbxgsQK2JZpicuMttrY/24st7pzROo8W
pYEt8nkgILXMB1dyWEkH3J3tVztYrsSu8i8n78Uod/KiASn6GDpiWODbZkP+5WZ/scidPEuViDnU
sDiBqmQMlj0pvkCqwW+OmLFTvpz31G1HfTHGHT2aY47DZgwX3QCZDzTJlrseQwya8Q0lf+jpPZ03
txWh2fIvczyNWpQNEWlUfEI9i3ddDxXLqvXpYHqhGYlazbZR5cUWc93VGazNVsN4Dfax89jULiS6
vPCA+hE6uWPfuD+/sO2vBsIMxuPNTgJnDRKs+ZDpHZxz8LTj396sm2tbWWN/vlpbhHcQ5CRxxCGI
wypH9ZENRk5g2PSIJ+Yj3Xze2yt7XNwAcWdVL9gVN9hHtpkddBl2ttssV/TQHKtA9ODe9BM8t/HW
tVVIlPP3uJEpBk1gb7RntCsZnlTR42RrR2pDdV3w6UTGOFwpJ0rkooJTslyJbt4XfnjAhAZoraHn
AJInNvWZYbBPWGwRGeawJemaGJ3qOHyNVTjKCNGBsoew7r6DNNP5NW7Glqv95DBFCUOrU1VIf6VM
tyXO/SJP76WQfD1vZvsUrOxwcFIk3aRjyut/FzW82OJvcV1NdVD3wRZqikageG0Qpp7lqQHocmKo
gorS16fW4j/ClJVB7oibGWnLWsHnspF0svVvsh/hXdcfOy/al97ihIyr546RKkQ+xtJChLmadPPG
6i240Q0QfuLmITyxaA5RJ3A8nYbLWW57uTAuWaFTuUp2liiS2fQcy9IhqGZDB5x/2dZGGEJTnsRB
mjh17sx+toemvWtc0sTpoPDsM8au+Ep/J/Ak5il/bPbKLu+x+RgWRTXbYJo0r5D5qW7yWPnUWe2+
wGAX2BiYNNMESY3EpaX5CVNfoJlLw4exqVy1r27aQr3riqnA5GE4XScT+WyYpZDwnOHeH7/SVmw8
+03ZBGv87zjct71cDhZ+pQyR4nDR3cpAdTuPmosRGi8Qz5mgMabWn9oQ2uJGqt0aZa84Sd9Cembq
AaDj6LVz/i2MLcWBTFUBcnbp0HXWZyOtPcvKoOSLcUilD0U82ttHdfXTOdRDuw+k3Apcj4yhQL18
buljDAWvYCVjJ+PcNnFAlw2mCra+k62/7b7e9NfVsji/WYxmwYQATJnmdzkJ6uxLnwjo8divPbca
DuRigyigxWQmpp0OttlB/iL1yc62on1rixoABOvhIyatK3tIqQDlZrD6NPNF9TTtFk8F2mUBKHbR
7SldiyFGZJWDutruqUmzECyYQ+JmFnVyTDiO9CA45ILjY3JhTDkQbcwBOz+Kj3/bd7YdzL84Bw+c
+ErjHDE/fBsPzmZwvTLHHjSrKK1IzSKq5gTRLh12UpgeIANzK0vZbirlrybN7+Ky/CbYUsFRM3lE
MqHCZkdYIhPJQBz6YyDADjDPAbLg89ZEbsJhSDnShnT5gIa3aZeX77TwKBmiAoPIRzjsSIk2x1GH
y45ldEGM51rZY+rZSOfqxoXqz3s5+nR+VafI4cwB59V/WkXXFrOHW46QkOozbR8pkHotTGdM6S43
QVGguXbzNKSiDLYAWUwOWVRjDK0CZH07Lb/Viw4ibxeN/K5JMT8vFXvBKtnhOrNKntVorhqN4pj/
Hj/Z/rh7Zfyks19/ziAHKkUCng6KWzjQrgaETIjXPAV6J9dme03rzzGB9qiyS9wIYiG3mbLrd8u+
Tb0WDdFgdH2Q78lV70MY1kUZwVM/YVTvvXwff6dfkXN/wpznzn4nfzZLzJQHUDZhbTfOfK/qrl1C
iSe/gkDVPj1AbA5/M3QwPwh2U3DuLA7K0g6c0wqLfPH+Y/3B0D+EEpdHD9Zrmrm3v50FXlEUHdGy
zm3lPMYdOKBxKIZdd5DBfbDPL9j8Z3PMIDY9vIn6B7M2v+xxq0usjqhlC19hn45R/7j5jgWBjPoH
Am2vaLcWrZDBwgo7CTpk4pTh2HMf2t8VlDczS6vlcUA9lrk8Fwyoe4gkzjQKFkgsCxxk+2y/bCEH
zDGoOMLUBHVLfGkEmqu9zz+ymxw9izvJR3mKnbsTsbXoLb39eF+tjkNpYunQamcHnSWUMt3Jd1kA
g50/e9ae7Kn6NmR5WSoH2VA01Od4hsG2S7wSbcpMkTcDcwdTucZrOnpsrRLCj7tBlx0rWkRbvX1l
vNjnYsAyifI0s8HVbH22ILB9lz5QNwqMmx6idfvUt29Fg1wi/+FwexrCdio0G7V5o9nJxU1mK67A
fQRr4l+7ZkuKxCbY0zfnIQUn8PSAWJ1ARSaJlbBhv7cM4Al2kM9ZD4lc2oldo7QPjg76haqCzm7B
6TtFhqvFGGU5Sqh5I9VSv4O6sqMa8A79UktL8Ghkgo+1fdH98j+eOLVsbBPkBl0ZxKZyXen65RhX
yw7vaOBkGe7Jor/L7Ui/yXMiKhRtppRezjpPqz0jVtAaxuzQLnt1Z33PP7JOCWjEYo7YGyB2/lH2
7AhVBxElgegDciAzKbjYI8br17QfS+U+QYbwP54ADlVIIpsTOmBAlLEDv6n+j7mjATnoAdX/eZ32
zb/EgS/fkcORLhvw7i4xbaGhx6g4AjUxGa3t5L1+OL82kXdy+EFjG1o6qWbuplwJ3dmIFXdqm2JH
F2h5kqqBhnlq/8f95KkPTHVSNBn6U5gXVEcnS6ULwx6uFGO8abvqgnTxZbcYO9ss/CZUcC2mCyTl
QS4DBdrzqxddUHzPuWFJkBOq8UvqGZm1ZD8QDHN1jsnaufobcSbvX3Ifvz4sz746tBoktBOgwe+z
cG/uVVuFToQB+wp5KqOq9S58I4z+ywv3ZWVcJFN0uSznEIoEaLPX0orKrHFiaAMJz73QIhfX9H1Z
lplWF8HoWncWekKSuwUDseSUGpz31r367ry7CJCGcEhTyIMK2nLchGmku034CX32AocUWeCQpkaP
5qQQDNVH8bu83xEieudtv5tfvhIPLDL6yqASjngBKt5pbTl9N7tVP4uO+Paj5MUOhytJPpi9pgAy
WXPeS6K4vwGXvGDPRGeKbyszksTEzO5J/INR1q6au8WUtYLQhG8k7+qUGPXwY/66u40wqxvuGUHu
q8av2Qn98936axf5trJG1SJSFDjBb8saCXeSQ4wGdPIJcm8/iyirnRS35AviBZXDC1kKYzB3oaVy
dGV3eIfXQXIHyfLEnZs9pG8gc5BeQTc7eRBVU7ZbJF4iFZXDjXBAPKuUUgzcqBIHAo76U3MoIPUT
Vg7qKEF7WI5Ivyg+QS1HFLALIjSVwxAljSLIU5iYzinAwZZS7dFSwJemD+XoxosdRKYC3rwiRs5p
yB7O45foulM5eJnbSWrT5oc/LQfWMsvKNyimvGboQuS9HNZMy4KB0RA3gvHz6c7ILdWrH+SWb00K
vhwXDnSa2DbQJwKD5fKNNB+retd33/9+C5H1YIJQmk2IanA2ijEsm2XAyAV7mzzzY7NhSfVVALBx
HayN8Sl4NbFmPWwRnlDp1lw0J9JEyYGN++A3C1w6BxyC0SAh377TSEBi02mtY9/HottgAzVBMkCw
9RokRTU++w1/1zGKeboN3iDPtLmmlTUOWcwOglpxDo7TFmn9XbQHAwiTM0lc2QpC53q5AqGKMNWx
ceH9tkQOVBrdhmTZFNMALJ4+cUsvOYY7MyAgBBDRnW4gJ0yxgVPVUDTCi6dYS1pDxniG0EOdHuZB
i50QRJck1J3QFHX7bu/lL1v8478dC6kiDTRUqzH3sxQ577jaR+YikE7ZiuXWazrdTKtYtV7UOkpS
3KtvvOk2sOk3e8xjV/aK0UC/tgrWnWdsap3azd4rwYj20NSpXPPwFth4+WZ/ZAGU0tDKUkVZywB9
qDVOT0mhxE6lRX4dlp5OJm9QKoi+JSR2QV/dgXMBglFN4f3HH8IdjlZrlnZkOi6tr6Iy5IDxNWi9
eIFKE7TSdkbjCgxuH4wXD+IOBjTiy7Qaf43e/dWYhsgWd7lGM0ruUXaig+MiQXH8IrLF3aWK1El6
zZi43yJ6stUI/5u/cnepPsq9Etk4H+QKErgOiGyBMP6AeMWc3dKRT8NH4kVuA/fLx+Nuu1SbwsTQ
8fF+KhOOP4e5XqVMuBWArpfJZwYG5BrziDHD/X0DqQDZ+Ke/3qeJZqbgpLIaxbe1fF80xDfUSpAX
E4A1/+CPtVChugSXhOjiY5LNrlHrx1Eqj1ZXicI7gUvyD36lplUeDti9ZxD9m4nazcjkBc94MsTS
XvplzMAVCLpiV1G/Uq30BcAh8D3CAUepYGKXMiELkBSZDnGfOxt7xqLyVq2V33yPA4920ka9GBHZ
Pe/e/6Il4Dd7HIB00zhJdYdr3I6hnTw+xi5eIJ7pSxXoWxkvmihRuhX+/2aRA5GhKomdmODDjQf5
0Rqaw9wYnt2Qh1xvbmmXfLWz3id2tsvarvGljn6qC02UTRV5DgcpizLoESjZ7Z1qprssUr/1ti2K
WrZ4ZNYr5VMCXZdZqa1F6BzB4zLZy72H2q6rJdDSeD3DpOD48bmBMAM/QTX/un3+6qYTxC98ZsAq
1UYBW5n9c0Yof8qONmaE0tJ/XUpagGP8qLmagKop6/BQiAfIUpmDJ6cYFVTzC6m1BF1OAmTmMwNT
l5DOyJhGQYKeC3VX1V8hWuWchxeREQ5dmoyqy1jh9DVW50jVAeS/btQG541s3mfoJSYGYZOzMr9r
C7FyXYc0bdB4k9e2znJhvbMeFJc4xlexjPEWYq6tcbGdHGIaaMGU5ZtGyoVr43awlaQ2IfoPVpP/
nnbT1ivjsHnsaNvNmgImb6hS/RQ1eq0u1RZCrY1xwJyO+hBnJrbRjq7NInEWqEgI/EL0pTgkNqOk
6iSjsHfSaj1MHgOdtOIobgss1gviIFcvBn2paywIpRymIV/4GFuf9ub7H5mYt+Xm1x/sJNixfl+p
ehkXPbhamI5RqxzAsbZLAlrezDtGwmlBVkHw0BB8NV7tdtB7kDtY2NJX6wJu3p+rfdTYV10tivWx
Y4L5redL4CMa+6ora0W8ZLnVnJ7Ef+/zmw+M9do47JCmuCFJYbNiiuwuXuv01c6sPKV04Cg+PdTf
is7Vey/FPIIAJU+RHJfm/s1ZOCQJsxpNTGA8DwqjnT8kSHAc+mz4Yk/StyWTZ69UdOJYZnczxvT9
WNidQ9P6yrLLd4U6tk6X9yH4t4ZD1De3JtUN0O0zAZRGMlx7Ni5beb4rOit29YUWjlbG91qvfBec
6K3Lf71/HEJNZpS3KdP4ZFp2oeQ/a9mpR6L7r9CyE/kGB1EhRplaRX2rJ27d/VA8YyN1lgwxac7a
MPZKrslJFLT+7Of2U7mDGPmBIvd0PI2pqLjPkDNJA1HEunmmV4Y5mFRqhebpiHKYlVEfpSun1gRd
zuxv+MP1VhY4aKysVktytHsFTX5TjscuL+5mZQmUfh/WN5Eoc7eZ5nrZyT/GyssOXA49ZHewkyNc
JPEJptlZucNVfUjWeMI5gc1IeG2R+e0KRSoytZGlYAv7+cA0wyQHWkOKE2OGqlhu2ejiK1romEP8
+66aPOMrHQ1DMiX2ttZ2iBQNyOeBRlR20bGO8JQ4pWt7VX9J9q9QNdk8iL++6B+D5lKkmOPYnbrd
/pZ+SbRMDjObcNEWe1aLYEnL+5Tg49VJ+1hZdX0tTeqDBfUgUdi6fQetlsdhJc27oW/U7VvhjZHD
yhqPanFTd40aRcGP/ghCduwhBar+3puZRIyYnPj8mcdsy+8Oq49J286kZLJGoKDNI8eE+pYArDfY
HbT1oeBwBbT10TRkRRK0uvZtoqVfxqpvSNOj3JDj1HYBMfLLxOhT154UUdOJaIEc5JSGnHUzhYNS
e3AiqXPiOHEEC9y8H16+G5+2t/O+s5fspfz+Qz+vcV5TpmY/+MxpPz0UVhAzykvf60aIY9AdrBi3
HYUQub7vu8TpKXUi5Wmmwjy2YBdP52Rl1JQnPK5IHCFeUSAcm2OYKbAOtTf5FLpUzvBe8oqv53dV
cNz5HL5qaWM9UgkKEsPsWtC+ymdIeFlhQG200PZ9cN6c6KjzzXyQGcmLDC19aALr+3uwrYOSTHP0
6Ep1TxQWotv2/DVv8h18KDaYJJ6yKMgo2hTTd40FBuihdKpW9gRL23yRrPyTw5V4qIhRRCeQfuNs
u+hEcLCShWE/o3QrYZpJOxbkqvBp8Dy8SNurLmj3/3GFHMSUCXSSFB04DVU1D/G02xlXlgfGk+zA
asXyfuk/CUwKbj6FA5aslJAQsmDy75PnIt/kE/WVoZgypQgrjNw3jv3dtG/o0XTtAFpXi/ffr3U+
XZ+Dibbo7FbataehweSoXCtHhmfi97LgnPMp+6af9WaSBiRtFhlqNFKm+7Md+rSmYDxD56wzTcqF
4Nuxa/sMhvKp+yxPqAGWNUgKG9NRbbvvsmHfFaPyPpTy6Zr2cetAzexRtvr3ZBm+Kvp4qSvJoVUK
r1f0D5jdFHiT6Acx/F3hazvYmlmxD6x3H7XiENe1U0KNWLBsgcvyOX451qsql0/RjHYS4/5JPibm
ABXcUnzzXhYXKrq3ahqkh2iv7Lv9iEwE2YtA9PyDwiQczuClqhYx6p27dsj8ObvQJvQ829/jAgFv
4pbRdBBsoWhdHNDo+pKoDTRNgxLsMt9r2nWBrSYZivVtoM1D6xqk6Pd9PQxeSpoE+o4NdafahPLj
Yl8s+uTpA70YJLCaoNPMsSHJLLeZAjYAWxGFJaLPzdaycqohTToL3Ew/Syx/U6ASPXz4EkARxmTK
Bjy1nksAxXJkg1G5E2f7Ee+t5So9DuobRgbXgSVfAuiUjs61pJVBeqlidBVSqnsVBXb9s6GyGSnW
BSuIZQWXNl8IyBbTrC17TAOMrL8HT8Do06XrnTY3v4RWRkQxieDi5hPaiWSYeTyf7pj/n4ubrwao
vSQpC/SY3pTUFhwmvjUwmS1aWxMc1ByCrLxNmkui+mYEZprbYqhdtZN3guO7/RTRkVWxdU37g8YI
jNb2GFaW9GN5EcRRzOBVWeDtCOjFEhdzyZrZDFoIkunnsXvkALz5FiQqr7pDt6+PF2McDHa0mcvS
pOGuX8CKUPeuEjeg3IkF3v8vCZUXOxz6zfNIqa0iz8xYuu3d159K4akzvUL0bPuwvVjj8CvttFGZ
B+SYh/CYFE8QeW7bq4mKypfbb5tfZvi2v36qpDGGLvmu7GNPlRs3bd5AUQSgejHBkHqFxEuKnGk2
oKDyFvZhgTPww/Z6i9xIXzThrgj9sI4dafqnySbBm0K0aQy5Visq5yIkpLfNXSTLrtLEYKCvRV1q
Ihvsz9c2lHIkJkvy/peysuDc8nP1mODqEnU+XZrPdYAVRauwPVn0qTiQSGYStTXTF1MbyHM3YAC7
m8Jv5zFPtIscNpAJkp2jBfcGi8XYY0a6/X7ewL/c/S/ezaECkhFj0ldAhTr3GJ93ayL/WLikvIQw
wY54UX8h7uz+lzfRi1UOHWJk+5JOg1WWZ80uUmgZyQdW1KuOZSCJLg6BW/wxRF9H1mQucIsONbbZ
Lz2IkEj+ApYx6kXjTqTxIEJai0OMRlKrMMtxD4eTI138JBpbgsQGByvYdt9EbbvGKH6wXZ8iq1Vi
FDnYJ2TzAWD/AX3hszCawURCNcGspsAzLQ5DIivBLEkWJcEooYuiuajoPwLPFH01DkFmNZ/NsMR1
D5KMGXU2G+P6J93M19FknJ7Ff74rf/kkr3raxrSzpP6EWJbta8fpwIa+F+qD/sDDsYiO5V4PFN+q
0Kisu+1NFYgiVKHncJhiDTmdMlZ+nu+WXUFAmJWCZRMn0dwvfouJINGEh7odxr2smkMYbTJKmlZI
9nRx+6WQp2/KAPmtsc1901Ykf0TvrYtEuu7pmvHRquaDVCoeKFp6J8wIFMhqqMa1ytg4uTUSb1DR
EQ/lkY9VUU9OpqR7UC7sx7L5WGvLYZnlj2nb7ocK4tuzPr+vkvyOFFnmWbHk9LOMsffM6i+UVv9K
R8tvNS1xTC39IBeoDeo9dGjp2ArKWsI95xBQXSQ6WQbQ4efsxZ59d/00exGDzVF4WtmWnnM0Dvzq
aSrqjDWo0uhdLkduPxcOesU9uZAdqNE4588Rc5kz1niJVsUylkJi4NcWRzsqfVDPO3r9URr35+2I
MN3mUK8atdKeTr5r4LyyJkR2XiPlRK8h3kWhPYYfqwgjDWUaQfsCrRqQVx8kNwuW68ltGZcHiJ9B
7CVYnwDxeHkBsthFljN8sPcQWnNYa8095L8gBXuS1RHGFyLH5LVZU8sqVBD8AtSv2Jgo+DzYUFAE
Po/QeR2fh2iJLORZballFkPYZdjSvEYFlDU3SBY4OWPP8FJ6qoC+ov9FZJTDvJHQWNPVIUX2YfIY
d1A33FpQvWXfEmUzUEF4tXoQfEx2PZ07FTzsqVDLy8JTAAI6SftH0400/Wi6aTVh043QXzmcQSOg
LtnLyX+YtmftTqDVedYRFqfwhNY4kMlV4PnEnudvzTqf31GFp4Gn6izbZfrDWxePsc94kv/DWwnS
OaKr6zyMKjy9TrhUS6OVaKozJs3r9MNIHsr0qpu/0lBIVnI+FgGrxu8HQ2sXZP0SfLu30GwIDr7C
E8DneUyjIYM1diNJzu8Hn6DdWdRWdP6OUGQu1OrLqSsHtDTtdJl6ch7kJRQDmvcx2JnOnzuRIQ5g
ILkZKx3p0P7SNe5kYIS0691Qbp0w/3jekuAAKDIHK2YDLXlJwpqY9mwByZkLrcNgmxmovh2/Ru/m
/HtQ4avxFRPlU0rEbiVT4axl3e0140gK080zxc9aMKd33aEuiodaba8JhsQiZXo3J/a7oqzfx9a8
BOe3QPSDOMChdV03sQwpqkRFt3PYuwRDTJohmNoQeiuHNPOsR3OS4NIguKaYBKkXHX9sden3+kFc
dTqVzP4dvRW+Zp/EEh3lVGUJa/o4gUwrDSBzel+h42Jwkkt6CA/JZX2p7TIPqlv++W09DWz8YV0j
mqaAe1/+g0U60cI4XSiarsdmSf1U02/tCVUAMzJvSd93+77EaFhbGbYTF93sjE1y3zXdU9Pbk1vK
dvFQzqNfJ7qfW8ORxP11ZSGDgMnB941d3w1L9L6tLb/RktrJokFwArfPxerXc1CmZPGUI+b/X0LZ
yhr3TEQ2K0rooKRoE6kLJ0kGe98NzU4pGtc0pIsiNR5JmFNHk/Xaq7TSTTQolaRWD67l4i1CnRDM
fPlyHM6FvS13PSv7bvRGizuCNgOblTUO7KRWL5qWdaWyS+Nm+jFDzgag6e4oliZRNi/ElT0O8aBu
ZyQaQdrB3lsBAXnZMw2pvVNAK5SDV+Qgsz4k8fWxRRPw275y0ZRVxsNzx8CJzzJ81K6MgBXyWYnF
HRzNma3TvGgWeW8NIFfr5nAOM5pgPifYZzQIfp9Z2Nq+K/Fw1v1hhgirnlyJa5fCY8ShXkXnNCsU
GO2PLGpFnMyC8wb2xsEtdqKp2G3Ie1kkD3lppxQy5uCQCWxsb0w+VlHlzBNajpfZjcbFIfqH2kgd
NAT7unlNGgRCjzp9DM3jUN3YxWMmQ9SXzk71Frma9cfne5qIZVrQ78Yve0MvxWZVdLULHHi18dIP
NWuGeRYyY6TazxH0K3KUIlscdOUKEg4QxQp34VV50PxlP9+wp17jlkKOeZE38f1LtVYphh7Cm9TO
LQ9IsIBNVPLzC9S3fN34IL5CBVjBNzDpcTHnMQtoZfmYTZEfkj6Qm+OQfJYTwX25Pf2y+mgcLoHP
QNPSQWYTKX/buSC0xSHRFGdaS557Pv/W1mYsu1oWBztZMmg5GAeKoFWORov6dV06TfgQRcKsoMgT
eayJsrAsWBvkG04YO0Fnghu+W0k26lCjBfKBrd8cgGqQbvGy6WPrYRLLkw4UJLvnwynRJ+PblbQy
J+XA6ijsTM/XOGcnphXGcS56Mm7eyNCqsBQmAIemut+fcVmv2ONio5QngRDZbXT1MFHIT51f0JaR
EyebrakKSCe4az9S6Fj2qVQE+bRrzMop06/nDTDH4j+RpkDg0lQxLqfzQoRZE4/6YihREFUXY3s9
1LITLY0j1zfLfDkvog5Z5l1/mCMWhMaZZMoGjS3RumoGtXhswskxgWsMpkts39SNvZk8amGwFKV3
fomb1x14c3WiKIoJ9lzuS80doVUHTqdAAtkcsgnOfD1PfucZR3OvOEWQdteVryARlky79+LO6hP+
/bFo22QqOAQkLLyQ52KCG9EyNRrk6eAY+VGjEmR1R0efMw975LSJ4Q2hL9X/9BRN3uj/KaZ7c7pK
p1kEn1v+pMvg0DEMG2K7/Oful3nptVSP0I0FHQUF6vJZYF81/a0NdlgFE2NOtrPbNwyW6hCMMixD
M4jGayZE0gzkU40o6PTLmV6pth8ad+e/8ea6VIvYRMNjGf/8fhipnhea2poJurGuzNhyS9Aonrew
GRHDh0D+osoG3JcDTtO0W62LEZqw1GJaOSrKCb1DJD/Zsw5h83Ol7+zCa7WTVmAmOKen1DrvRLoO
ARALGjkgYeWQoCxqUM1GYFsboua9ldLe7ZL4K4GwmRdOZnmZxXiYU9WoHkZ7KD0tjdrLSqK+qcLX
9TQqjyQPUSpB5YWq9U62UYuS1Iuu125TUB25dR3vVXN80MrxgbTmTVu2+XUq99eo0VxPixqU0/hZ
jpL3w0z8XKoe1RlZl3r0E7t6aMvmKlS1YxW1qrfUBXgxCl05NEkDAUWl+mBF0pNRyHpAyslwbLt8
b2eh5IajnHijGsYOBLWxo1PvFyADAPN6dhvL5VOuDIfcjA7FFN6GRfuJxs2xWORPfW981cfwztBq
glMkIxNBtKt+GAJCy6t4Hu7bfrxHT/VNKKe3hTxejbXugdD6XWF2t3UL+p5IuorUmLrl0JaHfAEJ
J10a023iZL+UlelJcUL2xlDqTmkMtVMX8QEtSlexoZtOVPbCPAD7fH98XvzPFrIAimbyt4lpJGHW
oftzl+duAvF3zC03nxoQMMx+C4KC2AtHl4lRjl6IFhvze1uzV5gZWK+oKW0FI7pp60TDxWYpfHEi
ytRFqZsxD8ZR+t7q9GAmaenooCSY6/G74FhtLnxljJ3sdZmg6aY6xjgKiM1z4sUQeFMuECWgY3Du
IW6V7xt3vBDVX0RG2Z+vjWrzNM2Gghxl7Nij7aDTzQnR3C9YG9n6qAAlQ5aB/joP/NNAzJBQNAiw
zoQSusXetC/3rOSiGwBaIRnWVlObvrLHfs9qWdlcIxQpYA9uZu7KlNiORNP2gzRCPz4eoR7SUHKE
sGTqNWkeBTqYWERrZi+ZPxx59Ru4l04nx9YSdXBkGXLAPjXmxtcouR9kBHvqAH4/qWxuxgoaxGot
BVD6epAj5bIm5njfzpYs+DlbTxPdMlR8Aghr2fx9ZxcqAfEGdqRV6oeslB+MuL1pGinIw9opwv5J
8MU376EXe3z3q10qixV2sBdZmXFvhk15xBzg5Gg07wNLLsZDlDS6o0ZT4kdRhSHaxi4cvTFzj9SS
4sn1csM0fs//rO1fZVsqsAX/4gdJy2TRqqij5k4f7M8aGZ8iM/HOm9js/YFMOjFM6DFDsYI7UmOd
tjaRUhbrP49YUuuy+I45od3s5X5juEp0FIXgm0/dtVHuNRjjOo6bwnp+zPwvWAHXxrgYI4ntJe4a
GKMZxbWQ9jd5mQpCpa0vBX453dRtRTVMnuawT+s0VtURC4ovqPKg5bXgQGxumYGqjGZahqLqvNBe
QYt+Cmv5ubtnHDwWu/T4Zl7jkH1K3tSgYKgomaimrKnQOv8dk6yprOkQ92VAa9UxmtmJ8iebPo5T
7IeKf94JTyyePPisjbHtXQGgPY9k1GYFl0lq9J5ekWsrpHfgfY68xQClRIlawiypEOxNyr1EtEeS
zru40F3LkJxUm28w++Vp+bQvkGUum3y3WKxzRK2cvKmvwmRCmNxVqZOXlYcgJfSoDl2DeZJSJ16s
hz5rB6cYrdDVpyRFLEN0N84aDxQluyiKqCNZsmDJp1zduSVz506KIH4FobQEU4C610v3jTQ6bWh7
xfwlg9zmstyUSuri2bU/v9ebnrr6rtzRQ6dsnpRSJu3CYj4myuz0WiPClK3XoqECt22meifzvW+q
XQyULgYb25687Gt6QCPIFwPhEBo0INPYXiJyXMDaRL30KCpjbt0ca9vcXTrQhCR5gtMuH7XiwUxv
QumuXh4VQ9ASrG+9wNeGuANC27SVk8mAUiOGjI9gfazdspdKR0kLRPGLl4cxgtNJv4Be+LvawrOD
tT3lcvpZHsMnZaKHpcBDOteSL3L/pWjgilPslGp+l3bQTk8rBI34j+K2M5yYgu5WAl+mG0808RZz
MBw5nA+VlfhxNB3HMb+hZlk5ijVrjm1qwazHfhfVT6Rpba/r9MxZBuijt9UcO41sfxzn/kmXpzua
LI96itOthdcAAm+2QHItIamgt6EOVvIFvHljXjmSod2MeKK7vWF/kIrpyVZNEcZtu+aL23AoEKOc
VkBZAmFX+8VcSmdORaVndqj+PHQvFrhDl5qJDTU/RMigyBi82FZREEnlfYy601tO2Ysh7pQ1MwZ3
+hKBapHVl2ZLv87t8OG8iW1HN21VR/oH9wL3rh0xJNwumsm0WXCI653dxU4k675ZI0SJRQHZZpyA
u+CnOZ3FsCuILirNnOwQ5k7ECKzcgRZTzPP6hkcZMYL1Cvlvtkt/fq4Xm1wCKKHh2Mujhlt1+qBG
qtO0gzv+H2vX1WM3zix/kQBlSq+KJ00OnvGL4Kics379LY7XtoZH3+Hae18WWBiYPqSazWZ3dVWu
2KHGGzLfPsy/LTFRwwyyTEcHw/DifBcMH3NzF8aBBdVLvCDNp0kXOP7xdn2eLY2y+0o65fl9q1qs
tnMxM5TTaJgaQBDwScRjkRIFEONDupc9ddfvooAT+Lkm6R6sTIpmryitjC8433VOt4+A8e526oNu
LW6DhiAvyds8zRAvF5ETmSjfMWcN5GdalyZgz0uMT0sPia+QVxXbPAErC8whM7p5HGS6oCzS9oUp
7wDGfwXnc2KpUepANdO+fOI2nWRlj/6e1Qa2eRDMCgkNLyfiS4QlDUWyC4eosIIg+1rOi9sbZslL
/DZj1soq89mSsMEYjTBhUEOfHwW1/RCUQm23ojZZkxa/LElaWl2lHfpRu08yYfSMQvOxMfum1J9J
oxeW0iaTe3krNk/m6kcxwWeCbpKsUVr2INRu+4zWpqaHuOs9U1R5zQGOI7Hg1Xgs0yjplMg3Fu1j
riVX0hBygOzb2fXv9bC41WDsgnAZcBxL6a7ZB89UrD62K/NB9qrDfz4bJhNuejNNOhM9Ci9oTwtq
kgNvpGMzA1uth01OIiMuNbIQT1DzKx2sQ7La+nMcvZASpRqhexXMzot67j7Sv3se1n4dehaumtek
KQtoUXkjsTun2WdI2d0IIpCy4MnecsVn6eQEAZMJM6VcqZVcQ8Ip1Y+zMFmSGPmiuXiSbrhVZ3L8
/m3s+WyBGjSSMH5IFLyY38eAJRESqRVRJgEPorITR+ljrCRIcKfGUUl23ent4BeiOFh9G4hWFkjx
gSQixIgqpbGFYISenNic8jqy0zjby0V6nM3WV/plb6AEK5PkXg+H2yUHK0CyNFd1nJ3SbuDdPtS/
zlehSRJtroCcnzm+Sa6TZq6hATV4VHsKtJF74Vtm1fscA4jcjtv26dKgXieppoaCGhM4wfdRdRUZ
cfPEA8Z8lXIHDWtogSv1Xlxw9y3qQZdAV1XW7Rdj6AKrSbNj24jZ/eWotZ3EoD6Irg3V5GbbcrUq
dlKUoheg+pg3VsFpYdqKXx2pqkNoV3j0WbwK8f+wqakyHkRQAGerskK2hCkyQeIpsm34xItTC6Cu
OXFbD6KMNew2duZHKucbb14bRJZNTUHMldgKWhrHmplEMvCj6lEUHobse6D7l7dzMzD/NsEWzXDp
9SEqsNCPGCMbFxSRes4itj2HaERBVQW9ALYCNkVCUCoRJIT+Zu5yswutr6wxV22K2RRs6C89lz9i
pN3+PiYiiaIYosHW3YRw6YI8rhO8kSVPcroHlOpzVM+JPz2/4bPAyMPzxc0ExpBRqEJT2pTZafS8
bdsoIAbEtuf+KzpJk9V1mSf3hmhrRvmFCCJqmpLB6fHxrFI3WqVN4Fgt29gMYj+Vq4NRfGjCr3J6
24SjBWXlK4Km6mW33C6trJbJXAl5bUQKWHF/sIXGR5DInpRD8G9GGDc/IqrTkoTNxPAdE9j0qAB3
hQha70ax2wwjYvN16+uvqZ2MYPxC5Vy2yhthT75yVrgZv5FVG4pkAPnKCoToAhr1sQDY+99A0bdy
CbRBdIRviuNi9TPiwjT0pISmRVsnn8UpuzL7Zq+JkVtnw06I6kctSD9rQvCJs8itzV3ZZdFuY6ik
ISEUUwzg7BJIGIiXu5s4E0+Y8HWqNj01WuejoGEnxfI57ppvi6TvprTYTVJ16KWJw1ax+XskHZgR
URPxzZmcKhDicCxyAdoecWG10R7YBGuIODPTm5stK0Ba4POaOvuq7zIj6UBwBjGWOgZVTQ/4MJ7Z
6Lo0w32R3C7Q3RvCv3jXkN822ad9lsVdvQwRSEEz8b5I5c9ZOno5vMvs65u5RMNrSDlXx+Zerkwy
aZQ0o7zalgO0jsbe7sltqoS49Hmola3Is14YPUaryKNOCxomJTYzjwhSDtFPAQy2xnbx9UJ0dTKF
VpvKO47fbuXAILKRQUWBZ6/IPu31KFHFEX1hvLPJeDQOyz5zjD04ACfbQDnB63zesPH2On9bpP++
WifGJUuMxsAi8CpXxWDYUl/6FTnJmWin7U0Xv1xe4vbX+22PSR8x5mNAq7gEAa0hPIVR4ygTMqlw
4e3k9mH4ZYfFoXWlkugmXjkgIRvIP6NhAfQTUHUy7bk9NG74NIBEK3Pr1P4XJFpbYRbWf35JNtkv
u2FZRqrR+gNpGh9QvfZ/Tmvxetub2cfaGuOtgSoWAqFf8c8hkryNZUJZ24dqli8dqk9esy+8Ydd7
9V7ecVndthrb6yUxV/9Soa7W5wlYklvynM3NszJ0V0YvOGXWuLHcPJHR+BAu1Q1Udp4v+yhvidSH
V2eiUgNVzfMk8MKhwuT2YBnZLebCNOMmNo+V9iKNXLbazWOhUMiAqWq6wla85qjF6LMEiObgDcJB
o3rh9peydXXLFR2gFCqbL85Hd5B9yZGVTaYGNgqjiWCDlJWZ1kT14p9pzX8B9d+q/hCkGCpuQfCa
aYz7EDOe45rOFVIWmbF0qxS0tYsz+rEruDnGRr3F1eJdwyU4pvnU+Wp/G2b8qaxaLewlPCRV/VqU
JcvU/TE81trnsFH3l/1nk+GbKHgNGIaJfJk9/EnTitBiAiQVCM59rx4pCBbk2FC8qnRH8qkoQeMH
Jf+1vHl/rAwzcaDR5mZeZPUnxdGyy8F5nFlUdxAsDtw67eYba71Q5mvWYyNIcwvhGLpQcgz2Eih0
Glf2jGPsANUEInPO1m7GVQD+JNXQCf5Dz+7qbBpapvUQY/u79HXzcvxtjC0fKmbRp6QHj9MoG+Dk
88r+NclewX9v14FiaRWPjWh7P9GmN4DBUg2ZLTKoQT8lBhVl2hgw4g6Iv/21syOxssYEAHkRw2WS
EecwPX2FrJS0xMmifd0Ty0w725SS4xIkX5viWzY0+N/KmpLSg3qNlQ5A7NWFrcnXS/kRVaguOGWD
iGL2VZhL1jKDakZSvL/69r93h3kyaXFZzpDQ/nnLLTuqCEsgNPi3mpoqBBR/fQsmMwoN4HWNOPwx
RftrfP6/aWq+M8i4dr/kmaCkaexDq+jFjORT0A69kwkm5zGyWVYimqSgwYHVAd/y/gxN5pzrUQcv
kx7kZU+Jyltbnf3Qnb9Sgc1KxsATr7e+GfdXNpnwawB6OEwRumQYZwT0+1MEuuJOB2yonDkhYvNa
W1libu9hbFVBnpB5YVreS4LbsVc4FjbbYesNZA5OHYzSqNNJudIdnC590rz40IDlsk2fQjvHzChP
ylbdzA9Wi2JcfyihgSdCoNgHQ8axKw3lcTJkP8+mJ2GWP09GW1plJTzGpn4woDTVJoYvRq09NmDB
nSHpkKklVN6rb5IZfc3D9CN6/U9CPj41s+ioSvcMLsvHuV4OSSPf511TWEvb35SFVFtiBThtPeS2
UAt3Gp0lLwJ71BK364prvdC8vhTiE96ejqyld4rQ4jXWh/dKpO46pQkdaZZv9DKt3MvBQN6IzXhK
y0SnyFmi68zxzEehLPK8/sFKjXGnDmLke+Bm/dyO/WBnPKbf6ic6O0gpKBsUTgvLBIrHba7xgcAN
mVzxovdG2vjuFzHnt0wmoY/rqsAglNe1km2E95rW+LLyhQAdXS+tpQe84agNZ4dNaB4hcdRoce79
Ue7EooizogXBMpSNMZ8KnWNOf2vDAtI0QILpGAOY3JlVDUSI1azFzIuCGZHWeJYajoH/cZp+WWBr
wWOEWzatZAjj+jPIvJZdjTo3sQdXsaEUVeF1pvFGYDaTwd+LYslDxUVZJoOaNJsXkAoFwkOp1k6Y
a04kP1x2VM7+sayhmhSJbZ2D18JAla8qJHtG0+6yie20YbUcxguiMW/mhoCrgFLZTPWBMrCJDxQ3
nukOJoVN57JB3prov6+SsKCWiFKUoCpIitJKlftRur9sYHN+hhDg0AGsRbuNJefI2xCqFhIKZrI/
uqJ4o5ykXbCHaKtnfFmUg+4Vh3FX7zhWN9eFtAvzKpqC6Xzm6lCbXJPbCtWsxhnRcGluE4fOH/uS
jxLCTczN1zftmbIGOlJkGiJbHpVDI8rqCfbCILwz2uIoZk+cJdFPf5bjmYBRAOZjYIqEuTikJiFq
DbUZcIFQErR/uED+IIvZOloooJt44UFTHq2y974B9Z9UKzrQkUILCyD7EEg0T6rBqV28zsbr5dVt
3YorW2x+niNDCyGoGHh6VHlmnQJV/bUbeY3bzQC1NsNUHFtct0UYYEk/Gb7eiJT+YA833d9Q0B/D
HqqYy2AOdFp2mA4Xa5RyIQOkfxKfe3/YKb7yXT0JvmhBVPuad3tt+eLaJHOmx0CR46qGyUABo3U8
OsQwOXFq83PRN78IaSPRYDtyQizkhTG3gWfIhVVHsd2HH9vh+2Wf2FzHygiTFwyGUEmRgHWYwqOI
J1vwVxuFpz0AbYRgzIPxhihYkBZ1XeAt7XwnKNGdlAEYcXkRG8kN3rcS7fmi8a2wmHAoMQ0DIQMu
3clLQI6XD9+z/JTpdwlkbTG+xAl8mx/mtzmWBVfo9HkINJjrgeQE+1GRRHaXfb68ps0PszLC7JsW
qgtwPzAyz5kV1I/ZxIkGm2UXA2IahmRgzBH5yvvQE6ddUA8ZFc4sbrr2ri8PpegaWm8J6Ud1uWtA
OtiGJyl9iecrxXjItWdhvpoW42/cfPUzmJNkgiwv0guUuGT5RSZPeAcLFY90kG4WG9bXS6VfdHUD
T3o9R3oDiH12QqbvpgdyrwIXLULoiUcdsRnQV8thHjvtFDddPmNXAaay0uZbSMqT0j6r42KT6fEv
fGRli7mtulyP56WBrV5H1XV5SWsuJm7TDYkBSjjAy5E4M/dT0bVpKRE0BkZ7cFQbcvTjFcYSWwc9
WFuxq4O4I/PL5WVtnq/fNtl2pJSbVVom9L0onAjJoWSTAbBPOEGDZ4U5YBMKY8WsaZEfjeMjmCee
06D30QLmzKtsZpso3uoA5aC1Cwzqe99rBSOE6hiS57/pIG9bk2kRFdAwdDaZQ91P4hgBjoaw4Rf7
ab/sdAegdYdCXwTuO3uzNAJ0wy9rzNmtxkUc5gSZ9C+oMoQaqIZbZ8XmjewFx3+h4bblkmujzIai
z5gvxdRQPIdwo9vjVZgCz1F+aZ2ktXInglqd3PyFs6xtMqdaDAOCQ4BnSS1fZfrHMn8K1L9h9lrb
YE5zAwamQpGxmfSolaVPhYCI3Y/ATKFmdzfvAuJdPmhbsWptkbn887nHEIQgAVQhkRtIAH4PIjBF
aRU6KFANvlOliROIt87c2iATTUiB2WkjVnPfCDPMOtX5bVuZXyFdwxVS24r4vyxhnp/2y9YRPxsD
qaIyr3/e4ttsJ65tMZEEs9GhFhs44TJC5OEXESslTubzL729gNm7DMOaJogaTPRLWa6GNhzx5BpN
9L5qbW/EiWFHZeUKAP6hUQsWNL2anKKQd5Og9lbaLcTNifmhThLFjrLqqRTKQxSqoq0nfWmJ4qy7
VaM8mQnoASWpS20thBhvLqpPiazfZ4vgThEmXZaweRZJ7bZ6cYTAkqUJy16TF3D8lfLoXHbL8yCm
qIB9oJ2pAZ0BUgT5/cczMf6gthI0hygrantfgIIB8mJ+hElncaftOdbO4gljjQmZ0RKUTRsuSA5e
ihN0aKASBVF2054Ak3xBSoz6F68DvWUSaT2RgFrAvcpiTzJ5zmQyoTRvKKDwkz5h9IiTVZ2/wrAq
RaKkHlCapODT93s4Tkub4p1LeyOUmqe2S/sH08sPqT3eDML5IWDsMd+sqVEkT+E6vzr48+0Pqt5/
0Uc7O9yMLeaLjQP4E/ISvYY/57B526d3x42xRT/lKpAo46SZw4yiQ5pZowFiizC0lB3qHCLG8AW3
Qxo05Q5ORPmYo3gk3g/f+PiIc4IW5lcwd143LjPg1kXix8/RbeUVD8pO8SJwvua++tpZxbPsoWp9
h7nNIrRiLvnrW8p1aReY+09r0xmi9LBPHoaTsms+0PRZPuXcYViu3zK3YJTXQiVGOI3Tl9FdnNRd
jqk9HdJHqFXhJHJbBfh8lxbGXIFDFTVJ0eTgKKruQAWZKiknc+AeDObOQyYLfa8J3e03tj7xCnqz
dl+/0XT/i+SIHrML62Grw90sz2aX4Wic1TaBbS98bm3zPAV880xUN4CvJQo6+O/PhxGKpVoEE51A
DfzKK/3xVrs2ryS7cOed5kg3EqcAfpZDUIMo9KCXAZikzELcszYN6zhBl1nEMABEOooqtWTCm6zV
NkM0iPoNLAoFQRZwGiqxoRaKQdfVnTBR6/fVUz/aee+Y4ElAywdDCUpiE1BXD0iyMbPpyE4H+hMb
UxE7DdMYH8ZjBkX5EviFXezJuaXfTwntqiivyV3/gZKoks4RQyuPrCo8iPfyVfQxccMH6Wt/zI8i
/rylcK4F+jXO3GO1KsbdJdDzTNpoEG+S05u4BuNCGii2JuAOb+SwtJVo+JyH3Ueh7WTOQdj8bnj+
YC9RqgMY+72jSMNUzHWClma/PLbx0dQfGpEnVrjp/SsbTLBOpNFQkuXt0vt/UKShjrgyxsRkENYG
UFXGzGSlLo4Yo2Ybjg4k1jifbDsiruwwsRfzQ2arVUDn0uom8Sg6JvzWWbole5lbPUmvl/Mh+ufO
XGRljgnAcWlUTdiEpV+LL2V1lyfiPlbJrk0KjkNsR8aVJcYZM7AwgqYJC/sJ+vuvKcPKFhOmAgmU
22BQ+sFF+4MH4x8lAW6bYjN9Ba5YQs8bZEUYOX3v6UmU9EHYwwv/6sVPzw37vVTwpqGJABQsyt/v
rdWSOSxyAzlBOmwqYdYG5fYI1Nt4GCwuTUm4qd6mRawOyGnoWZyR9gRKnYAjQ6USAqoveRjuuUIA
tLQDeLehsMq1R/3gbIUoPREUwTGZwvZUpV7UMcnUUZgWZaebHhTFnbw35Z3Mi5zOquYb3VK9ioD3
nkcZtHUcMA8DATxDB4chW4XPw6mK5UUPvDjIarszq5MgaMdCzY7pUD5cPnpbIRKTS4YqG6p4zhAT
T4s55FoHUfNlDz1OoblW9T99gSNorU0wwcQUpUhrdPSnMay06G5tfpeLl8ur2PT/tQ3GI4sIdAtB
BMZEmoNExlt/1Xyi5ULkIILTDO5lg7xtY+KIBDQFCE+rGOx534NKv9Z1VF5N9cNlK5uZznpZTAhR
x3jpCrmhJInqQQaHj4TslM6SNy4YKUIMdkdPHJO0SnHu+b8cgu00GItUxHEIUlyqjLiar+GeafpJ
zgyhjgeEk6SKZ8AIVHrA4QZ1HD+dFquMv8eCJyyPuuAn8x1nTVuJFag6f5li7mihEbpq1AFj10CA
CxK36aG2c3tUrgebDsgHBni/eHCq8w4hdfuVUepCq1dcMGShUERz6C+gfDdyi4iSF6ShG4EKvoJX
1iCpCLPQkpPUjaebMFPdpphsmdz3WsjhM9l2pNWPYc5gOhUqNH/Nwh+89Nq05ivU+a7bLxoQL4Df
1J7wWkfe5V3f3nQV9wPBYBGCy/v1lz10X5oOrJZi6CUKscRC59zmm4dQ+W2BpmarHY5mJU6aBh5k
Bq0lyJ913YUYFWcZ20YonyzR8d5gG32VGrZVkYPsY0riQw1KQszs+0PNS1W3I5iK1hjSVAxjscl/
srTtVOXACakYF7XT3bQz7eZ7KluUSQd0L3/MlkLdc2WPiWAtQGILgC+CVwxmZ6WZ4cx5jCut0N3L
fkBd6+ycA60BqIGCUUi2nZO2YYG5aQoBAFYI7b5O/FyMGHkaOV2PzQ+lGQCagVZOR+f3vTeEGQS6
TQFi04X8XAenPr7V5S+Xl/KmGn++lt82mE2LoyFXswiFUEe90qzJmZ9j8wNVUSpD8ChTupQ86KwJ
UysBGFN4eQFvhcxtMLaj2sptBP3EMLfM/hpqANbAa/DRP3JhiayUoi6YUmhSBQU1hfZGajh10HjL
/BHEplYjaDYucUhzcHxkMy8HpofOVUAU/IyQrJbEQZJ14JX+PC/fjEsrU8xloChpXmcaLrhW9VpB
tEaMVHHcRNnaQyJrEmYJwevL1lrVJgWf8oxu4lKD3BgJyQjdEowXDZgbnalCA5/P+A0Qd/bdfttk
5/yUrplESaPfzUy9WFBAyVLvpmTaqUZ5aMv4qDWxM43mNcrubhsbj0JFnKho71pjAvKNHOMuf4zl
bk/SNoJaB4C/knIAqNWbssRBk+aDOWmhY4RR7o6THmFuMdgXiyJZqJ3dmtoQu4qa9/7lrdz8WKtV
MZdIE1VzTwJQd+Rh4Br1aNXat8sWNv19ZYG5RAItGCMDdLeeEKml1YKGVlmqYyONp1GOPCNKXKmO
Tnpa7C/b3Q74AA4ZyPQBpGMHigKSqIOYI8tX9P2MIm96pAM2RXJQDpPPz0c2w/DKHP331WWZLnFT
asuEMcIxfjLAcVFiljadjH0I2orLS9uMUytTTCSOZuiUlCPeFKCWXuarUeFTS58jSej1hUFEMIfL
ILpgp5SWSmoHge5eMTz84OXVn6AO4qMK6ZluDIkZqHkf+Nu4uTYDr3oVwJ9zipAgbsysMBbBa4q7
vEXoN11R4NE7bHr9ygjjk1Iq4XLO4JMxYHlhfN3FM6/CQ//EWbgwkRGC5Q43M/uED2QBJHQYDsIc
a+8q3nCz7JLWju1yXzrVZPOGWLdWpIkwpco66gUs6e5AKrlcOlDM12J7rU+anyHA/LnXrU0wmybM
YYJCIPLNLsQE97ST09wCodJ/M0Ij/+oUSVokak0qCh5B6lxpe5n4acl5L29FJOA2DCJihvqc3KOa
tSnXRIDwskpwkI5p2uj2+SHsgJ1vXMr21waPl5cFPP6GP6yMskV8U+0V8EyJuICRVO+HRvqQjcNi
gz8W3FPZfZoOixUnlBZLDxqw9JpZ4utdMlhd0jwL2jA6s2Ikrjzg5I1VP7ptpp/CWOxAkzO9TCR1
FDI/ScgpzKE+qFr62qnzY9jNHzqiftDy6jaWDTdNw8eoyzo77KPWGevBrZfyuIz5wahFB1pSnUOk
8bEJg2NT93fC0oPNWDO/mKPwWojpjS4KTt/Go53hWraCqX8Sy6i36kb6XhVVYhed+TWputHuGnE/
N0ZltbXSOM1kpFavC9+EXL2PMtGb8vz7G7pT1IeYjpHdo319qzTlMdFuKWcp4B+N+iwJUCWN6wxP
f+F1IboXqfW+FKsa4xfFU6Ubfq0MqHtDTgE0+DkocBJXSBI07toMjM/lIc7Dk5BmUMsiDwvp78JA
egAHY2AJQ3MjlLJq953h43Z6EMB7OgZ1bufgiLa1LvgqBAN0LeNvUaN44rDcon0AgNS8zFahSTeg
nzOg8AdeBVMZ7KBeEpDJ18sp1XHD4Kmxm5AWVOLwrEnTgej97MgEoyBVFltBkR3AW/QgoRdi1YGI
H1CkDyMa5/giyeBopMTexsCJGI1V5QG6EBq6P6EIfky9NB/TbISmTQoGb2FI3KFLPSHs7wO1uBaG
Giz9hfplDLtPEjGfDK25lmPlVk+TD108DJjd1RdnEMzQmlEq6mWjtbJsPLYiOLFHo36N5RpsN8EV
uK79aJJ25WB+q0heW6PSPixTHlhlUuwMEUWfsLqlEmxBpHzrKow/j9IO/EVATHTBUTdjt+2bydYn
4tdF+m1JhgMkeU4Sjt0kgQhcqqJ9KIJBMtb3Sle01pSmX80wejbj4lUNAVIMGh2KMLGDOfKdVop+
lk/2XFWPYS5+pPsE3jYT48GxBg79snwAnb+bNcibslL31V5/HBRQ2I/DeB9q6YNYm41TNcGL2VZf
DcBIdl3XthZIwT0024WdNvfwhaxFE3ieQGIbF7kb1OjtXI4Dm4V/neo1yFA0AHSWCaIIR5ORa6js
qn4DydTaj5zxtfeqaxmQ5swPP1+2t5WUrM0x4dSUA4GQrhe8Cj0pI7sOy+MsfzXxmrpsZyu6re3Q
62kVtifZBGdahttOKa6WAkwu6YxRHxCnDbkDjS9etYVmpezlijcMCvGYejpHMALgIjaGONMaWrFf
V/7/BTBh662xssUiF+U+nyVNAW98i3rdCHGdnwPFb5rF3KrdZtq6tsdk5GLaq0qowx5d25+K3G59
N2COTAxPgUoTg/fvvxsuGWEeGyP0Z0V0pvx1jgDhEsFTK9xlvJLu1sokMHgpwHMbAMGw3UI5n2QE
CzP0aQ/lT3nLtypy76wxLtm1akC6ieC7VfbkLRBZiCEug7Gg6a7HPBx0yfmt+o0s7J1NZjsn4EIp
Dxd0heTHmIwWYI1/nvq/s8C8MtoqGRZ8xthvGy+cX4maW4HJo7V/m5ljzpcEelUQUGN2X8Ej4L1b
CEIJXEBlln4kpadQjW1TRR9PAMKhDtwsTexAnb1eFvymjg+5kdhKGiFx6d1o6g71EAGP1L5k8deq
la/bsXRSU3NiuXKr8Us3DU6ryruaLE7eV75IulMeO2rensxI3dNgUaefmoaT8218GdQKfuV87Lib
2S7CJOkYWchRpVYn6B4NnBYJLU0xeyZqiOugOCMg7mbLcFJvxrjPw8ov5gZKF5+isLf0ZLiOC8lS
mm96GDmXY+5WGotTawAWLIKQjB3VyvMqqgIZdT8hyDBr/kHIgBiEOu4N6Y8lDhkI0C8b3DrANE78
ssg4X9UTc2goYvbnbH5pU/3tt0DIRfFslqzW1mjsWt0pfZNiMghcqf9fQX5ti6k7BnVbtV2O8liM
sQ9ndnMX2cS0I086tEaT2eaHCu7y6OddLS8AX+pIBmymmjnVHgBOyL/ooSN7lL+O22+leQXrnasF
srdYoCVm20RUguyf2JuCFoMSB+i7f6GjunVnrq0x8cOQmgUaa1hbi6dvmVsphD2LygWozULMQAPq
wCPn2zrfa4tMXgWECBkXAR9wmhVHbWZbHz2O9/MWRf999cH6sgkKcMpT3g3RfmNDoBQ1ypUBKHeE
RNbjrWmrFKLLGH0COx5YClRmTQk46uNFAAYZbMX7VA3RUBOuGiL/1cJWdpiF1X2dLKMA7QewsB7C
nbLL/dRuneha8HMoQ/PAXtthZGWPfsvVRgbNAt1yyiOK3v9hlm4KL/drOP6g3nU+H2i5fdJW9phb
OYnaTJ7ITyy3eaRoPZSK/x2Wm8bAs4O2MsbESKFISFDQuTWx86Txua8qkNBZSc8Lxjw7THQsF5IX
eNWDvjtMGzvt672qVZDAbpy2UXi9rK00ERKjChDqgIcYbL2913QBQHEt8KqROKoEtQTi1M3dUEA/
JOHco5u41JUxttCeZQooR7QyBtSgQVwM9vR5pO74jrEZM0ASKNOqFu5PZgujuZnaXqLnSw3u5zi9
HpKZg17bPMKr5x4TCGet0wCLRxMQCdKNaKaHURrcRtQ4z6+N3ONdvsZEisAQ03DRKmDPMxUsFZNV
HcUb9CUcXTkhjTv8eSTEbLNooDxL8HRgOfrkJuqlcBB/4ENbEPCCA82kWooCOmd24va7njfZtRU0
3tlkbuikX4qi7KMKACXpDSUd3Da7FlEj94TbkvPZNjwDxgAM0WQNup1s66DW1WAwE8yRlWbuVboI
D+E0UzeO7zsLTJiIF30OTSiY+LJWop60J5kvlqI1xDymm41bS8OLiyI0VTy62LQ00bq2FGeZ7tvi
Bb7kAJlxtdxRZoTcmY88GrcNTwR4jLL+KZqJ+WbmTBlipBTDAtXLWrwR5tmCCIWTwt8TGYPCR82U
3cu+eC5+hOlwHTVvAsp8DZ0eJo0qmzGXi0St/M6h6J3ECSdbVSxyLP3Bmu7N1tbm05TYAmY+7O57
WlsKwGUPiWMoYEZZgKcToPki7BblGpoA4g49KXSYYydWdsJo6y3npG71VTQdZx7FPchQnVGg50ED
nfVqit5+7/A1o+Rvso0w7gy7Sd5PtuDrgz0DLHx5ozYcDlInIpq/wBVKZ+TdxmR0Yi1gn8Y4sxWj
wSBM9aJWEGkTRl6Va+P4vLPFOHceLqgOi2blS+nToDZ2BQ2+y6vZAv8Ax41ZGAiLAMPHojnIOMLb
jZRuY+APX4dbj8pFSte0/yt2GCsAZpFTddrcwZVJJgIJwiACbjOCq1POnttQP5ldfDKTwDE0nszU
VrRD2ZFO54IrX9fO6jKy3o6ZvoDap2qcZSiuwunbVI1AdBNp16bCTjYasOtUd1Fi5m4o1ful480J
b33F9W9gvmLSTVEyynHkh+JuTuKHQdbuL39FngUmWJi50FYkWwAbK1AyBmO9lRfp1/9mg/lqSqvk
ilS0tS8oJTzDtOSKB3recoz1RjEhqOvTEioDgElF0b0pT16QDB5aq5YUPf+ntbCZUVpgrKVosV+d
iufb9AiyE/uyhc3wtFqLxiQsMVH6mgR1jXO1AI5beKiIh6qFp+mbvkFxhT7B4AMWyZmU3ZqGWnu8
xqQwpAhUuVrogW6NfYCgoWBuUelzN8lqBzTKdqrXLsY3PjfdULkp5kAtqB/fxbPmzvL4SRX6z+gL
PUAK0keLo7EyEVWobAgkTgDn+CzbF+8irZ3UHKcintudXtWWrve8j0DXyrwh3u0F/Q2rB5LeKaUy
hvgIdFZycVo7ifAFKFdv6YSR9TfFgXf2mAdSAFKSbBhhL9lrXmtnkRU4/evoqR64uyDr51x2so2k
+J05JrDMczFEWZJFfgUBB5J0bhWh1xtyt3Er9SGoyYFh/Q3XTv99tY1pLFSDqc2lH2SFV6Wmk+b3
uqJ7Zji9APgNBM/c3WZifJ1itNYc4gcyJqKVtmB3vLzgbZ8BESqEwMl5ObWdhKgoIrBKl9U3rY1s
seeRgv6P4/PbBHN8ArCtGV3VUZeh6P1mn7vRTbDL7+jUqwK+VfNQfFS9xB13wRPv8G4HwN/GmY1O
yjmBxFAYYaMzG1QPr6EUuGIIPsCy5p2NjaonnOe3LeZsFMViVHMz1n6bD1cQ1wMbZ4im9UCuyzl1
oYh+G4PhxJBGB9pnrqknD+Ky3I91ebu0gWuWS+o2aftkZhh0qKr7UJz+WIiP8hWtfiFzmsZMBvtT
jcZDRj41kdfkfzHwpSHdhbQoWjHSGcs9tM8mCU29Gj3E6dT6qb8c6EnlsZ5sHFNdkgiQuUDLmmft
GrCbCQI0b/EIykIPMt1fClU5iUvk//HheGeG+aACdLDrRU6RmI6ZNRiGU8qS999MMF9kyYcJI+1G
5Gvol2PuA+iEp8sWtkaK362CiWm6hEd9BF47P/6eXnd79Vq8Uw+4vDztHrwdXngQbI0A/DP4i1s6
4/+xdl3LcePa9otYRRKMr4ydlGVJ9gvLnrGZc+bX34X2jEVBnIbsc59Vpd0Ad8IOa+3ib5d/wObH
Amob5ebBjDP7zBM0IDKpmh75ilZ+qvTyhUx1bWV68vWynI33HZ53v+SwdWQxl8eyA7aPH0q5aNcC
0gFZCXNHi0zsPcbmFyxknVQ1GP7A7jEPCfQToNbQOhTjYyKjIFUgFvSdNziSg+cSpqkmu0G4Qnzs
LPkx3RvWcN34ItmFLTpUfvf58tm37limzwoMnmJxia0XqbU6hsUoxr6YBuDubp/nameYfzCbpq2l
MAlrMUWplmVT7M/zF7HoLRPL6ZfPseGu8a4wABSAVUesbTLmoGbxXOh1VvrgX7EBzIO2Q+kug2kD
mZzz6ty8spUoxixMaTHHUUvxFp9AyCNiW6i6rZLcvXygrV7vmxMxDwmxA2uPtGi0yAG4DhtzHXft
VeAMMLjo2NigYf4Dc1tfIfORzD4Zwz5cYr8vY+RLN3IDCuTuB+dYNGgzeSBG+vECxC6ggllCRudL
RU3yMu4Ah1xdNfufTBgIdp2rmD7F/hE5xaKtr0W5ojDgj9XDDQiLQBNVMoDhaOpOQgzgkaAN7sOy
9S4fbEsOvAiGBeGtsIVH/75KzKJe7OJEw9TBNAf7OvYNOXU6wsUo3rq+tRhG+RB4QR4moRZFydnz
HO542sV2M6Lyn83wwX9yfaBHU+gSiyK+R+ysS62QaV4bdVdB+SiZmCDi2NNWYUBby6BnXl3doKg5
CB2rGsw93zFU5zaxai8l8YIpBczxbTUGVkAe5TE7FU1vVRJmqC5/O3pprE6ufwCjkykp6qUbsUaj
KsFDlMq3RflcRu29UfNy2q2RyTdnZTKDOgkKsTJKzEihETAUVuIoqo0ZBD97ju3R0bx5p//dOPPi
EI6n30gy30hmFFQqh3lsW0gWQUQBaPcdTM7jI4JvvAveiGEUdOw6oY10iKlE0x4wSrhoE09heDIY
1xjWWE1LNMhQVEu0sfjkTt+K5+kgHShpH+A3sIvAcSNcJWW8o1LgUJFc0MfI6MIdU2AVFGPxflV2
Qch/v1Kdu6ST9HO+MQpM9AYhagcUrwL9iMLrdqmKfoTiCViaRj+C8NbJtl3YL1tn8yCila00q9iH
bQTFDuSXoUHReODCGm8si6415NzaXJ0sipBqzAm+3mzrAPeurxo07Ylb+by6vbSV2K3s+vxNV5KE
pO3rXoYkeoeFk3iGM97WV9pnbT/YvaPiGs19gMkfm3tK3l0yLkXrI7kpYgyWS2ZrBRirHU3NDqLh
/rLn4olh3IlG1ITICeq3SU3sMd6BWdCaZo7n2ExF1vfIuA65JU1qIvD40s3kRbkd7lo/QOuB4Nn/
MjsUGp9bv+HY+Lmot/p2c5IGqUG/HWahz7lxsAfoNcYt0ApBfwycc4+Xr5I6jQsGxzYAzSk35hJz
4L40442LIR0gjUy3oUyORVkLVrNknEfipkPGEjNYxLG89q6LlStKkhkxKlSgHvXIjiIBf+TJu/31
XuWwZl3JCkCvGlRq1JvBwVhVexd/CZxmp1nx44QSaGHpt+Xu8mWe/+m721wJZWquQRylZtMjpmMv
YF/cUPQD1de85I63Mr2pJytBTPIQ92VbNAoEKcvBbH8Y5LchFVHhQkL372diE9YxaoJM0HF9C0bs
5RgUviBuLTh9mO28YCWFMWQADjeAvcYxztDQduJV36LIAq58dVR9MB1gq9KusWUDX8XrAXH08NyW
WllajGHqedBR6tdbyZJz8BHnuh0ld4LmixTlsbuq6j9JllenZZKEyFSNLjBQcDbb/oBdvUdsKuyK
XHcva+FmXrcSw+QJiSaNcwrgJ6zww2/VIogONIwTwEWaT5clbTqPlSQmO1D1Hon5iGgdhld43Fhk
uZWa8Ci3i9OolXNZ2FnlLhkXkxvo7ZT2ZneupdP+cOZMz/p14xpWaBd3ppM/c+RxbOxcqF1pSJ1o
iyzTWrriF4/NLZLH6QTQfrTb6VZqVFtIuGLJviyV8/FYYMBYzXpJndEYSghG+/VluhXm0tI1+U6e
R04FiHdAxokEM5miasAU7aCTI4i2rvIs3V8+DkdDZCYhCCUp75QYhftmqI9F+5hjoCnHEr3egaBn
jjgvGt6B6N9XX0yYl3gEfUTtL1gn6jHaV/Hw4jYzj1eNl5mcQBziXkYAi/wCQPbabMnRScp4oOzn
/3JB08/k66tzZGoa1Dp6YKiQ0a6RZE2xl9qSP4NKL78SKwtQHGe+7PChzS3aWqIw+uXz2Fm8yUXe
lTLOhFTNKHZzFPmGMB/jpfKzJuA9MkSeEMaPZHVaaskiIwXXMDnTaOaPqg93USVbmhruVLE/BNhs
qvQq27dkeEmUYBdM2k2ZR09ta4JsQnhpMlB1AUTqqulaTyHxoVL62A6b2VHT6jYHOK/SF7dkAV9m
2t3VoRBZ0ViFlha17jS1qjXUQmvrkfFpMA03jEIXZCf+UiqOnscg9VuKW3WRD81I7LLKb6Y5va2r
6rpAhmghRCanVlOekpB8BfDUSU3k78scPukkPZhKtg9a9a9p7u/yNL3XMuWJYL3M0qtgsBpS35dJ
9hxV3T6QdQfrMDas8LveDuilSR7ys8g2KSVOHZWOOWqjNRZx6cq9jCmtMP2MoSPRmgz9tkIDswll
Tw+qYyL1x6kRbsy8uxG1xdPSdqcE2dcwjyKn0eqncJQ6q0ZNBRgq+pd8GtW9GOYncw5+GAWgNLMl
0Z2kBh07SCOzEnRESYaphHIpvKltFnswAbYH0JKbWYgWJ6wqkWPJPDtjfD243OI4zeE3uqX9Us+F
TfLcBVYrJwHhuCd2lRPVHxnzdvCAdXvfirJd9AUWDYHyEmrWHA2cQ22nHOA2UhUDe+zsKIiRK4NU
Z0Ho4yH4FI8HSfR7zZWTz6PuaUl9xBroZe+7bVevApmEI2wzUwhNgiWWKPT0TLbmkjiXRWzHq1cR
jH9YBmwvRrBS36zg2odGecj6ZleI2k3U6H/mfV+FMX4iH0jXjjnKgGD4qu1ZnygXmOGTZZE5n2pb
/14lMfpHhNGoMNeMqZ1p1y6h3Qp3c8ubIOMIYYdAxLpGo6wUIKSI7YEQyxxOA5/xhT463kUTFd0B
4ABowC5jzqIMpKgaBVoweMRbADqPwvOEqltziA5awdGHTZV7FcaeKR5KKZ40fCJ07G0luu76vy4r
3GZJirbeYUSoqJvsccI4kkgnIXFvw8k1JdkySeEOGpA8Yyzv7pW8AM2b6ov1zkiinRx7l+VvfbSV
ePaARRt0xqSi4t2N121+nxZ3S8uZKN0a3cG+1q8jsqM72NqRpj5d6LMI2o0yqWo6hWgJaEBS1uXU
EUUr/2YAS5g3i847nfw2g9KDxkSjCeE+rTtLIUc9pq+/z//bFTJJYSCO0jwtc+0XgeSb81WS6Vah
85aq3kOx4wm7vkWqqqssqg3KcdAMiJEBg0icZVd8q1wd1CIjZkuHY3jAiEhHn5pYYQZwVHIX3yTf
Dbc/6pUl+tWpArRD49XfeEMzPA1W6UdY/7A8JhOhGkwR+OL4jMCnfzKwn1RkQAGWEvd/u28mDLT5
LLe9jKEONPD8fMAqep7qR0mJ/r4sZyu+rS+ciQWF0mUjXtWw/fkhLm7rIAGAz2AvE6DaVHE3FOYu
6ngENZs1hLVUJijIbQ14uAn123O5s99RBFYD/MSLi/0h4SmzTL/GtIzpqLzlyq3R1TcaxnjWGqOd
SS4pyFsdycOD4It8EFvKsIG1lNYpggcClGVukXVrC2YtVmPYEwyAP7XShEcIPXF9ODt0xZrc5jDv
6pnj0HnayuKR6KAXnMcAZkTfGbLdWssuQF1L92UHxevdZRX6j7NhgRldN9DasHUnYvZ6ZSxwQHQI
fAIHZrCfb+q9cRx30v6yrG1fByIDQGOjf86uxrajJqSAX0EFCD3YWrNK4vYaFx940ygAbgi3qcrv
yQRyjN0GjYRMwswkR0lNXzDTozFUdjY/A0DsJcnRB+tz2xw7e0SOHYWRR4CYkg2yDXMybUU4DcJg
pePk12rIiWZb4Vp//XVsNDPioZWSECmIkKDAjQ0ngDpcvuXNss1aBFMTzcwMVBezgt7fafEoGbx6
P3wTP6f7xZV3KcYTOakb70hMCBP6aFG0BEcy09bOJdAEqpwNZOpR2IRK10A/aKDv/R7jXFfiAHsz
yOOXbjdlhUOGa0UATF/xEmcKnqy8JZ2tV8paHuPhAHEhSbWEEw0gJi/lG8kKXTofP1EP136ebHSK
0Q70TMcwOeWozctcHZXxcG0xNMgEEDqIWD1UrXYlyDrvePSDvLtOTMBhpQHQuu9IkeIkByVXETXo
jPVu85i7uV+57SmwqkPo8Lg9Nr/dShg98Cr2dqo8CyGq275cop0ZDY9iNBmgQ1K+TLp2j7UxTEHF
EucdtvUBTUnCChKIMbFtxZhAHoeFpHQqpkbJIWskWw8VbII+gR/bHRbusAQN5+x9rqUxBkCSdNRJ
rCK9OtH9qv4KU9he7Ddu+LeM3DF0InS0eJ2rLUVZC2Vyui6vF10G6o6/iKmV6OkuEgpOA3xbBFbV
dAWzjAbbqur6vKhBKQ9dLEdrCXK7472XN2Md1iJ/iWAsLZ/anBC8MHyM/vsdvKFvOBiA+9miyssd
79bO4Njvv9WrQMa+8FpbgiCGwLI1jpjwCgF8hLovEGF7t5ZyV4qX2Cqy6cUc+50e5beiMrt9VCMe
mN0Dpi2tuJVtgeiDpccYL5PmGjUtofg0GSgKYsukNEGHUheiE4fqVYkZAsvUmi9iM3eujlVhCkr0
/bLD3wp4qztky+Zqs5SjmdbYhwMuDl0Ibj3B73weTNpWpgCWWQqTCnoL893srB4Vot6bJXIQzAT9
mymoh49kClsxDIYLeF4sKMmmwc4LAi9txvBFVZ0z9kq/opjI+qcexG0R2CPgpOqK43g3kpM3EhlN
NNup76QWEmVxfsxH5WAG3T2AIjhPgw2beiOG0T+4KwCr6Fnlg7Ln1IfGvqtbjojtD/V6eWy6WvVL
qCXgkPznQ6GafZxvPvahNnQPxwHwPWbeAG7BludbBQ0pSf/nO1FiqukAWiqfS0pFvRljtm/kMC+q
fiRxG6SQQ1m+1QGjOOcxlcaNdhhToVCKye9zpgG+eX025nWFDHUal+4sk3j5btkp5FzGCY4fyPq3
1e/1Ihn1y/WIqAEVZpS+bFxVk5tw6UA26lJvDsTo3lCa+jgBBuz8epr2khXsMafyp6n+WhRb5+0V
0KbF1H6NqX8OdfO0BPJkhfPECfRbUwdvBDGRvq9UMrUjBP2cl5KsMb0dduPtZLf7Dsv9XugkEy+B
4mjjuRCyymkmUQmLeYBQ2kXHENPP/UlArDmNCMr50OH1zrfi5JtjMtE+0JQeNTD43iS4gjICFuQg
uK2jZg/nuRgugsxG1vZGHpO1gTRJkqgD9vVE+lwuCQpg03cwbh30pX8ch/kxmXqe29p2jaC4MzCE
r2Hr+m2mSOpCx9pmi47XHhHWEhZUjVK7msGlAcwha/LFo5Jydud4MplzxlqVRlJATaLonUwpnM74
Mw19PRa1/JWyZIFuNDkNLD+f85EdhPvIM225OwDY0MK71OZqKO9YjLsEBmAzSEVd+Yt66nviyELJ
+1rbzuT1WIx37PoYrIolvtbPbOB3gsy2b3wVxfjGcpzDkgxN5c9puyeRugvF8TGW9N1v51HQ+Vcx
jHuUIjExggpi6KuvPVOm08lVboN3YzBxJQdAhm8VQhbSdqgwtOQTeQIAMfAog+yvVpHcwZRstNS/
p7rxoBva166KP7UmeQiKOLGqILRJQa71pL7pmuSm1jGMjR6dSKqvgZTvgwhzh6PsjTqgLqM63ElL
9pgl7Y9uEjF8SPZKVfhNnnyNQ9meSffSNOR2TILv84g6foNJ4FTRnAT7XSHp9sNAOLd7WSWxU/D2
1JGglPKS4HblZR+JMsYHudXBjVffm4tl3mF1PdVZXUMEXeQrYjeY3AXodcujtBNsMEQp9+C4djrd
Fva8+fX/yLn+VR5NZJyXrIL1tGjOIQEcHqsyWuHz4Ah4N8n4LAJRgEujeXiRWkH4RHfbL1sC9zSM
zxITORZEatw/i4I/jbsGaPW4453mP0Lb680xvkpTizEQY/gqWlzFUyx1jf38twI6rxKosvyJz+3g
/SqPcVxLkhIxzfClaDOgXg7l+WlBmwEAj6ALLz0v57/svzSR8V9ini2ilOE2JzBl5PFpytC4BfIQ
56NtHgzZNtjJVYB5sHXjpemUeqb+SwFgsCvbuklL8954i9a6IwA33ucNRW5+O0kkWNkQzxCBjMtM
9EqfBSzP+rnwEONxC2xiLyifWvloxF+y4BQ1hjdjkreQX4r8nnNeem3sm2Al3GT8qFZ1QQkAXngU
OT6C4Ohl0KNPRO6PyWDs45BML3MGbpfOGF2hHFKLYDTKm5X4dga5JQGemzSZJwLaxEbqT6HWcoqW
m0a0/n2MxyNSa+aRIeF7JOlgAxr5oVTBfRAqEpYHRGw94YV5VEJhsqKlnCxhih0Av71cvqWN2hSG
fn99IZPxibowS6WgKRUmElCZ0p5n8ThintpEPfyyoC3+kTeSqHqu8pymngpTSWY0SczEjrPyuzqL
V2oceWWU37dRaQPbCyWW9DoJTaefdHdE510IMRcMe/iRq6Ut1sGd0WOOslSrv8VI4nm1LQNZ3wXj
OEdlycdygrae2zgi6GL/hT2B5dM6Hc+3bRn+WiDjRsM8LJLqbPjCQR4/G+qPvvcuX/vW9vqba2fc
Z6rHxgRkTaCB+qo1u5qtHk3R6lOr/kS7RqNnWMlRAw/eCxLo59CZzd++VjriAO4cCWi4lIGbUbFE
qoJKijHC2wJ1t7ulKL/dIUPODgTuwwdG9t9lnow8RtHiUO9RNQJC4u8jGL9zMYwoRmO6JQZDqAGy
g6S7GucXQ78GbkZXN05pfMkFjqm+51hlpDHqog7AmVSMOvezCquXNQazBePvKGpuKrMRfEWfHdB9
gGt8Gm6CWnoi4wimk3a8SgfV7ZXBluTRqwrtkGkoCRd14ItyYmtmCgurE8BElHrhpnr6qVYE0REB
6rDU2gLQhvlAFv3JLAk4sfvxqiLAt9L6L5FuGo+5kOykto4sE3txiVAf+1E/6a1ZHrMpAH1rS9CZ
TFVnBBL/97BPfhCj6zBlN/dOnIFJDEA4N5me1ZhYVg9L1GrWECKJHdQjiGhK/7IxvLM35gIZW6in
KujCAZqoV6EtTneLhoG/aH9ZCI1pb8IOI4TJH4RuKYVJBpYlfSYUgG8D2zzKrTwIgfexlZFDdXPl
TydSi+US4TDmzvCnfe3rLlbPwBpI11d5YyjvO+uMNCaSp8DN1kUKO0q3RLLJoy0v3Y0MW8bcsNdY
wTE6dImrcbvd75zyW8FsQ1RthXkAGiOFBh2A5iUBHRSIpyIYLImNAcEPkHdTf3ThA7LDPqm5GFpA
wUhlv9orbrCHkrimT5/iBfYeLmsLRyVZbB7BEGrFVHC8NPseEUCGEckaAKBxWcq2sgBuAkxmBMNg
7IyWUopdEBVz4Y+Ldp+jUGQBEMAGtZ83LPp+kIbDVGjHtBpv2rx5zLL5XkZV/fKP2HSWQLjE8rNB
CIr2bxU2GWcghSYAsk/Mq0GMLaQddhzvqrq3kyqyapOXYG1+yJVAxtz1QEiMtgBC5FtMZWIPPp/m
lbr6d1qzEsaYvaINSDbTtsDGdXOFueB9uQh/X77A7a9oGgAoMXGJwEF5e4MN3Q5aBChLnhx0ULgB
6B20S1lyKPfzns8X9L7LQm3vVR6bQXdzG2hLYQhvbY9cLSi3wfY+gNxMb4m5RdCOoTdhgHcRA7nM
LS4YXzXKWM393IgUVxHAotKVaXtA5PgLZbgTmoF3kRg9l03+Xcmb9rgA6OxhUcHFDdKjz0qWzNgV
JT/yCOBaSRyF/uVP8B6MBEOA6x/IeF3MbopiOeH/0nqydJprC/DSFQZwBntwhcNyPXrENrAZaDpz
aCXACVEdHpfelh7gR5i0cw14RomthOa9VufaAo6GP2JM3nBRqghgEoAC4uTv+IvFHij0JeXAVbU9
rVGCUrizqf9Hz7MGqmK9ByscX/u2xZqYutQVHSzGjCpgTzxu1BDAuFEgXMnpcl0boJEp5NvLX3TD
bnG6VzHMBy0ByC8kAcZHmxhUqkFstcT93yQwVptnjVpmJaYLu+ibml41fEKsjYxXBayEDqhOsCNp
LOhDL6ZzpQ94sZKkx7j3ElpRHN/X5hTAq061nVbZSR6yT/PY39YFch9B5CKC8X4D42yHUcyglyA1
ozqpnmKYQg74+o9goG8EkjfHZTRjnE0pr9UGXJLGbNVSZS/S1ZSGGFm9LdFFmnveXDj9h++8EkIn
JtMUgmtmvqAazIvQG0AzrnRVdBQzcdSp3SeDjPRnzn0wqfDi9eZtEkzgGBqeTe8YVathUeI4ByPi
79/mpgGsRDEGEMlKtCALQZQsEhv08qd6LHjz0xtJHICgX4/DXKBhLHMvdeAbyPaT01otKi52W//T
uNF20aEMfnc2hfppBXvmIiBhEUroL1plx0QWtNio4aej2cQDxMDwUjDGvM+0eXcrKfTvKynhKNdd
3CGl+ekXAZikHwAfKToZZpoby8DJDP3xsjvZ9IsrmfTvK5kgokOZvARBpzB5gw78c+lqzl8uy3hf
m6LXByPDhBSFpGIxr4qsxtZIV/6JNW9Hs1dZ5x3u1YEiqVbCEntbXhKfEFNlR3EBBGvL0pPpJ0eR
O+NDPdE7a17Jo7a3kmdISVv3UZP4wvAiNyNqIbEtguQaUG08/djIQNfXeD76SlQ2zWWOlRITC18o
uVK8E2AlA/3Bi3b69w88XTbtbHU0RuuzpjLiMdGFX6WPfwmVwBqz+wD1xaZjXMlj9F9p4xDwhEDK
bw+U2kNZ3PqIXRbgRGVoFdmKIwSuZIOW5gOp4rs22VsVZffFNWLOZOkhe5B/RAh76pemk+0EYIzp
Aas31iS3ls5jGJZ5X5QJc0IZE7UuEWpp52PZU9Kj9jPggLRPEzBdK2BNp74QAz19djpb646h0yUW
4YKX8H4GEwKHMDVFbURO9kcZ4GY0Wn1mJkSMc6z0CiiqoVaGn8tXBYhKsyM55O1VduA2DTYdnIr5
b0MBAdk7nHNVDMVqLBD7pBsKcaOHJeCJYDdgpbMGVwTm+cnIHmPuTMN/OL1XwcwxpYjImUyfV79f
ONwMHKszMgFRnKRJmxbcqKrrYHMDukHucFz4tpv7dRqWDFsArYQQNnruqyCZbWW8qI5DZOU+skO6
cQOAhTR2B8BPOs2nPylOwfG9Cmd8bNmj3Nca/3Bij9d0AEY70VWpD7mhbf18lUatZeVmMQyIiewG
H24ALte5ZCO01mCDCxNwylz93JaGRzgQ0kWUSZgAXKhLY7TkF9/3cpSu6cKSdMWvZW+bwqsoxttk
mYg9BlGAP58/K/qncPJKhVMl2VaTVxGMJxlDEo6ahty2GfCNqvtITexRu5cUHnbr5lkAcgfwO1R/
QMP39iNlBhkjXcpjPw6B16M9h9HXPvrGUfrNALgSwgQkoPPDsrqcbnIRT7NjUD+REH5Dsyhaj0Yx
lv5HiYw2pIvU61MWh+ivDAiBhdMjALiLT8mIR9PjU6tsVWXwLgB8LDZYNPMdzUGrN/lSSnrhLw80
5hSgnaC4Nl2DNm7uRO7vU8LTSLsSyJjXLI1Nnwl16MtXlOxbF53w0CsAXtIBmt3Xhw+44k3/aGDj
CDOjwL1h60CKWJd6HQJHEwTjP3NrwcAeV+ljLze4xXrQ4QMZxWZQNVF7QkkFJ2aHVQsw7gF6CXu5
yZ6CHDg1hs2xtqYiW8Oup8Pt+29nviuBjHnHRqT2GsHeSkfX1VDYFmzpPt1jF2EnnHhYSFuGLuE9
SVEhdVB7MooqSF1ZtCMWw0lWYqXiZRK/xlJjJRMPKmAzjq4lMccKa6k1yjYOUHdVDqCG/6cU8JGq
K+9QjPdKyBTESYsA2pHvunknm+A5AG4ib5ZgSx0BqmmghogoA3zat74rxonAtBtXflXvlrywi8jg
hestz4V6HuXuRGEXUFxvRZAsCTKle8O7OnsuLaDsZi6s39Z51sKYTEcP2lAqZ7nwJ+1vQPwDX5WL
MLllTJSJBaU7FfGDfYALnbm0YE0vsGWm+eCjdOMDeC73P4vvPC+8eZ6VMPr3VQIQGCZq/ZoBrrNw
2Y3CBLfRfb3s6OmVsK/G9XkYFWhzSc8TxRTAKfiMiOw0WeuR+FlWd0HS7FRAn16WR7/3JXmMEcnm
QuYqhLy+xFRa24F2bxh+dIBhAQd4ZXWk5o0h8SQyGhjIpTaQpUaVCwNCZr5Tg2+x8lcAuC9V+Ovy
4ehlXToco3/VoADTXkHNacplX5GG+zQBevgS8epOW6na+qMxafagZZOC2Qckhig2HX7S0/W1I3rZ
jl+w3vR7soSKHWUCAvou/TUrLZRDc1KiGhc4xoZTjTlaNOIMnHzBaYPKy0NPqRsL/W+rD7w2fbl8
pZtpwVo6E6XjcSEDyfAkVK4mNErjeZcBaDI8LWgJg5GXz6G4Gb7WEqlLW503ywUlDQjSbvoIpUl+
aY8w8Y8VfbnSGBvvhjyL8gRp9588ebdt4fVTMtYeCkncRjGe+Xm8W0DSEunEGks4sxprpTzuGe7R
GFtv5BwlWB0X2dWObsm2CDJlpAKUR3HyP/DhNmPNSlEZS0/qpe9b+tBleur/9PU+UJjajgav98kY
fFCFglGadXIeGKXVIUE/E9+YmIyIvhBOT2fbFrDcjeIlXhvvMC1nyUziWURdtgsd4JafhvOKrmmH
rSt7gFlxuS25TU/zKpEtYhb1XCfRgKLF7+c8vNOd/dDK7lpTy0c1aOBEMqdzmr30mLqU4lZSvMU1
jqnH24rcDK+rwzGuZVBmQCUWSBeIoVl9GdqKxiul80QwvkQ0AC4mL7g/tb6rzR958PlP3OPqDIz7
GEGcFoIUx/SWG6U4Nvv0mDnGHk2IyTasOvf4EzqbvWJ5JZJxIrHeh+i4qehT7ToH+2ear3u1j5FT
xZo99It1TN/13mJryPd1Z4Ra8j7ctmdZ/QTGsxStmBQByATPQ0LpTtrpbrwfwdEOdGrukNBmirQS
xrgVcQ77Gd9Q8ALz1iB3YwyshMK4aWpP6J9HNbMuf9LNJGIljvEpRY7NlVSGj9bNL+VyS5RDMdxd
FsG9PyaB0KokKRdUuYFWHu/y5R9kGLpupIgOksDB5Qjk+BF2WRfhNo1yKf05XzCdAO+2oxjR84mv
n2ef9C4Lwwo8BkpARQP4hLfxG9ga+qCZI4JcFlim9C2fbib5Nq6Jp4vXkdS6aj56pbHYnDNuBgMA
C8gEKTuWxxm7AKBGQ/JKTXztik4TkF36SbGEK0zJYXLN5O1XbQa7lTTGBJa8A0MRQbnk7C21Q/JS
2yEAnKsG3vJDsYB3PuZeS0EaukDD+eYAKws5ulnKPthJ/pChQqPseBAt22b3ep2MHUxo5otZjDew
jFYDIGYx2vUtj5+MEXycReNVEq+SR2/svd68CmSMQpTzeZi6AZUE8SmXjqYCqsZnrdpdVhP6Xy5I
YQf/UjGpBtHoUObqFFccsy+ZMTxDI/1Knt0oFe7ldLquJO7iGkdf2PE/ELZ1AJzAuMao24D7Ohhf
M++MG41lL+QO/LrTduj7dZ3sCKCqVqogpoCU7KXCETrFFhNe8ONoJMusJ4e1EUoLvEqC1cnIxuok
ar3CX407OsopOqQ6D/PlP3KU10Mx4RaQskk1F0vghdl3CpqKcOsJrih+1yzDyrACzivL826RcSpF
3rVF2cAKqsILMZDUEt7+GE8C40iytqsr0cDYSZkJT2ou+T2ACDkx7T8Czuu9Mb4jN9RJqJb/z8ae
/OobVcZ1JKUiz6oAGxs1p9r/fHaEEiVx+cj7mGdZjN8oUKURwYOE97Fu08o1NhbREHcH3aZ8iIBb
4j91OK6KhTpYEtHoO6C9+JUhW/lSYMlH9TT1qzJ/u+yttgakAT3068Ox21Wzkkq5gb6lr1yZD/2T
YidOBZYAsjftxQbs4VHOrZm/rsZRSo1a/uotsMhNHyZ0FHBRTbuo8GpMeSAsvDukn3Utgm52CSUG
8WI1/SRKFcjWAWMzV89ROPEKNltNfZnIILim5VYMPr2VNQlJqE0CrDgZEzczI6tNn9RmAGTUE+m/
qsWpII9Vwvl2m4kkxqJNVaS4JSwaUBe1RhfGKRa+lmu1Mq12UVx14vbsNz/VSgzzqfolM9NOg//I
MOYy7KWdqVvA6f2L3NH8TtxVwo7rhqm7eBdEVzKZ+zTkuTUCETmyKtuUzll6rP7S/OY2c0pbsDXt
PL55tjyeP97OLlei6XWs1CZvh9gIDC3BvlcN7D09PalhABpLw5aK2cMh/ChSj4OE/FJfModjjpt5
9Eo6Ew46QGTL0hAUvtoqwMqQ56q1EjVAoAsDrPX1YNoDZDXInCxNjj6XaRPv5WxY8Ge5feD8ls0E
bfVbmMAh14VazvUCIMlcnZ0+ND+Di/kuqokrFKMjhYvT1WSwFBPDpwOmSipiWn0S3FXx4BJD/dSl
su4WefWchlXkYSSW90zkGQATdOaRdIawYAaWxMC+i/2p9gyx430SqmuXdJEJNkOChcchR6dZ8cNd
MoENF/zHfj9f0/0R6So6SAqnDsS7eCbgjODYBiCkanqBnhdOZsqnuoiuW6EMvWkJAOi0LDf6qIU2
54Nz7pOdm0/EUsJwzvmkMDnUafDgwPeVbYpUcV5baezQK7gmRz3IhRs2qVGsTK5fItkoBsC2K/4/
q8uCbX6iBWBsWiGR5uGYbk5DwVn/6znZ7VFBTVo4TuTKCprfomZh4uqbekrv9OPQWYItP9axVT92
2NIx3EX25gdsUXrp8+Xr5vhVdho+RsWh1xJcc04q26wOZJ44H3T7e9L3KrpzaA8zeiQLvRiFZQK2
0S75rOSzL2lgj8yjnvNW3Yy05Jcc9snTDlEcdAtwGOZYthqlHy1Jm+7HZPFKIebGhu17e5XGaAuQ
oRPd7GH1dKUrTFCULe3UDqUTrYgZXmug513FHG6B7YD0KpQJgiaYa4I6QReaerxavkJd8csw93vM
XjkEgOWXVWO7JbO6UeqTVhYxq3U01SEAYWXMIP6T4KIBVO6NHf8ht+1uXs9GL3wljJSCERQyFLGq
cDbBr6PZUoyrupAsQXpYtAfO4ThqycIWm4VZSAUdS6fgeAaBm6E4t/+4mcBKQ0e0Qg98KZfl8vSG
CWehnlYBmbHplKr1TiaDN8Ty02UR7wG3MXIiK7KGpUIFWMIstKDUyGWcTEjJ2gwk5sglrsOoc0k2
XqdK9NBiXAVL4ONekfv7um0RraqvilhdK036BEx/GyQUXi3N+8u/avO+Vz+KCWAzeCamMqNPTOkk
LUchfjY0zt1uK+xKBuNqxHGepWLQUcx5VdhzI8j4QAdv80u+CmOLjdOkT5OZ4kBNXqJWVNpd8fXy
lfHOw9LnZKJpLIDUCLwBjKd+D0Zt6f7/WLuu5bhxbftFrGIm8MrQ7G4F25Il2XphOTLnzK+/C62x
RUGchkbnPky5plzl3QB3wg5rtW780XjDxtD243l1Hs659FpCFLNF0eE9LUKBNvBMOoqemAHwc/Dg
i7O9AtrYuSiudaPaCW6QuahXQX11KM6rhAPFxlABr8LYmXVUbzrzirjL4KYYpqiO8l4lXwUiN5Pn
lUh29JUjSzK1NQG6Ar3ARJu1i9FdKr5rvuTnO1m0WXyaqjp3Ps6dlHIFZh0D00IYa5sd7BAFzpwU
ANksh8AzWjm0A5Ape0WiY0U9LW9pFYDPxXApHT+NRfQ5L7PPfV1jD0L6QCrjykpkDOJ1lQkU5zF1
k0Fr7CyJPho92TWUeouwHrpd7FrdFwt6q/ua03kC98Us7WJgaHgThl1UAkJc644tKSfzWxYlN2PN
SiTni7IlBY930iN/Ppo+uNLuii8gxXEjJylOzeMJj0rNmfKPb5hz2EwzwYUua9jUBCM6px5sUlAf
5unJzLCDisEeVtUDQM5eEuID/4tRP0vj9KNo0twYJOZBwJbRKXa2y+IPOmi/FE/e9+O9SCGFArmv
WSr11GFnD7HHa3NX9lo4rc50e1fyG18vhSc8zYW8toDnE3LfsqoLDVCTmIwdHel2UNw8A+Oem8T2
8FV9VDGv5zQENBrAby0uzaMC4gQK2Du72od4vqu3GszEr13yIQKVAhJu/RYpQIwWX+PqH+Qv7QGb
6/67Jq5WOsDFqZhidxx8AigsDD1bIk8+plIvhPXcdEQGdgAAIEII8oCXhlVguAwTSchw2ER+erHs
l2vLD51y9149w7KYIlNmV/xy9SgNU0xVzJdMu9kDaG/mDnvpFxpT8HpZ777vsfYsj38kEqNbUuD5
sNbs0/TM04h8iO108SD5dnlyJY27yRnLmWXPHkmzz8bxlM9sxlXbS4FDXM1XvL7xxNXXbVNaSeUC
MpC0kiBnUv/fAvJKGJfr9400zWpXBTtCPiaTdegt1Lio6gmC42Y8Xonh4nGQLiB575L/YXiGORze
P2gYS8YoNAW0Mt8vletBLfMeb6bZL9C/0e+qHxNw6wA1D88EW39z9XwrxVkL5lyvokiA76XID7vO
b1JkGxiwxB+CC90KJ2spnL+tlR4PuByQ9uZVf5/u6yvLCw/kBzJEQC4JXQr7zfxlEhUOFUOpBmgQ
OC1JtCoNRsLWyg/kqGCzqPdbP3Gbi+xi3OWDrbrzXr7RCsEpN8QCyZEQNAiA3qDyNWZKphFQjei1
F/LvAnscuVnu8gi4a1GxP3+fG0n9C0mczelLXSSqihHDMdYPbecTpfDPS9h6nQF2G9PQIE2jWHnm
EoCekrAvBuSHA2p5g2qX94CT3AOs7HN4sD5NwEHA4W6JoHSwdYVrqZw2Bn3bEUAJpX5ZfqwRHTvz
Z9Zn9lR2tuB8Gwb34nycRlaRlUey1GZYnTL9+AZ7m48hoBSB8SDvDHCbGo5yxI7vUbQ2tWFvpgYa
Zgzoq5au6pzchEqFNA5x5hfdEc9cWjZ2EYnamKe3M2cBkAJUBYBxAZf79GRbZatgMy3UKIWU1lN2
5J614HSb4r/g84CVDnMHRLqbsnWEBaft4z0L5jSz1fNxaHqgZRmR3SFZHesLqn5sIhsE782+8RaP
qos93or3SbZsAj0lDbmqDkoLnVMdjMsVAMPCJkdPNKcPvlPaCHRm82wrCdynk3QSNpKC2nne7Kyl
tU0lwl6fKvAi299uJYZLFfu2bEhuTSlSxfl3MDsF8In8alf+orkNi/8SZA4IwuixuXlf3g8m9+db
5HK+vhmzImvNFAC43eUCx1leYccXu4Tdjbifv9U/MjU4aYxSUwVolZy2YOsIpAiFYWC3fnCVy/au
2+eHbJ8Jqbs3P91KEBcRakDRoA7Spv6iKA6tU1/VbxJi7c47lU3vRUzoHmIPBY3Ry1Q2VdRuaWQN
l5ehG5ZlHzI58qQ5PLSB8nBe1FbRxcQo5l9Z3NUpdOkmRYrMnWGPXniRPgJxDyOHmlc8ioaP2Dd/
5UywzQemGOREr7aKpmnQp0WmyEPQ1GH5CEtG3qANW9eH1JxQgFiBD4Rfj0FXLg7qPMggpztkbvhY
YOMNOJKgTcRG8C68tb4GTnK5CCvI7OvzB1wL5iwuwK5C2LZhfgINBmAVm+ZKsFE4Oew5mP1SBD2r
14j1KjExjscwslTzNTeNpXbjCAAyc2fetV5aXWs7TPfugNRYIbKC6DoEfrzINW98RUthjhmZEZaP
+IAeRHE4BQqmCDQ1srWpPBa0OaBhfZkHsaNG+meAZ9hVJQmc5oZbBiYkdtJ0JEWvQTokyUo0sL2j
2z/ke1l6TKrUFZjChnG/EMF+wirYqWGr03FEqsIwPXGpvY+hX7e4Vmag8jVO7MadrX4XPu42tOaF
WPazVmIHNcrDuj6JVXa15jMcQB01ElLaDTCEP4nXQkV3yYW4Th9JXoWofabj2DthKX8wUkOYGTHP
wVnDi3NxYQ5chXmflqdzzV5Zeqyg2++ab6FDpzdg8bF/7pw4zvgqBSNdkQ5x6gJ+Zu1aVucr2aq8
QQP3cdl555VlS1dUGdUrFVvdr4EHskDSjVxFtYGEow9CSLCJD4Xm1Fr147ygrXexBTIUVdWogQoa
P4+n4DVH5RxV/oR+N+hHiVi2QS2/MXKgG1T2Qm5Bt3SZZNSJFdBZY1bi/A/Y8KbIMOFgLOw0buwz
AgCFtHJMdl2SuHWT/Ogsddn35ewQPRARzomEcZoZ54VGKgZYY4DPK1ZBoKPvIi10OpBhnD/Wlg2s
j8VpJ+DelgHMSyjhGL/6vrbrTABhuP3hVhfHK2QxAHqt0QG+g6JNCs4Xy9N8Nk9fwZWIamybFwci
RM3AhBWQjLh8K1GiUq7jIPKlrnWt8U7vZFsDmZd4+XTLrPHwUCxoI1ZcNS456RfZLMMyfkK++K9w
DVtfaS2My06agnS1oUWAvEzAk0dSZ6h35/VgK5zBgtE6lE3gI/B4XTGt87lJJbLDHvnvmHot+MoV
8mVZ0osyLOx06q/0STREs5WwYjrgr1SLzbatfH66zBMZpAmdx7azk/6TZHwJ2nvL+CTFv4jxI8hC
m6g350+6qZAa9g0NBqqpKPxR+7Itlhpgmzsz88xj/2naN+XRcig288niisPM5tU+y+MPGUaSNCwK
NirHPAEUjOHp47HLcqeW7s1w8HVAjMaqcHSI6R8fB1antDj9rIoF0PWFRVAHJv4f/bT88YO4Unrq
252TxamnPmVLnlCD7CTsBl3m19jZcQJ38c1DoXoABNhZPlhk7cwne3UvPyQXLIsQYS5s2sjqmll+
sdKlruwsgLTKBP021cnrT0MmuwLN2UpR8JpTVZNi6ZzyOV/ZDU0WMrf8tLHGtjdZH4fBchdvgeXe
iq6ahbDKQCuxbcJ5M70as6lXTQD++7035i4bRK8Ad+CHErhryS7MP+UgWBAOhm+bCLARUVWh9PW6
SWhWpFTphGX3L8pO98Lj4s+7ycOEDdZNRJm0UBoX7eBX9DbVyJOqxgA/+HOpKOvv3qUmgNlGKcfS
NsZlm86aowFVhzls7HK+whCrIKRuxSDUTAA0wlb5LX5HKKuSpk8K5ETaXB9nuXINtcUsYuoV2Jl7
h0auZXHBVaFFbJYZgOBO8+EaZoDB98hA6hNEWq//8L69VMswFHR9dNMwgfD20s4wIqpWUo9iPnBG
eo/axiU2bz3VPGhHNnAhehdsOhcT9T10sxDRUc1/KQ/siJpsMMDA02IqqLoyYKQftNvqYO0Z6RO5
VRw88DzqGGzdJLiI3VtRoNryLevfwBmi2c95isd06XfJY6N8m6b9+e8o+Pd54KmxKXQiYdZ2B6Zh
DMl1djyJNGXrXWBqeJbrBGtrryCYJIzJTCA6on+7WerjU0ckPRI3m08dkaJ6S999y2uuJfPm3el5
AYhi1Nocy473WXHV7WssGaPqcULBzRxVxEG26VJA+WvoDITHeIWcpDdgbYkbdArf00XbCvBrYezr
riKPufSDXMRog2bJ+MPMiJvo2lUVzHu1AE22FX2I1MApI10w+nhigeDDLnw0KmNgcWYnfSmXmipg
hgeAdYcmIztJ59pV2vZbPGoAe8aATQHAxLi/6qxxsUtS3Q6mcqHO5UOvdfelmeVuYOTXeNZc6W10
K436TsH0dFEZt1WVeZWuYI0MbJB9gDncMvuKTHjXd9VVUJVXeTh9jKmyHwfigNI2tlNN3Rc0uYy1
/KJqxl0yE91tB82RCushBGJFPY5AyCiK7+cNZzODXN8Bl3osTVrJjZZg23QobMvcxzpcevAjm2d7
aXK7knwCvpR8+Hle7paPX4vlnKCkhTQdJKCMoeijVMmejH5cyrZVDQLPsJUCrAVxutUm7VQoeOT6
ilYB3BvAiPR6sURBcdteVqrEfsZKhWUzrrD4CCeLQSDZWcEpvG3sUyiP8wkhQDDNfumAZsJIitmE
yqkt23mzy3LETnSNW/NGLJ/5ayvcO7fvEM7iHqkbw28An/p84kT4D7jsm/52JZALW1LVzR2qS1hd
acZ7HTNgmTTYg4kWLfkUjdPhvD6K1IQLUHozhFJRolc6m5VdzUBaVy8rXZipbT0qVrfID2Dg2VhX
zcSCCFt+Sy9CBr/1B3NDBBAhOBM/mh9PUyLLDLNBLu4D4prKg6IJoqLAjPlh/HwhStCpcuFTWh9S
talQM9AzT8/lcp+0qqgUshkJn3WCH7sfzDnvMuQ4aAKH+9TAvAxL1bQC1KqaA+y7PY0EpXHRHXLu
I5LCKgxl5KJgjrGT8Aoa0lDRBqboFjnn0RWB0sVVhFtcFEeev00jPUjYXu1K+3/Scsp5jbKW4tZM
YMRZfLk0x3q8rWKBv91qBK0dxSsM/bqoGyJhAAD7nfrxab9zMIF/NB/EuMr/4pZ0HbV8vCtBMffS
79ahPMxSDIMCfRDAA7RLxWUEc5azBA8slxVP3G/n0/pfkfzGRNoH0ZBOGdthQEHfbh/z2gb7rXrf
PoIc9g7+Y0CHSHMs08m/Nk7izQ+BbI8Poh2Uf4kBzz+ES1+qQtXTqMLY+d8YIHkEshkiC2KALpry
EF02vzXeBzKRogFBjm3S/mN+P8h03buBzawvEWFhbCaGq6vmsoQ6kJO+ZQlaIxmda5B+F5PlYx1i
zzVPDgDcuTLUcDeSyj9vJ9tKDCQfwsp5ILLnLHLJwSxutmhOPcHy/he81a0xOfAnKFBfE/KwzvtS
heWpMVEdhD4Z9uBKduSQ9H64CC+fFrcqCzNJvXElylg2fc6zVD4SqXrWhaTH7nA99Yh4pF2cop9T
e5qiH3ib35y/0NOb/VWqDTB+NBpllH/4rW9M7/Z9JXUwGhXtzBHkYH1xqZZAK1UjY7ZLqau9ujJH
h3bmAwkOk6o9aF3tdJbuG1ntqVN3WXR4BRT50Yyw/zGUldOT5RiYSoIty/6ya+KPuax7xZi3ttq3
kWME1eXcDPtWVlyVNHfBUI22ZmCMZwKRlY/lw7ueEMNODX3YLWru6arm6yPALFQLj8j6IgToXaAs
98ZY4HUA7Jw61y+CkP7GxrwLwq3YzhvDactkN2TVV8kYrqpYPnSL8SiXwSFF6TeLc3D6kflyqGIH
7GSmHbe9bAeSdMwl6XPZzJI953K3b83qYIKcMElGr7FQOh7CzxHJD2W6NBg3Mn+babajMf2gZunh
/LfZVHYMVjFcVx2oLCeHt8pdu7gFVIMKH/oOHKmtBGgti4unoPbJU3MCEH5ZRPbQmHYCAHcyxwed
HKGSWLu5ypfEJvpFWgvxIVk1nFfCtXDOqnUt7tse+3R+M8eAZlELu4zJfRoCvV1TVbe3Cr9T88ck
B20o0TPdFVz0ts09GwFn6T0FFEFAMMTegPMQEyaYocdzHitwSGwBT4AVuNCpLaCviWpApyku/uQm
66LKKNpTtFte+pgixQSWNFDUnCYr9dRslu1uLh7geTK3CpLQjpfxMg40h4Zj7GbpcFMCWwwsmOqn
sA16p5v0RwXcR3ahVgctjv0sopikmpRLC1g3tqF+iZXeblC9ru1mamxDUp02mz7ldH6oAhOU0uHX
IaxLp5fR3Zfn+dBWgx9M44CF2N9Fl/9SlPpnH2SPmhTeVq3xDTv5d2PRafZcmT/VIZ2B0lXsG+yI
OOe/yuZHWV0Nr5GyGdZJjRRWS+iInkI52EZbEneQtNtCb2uBuM2EEmO1MkKLgnyFe0fR2chKXSqw
91xF92mDBYP6hxS+L1NeieFeTxhu6IYi66VduQCsWfMbc5/2mRNOfp8m9ij9kMkj0fxYybyYZHaW
iZwK0yhe4xjztQr2OMQLvtQfqLlWyHi/IUtCVfWLsjcsu5VszWcE8wmoKb7HgcC+tq52LZLLbo0q
saxFrsFuvVjXXWH5eiV9AIvUr/MKs+kv13K4TxjrxtiZEzaQ37Mvt5nlrZwW35FVUkD06JmcnNKD
5bL5EIGVYNy1h/ZWDKf2mjEX1Fcraady0ToWkCXVikwDcpU3eyh7RaoNvAJrx9hRQlamwrSmChw3
dPmO4ZdEOBi39epfy+dyWiqPWpOGiEXlWH1TkNiRXL5okD93C2gZrPz4jm+5lseVvzSr15dYB/Hi
O2LflkmsZbG/X91tVODpP/dh7AdXIYDMgcunhJjpUo7pT+DQuOjueedPx1wXb4NrgZxrIwA0B/kx
o2MIDadvPwzquwoaaxHMJldnkug0TUHdsh0P/WhcLvs/xARitsMtR70WxZu3AV7ZZcan6g2E5+Ir
lptslA7tki4CrWBx+Ny9cQZOkKCkEsWhjOIqVy9b82HSF7tY/I6gTFz6Qf/z/IcSGbnCueveLBNp
iXA2CcSq6T4Eo1OPpm9jM8xEUcTbfHGsb5LLQ6RaLYEojoZ668XRFeo1DHMMhDIpWE5jBwk0mAuk
2n7Dco7AvPntX+ACBmMQ45z6FWNW1aaPyQ58Qa0L1JETtSrWL4JfbyPvEZgfv9iFPnEAbuHTqQNf
9xJE3gcLOIdAqkDXJh/vRfcsOiznW/rIHOY5VHMQMKmeVfZuBlLkeLilIKOIDQGnxubjfPVRVc48
atb5C0NcrQwKWXNx2MekOF7cIuBiKV/cdhbl8pyZhEVRmy1jYnr1SBbz5LC7OmOSKmcgsVZmUbP8
g/vM8P3/tLjfu/+5joIqZyCppCxGIeMu39P92hqwP/WfZEvBCgjWC1/6UIy4z5ExshrWnu3J6XfZ
l4ztXHn/dBbTg+yisyh+FmwlTAQLSUjRNLCx8PQMSqGOwdjimHN+YSwXpMU4ughda9MITJlYVMGW
I9qYLw/X0ybTFILDocH+hAalPmYH2bMuIvBYdXgIYMf1TafbzNNQbvgrmotNxjAutVGdWhYmJnjA
CXHD6IBAAC/Wz83gtJLFWZ+qtRqVG8jqj9VhivxZOWT0mIIq96lFktJj2x1i02v8XlRx3bSNlWze
Ds1qaJQgDP0J28rYIk09cjCxCmKru3LXB+I10s139EogZ4zgyW3zlqAslxbXUmbtwpE6mvUgk9aR
A+UqDIhngBSXVJ/Ph0mmK6+cwEouZ5YVCZO8QCvIt/rWl6P8NoyCh/MiBOqqcwN1M8VivZ71wE8G
lGnU9H4SSPYw3CAHd7OAuuelbW21WSsVPa1pr9KnWE6ssqBV6WMz0Nfc7EP8yTxIwHvfs+4+ywqt
g4QVbcFFbgeL55s8dcZXctsinVSla1nNEeBfbstqjli0dOfpQnNyACbl2ZfzRxVdLOfkyjhK5ViT
cj9Mtau0xLte/akV3ycTTOd6LEh8RaavM01anS+ogBje1zBHPNH0Yw0M5RP5JyNheEMTQqCX/LLs
UEloCChB7gePo5ffVLdWaIMNTLeH34pX7lCoBP9Cbp+/0H/5hvDdQJ7RQZPMPZWmMA6KnvG1Lno3
2Bkle9BnusrS7ORscpdcx55il+zbZvARA247WrpJl3oYFxU5oO3zP/8SLtExMMEOIrsYxKcgZdAw
zrTYLDx/RU73pvAsksfpUmI0vW4xxw7ughHsUCRHKY0hLFuOZlxQn+HRi95Sm7ESVLx/bpvTqCIt
8iat0Y5eyha1Q93Vx9ohw+Ke/6rbceRZDBezGtWaQ2wQ576cLN4IQEgAdLnE/Dz2ArLa7Zf+6kBc
xLI6YMjIC2AaKZ4cbMMbyJds1RvvgCdUrsxWmh1rZDWW8wZKO9FJuajV1kkndaOe+FXmyMfustrF
j8Neye3uuGAejQFI9J/Tnagpvv3UWp2bC15kUcJW1TF5wrpmrIn1PDnRHN8wOSFSHC5oabQL0Lpk
G6jx3Whhi/hyzgRJ1qZvBUScJlOsNKl8iSgPW1BwyRgG0RbzmMseHWoPz9Sk+NiIGv6bp3kWxdeH
Jl1LpsREYww44zqAPvIPzSgi8xLJ4BybDg7JyaSTtAOhE/Brf4P70M2IaDt+2wBWR+G8lqWN2jhY
iEgt4HOir4Wb1B5bWoxu6zsJf2CygABFDRt3VPo979+niBQD1yAdZfsPnBdTUk0ysgr+m/WRNcDO
OuRQ/tCRtXX+uLjvGcGkDDwHg9eWjAXXlyHRnCiw2hmm01zcJ/1hQmn9vOvaDLorCXxjvAuDrooq
8F+zfcmIHIODdTeiNay+ibZgy3+spXFaksQpTfJoAMKpeaCROybDfsouJBIJPPJWsFnL4dSkJFLe
1guISGJrtDtrh2UMR3BxoqNwmiBl9diRAQySbDs+9xI3RO83t2t3cTzFi12k0h5wCpevArnsp/P5
9PpoXEwjesJQG2DM73rmbpULMPJv6KaFeXx0Gl8qoKb0faNLiNr/vdS65UEoQ4nSTTynDb7UkxYh
2CrlpvSn6lM8fe3pr7SPRF9t8/ZU1QJwjy7L2C94eZ5GLswx1ZBDd+XXsK7caf4YtoW7LD640p08
HuxZOqCti8HRxLg9/+k2lRIiTbbWAMZidgGr/DZNhtRcWoYoMhyHFC8V8Imfl7CpkysJ7O9XEuIU
DHtFhbZYYIa+FFROZFx37U/aH87L2YpdmHz4exJOKySVVHKmYjAgnHJbkS81ctvKgHf8nKaivWrR
pXGRP++SCYudMLNY/awN97UpOMqm1q2OwnlYtYoiWg7oP9G2uZeS/EqOgbBNdEG036wXra5M49+o
ZZIC0hjoZE/1oun2CZsH5NX70yT6m+tFmzqhmaybB8QQ7NW81AktmMq5MHHAEK82K8k8bPt60nSn
RbV3Xis2szTwXv4RxZ+xGFGg7mbwfbD2oYWlRzn/hu6yF1zMKGWmyjeBvFdHA64MwOUoLJlhy/Nt
2SQLwSM01JWvJr/6HMXSRXXKchcFbrYc1PJRaR7HESxz0W7Wj2b4dTbu+v6SlKnA7F6/6rgfwikp
SfU4lcIWeCg+HhiqxwhhG/zfCewO3NJHS/IFZ39lgpxI7rM2syLlWQeRrQeQ+J+LsqvADWvthmqf
7DAYjmKE24C+1ZUOuegV8ioonGRb2DRgMFOywZl/rcQdCY2uOpG0TQfFDg4AxD+Si3EvkrX5iQHn
oChIuoA7wPnMIIySPAnRUizJhQUsy8Qa7CgqnaQXjaluHmolifOdlTUAASAeQd1qakcQg+zTJvDM
QsaUyXI1NNQOKaCqJbCnYSVApaLqh+ig3J2qPc0zeaKVD+RzrzF/Y4LVMaXHrCO785rzyqGyj7c6
J6erStZOAxIXPNS6xG7a63E0BTmlSAKnmnWVqkAZMEufSJmLxXJbbgXaL7gs3tGkdGoHPTJwBvmI
PWVAbQe/ASvoRFF4c/62tk37+br4jec5lGt1yiZmZ8pOYhWLyJ0/gojBldGBAsSGSOOFElkKswri
RVjJcqOYOFw+gSUcDRTbsGa/pMGXxQzu81L+VozhZzPPrjUdRaqKYK3WZFwAdfbfZypfaguPgjbX
qhVOBMcfHWX3ZOrzB+oHMPVW0MAVHpzp1frgNJmyoTnJwsqUudMAYKkeOg/4NIzyJXAq9/zH3fSh
q2/LOZdloUORyBDYTdTuaj8xJ9xh4AzD3hi+n5f1+qHF3STnX5JQIWSu5spv4Kf/3GR5WK4wAL8/
L4uZ8IsnAieK8yVKowVzpcKVRT1xwvybvPjjtBvaX0DMsWNN5FFepVCcOM6jaAshsTLCoxDzGqU8
jXqxIdINgXfWOJ+ixJY5LzH7VO7oTYfWCQ7zh/rQHMUhR/Sl+HaCiTxGnyZcHwutL8Obcjj/pbZd
JUNwQ24IegTtpcpLcpCqAdUrPwxzl2jBUQoywcLcv5jVswzOrKapoZFVQ/HYdNA/Hky5npzZBa4G
82CWQOK2PjwL5MxKTrUoa2LoQ1ViHPYmwcoxUAbPX5xIBmdNeSGB0p3iG4W0d4fgrgcqbj0KhAiv
jjOkQVIbYyh65v1wVQuWwkufeaR6AbzfWzySSB84U6qUeOnCBlfXdpmtL4Ydhb/OX9zrOZKTtT5/
Hc6SzKHDpGwCS4oa61MMQp24Kp0lzZw6aI+aabmTYezjwvKQJhwopmwVGqV2pVLHVCzFnoLgs+AX
bbvhP78ITZGXRoBEUpEmdmiGIt79lNFqlmz2MJIwcQHcOIYYjWArTmS3/eSzYOZ0VgFnCq0ha2YC
0ON2idzKpMmuxSiiM1bWfkzAgWqhnxirmeC5wHTzlXtGTQ/QXSyj5V9klhEVdVfhfdD3sRtqoa1K
YMvVvBCMr4KrZf7jtSjAGShEVZiLeXnCPmoAq5vD9rEb5yloGWIhn4DJVvLHn9hQ2LeirajNb4nh
UeAMUMMChN1LgRPB3hUou5DGThdTdqV3P6IitMvsJo5FL+rNkLASxfk1WdIXuQIq/HtSE5ZzvbrH
lSzuHhdNk9RQh9Gwl219nPaSfuw8QGAAACNzslEQ7jYVcyWO827arI40lHG0vLyOk2NffJT02ikM
bOwB0i4ZBAq5HfFW8jg/1/ZFqWVMTf57brLp4VaiOA9nZvGY1tGCm2yGg5wZfpZJovep6GtxLi6W
sxTQtjgOQ4KffhYuOcw/gYC+y7xRzKy3GYqeT8SnCzXV5rTqotoHPHFsR1lxvwCq2KW6CABZJIhz
VxTByAgJrm5JAbqqHsags5X4i8BlCCyYnzKQdbUsBgORlWVaw8kbs7Em5o0peJpP3hhUBWJvvB1t
VxfJ+Y5F6VUp6mFk7LPp1GFsWCN6tpgzBNhyjVRPFiAFixSfHzmwAkuXp+SUG00uS/WmC5ZWskqG
KNXb9Pqr03EupNRBNQd05wrc6N+T5EHFaqrSYmmmbwVOX2BhPIZtmjVSZI3sTES24/oL7Yr/UQLn
LjpViVtJ0yq/NjFeLtWaLcnVnUAPN0PX6r44R5HjXaYOEYskT9rAHt7Rdzb5mWD95b1p60og5zVM
lJ+CqMS9RVJ+AYA4vPZrbCOkAt/+enyIJWDPcviOWzn/MbDkYOyaBMTdZWJPAMjCcn7kpk7cHPRd
Dqqi1Ba1E0X6bvAuJAF2G82VdcxcrutDcJH5ojqGQN/5vVPTjKYgyfC06UAnB9olrQN9a0lsJRSB
HQsUngdJHBajnCICTUl0xSmCh7L7fF4Xt48C0FoN8EbATOdubS57WR2bsPbLcMKe0afKLI5VgpXD
qRK8B18je5yU41kUC22rlLSQNNKOBpRQb6JPk2ZeLlW76+XZjZLRlWbJn/LAjjo85bDlLjBr0TE5
/6v1U1ZhAwdZh0XsygAvwrcq/tKILHs7jD0fkX3O1RG7tCnJECK5qRvjIp8yZN/JFfZHBB9tWyue
xXD+tlObUR9a3GQcdl5iXsymCDNWdF/s71cHKfSoz4OFOYyeXCYUQN5J1Dl1CLwZWRP53NcNJE4z
OKc7d3XdySGcLpt8QMH/p3qU7L9xme0hvvGV9C9Og6gME01jK6cvz9mDB6XN0pNkTMrtW2faT5/e
FiRFsnjYQLlPzQy0UpWfUgDxYiGXWtLVMhp2sqgXJjgmENEwWVIomAgkxX42xMza2++Kv8flMQTz
eMGbqcdnfU6Gx481CnWZL8oJXnfMTh/1WRZn7uZIs9zIUchmT19AfPU+tordGYQ8u8YZ93oqMPHX
oNGcQM7G4yzsup4EKGM0gAModmx3REmQ1pWxjYKQDc4rrOKJEnKmIa+fT8/H5Ex+ikcjW8bgSXd1
JHbdQf+VuMStXcNnQIIY4XIUr3GyO1HI23YDz6I5N2BW+owkBd6mzakTRMSeqHc+OogkcG7AkpZp
0noEur65roMrafx0/t8X2gRn+VgyCuI6PSnJ6MUX9cn+qP+WyrHoLFzSlclWTbuSfagys5vlro92
5w+z/bp4/hycL6GjAgLhhsK+ZcNptEddn+ww/poml5OiiJR9O4X8K4wHmBu6ELq+pPXpKVO2QGnA
4tLVdMOSyDGy5++i8TB2Pa/0HEMyYLoFODQapC89ZThg+DwwoGygMN714QFU5JOa2UmGsDA/KM3o
nr/NbdVYCeS+VwDs/plE/7jmP2Xxp06syFedtnXOHY77dLkVYpKxQbVMJ8NVZkysQOgHQweIhMGt
AZM75PFhUaif18ax6kEYFUtHQKQdqlS6KMLuYtT0nVYOF1q62CRYdos2On3cX7Yldp3KwrPQLszC
yilD6mLvHWgOpij33vTtz/fFv9VJrqhNzT4Q87d/SvvMt4ubMJtpzkoUlzRKcrwAyhRuQZpAsdZK
gNn9WYS9c14DNu1pJYULIJUV45XHagJsfaWM3SXC1Lz6mFbVHtCi52UxR3ZGAXQudoRk7gbVxImi
PnSmmNhZpXkzUvpeezwvSXR3zE2tMqs6CLLZikycinwrp8OcfdPbh/9NBBcX6riZwiFEsjuZ9011
0dCPKkayzsvYztl0AKICbxn1Xn6fPtP/pLqs9ZIUTnRg1KaojAJtKJ8xpx3YiY0acCPcIv4Xz/As
motKBsC/zRAY8ad08Y9nYEmbOLxvRncDI5RAIGeL6LymT0mAxQ0EjRKrypoR2HH+MRt/DgRd8vA+
IsSZRSQpm452JZJT+5ZoowoC3Mo35tEegIBD29gu0eOcvMRJi0n0Idm/90r1V/I41U/HIdRkoNOf
pmSt7jZxI3e6WZzFi+sD4Hp7galtxuGVPM4AomwMzXHC+YblgfZ3TXkj0MzN0LgSwKk/WNT6qs5o
+U9joHZS/cRVMmLvVH/IfFFLeru4txLI6aPS5jFe/9BHxv9SHzFr6SzR5w5cTmTPtqUr5VZwxE1f
v5LIBePS6rNpYQW3ATsD9XHZVzM6H5iKOkZHqRVE4qdW7TkV4UKxtbCRT4obncvos2wUumMY9dc8
lAHioUifaym1vEbLjqDBLGysUDgGad2xaIDazTBtNKLCbsrpZu6NL50exG65YNFyarIfXQ7InRmw
HbuqANoplSrZkRTtWxuXvVOA2am1qF/nVWQbjXrMy7gGuZO+hFc0p6CXLXTlEMp5tKdpkF4McVy6
uhJ4s9xcSJLeOOWEcQcpv1bq6jKN2p2SJp9HM7sL2uxTFFfFbUT1qXFVqRntNKCVnUqzjpauHsiu
Rct+18kGg5hJ/dmQh8t6nNWbPpUWJ1/6/yPtupocRbLuLyICSDKBV4xAUqlsl+l+IdpMJ977X/8d
qmOnVClWzOwXMQ8bMbN1lcl1ec05+Q5YnsQDlfuCF6VicEsz8Kc0sm+BNmORUELF3DR/V0CSCoNR
tfUmKFDD0Q23zpBKSGp1ioC9k0jD15iVfqYMP0CTfpTr+JApI9hdpenXpMypbcaY1gqTGwPMDtYw
TC7wPvZlqtxIenNbM/WlQKi0UqWrLd5KGCcrfnRsOuk9fyGcPJRkQrW7Gg/ARbwzKvqm1wwNF8bd
lI/PqqI9NyV9jgGdrdTyQ6KkklOFyZOpSA6bBp9VZb5TJawe9Aq2OKOyfOVS+ooE1O1jM7ZjPXtL
Evkll9m3iAWGFUps9uZ8usun8Ceppmln9v0XTZoyK+paOyqVg8YjIKyPXNvlUuWOofqkMn4AM9Qt
yLjRNMRmgMXT+pnVjbxPY/NVI7WvTHILNajvJGKaB9aaDkvBFBsZ4w82jT6RIzzwUuO5H/LEinh/
o7D5MJfSbqi62xF4QI7W649JD14MA6gCuZbbjTm9tUBBO5UNVCzJ08jupvAmUpFEK2DKqQsm20nM
8DOVfVGa/TGdDB2LLDFWZ42bvshOWmXe5k0ZWbQjtSW39Zsh0ddsLgdn6KRj1w+/ip6E9hypb2HM
b7qRBAAPoa5EtAljcOSkBPNN2Aa+ZgDfc0xhwfr8JZ5z0yE9cKmU+a1r2SEau6egb7yiDF05VJ4n
fe6sqeoGFFXrBzPGqNtsloc6qm6TTIfW8kG1OJUDq+qD2qm7YqeF6gmTzV/Cvq+cLJbvB5aDV3fs
VTtJh8AFT+kh7qvJyqISN63nu7jInDodG5hv/tCUOrPkbigsSkbgTkjEH3gO5DuK/HhobrkyfQ+V
8qWl7V0XmszRi+yQThUmDfvQHxW5AzjT8Dvjku7XOb2PVe0r+O0zq0so0FRHDT0zbc+i/mCG2Eqm
gEss4oexo82Rx+Vsj3N2bOK4PqpsjK2KGL1VZMbkzMqXsJ12dWk4aswfal6fmpTvh7YA+Gds0WSw
Zy26JWNnBV30ZW6W71QMo1235Abwyb8zKTiSnDhDCXoKNe0A/NDADOebiiU3jVZjZJ98w9CRP4TJ
wQwav2rinV79NHE7IYBFQyN94EoIRix5dBOD3JAQDMlx/GUsyV7Kcwv7kDYpHzR6k9axlRtfA7O3
OvWpDZ/SFq6Cv9QDEAsLQOV3uZ2bud0NryqfHPynzZS4c8+tMHgb0u8ENo41CStoTvNc2yRVrVa9
k7JnPVYsHRNzNE6tsonseCawNNnq5crW+9KajMCamtQq4tRX5eh2ZJnLKwrFB+O9caoJ/015dwQa
jIsBe5/Oj2o4WiH4fzTWvakc3HrQ3vs8Cp/kCdOiRhuDbnwOD6MWPZUTtTJolk1DeleVRmIVdPDQ
enV5XeD7wI9mgcslWIlKe1vN8ntFD1xpjnack6dJp4e2MHaFBEaE4sbM6QEJsmP0d0Z+n4S/dNIe
lewLYOpPciQ9hFlnZ3XpdsxX+96O0KfRG0xhw2X26J9AlfeEtLii2A1bxZ7Vu0Ed7d702h4eyB7r
u4phE82MvLF61Dlu0DjlfWSR6CHOC1cLOj/I9AfWA4kv+cK6ygn01EbowQBd7BoERawZyOc9PEaN
cMQy5k9S4owzdgYk+TATubHNiL41ABMElt4OfCB228jMVuTCVTTlUOAFabG0fgBo08uow/Gl6pPJ
CjCmy8yZGTh7Gat9AAPelhH5ipLCa1tkkz3iw1pkqo/B1L4FqvFLq5PIacLoGVU9oE4CDkl+0Ofv
iF43LGu/jip9KwzAYMqjpdfEmWL5BqQap36ubsL6d0tlywwBzKFAZcJsN82tk0zcjvCHZNn0En24
ybX4wYzqu6Q9cTm+qwb9qFTHMqePnTnt+Bg+ZDU5EGQErfmSxbWVGdEuUjInDx/amPmh3t6k0Vsa
Ei8ZmIvFda5oPsDj931Tu8ufS9I7hLID6s1HHV/LiL+1YPktwtqSsPmZxWDjYKGjV/F+7ANXLeJD
RTHR2P7U2GyNzW85fqQcsCkj6LcGaZe1uqPL3I6T2laa3pVq1RlqGFYU3wc6u83M7yzJnmeleOUK
HuchFukts5MkuwfOO2eZ3WQ/41hDbAEHwtgedF1zAa24H5RwF/XgeSXK0UjZjquSyzIOoxucRmoP
BIMuYcvsOEitqoM6SqE7k8ZS+jclmb06vYmT3FGj9EGm3C7ryQ7H2uYScbU42wO9bpc0Lw0WbGvQ
G41D6kwF8B0102rUca+VxJ6HE8uQaegBUMkf+wraCZ3S2tEaQ7xNQJhuJE/qaJ6CQr3XR+J0KpZJ
YX9EB2r7fCQoZ1TdS9C88YFb3Ww4UhRaXFWcMPo10PhAsuJuir/JSWe1A3EJrV2FgXMvSPYjKN/j
+KkKoocG0aDHyCXQXh1znix9/JbLuUXm3gIcilUMTySL7GgK7KyElqtIg5Porg5LKx1Uh3eZ28HD
pkFst2lp0/yNTQmqZZEbRSUc/slEqRiFFQInrQ8/qczdvEXthHaWRisLwB321BWWqme3+djZNMvt
cTAcWU2sVvrZNjVqEdgbNiqnH4FdinKzOsk3XfeYFMmuyBM30nbIKW2pvtNo4QZZhHqNduqQusH/
On2OWBKCZ7CGl7rXGxUI34+GFDi0ZI7C6T7gxGL1vYZ8bsSAmZKYrkKzHQ+i3YQynEYMO9JBA2eq
qAXB7PLvRjFZEQC8o3bYYUPe7tK/4DKsikuuns2Pc0j2vaTtONyJVj6bQ+X2GM2a09wuYbcmwX+W
52484FXGW1tO8YO11iY5RqfZ7EyyDKavX01pAgtNd8Mo9UFNBGeIHen+G8vnfYAZcqVx09Sr5eJE
Eaa00jiqVfaSS80t06XHqk2sWdN9Hdk7Eheoc7OjQww6u/g+LSJUeOpDUVCnxUcrh/KuajFVR1qA
M6h2V6BTU7S2puJDQLCE2snMOOKN5HID2ynVTwO5TTZLu7mr/Lkv7KZtrAn61iAc1WX9TYkQ4fLh
DjyFfgXwxioNnRQa1qW1FbIfzaDYZfdCs8FrWQzQi78a8xke/QZ+aRd0yqks1C8b76v1J6SBlT0K
Ykbww30u0mhh0nbTsgWyMCbqvb0soP+ZjGf9OyX31lzp8gcvXliYkjV0CkqPi93bqlKkOUfP1UOG
2mmPvNl4Ma5Wnc7+vnCgUprkpOrx94fpG2K8wyOsLwC+9n+5N6w4YscRW73MEMolAx4kBYaflpfw
2Txuu+Au/Lm3zfbLauHuTKJQLeGGHsUFxRjr0tFi3/O3eac4en+bedP98gLP1bsE4IBb32u9BgXd
kEHDCuZXcaOTFIXKo2Voe2lZnk/XbNeg1usLYH0FTCqVTdCnf9ZG1SAlTScUQpdxkaa2F4pZzCth
1c2TEOnczu/0jS+5qi8fIi/QmI1QKcIIvcq8Ud0WOVJNHiZ5q1KzWsYwgQMLOnggAogbUF1GUyNc
dl3+/SWuHUjDtzJBPEw0+b2ceVZ2VeQxafBGKjGTB6Tb4gW5eNyWG7e2Ov9yLkUolJhKT/qIv7ez
Fm2Uv4GGxwXA7OI/qIuy6OgO5B+srW2dTtAQQ2KF1IMpwovLtzl4w5oCrTXrunGv1SXPziZC5aV6
iMpkgX5MyvD6igsbgEd2qt+YiB6KcYf1z+vyVk3sXKDgTMI6ZdM0oSb/Rzv+sxfxT8q8qyZ2Lktw
I3hkyYi6qPP2u3fHlQILTAGO/OTAcf2TVag1v3UukAg2XanB1CSo0aOW81SqVW71dPIkDdR6kbm1
/7f8MTG6nAsTvH/C6Fyy6P10gZd3gHgOHeV2cY+R5CWAOPyf3PK5xEVhz8xtAtU8uAqhLNQCMYuv
ds7CLAJcxWXIMrAMPzzkYAPecijrtwpaWRNL/QCyEMSiHtdwLYbKyAckoZqdl/4ydoZiZOeRQ2At
+JW5Hdi55F9X1nUD/BC8/LCz88YqV7opSjFUh9K2VQ94gWMVQUYlsdrizFhLFTQsO//njELtt5v7
dMw6aE4Mgl4Vhaxwa3ds6zCCF8tBg63lBI3sesSDQkYvDDcXbcynbgkRXFY+mZUCnDYsOGclKpuj
xfTfrTnvr3+X/+JE/r4tMZAVXGNYfYPqfyz5LVOB8wmIwhsd2LV+5dmHEelt5lpPUkbh/Aka/9ho
HLIbqryUWE0P/5+XZwruSpLo3GN9sfSmCNvY+i7IntVM2Ypmy1+5dBsfdyf4KCYH5WAmiCqNS3am
9o7gCWAvDOt5ePGYm5BW/8ULfwgU/NQcGXjfl7jBhU6nYV8bzMWS24U/pGnAXAII3411LnXDmEzB
YQwD0tVOwhElPEbnonjC1iRmssrbvukcNRje0qDZoa5gmYp206X0Vp2TB9Kj/DxTr5CB8xXqLh5/
Lp0qP0M1n0n8r4LQH2jy3qRajpHKeWsHeX2y6qz7I5hOMfVTWDIkZ0vrFc/lJR9snBY/Zhe7fFdt
Ibstf0/UA6S4/2mCilO9Iy3Rj9QgD1gqtlF/7YrnND6R/K0DyUTxPRk3R7lWE8MziULoT1GRpXPw
aZZhWc39J1a7FjLODyeYEgfBRUXw6vVo/9dQodKtPTIUWfVNUqVV7T6XJJhTnzKU6RIM3yVW79Tz
3zvAaC9QAJqBS8S97vzWXCxesFjAZABTvYDhCqoIrQUT5jTrew0Bl77VWwNcaz7vTIQIvzUHUspZ
CC+eTq+NDOV4VqrUSkxiZfqX66dZM9VzUYJO1OhFlGkPncgkrIjQ3lWCLS6ErdMIuhApQOsfl4wT
3S47VSmGuhM7zrx4RL9xy6q2ziOow1x31BhkpEg6aq+G1liNsrUu8Q7TfWm5f2vA+8jkWVrSZe04
TDM04A+SRjE51BqBTYh5sXiHHFB2l+HaqNv/kxR3NfYC9Og/VRRdyFSUNknaVkcV5d9PJK1f5oco
IWUxjUju5QyXmXUtCqlvhG+ikqxFw/PTCF6XVkxqDG1YahtkN+/HYzIc0ApAz/0f7cmt6+LfJxIH
/PQS/a1egS5GIZDP28id0uPAqSen6N01G1OsG9cn1m1qBZ3gYLk+qp+IpFhk6Jzr1rvuiz6OI5hW
axjFHNeQYGKq2ZRR+QOZJw1+X5ey7sw/pAg2hWYeqdQYUtp63OXqfVJVXlB+HbPWui5oVbfPkz0h
4ZeUftTQ41ws62ICA2Z2XdqaLpwLEwyJzFnR0gABGCBEXpIPdkh6KycnvUysBGxZ16WtP/Q/sjDB
lholl8o4geYVuWlHTeTK9a9IJndBCdap5jmPtsL9mm6cH0+wLInQdJxGPJ7S8LYwRytfyk5b5YuN
LwZcpc9PtHlW2dzOeAksX2ze88P7zIxix8fpuDkzs7rs8nEmFJw+S9NHRZcqGfphFC8j8okAKxRm
+0SUO3QBLYZ2XaKA3Ojp+qdbs+NzqYKVaSRPMiLh02lYvyv1zC6mx+sSVqfsFwY8GZ1KDevOwsGU
Tq6nIoeJaQBplSxpdhYs408ve22L/XktAQVnDyC+gE2pa2IBdNSloQXq3fLkfWv65yD0w/BOy17l
oURvnKC/vjURvK4tHyLFdyPQKYGwS2ByMexLbnQ7Ct8IORmhl9O7VP4mRX6QF1axNbu5+gXP5ArX
a2qYBFAnvOwk+baRQ7vhdMO8N48mKEladWVULjtlYtV1ezF01bLPTiP4YyXspTZZVl5G5VeYPvZJ
6zRbg89bMpYbPctx6ljuCpAY4NHYh2id3et94XXG1jDy5q0tP+NMTJNxnWNy5ePW+OGfbgptnUiI
LbSuugqz9gj9GJkyIsDLhT9KfXPwc7l8MTk8syoRYg6b1oyDMQMfZ6fsuhrP+94HKEXjNHsJTT+Q
vhmmveE9Ft26JlOILZksxRjhg8ylHKO6f4CdycN7QQGUPdelrYbNM+0T4oo2mwB4yuHx+fRNmzGb
dBPwfa3IThxuZdpricfHXVIxuCTYk1eaZbmkrWOM97Fjj7rxzFsHntS9fqrr2kHFyJJOQzy1yyMl
Dr0EyIAhePFY8HZdyGoOgD4esAexZoh1j8/aPs1AxhsjvOsYf5U7P4xLu8kPFaysMiNbmv4nmAbt
TKBgxUmgcUlZWkH/eSssi3j/bBHonXlGVELgT1PgvjLGiDi6TiW51Y0+RghLphem9d9SU5uPgdY4
pTEd2jw5jkNw10+ADxoHp43N4zQFx6BLdqxKjgTsnxVtj2khuTlgTUa5qjGIlvsBl90k0Z1JDf2q
KnZKPh/VQfvyr7+MIS+NQBlYlDITv8yQqrMyBhwvnQpo/mn6w+D5Q15KAGUs9zzqn2Oq318XuRKT
IJIt8JcaWEPEIfhwjudp1iMYrR7bPUFhvdhQty0JQkhK4jwaMFsMtJoseQEsozf0IDG+foqL+gtI
CcA3aaAWYgLARRZvjhhyXykgy/ZMOtgBPi3GMjrmKQQMaFnTq0BtDjWrDHQMeCZjbNfG+DPv+FfM
LTwZQbv5hBB9hvh7BJVnGfZ1uiYNPQxy6p2l7FtHAp3dLr8L9gxroF5UO6CR9TCG+y9r7++SERNV
A4yMVBWfeylYoIZGheS4CB7SCmXKOkmfMxOjndfvXPyu74I009A0hsr3ReKWa8E0FJkMRwX6MgvP
59uoC/bXZahiTBGEiKma3s+Ar5Tz0Ev77n6i/KQPmISSigBdnwoD00p9G7zIeSI985ph6qnTXsGs
2v4ynfSmwkoW5b+ViT9OEnaPY/BrDtqIJS619bM+lTd6BGsXoqgU6ySyYZoAhP7sVyWp4fPYKKE3
ZMP9rBBfV7f0XIx6y3Xomo5lWEIRXUTctVDSpqlr1NDTCXBGtPvUlN665FGjAJY3h6frly/GCVGY
oMODFpZyXJaRF2q/G2SWvlJPB27QH4x/k9U95ti2NvkvXlaiSOEKU1LVSTmQEA+Q8abzjP3P2QZ7
8U7f0KtVf3F+kUIaZtTNUGNGLUJIGlyGHn7Z2AlYcZN7cEHYpsO3eAYulcOUsUpFEZoACquKkb1h
Ic/yKI+9sS+e8Aj3ub6VxorJA5D9P4kQHK2qzEkxh6A7Dg3Q5hKb59zJ+2KjnHSpgogSmLXQETYo
oLSFR0ygFPLcaZBSGLcdQ1iNI6yNlk43SUA72wI+F1+Hy5k0lLexgaIAbVDcTDUGpaQNBYtyM93p
xfSQ9OjXxLJnTtMBYKp+pbO7hcHkuuavqAfEoslMdIMQuDjhkGZTJjVVUqyGYAc3/0Kc4sS+oKdt
YbYVRRpA5G8IXPt25wKFb5dHOi+jAALjveRPdnaLnV+nP5Z+4GP23zWOKCU7GzLFNwLu1tDBzUAU
BdD1VMRHmMpOkWAGmaedmNfeK35i5ziiYodH1dqm1Lx4ZQnyRIyEIF/quOmc/Z0G/sHCXECLNte2
VrTU0BWD6chxVXKR1ihVN/aTmuFsoId4q35U7ryLfFbe8NE23WU6gmoW2KfbytqiSHuvkpynoO/n
PJMtfMtuNBUAoUG2fIBIT5Pc/s4sHexw26U7uvUM2ID8FISuai1DKJqPR6B1/duumM2n4wspPgJx
gXrLuByf+8RvwfAVgoxqi+r7YlH0/agqZslUsO0ZikhGZfBxHuUcpK+1k9zKL0APaW4VHzjmoJqt
viT72a12GN7e5sB7p/L7dMl4HCkyYzozqGEYoj+VxjDoFSWDhdq6VfjBw/LojHzQmjnBAr1lZYf5
R+TpD9Viu46qWMYdkBpOhm1+LZ3ghM0O11wYxEEubF+//MtbEX6boABmS5scS+Fo3AJ7efit75Sj
6ZrP1OWIaNgqcwon/Rb+JW9sH180vA1BrvDVzWnWKoVBLkUTcnZCuBH6xB9rp3forvHao25LJ4yq
3aDFbaW31B7/kraZOi8infArhLRBryI+xxO+DMatvOKl3ScHyS1d9kQOk4MVsR39145MkChkDVXJ
qkzVcG4Uz78sLbAKzjN9XXQ+f/gHvNUXyb0gT0gekIqyWo5wwuWes8bijxoyiMBp/fkRFMv29KT8
heXaLbVags41lV983lmVihC1V0eMuaPsnDixsQOKvtvx2qkoBr/ilyn6HvKDUX/J1Y2Qf5mWCQde
MsUzyQHLxkbqeYoJZr2x5kbdoU4xYm0G5LJ43R1ynb+W6XRE/cA10vr7dXvauu7F2Z1JL2SGWqPC
M8/sA35Cy0x2WoxvOKY5J3ZLANN1Xd7FDIZgR+/XcSaQGQUnRlgknvYQPeo78EF8XVqp3O7uQncz
DF/46s+X+x42z6RVvZYOeg5tInfpPrltnTqyNAMDbn8YkrHEQNHJTQwfg7retja/D+JeUav32ziT
39eqlEkh1GrZ8pcs/Vjed7/Zof8FWLfdz9oNv9NDgq0M0BmaHscww+DTr+1zuJFzXboNpMXAXzUx
MwyWWNGhRzLqXbGcZ55SA+zHCuqG7WKkfk/XP+5FooXJE0QtMJdRlSpgwP2sTAMtK2ksi8zrwYRk
EQQRZ1CxlEa6zYHhxc1/vliCsWey/EPoZU0CfAtTDHyFDCnk6ESo9g57/G+kkKkfdUcAa2w4CPUi
6aEQyGS8QRUDPLciNRs2kiJuVIjG80+yS9xSfszsn/0+B+lch+nkAsPJBsBfMyd7wsrXTvNzDyui
+KL6/SZX++rh0dJhpgy+4YsyhNq00zgCkQqHn1EMxoIx9hUtzaqQQPN8GyHwUn1w9jN5QswlvZYH
jRHmiDpJ7iazrYLPRPHZvnJ4eRdYmSNtcptfOqbPMoV4KzV6MPAB903Dzk9ausPS5a6qCGARk63H
3UpSAZgKXKQJnprFQoQgpxvAZSEBDti44T35mfZW5Fde6PwcTCuvrdadHKyffqOxtZXPrKnVuWQh
3PG+GXQUpnMPO3w/M1Y8AorrUDb105go2Myay3FDkde+JWqR2PwAtwDqecK9BsQEdOFClodFc5vO
402e8Y1c6dIN4DbPRCw/4czpIaEcTDNJcJvZfCqVEU63/tbPzf/zJMJHSwNFxi5nB7gKebY083ud
vlx3ZxctWwM2DyYhBRaGXfaL57gMJILAjNAWqzsbfIxuhZVBP7J7F0hsh+gXOsX21gPnYhNikUnh
YVChxhz2hatWqsHsZGNaVDHwwjdMnBuW7ibPHZBhCqfkADkNn6X7rUhJLwpSglzBxtM043gQVIWH
X/ajHajPYizW8a68r5Vi/KqhoIORiTy05pDflcsqmhEnx2Jkd7Q3950cuqA8dcww9gutepIlw9dK
cCEz6W4eZyypj1bLE38eFZ8MybGN2DHTsWqqVj3eibo9Jr+nOLHBSgnCvPKXnhadVYTxbSvlj3zE
AMWQhJk1d1gHKWQFEMcjHtNhe6hLc48EBsD4YLiw5anZcYUflv+3gaXuBAuAC9SjkcNBAT2qxEYg
dkTrxyFqTOxYatRSzFJzruvNBSqW+A0FGwN2XypFyZzDPw8uLqnC4I6lPsdO+9o86LI1AzdZBvi0
AnrU8RQf8pP0ZTgmT9QGiNY3OdptjSldAPz/+UUAa8SrXUFoFpLMFLfDTGCKwIMDPRzUrOFt+xRM
HneXIX/Ji8ZbQz9F4FO5fhVrrgCDbH/LFTKC2dS02WimApQM0d2s675K2idD1jbym8ua0qK92E9C
sUUDpZnYmTISk1M10XOPJTWWszt6y6cuByoJu2vm1qW0jx8BD2CeyDg8lCYmZorJKyf+w6DJj+tH
vkw5P/8UwaMPjV7xFMkWqk2RnxwiD2iGbnjYgpVbdU5MXvYZQOAH6nHhajW8DZqiNHJ0oQe3u51u
6Q880nY5oCZuaju3yWBtJR5rXxMfU1UYURiSvCWYnTn2UJ8wwZLia+bmj7rrdrI5W1251V9fi1Ag
s2QUmxooQojLbRiRKYgqxYXH+ucpLMBZWOyuf6JVCSh4KugkyFQTry6QQ7VpMkQOlgPcoQbtCdl6
56xdlfkhQnzmGHEPkumwLbxUNncBFp3LRvP7esvVrJ4E6S+lJgBydHFSNK1rJQFyCexLOQU6Ztkx
T3T9rlZdB+agZdSgsNBriD2vrIoyrYd9eSE2gm5VN3IT0EZkln7CErsCeufEMR2539H9dcHq4iXF
FB8JmWaahmLqqshzq5VKo+cAloAhDc2uvA9/dqgoLcn+vJ8SpziomMbFvLTbPC+KH/0Kff2lVjK7
3i7nrmXcZ79FnOTv6oDTSk8AkfrADmCEIkeUYOzRJc/j92y3mQSsftaPo4uQ3Hm/FO3rZkHiKvc1
MIsACN4veQcQO7DSboUuXhsbrnpLppAAJGkcAxHDAEdoWPtyiQXMJnu8/kkX1yd8UR0vNsy+MUxI
XORTGkKzkS8MvIneY1a2n8xDMw8W0IUSoGPIW5wqK7UGuEdqmuj6A6Mb2e5nf0XMoenkccxxjQvT
Se4AzW95J5lesYue6Ea3fy11+yROCLK93CjKtKSLxJIP5T57qfHhVAbGgswGLsZd/KiYdnjYlLti
KJ/kCpEgKjsSBzOOuaxy11+jb/URiGBe4UQ79gM7ztb1r7iiKAtVroHGNFBNL+hcuoj1MkUk8PQm
fpxT6vMC+de/l0FRTUCqAqejiH7N1Gcd03xwnybFtCeyzjbbSO7fseZFZQRKAWiF1WW3+T2lOAtm
alsDTEqfMfNWR/JzU2QRUDsqp+KtU7FhZ8bpzdyjS9To1Bqq/memGvdJDzTDujcnu2sb5uLhFu16
3le2lCn+SOLnrjWfAQMEOAjS7MDt5nLKvmdSdd800pElA7H6OQXKT486VNADrofCzgwSWREAaZQ8
4ktm2yAezT/UhktWGgHwKDHZq14b3ljIWIxMm12fJcdQnnMLnTRgDVUNFomMuDj2KMsAbKyQfUOm
g1NJQNAwZCRgIDCON2x5Lf9A2Pm4v0VNzu6Pk3yc1RH3J+UWr+wptaZT6vSv8Q8gnplAjf5e2sld
419XjLVM75NY4dUnGUHUkBxiG1c7yC7qL+oO7Xowyjb37DX+a/x6XeCazzo/5vLvz445FkaXDi3S
EBoHXzGxRJ2MSRjkQiwKWuDnXJe2Ug7Q6UL6RlVNUZgY88xMH6ZIhd6XdLTU6paOqgV2dCdO9yAl
3jCyy6YhxaYvikgoC8p4FYhZc5ZrSSc1aFJ+7HhO70wn2zue71vugrl9kiXc4zxXozEAyddjp9GR
MRYAg3maXjoPrbwnXljBkwYqHjW2q6f4W+ptOa3NswqxgCtKWxojzvqHLPCD1WUbd2LFQZqog2po
+4IgnciCqImUE4bCMGiYsKfA7ABAGm3kRitK+UmCEGkMFirpFC4ztfI3EItgJ+SYw6Ngy2tDH1fS
2E+ChNACxR9nc6F/6PCSMW/YcNSNjVXSdREoRCmMYshMnC5TzRiroxMmJjV+Gth91Pgk2YjM69f1
IUJwVYoxMF5QfBA+aK+SEXObdIWrD2DuCOuw3zCrFRvGnX1IEzxUpxTRmKEW7tGoTy02lL/1iGF9
v9W+8XT2Kq0lGxLXfDGsWAETH2oWGDsQjGvQEmqyBndILePPolqKEi2gOTF1A1ccUgusP466tYm3
+unOxAqKztVignfBUHIaj7M3yVruTp32QiZ5a7Vm9QueSRIUvm5y4I0BptGTcXmZ/lqEz/L0qieb
s4ViLqWry5f7oCsXhlPyIjGDtAfokoy6lENDMPAs3UdcZHMzg7Q82VzevugsiyLVzxHG0PSkzyQa
e4S7ZmgBzo072mR1v+lTW1iTS7AoktlTaana0uhFRby0MxVPL6Ch4Z2/VbK5ePCJv2e5orOIF8aG
UUtNyz2q2hM4LmeHAT0HG+VAyaKoQhI7BFjg5j1cZOuiXMFK5xbjf7zq8NDkrowWQ/cw+nVxiGzd
y92xc/71nJooUDBUECbPVE56aVe1LyR6jpLfiZY7wN+whyi1gPvkDGFjU+ZRLbOzVLLGPn69Hu/F
UCH+BMFw9TlBOSvCmfuueY2j/jENjHnDO2zJEKxUzyQ+g/gX2IAa3somcJ6iLQe0JUI0T61JjIzj
GBT126S5DxXuXL+oi7xPvCkhEplVqWHujgH2N34CoqNDbiJXcoGtt3SP68OydbEhcbG784xFkCjy
AuhhXI1NpwS7dM/9FjiHPrsZ7Qb8wiUQFRS6EWqXz3BNnOB5TCk026iA2ZHgu2YguwSi6BCaO065
RfutNHrrcILTabto7rIObQbTz/e4y0NiB77uBVaPsemt5sK6aQPWBrSqBgbGRMpRvE07DJIEQHlI
LAyOO40XLEwvyxZwydF53/x2i8JdXOaZQMGuJoBhDPGocK/dLcqi2er0BY9Jm1mZCXKZP3OofW4b
lfsPjrsaRACkA9x7ygxMOX72oJraD1EUwByi0Aban5u5KjC3ff2ZWWCqm+z/Yd7wXVnPRC4Weua0
Zy1Pkwy7rrvmYHjL98zwPdP3INFjsGHri16k85BnyICrY4BVw16A2OpnSqkWQ0O51x1A2uFoz/nP
5aLhI1tQ+YSYEet13PaMIBVO/na0WPE45/KJsJRKSaJHakjgcVBXCV5LoDr+e/P/JEGwx4FlTcMS
hnB0k++nWzDsWPNttq+t8rDd7V6zkE/SBHucTCVR2lnjqOajaBDjdbRAkyRgANxlqK8CTXvjeFsX
KOgo6pljU48QWGXH3lHtxZ8GTq9/ieyldGQEwHvaanb/H2lX1iUnji5/EecAAkm8suWeWXuV64VT
riqzgwCBgF9/g+7pcXU6x9lz52Ueemwr0fLtEXHxK21oJtpcJzbRz0v7joK8C5cDRvWgBgGlQyVA
puB4A/hXw+ifjOFeMHMYkPi54JkdmDuIIDuzHmPWuNqMm3lN/XGr/BiTGZp/9fPO4+HlUXxd7czT
GkrPNbPAXEYSm6HWjeu+R0XE1ltwlzb6d9JUck3TJnCUInsRgY617yPte2FbxTEZpkM298kmVmDD
uXLY17bhzD93YGKcCtOMwh7WAZy+2+kG9MBe61qY1PxvC8l/7AI04TBWjtFVdj7EDm0tDMprDWoI
xUyAXUkxcqVP1+7v8sDPLDyamj9XOXsw1ijrIrFwsk3XbWhhgcm2dRvz07S+M7US8pDrK1LG/yUM
5fzbzl5NZ7Zpr7iJWCqdoFRwG/GH3x/VciF/91lndlxXo53HJZ6lkuGo39ZgEePgEm/FlRmNa+uc
xb5UZ+M0d9i+tKZuheSiinpvLC2Pgcr/9590ydJ8PamzN0ignZcNApcvRjm1r4zHlhZXdL+vfc3Z
w+sqaYEuDLvGOzC5q2PUPmh8OILZ/spCv5SRzi/A2UsaBru2O0Ki0Flb2xwvafEJsfePoqZrG3cW
8qJjj9ZvBh8n/SUL67zWAlf1hhwWrfaWgU+Xmm/XPPtlG/3zYZ0jCRqoZLeSY1XWbiekYRCXW2le
AZrrLYcjvxaqXflIduZmrQl4HtB04HZkBPMPghyNCcDc/+kKsjNjUQmq5WmLZ+tk+1LMbqNfwzFf
NP1owGIKASEfIqK/x18JmiK8MbECk7f2/C1r93J8+f98xL+XOA95QPjaTlaGEE8Wr5UlPANTMf/b
CmdnEUdqanRMPIdOBOpt8RBV/zWh5uIhf24TOTuIlPYGuKLwfNrYH8FVVwIevdICy/RUCE0TdAz+
nxfs57admWxGJkx/TG21qhIzYJDVsp36ile4cvh/4Cm+BN8M464dCNZRSV7Ualrm6piKdK4Mil9+
KD+/48xiA3urcdbCxtmgwAesyh/S7Mr5/4e3/3ONM1M9GpmpAN7CO0FWqBDzJj7dlxvyj+zbtQ86
M9oMkgklhoijkFQHxo7acK0Qe22BM1udJwm4cWZctjRrXZrsDHr/+/fyH7zBz/06e/XdGGdybrBf
5uCLjbNbGF2MwdfDxVJexbEtj+PX2ODfq50XJCjm4BzLRs61tGsyDMoBa4PK5DJfJEh4Pcm7cq3P
gXoR5b2YCV6OEOXnzCm6lJhr88souRIhXCo5cqCcAS2HVhwmus/eaJegfA3MRxRGryrgW8MFyXqM
Rj0mjcMMMrDCuz6bf/myf1l0uT5fXm2iEn2AFg9qb2AH55+dxzfaJzQoNhjomK9mzL/MGP8ROXxZ
7uz9thYbEnBBYyiQcm0lFiqvwirBw5ON4zpnGTj5B/7NoYBNzQYPh7QHxtm5r9vqxip4HdZ2A20e
Lc5PvE/jULDoioH5pYtw/gvPXn9Baa4DEvZnxrvUEJYsYZGQpusFyrT+/eNZXt8vt/nLfpw//4KW
kLjCXFGsPYvsKXPcAdwQ/Y3D72UT/n6ti/Hhl7XOLEFUpE1SF4h2jXm4s1PIiip2ihJkn86U+L9f
66LV+bLWmU0oZ7Tq0ww2oUy729JiqduOEOD8/SJXPujcFJiUgZLdgSmYLOdFzhwDtGaHQL5x9rzt
r3TolpM4PynMF2Luz1pe6PnYX4y8di6KrlrpTe5aKoIez5tptAE33+biGmXbpe37utjZUfE2Hyot
ShKAkgu3FBDGyNgVN3fJrn1d4uyExtSeNLXE1QQEPv29bWxTdi1PWCzWb/aMntWnFMAEiAiXKBok
M6vZL94NDP12PmF/FB/SqwCVi77oy1edp91zGyd6X4HNYYEalSg3Rmt7C/1AX10FLVy6fV+XOovi
JqJrDukSeO6yOmbjUfYJ6n6AitrjlYd70SZ9XerMM9R1xFlft6hrYtYebMqGm2NiGm52vJ094nEb
BYxrKcmlXsMyUPvXhafLHf3iGTJmc3NqSmzlfimNGUiCUBsjhyFAL3VCjHrNtV+59Of18T5jOpQO
cXY8XiKVYzpciVCvLbCc6Jcvqlro+2HUKoacEvqImeViEO/Kq/qFTmRxH1937cygN6M9N4pFMaDZ
dogp9wriSs/xlt7MKz1U+9KfdgT4qPjk7IEN96wdxtOu8LNc8inUIJDaBmDaxGT03z8zN83JgUoq
7HzWhADrHgWoJ+TUhs1oQYlWBHLqrxRSLu7slyXPdraOK16XJlyLhVaDA/CxZgW/t/UXI4evX3W2
sbyNpKLwWisQjOJ/R5+FZD08FxHsieHZnvlc3ognNKZW11qkFy3/l487M8aOADAKtIiICKbGs+wp
aBPT7VLlds4bH6+FgRftskHRf18gfRjnPzs9GWsaUInIcNJH0FGwbg9xoyt7eSmGBrHGv9c4e9o8
05sOZjJZ6fpW4m3nS8weUOg0babN9eTzP5zdz/XObmSUznZuToip/uyTqDvxPqJf4oTGmvv/a9r7
9UPP7mVJocxJUoRX1VwEhixdrbrmRy+G7V/XOLuYhkmieTCwhvL4ytRPxJ/XzCP2jq3kUp5yNuId
1FTe/3iGZ7cSE7+poQucoXGvvHZTAkpbfG8DB2MC/6CzdvmB/zzBs2hhMu1Gl/3S6Zo2Ci0u3Bnb
RYsrhFZkffMP+xaXDdlfi9JzWryOxyBBVQ2iIHBrzHt1KA8OGBWgmvc6BFC+ey6X4d7AhCRicI3C
c/mgX0KXfz8RTAb+/Rkqu+kdbsP7mQ6o+MDrRGMTYqVPej67NgntDtMf+TU/fzFewlQ7ZnHhRoA3
+PuiNOuNsQR3PMYDF5ebTusi1AL7MHsRXO7/s+64cN/8teBZDKPzHI1NAw+zhFpaI1d2eY0n5HIY
8WWJM3vGI+b084xv0tF8Kqt7MN2smDeFM8SDMZB1vQF10YB+WfDMuFmlnrbQqQResV2XxbEyiVvR
a+2di9fjyyJnFm0oZgSZGYK/0fhh0A8UPj1BahcEf2ZcumJ+a7NrHQREIpfu5JdFz6xZW495A1Zd
J6xHAQVNELx1YHb2I6seQTyn9f4sW3x2CrE9ahSQE6z0fWRDdlWj+3YWh3JhixvJM6cVJj/N6C3J
zSCW4t6MCfic1DetHLd9XEiXaj2muxtxskaoMmqioZ7AfQWpXfPZieKIyT5o+s2lm9X9R1EWGNma
7vSifJukxVw5iP1ox1szxxw40T77gfngWXqKOHm2DWebqGKbGWrfpPKzjKMtUQyxWD5OQTIX2070
0E2si01d5OsxbdZpwl9K6Ed5mdGBG8KE7vPQQne7HtgxigEuArZxjs0XQbPtnEZhbeX7VuTfxhq6
MFwNa4eXuS+H6ph3xZtMdbEWTpG4pgCJqBpeQMF4SKbhwZDkRYu12tNS9gGYnIRObHWvqeFUtGXk
Wmyi4VT1j0KxW54RHQqT46sm6498SPcjVUHBhuhRa0AXrsnijWEUyKtRTggFSGxB9ugc5oGBDQgz
Ay5P+IeTk4fJslck6daWxm5qBFFeg4BxrCDkmefgYKMNNqvVXBuIUc4xRJvxh4JPhwFCpPqoGs+G
RnAyRY9MyTWJu9uY6g81xFXQGMw8JqrZr6Wo/BZaUWhwRcQnTj5grF/f/N4dXb6aDLzOJqr/oJb8
u+VyjEzZhlqy4yp2G+hUCvzq3y9xsVRFKfjplnGLX/HpUWk1+rTIu0IesPGI36y4z4pV4Sp/PCbb
ZFz9fsGLcR/F4Aqoh0xq/GHZvqQL3KlMs+gY6sDlo9BAs5Saoa6QLBNfptOV3GR5u7/4my+LnVkt
Omkt1xT8TQ0SjPRBljAoVr/p0jb4/Vf9h238+VlnpktaJZXVUt5eRjqW5t1fbfClwHU1TLl4Mb58
15nNiqzczO0C31U0/wocNO4abgK4Qj3fOCv+D4ZJL+fLbFGAcQzdBBnH329jZSVaBkHnBR4xBeYb
kNK7+JXeMC+5A9efnwqf3v1+Vy+GKj9XPIfGmVZSYDIPd4XQxxT8wLOW+XEe5vbraP5wktvfr3bx
snxZ7SxOEE09DLmA245boA+nG5af5jZ3M3VtEviaLz2LbVs9BjDcqkH1iQHxJLNdG05HDlc+52qM
cBbLptBdo3QJQ/7sJxf+6H69lNe6u9e+6ux6JI5V9qCuRsOi3VfDjkT7hF3JwS+eEAbD6DLgw2BB
/n4DO72ipZCwh1HhYO4FiCdDukk9e5Jew/FeftDmX7aXngP8zHnIUyZRZSsz9KpHfzpmoeb942zu
8u79XO7ssGJCOz1hGlKB+CUz3zrtwIdrrerL2/dzjbPty4DS7wcDc66V9TmOnVvmHBiCUJ++//4h
Xc5Mv7ykswC4TsHMCEbxepXX79TZV82z6qGzHVPfMaAXDlCbpSBx01WB05H7GAylyWM9v8dx4jfT
p9Or4MoPWp7uL37gyw86C5fNWqJxjEH/fz2F/2a0YtnE3y115nKalmZlmWMpaAmtmaUdq97JAKFL
96QDoRA0kmJdfY7tdK3/fe0blxv2xbE6XVHYsYXnnhi+tf2zYTjQPxqG/6COuRzhL5/JAdOE0q0B
TNnZjo4a7x1tRD6Q2He8fVXGK2SG13NabNkEIjdWBO0IBS05ewxko1ElvStHetEFfvkBZ/vcNx1A
xVkL1t7tCNK87nX+Du3kbuHKJ1vTBxYWNZhrZBCXFkXutiBTLbjBcwNkJOlokhQs5QPxrSz2uyi/
clVBUH/pmX5Z5HwYY04pmBlVh0EGQne9Ft1xjuy85NnWaXOExDI05bzR8uIzg155XjaveQyaynw+
mEW/oZL6salQhII6e8IeTFbX4FqJbnWnPNVi2pYYviG5PJhOcoqNzhsse5NKcqyptpo0EIpU+Xxr
W/mmsKOdbtteb4H5Oo0PxOzXHEPxRG50dlTTsKuB4F85tb0BEQb+HMbxwHeWFR6U4Y8lyF7z1KWW
4RdsgiJmHVoJOEoFX09yCK0OY8sU+uRoNlNI5sQyeY6sR2fMn+w2/SZqet/UbSDUwqoG6Gkr1GqI
zGCazF2hvqGIvrVFDeakSYTQkgxlqcC+AmnCrA4aTQVU70MrUm5iHmlNghS5sis5qMMKoMKFE20a
HakUHwG+QMkluwUJgtvQjD3F/fDad/KRjjCOc7YpYn2Led0nKI/7oPp4j1Jg9JuZ7mKtB+RaG9ys
mO7GgfZeDImGWBsCKcGxV7/ZGch8RVV/A416CRxrfkOdGrObUzDOUzA47DYxkVMIc2PzeG0BbwA6
+0Bq5Q01gTyokhuzStYQm1+Nebs1GaIS2yYwIe1dxigSAn2aXGZOL+WAKXAldoPVenTaWGXixYoe
lCxROaO7FgwxpHoTTj+6RlbDxD46EkTN0RECUHdNB0jtbGyqtKk8oIVcljBICCe5p6eNa9nOIrz2
kOAxT/281dpolYvv6DUPWIqbbpTpzK1i4IC7WXuts1s26iDxTKy1yQEMG09CnYDjcu3Z9gf+PArw
tsU9+h7g2BkGv5DzusJkCxiLt/MEFWhSeJjWeojI4EXG0Rk+yFjcGZmzJpW900FYHnUQVOauZf1g
8+wZuFpdVnp2nwJvt8/Sx1J/ygBKy1v1MKBokOnSlZkKKl3eUX1vtE0IoUbPxJ/vu41VO2HnaH4x
hq1ZA02JKhigbGDQ3kXdG8l6Nx7yoOk/NAEMMs2DXq/cFKjtgrauUyzKX0+58dj3xJ3UgxKdq/gY
SOvRxpUuulWiR2ECkIXVWoGd3HUZkljD8OrMOJljvk/rQ9NQkBTFrujQkhy/5Xxe1wZoZkgeGt2r
TLvYBVeUZ0/f5x4UcP03SQYfM0EhcMNhC2kQjHSuhNW4zCp9kguP1cadTN5aam16nObYjS6DTglJ
X5bzpIyHGL7YWo0dDLL1afEhjW3Z1EFi0aA3lK/L4Ugaa6PHL5Wpuw2q8kb8NHDA1EZwG1ZPEHdx
x+Q4lOm+igpPz8CwWLxPDtnzBi20QX90ajS2NOXnfAzL2PBQHr4l0wfFOZtt4kc83VkZ9aF/HMrJ
DrjT+oLpniP2ZWMFPMmCKja3nZ0FhK5qZYW9VR0dMm5yUJC0CTCpmOLjM3tBXusOrRMO4FG3NPDk
stxt5SHVK8w4pBuFQ2umXd29gt7bbzpMP1gf3M42OXvvSARO0wKhpA4h3Wn2yulDtDiejPlJotwy
ytac5b6hrBXLYzcvj0Uibxotdmn/Uka1N2PYj3S2b84pyj7cY3LYjRbmS2pQIQ3wSGD26nPHBWdV
SOJslUZ3Tjt7qaOVrt7qjdsWj00EUJ7W4Z8cXHhfzzZKTOgXXmqhWFNpLij0cYONFYWhcpJDoc37
rJLuZLZHgZ2D9gMujtjqfPaj8aZIHF/TQZnc5h4Dhw6OJUpuJau8Bv92XN9o7I7UoPlqu83EjVOl
XsyhDqh9StR8V2P2C5cK71ZCWVV3rVgFPb6r0p8spVANr8Dnzt769rG3EZ02wlcp9UWToEr2YzAy
b4zVri0KN+Wjn+uZR7LKG6LSn/XsVDmvMHjf7JQfM9Nc8WLck0E7gewxdmuiYxN/dBx1pyQowdyl
Dw9MNG48Uy9vugA6lkAlg/4fVATF7EEG5Sh06slmhsbHrsIrZWDSy0bm99LaCOyZPkQ7rSdrszhZ
fe6b5o3otG1FdsWYnvLGCmsTdBZiWAHJcySlPftVrt8ZkdwaqkV3L/LM8bOrrJ1TRK5owedFbsDu
D3OP4lPcbG0oBBRVelvxb1EG7+Lco82vBAlEN3gte9LT4qWe+eDxMtoUWV17goKukYZlGwcGoKWO
ytZ5Od7mpnBhvt1OYU4oRlO9PSoH3ss8oBjiDoMIUms3Nu8ygSsRwKdOh0S9j5n9TJuHBi9Ec15T
7dUSu66hp0h1UIHFT3Sky5YpLtSnQN3td7nutxDGHc11qlrQN2GyK+de0iT4tzesUk/NDE0LKBi7
3VgFPDfWVpu8sAwtAphEM+ZuE2tbCBu7bQ8aStv0QUPlU3udO3eiRF9GOvAETzkcL+aJ3Flx9IZA
T+VAMcYATUj+ILCeUL07RI6bJxn+yIhp6ty1rU+z36QmvtnSMtwFw897fbH9BExQKC2+xzBOnU2h
4itDqzhNFb4jhxBw/hHV1U4zUMRXt5N8L53pGaegVdmr3kEwCfYxiTpPp7lXJHSt8+HViDD7Pu3M
ibq0hYnT+se+uyFFeiqzfQHo4tQ/I/UM8FSc7IdT35qMwb2zYAJf3VA/S2kFNYx1Je66CMIcw8S2
ssC/MQaVI177tNxEE/OYme/VnCIrxV451httPyz1w0n7Q09eQUu1iWfdNXrb1cbvztS6c1Rgi7rb
KM6hd8wd1FCp39TGphlOAvwbQ9sGORvXZWUHuMAbDSO0sbwxOx622bjDcJVH+3Wr0hVptRPJk7Dq
5atSp8QExYONcc7a8asWl1AiZE0FXlHn2g44a+AvkJiwbPSb9BUF7LDTbJfgxCQHFVK3HzAxRvQ3
NR5ARrAdqoeSPDeWBlIAyE/P1Y7VMOMFaMRH/TXnp2rpBQoEa6r1487ZRnQdFSgpSjg09cNGN6RI
4s3cs9BSyXEJD0fnASh9t63tHH/zMYqGQPCnCec3qNkD2g2xrIbNvtVJ4tYSzOtLeTbLN44+Af4i
g0bkx4KdihLMqWQIodRwRxwNJqnxhxYCvuKlGl+mXLi9/OQOcAiY10xBCAGjnSzQ2ziGKDzxJwU+
8uTJdniQ1692SVZTm3mp/EYgKGbczqoLakNs+LDXMziVZHJnu1yTxHlRFVuNvPNqArslqxunbjE+
/RIptjUK7aC1Noxf/oPOzxboFlPYEi7jvVmChtMU/lRCZIY9E0UCOpWhFp8ivPsUEVIKYgG3wmuF
ipFpQg2n0D0GvrkSIF6n+Shi4tLKdlPCN2lRBr3Ex1RAPXG4wETblZYFbzKDUKsNprHE7IAhPFkh
+sLckxHtZVThTZP70sav0ubWi4BN7lJ78EHO7kd55o9izWA/TLMJ7YisOrANia5fxoNdXW9XOh9X
OoCHth7G0NhCm8BHQOFpRRt2YFF0tDhImrsk63atDio3M9tZxutkKeg3Wac4vlcycqPJ9FVWPA11
F9jQE5AD9LuhA9Q3CGtivIUCbp/cDxp+kV1sJK/2INhbrjKahhCDIh8xiI9iZzPbL5k6RSX1+tF0
a5D6KPrENekZJdDWbXGnqIHKymmM7iIzCxSEg/T8pSS5yxonaOKTScenCHqaDDeX9c0pEeA0mPSP
uUMKoSM8K+3VnMOi8h9NSd3YUkE5o7IG1iwDK7YMcj2tHrRUHgAC8DkVvqMdwc/sKdb6Y2KD3+Jo
D53XDdMqyUFYOFkI45SX1o+0G3cOaiB09MZprbWOl1X7pAPFZPKtB9p5Tk6jBDla7YAf195J7RMw
FKua3IxoLuk3Cpi+ef4odVjU4mYoT7giQTnE64FnKyUUxESsNdGET1JELVbmOmKAnWfrHuVqTf+h
Buo1+u1UHWa4N8t+HUqEwdmHlREImdVeOmu47T34lrG1ZXRrDHzFUucwpS82mLwztHQqvPJCt/b6
ZHXQLboze7VVDHxYkR4kGrlLynS7JD61yEKzuS96eRMjVpvxnHpEQ7j9mjYj+EdhiDsBOmvBbK4j
2Acgrfpx9GtzeKmF41Wx5WYVfkqWvKoZGLch3oJFPS04BoLEix23azXkjzy2AtBVvtuJ9VmYdGum
bzFOZYx1ONr3iOyq6s4qns0M6McmDeP6uap0JASoJLbqZEbJje6wYIyQrjrolFWdK0SteQlYE6zm
vVHmXcck5P9ushaHC7V3jVVrPsmneXLcWCtcG2TReXs7pWrVmDdl+x2pwa4f8SwSCwEi6JVoNnh9
drB16c3YeXso28Ush7ZWoFuFJ9n0z2WDNx47fiszP9XVPpb2rjIjH4xQwRR1yFzQ1bKmo1ORCbRI
mO+Sgr2nFmIwBsLU2M6g7DisWHdjtUhaU+RuZVzv4rkKaGL586TtILAUVIl9Y8/TLu7bxNWmj2R8
7ShClIb7VdltGosHTboWlDwMXevaLagbmrBWdrBwNNpJdWzkw9SgQalxxJKvaQSQPjKBiUDMq/ko
IdFGqLFmerqLmaa7qseLWM62yIyD1JbWqkCPd6pPw9iDAgsGOsmNDHcnugGBQeNiUijQiLmeSrBB
iXecVjJlrumodl0t6kYKORxIA6fstitu6kZrkDsDUw/akDLXQkNgFywUv8tjRe1VFs+3LG03tQDl
nSEPo5m/tPa+klBecG7TrHiwneTNnMWWGMnTXI7vsLSfpMXHDPm8sZj8BO26X8q7OX9xYBsrgWxB
ZlS4Xc48XN1TLABAod8osqA5M9zIYeFiH8AB+E1W05MEGEFx+yEtuceNOxMeYBgfJdm0IOVicPe5
qR/KBP4QPxkSq8i58sCi0Tam3RNIO329fZky5kmjPEhk1gITwENbHtvuPS0Rw5ohcFZe1dvPo32k
FUxyC346mnrTCOz0TG+d9LlM6xWHHJ6tN6t4OMRz9BrH1JumlzgGgL1SbssfR0GBa3Bg2Ho/h+lg
/eMIn2Q4havFjTf3604HuJSxlYLxn4jtJ/YhRrhRa1Ph66O+r+WwNeC0NeMp65M1K+eboQGhoobZ
UUGDDlKxZFAIUXpPExgIgQsdkbMNUeGDM9h3WBlS7NaQfLdMgL2NnQkJ3ancKQAKHf6iLwllnN53
hB55UiqPstrNeS1Qn6k/5gx0+LHc0l4ciyE/oeTMblMbvWLVo6PLAlR6tsgukTmht1zX067i2Rrj
P27vMPgyumKRg6wHkY5DNlpN905Mw15LNnaOGk+TekmWhd1cIipoXoeYCz/F/+vmhbERUkNIEa9j
ZJQ20E6NjlgO1SrSTUiqsuFVxt878Kva8LhAsKJM0bxMRKIb3riygq5VS32UV967xuaoxyFvd5r3
CUmHxQ7D0N5DNpn64OX7jNQQsOTRsSqvT4Ai1/IQU2Furan9OPEwiz7LyjwtkRAxXy2ELun03CJx
ZUPqWwrlCkcGldLhL0Xj24305UQPJincGZSJhZB+3Fp3RsMFKhLjhqFA3/JpZ5jR4OpVuorio8Bo
AiQ9XTPS3geKk2vpg4myCupnCCodgD5Rgeu6Q6m/SEB1aU5we07V8sA77vIuCzg6+mVkI9/LtW9G
uslt6Y7GEX0etzNqqP3gjet1KHiE/4zmtAIjvXMTj+BkLqFmVp5aLQ1kfs96EWa6WufQXOD9C14C
Sk2tD98Ex/YDXTdfryy36lSwRF52sRpRUfmjnATHLtMNuHAPjrkxk2KfTjdVbcIqWTWYlRvT9iRS
dzPnB1TZXWAtjhJlreGjLMR92r+0Q7ojIB/D65hBsoco+jibZtDAKpGpWHf1sJ4ihPuCriHJwQKm
RbdJuq5SAEOcEYWfhoQD/vKkgy1GJN8yuHpqQkCiAmmZEMotkCbHQ4Ui00qwe0EmUHdPC2bTr3sg
ePVpRVFzKlazvrfpt2ZgQYqEZpFbR8Rcf7fS76UxeibfkllieoKH4CgOo3avmgJudnZHboSOXiPK
ejTYI4QDoaYp3NS4Q+XZM2TYkR74ydizE7AwdLZryujgIOdjGLqwYHjreduoF+xlLfsAd/UDWqgI
mnoYtDL30p57gODsqhJzbTLeNLO2q/ph1fQySIzZ75NiY8WWV6GWMCG/MRS4pmZcChBAjsVbBBOB
Qp1fcpST7XTVJFBfxA/RYYgcuYOUyi0+XerlTTm9dDOouKt1MQpv+XvEGO5p9BD1s6uY4dv9ejBN
v82kZ1IEUAOcbQ2Cbx3lligJiVQhSd4NjlfUAPQEd1QhOW/1POjMY1ufKvaa1zoSEStoon2v7k1M
d6aJz5skhJj5VunFChUWV/bEg2XzmL2z2QdmtU6DaXlTux/E2pIdhoBit08fIN9KpmytGdY6So3N
H6WuEalad68ID7SyKfxUy3aqtPd4VairhLlR7hMlYQxlluLeFAjoHrUWMzhPBVzGPB5GJ9+gjjJD
iz73nPxlzt8y5D3S3EOfm4D8KR5uHTCcsxqskEwEQw5nDjGcArU/TOWEWv5u5SirofKjyleICKCk
N3qprYIMyFZVvy+CCbNVbnqUUQWukmndzlW51+Y7c0BBGgyDbqaNjosgQZl22EZpYJPvejMf9DIK
QI68H+KjVYIorTixavTHCj8CuyydONDi14hKb8AYcDT/GPFf+ka5aiJwQgTxrnXUcmhC0EebdreS
rOZee0Tl3U+QdJZ4nPw5BZTMHtPDFHFPy617Oov7wS5w9wdA+JHaC9MdBeZjx6UrgjKCg+9EhUwf
36g1r4wJPQcDk15xtaHlEGj1XYFanJD5KY1hfmNYyR6SGBmKfGlKYLuyUKY95pDIroZ4BEFdr7Il
qqI3AnW+2cpdyIcHeNgfsV4H4IFq0s1sQOli+vavaiW+aMXT0c/6YvOnpm/rORiN5KPaMlPzHYTh
01S5tq6hrLYqUDTJhtLLx3FnjY/A5vgJzXYEXJVR1Xngg1vpXRwQbQ4HtA26qHmgiCSQxQhkzmpc
aaMOmz/fdzQafIgAAtrxPuDWjQ52Pu5Qzq1SlH8yFDHlfRZPEgUtyI/w6sfMEQkbtH51iFjXFGX+
+NniGpKiNuQIXEA2tlUTXAEK+6l2oIu/4WPjxXwbw11axXjsSfeg6KYvuxAap95MUY3Iq/IbZNdQ
bh39pLJA8q8epKVgS5F0CLsJ+vm7NaOao8VHuxW7EoKhM4YyVPmZVI9j2oZ9hhhv+oGe9v+Rdia7
kSNbk36X3hPgPCx6EyQjGJMiNA8bIpVKcZ6cM5++P9ZtoLNUhVTjv4tCoVCppEg63c8xs2N2yPMn
AoEPiZG6YU2B0hHYuCMz8mbojBtDal6zolpNUnHq7agT5OxBNoeDM1n3phH6A9Rz62RX5mDJCKiN
F2PEmbMAHhk6IjOk2JON5KJH0T4pOZmzMf0xa8XPqJhPIsXtIB7kZ0nTfdUihz5MrvOSbkLQGimK
NlJcbyYp3IycZWoyf+RLde+oGBRlzwDmHiEw16LQ+20R09Tw2qINGLW+afv2SSmzk1UtQW/YF00+
6N2zzOLC4LXAsA4MbYGcYbeJCwipSr3qlRZklXR0rAeR6ueO5owjtyDIVup+ETSJg+yLpsObadvU
RsNXnKq0uNc6adOqQdEDYVunmX20WnTUgQ8TR3OePKpUaFHfUo39WNGTFSx3lMoNxatcyl45P2rE
s8oLsSZaagP0a9uSiU5R1jubr6BMpFNSAN4WkImLAiCRoTFuFtcpbmy98qKxAI4HmhieLTs5mMq0
yeZ+S0DsX+gRtFZZkv1mXXr5NuuAQIZ+k0vC13p6aMRPuc6UtxF5QnqTTI7o8KPmXyrgxlzoLHOo
DlVye0Qp7Y2hVVixZe44GO44PhIswcirusMRa2PYjBqpmScDQdg1p0OsHarpYiICmaxxy0jciRac
h34TKfZ7G0MI1MFiEg1ozWerdg72DNg7q7ROAKaTlT5ns7Q1iLG2e+MYO0+YV4MJ1hoKCI3tVKp+
JNWPUhu9UK28fh4CdZRd+h9vSQze98TGOQS2KTZD23tVdSU//UiE70Y10h+SGNjXb2wn9jowACd5
yzPtIBfpxYLU7BrlWq1FRFx4dca7r+JNn97INo0boTCanrjT+iLVSb0pjWwr1zIUWgTgDA+whEHE
bpJr4MnxllnWbQEI1ynDscuVc9L1LJ6eEvBGMya/hwysnRrk/dLaE/CLvNeq5hgPsQ8Q6ctSfRBA
22p4U5jpY1ufkb6+ZPFEyaq8Zv01yXGMCZ/GOHQbJfpQYvsUmuPbGDnBUI14EuQ0emyeeXxRwuqW
WENGoTtr0ySqF6bWFqT/Brj8Ipzr1KcPTmac1IobkcxzF0uB3sq/Rgfjw3z8TLTkZEjZKZqlGyUW
fhNHt2Mz+isD2uMvlfctJT5srfI49W8TCGE/f+rjCkZIfi5PB0FDtk6pDMZTZse+vCT+Ug2+PJOg
VlS7sB33ZhOdcrM+1gkOwmRBtHm1LRYCI+ul2bRxb+IBCHVZaMOyqdXoOKjLPahU5SmCUzFR4r3c
JX5fd+Mm0uygD8dbo1ffVYlqsXQ23VQNbt5Yvl6HwjdbMDJpDCYjH70ujm7WfFRIIUdyUe0+yU7z
luSKxvqMbhM7bQ4mLIISq+GB6IxD2FY+Tex9o/eCzclwlRgbKlVeuRvUvsUB6OHZKYAi6nk790Pp
0+ZcjISckYwioRUgG1Eie442XyYVrGZGImAOJ6HLzwj3Hi0gAZIkLtEaNZ10DbhG2b/FavFL1aeb
Fl+/TW3S/sRp/sxJvccg5IJQ+UFbqdQolF7UfE6g5+WrZsX+oI7nwSHOdcjObUvrC2XwNsPFu+nQ
fWJG/bro8QT/2o1BOAFwmg5dQQtIgn+Zr2ftc2z2lwYipCjanb6se3S+0BZojuq2Veja0nIGht3P
ZbivGojBbmXYhrJ7UcvmSZ9UT1KVG0IiUYIX4Gg5SaRDPSWboSGO3BreUim+DEN/0QbjYrURfX97
tHPt1rTm+H0eAJfpZmCrqNTQhfiLbO6KMf/l6GZQGPZJ782TzO/ch9NBNn4NabaVyvpYJVXsVlkR
zLJ9HFBckyL+tIK7UhzHbtNnChY7hiurrboZB3ox0Kxnnva2ly1s4erpKOA2hlzfLpZ47NoM0nG2
N3UyeMz83ytw1RlahixUf5p6ccqyCUAQJDyJU+o5YX3AB7tTif4A5sFr8bajiz4kpkUyphjf66b3
bUPyBmCDsJ0OUg0NbCEFz82cLyRV6RVVJLEaBnWW/JlnXK8Y1EMOMiBbDrHNcJW59G7V9f28clCa
MB7rJbrIU+FDBezzcLI2EdJnq+HvGIzoXonlT7LSmw3fVeMWS/06pjIT15zeg3rK0TVwepe7OFe6
Y1wv+DLbqzZDxM9tDtVKwDd1WfJTw6QTjKo/h2N305jJ2xDOGOLUQ+0Oi0G8bppLe/CDe7kbgW7r
KgycdFT3SqLfdqGyaQHo2tFA7eGYeL3PT3qTIYDoXkL1xbKb3bSkQdzOnrRCocWCvUaKkTJWq0vo
TwWqLDjopZb9aYpOWWOfy0S9yYZuX+Rz0AH5TqO2NzWmOkZzY4XNDv8GP1E/gDg2ykhmlJwfFI4b
zVn2jRX/SBXd7Q0UPOTJHZWRvq6exy0DBWh0IEEn/dSwDYa96Tu0tfOkQL/rnqESoU1/V0mSmy54
IyAOYRgQkV4t0pNkvw2Y5xgqMoWlfOzhIdNxxGS7kfy+AvpUUn2fKfyTiydId89qxsBqin2TvC/h
uJd1+onOuhTa8rR0y0NfI/cGMW7xIbC66NlScaANFTT48q8J9EIvAIHycLidY/moxOZ+GopdkzGN
PnHgs7XwzeyFHYPs28DJ8yXRGJjoSmk/zBSnsfFkIdih+qAUl7e6Hh7ThvvXio0xx36Mf1fVILqN
p5uiMugnbfPQDdJuMRS3HiK/M4TbAP4ZYJT1XPlp3qDMxccRD4EqX7yIWKeaY1fPo6003Fl5dqdp
Necme/VQH83e+GlJiq9Ozs4CqCqG1jeB7Oqs8mbQ5ynSUHMZaELIs82nwIz0HZj5SdUbf5LUQ2mP
7gz5M4fmZu7w4oXDHtivesrjLsk3xLrD8KOv4/7wcyfeIve7evZ1q4XKljy+zwuCL74LkNqi0DY9
a59WLlCceNsN443CajQ4j6K2cyc5OjfCuQkVFUGYHiN76c5Doe7QTl3VxfLSElRJQrhZ8tJ5ELmj
3PCP32cyYqACdOGtj2Qs59RtZ8IRVFwLgUCTMsbW+ZLa//VT49zhRae9JkPtZZH0Hk4JG1y2s6oJ
6Wl4ow/OEybdR6crAcjGNjC7ld78jJN5F+p9UFtJ4Q5Tup0Nyyvr8Y0AyO2MX+4mTYo3at1rl6vT
Nnfw0Y/NX1kR/yiV8b00kSMuvac0bFV2cxOWIBIpPYRnOVDCEccAJAi71KAhaGnEwjEvTr2og7GJ
fiY2f3rOH9NIPsUaI++JDiNHCDzj6PNs/ezNoCng6s2ADFW3G3NPUfZw5zlKq5OhLZRa4IKTxOE1
JndzuLU1C+TUF/O1j98m0Het2a44iyE4gQENmuMQln5R/tKb3tMoKJkk3cXFbioTN2QXN5ugch4Y
Zbhne3JX8kSJp9PkOEG+ljZ17KlNUODlHwps3RBP2PihqlEOWsKYstTzlgCV9QtEBmTRY668hk4a
aMzbjNFTqm+NjrTQblcXP6vikubl1sp3dR67dY41S4H0Oa/Pc5p7s7UzCKoIEUBm9Lptf40ZHOqe
cqBT+5dIA934kZWvIkovxL0vs+pO2jmSJiCSAJ+hDaluXjHthy7222I4gq8dS2Vv2U/L8Ng2i5fE
F6GQwXOosthD+sMCx/mIbShyZXFoHLQGHB9q9ClMnrtSbcf8sQV2YDEZ0bYdQ8CZfTVf46rbhSuX
kqMILaClrXfN2GvjTwgRcyF2I0cxRBeTAmjRZS1t5akp+NV8zvjOxvSsV+RRoyq1TM8WuY8FEySZ
6TpDrdPzSN6izb5dQ9Iht9RInFmek4ywCNRpcuz2SL9aVtXyUcYwYOKCfT7MyQ+1vRNJIFckdJSn
gtMgrRaChh6k6k1iG4vxVada205y7VY2f7BNUJTEkOeUi2v7Ej2tu8KY8K2KEPt1PFCdczIUXgj9
m0k/arkFVX8pKau5sYojc1WCLs/2ogBOc3aqEK2CrSt5SuzcHXNlk7aF12o/iwqYGxVYEaQhNwZe
NsTH2r4Xyk0mCrdqXpuc0IH3RUFHdrc+QQuDrXG+FpUFWBQMgLjCOlYgEwutlQT4lC/nIZ0269O3
KSBUJVx1i1TO74VFUBwJS45gY+KrVJ4r+8acXkR0SbU3RX9Ukz0pJwwatoSSrEF6047TZ6sikolv
LLu7McpjU1IVhLN0IUP6bPU5OsC3NpnPBoZvtnoalWUHOarOIY0IGCls4aBe1psANmQuyAO13zR4
Sg/FTz1+MxAMpAUFbEz2Bs5AInFrjf/M3JrswJx2YiGQJSvlyp2sD5UwTZUbSD6TIQQYezAb4Gci
gOudCrqeWqk7VOcisdxa/hW3P7mrYj6L8Q3QY9nkxfOKGBvJS4Yaq9aOTtydVjJa0it/YbRtmfZ8
zV28HPnsuxLGr2xQpg0PqTneSkoH1yi7DAhes/a1kzlBJjb51LPaRALQzvZ6A8Y4aWzpRvbKZ3Yz
5k/zKhjQtg0CDqv19FD3sZ+uwgnyyfZrMMyEbMXJ0fxZkj4l3lNlhMB+T01xMaObvoH07u4H5VMW
N0KjJVxAomhG8l2MsbwiHtZ3JebHrtLu49raSNJtptxZITILE+oIrFhNRzfq8AVd9gIjq1mHoksZ
QuAriJBfYk5rSDj77ogNoQ17xUfPD8VTC7LHa8/bG3LV9n3105E6qj42RRScRXGoORxi/TppfjVT
lXRbG4Avwfx1YuQwQbrWI3RkBlLvqEoMNk5r3+bxIZ9va5WnjJp1eJhS0PW0P/L2WuRmKDBOmfRu
YpA9Ou99PGxz+QlVtms6SDPi8BqaCxOgoRdPbGmA34bhdcBgFurdeLykSXuVi9uFrKTls0mvHMHo
0U7OdMibiOJJR3tEOZuh1diJ9kOM/bFjd5B12LX4VkJ7Vba7VQdKNgyoEBLn1vZCq3OdkH6664Jx
ljZ6Xp66JEhtWrFKgwbAHqLTQ3pCSIL8KaGKdsw7MYcHPoPKKPaLA3sSSrsQEVVy7vVtJ65F8pxh
C58NNBfIy7KtyFHl9kGZPcQGC2PciRI46yMrn6f2Ne1e4PM8C5WJ6J8T7myI7xPktU60Jdl8o2mm
q0WFa4WM6A+AY+w3qX4d0vMoad5YDRC+gSU+ldw4zDkncBGMKNCj60LYfD36snLBH9AFSPEmbStV
D2zkM09dtckKFcE859u4PCmK5aph5NryyVKVzaJt6aM3VseryrzMAX/MNsl0NUbbk6sMKn1bR+YG
0IV63G21CTq2c3tSlhxpdhX2aGYPc/U6TXEgsifSvlyZuSzKuaEguy8aALJGN50YvVTloG0ad4iv
3fiOfNJPugGqwd7KduKtsgqj2yb2pQFil9LyoxBtsAydF4ZUjdVJB4yRlW2PViuxbq1hx9OtBTgB
g8DNTyX5jBS+XfVHHl20kbG+u5nwwzFRN7Pxg7OtkrfgrnO+qxSgTlQQEvh8YS47S38WxfM4vyAK
2HSa8FK2K1W8TPH9Eh41Qbz8FWUsP7yoIeuQ/RdhTnkro6aWftoRK5puT+EZG85dVtynzW4gvXfl
idgP6uyUz0/8LVoZXjSGgrv8LrMaj82MssNtintpXpWq1ITgtiFjuMDveq4f0+rEi6c0oDds6fMS
aqz/e+TqzXHEYzTkaF9QFFEjlChuXzjLESTSUyUCfavOYQJxVASlmh/iZs8xVgiEutqbkeevualt
GmlHwi2yeNlfbAWpfLdlmnRAo91OKSFKBf0wSC0RV+lJJr8pPlFrh86eDI6TtvCR7GYiljjeLOul
p+HppNHVdA2AY9jY+rAdi21ma24yzL7hPA/tvooPpsNvrO1wm983aFbK6drUu7G8NaB97SGjmrjp
25XeO2n0wrZEVZqZV81oKW4rty8upLfCZoB70+DbTCyk+FVbjn0M6yxQB87X0tWFRq30COPp07V7
So0HnyhR4f4YoSklHex7fhLRayXJu9l8lXKbBFjnOCsQycsuzAiGC2uKoGbfZtI+bk5UY6rGB4gI
TDfzW0wR4VSOQgldSWUdpOpVGNHNuAyeYbyWjg7/wdAbw+/ZeLW1nTS8p7NyUmKgSXHWHfFUWw3u
7/1equX9ZBZ+wo3EabaZy9seUaTaw+SGD6Xzy8mclb9L+7clumu76VGf6g1bdMoKUuV5H8Huojvh
xDtZirOdFV/Xi3eO0qGFoY4fAQd4iWLnzLc5ERmZUbqLpLhtaPp6TF+mx64uQedDRina1opv1o08
sXQwpYrTc97gkuBLDQBPDkhAtPCkn2mk2ppumuHBPLn2Yn2D8EkgLm4DGi3ahm6d6p2KmGp1mc+z
PO4picOm9RKT6tLsz2bHAaqiJ6pGpA8CuDdk2cZH3pEKIdpF886Cp2DQrpnGDcWYInp++86nPNmU
qIBiUFEMvV1HEZ5E5RLNHzOJKKVjcPoJX6QDeCj63HZlB6ZVlU211XoMxkHGvTFicLGjwovZf6xi
AoXX9lPlc5xkxpMZ6m4b3yC0Qjl5Z9n40XVUp+zNc71TnAJnR9rV+K0zA003t1A3fqR4znDiPGae
gIchQVPod60Gff0AcyM1F1PUnq2tUnvrYLcS1dPgxtbdQEXR2CgHucAEdUsV1TgPphZ7a6MgqIYH
DjtkIkpYBvHCwUqJUysh4gLHDCL21jm7RtUa/WQcunbetBbRNPKz3tCXANSDSTBCUQkH1QpVcglf
KaLDwnvNHX0jhkclWRk1hvGdII3wwkOYp7IP4x9R5mw5igF1S3MuGcdE1jbwQHiPUOY88Mptc5ch
PVIYAKhDC5Ejs4pq6U09n47Dlowaq22qTR29yso+03mple6vf0JBSDWSSahED7F6qqzBHfEpwy5V
5iVFo7Kd+ZVTxZMwGZKHv3CTptZuEy3fyhYQFDscFZVC9N5o/bCXdqdmr5206/XaT53Mr7OnUbZQ
6u21AtmIxiqF3C2Dfl5xmRiPpu3Y2C5tk2tZmi80fG71a4vcxIZvQUyiAe9iSLxxZrgg8LBOTJ9K
5lwyGayYvbLU9lU3n1YtVYu8ZZHp2blRAcy6Fukl+De/x3VMX1ql3UDGW5P0oOjKxUifxlC/4/We
TGUJUsw/cL5Fkirvou6xo3NBeltRBDJlk3GuZ8W2sXecB0ECDw/ED7H2xquNZ/SzE1SZat9LHbji
/BRWb2tjkAz82umbZsYbuRVbMXQnlS8uFyEsT6CZhA5DyEsGr0dGtZMhPUziX71cHxjyyhQWorlb
yVpkC4Yg5ASRWKHh/PtXZ1qmz7aghENakC7RdgIHaWvmlSxXqRidVwNdf7BRlvTzcT2r2KUcJWIL
/1nghWBo1E0EtTjTZi1zqYqXnvGugp3+dloH1Fh1DbWFLC5ZZe6RpNgjbmSzwwjMjyaxvbnJvGR8
k7PKxeFkb6u7dEku5lx5Zrq1obatLgD8xSGEvZMzq4oMt0iEu7COzU4/LSopTdTp64U0CcnJ4I+0
MUVGFrmU7PLlfnbQkYMC9ECUUcJXs/jEvSOzQqQxXRweXqyg+TLU3VrQ1kuB2odBPOZR6FV4fm3z
rpfaJltSzzCfokblOvCkzf04YHQRTshoSk/TYnJjBPVNvpkg62R+okpXmTijIR1DAqa5mWZ533ZE
f0/peS51z1bENtZ/ViLbqkKVtpqiR4eI3YABvB4dh1V4qobaTnCCpFp2kWkb5qS4JGpzDmFHRBu9
tJbyPFMFFKN+1OGiVHVUUdqsVLG4U5gBCTVnh1vMmdKDxQMWNUpLAN9C31C8KE64Q0CzEzUTOlLW
/IAM7bFjIXYrKZ9smD6UZUrb/KgFnGhmAAQum0KmC8kRhQ5K/NKm01aXr13Xbjo12g/JPo5BH8Ih
iGPTlaUoUKbc61TI1c9col6OTqVDFOHwVLZPguI7+TWlw94E58yMn5qqHiuDp1ickvodv4XAqR50
xXiS1aCeCaq7renGLeCdNA36mB5eVCCHtMD6w+xM0CDmLTX21FRnqVS9yqQPR07DiOROk0+Tff+f
NnlBF1jV1dEgqF4QWCCcHak8pG8cZNZJbB7k5cj+FokPp+mOjVm8MPT3bsNYDxzqHWh/nVp7Dapv
jq5ITCLjaTWWbWMr5BCptlrfu3XxzMMcmKdwdG3jTPWhkAWQSLqdqFm722HMAoH62HGeQz7rWXLQ
3TRnPskqFK4NSjITtkYhQ7TyYMQnTVHoZKv7MaRMXr8OcsvampPHKE41A1md4hX0SmpPdwa0Zi3n
vvxhydae9sILWWmaoW8tB/pVQaQ5g6KryIHMIOsAhyfnTWkCPatve62+DfvjMN3bTvuBqELDUwDD
6NcmRfQ1ZIyJJtXs9bW9V2wYoAWo3M7MS5lLN50WD64112vXqu7psO4UJArrxrbWp5yfsvaQtMSv
VvtJ4qjCLYYh0HDvaPbFEfYNGrkDAUIa7wzsFrFTZr6Y6CMx3jMOmlxfS3Ty6zE2MnYr0j5Q+dgI
ClMmaWdwYnU3Uftho2MKxW5ZApm5h0beVg3qjNQtGJxg0aTo2ypYzHJAtdM6ATTiieoTvN1LK2RP
Ha2zTZvCmVvLOw7tslEPikaujz79B3eeFTYVaz8gm0+sVQbDObXOjgQCMTiYvZ+lJAVUACUI+eyw
YosAjh/fk2n9rfIPIjmPiVm4OfqxlOk0LVYOliPYFbZ9cerBTgbCigYGgqQWMkwRh6ii2EbhtXZV
qkLfhcwoTW9tptYShGetRuggQ4jKJH41s1S4dSQQDihk5jTpZQjTeyO2wCPoIhKYDYD9NPTSAQ8z
qU7QXCfKKTFb35ZsJqHkp6Egek8Jr9IKI8gysholOuAF9KMuBLbEUn0Xz2tPpNqfapJPrl7Qsw8M
nWz6ya73phRep6z9RG12k6tMTqgr+E1WIisN/SuRTFE5nmsl209KGJjoW5fq0a4stxXBKvoaJI7c
qnquZymQ5RQ40hLBUIL8k8p7VECS0nwVRZcFsLqwET2GBPkqWjaDKUYXNO6nfqFALMLD4EQvDbbN
gB7VwYpXXaVp/5KFFfmq0mdulqBZaBtqARfxOrytHYgJOMtA9nkHmrFwiiJViHA8Qifm26M1wwjo
tA1ACi1bqAC/g12+ZAOTdPz9zGYQyysXH2hQ9nK7k4cRyD4ws+LK1i1QD6gMyE1CvyxFdl0kaze0
Bwfxolz1J1lefFvv6Mb7sz33ryExLlo0PyMvyj2zxM4TpKuQmYcK62OTwMCK7Eo37EAlKfgr8fMP
oOm8FzcR8jNO1ntN25oL3RWuYcaya4fYM0d0uozx5gzX5c70kc63g/azYy+ieY8gyRYhc179LNcP
J1ZOURPTMN6u4haR7xJZ3zQDU3QQs/wkfYyWSIy7ZEEzpceKT0GK7lVHP0xJCZ0YIyM1n/NePlhl
eKD9qqzPXEeiqjDe2F6trqJb7l0y1yGPIIW6k5J8QB9keXVXdS9FDs4ugS2njKrZrCH4d7be3tTc
MDutcCpSAh/8TjNfNf2zQ+RfTdey/mBE+yS1u5oOg30uHg9lckntmYorMPLukNePRnyespeqkhgS
RKd1h4oB279NJk3ugs4OEW5z16sDqUCZN3VBVR1g3beL0Bht55xg4LU7jyDcwqBH0N4cs3lVohxZ
6c3AWFiIl3bv3CCT3afDso9Q8I3ReI4mcIJqQwH+MbcfjnWBP35sEG7o5WeaVdvFYPEUEqyCWStB
Pqzje2aPfHXBusiaj05q7ExlmJkxQOzaVA3aTTUKBEcKaiOFhgeRncE43iSPnnAQPumjsbdm5zZs
l4ujp16KH1fDXG5v27/ooj8GUaHoHPPrzKDoWkD1bMs0xdBJ6qNpTmc6ujJv9+GqhDQcywY0RUo+
ih+LLnMajOW7Cv6kFHXrlVLpl9AXi0WdEc4j0t5zAjWYV+992B6RHJ1sVlGW1pDYF6PHt7VNj5ne
YZ99rs0S89jpKVsnNecFQYK4N6TwOUmKo9nZui+ysEM1FghLu+StOM0rxS/wb2NuI69fsy7Iev1S
Gr3fZO1jF8Uk7AxbZoZUM/mE9eNUB7jIVeOodEmJ6kE6JrrAXaB44uBbourTCPV6ExXhOY3aH91E
5WAar6v7Aex7whHTnWanP4CjhDkzVJZg/Lo3Hhr868Y+KNTiKV6gPoqB0rQwIrpRfe2Vu/5q9Q9t
MwhvbqmRxMy4ZUeSNchwXd91xntW6Q9yVe+kLPNla9lkzoDGKqfWaBBaWojiqyx/rRezx4sAiN4u
n5d6/YCx9gClwUThmjkM8WWfshY9lJoUfOMm8k/zFEdWbI3Xq6u6CXD0d/MUkadD7Mi4oLU+itR9
64Zk4RgHZtKC7zww/+n08/dLfTHHKSYtr5yypWqnRm1po4gJ9Sg3N3++pX/60PD7Wral6ZSONljo
3+8othrEDDWWyUupbmfgNsJ9UYZI+lZX6UVFfB+HTEoP/XeBSco/TVK4MoHcsolPiqF/9XS3oqFf
MkHBLR+cTYzVgof5H9C/R1DxRnMZG+Sw+M795p9+NH+/6Bf/pE6SWrUTfbPrtstWd6Fq37sNmv5D
eUAtfvfnZ/tvr/D3O/xipKQzGjWWLd5QS3srhQDSGRKEXv/GvE5ZPXSY8o+qcv/xv/8X4bzq3+7J
/GL/l7UiLqE7GhaltgV+OIRe+CB8aUe3dSXYxPvzXSnfPMOvRql5HjVFpbBk0n1CUrYb+Q4hz7MH
+rKmAVfffHT/9hRxNbTwIANAUOz1//9mWKQ540wyIYaMVBebHuGgBHWmoiP+H9zW79dZ/XZ+u07Y
mFVU9UxrpoStJs12jZ6R99ZOhdglv/I7cz7139b/79f7Yu8Wj+ogtGxpduEb48sBTY6n7+NtdNZ9
msTnGD4XkyIAJ7c4IQbFylio26nafpcZ+E8fIYxVfnu+Xz6JuYL5UxomvGQBXXdnshtP0X0jvfz5
+X53u18+hroACXBqTPqq8XHtIXRgqv/qCs6X76CLmNDSKWjpf+K9VBzizNj++Qp/eSp9/dR+e1bO
l92yHBUELw7RELmap65cZuekxYFFy36JglNKVRnqVC0UuYPh13XoCkTrsErmW8vL3hDWqm3CqqUf
Xl6ipgOZwfTVI5YFuGTy8rBUfX3iC7Ym6LlyemeaFMujAqTcdoDZtCQ5tmJMQYNwqPzzrf3rLvL7
ra1f/W/Ln9U4dIUyNzhpr9HXDJch/3NhITf9CeuKi/qNSd+/uL/9bd05X63BkFSid2R3XLOEzB/y
W76XNqsrueR2MhdeDwHGXudj+92G+W+n+O+3ui7V3261rJ2EeAXoi/XK057ZS07xar+cx8D5ZvP6
ZtU7XzYvp8w7uy/ZVND/o4X+KSXO/s8v7rsrfNm2RNxmIXMZrPoG2NHaxf3Dny/wzf771eEwng2y
63IM4yxnF0XWJkfJHVbffLv/eqiY+Lw6FsWIg0HV39+JA/BVGga16l+HynKy97A6wteZ7HTFLneV
/rtS4F/3vd+u+GUVJK2id90a36nvtG1rvrYcZPap9aSdbd/pPca2YBJ+vku/i9n+l5wUVv5vV/6y
KAZyNrK5YP1RCPv/WX/myTj8j9ffb5f6sjqSGcBNJKw/fWFIKts2yOn/vDz+df39doUvx5gsjdHQ
zXPEQBu+Ffbehjz6767w5YBKJSK7uol9PTaXbYkiRmIV/vkSyno2/GNj/+0uvpxOQ1wMmWHynCAp
ZgZps3Y+jEDXosK6ysa3zaHZP1Zq/s2F/2lz/Lel8LV2q7PRqqWKWiokP02O0l+OFrpDr0EOSbdJ
mP+Xz/Jr7VZzKBnVzH0iOjFHVvp3Run/ulv8vwdpqn//jqtiUUk85oQU6ZsdB5LJ7YQff35b33y5
5pe9YmzqXlLxdti15bG3lU0FBTOGywb7kT9f6Ju1/TWFB+K2qzuVp2VadUAwpSsa7f7Pl1gX7x8W
nvllL8hiSt60oguy9ZclF1cjO6NBWrIOdh9wUfnmPPru9XzZD0qF0KRoYOsxwNnr7D6Ob/X2u5P9
X8/X39bAly1BiKqNYo01gJLigJw38uvhY3BxUjjhtwkF8edH+N1y+LI/qEla59HaZlXQYI7V0Eq+
Md4smNL984W+27jNL7tEOeXCiP9eOMwXZ/f/s3F/c1PW/yHtuprrRLbuL6IKGmjg9ZBOULJkjWW/
UE5Dzplf/60+810LtRh6xlN1q+6Dp7RPNzv1DmtxySwhSmXWYHZEZYXedUPiBgVrEwwZgP6C8WX/
YAKtMLi0NlhiSZ4LGNQyPKnmFxN8lSIR2/kl1aiq4iWH3gonY5yNpk5y5CkDSFdZGoHnvjF/i6EW
2CnCY3+pRXxQ27b1KpLzReo0LeU8AyxZ1hrPartbLSzdUJtcGhQoOGDS9VAb1R/7d7n94V6Fcs5J
GyJM6YCdwldA3oUJgAiF5ApfbEnLQKD4fxO1TBmw06pOicnpo6bEcTDMaNii++5kCnXHejlrxPjS
o9INdGU0jBv5JpfoRVO/7R9z2xbQCNYsKmvv6YYz9PCXIQKON4rRSGJYKWy+r0+/Wwqjr6Kur7JV
vt6XhULDEv5k0E030ywvQI1a6SZBJi06ksqp6AzSAWuhqO69vgv+qXn/jSwTx0L1jWp8Vt2CZaIz
KnTq3soKUEkUvXc2rRvEaP8TxfnHvDOWnNTYC7L6CiBWWDkZ1E/K+FGgEEyxuUhGKNjXVA01PQtF
qbeRPyrCKWiWK0MEFoajB2bg2IJzFhfQIqkDnBYBKeTWHa4l8nrRlTraNuMQI85UwF/0QDjoYUXU
zlEBFhLkbTmwN9I47Wjjsp9kdj7GayBpNjsfxXtBtRsZ9LCYcRGdbyM5fCOR81/d3KlWbAGvr3VH
d/gRfGUA88SC5BDMMaiTTtgJOVV26OQiIlZ2mJ2PqXJeLBmLOV4YXelf1o3Jrcs/tW7hZ2RZ2Mq8
O4lWctrDkzTO/57jf5ldARz2fSUV3SiXbcVjrowTnImfky9R8qVXXgwNI1YDZt0UUbIgsAeVBYrV
sZLADNIJUyzQzhE5icsYU4CDjbE2m1W3o3Mvgh3fekQTagAUmWgm/sd/tWKooyqdcTzND4/GsbRz
e7TO6OO52HJxpUDgMDccyxtx3IfDfOgwIwDFaG2+AIGOLS4FtUATmdd4p4irI3FfrBxJFU8aZEjG
bQqUKiMAvwe+GbZVMCAXhVgDEkjcYHqy3hyL+3BYMI4jK8wqv8Oupk0TKmGtPsuJU1ltemlGYEpE
DflKUuOYBkBzkMARWMbgoTKxBqLnoEyTSIVBfsB9B5hrqGXtmE8tesyxBHw2ag9WBnRtFcyJS1fc
SnGpYXSzIMdIxnwxBapGPAaYV6j6gI2XYBvCwkpT0QWWm2UaJtry4GnfKjYt0AS6GsVGMMCQ+WAU
y1FSqC30ZvLQQzyG5wbD9bZiazcYDe6cfWlbWoPWlqYTxAhQbnNxYjSiGrg3eFQF1GuLwjEljMCl
AiFbarMSwteCFbWW4ynGm0AC0Po0ormOik5EpUsWvbBVFfN7FX3fP9em9a1lcgFCksciAmgpayB0
p6U+12hnyU+MPq4GGCV6uu6+QGZevGlYMsjKNWoYhPBUo6rc6fM8oGQW9ig9dy+SJtCLa06+J4Gz
BHkoMd6SFKyzNLsYtXJ76U9j+IlNIwNpu+wkwFwBpgQ2zbwAS9sgAjunaNt/o4KTbqvM60m5ByWZ
DEXHxjYSM6DJzNieDPQbTJTa+/cpksLnSWEUJWqASQ3N0m+LqP0C0wSFNsr0+3I2zW394TgLMGup
nOO+rH3tA6BsbASGB6DPu4A5vxXRp27qCJZd0GXVFVnni+xNDzC9IVFi4F7Jl7oaP4JR4kFwHHVL
D1cy2G9YBTqrMYD6myLQMS3pPg4/aru0zR/sQAC7A561wLa3nj3EWglkH3IlUEkHM+smGDcLc70P
jrlbrOUgA6sF6cL2l1pJ4gwgC41JweTI77wINrVP0RWLUoTu9/ST2NUGuCGsOY9OVTufwDIIDCLB
gbbV4VUIl1HSpkmKoICQmfVQ8+ckFgRP0SmYrqw+jQFg6HoCZKQ/YZY3PodAKjGT8bcMaHVXnMZl
mOvV6HxNxdnb83/ZaXMWj2Eo7BO/84ErWZyypbVEJBJA2VgmDPYMDbzmsZ2bvnU7wbXLscM4e0sA
cwhOKfpWnO4VU4PVgwbViw5cR2MBfBtRpsMc2vujmVQlAKx+z5OlApuimiRIqObhR8+wQTDQ5oHm
GUDMGSB/aNkzYHFBefAal3bE8s+2RDdHIs1wf9EJTOaPwGg4Rvdgv+g/675xRz6iDeOgDXMLyFl3
PCY2W/C0p3tGASCiWNt6D1jKrxvgX/xS1MRl0XalX6jyrRJhnA04LdggTz4Gc1MdkL5RwVfdNpBX
iZwFTmEAboIUD6syq2+6aTgVC3DsgV+rC7zkZgZE0Fs2MaCmo0L01hKJGY8dNrLQtoueK8BVobWL
PKQ7jVgvSdu7KQC40eN+JNg820okF0C7oZK6SYJ3QYXyUFkUq3xfLeBU70vZtsiVGC58AsYy+YtJ
XvOJjV0UDCwf2OhQBeyka9fYPMYOxpap6D3Ovs07xf0l2JC5mmxTKo2BtwHqUB7GqS/TscqAgOMw
PWXbm95o/AbtJtijViK5nHJSDW3JdCTLlalj4gxL2+NkgWxoAOjJ9MMANioGXHtAys/E07X6DlTR
N1WITUrBnW86IwJOdE1nc298mwJgJDJ0GoaSYTgmBRb0YblIdnYBXpLX+fM363MpiCTbEk1Lk7Ha
QDT+LdvUkiIncl/6g1I6Zvml634IzrStrq8S2C9YxSq1nhdVSZfSn8/dKcL2m/5MLTgjy20dsAYo
xwoj2JUHZPVEdJ3bxvkqmgsqwzhJ3WxVbNhC8RSnfQYDzh3LZEBHgLy68dMT9uft2AHyuLt/7M1T
qwRVeA13a/IjjGamFU0mwQFN2T2mC+lyiXXBgMWmV12JYHa0utghqMLcKFECD8OPNOsB0t8dCCZN
seVCl/a0f57N+LwSxmUcfT6XQbfgPOAi/YQiHd7XJeSFmMDpsTu4L2zzu62EcSojaXktGTKaGJo/
nJQL1s091ZUvpuAbiS6QVw9MDQVmh5ekAtRu4IDdABM8GiUsOksWFrNFg1Pbae7qWFyq0Y5za8oh
utD/G2udjvP9b4+1Mr7zX+rHhSVsWhM5o3gs1OZDND/NQIrARvr+V9os1a6FcIEIpFJlsbAxXSDI
+yjVslE+5a6HVTOq8H9QqhV9MC4k0Tpre6NCkgiSMo9qLea4vaB/bjAgnwyCwRWBDl5fRyvrKtQp
sHRscfgE6wPTiNkwc/C6ETniCCJNQC5p462ki2LfVkF4daVXFVpJzaQiDVQ2qAAKP9D/DLGBKUEQ
C8i67ESB5Gghqptm9jjI3dcyNs5XWJH/9lmvBZjVb4hrGsgJSL2uqTgrR6jNk2WDfxzLXwc2JFQH
giAk+K5XRVtJbOFY5mLE7NOiYlFeBlxxE9YfrFE+JVJ5ngts/f/HM3IeptdGJWpHaNLgXbsMr6qL
WTimusJSP/PG77IaVUcLD3UkCzXAt97aCJJFNQlutXUxh2cDq56RlznwbKyxIR8D+Xn/jJvPjleB
fGs7mFITPHxYpZZkQHckNfA/BuzaA9WWhQgsnA1GCtI1M+hElys4Kt/nzsHHVmiscMCOypBzbfPU
hQesqGFWGnwhIj/+N47o190aXCSMjFJNQBHHNDbwI9ytArZeprJsoLepbjJG27N/u1tz9fCwrzK5
gCi3AFIFkA7ejfqAGdUwvI8NC4AoChiVJFChZagWWkH6YdGNizEXpwjgc9JcufMIoKQYXFL7v2c7
Pr/+HE6huzbKqMK6O5p+wQYQOFkGgHbPWCj+vWR5dXIubLaxEQMyFqkAXoy+BW4vdFxKbH75qm0e
k3NUCRSZ/b0dyzG4sCnhgTVg55NRWQPYA9AjwOY3yNP+/Ql1iIuYYV5j5YjNybJXB2aQMudNMMNS
iMDpib4YFz1JqgEPuMczDoRR/gj0chlcQTSzDbDo7p+Nffu9C+RcD43CNFVTqOoC0oAgu8v6xvkN
CRqhJltv0bEn8da56ZMMtIwJDrwCY2SbA4hH9KDfPMNKAqcEjTbVY6axwDg1B7n+uYDcbv8Mm2qm
UYXIKl4MIDR/ewazVEz0fGLUpYsnkHIAJbKxR+V5X8h292IlhbfTChxYdQE7ZcYDboLUvfpGesA+
vTeCOFJwqu17ez0VO/UqtGLoPYwBCooKO2BKkxZoPrmwULwZaVZn4r4NyC/awKzx9bE56zYtuHeQ
NFDF+84qd4BUQxkPDGA/cid2+oPooSU6IGe3o64B1i6Fd2iruwTgv8CAFuS5IgmcoXbVAoC3qIz8
okiwha4dNFmQ9okkcAbaKGZdN2wiJo+BXfCtBm7ivtptC8C8N1sCI1Tj6hvSkLdVy14eOQis86j4
bAxY6NuXse1B0bT5nxAuCvcScFGVEGrAZsvL6RZQstfGnApEC5SK0LrKBO/EreUG7Pa+iuRsdlSU
VLdCfPyqObF1ipa9QTSsNrAxyKixAQqyYGWqOc8X4NHtn1d0p+zfV5ZlGmaQaJj39kMdZElAhouF
Y8vCK+WsV1VRMZdlxAg2PH8d9gG7CYZh/n/YB5vugqqxUCJnywZWXtKqvOZugV/0RxYG/5K45Gj+
AK9VoPtCiZwBJ40+Sqif/PWKbGV8QTbQ9F9fkSul4ey5DWKsgM8wBiuPgAteYcsf6OlZJD8EhfEA
4AKBYVzL2+/i70ogZ961gtXdakQDAIh6dwtgaZJwmsAePjy2TftZ7bA0LofAzUtGkCEC8mqJlPQQ
gVL+QPTyHE6tn+sZtqRJC9wd05HSHGhP2UOTmgB+HoBoT7+renqj6tEl0tJPbZA8Aun/vsJ8ONBK
MJcyd5cZUxH7+r/t9X/Zns6Vaem0wM+wAYMlxYxWh113vCTmAkAdUXEiQO2xwlxgckwVdi5S59xY
bFBopgI/ac2giYcnLujHufwDyH1DK8in/yZQvx6P82YtkKyjjnUQwrI7MgyaQP+E9Wu3a6djg15b
YBqu1DVA90iKQ0DmmzqfBe7NZDLenVcnlgVIOAOGzinO0KpqU2ooUNVl+KkuGk+vo/OilgDPBFZC
PNrtoj6yxG4AhGemRke1w+MOpewLBoMdMDn/wPjmpQdOZKwBJGwC2j1gxma7CIAEmvX6DDxDbOcW
QOXKFEdD3yeUJLdNQrBtam6eBY8LZg70vH+YlskOQbxUAhyBgk4SzxvgK+UfgbEFKpXQRbXTnvDs
qUjzYQGBm5WkDxgMBl9tG+SHOpNPBSiSQ6l9SZIC0JvTfTHQO71bXoDxfVCy+g8CeiUg+ziKqR0X
IzurANORsBaiNiYAGLGxNyunUcs8qjwmSusFQJmPCDCaYoJx3AjgKvSjEgM/Oloep4KiOq+AVr39
YmjSs9YD4k4GlaUcVILUelMjX7/QuypRERaV2sNdphhXAqv8fBqwLBE+JPWXfWvb1kedasRUFUx/
GpybNDH30tZTEfl6DDy6+lMETNDFvFW18BB1/gjSZQIuJfMFSNEB4En3pbM4814RX4VzLrMZM7VC
vMMxlfl72ZNPWFT3y0kVPIk2Q+rqjJy+yyBEUFWtAVV1DNgLUASZcfuyf5LtIuyrDJNzW/3QB70a
4CgspP7bISzRVzM5j9WCP9bSeuREv0ohw2X+AfI3tHOQ7QtT8c364ep0nNdqALMfE4Bx+7LaugTs
PjWwShkcE6C3vGKB+U3JOQ7yRzVJnUpqfme9G+NmvzTF5DKymlZasXQJhm78+NiCQKW0AbKDbb/c
S1LUDn8r/V/J47KwKitLqgD91J+zy0LQcwVL2b7GbCulhelxAhAAQ+NysCCRNGD2tyV6g996kD4S
Q5g5b/v5VxFc0lUZS1XHMwbA2PCD4mSOBnxNLPuDz9xHxqUe/tuJOFcSWlqaEBkNVgMA7prsiFMe
ZdNhUGqolGBwDosLb5PjLq/CUKmhBqMNWhPk5cDDBsSpTZ4AKOPNx+kzqHdFvfitXX+CwZ5fUjnt
z4xBBr8SYnZf9B8zqgPbHuS6QCAPB80pku4kLdUj0EXu0yx9GBbihoTcklJ5SUz1kyZPH6su9sKs
vhsAfYy/cQHK+NmQy4s5zJ7RIqyC/Xn/W2ynv6vfzBlMZiRBDDoCNvs0uuym8tQFFreNesD31IEz
/7kvkGwq20ogZzEG20FCMRLMjSA+bk4TBt7BsmKDPASC3cqt2CglKDgPAB0Hnh2YZ93Jjz1TEFK2
HfHqd3B2pYK7rZhNDH2xsfvpBE5gdMPq0z+aLhKpI2dg2TQahhRCMf6/3J85GGWgN5ON6Vsgn/1+
wX91Ps7K6kKuUgXE6+tKD3jmDpZ/df2iQs92qFnJ42I08MKUbCGYCdPa6BEIY0DDQ8U9ABw4aPQM
dbJNE4tYbXo2ruzIBWqo0XFftzav2ZAVjMnK2JPSuPg9AO+tayT8hLb5wYarTWA8DcXjfxLCvzsK
rUljk7BVTgr6tNtuco38676IbaOEG5FNBU9Pcq07rN72pJipPDDQHOa+MDjwl1Few9g/Mkqmf+/y
q5U87tuBgKXPiTmjxK0HNwqIvcwKY79T+R34ur+TY61Ecd8IwJNhVIPAwzckzLBI410RAIlo//7Y
z905DuFyLDLlNckrjJ4F4P1o6vEkTYX8UFUgYjGMsHYHfTqh3ioLxG6r36+vxu8+ZksU1VoCiwOx
0Fkm4zPGbJ5AOyq4we2PZcis1q1aQB56G9t6WibBmGCqZMk/miD8NECsGwCL+ffKgpjq/Z8gzmtp
ZDTBCI/HRZkDQj8GQ6okcsIsurz/Uq8iOCeVFjSwyuk6VAyElL+iD9Bika8tX1j0aUPBN9p2+6tD
caquWhXorgK4/deNvOWu/keoIEJZnK5HbY3nHxiBfTo3IWA7c4DsZt2lHc2jZGDZI5ex7xKD9ULO
L6GqghdRtK2wrZK/7pdfkOibosjNHK82M3sArmiQePkk8Ieb+enrhfJgOXJkWXGK6Oany7NqeKYs
GqPa1HcT26fwhAZAQ7gMJWmnLrbagQWWx0I/UpBcgMEhKp/3nQb7GO9UcSWGy0sGtSWBjO1lAFCh
ig+oRWJEFyU/lSXogw1HiXN3HPOP+0JFZ+NsGWuaoS6DhsoPZBn8GL4JLgrMqp4q6499QUQkif37
KqQ0QaPqCYXXsI7EB+GKmx71b809g+c/40XRXKojuAxewO97l3vzpT9SF5iQfnaOPU2gMdvhbXXV
nNUHQ1JUiobfonwfTsaL5oKsy7U+YFXKzr9HrjDV463AhJ+UAXxPDQzdwxg4O8yxMjtIbfbX+4at
dI6p21he6i++hGwIpOTLeLIc0XtAIJbPFJq8TRcAyFaADEfjOFAPo36cCoHa8ubHnY2vSRINmFNF
Z1V+2WZfzNLEVoH1sq87vOrwIshb1ekXKzWtDCIaULsagK8sQaQbKmAaFQVu0WE4U8dIVVZHMp5t
xvjQtgrGjnpBxBF9E87KFWNp5iyklV90kRNKP7GkY5Phz/0Lezecwd8Y+xUrY5OrIFdjGiFEf2ez
y4PsDJ9MJ79B7g04sUPxIX7616WXv2TCSwK30tQ1vlgLYtgF9HdQcs2fXUCwnq+D0phMu8wXqXX2
T7j9oX4J4+uOij4qNJmgEhjwucyB5ElzI0hztr/UqwjuCU8whBnHmMQG/MuTASoFyXiYzdj9b+fg
VLuzZDAAJTDRVMmfosUCDwKJRsFlMXe2jizcl7m6w5U2zGPXy5EKnUvNJ4tiv2F5AXGtTc1HKSS/
pd+vt8bpd1Vh8TIFlpcPxKFDaj4oYNkec4FD2P76JkH2aWDGk68FN102TbTDgSbSPFoD+UOyRN2d
ra+vgH1aMzRgoWNd7a0FKeFQy+gVsK//I5M+gNPdTg1BTVskg/v4hjWnU2tBwxbLH0HaU453i+Tv
K9i7WMc+PqauLFCisP1NPvbQsuizHFsg12c4P6TK8BJEcz0iiXzYAZ9qWgCSnklUvGtDk00SsfXw
61jsP2ihsoviFXx1Rj4G5WBgaXUL7y3N705G95SgaTs9gt7dSfsTSje9t3+pmx9O0TXFYk8TIIa+
VY4s7dNmTsPaj83lzmpAnUMVcDmYArvdUnNlJYZLG5o+HbVZRc9mniqvs0DckYj23gUi+JfqoICY
ehhxc4nae6N6F8+i7f2t4L06BP8oxSZ4P6g67ioA83tojgdDfyFR4Wjpx/2PIjrKO2vSQGtT4LYs
87lKLCdL/+2U19WUsAGNTM5ES1JnR135UTkfqBGyo4Aw6xbx+2HpTYG5bt7WSgSXmaL9mMggtIIm
l42tqQWoajovAoPOZP6xf13bZroSxSlx1S9RPKopTmMdZBvI/qfEURPAmQMQcz6xPddcVKDY/EQr
kZxCB2GNemAf18CJ/0QDAuZEUf9FcH880N2wyCRoFEhIMR/eeerwY44eRyqYjRecg4e3MxvQ45kF
pIRVdenS5dznAgnvGgh/6RrCG0pVqvwOMFtL6gwMydBmiqWd2VWDg24eIgeE2N3BvB/conRzR/4m
WuTeShUUKDjws1SK5XHuC0mAbjDbFHkV7Z9l+rSMml9KX6L0zxw8gPsKuH2Jv0TxpQGQg2Ra3ue1
X6Rf8JMOGkD19yVsKgPbOrXQMkbjijOmBgEc8w3IgkMwmVbUOPRpAsoOgIIR0TDU9vdayeKsaW4X
0yhznEb7giZW61ngtUONHaxj4Kb1Jbg+VNkjkAoJbnEzFK3kch+smOu6zhgqd7TMN7mZErwmioe8
SJffSOyUV0G8ZakFRduEeSZ1umT5bVzdK6VgFErwvXizkmRjwN4TPFIPGO7c+BQuoA0HvbmUClJ7
0dfi4SPbSJGslEkC4CbIHUAaeGBZg6kzQOAM/Z8Ie8JPkRu3glsUHVF9G0JCcGDXecqKPGPWO5YW
gpy9Bra5DMLiRAF4874FbNoYpRZGkjVkgSpnAWEs5cWEaXU/NIZDTL81/3bs/uqmVgI4tY9QfVNy
DRc56hcru4lBhxRiygb8ZIKTbOr5ShCn5xn4cbPUgmMqaObNEspCXeSRcXL3L0wgRuMq9z0AsiV1
gRirBFhT45ryzyl72JexqQOvR+GHUWcMqqQhYSMCYPDTQaVXDp+1usB4/78ub18/j6GaqmxZlNEv
vFW3Ylk6ulgIVKzY3AK7DMy4oOa2DV9xwe5R2KJVFML+4rtUHO8MnM9AD4w/3BQMRjuxVv7g0bP0
koOmxjYsD6vvXvsMyO1D78iOdgmfOjt9KD2tPI3gERSizb9rhV9PjvQc9EKqZaKP9fbkSz8sETXw
O9iToJGd5ah71id18PJbzEJ5hYtfcEuc/B4kVHZ4b53nUwW2qYuoLLKlUETWDDwkqaIqfJSzirmf
KnlElDMelwo0tuajaorMfEuj1kK4w6IjFC1SNMBxKsdZMUDO27s6uMOoVv3497qLNX8MHWPS0jT4
RQfTikneVTLedm0SYZXZejSbdLazCiRXKZiH96VtXt5KGjv3KuEe4kUujHyu/br607KWgwLuhwwk
wb8hxaCWIhPwPiC5fyslDEF9omch2BeW505Wn80GaEOJCAVjsyZHVmKYr14dJgLzXQberAa2GHxg
a1oKVvuxIjBht70BLYiI+WHL9xNU47CYwLAZeAtQl7woabQA9kdvnmITCWPWKZP37+8O+RVuzdDZ
3j77gqtDoTtXITPMGzZxgkkC8AmoOdg+Rdi775r7zJwpwZanoSNlM/iGtNz1XWVZkNO64OG0seOG
Jz69YXvR6ZMop7q+33knhsEdKLlO2fY6Z0+dlROlBgycX4Dr+UxAlBE5A3ZVfmIz5ti58efwo+ST
A6ue9AJl3FQTiqwfjSaNjQ5xgW7WwICezBVTE9k2z5ENRjqw12EiZnSGx+k5dETwQ1tWhjeGic0l
xcD/cUmCEYWBUSkK7raID7r0GVg04CKZBLbM/sq7O11J4TKFNGzyqjKzxjel9OswpU+0fgGR6JOe
Wk9L/DvvwPWZuFuMwrYgadk3PsZgzSVw4q4DazkGp/vi+7+3gJUkvoISGd2SFEXZ+DWGd5MFBGXq
rZQa9r6U98asoYMky7oC0Kb3sMaYKCiGPgkr39BSv277Y6gLXpzvYwgyRDw0VQWrjRaC1VtLpllb
xwm6xZhdMS+gPiwPed29pEv2uUtiwWne1R4MJCRA61KphlVgXb7m5yu3QetJS8zcSrAxNThowcl4
2sb2Ymd34ADxgvAgYp/hdZwXyEWSMijSRJ+HxG8U474Y6/MUGze1XAjc4XvQGO5gnC1JhmbiEabj
YPeBj3noT9F95kUOqP+WMyEOfIYH1ocvoyg9fvei4Q/ImZfUGE0ZWnXiS6AvGk3zkGCuSwIwWjqB
jvobPuxBUh5AzmmDHubQStKh6j92FJO4oHXb11VmW2tL538KZ3txWitBmqmJ33egtdW/WeDPm5ab
xbqoGFQnSmSrWIrel/kuQHBC35nh0NRa32nJFRWx/hC6KZ5ywX10lI/9RdTQ5X0ZL4yzldrM08VS
mLDpkqAfGVHw202n0fpkiodj2R/buc7rPOPaViqVzukCldL85Af9mXgSTlbegPl5eJZ+7F+j4NNd
s/uVrEpSMzWcSAKyNEwv+91x9KhHjsIAyzsb/gKZu1vJabU4T0CymPjRTQ2kWkc5tM9YlvvcfQKV
+p/Ih/z2YoHaVRCDRMfjspU4msOsVKLUr4b6hATgGBejHxUmYIbS/j6bjTPAAXJQNsuCtTKRYM79
KNPUyRWIav126Q9kPkfTlwWcGJH0RLKPc3NTxT/3P+RV3/e0hnNEXZGrILefgcj4Qs/toba7T8vj
OB50d+q9xp1c5opUAHo+Rs+ddNBuRbDZ7+ds37pCwnmkFhtXdKxyZpHJ4oEqyzow+jGA9zoLshlQ
TvUYs5JujT+bQ/ccIJuK8RTbvwaRP+bRwicQOwNtXU7wglhc3WBv3piA7KB6MbPpMQtSXw2tz3nV
n4y6+jaPljtqzTFPzOeyIxgRLVRwfgjBhN5DS769Gx6bbsgtMyYtXKTmTzeFNxy162WQYyuqdLGC
xY4e8NBzlRqkZiQj8CWn/LHycoyc1KfgIomvmggksX9f23QexUpRwE8RvzipeHAXRwbuSw7yQSxN
4EB42C49lHI1xByPn7fYDOvKC1lSMDcDuB81TIESXUube3fIeavc6jEn36SJr6YUaHMaVBfABWcy
mz2w7oZTX7fOVFWuMdUn0CS+aNUfSZad8lI9tUFw6Nv0jkyxG2bAdg4H9p8oh1pHI76eVJAaT46x
lJcMSYmsTOd2yW5GUwGhOVBuy8luAdd5yNvpw1IUd0FAHGWYDlGcqXZFux9FboH4nqoAorLcdD4W
VPFRMj2EWuIanQZoFctVdfDgpUp4zGKCKmObl3Y6UQwagOM+IOp4WGrlqAV4tNEl8VJlOOhLhqYJ
Ssmj5c2ggBYYpUhTODcMBNIFuWEMTSH1S1JZd4sxf48n9Ws1RafAAhuvpEXHvsxdVZY6WymGW6MU
4UMy97P3UTmXHGK6jsK6U1/XsEmGHfcXJQ2nUwceBXBAk49TFd1WpWh29m8sn5qybFAdW42cX55A
+B7T8WqP7R0QKR1geaMYp11EnZy/yQhfJXH+F+VgKcQQELPHwanv6J8GqnDKI9hznfZUP6B7dJEE
BXxmCO/v9FUkl/lpAA6fkqBDWM8ru+0Q1cXp0Lby/JLB7681/Rw3dYhjsZImQ2caLgS4xouteclZ
Fa0K/c1L5VUcl+opOYlBZlbi4RA6EyhlosxufcnViD16C8gXgVwkylKY+u/c4nUrduVINXMuiq5U
gPYqHycCedFNlX4T2OC2A309l/rWW+tyXgWgRWSZHv1Tux0cBh4Qu0S6Lr6Y34HMnh7w3BRkYCKt
NDlfSvR2icMcqbMO7WgBSjjCxd3+hfSdKEflz39YVtmOg6/n5XxOJwcIECC3R8QNj/rRPMUnzBDi
6yWCd/SmDaCUiGFPDN68W5cbNGvqaIjU1kyB2V9/I/L3/U+3qR4rAZzjskD40M89KB6KZfxexLpj
ddipTMKn/yaGc1SS3iThrEwJABzROoo+EmxLtwgb+1KUzcx4dRrOSwFFqhvbdkaClgZeocmXKDVv
6ayfjba810LpEdzfFaYfJsz1lKfJaAEcDH7BebqNJ1Ap0u6UlP2nYApA/qWBBkmPBPew/bJc/ULO
qfWTmYCdDY+G5GSadvOQgJAFy4ln7SVWD5ErehsJ9IefntLkPMoiHYoKEhw7pQ34ywUaei3ovXMw
ryfix6VShUYEXGaJjz3p0cYKHGiVgDJ7qdzObU+6qx2IVzqS0x73P7ZAc3Xm2leOrdHauc+GEblo
Ft5mnfocl4bTy6LBgm2fvTof59sq1KHDliJEdF51Gj5WXgyQIXoT3Wk4VvNT+rh/rM1qwEoc59KC
sh8lHWjBfqF3NqlOcnFOqQ4u3cEBxpW9L0xgLzrnx4isKFECyFpoY3xMz91ROSsuQMf8fTGiT8U5
mQQAduoCcFVfy0cv7Za7FKlh12WCVFAkhnMyndXFU8W+lF6Wh0q/7dPnIf2+f5TtkLP6PpyLaRZk
79mC7WtWbESYOxBqtx8ijzrlCeQnnR25fXcQacX203MllvMbOpY75UhDhB3PX0a3/7Iccxvz/l+m
8+ASJzon9o9qFLhTwX3yQxpzEuexvOCzVSngVLJHdEwOspApVXSjfK2YpIpWzxQZCisTgZo98Sy7
d4o7cFhQj3VF6F0jZMbazFhe75Of2WhKarZFh/s0Q7yY5+oQjt80uTq2pmhuSOQgeeZPeWkMc+5w
PkY1obnqsf6Z3obPvafYy1ftBig1KE315+WHQFOZY9pxzDwRaK2rSlYgviG3Hd35jhFwpUD+7lzL
N7E0vnz+j/I4Z6KOpmY2FcpSYwRuIDwSqs+Fx2QOtta6y+KKS3+C8EY5x1KCHAebz0xDFd1J2psZ
SDaCU7EwsneLnFMBhF2nK+zh05+pr1+ZvuXT6DEsTEmMOCHw/pTzLhgVnXrAVCX+jFVZmh3K2Fax
yo3v9tJ78+zN18kvTBuMB+W0f1KRtXMeBkVhZQl1xNN2NOxo9PIuua1RIfhPUngc1YLNCWa5BPqt
Ij/SrLT7Tj6no2j1RmDePGhqRwGhpCcosvRUA2DOA5r1hyAvDnqfC0Lo9rUhPyeGoiJeMitcpSEE
L5DKAOGQv9DnREsPWqgdLFSP9q9tW9FfpbB/X0lp51LTkx56UZDsMzHmG6MY/+NBOPOd1FKiQ4jn
dtbLLim/JmT2IlUWZG3vt0hZsZItr/3/fXEmG9VNv6AqlYJHaHbbQ3xWHykIEEwvOovGh/4maL7K
4mwXKCBh1AXwgMlpUdEA12zzJ0NGGICeW3y1TDs7EpQThc9SZqXvfcarXM6KDR29YtLClDpHumcF
qEvnWBHIqBJHcq2v40vztVlcQEQ4hS0qUov0kTPjcQa8kFQEeO9LANLN0kOWoPefivyiQCH5DlkO
9FIzzFB1mxaL2GYpo9mvqIIK0LY3/HWP/LQ/Ck5EL1QWUaTm1HXpTWKpfiERN83HE0g0/X0jY1ez
89n43lgo0dxoi4i96ruTcgRwEmpp8lGklqKr4zxGXvbR2PTQDosuwHY3APcraBD9zZvl9eI4d5HJ
ZBmbtmcd8eJ0JWm46Lf5SbUJ2iKWI3n7F0dEH4rzHZlmDlkWQR4m4u6MGKOBGKcsbIZ6ojrjT+MC
vB83QiyzgQJ7lMESEWJIr3MKF/1O8k306n039nLtCL46mev68MpdRmxOMUwQtFMk6QvoyuCQ2bgg
/S6jay6dKkfE/PE3D/vXK+d8DRmajpIcWR6btAE1h70cm0uGae3a+wfrkduqChQ7MOQCJ5ifKQJI
Z0jzAeZXusgUbuI7w6vtRbHbGrMP3QGKa6OeUPnJ7XCLrTORE2cq+t5SXsWzpGl1v6UldUZgIXvG
xDOALT3pkTr6h9ajh8VlIEuKYMhVFZ2Xs5ksqDU6LPig6iifu1C/SwbNA6DDMQ3nO2tq7ot4vjH1
4W7KtTMG+3x5CTzdan2q1ndzTB5IEb0sY6gcx1b14zSJD/GiHooSTawKW+phAeQ3KTIcSkIUK0hy
Mzb0TFMFYC964Y/oxyRLcazm1lclAPOO0m0Yw7/qja/V/0fal21JiivL/tBhLRDzK1PMETkP9cKq
zKwCMYhRIPj6Y2Tf1RlFRgV37/PQ/VLV7SEhubvczc3MxzETq7DJlrTA/xLAvvZ5do/Temw5aLSn
Q9V58hMLxDPkGW8I6FHxRAod4jDhcNlZfDtc9lFfhmcXWmENs2q5AQBklz7JqIR9ylGUb+Nq6sJl
o7PsFi8Hri+Ts8QgT+F+oWQFkzlgJfx3XP+ulCV05l+u6ZeV2TW1QNXVjCMqxnajP+k6FLpqPDqV
NHYNCgYny0wCIsQ+1kOfa/lG5OphUKWX6/7yL/7p61fMEoTC7iOVg+sSiQmeFLETfZJUjYNTbHQ3
8SNPOyx1UxbP0iwxaEOD1dbQh4F2a2yZN+7SXbQNPyaglOqGO1DLHMzXJdjoXyLRvyudI5arOAlR
wpbpKi7IhmemY8u5b+eYtadR+tx3posqw6FK6A9ofEHsSx1Kr6xU5k5Z4kKG+501Yso9TQuMekTR
0bKaHbEszyMrHRCm8t/2CUCCh4k9AcptpaMeo1t9F3u2i9JRcpwazWRHT9Uamg4e8HH3Sxszmfrm
Qc9+yuwcMjupGOsl1B/Qcm2N2pWax3qUQB26xId38V6dWZqdNa7zVk97VJxFo3rA4/gJWvdQUrx+
pBccxpw3hXUmkdGiRkBKamfETcqXxuQurkP5OkmzmCODvSduIgRYMLQcmwQsQSTzKUkWKOSWFjKL
NFFdZ3IjbDQ6u8yhEnWS+P/qhOyZW6d2TLSywDnMbEcEyJfUN4A2PLV21N9IkVZL+dDSmmbePGJF
KNUW1sTH0qPph7U4HHe5iAdINUYkINv6jaysFxZGGAHjhy4Ze6hvytipJzI4PLTC9wg1UR0joffk
eWlll/35l915g6NndQEHgq0E2nh4QsXpXjp2QMGP1O1Pk8Lv9WN+ucN0Zm/ewY1GcHpMHccuaH5X
Txj1ah4xmOcnT+IOpHBO/jopoJk3xAH+aHXd+EWfcWZ7dgMiCE/8AxS0iknnsnbLInHNaPQx+ehd
N7W4ztk16CMjLntdhEH9YulOnOPtDL5itKqU29RYK7fSz2gjfB1fFsiTrvVwHxd+wWThm4c8W+3s
kiQ9HUvFZvAoIWiRQ06fzRLM4lHXbOXarhxhQ7bZSvOTNRDuxphGcIhk/WDU/hAoMCx9+Glzr/2c
2R0iSa7kkgE23Ylg0UDcYA0eFAJAAYDQQcq80Mu4mPCerX4WqpTMbBqDDwkG3bHzceWYfAMpk8IW
DrMzr7Vyl1dLVbOLLvbM6CwoNXRU9C6CUSrkX6kORl0VbF+l9l+1DM/szEISS1k6cbCnnxV/TLaK
nVlsK/iOG1wjHKo0kBIfcEKbrjTTyZ+vn6xPONf3TzkNchkqFN0/C/Znr5d2qHmZxMi+Gj+7STZA
S23G/XBk+Ddf5StyP9wUt9NZ15zeI8E/dZp4pUKuS/X1LWbaJ51DyQN11/Vf9pdb9/XLZhvTt4XJ
Gygh4JcpgfaovhmaBwaysHWn2ZTmXvKgi+rZrzxy1E2/W/Jun5wD13ZmliNKhVXgkYQvEfaN6ZCR
vdqZvEp6ax92xa82Sm7tMvZzDCDXVudLTAnkSHuH4PRhKIwgr8Grz4rYLVkegNIHTioHy2tFfipZ
utFaNBeZvo1YDTkT/TUNtXVf8EMp1M7JCg0PseSRN/FhiLvATBNf9HhIxtZLnhcbVBT3rYVRt1Cj
XlxbG1MbDig9ueAJ3BZW6lq1FtAs3IU191oJTcyCbaFZvuY2A4m3sm11HXT6hVt1MvKTRixkDZfz
XAz5/L8zNa+Hgfs5L7sYAIfeNVbJa+Zl8edLHAg/6rRHEM3/V925M4uzSGS2YSckjsgnD49cSkG1
oDh1/39d1yzmAGts8S4Gv+3EajuCu1MrgiT852ag7ah/aEtaYJOTuXIG56jxitcyzwZkEl1PHM4a
J8KrIc/vxigL7IwtBLrpRl2zNosyWUvAlWNMpVr9FxD3fe6AgMHEcGsZBdJ/TJ/zWZc6+2azIBKT
VuKSTrCbQYljsYEWBYJIjtlKFE4SH0d7IWVYWt4sjJQaYOI1JItWkbyJ0veeHfvM5+Dd5uVpjJYm
LP+SBX7dglkASWprZHqNRLNuuj0ZwHsZhatRMd7QQY7dOouCpsLzr2PPUsdXdlinh1I1XZ3yjZUo
r6TRnq571Msp09cPmjlU0iYNBojRnckb7rYN4JHhTV3XDmXVwkH6iwcwNQUJsIWpp9m3TUu9NaW2
A/YIJTkUdlFznAb93GJTeOWvbLsEyZxO5veT+2Vv9mlFL4Tcy3jXRbTJHEkaD5bQF0Ll4qJmHxQ6
Gikwdp9urfe7G3biqzhondYHmfod2SlL7JhLi5p9r5DKgrRIdFd5TJyRPLa4/9dPBLmY5GB0EBOm
FlG+EXDWiTzKFkeM1W7LjbaS3ebO2JpBiHaUuaZbw7MP7VN5lA4j3n+b3pvSkeqZrZaC7cWlnv2O
6c/PshC0MawQZxONMMq4n3T6SwmPvrDaz1zm2yk5szI7lRptVbnPUWeY4Crcab3mJxBM26mlrP6Y
anmtK35BlWRzfZcve4Izu7PTCZVVsAVo8OLWYfhtbcc94HW+6Vd7uhnAvYs+wLBeJO2++GQ4Mzo7
re04hHwscCUmObh+pexCT74xXcP5HBzYpUv8G5freGcGZ8eVlFaS6EULKYZ9zvy4wa1PgATCTAyw
K7WX3WWYGFuasL18Kc+szrK0SGeKzRM4tX5bbvT9NLw8dVroR42OYuYuDhEv3Jg5DohQXZbHKKKf
QJJJUKH4lT6CiR0F6MhlP5gL1OjH9fNz0W9/LXGOCUog+K23JVBWJuSQ7DKFEN1eHU7sP1bDnCqC
Z3Zm6Q2kFsewsNAhbknr5k3ndNJRogvtuCWX8w0BVEQ6qOORqkVpPUkunuRQveMW31RF6Ne58FgG
/mSjvTdo62QyaFy6+tk20k0PeaEhMVxRSkEZhr7d5rGTSlrvgAgikHv9GU9SMC73xhvRhBOZ41IA
WPoQMy9VN8agWD0AyPKtuqk9a2UGI66V7ss3dDPCfzCM2C49fpcO3Mxp2cSWKqWo8Qwp4odI2AHJ
tN2oRQvfZcnMzEeloSFrpS3Fqy58LDVAf3eEvv435xhaJyDlNWR13sFWZI01CUP63IeVL4/Wb5IV
h0IaH4tcWWiW/8XVf9manWUma1GbCgQ2GSIh2/pjOMRudj/Jmt3Ufr/PMAe9a0qIUVAg6q4v8y8u
6cv2rFzEZAad7fLz4WpsIRO4wxBRE4xus8k9oJofw58LBi9/uy+Ds3OZtIpCWx2lii6p3wpoZ9mg
QXdCJdxgGHydqdJGlKrtqPKw1proRY9EOL0VTwQasY5uqnggIg5d/1FLv2l2bHNLazPZRONRU8WJ
9lRaVVXIXUlP2cK3XrI0O7l5WxWlRGApLtuXMFFXvOHHdFgSurxcXVW/dnkWULtCVFWrlhPYtfdV
UOz5nyQj9c/hgQZLsJnpk31PVb6MzYKpotKW0AlEUHMkK6rl6MXSqVkyMYuciRBpHUPL+1O5RPWK
2+w+2k4T0OYKyn8SBBmXguc3CqPPJx8mswgqTdAkmnPgMStTLZZgVdaPYUBakqOKKrkMU6prCAp2
a0hHHNKHBHON/TrEu9Md9sQZ1ktD5n+5of/+jnkjLgkrIDQ6PM3Eu/oiA4Vq+3SvbAuAQiYp2aWP
eRnn9bXueUMoh1i6IDYPAwFcMnhbh0rPj5Cl20iTmlCqos2WJz9VOUPzrRctpuTQtb9+Hy9/7a8l
zxxiyo1KCwli11irbhEDCGhtr1v4ywX5MjHzeyn4O4nV6XhfJq1rSb3X1G95zjw2Gt5GQjVh6Agk
BJ8hx8fJ+rrxy07gy/bMBbZ6TlLa42RV9ZM+3skCY6vv100s7eDMo/WFrbVJDdjFWLFjJLHAsvql
LbxoY6J4xg0Bp5w920IrBaNDKY0TTHmEWLjyQCGc1LnQ5es9MPbhbOrlgqOePMk3T3NmcrZzZlKq
8TBKeGXWRxM6jaO2IfyuAJCiUm1XG1rv+jZefiecGZztY9EXqYQcEGkmqmh0nQCDiMsfemw9bg1M
GtJw0fEsbessRDDwDceNgZd0w95LTCTIw93Coi4OwZm6TmSiERkcQ38+YOOCySNoaia4nNhPQ3C1
b2/Z9v8D0jj9n759rzNLs8hgGz10QkM03RIj3WPM+aE01bWGCoFhNPsCNGUaHVY2a/d47B7ayHQE
nmJ6Jz8ZSr3DhBt4e3pwoXf8GEuVy0auo3mCFlEjQYtTNh1TmIeW8QOVolfIPa543bzRtsu8itQ3
RdTftShBg63XM1PmVRaHmpns14keRHa/z+Xm0ZC0XRymgcF6w0lMuXFs0TxIMT6z6HataNc0MlzZ
LDZNNdwpLTlkFV+HcXfLEnGvZeQ9Ef2WK5g/S40l2MPl03eGAJhFvQbjn2o3OYr0Kd6wDUYQniMf
2quAl3sTdcPyYOblF89EqU7AgWZqc6pAkfFECbNpHhqJQ+Xb91Px+KFxJT87DY/WZjgZJ8BdQJEB
CKxbre0Nd4fF7vDFO3D2K2b3vGiGKoxKFHdNYR1k9O76uli62hfP5pmN2dUeAQcD9xYKLI3Pn1TV
Vd+jtQrNbIv77+PEUr6jH5HbVc4iCG8q8H+7FWeWZzd8JA0pet6laLlPHGYVBonf9RXxkkUg9WX2
jTNTs6vOeaZT63MGDv7LLhztSf5d31CQb6AXYEIdHPpaTnI7gSvR9l6XETKpJWDz5Vh79iNmXqCy
QxapE9+KCMIVGHEfIa772gdoHAVJ5SgLL7elszO7NF0d88qScYJjzFpw8SIbm+v+U1s4OfPZc6KI
yo4LUJqEib6thQoqx06GFG/7EFnWMzFif4jMTRVaAaU1mFBF51ZK+RoRtqMdLx177DZVat9EtVY7
paStFUDZtKzwMvCHdbHppgN1I81281zywaLvg+zwFGliTRvoNxmJPfgCTH9Oj5K9lyX0EJb1QavH
dWOOXk5BsC6oDGaHun8VJFJ8yRSQfZLotiCNy7XeC0nr6Q0N+rLS3Oubc9lngRd9Ur02NSjg/Rlc
hDrYQ9zgWoWpU/wcPeYlXvdGH5t3pqzsVRFk0IQIFoxe/CI2MWXMcShEn9MpFEUaD1xv0lWhvYBa
x4Do6qSfLvlkU4gj3XeQeA4+8+VFitGLydyZ6dnhLlk55GoC/JRqvI/66Ob6r5otMqVdtHIWSGeH
uoliS7Fpm6wUla/TKPHwcHd5iHkISw2Sjq4iUj/oJvPCagAtSWyv0kI/dlq6thI7AdEXULILe77w
k+YcuZCZwJc24Zsxgto4k2hasbI+ihgutEHzPfNHcbv8LLtcn/7aCW3WPZX0gSVaBXzL1GlnHmZ6
P/KV6VP4MuKBheGB79SFC3/5SXRmc/Yeic3RFuXEU8f29aYET0/ppwAKAf65mP1ddpZntmZZtcb7
Ep1bPEwmODpYYj5fnRRUvaDEOy0V3qdI8y0SnRmbxVmRo8VYEhT7i+4uI89SNIDyNNlnWrIUbact
umZpFm2ZIYweFKFTtE2PY47huGhbedapxyCFk22XEFeL2ziLsZhx6TBMPMGgoDE2oUXzx3YN1ivA
fshaZ0teb+kyzOIsSRQpGRKU0aYQp6cuR20XU9kgB6nc9AFB1mfgdnr7r1pRZ99v5nxsIx6yDEDo
VUoBJ4/AIb04Rzl5lmsfbuZ5WJ23Y1yhYjUxR00oG3VVPGjrxaToYtj+WsocD4hRWzXRCtip3zXg
1m4kZ0L44uDfQp1Z+NN49tI8z8LpnxMgaGbcaHaMa20Y6XoguT8MIZgJTfWQZcK/7i4/C8ZX9nHO
ejBITO3jDnFi6udNeIzMcoot1N98vPQC5BFoAdV+fBe5Moiw8bYdzCWPfXm9/6Kov7H0Msw7RuLz
J4S36gmDCT8F2nsgvPcwVtcE5nZig1u6ipefFF+vGHl2FbM+SUJhw8lAV3DCr7+V4CCf5iLoGsAQ
f0oEK/wAuJ6jhq5bC4UE2yOrpd8x3YXvH+Br9bMrqjIzJkMCD6TwzG/o4ESEO2zSE5WEV+S3EkYJ
rn/zy7nQ2cpn15N1uJ+R+PTlSgB9lWjNgtAzPBQRJ0fU3Mf+Uvnu8jX6WuXsutLYbHRpQgyX9pqR
nyY6TtcXtWDgk9nqrPudGaoUQmAZ25iVbq78HkA0et3CZY/z7xI+o/GZhSihYOnjeC5oq3GvrI3N
9DbKtoseZ+E6fIaQMzuiTWu76HEua6/c0ye275+maRnJN916cNoByJ7Mj/7LDvvXqfgs+J7ZBdGY
bgw2QpN+PwZmkJ2QMCVO+TaxVw1e7crPSu8syXFdDlBfmzp91jOj1tDEnShQ88nEc8XeRb6yqiV6
7iUb05+f2ZCjYmxHCRtadUjLDM2hGhaYLiF6L5r5ek5aswwwiczE4hYeeNaAmY/WlsC2MhrAnEp3
1w/i5RbAmSXy54IAfEw1EX42x8JV9z4G4FrxyaMAWgC1zmMsO2ytryYAGNnzU3mw3tAKWHIiF6t1
Zz9ilhDWjdZxK0MpV4dGSXOcaCLVlb3V1ku4pIuPKAvYGgu6P7o1z6xpEtYdVBQwQGF0BxwY7mhN
ASpB5kEoJdC7dH19ey+n8mcGZ9srJNbWPMSrLW/vOGpaBqbVkKit2m1CtoB95SAvWQOVHyyRkl4M
BWeGZ1va13UTiwzoj1iPXkHO0rk2dCNTXqEBaLuKpAUZLZ+ur/aitzmzObuAvGtrKM2jp0HSyJEV
5hBo+wIG5ujs13VL30QvPjtXZ6Zm9zAtmVlCDHOaYgetrvbjH1a3IAuiH1qEZ/HEgoQiAEr0yQ9x
zO4Yko40WHpbXG5cnf2MWdyPIy0Vcgh3oNxzv95g2NRvwFoMBuxg6i0vNcqWNnge3/N+bC0BsEse
PzDRYMyAn+x8S2X9bWF/L9fvvi7KLKybuhKrSj/8Q76UKc44NQRQ5rCPhle+mT/+GUOjJwDh07dE
ONnh/7rWWZS3K3lU2wIsGVLyo23vad17sry34ti7vtRvEgj/HKV/qzlzNVc11KMYdLkYLMBBOiil
M2WvtpPuslNROcNrtGkKp/6p+GK1TMdwOWf+qiXNc43IitNC6hApy5f8SUFmqioYi59IZSXf8KrC
Eeg4kQ8FeLipmMjflhBbl0PNv8ufpyJSqUjARkzV8ETeyq1xL9n6Sk6j/84TftmZecIuMrlk9Z+B
BhxRd8lr7ndr6lr3ICF1E6dPMZq0FFguJnJnmztzgowbQLjESLN0M3Y0SXWqReGhJRMznwdKBipG
CXg3zK251GauSe+vH9ClDzRzdWAvYCafSOYt+hzl77X8ClZ257qNv8Spr68zc2QZlUwuC0Tg6Ge5
Gbb5MXltnOnVBAJ2awN10aB5Xvo6SwubebO20fXc4gjGrfWYFpljqdQJ0ZK+vrQlKzNPFnLwjFQE
K5toFkORuXaV70WR+tfNLJ2DmbsSZsizosLx7kZ936ijJ5fpArDmu/dXTctQoFyiAg1kzvtW2KsQ
B3pER4yCjDWp3UJuXU7eWbb0PPm+mKnXrUIDb9LS1ezZl5HkMGvrEpbQO3zp7eSO9Xlwfb++Z2KT
7guEZxRo9Rrf5JV4ZDNmU7VcxWHniQbxEoV9KH84TYhn65KM8oVnKsyBolSHeI8MAaSZJ8jaPsuS
hJSr9p1j/tKJUTB2FfB1jw7wZ9DQHR3Ur5ahYN/jqGrJULeBGhLMo67yZ3pd6KwJ68mutlKDfD2u
NVBmQd8m3A3ravCu7+mFES1Yg8gIlFOAV5DnoawhkqJok5B3B7ACtT327k2af3aIQlPorTDNMQT2
Sgs3JXpg//nz6w/j80gmc8xW2KWGLSaj17XrQQD82y5hlr7ntX9amb2MWoNpkpJBLVRqX4qocE2g
mUUDAY7Ogag4NAYX8RHfHyeTRVMm0Agl5jea20LkomwjrMvCMGt0CvFAsjqH2L8UzI+pzJOKPR/v
rn/Jy6v8sjlzx7oM0o6RDOVKriJPDQ1H5ODzRPNSgBJhjNw2Lxecy4Vq8p/LnN15sDBTOQGeDkV5
0wEMpA/EOtrLQet2ZcBW9cL9/+6W/zQ3c8u0JnkfpjBHotSzVfC3YwCu5ouTut8rLX/amfllqSlV
Pe9hB1qlvk6BEiRbgAUnxH+iuOlG8VvdS3tnahPLax2KZe71T3lhovOPXzCv+qZCIVUz6at3kvGe
lDKgFdqjEvHa7wY07UTVPNoNtOMlVXvM5fHNGsq1xptT3Vd+muqyM2C20RmhBOmCAeQ0WkrqtGVP
XYyRRF4dw6cIFayeSozVDfKjkq8jJiERkaHAo+XrBn8/Q5WipNZaJGKTRsCeXl/jwnGdV5mtpKta
bRAQWE6tdUeLU5EOH5pev5IEiqNp9U4VdQkndaFj9ee+kj9dq8JEWkI/CgxCGHoWm8qNtuK22li7
fr1EP3hxfQhTYFBS9Sls/Wkq6Wp9TKUUWpklwz8V0HSZq3QnK3wp69rN2FIAvng7bItgDsi0UKuY
ebmkTLQwkbG2Efw9ebwbO/sU1s/Xv9qFfMKSz4zMNpBGPeOxhCjfpFGgWV5icydWhmAcFmB0pnlp
PYqsgHcNkCwDYNM/N1DNh8IiPYOmqZ6AuiwzP8wkeZB7e5VAQKyJdrWMxoAcbiZZ1ZRtc+kn/pNA
U8xVBtHFkOhOChmgjKa+XT5kAteU7czMdMFA3Bl3Y1h7jZmtI6K7MnnQhodcpG7bWX5pn0xkSjlb
D+MPk7726ZYYlSPHCkAGHxG/k1so7FW3LaTtE/uxsB7k8baSdb8PhVuYAs3nF6l9iPWHTryT8aY0
nhuoGQjVoR2Gr2R12yaxy/tfJdNxszKn1Q74T3Kw7XZQ0EhQ/Kjk1CH6jtJwbUtQrGofBvWHEaJv
Vtu3FTQepWEd2UCOSL+lonNbXrt1BUJ1suX0PtehbaWhgl+xZJ8bSuGYrUkD/CXqdWaPFniDSwfa
8O5X2RcuU5gnosKxhpdaukc1FKpUuts03GdQLDRE7uT6/SR+l6A50NIngCoEl1xD6H4G5S4i8BCL
XzQVEcZSDqRKnJbdtgLwMP1W1p61qgb/FB4GJr4HO8bjs1Lp4EN6kcb3LPxB8S6BLL2f9aYXC91p
xhJyEz9UY0tS4rQhA+LjIU8NTwYtXwLtvaYECp9+8K4KuLmvM32Vd/tGbr06OtIS8ors1A5PUrIv
xEdDfxLrluvlfmyfhxiKOhBOahJQYP2Si2fwMjkgvnfUlrgFubOZ6rYZtEK0fqWVv2ua7pX8Nes1
J08rR6U/azVzmbQK66eoN/xhDF3VkrwxfVUp9whRERJaj/eZY+s/UgVEGgVzq6bwCAoedLzv2xCk
wx/9sOur3EnIOobel6Q+K4Jja6ljytWrnD9RxBMTL6kGB7U6FtaeFhY+59ruAITJf/BW9TLVR2Lq
At3n6fFesVO/MZ7NnkOUIN6F2YlrIzo3uqe3qt/pz7nU+6xfd0m7lsuXDNK9XV2/Nd1RqosRamgg
37A7qGP3Kzni+p2sgsJvyArh9IW2CmkJdjBVcosKhCRjt43j8EYUPfVk9siVU0Ufqo64+hg6pgKo
JJpIhsVXuijdzO7uKhltbEz3SygiKkPv02QTVo2T5riYMdjkohbajRBgqWns6mTddYitGtRdSMDA
wAjS07Ux5C6N7syJ3Wr0ow7zjSb477gE9/NYKw2S/9gpoRcsN9CAb8EfVtrAXYS/+MhcMhbOwB7r
EsScEg94eK9kkSuip6Er16GoHHsq1xjxpuzxcdjvmP9K6l+qcmsx4iTQeIiL0R+54nL1roQyXNHd
i+HeEK/K+DpmvQtdc2fQ3jXpkZuVM7JtAuzJYJ2qFrdAyfBdJcjMZe6gRgcutU5p/eob3R1iezMw
kLnF2XqMd4i0maNKyirNI8VpkxFHTtgvqhE/S1m54zTbyFT9SauHWK7dLld9Wyhb4NEddbRviiG1
vah6GHTNHU0KagEJ/k2coLu4Jep4slVw39r4QbX00lpm6RlaiJ86uCCHPEbFq2j1rT7Q7VhrFNVX
EMJVHP/nuAV/EzAsUO+Ro49xjIEYCx1FV27rsvaUVvpla+U+MipvrCSM0De203HNbfEqqmTQAI0c
FvsWxfLBVZpcCSy1cvTcCEwDEBW5QMU1KU4EfNGAzvfJGDtts0f92VXlzh8zvlcggFFWkttDD0jl
e6O4qywVMrqBlh+tLHXLJgUjnnyyrRfZfMbT90B724sNeVWG2irlO5oq71JubMvyXcTGyigSX6Wy
L8CmUPZ7I320xe/CBNWNjUSuAFhA4uumxTGvVCSw/FTQUx3+bOXirhejmzLZjYcCA9eji05RgWYU
D4VHzS2zdyzOg7oHT4uy0pLXnh+lId6RSt2GCFWlxv2CYy5VjYMqyTxipPjaFFR3uH0lKnTKxGha
K16pls0KOJ59VOt+brCgrR5YlLg5R2mgOHIJykXgos6VW938JUGRiNknub+Lk4+yhoRi+SMypJ0Y
HkE2sZVCgNvS2HotbYxHVfJTONhvcfus08h2I8ne9sltrgDQb2T0t0iFSw3txsjM22QgiKzZgGm8
bKvoalA0yP8UGfq/AoPDYbspuN45GmjAvaTod42pf7Sq4pmRKCFXoN2BqphsVAOZstTR4ZYM/Ztg
DLdI3YQZkmoErBtQcmxGs1kJs3gbMrZPm5K7WShezbHec13b1REcKBg479sBBVwxHsaY3IW02zal
7AMIfmuH+Y8sNbaZWe1i3cJ1g7OzqvTQiu4jjcHzbGhNQx1rpGqgFhDslLvW79vqbuzDo9FGgP/j
XdSwt1oiL02aO1YLX9XjSeO1qXTQC/Fg57o7honm6Tx6Unv4Jt7lvVPS+NimdCvz8JZWnQ4OD+vU
jaNquWnOM+DsMutdCtMbK4xsJxnpmnXjOqF9YErKQUTpRq7iTdIKv49iv1NUx2roxmg1Hz/H7Ujx
IZnDrda0RyXr2V09gLw1KirsDwMLpxHecIm/D2qneQTRj1TAgwMZTNZGWW5wh19oZaAwquKTJuJo
DuZdNea/FCPzO1tIO0yQm07cgtWk74nw+phvc72VYlAP9XLudFa5Slm5brvWBFRU2w4MZEihdCMb
7Ij5QnYcSAvGREN6jeskczXLakB5alhA2DRc5VAZ0+MVK9gYRGHuVxHevEpxp5Vgu4365immeez1
erfRJNvt0zhI7XCDbVunirgvB0RGHpZvuNsg/qSGW3f0qNBkC67Mk0azrRYnkI2Q/LCkG25H9qao
cPa0FEDRstYcqVXXgPsdaY6SiUaCMVUdNCw2bVMjoWKjL8GZZOxHB6x2bslOzZ7t5KkkUBwDa2FW
/caL6RAlGxH/SKCWFOdgWTYMF9KojlltZIW7lUpjp5dBTQJiuyyBs+v3NqIASQD0sztQdY32fVg3
HtMlfK2e4JmY6gGQin5jDisNmaL1GxvvqqaxGrTcVQbJK+odxrwdI30Is9+0pk7foIua+pZ1lxT7
XteCLioCpc2DsVVPsty4FR03PeuOWXyHqZmnsHg2up1pt09Z/FRZzRH744T2DhJd67SR/Wh4j2x7
M4adD51cx4yPdq86iToEIYCTSpqvCfN0+bUYDkWv45j/jqGG2IUkkJFcF03kWiAt0aoSvAzk+D+y
jswHoRGVOMRNXDNMYVpYwP+0KclR0EIRYihvaE6ggf4TSFwXampBrKyuv0UuPxAszKFiXlvFE+HP
B0JskA4DPVUJDtX6WTFBIVRWz6nZLjxULz15oHw+0dIC/A8+9z/N5EZo6EzI5YpbmDdQ823XMs+0
Q2S14uH6ii6VHK0zW+YMJZwolCsFdOlBJKUHSLqyIJQcYTqlz72plUPbnYmp0IVyw4VKvmopyFBR
dQSX5LfJF5LIcJZIk0GV7lKZORzcu17qQ3X4UOGyNk5Re6NfeOywaPpSsfPc9Kymk6lqJVETlQ71
BNaKtQWxsj6QVsZ6eYTv4nk5W+XsQ45DnImygilbPkJGDPQtGFrkxcJxuVAHx17qpibjqKCgOluQ
PPa4ChWe4XEqras4vW2QBiwck6l28Cdma/peXzZmK8lRJgFxIY6kxGkFV29ibL1qei9pR4Swzvro
GKZybCSTdjyu6jJ/yUn1aNhmfbJJt1CVu3g/vn7MvIabFVkN7k9sq4lZJogmUnpLIui4Jotd18tn
5d9lz9uOddpmNRQcylUpj7ojlOwpKUBOZVpBX5MnFXLONtp3DrHajYWHoddL6sJaLx0hAkluU8fg
K8FN+dMXVCpqPWpqpasRQF0gV8mTscSle+n8nJuY/vwMLZSWPLfrrsJIL4QqZVACcvlu4fhMx2N+
fDDKpBBTlw2FaLPj0zIMbMVZD82Kl/8l7Tu25EaSLX/lndqjH4RD+DuvegEZKrUkNzjJJAnhDq3x
9XNB9hQjnZjAdPWiBE8y0sKVubnZtXv5bfNcP5I3UtlytdTrXxgwEEPmZGBx/YzHFD+Ao+1vOO4z
+2J2sx2stkykMQk69XGuX0I01BbJ39ot51aEfFjFOlDymSoD6UJ4ojxzqhG3hGRXLMX/gsuoeEZG
HKqsjrSVvFrdJr8mWAS1tkln0BkZGFBFFTdZiZ1Sa82xpt3nyyu5ZUfYjn1eSHWSayzIjfeh1X29
/YJuj7+z53XVMhWCKpEpUj50TTuplYnViivdnpXbFJ0yjLxdHsnqrj8zIuQVDXXsxkjBI6yBENSU
ItPz7xP6aktu9K9hCHMVRxOaG0cKIPWAs8ua92huHv6zQQhHd0RLetaqUE1u0/62kOvXcgnVLttY
vavPx7HsiTP/MBCiUrAqcsAzF4VP7sY3P8lr4p264wFyRfstSKi6zP5vDkNHMVLTCJTbdaHOozdZ
VuXarPtLQQTQTDf2w1P/JX9gAP5lQe1le+tVBwdSfiXpTnGMHrbwuyvgLSyfoSmoMavgHfiBpj4b
tmJEiRnxEXPr8z1eR8BBW0/J9dIomLqZ03yqj7jhELAsZF70MF53+215phXsFr6FtVShF1Y0yPB+
nPwMVHdLemzpe873E5I2bhXUOxNSFLU9PGxTSKwAjT4aFLaUKldlWE8g1TIfwsB8X4argOkALIxu
fmy92Ul3DLCx7WBpdZ9pKAfjjgDToiVedS2tWqPVwYIJ0eEgfkdimoNjvd21nhS0z83XPnJ4MG3c
DGtu4NyoMNxmmAaNGkhsd93npMrx2pDcjfOztpcR6BJlqXWj01u4FqSxyqB0ikOqox9O85s7PChB
mDE7yScIjO8uW1u7aTUUZBQgIvDuEbkAYrMF4a9q8qDRQdnABmR+EiQxUnUAVQYzAqb2n0jOrqMa
2PfLpldQYhpo+37ZFuaS0MosQVbPsVcNMGuRA3GKQ/qoOjkaSAAUO43fNYcfVHfyuz0qjN5l+2t3
E4ptMqYYXgNazh+PStInVUUoKAKYlR7GbN4ZRolaONm4nZZfI7qmczNCuA3gQib1cpQFSQviXW5V
doEQUAK8UB8Vl5V8w97WsITYSRlZkrYTCf0uO0bcxfl05nhTV9m4PCqxiRCM3NDIzGJw997Vp+EQ
zVBgqR9Ct3L5GwqHBbgEvUWvbes5trpffy2aeDiQ92vp1GE2F/3Mpcdg8hWv3tZb2RqfcN1H9djJ
mZkA04wLZQYDGxL+xm3pUa/BQ7MNZLe+AmVy/+nynlwFLGh4yeMmwzsbHA/CptRDJucE53G6a90w
6IIWNDWpnZ0UB9dXgLrXZYOru5PKmgIfSiiczkd7OhubnreS4YPIahc3OZKHeuUZSVw5Y4/ChmYO
T5ctrnrQM4vCzJZyBnihoXPAfffI79p1Fm140BVxJDgWii5mQ0M4hXLwx0E1xQg6isGAUzPZLiT1
FbrY0S5FgCUgoGb0FRlb1NCxYzX11Ej0MR9Q6UI78GMnNXiuJX5HIa07A8xQZ+5UILWRKl9HCXmO
qW49Bi70MGzfy7ZB/kjWTkWl76bS2Ig4V3MtGjUV9BDIqqGIzdFNG5vJOIY8iPfsbT6BBdCx3Og0
vQM0DOwiv9pCBKxCrc4tCr5KZVKlyXmaAS4T3ukP+u2iy7UouLW7HvguilbM1hs9lJC22802hyus
mhpFoZzUGK4MckdoMX5HFOwlgflZOdADeO8PWxfAarB0NlyRD4BMyIBqnWX4xtUiVadAURyyMI2L
s/bcPIBXYeOwrbrmXwsqNsCMs553+oQLT4K8qyS/Vfp93+8vH691D3JmRDxfVdnqpMM0ThB3zR/a
HTr0IHy6tCnmjnK7YW3xR7/dbmfWBH/FSAhx7R5+snZHNOwmR2Sax53ptd+hleRas2ttEd+tIdeI
jLSABfwhQdPVx8NNQR+YGQ326HIDFHc/xbfK+/iwhSFf3R7nlpY74iyi7zI5rkup+3kHAP/6NL4s
0GHZzwGqRDJ5q9Fx7c45tycEJJTxSpop7lTDRH4zVMyHqh2PpVE+WgX/dnnh1rzwuS3hpE9T3CYI
FLKgIlNQRCEqPMqG6MAPxghxb5zbEA503WQS0yzsjSFKb3iFqqqq8D0nrVfWcWtbg/aNyiA1idrW
6/nk5SxyZTn/kozqjiwlY8uoUeps8K+x2IFSKbXzXoEwQ8jarVOz3HMXvquY8QE22MjHCqeG5VaH
s2kC8IHyfTQnxy7WQUzOjyiTR/D//Ntsxc91NW4cpTXncDZbItyM9RywgRq7jfevM8pxFckdOgze
5XVX1jaZDvyzivQsaLNFFPRcK1E1TT9c/OA11x2QF3B7o23sO7BH6k52kz8RpNlGp9t4aqw+2M5N
i3uuMSRORphOuHoARguACjYDTkD0a0VnD50s+9XQSwDsqJFNtOIVcGpPmswXZWpHmwAE7RZpuaXC
+iP9Ky79+dcStilJkYMzZXwtvm/R7IT+DdCs1ra623Rda4fulyUqC8UTC+2PkxniQOBa7W3F1Y+L
5kVGbaSE/cKPK7u82spLbNkUAjxudCHrRpYFTXTXyb2Tm/9+T5NmnY9KuHC6LJIqS8eoJgKN5gy0
94NxqJTei6Rhy/lvjUa4bqbIkjJGsFaLsjcgalcopqU3IUjfO+g0d6iQjs7WE3nVpqHjpgFa2lDF
aNJiUaFLKWyCPsihAPZKW+Siq2fylwWxQGEWPdXLHhbk+FXSZ9+izB07Dk3ojSO4NhSDotsCDHLg
+RFf+9xQ+loyObZ6mtum/laxrffE6qV5bmL5CmeXptyiXT+Ebo8/BcPkYCMcIi+60gBv2sf3mldf
bemArk3euUEhHuiLaYCgPTX9kt2TDE/PKgukOj1J6Ra6+0f5RvQUJiqNCqUEIFzRd3amHKt0ypfd
p/gA7wXIHeyJDzjk9kN37To4tyU4y5SMTUxiw/Sn8hgPUIHkiZtpW5DcxbddGpHg+ypTspjSY0Rp
AcQM1b00/RRZz2oMgYyQOARClLqy1SWzfPX/t1Fk0z5ukThhVj6nWRaUg37K22NlMic2KZLSYLZS
zB0xNznj1sLUX7MJ1fCPJmUwm/Ow6BGmyvJRywwv7FqvmhUAbIuXiTdfLMmSHjWJDU40wpEMeBAP
sQ7EH5k2dKZWH1nn30XwlyysSVGxctlFPfBsjuHoX8ZjuDdRQp9c0LeCTGDh82i+5Ih13I37f2vy
BQ/a10Za99A8RMCevfXAAr4t6XJrr4Hv7En6DDEooHm/AsRXOINN7jesL2O7tPSCdxhTcJvmJpae
BNH96Oo7dhXusj0oRILtq09bc3fnMy24BpkqxZT2BHyfNfRri+aeEG66Csmeiwx7rCozQFa6x2oG
okCKps+JqXXAyIyvC+ofQfH3Uucvhpy8FKOauLMCissktOspHW+B0rxr1H5n6fSg0TCQLcnH3QAw
WeWCB+OzMfNHq08BKswy6mhhX9pNaly3Mt9ocVkdo6KpFLSPC+G5sJ5RQ+swjGQE8pBqtKN23llT
93R52X4g2X9btjMjwrJFHVLVUVhkSEnLznCwnPTU2Qs3PfHAu+EsWghRsMgALnkCwDL8fEdsdpt7
NaLI6ci2EC+rUSwUqP4atbCyhBl534DaC/toeC5P8S1xptlmyBrrXvIYIVnxCF6HzbTg+mQbiAct
A8ky0Y1EEEkwE2CtAmC8r0u5dEZIo1+e6zUTC4+DCUI82fwtAdhFidTmTIP/Ga19MeuVXZTs02Ub
y+yIy4meS3RcmuhRtH6rlqFNQUln+IBKNq9L1uw5zSNgYY2tvrbVnA4IQwgISQnqfmJRLM+LDtyv
kDcDftSJdnB1jRNCO6NzNae5KZ8yfytaWzdpQmjGMpDbAWTko6tXgfHP+MIO0/vRDjjhqvQLwzE+
lSgLZX6RXYEZdHrZ8qtrFylSjX9ZFa5rKS9Tg2eQz0j30a4JFgaxRadwK0WwunJnZoT7mhZzR2iG
hlzSIyygOIAxspzdln7GahLp13BAz/hxErNMSwYy6oafQ6wXChRLBTMZg95Zkh9qu0mturrrLR31
Lh2pbxRjBHt113CQXKGcACpEZbRco9iAJG1ZWH5+FpeyAs+8eahNX2X9G0Wqt0qpe/lYrZqgCjVU
HQVJRcThaWDQ5C1CVR+Ji6uy7fykq54vm1gNHqxfNkT8HYQU56xo4O41kPB5xpV5s7yDkkO/m4/1
LtpDv7s/lM/QtIVc4lbxZXX3nRkXoiiqF3Suq9j0kce87icL8QtKEmTyLw9yLUQ5H6MQIEVt3GhN
ZGYBmDBlHRSZ8c6swRM0H6yJOqmZ7S7bWz27Z8MSNl+NYCzC0ygL+u4IQcXaBuf6p96sHmd0Ibbc
17AZp76PNjz9+iE7sytsSQBw0GYFDXaku6H14C88nNGTEpjgWmU38UY2bmvtlp+f7X8tzNWhGyY0
J2i6Y8zWuza1p4Gz4PJcKmsFpfPFW55rZ3bqgRTojwc7ReON7ghnaCxC9r55/d56AIgCCAC2z5ct
v7j2CDy3Kjj9YpYzzeCYSkCYIiieV4/AH9qcf0Mnnn15hFsTKXh6XqaL7CR2C1MRthbjKUebKzWs
/3BTCp5eY9nQTinM/LxQADjw4932hbKxXGIJBF0gHEgSEPvWqeTNgMCPzbQPG+MOXGfo6ak2Jm9j
ncQKiJLlqVFryA6EIftuzuVVxHufVcUhibfEGraOlyW4ESPLLCDs4SpbP3lDh8JuqSV1KJ0tDOib
YcfiJH6LqX4dZkt0IlzXU63Hei2NuxpIhWJfvUXr0Q+5Yv12q1S3cddYgu+AlPlUg/QS65YwtDZ2
d4Oe3f9HG12UV5yUos8tfUaUmIfc6S1U/UBwcW3k4cZW31wpwWcQc4zSMFp80xU5UBTYj2PhorsQ
CrxmfEg2qZ+3Nr3gLYZkYKFKEtMfcuUzZF1vEMHaaFw4EbAg5/F/eJ9ZgscA56KKdwPiArMZgziX
vvAuvs7bxFaKGO1gndfGce9cXrzNORX8R9tBs47MWL3pEAYLaS96HNxiD8IwN3K3UsCrWb8z/ytq
3ZTKmIZcxYwuZcBFuDx2qQf6V0f124C6/z4PnGbhuQuVUR0lDF2E7nAryZfHBgSQO/KFKVaQoiNU
mgtm03TaU8B155A9Xp7RNdeF8HTJJwCdhSTgx4utsyrSJg1cV9RrPkVqZpa0XSY/s3neCgyWDSH6
knNTgueypKlIJQOeq/GMQw016qvkesGgLKDG8Z7cJCfrZskRTbstDv7VbXNuWnBjrCj6SC2X2+0Z
zBLQrVSuR8eyDX+h89uqh69WhM6tCV4sC1k+GeVsAbap+JHsocH3WWtc7oPY9pBfd9b9eLWtbrIa
o5ybFWKhLNalKSugQYgG++/Ka4rS/8JH7soP4UN4gy3rTa61q6+2opTVtAU1QJaMLha6cAZ83ENT
AvravFKzIBpcgJRlb8mVGOiRdoZb5T6DR0DhKbvhjvn18uZd83jnhgUPO1F9zodSNvxGtuByrgwG
6kTQTufhVyl/uWxrfQ+djVJwr6ESqc2QkSwYhyNE1b3IAw3B93byoO3uJpt8hWsB2fnYBPcKpk+e
RwYz0b7NRhvS0o85myGXqJdbmdutWRR86kA0ZiaDYvndYfZnV3nkryP+S8HQKHlEdZY3f16CknFr
4yzn4DeH8GtGxVcfp50Beh4Zmdqx+DyQeK+P2pbT2bIh+DcZdBaEFdgiS6oGAj7HhcquteM3JOYX
Frv7zdO/uLFLoxLcnNpISShnOA3h6C0iOfEDjuDNWEPygfjbk7ixT0RoHW/ajKkhMmtTeqhAdsTQ
ZsGrjXTs6gP9bDeagkubE4lqtYTAzLzJH/Pb6Vo/UvY4f2FB5ZrgQ+6jPfK0KBmpO/Zg7jdv4mWZ
Lk2q4GJwzlncoYPP55FX7uWr1IXInuLSwAIOewtBtXonnu1Lwa1ETFbSbLbAScxiW4O8Yya9S/LV
3G/1rK3fFGeWBJ8yWUrBwxQxVOv2CDAaRy6c6mncVa5hT27uVaoHeeONIGp1xyAdpaJL31ShUYK5
PnvLypGMDKOFqIaTEChh5kxdesuGzT2zZNN+W7MzO8JBGNgggdsc4YysV9/hyzyqjsGApv9Yzh4S
gHh1Bc2ABAeSbuUtV2ua6Jv4a4zChT9YVEbffLf4NDB0nuajcr2oNytX24j9Vfd5Zko4GtrYd2aE
OoYP+mfwq4AWWUXB3vRJ/HlqN94UW0snHoMxV9GxZRq+NUR+pMcuy0MntpLg8l23ljqi6HTENtAJ
WhCEbRnyejJyLTX92JIfpXZ8zSgJED9BeUz7bGpN0PM4kKqt1+bq6M7MCldeJddmU8bYmBqa4arQ
rWcg7oyXy2NT9S0zwn1nWd0g1x2yspRWz6iH+NFM1SMvc7o35+mUxDWSPGNtBgbpv+tpf8rr+q2u
5/eRZPfEqL4aFZowyCgfIsm8A/DgvpHj0AGq7dmcOyhQVmhyn/Ivg2ztOpbv2MAsIGutxFNp7zcD
HZxs4oCWFxbbqyOUc6xSmlC3Q4DfV1nnUWS/jRJ03uUIIbeQRQGw0wHP6DvhXQDJeWaPMtHBmmPJ
LoAqqVNroH+jE3fGdg6QIHgeeFZ6PQOPBhwntGxzaM4N5ZHI8Vdthjooh45Y+mZIzxHIeKquAp3B
J2ZK+1QFScJgqxnQUmCibzVbnpTX2NSYDWJOUFn25ufZIi5Tra+T/hAV0FPmyJ8rewMYCWckU+WF
hebk8fzcl/Ee/dvXRbbQPpdXRfcACdhdXSdOjj4MPbyFpuZga1nmquTbmNY3JLzRmf4elk9qHCCS
tSf5lmavfNL2tB4ORd0E2ZyC1qEGFaRZ2zl/4OxYG8apiqw7qAoFlDzVQ0LBswKe96lqHW6CPKnU
dkVpXfP8IWug9FCYNzLc0RR+sSIQh6iTXcWTx/vHpCzsHmwsJiSylmfX0BqeDiraaJqhszgdE3Pw
ExOEjErqhnPpoPQOHoHKJXHvWhTsTzj9tGCgQcgiG/X/3I55C9Kd70ah32oKGCsa64WDkInE5FFP
yG3Syl8GRfGnHAXc4i2uY19n97IRH3PGblTAfiIChggOTjm09uqp+TIN4Z5k7VOvSp8yVGp7Ml/T
Fi/SPoNaobwntPBK9XUgrwkUuGJdBZ/V5KVx5bZGbMuDfN2n2j61kmOca6B/tNwJIXvWfp3zzrZA
BJWmzT4FB5ABg1Yt2dkMQVKQgsjDZCtd5KBX4ThmDEwUYHFSLadgI0g4WnuUINFngK2qi8GEiNeO
Ijv1lOwjfbhqreaRN8U+bfhp0sFlFPF9b6Sv0lB8tpr8gYTzK5IVrtmFQdlqx0IyP+vZzcANfMvO
40Xy0hTSm15OB97r97pkvEDEY5ck6t3YNq7Vo1VCZmBeYPlrTuL3HOuRJPN1k6tBTPnDxMpyJ6XS
ZNdtcUwN7OZJp/1eg7bz37lcLQgVLv1jpiKKmrBhLnXwlJl+UVzPwzMDj615d9mDrYa0VAH9ggma
u9+I8UnPOIShO7zz+NvUvxS02xjD6o12ZkC4uHkINd2K4ZbhbXGqo/Qpn6SbVGm4mzaabtfh+OXy
iFYTLfTMonBdYyOnPIozoJ2AGgRRWgBaohRiLHg7xrMHQie+U1+2BAa25lG4uIF9U3MKmhEsFbjg
ymOxyWS7eo+eDUu4rpOJD1WRpnlQMAJwTghgDJ/iQz1kAOT0desYIHWrDQsPV/Nl6PJd21S+lJZg
cxnDNoCW0oFkhJ5izm9JH38FWe5t3uI42Jfnf/VGPPueQsDbGuApJUtYUZW3+fTemffdVqFyPdSl
ugweQCAOf8MbNiO1GirBhq6As132moB8WsReGzd5XBJ43JuO0uPlca3P/182RQRiKrcSHSp0QuCq
RlvVz/L1drfhWnEesFcFVMUozC98vh8j6iJmVBon6WdVg3nVE8G9edN7Bipeptt+4lebEISVM4pc
D0gawXNL0RornJhZi0OD5qC4NB+WjBb3O+lbnzpLQ+UPBvDyIB+5M+AaUpyt6Hrl4HywLRycJGFc
thSEuEP4osYga4sfLq/bWq7lgwVhQpueMhAX1TmAMPJ3qFPZiVe+zIfZmx62679rj4UP1oTtPylp
2xcVrNUq2OfICXoKrpGCeqg5gNzCr2fZJmgjTdrG1hPD3Rjr1mwKwXY8WeYIVGeOtGghedW1Ai73
RUq+OSmo2b4ic+Zveb7fH7iA5IPoGrAE0E9r4n6loGSLJgX7dWjCztOU/os5NXsJ7E9u1tSPlwf4
e9oXxnQQlAM6AJIrkZCV8slqgQhCeT2Jj/EMWtBGKyHZS9CeQfrcrxq8lSbl22WrK1toMYu3tWkY
4IEV6RNSlaOVzoLvjU/LCzA5TLeGvegXGLvtLfT7Gn40JtyYM0kh36SxPMjZk6JotlZskSOvLpkB
H6MB/2OolvBoCWODp53WWwB6ZNUhSdCDVKay4oQpVFzZFqf17xcCUGCgz0UhwgChjlgka7ieNUWR
54FcFk6Z9E5T6uilMbzLi7Q2bQpBwtiEUKqpiGtUZk2TqdJipvgyVw9haWxEMqu7AE3gIClFUQVv
WWHaploJ68SqqS8HYCJsfJQw/Z+pALMBr9PWwVodEAZDoNGuElnMhFtNVsiFwamvFLInT6MtE7Zx
V69tBAV0NxaOjLH0eH+8a+pRskoFOSOfKaan5IavTWjyLK50tlXgW4nKsAvOTC2jPUsUGfLAUkOV
LF9XnYUT3xjtJlhwkZDOnb3uZpt34fcLe7GICcS5lWVLTE1FLaQSqIZD+7MPGkLbvuGXm3izlXTm
RzvCeY3JVAxanyz3i+pIdnNl3Q637ZE+UQdkhSfIIDvWdXa0rqqXeeNuWyH1+GhbWMBGzVp9KGB7
gduzYwGHXzntcelE1a/zh363qCMHhq8iHJJ3UF5MP8+3l8/dSsUG38FCtRGATzBAiwmeQtVAfdrx
HCACctDcIihf8l14y1BMZY85lF2LF/nub+jWLlZNTYUYr4Lko3Cr90NjVVKD4z44A0RQGye+aQ/V
vvAjf8vWDwjmx+TjR1vCnZ4VZj/OHLYmh++lHbue3paL1dBsyOkd8U/pgURZD6ZTfKBud6Cn6ou0
r74ABbhV5lh3QmfjFm54FWRrdOrxXRbqGIw7WMrI/QEViCBy/wYY/ePIhSxarYbDqIH5E9bGH8qe
KFRB0nPRus6DzW7S5aRcmmfBwSqabLbzDGsLo8AibCtFdgudjgWVyq+MrU6p5XCI5lTZpEReuD1w
lX50SSUvQEFLKjC7P/SnJVZaAkNusz37islEsL1xUNaGd25PcIHp2Jsj0X8M70eC3o4+o2fPNgOA
wK/0/WVra65dhSAIqMEMVbVEfjAt6iuN5wP101YFVW0JIsyk3VWt5ZB5o6CzdsGfmRIbQ0ND6swk
11Hjy3pHqh8Tswer7Jf/aDxi76dpsGpAktryG/bQqFdoPgI/NEMSofUvG9oajeDOdSSHjCrBS54Y
eE5atT3Pj1yR/ka0cj5nwt6TJTy55LQ0/Shmh6zAzQ5QzWb58PdKF5HPrQg7rjXbXh+tH8+BhWcK
ufaX8Mfhje/0jWtgdb9paPtSNQ2nSQyOGjBryxZp8wDMfX44J4UbqWPoJmOPl+OgbGkOrz0EVJCc
ACRggNlIhJqkM0Q1mlqhfmsZTpoViF39sbiqwT/RZJNtlLvLu2LV754bFLZFPjC0hur6T08oe9zt
X8C95+iHwpf26v2GtdWFOxuesD10qujgqQbcK5rJm9KAqrYANRwvutjrusQBOfYRKaeXKZfuaJ4d
5j6bN7zVsjV+c45n30DYOkYoz+BWZ5Lf654KSuZI1zbgtmvxmUrl5UlgGegVEW5wNNWpS+/REp/V
e+CEAN80D22wFUavxmfndoTbu5HNUEsZ7BhAW90OjnTDdmiI/WSdUNXwor1hQwqicxVP3pm309ZK
rs7j2SiF+1oG9bIsGV0elO+LJBPIxp6IVwTSs0VRQywgFrkthv17PgfH/symcGtnFWjgkhYjbrzZ
V1Bmb/dNELrksfcULzvNjuIthe4twOVKWu6jXeH+RmJcb3EZ/Ly/l545E03qkL1CrQ/da5HbQX1K
2nDXG/MrXj4xgGi9moSmP2bJd7VB0UAFXGLjOK5GCr8mVLx8wGvYhCNyq37rQ7TM1VwkzIEFDop9
4eKK3cZfbaygSD5ppXoH/llq+ol2MJPrOjVdCJ86Q587OeogG8PbOIliVoVwUvCMj0ssvUATG2dE
UJt5xRVz8FrfL3K8nbP0Wy5LeNn2St/chz2jC35GaYpe5TX2KofKQ+mk+/hET+NrHJDPxTG5Nv38
gV43PqQSkM1/BNLW1QPQ7NyBsr06AV0OzN0mQGTx5b/5vrPlFjzTpNGGNuGACBfnRwUCDR0+gN1Q
MBrnwZZ82urLWKULHZOFMowmhqGTGaWNVTfU7/1eAmU0kFLOe9Gg1VV2IeHE/M1AdDXEoWjRW2T+
NEOEmCeN1TdaFBdB79f7xtG+RE/pTezKms2R8kWGe2eN6F78sdL//T7+T/StuP05f80//xd/fi/K
qU6iuBX++M+b8hvodOpv39qrt/J/l4/+9Vc/fvCfV8l7XTTF91b8Wx8+hN//L/vuW/v24Q8e0MHt
dNd9q6f7b03H2x8G8E2Xv/n/+8P/+vbjtzxO5bc//3gvOog247dFSZH/8a8f7b/++ceievTf57/+
Xz+7fsvwMWf+9h4nb+IHvr017Z9/KNY/sOgyNAKpijQPWRqihm8/fqL+QwYNAaUUSVUwlxM48byo
2/jPP3TlH0i2WugCQxfkUiGAu2ogPoEfEesfOrhDUT3Q8TEkqcw//u8X+7BCv1bsv/Iuu0WGoG3+
/ENDFfDDUYAQnQLsBr6eZWGLQhdyOSpnaZu5GPHVUgsiODEQS6Y6OEqb58ehGWunLa09ughL38jk
3pXk9K5oXrKGxY6c9LNXaohUYgsIgQiyYNDZIfsoIyAzmcJnVcnYvm2pV8bZQyvpoTvH0C2c2vtU
Zk6oy/kru9fp8A4/qByUUbrDB45ylu7NNjJtvQLvGrPUY9TmFWhggL0vLHBBShAuAlHYY11PrqKw
0IG0r9aBxLqw5Lcu4qmjEVdKuOElEJ2yO4Who6iCEkZNQPHSaclNX8f6fY5cKCC+qLhLVuVKgLA4
05j7M9SCrLLsb8y5GOwxTQ45ykX2yNj9jKZUh5nZkbPatE2jiZEg7CAWEbbUHsrm2izBz8KTY0bU
2da79thpHEgtHkF7hoKHXg771C5pDEkdyiS7HbXXiIHKTDcPhqV/V6u5O3QlfwmVApU7SH7MTfwd
Gc/XtlRV0EjMhqOmu4Hl4ARSsxuzp4ONMOCKjriceqv3wrZWXQjicNksPK7T2gERtkcnSHFVyvwl
5dKLljWznVtwtul4aGToR6pQjJqi4RVE3CCJ81n+LU4H0LYqQG9MkebGqMLZGs0G14qgSJTmblIo
+3BI4a01Gepb3RM0xnZVMX4m+n6ixhu2GmSWY+ZPdc2PUMhxjDxtXGiUD15LY7RP5JOfhdYnCzVK
u2DM2LWRdhcOLfjBs89Mq1u7uONMeVgqRzZnkL8Ief6ls0zADHLlPh06iDQW0MguQH8NacrRzmeO
lAV0XnKQ4XkGK/HqrlLwvBTNTZZKmd+CncsFkdwBhcU7fYaOE7iWoAqlpbuQXifp9FQ36k7Ks8ih
CoOMTJEeWmURyUHh/5hBY73PjAiM24QGwBrZkV7FUHeIQJBUYFcS6VthpJCXONTt8BKBIRdaTSnA
FPNnI5kPcjOh45f26IeMvuR5fIKscL5HI9o+DkPgQOJKBogk+lTyDk8dMoOWvcRss368Jkm116vx
KlKLaxoVCJ4hPDWUpQJN3f4qNprvsxZdhzrZDZbP0J++10AdGpkJRDqLCKid8rWcDeKkHE+1Fqc8
gyDjJEPXhtQJ4CfoaQdmw3JkiUeHwog8RSOfp1xJIfAhVY4mkcJuqmRX4R+ZQS+SR90eukn01FUG
oECQ1zBkKRhRH7JJqj5HEyiHI/3U9TPUkSyEiFPqoV1X9ooJnoHNxujnvS7b6QSYz4xCNuSJFUdt
jZu5rI/RUF5VFiAzVcMck2VIIUOhw1HR7ODoCRxAVrU48PqQgkbL5J4eS2gysqTdqMaqJyVHKQoT
f/7K9RgvjkZHNQLbqWZ43URp6xXWjDmZkCROZuUqJO3dFAK0FB/62lT8eIxBE1rSU573yGqaJXGk
E5TVpOtoPEVyqVylaXdo1K7ZNZwdDG3MPEnOQmBxMltqtIdwIBpgJo8tfJ4H4YFyXyns0zCHYFTt
oPY46i3Qk9ZDT2kXyCbazYcOmFFJg3zeoOblIa27QzI0/Q7qLLLdzzR1VVSJojA9Kjlkm2YTCkK1
zg/yBD5MteaWG5rTTZZB97bik0PlzO/JKNmKmu9UdYB4FuqSRHvLExk8mgWUMcf5Bqd4ds0QdBcj
ZPBMCaKRDQHvHzAViZtkxoBEEtIVYdM9z7RAlk5/zE3AD8zMeu9lwM4k2j7g9Zh4FOBowA+iZVHM
pTfKIvwdeiVPYzjcK2YCCbGoUE6qBDWmqWvHA7muof8SEuW21Om1po3vWpI2dq8OshcrKVLYkW6X
/WM9mc2N0kf9LS9bX251dtR79XqM6yJAo9fXLMt0r0fd9zhNPLG7MTfszKgzu25yw6Ej/FTfD0+G
Du3DSCk9k9UolmpQsYMbRN3bzKhrPhZN2OC8y5IDr+NKltndQKrgOpyNU98p3a6O+zs1rqE/A7SQ
WpMTSzsLsnTxjTxBpWvmxNYGeN4+N2abqvxrN/Tzfp4hWBkp/f8h6TyW40aaLfxEiIAvYAvTlk4k
RUrcIDikCFMFj4J7+vv1fzeKGcUM2aaQlXnymENYkRAm6vXqjza33kSHTcDOuW9DeCrKhV+6iC1x
+fPQKYJAp8U3TqTU/Kt0B65czXti1/4W7385F03U+KJ+nO3ilBdOcCL+9HFYSUesnf45mK2QwDUn
rSAhxpXcq0Q8rl498CW6Eqe57HdJTdSSEKJqqfrzREVbtXWBhqXSgvxCsSwfJVnNnuERFDjWPBRm
waao7NxjUdWxWPWC0JOUsKZseI6HlghE8tFjka1HEe4/5rh8GnpQsS2s1KrzZ0Swj0ZQu6R/Beds
Kkhs7MVnHXpbFMx8ixuZaRaJYbKd5UmH17DM96MxXyvlPfRCVccSD7rQwR/VnT8q42cNnSfljliy
lkuTjq314vtYlSELiKrRI1Fx6gkFDN5aAypeq6CN6CI7WX7xLLqlwQiYs25YKNtsL3FbWyWLC3fP
k5W8K3cC7Ox8eRGd99oOhY/t64D4rsrc07BSx8ddEBq1DSd3G2JnshA+BLMDtWlyr1Tmo9UsUxL0
Y32V+7Q8Zh6PQuXtSRVI77MUIvUrLT433zgGVnVUU6M/7cm4qF3GvS2D12ob19QlHi/ZfaOD/UgS
VwMx9BDMHjDb3phpPWJ9tNb2aXF4DetSNWnGn0nYf6yTg8VI6RpcfyOO1dWizp1ZntulGe+06pHY
VcSJu7I6LLvjR02bPWQQ9M4zIGUsNwr8mKfjuljnvWg+a89qz4aCC+i24/1cjjhRd7o5OCWelvsy
322WYKlXlVTXJWctAytJI307dJkH63AOPjunVMQVTSCr0tfJolBbbzpL5Bb0151HwLzFHJXudtlD
czuPNkZmJb+u94h/an1N9ie2Il0xlHRxLWE3XA+JJ1tBlZ3mg1uNZhQUjneAwvgcqunHXXP10IXO
R7BrDBpWIQ/rUGMctObmyUbibeBoHTq3bMpKjoeh2Iz7LveIMeird0bTigRBt0+NvcYh92Y3MtEf
zpm/PTaNecy82rrPRUgqi5vKXarzYskqCdRK9EchTlZRrYduElS7kDi9KnTD//8VCPMS0QLOl6u/
oKK33Od2Z+J0++JETGi6DULRdIiK/L16TurtN7FmhtebF1XjNE5wknp2B1hteUP+V7XNYbwG7ngK
MRWzpFPG4Uz+U1YDUMDJevG3bIysXskThp1LYtQZyVL7chJBn18kROS2D+Pd7/KL12x3rdd6x6Za
zq1FXiQQ3niRbvvg6uWOIaW5H1tfPhk5j35Dgufu7Aez5/6vskqTZDrlxIL168nqMElW+/rJdLHf
h4t13xfNRe5uc2rJz53Ehp24Y57NuXvGzj24BsZwVr5fXWtPtUkyZr2+eqVV3JiyeZypsX80yvy+
lPV0aFU5Xn1f5adhd0dO8DocTJfwMezMvYOccz6TISUkMkwy2I28UOOkB3GGjtBcdtP+p6wqSMNm
uz1S23jF/Bhav+M3aeeVRIRa+mtcSiymLUMmswpOzaKMxJSQoPbFHe6mzrzY7TJErdkM6dBDaxym
6mHf2sTJPUJExUXK9p+JMdlevy8hYZxBM93BU8jJvRl0ZPpOvG70WUgZ37qxntJxv40Ra3Ccix59
HyyNqHWGq+dv59XOTo2/4rm8mB9tOUEumj3i3jcwm3r1Er9u23TK16PL0ptwQMrw7NMtzUWcd+Wd
BdEvneYsClWJRedG9bC2E37XwwExGuwkm9vRo30Y/EO5B0QXtq6ON6O9TCSSH5zhOG3ETtpjSbib
MT5WO3NMa9zY44v1T99s/uf+H/2oOijeXzHfEtZceel9hVFf1p9mY6I1KMshrrLlfpgyZgT11nYE
ibohhqZWWCT9gBmNsvfp1Bo6iyGIohTTPdb+g+kk9lRtn+qxMqFYdx2JllljJZrqFBldklu2kQSd
icNuzoNXNc4SNctIe5oF/yl3wKrL235lnXjs8lXH2ljesgGj1G3aSOHu3DSrtyAx1npK7CCo0lb6
Z3cznkLicySs7cCOc2GFOGDnCWRLCkE3vAjES8xljhGyW+l0lXYL9pHlvj9uXtAfVz+kTi/yTsDV
zEQxv7BEjp0ehUqBx1jiT+uX6JviPNkd81DjXrQ+zcRCX80te62rJb8NkVedgROHm5OE3Y9r2KfW
o0serHaIPNK+u7qI8nG2Emujqe6t9qOzBaFzLgtpz5oOMsuu2Ha/TDhcPhiQcJkTf9zfLj1ishAt
RzCs4R2LDtSHfNNMVluymrAJjnXV1JHbVL91sVZxWAg36gd6z3Fo4tsrwKo5IESzLWNl4lPqbCEG
fINDA52vqehVrIks5DD7nwYVLJ8DI4aDovl97r/sbzW/LauS0bjwHrTs69ib3bip9By32daf3d08
5r34G85G7Fi1wZeZvXWm/E959E37bfQv/pWKf84xgG2d+dc+cbOLfLh5ATaPuduiwFjHi8nN6ng7
5mWlE9t+/WvzKcWE3bVOS47M1H96hvsxKHJI++xYrm3qTP0BCpiOi4KAMaLav8bN+TF0e0VP0tGn
z9w0pk8E6NjR0s4qGgWPEG7/mJMYvKj/gFlUPE59EBfafgsCGe1kKMZjvv+aK/wkZb48zi3UeYIl
OC/mnBGd3CWdIBqZMNOLzMLuHKziiK3KEzuYLHLmuSHKz/nqrK66hdjFi4/fSyXkcsi1jY9HgPZC
0kzF0ktEoNqj0zZ9GmbV42qSpFqqWBl9c5oLAAmzrF/zvXvsJOqBOvwMe+PvIMgPXTf5PcOIj+u+
vC+C2xRhj3eZ7F4zIzg5nvkwTt180iJzo3mZUssYjsTdHb0x/xRuP5wDV/4hPFEfHHf922O6Rqbg
fCVr/HPsmpxcTBIaW9uorgP3Xq3a31Nhfech7byTW1OEp/4W5UbH2/Pa16KTBBJnwDO9ATpSLmSv
20ycaut6nr95StZBs36rPcIipJm6dpMfPAWGUrZ+GOlh3OO9sd/XwX30qsJMAyjJm5gZKIZP1q2I
IepW8zLmNSr9gQ62imYr+JS+wtnW0Slj4NH0iKLINiKRoT4mCsu7WExPaxBq2lZYhxUFdqqqtGCs
jt0REUe5CEovBnplbR5nr8oSX/Q/UjJ9AEDJujIPQ/fSNLbDg+nvMZnScWUJcnnprI8CoMnIsc8f
vfl7tbrxwkKaxFpZfEiZV8febjAfCcTJ14q11QG5w5IambPFbUMXsHdGlPW31r5s/uIl/Si8EQVL
7qZ4ppGShXcwjUtUO42bhgh1o73ynQuaVnTOmXedMFtvgIzPmzmTvporVGg2lL3CreuYgqsIwb0E
xq+u7LCft7eXYZwTYqGrghezq/Vllf5/g6mt1KvIpQ5sIzbV+Dff4aY46jo3+bdTTm7UlMAcu/iQ
oDTAcD82wDgaNHOMxIKjcUg+ATnLw3Ue2zevL2W8iu0KlPS8BIA3TQXl0+MLczE5j+qQzUiNm+6x
24t0yEsv/d9/YY8tGVQ5AqTc6hOTXFTD92PtdSVmg1laLAMxRFbW38yU3ajL/N+BBmGZufPptsfu
QtN/3+/tdt7c8Xkfd/1baSM7yHbq01p3sW7F9OpYKe4Ve+yM/XKZWxKLQ+i9ucm0qU3CDzY7ePQn
ougHN/8YXO+wVMObkPJL7vbDiNSrmz8V+faJVngAkq07k37+QEdBBfFnVL9gaFMDz31DzAPo8FFI
T6ZLUz2wba8PXtYV0d56//WG/V+28/wrsSQjfxMr6+/Yf+Acc55zEouHcU38MMgSjwKdNMpD3FXn
Txl+yw/eWh8bqziK1nLoNvrXXIER+X3+NLmVQVNQ1bzLOXKq5TCrYeSOb1akQROhZdHk15I0dcRq
21w+txZgTFAU613h7qRHIwVIpjJP/X0uj1vQ8lX2tyvULdJuZH8j8+zkWw9jwD0W3LRCpd05B8Ot
3im0iay8/H63jCcCYIvrosfgsDaok7Z9/VlL47oZ+XKu5XpQyxCk9kxtGzMnMgBvon5HGLYTeZpz
Lp7WTcQZiB9qCAwqZdW9+DrMopIh50zfAZxifkmc1CP4FHgx9R1AhGPT1QRF4vrgMy6d1jZRy+0R
zdre+8dedfVlNM5BKYzEDUNinQh8jQfq/EH1U2J0ZFBP3pY420iIx447nBUMyWTjn9UZ6l1bxYkb
7FSZLp3V+u4Qv8rKdDFJYHeY3dz2OklFxDxdnc/i6ID+9aYAY7Caq6e2Wims/GB+MxfEgAuXAO5y
9bTdzV7w7pLNnOgSX1yZ0wdpH1iTe9QvSN8dzHaJiQt9r+RQ36MDBXKvCH8cmrtw9eWVafdX5xpr
PO3NR9NvBNSb+dsyT//I+Z4swuylKu4zMTUPRpjdLxUDmJJ3YPAWMmPhk0BsfLZLzgJL04hV9aFz
CRJW/fiu5fwzuisA+yQfKlCfwxQOH16L18s+0uLWnUjl2o2xD5Qc20N9oDmXsT+RC77LrEUKx/vO
uiZGra6oMORm+g5mbhPfVrWtP4sh1ydbmmfq1oVL4sFu3OWQlWPSh4YNpK+6BIOCsyPq9mK2XRXv
FcG2pjckc7lyOe/dE/j2i6VXrrGumbhRDTsW4YrC31xBzlR7wYdv/s00csodyNOljWxyERg4cPZz
uT3rcaGtNasfjkgX2+PAyj0jEtUHrykYWFiBkGptVhRkx8RAQPrxxPWGLynJ5QUQWdI1qmTG7NtE
r0UZlzexTlZuYFn821q4H6bR3hVB90tqgftIqQnlkMb37jdPteCyzC2Qj2CfwUzrw2p398HMpCJa
7wQB7XVV9hC7doVOBoP1fsweFAGxpICqpHkxGg3AHizR7XKE2Ppm+4dQAv6Z9WQcarnVkRT5dAzI
586LhdTm3cYxB4ghMol8MIeN+OX5U/QBcRrleijsikBztg4Ifo14qMhXrn/JVk6x0a+ftr5Z0vT5
UWTaPK3EqyO2Ji933duo5Lmsc19dZAVkXnbeyR9RD96OBxNL3T0ScMZ5bOp7067lfaU3C1lhOxxz
cPPMCEOcoZkTByR9yDI2QDjMr3Mtb/nlKvZ2aR2scrrvHGc+Dqv9WFrZq0eNihuDo+vmX05RgY+Y
hozmNrOPwlCvjWaOsWxaBnOtnqdMUVYWHC3Kdeyjml96MvxhJpg60ElP9HZRmnaqx5xHH0BpakKa
9KLNIqPwv0HK7bhHeT36+7mZyx2sarfPDoO9b20f3TgvB/uWQDFguuwYyx39gI6xVSS2vt3ypLKy
Zz7h4VCjz4iNStxzA1hpS1b30i/qNoV95HbZHALC6Uu5JlNmWBfhvTFb3EOseuTCo0cc/GuOtVQU
oDw/UrmJZQ3UexPkqb04dTrZ5ZdyFzey5JLF5u48ZvNUJDqYOKEzoDpEngcVhRlYzEh6wXGf6iu4
BDaLSrbx5Kz7L2irL8qZTnV7EJO+SZO7+izD5cP28/ew69e0IP45JPOFlRhW/5jAsOX4teX+e6mB
2FRnTckmgoexpA/12VSP9PLxPIqodNkemkqFMWFDL2oMq7i1aQT6ydlju9Blai7hs2eLk1KsTSyD
/xlFb1xkOdU24BmQK9NKETBmVQE69TxgSmuMAfcSkuaL/0w3B5XZyxkcPEfurMMhMr2NpYj9X29d
q6URqKM5I0vfH4KGrIK+KroT28tDu5MUsc2oVNb50Nnq3Srn/nqelUfWDLZ7ea2bxN+x3AzurM78
HifQpX1kSelrDpdhjDQDWeobXCI73rOHWecQwNqNa648lniPRavtvNXTo4ODbJR1UV5t7zM+EGBr
Jjo4Wzwv0+wzHoekKOxUsLoKnybQfLN+Req7I8VV+mrlbn3I+s2JjbL5MO05zvZgupQWq6d2DPjl
HSlPjjn8Dtbp1dpsHAsRI0ZFR6q4mSE4Nzz7SCGJjGFxHvYZVJBJvFjTTZuxAzyTNDkLJ4yeUZmG
TWQN7x3khKghdJIW7dLRoa8kopnBvB0WzuLi159V6X71ft8Au/O4ISn8QK0wRo0xBtFEyZx7jsqA
N1I84TCQLNAdmJFkm8xGqNOKRRKNe/ciirVP13x5Ap+/E7l9b1n0kh4R6m2WgYMWZN0PYZ42XflR
GN29RD+ij7JHTlQP4r2opwdz18PRduUHMXE/vHOL8Fn7JW+Y/TJnft5Yap7mPPxRw3q1MyCrRvxx
2F9m2fBLrfoOIc5yknp5bjZc962Nm1bHntLDFZfmc41J3bnxFgbhsFvTfHTezYzJzBtQhd+uqxtu
27SmHTWiF5HtrqQG9CbK/8J+KKzNikkcZ9Xukt8MV1BE1r7GpbGTpClz5q2hSI2lrCIfMnDb2Fd/
sOKts5Kg1vOxQY8dIwaSiW+s927HrqIbQzibZvY+upoJynTey9zjGjbpPHZiapyMeWsr8gd+ALYC
3XSt6Uembf9utwYkwGZpxqLwfTN7LJO108ey95oo6NTXtI+XZVNZMq76h1C1AQCApiQU8rcpevvc
ZC9NaZCy6P2rvbC9uHb5vquonk/Sasd4sZbI29hrLVx8tGkDV5DRZ4/OJGXSV5ZC5Ov+mVvXSn1r
BLulaMzh9zQv56XhvKrN+xqmIYzLYv/TFdJNqmZl0igCwWBQ+dHumL9ys9eREKGIZNYAJQ3NFO1+
/1m1GeCBer1dcIDiyPtLdOZHikLSR1pMfxu3x9FNA3lWNkq7YnlxhnI7ykLFnRB3QHIwHLryQoH5
Gpv5YBVDeLR9PGqrOjiOfk7Nazbcwl0adGt5G5SBc0vtP3ZF88vV+t31ab07u1+OLkrgWI/2ReUZ
nZBr3AfsUYaFp3Gq8F9vi7NfCvrwDIAuA/0adu9lXa06IaUyGVpJ02SVy9ke67dGgy3I0H6XSv0Y
lXPtdv1W1u2fRRek2ykmqLHf7kearFb26VBALbBNeoy12QIgg2+zkSYI/rna9FcjwL77b2+h5fEG
Jk1/sB+svr5WRteeyr3+6sR0N4UjqnmRm4fNE148b0xRZeiyxYITlOrJxD0u0+fZyB6bIHjDlCT2
tPFnyMI9VbBU8Mievpq6/ON4eXiUcOgztz2RCgioevZ7d43NWtdJwFgdT2uXOKJ8FOiEIiDVy2Dn
8EGQaXfSuFjjdpi6m08GRuDErodRuKhknZciydqRhfiZkMM54nIHqEn6wrD4gcuQWsBLGkOCabcw
qrDttG7Ej6i5y53d4ius1VO3uslSd1McKsHRY43BlhlBA0bRlc0T6NLMrqM6r0XwJbR/WT22c0sY
FKlk0k8dk128znV/tRYc45mhorYOWLp55lVk+XnLLQYSh/cxL0hQVrqL0ZbXyWckgITJ/tCovhdh
eIm149bQq+nPytk52C6fMw7ZHVyYTifC3D9lZ064bDSKFTLjnu8bIvHVyDpxuHWcQX/Y8cdoghZT
hPYw94Q8jZLBvQvd/WR7X53niZjKSo4wiFTqe7l7NLR8Hx0zi2VZNOladk+6mbl3KD6pzSx9cBut
orKpklJl3Zm+Z8NJZDkGhssr6yxiAzGqjdR/pLFAtskD8Ey2waDHNksHr3uzV/g96Nxjl8rE+3f2
RPrypVmDNa6XdmEjNXGtN+sCJT37ax+U6N63CRgonGjCVj59QpPsuzV3nnfTMkE7mjBqTLyE8lt5
zrnA09YfkEYGL7JvILLCJ2BJSE8W9Hh2+L0HLPo4jULH2Wimw1hwsIpxiH1ZhMRDUZOqHXKLJSoo
lbws7E+sqLWmALZToHGXAyl3Rfbis7LsWmy9gQPfa6MBClpBGIbnxV0QURUF7U4z/Yiuf2z8SYBs
7aj6+/1UDfXIc1Rh2IKKxCZiFFbFFtdWc7bYU198w3qwVvutHJYIWlB22Iz5i2/2SKiryc769rnl
yTDrz0yBTMypDo1kllh9BgLjlbH66C3rodlmhG0hymVW8irauC5rDFTYoE1QfdJQu39Y7TzDGUCA
q62XJXsFacMKKvy27LO49wvjbG6O8cIXfZJG99Z0y/c+i9TW40HbTJN2z9q9nyATQf+qU1G9Fx5H
zw34HDkZNEfDclhX5250WLjbbF6jdg8wgimMY+8M3cHURCnAUDe6iv6zFRw//9scWWy2YQPfbs7u
e5lOzW2c0j0zivu7Dzc/0QKGEw8hc3q6LCXgnVk0iQ1jKrI6TExax4WOZn0b1EboGM17u6u0cdkw
7CusnTpgH+sxBBc7WcpT4tWYMVgWLx2d913VT6zQnd9TlveH0bDuZTD+66nCyT4JRs6yb+NcG7+y
svipdv+opAguTTYdqnl6ZZLyRg/gD3aAX3XxxLrGGNsHzDfDyF6E87o4II9+wVrMvqv7ugb3Gz9J
L8JmJshjf3bra0c4zVr71UHNokrM7lBse2zwzmI4N5hAu5aduCLEgMgDUg1XOtvW2djl2RZzaDjm
yb4KfWQfV8yqOwh2V3EwhR/Syr8rR7wtkKqssH3Hsf6Q+987kS3JbMObs41L1Sn/7LXdbyfPviCK
rNd5r8IUBfmX4bgv0AUvWdez/dybZ4xYxNktXZqfophiDh3lhBrj2W+ei3XP1FUFcLw9xjubNddy
6hcZki6kKuNouM698gKgah8bodaFlw0UDVNn1gBS66XKa4I3cv3faoCKAzXfD7cviOJXAIeOpK3r
1Y58R6mj3UIKkzAby1sRGoI+SM1gak9GS1Pazc+acLaIfXvOK6yStqmHOJh9gsp1dbV3UHzIj7RP
UA1Zbx3HGy3DtG/l3suhyvF8t2r3Iisfz0FrGFG37K/OvhzzYTmXPD08yb5MkETcKiGQouVO38tf
b4S9sRWZSg0rE0fNqYoE7UXX02c8bOtOakQA5t3YXR1ZHmJxWsZfQlLzF65bC40sT8y2HYeRudGb
p9/hUqx0NHKJAjmusDO9OKsbI1FlVUSYtaTDYLOU7MZnu3LNqPBzC1KPtiOol2ewtDxmofWYuTk+
V+zSQptfVS+5w+wWxpnwWezfq37+QyJMFzWwwSJIHFaERhS/pB7/qqGmKnaSNWETfnkuRELZ7I+1
2l0G9mWKLFWbsd/+NWcIIOY+Hh3Rlocun2JTN1U80XAA2oZJTQDgnW/ygdj83ITJ2ldIy8GyYnUw
4730ixPZkF++CJlMpiyMKh/m1CQor+HoPrC6PBTtCuTQwhypM2d/KGoYTGLt72W1/xZDe+4rn09n
fJnn6qGiE/DXpbyDhZLUOE6ey5z2hQDvmRVl8Q0x570W9sNSDgVrLF/Gpq3u+fCHuDahTAak4DRT
yC0TWmdBwYgYwptkZHLjebys5btV1CACDWiAwDIpm+dDgC9U0nrLyIwkruU8/M6WvY+G4iQFYFxN
7GPBfXVYt6KLnIzsbIO9Pye7TEUb1lHRh/+pbbkvV1DCHk8KoPvf3kx6VUDOXmzv7Z8CoWDMyvrc
9oz8DYCxK8o2Vsv6vsEDOLPF8S32U5ov6Ne04fHlvHbbe7YUfyBAwB0AZ7VWmG7e1B+NekzZaRZ3
S/k3C0R37jbQCChllRE+EyGcFzc+g+bcVTR757wFOsVDEHh1Q+0wGXs666aLyqxMoQ/WaUHcBTHg
99DNn3BnJY0JTgx8FhqH1dXXKmN70nfM02KVKSza/Gozw14Cq38lCLM4OnqEXVWItHNvXBNNkuNU
J7B06bAy2LvSARPa2erKHEYwS+DbTYmS2NAoJe380KtGMEYuLYc1++dL/5mRgZ5+HM8WlUk13rMi
cSSGgESTlzVNVDfnaWl/1eFvgDzW+ZvJAobrw8g8+xGkkGZubfsYxt6/wS6+hgXmLLSIyF9AmOWk
dbw6AOtj9Z0bbJyFx3oIvkOEEpdEUHvRrIbsj81aGBncd9eUP0qtb7VwazzD9BAXNhQGGVr5BT7s
y+4YDOF82t4AlXl14TrnuFBOFgNZaw5RgQvtKbPAtdca77ElwHSsXnhfmN0L32CFOWB2UDocN2Uf
zMXCe9QnoqZa9ks3IamySmgfw66g/pZNAjnpbMtwvjM3la5cUqY5pY7Q+zPN7/4cjqBSA3Yo7EyI
7BabjvTtOynAPfJs0Qcbh69VO1nsV4ofYIQWMwETLmjtmqD3ZuWl53MZdP/VQ8ZTApVvWUJ4ZpMd
g2dA5x7gTOZGm9aBbo+Yoai4/BPq8U5YHc55TvG+dHBTx1r9tfzhyo7xTblwSxq5/SdmcZ1adcz3
6X7genNgxW7reuQ6PGeZplnSH0qwacwyoQFBQ8TCK7NJ6RP7XOW/5mZjqzmCvmjlf2ta/th2CvbY
wQepnTAP646VHgDmAmO9G6r+MjSY7rnGMzmzh32a7lw8el3ghSzQEnSolsd6Wu4plSsD1BkKN3xs
djQU1JGoA1CWsCrrtCJ7MS4rD4Bgb/8zvDreRgjNvRu8Ci9/3t2yS9AvhQm3/J/VELiYGOGhtwfi
vaVzu4huK48Byq33PS3GlmZdBblbLuaxMOz3sOdtGRkcWCdjWC7HJ1vb/tEptiWShPow20Cd0uOX
rZd7H74RpDyIB9IWF7sc9WHEFySStKvMBU3iWEDiubpfFE50vhZuOpAZFKPufTfa24qJ1c1SuH8J
9xOpIUwuKN9PpDWsl2lvf7LKyU4ZDqBR1RlOurPrjB3fUtfK29p03nTSTZQseGK3wL4LT/wvu2dp
3NfUnZ7tWtEZoIyYlURdJajSdhVtBH4cgVKZbkk/+xe4WQMy6HcgIfzRr0PGGFu8Twv+Bpn5qIkY
i1h+/XNV+ZGVK5bus3vJ7Pmch/BECt+FMsuUA3wPauWOl/C81OV+Rb5sJs4MuWt9CgtOI4ab8AlC
NACmWKglPFPRDIMSpFWKGLuM5dRk86+c9BXkBjdrQ10GR/SCg+vt8dwF3JI1nIHRhRRtZea9l0EM
08AZrFoURghcSsdQrsW72uCoutXtHf1vmaqg4pWMtKty5ckgRrleuKE78iE3UrfQmE18NHlxQJBw
cya8lJ6GzAVbH7e6gO3oDUtNt9ViyeE+T+Nw3hyYvoFjI13IzCrNjLo/bUbxAXqS1INxl7fhpaqq
PrYqrAtbBAHsYPOzNy9t7N74QvfrOH3mZflsqNE817Ci99vupC2GNaZaj7Eo6FjBq8EyNnmmN3vp
2no65cPLGpbHG1aaFu6NAM2GfpPMqvmauzA+mFhW0cdtVz74RlYkVVh82YHF6uuoHJ+0FU6Rmtx/
9p5VaR8UgIzq0zRdQKKZUarcYs/I/cTCBDJy7NF+sFeyOew8vMAju+tJWqVnrvGSFM8jssAVX84o
a/c3MVVEe8/ypwzp5RuLKhX+H3tn1hs5kmTrP3RZoDv319g37VtmvhCplJL7vvPXz+dU3elMdXcV
+uViBrhAN1BKhSKCdKe52bFzjimKj5RM05uDYxrs62Ddas++gPngS1+uhiLVT35E1wU5HgcdS0K3
ut4XqRZSLtBX0+VNJkjCUxILAPKODEMHSTHFcfSdil1awUXsT5D2gu1sZNGmLB3Q80ReJR6AXDQ/
SyNbORnQhQtdUDBZoSHtXrmTc3EiK7tOC/ML2RkxiiTwRLY03IUJJPnSHw+0HZlv4fbpnpp5C0n6
rSlTsddoGAYzSXgYPcGYZB6xY1H45rSDoJBSKM3Vnsh4Ch1r30vmFpcZiDL75SfGmVSalXEfw0ah
On4LMbNbGTkUGZ0xXjSkyh+NpnOkGX66mX37Es6C0dMuiPXEyeB3UbeZNcVfEz2kz2zVtgZu7cax
9pztkCA1kSjSi3akRWdXe6fXvjJPqFl189HTaNE1CiZBq3RoZD6vbCfNV348hls7FJtAi5pLO2pb
KeEg6Xk4rguMf0SCfFdEIyEYqkprfRnSyN7O3s+xaKwrCcdVr+FyJGEm9qV9acPnLmPwOuduMLrZ
ptPmV9vJH0I7fCsVvJ51WJ76a9H7/mmummf0HaCkxQ7h+7fSdbOPGV//kQrvscj432dh3W9ivP9N
8jthoX/79/q7q+9T0bbvv+rvlr/4EOCZ1h9MV7Uc3KuFbpqectj5EODxG2VrY+JqgzTNsS10438K
8DQh/7AZEOx5thqpzeTcfyjwNGH8oStDNJRMAjGn6fxnErxPWk1pSNuxBTZduExbOr293wV4wtGK
qghtlZbBv69eLApUKBTYohfJoe3pmJXedA8X+Jl5uNXKx8mXo3aVZkO7ll85d7IVJK7VoNmnrsKz
CoFcMO0no93JfkIS757CjPpOVLhk5k8eNefKxmQWM4o7Ia0LDJsz2dZd4dxFdvfjl4X4U2/4m77w
k4sDF8eMRe4hdpEmOkelcfxVXUj3VLjQQZHegW70+q3OWHVTzy5hFN/5OYygWa6pHFLVPqLDXn+b
gvkh1KrHLClPZh0/aYNzGOGOZ7gcm6a4NGS2/i2Q14YBZbCgsR22HjBkdhRum+6AIndGKOlkpTdG
2dw2WFNOrbepoAQ6xU9oY+u/vsJPyuqPC8R+yvMsR+Az80k+WdVagCH0DJo01ttYRrfh5Bxtp7tC
Y3zKI3OPCc3tOObhh9j2N63tr3dWfvJLXz6YERqGwNHRFbqtDCZ+fL+P8gCdp/g/fm9CHRtLPAaM
5yKg/93m57rxz8M4kII8KyJqBGm6ANlAobmOch11ZXCVaeE+pKsoh/okU7F2u+vBhIZTPfz1fbH/
5fdTkme8pfmG5ifZ9+g5YTAnLdCA022tZvxS5dM+009DG15Z03QZHeM82uO1PkI8i8Kd61hXTpPs
9fpN9mI/MWquGNtT3H1JjeCAOSr6Jfs4GN2XpK2+WEF0x1XNPg0mhJ4HlHUr6JY6dFGnNB6rybsG
RfbUYSLK9qvscnCXbjyB77+IPj43cbxn9sImzFLoPOapl855lMMWprsz7vTrojTuEe0ySZscydbt
7zLKXuosu4ktdw9Ks2s5v01mu3t2eqNHX//65jEYlNX7RaC+rK4rGLKtY7uowsLvq6u7mUYLe6BZ
MVfXVuvcOQxixij4pCXdlRTwhszXTjfvQAGepJf/iEP/mzeZX4KhvxHB2ijKx0wPnyx9Z1lIknQH
QFpc2kS+tkwSlDT2a9/aQAje1bb5LWnEPmp2bmoe/HJepyGaGr3cBq61aykBAns6m2NEEtXjsB4+
6gLVkUZ3Kl5ndbApvfkxtPvvcRI+MfzrDIuyGanps6E5SA25auxh9pzOjxhJItghdOnaVxe3/aB4
9YZsUwvnqiA/xP12q2vWDtHi9ZilJ6weHhK2qt9qe+uiBzAi9fJCE+lOT5EFBV9h/Cr09Drxy1uf
z7gXhf1GT2ptefNmxB6wia2dMKGn+eJaHzqkV/0RUId+zbrTrRtXLxjagJIv7o92655iW7y2Q8rP
YCMTapdcX0vUjWVzNQwY2DX2IayjXfXFqftzExa7Ig6vetHsh7a5aoDpDKAkyopNCz7l+sWliKYz
hdi+hZ1pcuTvYi+iU1+u7LQ6hXS6R73ajE5BEuqhocVCLppuYkm2ls6noCsoeMXxfUYUacT1dWQy
QjZEJ9Oi2Wmr7kqL3O+y8r97ZFT5VetEd1pIu0NmL53hnmNmDDZoqMKiOJEHrrVBXIrKPadkPIaf
kLEN2yyoTz706jRtDppf3ERD8FTVycZLLwwqOGUhFp9xdRgC5tebxu4964rbWLeoZFFZDPNzbAc/
kYccfIQqpbWD4Oo+yr649a36IR7NPbbnD0Ce29Awyc3o8yL9vPMZdZ5AWNNoXzm9fQyJP45HV0l4
jy2ARy2egtK8yywI4rO7p7p5szu81ybKU8NdMzr7MldujrDReawq6zquUTH246WckzfNqb7ghgyX
0X1E0R3CIlo7s3Ps4aWZ9rXpd1eWyL81srwtpgwuXHAtdeS+wTH+Um6FYI9o2UpCMPSsc+zBj45b
sueOJ96pWFBsouqqoJ8DyDHvad1exz7Ntjm7CO2pdCEItu4j0trX1s8fKoY6ObW1Z8DTc4rKCYJz
sDM748AU6a2mjXQ+gO9m/bmdzENRZa8UwyvJfA83rR4SI90GXfgqzeouC7WDTPxH6qDX2NdXOaQd
r41fdaZpQxeu6GN/D3z3sbS7K8Ni/vMk7uqqrFae1VzjlL3r7BrdAXE4QfFYMo4hc4uH2jWuh4Ck
1E6e+u9Dp5gXQ7nOK2c7eoquijR1qq51moFkv3ZVvWeyeKjy4TnXaBUNYDDrjHPVHWOe28dSS+6H
s51or2PE4tbm3Tim6M+GK+r8a8CphyYzn+t323YAJGopVsM5cK9Nr31xI+8uidtNFEL4g8bbzxQ/
aV59YXzFW1iQ3eR+8gTA1dGh6A++U54Hy30MjOjnWBnJRsGgge8cdLO4TZthW0fi3EfptyJML5jp
XyOhotVwrPPiQZkFgP8xskwpMDy519NyX4BiambnbhwTznipUgmTPAsJDEJxqf90kzrZhU3+6tcW
lDcDAU2V0x+cwAJS94zJc7+CDYfENKd14Bs0BKHA9A5+xLFqRs1zsgmxH3JT6NT1IfZg2DXSvJOM
ni5Qa1hMHNJL+3GETtyW1qvW9MchkUeNIl3OubGKaWTrqXaSIxEGl+eCVrVo4mfDttAKDIciZ3I9
lgUanU57QjUw7xRRtfD7Nc2zh9R8aZz4Ms711VhqZ6rQje7YJ59pAX3UPpsiA7npj/SEXgoNgXDn
0bZkLkliNqtwdHGh8n+aEUMBnOqu9sRV46MkvhphoZUwpyR8iVX23Ub01/bajZiKR8fwtrDkzpoB
i2AS1mZw8bgxElhW2LT3wIxWfIgG+ovVtI/C6A4/CaCKryWg19jyjEn9pFRuhh7fRxZzfZn0a1vp
Hfzfs6C73SPeqBpxsbLwqoQwBinoGMm9n+Lg4sXHrkRK6o+PMrWhP2enlnPgr0/oz+PTPg5oLIpt
3HUZhvd5nmFWoqPNU9gEacykqObZHdBi9ze5Ma1miGVyBPeJdUi5AUWyQU9tO7R3JvMbtEezCddl
QD1DyfP/rOz7rTjcvxfK2qT5XEH+D7RmEZLK7N/Xhqf3unmffisN1R98lIaapABk9oLH2BYyVQo5
arOP2pBfSbRxeLM4ti5xvFN2d38Wh6b3h7SFyzOMSzXeyjoV2/91Z/H+ELaUFqkbpiqGYXn/iTvL
p02Gtws1k2DSOeUTaT7V6+9ZII22ShM6ehY8xlbp/BwctPIGL7yVX/MM2O9VwxR5eWzMh4bORl6c
0hwXQP3e0GHb4vHwy537F8Wc9cloje+Dza6F1aRLSYwJN1f3W80hoRZNWqyQDnt+qPVLgJ5myj06
CCGspQH6/Q+rwQCNI3FqLsKjr+UnB7TGtyhKaWD4V8n8GmloxErbPQqCljMZJ3DtEwr7u8qyrw2t
w9LDvklr+3UK8svs1duqkOcK344QF46kfk56Rj72j033U8CxrhDUVnheoI0hMyh3BoeL/m4o+wgo
WkX/ahgCkRZV44raG4OWEPrdc1fSkWtvJtQAGTMqqIk3sU9fte9JzzJ6vtxu9yjp1ISAjS2NmBit
eEFbeJ5hCWCiUqAvIzqrawj5y0nvNqlL9xH1I531tKi33ZitfSisUcJnQboxjTdoYOsSqVpUp6h9
OyqSDopvuwmZ0cBIgJVLeiG5KM/ihBzfghGeV76WCC8c58Dglb4oVrgPdM2NHZNGT9oqaqhyImi+
WPfUYt0ADEzi2TJyTAsm1FbwxDGdMGiDcaLTgpn4qUZfGeZKrfwWMa6lghbbgUNWzzMcPnX/guKm
bb9FLqEs8dYZH2XMxHbcQTqoUx0zcuLI2LgTGiDuuJs8RzP6SX0nkQZrLqAWiQSCyLZ45pr95JY4
HyGbaqkJZPBujseRfCiAncOlw1uk4wqFqsEuv7Exf4CAOyEUC8xVzd2bIRvU9SUarFXapLRwvbXU
KE32YqBOBPUvv03WW+mmML6MjTnp24ClUF/BLFmqqCMRB8sHd9dlu876bgMbDsJUvorwI/NMms7G
xkD/7prkWG58py53Zr/MnHEJHcUIBncWQeEHDRy0t3S+FM03OsRef59Ud3T+FHTtwwoYQ4MxMgw0
qm6Qy69suGV5/qaG3UCn3TjQAWaSVm+4MbRrWXyzWL2cdZrwOJ2bZ23+JnCy6HN2oqi2IngXLLsN
bSV+aAa2CevSwNazUZwYmK1oyr2FSfDIUNaxgf8/vxvqjMnwGmQANPMtLjxoDYzuvslvNJ5Im/7H
BIXEWilZjFJExZDytAAwNKu2kNp2aps4QNX6yIazwJdpoeZRvfVdjKdh3dDg8Ur/wNAlNMHZpoLX
6XKjde9eXaGI30NWuTG5zaie/F7b6rDiYagczDbYw+lrU43elwvHFJIhjYRGTXWDUdCgeJlQlJek
gGH8XrOJM6zDB5RsXGXUv4tib1VvIwurw02I2Hw+24ZbqbqqWYrsMOdm6pSKGneCzgIJ3TWMUdrF
9SY200tluc9EtC1zVp9Kbfwh0B0UXXbV1uOTUZibLDGvKNLQ3vHW2C1Z2AVxrlOeb2R5mGF3eHxf
9VsdNxG0/uva+TqUFjyYfFVaBrrH92SmuZt+iwK5rkssBNF49NWzEOO67GqcPd8KwBrFQm7pXYut
yRMyjneO+SBYrsLXdyGEgGJ4ly1WK0O2rvHajVL2FKsUNvChqn0c0/SYGF8U2QjMBZY4Le+Ishbb
Pju5CwP3qFcA3oSQPgN5Znv1+CXm3CGa0Twr7EVclEo0FXb1rlB/x7z35bc4+Y66cV0W1S7N3de8
Nk9Wb1/PHWGIgOeXVF3Nt7TFcOFLqjzGMyIgb64eVJ4Duvt0KfDZ4Sup00lAUTGBXwBPmdpHALOZ
48Ue1uJnuAVNg7we+onFs5hWb8ghV/74XI3PNQ9RRCyV2fvEA+g4x5gvaw6IDnS5VnFcDzOYm0Sw
Ee+h8RhS6KUaOFEi126ADZZNBATmd4A4O1gmckIVjHGNVt1UXbDzKrkbRqZOZiH0EoAXuPzGronA
QNLxR91o8EIkLELkKIOJZsVNmy+erW26AD4MuOPosCgwDqMpO8jcWkGLX0XZu474ZPDZwSyKwY3J
nPsCQW8n72sakmzSgow8maxNCQFrCEh/u03CGg/tjPOVfZTIgmD2Ed7AAixkUxxA+D0sK5cQw4B1
EbXhWEAIL1aFF+zbqD6O5njQaWyNOGhPtfe1tNDLt+aly+g4mona2sHfmGT+juV+ZCM6xYVp4GVH
tvQJqO66sIUxyQy2In9Hd4r/xwy80HAqkncznOPv8o1/9XnCNPC6MxzTMOxP2U8yNiKuRqxUwvgy
y7dBv5n750m+jdm5t4aP5Ob/589/Z20Ibvvv0+dt0xb5J2tD/uAjfZbuH3RIsCk00WaSLKouzUf2
LMUfrg4lkBYW+bHFfPL/Tp4t7w+sgA3XIbFVQ88EgPmfybPl/GEJEmuQ9OXd+NV/YG0of98+jq47
kn3D51hC90xJl+a3ZHUO51hLYLZtSnMab7MeKj6MwS+xDuFgdpJ5N2LmhvEOlOXKfW/s8cms3Zdw
zlCiNZ1BCmPdTJphryOHKXkpfiUQ5fB30WyliwckyvDBNqGi35o21WcXIaye04tvNoI2Prh0T5P4
b8pOx+D2/AIMq6sydItGB60ni9bKZ2fPwWmrAYKrvolH/VmWNLClR/lthoImY4k5hQV4cPF876Tw
jMiY3RtdfJ0tJ973gattqvynXYj98tIKkwPYytFDWmfzrk+Ib/1g4QZdKtwLNs/OzeTV5GDzVKI6
c8cQwKesNIBb3KSgBBU89SLYOdB8kbvB63RTCxeZpt2ile/Xy9taFfhF1bbzDkVNv7YHvTwUyGpa
tHG0ZMZmY+UoQlO4WaOFcMwGq1qnmb/u9QzxhEEawSXrB13iURBFYpcHY7KhXfwaqamwKGeCdaJ7
zd6KCcCyqpGhhQ25b4/pWJM79x4k9mM1Wu8RCRZsM9xgls+GAQCF28PrwoSWn05zv/Y6WvaIbHhB
Oe9sm7Hzo8zfkz75GlqJt6/xB5pSjRmDSInQCI6YbcUXNw+DbVVmL9JvD5rVNJu47GANB8EKMjMb
yeobxNlliTYkvS5mD8U/Dbg+3jqT9jjXz/33fLD9FTqsc1FD4A9EC57ASYNdHlozddsop7wJETIt
OpXSwyBAOGtvyhpRWFi0PVqAFIpaDFrvVQhyM79/0GftW4gzCKiU874sQ9zx12WTe3u0cavRLfuz
m3h30HPoPoZOv9dbCJ3LB6pBolvEANtmmnHsgcGEK96r37vBJouqebfcwjiogyOmSRvmPftwCbDm
SOvkYA1iM+kpjgNe/yO153br5PxrI1+KwKB93mT62aq4ea4RH4N5/mE02rbwGgNLRz9cTwM5s1WB
08eDRxdQ3cNWr9lUY/YUQWraSNStx1jPFqYw/FLWz5Xxq83/J4sHwcPCQCThdnmdyHgMZQ3ftxqK
TQqvA76WLI+z0T9lTgrU2xfevkG3TpzAmqNLTmKufkR28Bi50JkHX1z6Vqpnnjeiz9xu9W6XJmmx
S5nEutObEKkCuo1usNttqNykHKNtzpRuKxEXj3bcnpa9jHMOmNG1108eniZ8ZjhC/k8NlnB5fKMY
z5vlwWztQyBkhwAXYQjiSQDAmsLYqNClQ8jsdl5grSPDvzix+7ZsibbAqVV0f/59LMHNX7HHNHD/
YLqm3nJTUNZt4FOkG6/jc0KfXxbd98aESIGMB6BQ3eemibac6rf/eM2ye2OjaDZBUitDPx74ZfHd
yC+2moSdYh8T9ftSS+ddaVBCMcJk3bW4X0V+ehvlRNS28QABOwj3ddCzVYSy0QlnKszcPy9Lv1z4
8l9piTtdW0M3siPvaglG8MgNzOj4lstHL1e2vKwepnyd9OhEDPrg4xB+UNvvIvyKnEn3T5i/3s8d
LrBIcja2jg1gbEDL7cqi3S4vX97aSTy4nXjJ8bne42wxghEpkd1OsLLI8tIge9OC+hGlG/8cJQ92
NNVH+AbctdKmjWPDEVx+1AnNuNbJATre0O9BgJdvHWr6dWCZMwIhJpJjFbP30g4RXOO++gIjBBy3
tkPxFCAb3y7PtA0SgC9rvu9CY4SbVxTONkhfcyqoHOXDdsqNEBgBJrasvB1nncVTHu0nW++ORVYc
BzMgaES1ts5sVARejwEaBxMseHurM7gWbh+rXeh4tOF55ZJW7lMrt6+S4NxoeUNTyt30IxS7RIUM
pHKXLnZvKxU6DK//nrTJfaqqWf/FpvO2MdXTnHbJkzFPj1HOrs3aEqtghjQfUR777J2JEb0WFruQ
Ki5ZeUH06IdTeZMURJS4OefqSZTqCXMFwO7y9UTdHNsg+BnZcBXB4i5di4cEFNZnO3qKq9InIiA4
iL12t9zlakL1OxhImYKgQhHK1GQlvFclOF26cV1pM+bEABV916BrQ02xWQ5z1M4Is+fqJddcF4uM
Nl47OAgnKY8n3m9IDDXs6ZaL18p9qeRKyyKhZooPs8D78WN7FgaldexhElEQh7i/cU/PJuKfbZp7
8N1PDbsraDhY84hjgsk0PHEoM1Z5NcJ9Rl0UmSYjLgj4o+OgGJTzbdZQTLidfZ3X7LSyI5ra+STv
8yG6Ms35Fp3ivKuNALaY1A7Lk7EcXEM/07eytqHPwaY+d5wBvQZ1qLoVHPlmM3m+3Dk2wQBDjnjn
2+JqnjveHquPTZAyrNhBbltV43VZRTAYJ5RIOXuDqD3vvls6nplNyNHmJ9kr4i56sV4zXgsPcb+v
Svqux2KrrlCXdNlD5rgRaqZo2Dg2JPFJY9nbNAnW2MxRkeqNvA2tK57fikeDKb19ZvfHxg7B8h20
U5XGbubxL20covHpdSiHC/8Ue0a7TU2b/jPbtJh67P4ET4d6qdMg8Iyr7F4NFzkNSbDRK+dFL6v5
tOyutJpuinjY6tXLZPjDYeq0aKu54wEDxG01Tgcjxnao7gFLavFzCU+aqdjKA9AUpaIgJDGIlmxR
r5X1D5pBvF1QEkLzWWd4HOy0pL2re2SkpWSN1Bpojxg4V1vdALOd3U0dFHTb1XHaGw7duuZbKDhR
RGwNxzECV+I545jQ4xH76+yxU4dgY9K1qVxYOw0xvwg9cREYZghgEIyqS6TCbnavm/E9xlzwAbkR
hW0hVJ/E03L2QQ7GRrfYJW5/m5cIeaeUG+ybXfgwVBMHmLqTuS+3OYxYjJqJ73A8wKEC+r5BOH4p
JcLWrjokukUHk4tiqzd7uKPVCk0oQ7VhlVRYAWyxkqV8d+tum2fsQadhN2DxtlJ/Q4hvwZfIwtVP
QUym1QUQMcPAWLIw23EeI5WBJlUzb8IQA6AlkciMroYwYOGWyt/1Jf5CAXRVFcyWh3D5rzDUS2KW
DD8uZhg4YVWVXXgzodauj23HbXFjA9CQQZ4rDVbJLpdujxJQv3WwkzgjH8rdx+UUdFBZ7CPHeAqa
h8i+Sk1iIMg8242Z49ihVtdhAtCW1w4ZuDs9ZQaOSX5C+2z5mOX8HFSs8VR6TjNeT+evyKGMdRZE
ctOC6zSjP+2WHWYl+IpCCW5WrQT3m64rt36tkBKyQ+utpQ3boBpon5uALrAaoSQgJpvEYQxHUvuh
PpqiQqoaRT8jIHAasMPy7MvYBY6Jo6sAA8+PJ6lT92Do7J9D4k2bZaMsocTKu5fKqO+bmdMcC3SN
TT7eVuYbYn/lUMc1VKHxvTWiXWMT2pZo5ScV7soq3xAqNStI8EIV1MsfgQm3y1bHg7FkIpzEnalM
gNQhsQR9NSK87BFsQjDnperO4oE573xakSsXp4lEZUiDM391o5AWZ2G2aCkpgCrELE5nnqbZfWxU
VpHjJPE3PY9P8/ccnWpLOhIGmwEzD4UwNe6vNKu+Imrade1+5FDLRq5G9yFw/W4zauZLiI/tepLY
K88ZBjj4u250m+QgjsKjVwTZRjfDr5rZEKt06+dcyRfQ7obBqSZc1iA/BHp9Uztu/Tff2/idQKS+
t03biG8tTeTShqvoWb/Qw9BdQRMZBL6unXkuszzbKtveEDGSWvgdYk+8K/V0HRjnJZ8vw+4uqXj6
mhbwugybGWoM7dRBkGhYOmI3TbuS6AM3vjVkByqh1UIugQ8FLN5Xm04SPIw23SdyNtEECyS1PAie
99Zz3uynsPu6pMVz2Gx/gST+RV9KKuDpH2Sp5VqBpl3B5FEpbfl5zpBHrWLViHc2+sRjFmZk6Bi+
sr3UhtTKAd/CUKOGVWQYaoSP0tayIf0Hpna75DsJ2NmqKTEiyZvSQFpCVhvU9RFHPY4AJFjLyuui
PZI9rvuWfkOQ22c7G9u/uRqDnuM/X40lLAeyqm3CQv195eycrBczEuxyc3y1rJ+d2WL3ijnojJp4
HQzBLeh1v9YbB1560UfHJXCUunvs7MbZFBPQnD48ZVDDPp6y5dlOmW19sL2KiQTy65SGG1fPJtI9
hKtGiBQBY5KVNcA4FR7MZ5WhtkjP8UDm3OemdvoEfmxiW/rjrxdvmUD6afEsRwpYsMjzbeszQ3Rw
GRva4wC3RaKCLJrJclp2Y0zqmMi6c9EAJtRRuS1i/zqbYjzJavILKXr8adRxuCRw6gxZliJzh53j
4M2okHESFjpvHfGkmvhRJQYzza6VeWCJcTJM8eGOPc9YLQEGIAnTjb55kEw2G1z586+v858DCVxh
NWZDAodZtveZ0YfQOWCIV4GjkspkLTv+MiffsFd8iQGNd4ZHUFiqnyWzXKCF0lOFvzrBl3wlmMN3
OVqXom3cZ9eATc+65D6arwJPRcZBIPd145e//tpCxbfflkewMMKC4cAwItBftVt/iSNDq88U7omN
cowzFvsqWjSqpzCRTDCJA/9/2VMJh/1uFKfJSx7wWubbTHmxFan2/NffxnB+H5vGo87XoRMOn1tA
yjY/d8SHiGmPAQz9DZNV3qCphHu8pCiQSpX6+wNi32EGnxEjurOkCu21WU7TrkJNtLV8+5ZlSVH4
iOs58IFjWj04YH6DA3AyHn3TrOGi8Yd9c7VUzH4SfWtiMvdc9y5U1yR96nSiYHZrZSqisrq+0jFJ
nTni9vFEuClLd8LAZ14tJdGSpGo+ABTmV3d48XKsLeX80Ox1K5AbqRcYLqUgJMu5p6KWCyjkZme9
9gOsv6mdg9iq1rwdelcL70qT8jXyeubrBsygUJW7KjMwttYgq/7Etu+ePXP+KNFbGgSR87qkH4U6
HYWk5Kh999CMCSgEXjAuprKEgZdlO9U0hMl9QWI84SqfnpYDAQEzY5H90wKN6vNQ7033stygBRuR
eAL6BWnUiJ1skiIciSsN064eo5OBLmNpeI+ppqMVJF0CqlIYBaygGfo3TW9itcrkAvoKV1qND8XU
0n2hHqua5nmpHxc4Ku/Na4wsm9WQAUeNPk92MUTvQYIAw7S+GhbuZYkDxNvECG9CT+7KzE93sdW3
+6TAgxOb9l3Qhk+BvR9MVnLJ3MdCbNPOfM2Bty8Z5g0XXK1u62C0mJKyk/YEo403Y4DENGL7DEJZ
zOaqU4iYtDHZFTQkk34z1NYJQ/8QY2HSIF9dU1BOp9iAoe/WofaYUaH0Yn4MJImrWi3qBAxvWOmN
3XOkOmk73ja4U+wn7ahFuPEVQbdOew0zxmZUkzUquAR6Q+Vwa00cOQxPJzkz8DyOo7UoezqOykOL
kQSrIsRaT2a1vmICxfNyBNpjpJgL8dtyUiR4clMKVx85n/B5u/esBj1sDHo7XcR5D1mMFFav7pDI
PDpRj+44S6rVOGNg5jjTfYCU9yQsOFg54kAUcxwdVn0cvIhjA4cGniCMf4VEJafAhAENHgYjwXG5
2LbpHaZGxjtn8saT5fbuxXxb8spIU3p9umQKoFqqhAkuasORYACNxnl4/wG3q7IZS+LqSKAxMcmF
OlGQG8f8azZDhKe92bnOcQmddtjelFQTa0ulXZaqdokqTDFt4nw1DFj5eIUrEW0zOlChR8kYHdvK
749dUT14GAjtfCatroM67razgtFaU7uO0eOtl5NHczX9WFY4Y2a5fxrC+hRbDqsmkvesmrWdH8C6
9Wcaj24ynXH4Z2nAOLSMjMIxgyubln0xOdNuKXpFnRh03yt/AQp0EtONw8CABasLiqncdQwfDjsK
ckzZpA4pd6g6CiuUWJkq5X4/EpZT4wN8DjhFkWW/iKrFMXORCuKZjHlB2eBkqRDamDyPzLzclcJ7
ouQ+pgr9KGLvriyYZOBAwNw1pfd1OQa6lAgBZ/mubj3mfZf4vDRtnB1bO0IeXjcHu6arO3gab2fd
yqJNtoIUdwFazXqoNjUCNcB5FBLqfNcoqdYaCrhZHWmJ2wGhIVlH9+J5J1elWNEIzDcG9kWfnRsv
bm9NK/+5oKO62r8dmUng1jqpN9ouoz8ulz6oKBFBRjowbW+PvyXD/PzxY3cNRi3OTXfbvPb+rRvX
r1j5tlt3iF7GpD0su3ZJaJcnJpgIPBp13cqWo7kbNHFwLVsgFaB+Ncvoi2HG815W1ms3o5376zNP
qGbZ5yOY3Bbhkq0GcIPQ/X4EY+TrpTLHZXVydHHJzb3I3GhTqJq6Lew/2z4YedFzT/1LuMHPCZK4
Oq7zEPigwLBpZaahfvG3hLKC7kBhYn6oOkbu1PACgjSMlys7ap572cKcaq4r8IKLity1xgCRKSwv
S17iJi18YZf46AkS0ibiKSielgctDx8S5B5rVTcD+THECQyhU02ezulryF4tE1zderusiqMc3jI4
kqISbHYVJJB/sxPcdC/Gke65qk5zg0obxgSmVHCzE4dWOfJwU77oySguC3o2jhZH54xJiSggpA4P
WdY8eZH7tNSRBl6O24pY+5FBLaXjCEq1YYDQenBdfYW3yNruwujKYbCKg2VhZ9Ceh6iylxRCm9pk
ZCGoujqi1N0wB+1LEOEgsCRo//2rswAq3i1AvMe8DT/CsvQDyu4wzXAi7bgsR1SZoGc1hjTxXlc5
PFX5gPWD0d7/zZ75pxoCXqKj4oONvwQD3j4R9QRm8rClAgcdFA22pTCXafTgKP9hiull76Ru/63X
px9aZ3qkyfF54HrotRMhIx+MqO7T4998rX/O3pDioVmSOvOEHOQtv+/kPHbHYXRwK6zogmGtpDHD
x3w0rRHgdNkpatVJR9epskJsqnDYjFJ2u7/5GrZq/f6e1DIjjlzPtGlNMwL3E7PAY2Zdnc7g1rWI
vT3GojJuGfyA3UURYbyiEJ4l6wiwvQPLhA2dd5ZqK3HOURP3ARPwBksw/YPum0rRllfPo2D6lvus
uXZ+MMM3TauYgmYl3zLs81do02zx5CfOthnWlRy++gpX0iZgECVoxpT23u7kE/U2SNhVYIOFtJii
bCdtXP0Xd+exJLmRbdsvwjXAoaehVapIXRNYqYTWGl9/l3vSjGSRXW3X3uwNmtbdycyIQADufs7Z
e23T1287j93JSMLzkBvVbTgc4qSbb0M6wEQuFOeOiWw864ehZ/YwacjlFju2T0YwP/cGLpOmIJQA
cRi/QUNGPbGz7EwnNbX7SHuGYAHWWVmL+OO32e2cnWHPL1NuPnvhOyFcmIrkkjKUpOaVRXKdtCI8
wGSmoc4boyP70vUmJUFpvk80jD7La5fUz5aNaZSjcAPccDFZDFd8OeozOnj2kRT6x/O1HmkmUrk9
JSlXRa26/Qy3hc3X4klFBi8LpNmEfW/W+s7Q9Z+cOC5oK3cFo5qRs9Ge/4MznkESjZoIJgHnJc5q
n2Nxx4MA4F7ExPhBrQ1VHD7ZUfueFdaDKu4/H9Fq+AZ/4avsKdFh/6mFB/Wx1QlQTav96OSHE6vs
RIsTZoK91tzPbr96qnBXhdWl1Hmm1GMn6/K2bljf5AFfVZq6XPNGwgaCOdwOHFTgfbJWy1dLnEti
Eb+QNIeOhlo3xrfqgVSDW/W2QfxskwYg6lgyc2pr61a9v94Nv9kzcn15bJLT5dbDgfD75+YfigrT
MF30HOibQWSbjvilpxQULjDtcTA3TKM4tssnVrQ29blTnf0mPECSohJT0y27v0IYoEEhdykhiw7R
WVeBMH8bucGTuvUq4MW+HaCNUy1V2sNuDhjGlo+bHJl3aKcqq3gOyE1Rg1rms/+t2/JLorEsKC25
RDrCZJphWfYv3RaIZEXv2Ln7OcJOM866keHcQ5hZdvYIYTG1GmyCsi1PFN1+nDg1EeRznwaQCNS8
SJvFc8vJZfP7q23Kq/n3RcpydB/vMSZliy7eL/oVNysLYhRH0K5B+WwxVyN3hofTUxPyakePaLrt
Oln90ehRhRuB4d+WVOol+GaWkRWrKHPkgKaBW84Q++xDFiJqpVXtVzXFrNz2YYRIvZ3laUadqdQI
wJD2Kw/FWYsI5fL7z0bN/o++Ai0fugp04WWjC4zm37eCMAvnPkRvgb4gc26CpGHEV47Ap6Bk+cb8
IUARHFxGUrq/ERHOty52H5wWjjqGPXTo+eM4PTtu+QytzD+X/dRdG9EcdAD9x97WrbP6B3ZIFz3B
hiqnlW69L3lpBHeEBRhVM4N22Ok4CicQPyf91IW9ewsQp1jVjv9dy4YdAWIO5DKG18a095103lo3
MzOpHZcqAaFBx8XInUMctuUuyM3rwLbFew5Ix5p8oJeDBoNbC5djS629GEO/Dc2UonRksMNc5Km0
b5jHMz2d2DDAO2wy8IFPenrjGx3XHUDxoXPHO9+SHXK98y8OE/eAzMhL2fMGfBm7otfaD8MeHiyn
CPdBHZ8bnSexdMmTDoZNI2YbmkKdHGctvQFNHG7ICZp4V+CNKW31Td3vmNNtrHSjpRroDP9E/bpP
de3UaNmhESRdjC/gHPYd3dPYv8ZWg2A/W89uwIK+3KVtetPRSDM2AfKblGN9HBY/zHDaeVb/AfFm
a039JvdpNUcR5C3A8+sER5WmPSWhdxf1W3fk1jQHa8fKHCakmJkug0v4pknHHUj4DLqjFQC/h0Jz
NVQMgIKncMWoSgrvL8Vs3rU4j+Ia689maQRNEAjLSXKYs/mUa9+7/FjnBSPQNvvi1Q5QGBZvoiTf
GL7vIrd4RThBMtH8bMJgceg8yfAUrGoAb6RfQH+dOrzFMdBOIxTbqiJKp3RvmrP46G0T9zIKnba6
j6YJtAjK/+bAW13poADHTc35uAACngw3JoQtULs7I2eYmVqrmzm58SsArA1cn968DTTAMSGwzgmQ
Pbyd8GUAYjU65bHg4LwAvhiN4cMdESMbF9cFe0IknVNjH/TFwUoDtGlxfFwArYDG5Wrie9A56/vc
vsVz2pBprZU+nGyEzPIIetsx0fdm83buuIw9EDLku36qHbjE0dZFVxV4LbOt+Gg48+3SMU8D2baF
kM9Zx/VvwhrDY9yfGVwxR3fOrTluUv54WVvf7DrbaMTdZX20DcofA5mBMGiOM+ifIfXvF72ikhOM
WO3xcbIauk8EbbrGcKyE5KQHNy6RAF003TmiO2S+/RIw59Hj7Mzbep/T/mrzabMgg1V7nyUEEtb2
y2xHbxoa6SHxDuXogflFxB2Ww7mYGknSI8Ylh3OTBhaFbrFLW+swwbRbRHdbM9uYvAVIwrgz8AIx
a8cUWM6b0S4Oeh68ZVIyXwTjqZ7mrYhoe9oph7R6iA6ltE40MeLw+jqXO0RAFzubdm3mP4QCxo13
r2nz3QhUvWrfUIlBYSyvKdzNSaTvuqVdkio8F3SjAnRvrk9FFN0Krb2viO4JtOLdJq0vJCdkmJiY
WXlxmkgggkB2JzLmr6TzddqApOQhDoJb8NsEqhh7EOVlrJMcYN7FWfqwlNHr5ATEXJF2o8NABcEp
h/iWd2YhIeFF54RJ5EkMVo5pe+SzmeDd3Ibd/SwOWvrgN/GXtDK++cBjgAF117Hyz5N/IbV2qwtC
ksrHkuAKM9kaw6sZ/TSi53NRgE7u261A/F5n1kZ/jD3noQg3d4IslJq1LjxUJl3j5956DnAlZO5H
ib+loG9HeMLSkf7XlwgNABvSwqwuNPc3C0gj76aLiewUj7q5dsvbYL6K5rte3evNhBTpNtR45Lv5
yMRmV0VopQBmBXP2kLpgZUu5fhJbR9PUp8/FUSXoy61PVqbomseeRlbRp3f1BLRd9xFC7juICoF/
Fs2pNbBc4c4Acks9GFNhow4HKWZ01R0JVA0PdKVB3QGdZiGWTAdc9vbVXbpza4W7TTSRVRScPb4h
j5DOsXMPUYXMz3pYzO+T1h+mobmSuHVoXQFTdSRXrTprVnYK5XANbR4A/ounlSTBfgA1paWLAdrf
GIOxyptu48fNznPfLSipHqAPIri2vi1QkKXbHp6+GW8Gsh8M6s1FuPusQB/h5lvYYoDd76PghmbO
oTYAdYr0ksx73eDI7EHztfKjaei71iZJevk2VFjLi+Zo0jlEq82Jg2vQpCfoabVtbkvA6iRkQO72
KcJpErOLkyMdTOWOmujYAF2rmVNrhkzFhM8TdRzDgfujl7OIOTvitb8K+zVh+KIxGh2Hox6HmyD4
KOuzL1cS2I4L3hfX+zFh5BEnA78ZdEiAxeivTNxGHVNJ2/nem86x9cozVehKb16MyKMSIvoivTNG
WstoLZ1lH82vXbwdtBQnvIahRCdJ7MOmixSJZWtjioKX9xr7HEbtYNuU7VPPWzQk4L4DXJnrdCjK
9moxdNeYAUz0qlCbbmejeA51IpN01JW+tKLYDUaK5TRq0xYNIc8YvbdsbenNgSDzCP1jBehfvytT
gkjSem808VrP8ZN77T4ny9AY3rsFbJRwyS+AqXsOwJropvgOpfCim9WhmS02Z8hJPtuLGa5z/xyU
PEemm5x66x4A+vepJZgqLzvkPIX7krpBtPInQ19N9EHLH5Ye4eYrwPoJPk/vvpJi+OymPYnsEANE
+rjgNRg75LiGkdwLciXyjaNdF4BLIjBviRu0NgCsHi0jvG90EGejb/0oDdB/UTBzjOdmXtr0Muju
wSyTK/i43jChPT0Pzo9qKEA5Eh/JGVXABBg02V3lXOMgnKxObfHay4jkgQZoIdg5dy0dqzktv5qD
sQtm570BtZDkqcntKv3x6UM43IGgPXsMNIkLOTCuvo8siwlvtiuRkeSmf2/wq947TtBtynrm6zj8
QDT0N7GZ7h0ufRrU96GOBIFZAtFQz6nXXUrBCQRl9Le6877VQX9yljI+O+1wGkIsJnXknUXGSYdT
00K30ybYMzSuDOBx4mT6+4KCHkkox7ah6PsH8oAM9qDRT23Oj9DHMDuztiSwJ7KJuSduk8QqSG2M
IxPRIHA1R/+KMhCBVh+cJj8LTqHLfyMP1AW+WjSXsfMG1o6xOFcO5WkU5fMxLYwY0U9YH4QWaHj9
SYLQSEc9VXUTPjlO3u/NzCOVSP7UybTxzuvm05DPYbvWOkFnNyvYi/hhYJNevxQTIlr5P8FJ6OfK
xMH++S8n80+CfAbyMyEO1fmSPjmgafG6TdmJ1BdSFSkrSb9zyksr4aWpc25wdr7gG81OPLz05sY8
fwHP0R08aZwag6w6BnankcJrOySpdfZW/SuN0fbbqGuLvfoDRNzgwQ8W9zBOS/4CgrtYwxIzTuqn
phz5liOjVvVTH0D3rMEV77a4kdDLBa/glrbpWDMPhtOOuqhd0+wbD4nJiSJ4n4P5m7QdhQWhQ5P+
UpXx0SR9xMmvSQy0yDCI252R7mGHPDCAGUP6IvPAgR8uqzESg30xjPohSmSkLLENzpBlbFnDbmxt
6G3driAoyhrMR89dzNVuspipMh56S1CdMSKKX8f2Bz3YE3lEjySX1KhjWEmnUSppP+ZkJGGSMwlh
R8ve0pafHjut/I/RkMVQ0eQnl3pX66B4s8q1V/M2hr/UoPdCo9XwZgmdGsW4yxqxtUm933h9znDX
uGudeQMWdheXOnOtKHz2zRaCd7stGu8Awvhat6LE2b6QhHYX9KDXNaQShQb2PglxJhGWOYv8S6Tv
gn5xdlKdBkgVmh1pasTuBEBSXJTNa7dCpRkR4jKWxoMPyalJihvyGPyEMHYMnkxaw3c3clEdA3NA
uhpvyFgmJ9Bbbuc0eWfNARBQPJg51F2a54CyoV9WCWtUQXd+aXYdOqjYYrUty+jeRi+vjwOmAJye
ZeXcMA5EssfMuB892o1an5z06NVpYOYNDHdQ0k3fe53pp5n6l8m7E04JYqq+L/2O26Jc9h15pVaL
ArIRqGUrt9mTgrurmdVuOMJ3ArRBWRa7ZvZ+FhwPfHjyBhD8KLsSBXGjS5Rrar+kuC3qEWkvNPtR
OJfGNjfzaK8NG3KJ3j1a9X3k/qj4oxBRfjKmhWpPpFnsHih4n4six3NrB0Q2aRD7aEiMWb3F+H3A
0b7uZFYVWU4T72R5sSO6nXr9UzQdF5to61XB2W4kyCia2W9Niwc6tNELJxGzHzY0q09vx5gxvh0A
6S3N6q1kI9yixb0nDQadK7bQbEufligkh5NNQBr7amooTNrrMocXU0OSOtXRswvjfK7ak5X02BCT
xNhXL2amWadwAGldlLdxT1Qkvuw8Ff6N5rBG1OgIb1CL3Pf1g+ksydGeiQ3vcH9cKDLUgMwRDogc
fNR1JZyzoZH5t+Sat++MLt4bhbPTyE09ugL9jigy8r3LZ0EluUG7ei07eN9Hv3M7liICCURUn9Jy
JjAJ/eoi+/2as7wGcZ6fMw+WaBCaMEwLb7wJx+A0mwn1x9AEGzcV+i2SWGcdkWz2XqMzPOaGFp71
zFzbnKjiPYBDHKqmXd+MfU6SvJfxT+wWRLtolXYC4FhvwMRTQ87B44KYfQ8eqD7APCXZvg7ONcBa
g1EENRtzZOTJ5r6rdfMsoDQSdFUnO5prw4GMGMDVCzqlwbOALZXua26Xyb0/0D0N9e4e/MHPNDLO
PbGdaLo5nw/YaC+wnAk3S62H0eAc1A+wS5VwecgGc98U4Vld017sEiAzVW7iarcsQXN8mZFHW2gX
aNeuqm4RW9axh9LbQiQr15+idaVp8dr+QMQeIZjyB7GpfS1a76GYgx8GfgdGfCgfl1D/uYTFI2cT
e6MuZYU4ezvTaSlppzv4rcy5BHHnjc/KjqLa10oJ4PobPdYQRHQcLoFaw6rk3/ZS5zbLAm0bOBSI
Jr2Ez98oeRhqZzK3DswyxF8ZLt/Ufx8Hi2PK0h4HqWEbervdfs+VoyE1QfmX+fA5otJj+ghhRA5u
NiwB6cY5j2E6nAffPEAabY56iQ1CJyOmbHklD3W+8nS0xNRsma53F1SOvpxzWZF/aOIaJIIGUhaw
aU2sElNh71mJmlSnN49gJBEumWyUTNenw7TitLP3C7R3diQOrNXMseXndbvgpyjS4jwZ1qe4WQ26
HW366SYjdSFQ5jTmz6kXV2oHNff/s1GoPnmZy0AZlANqSKT+slh04nkLciOk2CoRhfakh9ON3dnc
eFLzD/pGLiefOiWUahjAa4w3zF32sWge2J8YLn0qF9R3EBmYOxYPlasnZd6alGdhLKlZ4Ka1K60K
0HHZDQ3yFhm+ZElVbConewU6ixUqbx8G2SxXI/PS1A9jFDU7Ym7sPoz30/S9k612g+b9pztEX81y
CUsN+6g6m3I4WRmIvwQOt9SC9IkQ/0GzAK2pax6K8F3gPVdKBhenGpNG8FAWuDQfZ743pScXyTBs
pLaCsqPfB7mnpLAakUEbBoZAHDoys4+pPNS6HFDG9k2N9gGRvpAwClOqzj+H/USHoyvGZrUSTvuq
bC7LciUafbmRs071EVWvVjQYx4Wj79X6pFRh4VQ/0okAkYyYZITTOiSs/uqKhaaPHxkOgRLwKimF
6raHeB/MgWAjpdBVo3g19pj9ZjOTOjQxZNoqm5XSYmiI97El0B50UZUQKUGZVpEd4o32i6bRoldK
YnW5lacgcJdDmC9HR7McsvF0Bw2lTyYGrQatZw2cEJuC8IkY7mRiXrWDRu3X55epB3dmyDmtGjCr
YdKnL0dbPhwybml4aU+D3366IYoGkoat0faGiCKljkllyYQon+e2to5yi9pUQOTXYciIPEBHNLCM
UIhhmI9ICnWlCmQs5bzF404pvWIkWw9yidRpKNtnIMUnBZndg87+WXkAAtVf7Wzz2Y4bVkDZXacT
PaylyESJDKmJ8aeX8x3t/EYp09VoeKJYqm1K2KhiSNJXBOzRnoY+x3uIqq3LDYi0fTBo4WhYyOWI
zBEVyJF6M7y2cVtt1FBOzZEcvWQhyPdAEZKFvEAvTA9xkwtuGJ6ghhpjr76HqUea0sRPanFwfHms
6+lTNxp3nV4c5qj50XbUxFZMT0+0d8rf0wyMyOWkqsJbvSwlsbl1SMo2QfcZjh4Y5/5BfT0ZPTpM
P+h6PzdhUxCn6gE+Vs+2XXFmn1wYpCHtUx8JSJiGGvMUAqbstnpoKtYi0YbiujSAADKW6U/Jihph
pROeSvJS5TDIn9of/ZLbaznOKn3/Se/tJy8mg6QllCaRQq/UHeYVSaCYfWbE19K4EowyQUwqVrmU
jK9RdkoRCyFWPWV1OuwsFhQ5//5cNKWTT2MnJgAEdGcGbmM0YoBXIFeSjsVWLfJW09RY890WFp0c
1dbs+0t0p/56EGMhtYd0WDG4Y1I70EEWyfAjLK33MXS0dZb6N2qYkiTztbHGnMtQfjNIoajy6h3g
+TbymzcShdhMICI0tpGcg9R8NIc8AmZGuFobVhtNr6pjjQLs00BQ5xEFb7tTz7d6wHROUEfBkVPd
Q3pISS+PM0OW9LuGs19PJJ5bmEwbhPWlD0mtiPuc4UAlIx+Uv6zDLLTGwUC0hvyQ0oCklgl1myfE
aekBtlndM26VhCtCuLDpXVKZusxd2G7Bb8f1TZCjtenMiEOc3JSc6c5yhq0ySQ6Zg9UJaTOAGdvb
kR5Eaqq0GadFbiHxcrC1cQujv10ONdkaZgSwnoEB1M6hvihrhxzo75kivlfyIJ96uFKliWoajI/R
fa6HhhZDY3+3gKZxJ/RfGi/eFeC7IO5V0GCQS9JVZqwYQXNbGbMjI3JEubEjBzkdIEzMtrQdSyg+
YzrZe88gaUR9EPX4q4dQ1zANpuJO6ZS0mdTO+eCHZflpcMkHi2yYEO58Xy4b0vKkC4BbvLG4LSdp
8QvMr3m/7JsujT+NDiYJE5sw36VSgqUPPm13Hjeu5zc1oFODcrVcqCVPfS8Cl8fWbOqT+v7zNPwB
zBgUgzz8KhETyPN1Id4LZyS4WJ4auw7FmMANhsQJ3pwUxauxrNwMHVscKzQbSBnin45jIy+KYoB1
wXMv5Yg1re+pD8ubtq3J6GDdSoIIi1FBCw+Dk1r+1Yakp86hgpiuHpJI2AgO8FFxtXGqe0ZAyCUz
m1IKmtWwO4UmuNUemKhcCZV47TU92FloI9UykqY2uxfBTxqgF/V2PxcpE/3FOOv1atB42N2y4obP
OdSECI1X6iqpm1PJgbKC5C0Q6t2pbw7qSKnkr2MRvsV2/6G2GbXqJJ3/oCOB+Nx9UDp1TLBS8lfY
pj71aJ7xPUlC2lyEmi/AGZOFOlcKVWIzfitYRdWupr5BpQlwsuhbEdJyVHuvPkEMjBwyiofrn5tx
F3ibuY2HfdLQbXWb8aDMO6bUZDnpFzyKa7fAaL/0Pq146dWW2kQ7ti4zJRNVPjpBSCcJOB3rRq6R
roykrgFhkqvN7yoxMQKBFVTlU0r7IXCy9wHT3T7nOa6NuTioa5VUpHGmU3BUD/pAD411E7Usrr1i
lUWgU7WC0HKlmlAywQaGIFltAJmVRqMrh349zv2z+l9KzJeVdN+cxr4zIjs4pdJWD4XJh4SIfzCc
451RgXQGULDxTFCEibjOOPvV0mZLYadyF6rdJbOhpIi7VDq2lYYMbr+2QlT7w02SaKu7OZI1rDaA
2MmTyNYTV32nduel6ekU62Rk4uruXNYaKxdkBUvBC/rwlvO/dlRPGKLIaiu+wwPDFR7EL6aWHOED
013LCBgoTKsgxoMdQ4nNXAPLXwTyeK82XSdjYqm7433SRlvlcpYClmXgtBO3ybUFh2uVm2lJadFI
6Yw5JTj084CsKmIc4zm4q6XcWmrL1HHBQwGxoPCeWn8bD9kznzQ42ZZztO3pqV2AI9VSruQE7etM
1S16aTPi/JcLDSFouLdELfZDg15YK7+bndk9uGMgHWqskqGHQL3wwlvACVvfwCExirjjJvihpBbK
JaEuiDsEF5o19JnSt2Xsx4MYkAVUstRAFnuBQcvtJ3WwyrOnbjSFeVDSU1/g/cvdcAGFnwXv4YIb
BUwqoA1mW03/Uwkm+0j6ZwMk4ibM/X1t6veOS/c0sSNGBY1zmVP3pg64VwlE3bdVeSFgJ94mRJC3
UmokP7LZVTh1IAGpm7LrsKqFtftkg8wgZrpbq+tt+f3LALNX7WnyIVH6P3VKKsIneLysYUajATf4
ou4MdTRQF0EdtDtZtaknjYykqxc4ZMrIPyL3Nrp6dKb/kPgIO/pwqvJN/SSY6cLPWcpgozYO7FDB
Vi1qjex0Lp7cCXTKlmba6L5zqt3uUTeifWJ4tpICEReDvqTpPzTSuTazhJyGQb8fx6yC6ZC0pBXx
51nBlUjtcwWTDm2vt3Yl8U1nTReXup/J6ZNnuqFhLC7kxcq5WJ8H+3EiIakHtBon872qA/zUstdj
TRSqegLVGp64ebytu89jXxv3N1obtPgAsGTCNblQ4F2g2d0G0rGgpCaWSF4Cm5GU40h/fa/HKPkw
C46G84AW6Y048At9gE/xF+PGtzogksW2KSH1cqNWh65vvqlvTuTjNZuMg2mAwVdPltJWSvuVv5QW
LgLzpzpXqWVHnSOSzvE3TtHdli2Dh5kBuRSMKZHrMks8JxFWylCqXBo2bmC0RoTAyJVSyZm7QRpw
9fqs6lp1w6sNrCjDey+stoGtv8Q+fFyCP+QvjQulzRROQkasfC4II7rVoCu2z/VEDn0j75+0otyl
A7tPSRAJBhPdVoKcJm711zHwPtSugSVNW+UGcwxPy7eqcleK70DPwVoXX5YCRX3cdf49Y5AQPZ5S
RANzB8y13MRORzBjV60y7aORXnCd4lF9j3PqYETAkzjMZ04q2loV+cHgcqJGgKeuXTzu+rInTI6l
pu817IqkFTOe2KobQ8lejSY4iRRRQTS/LeHMWoLH9NCb0UMhqy1BmssqydKz+qij5j2ZWfLiREBO
9YrpmXqtMiH3pLcd4iilZ3Rq+TPqmx46/aOBEd719KzV0q/+79oHylUm7sopD7ZcBjVg0RttsN60
5KyNen1SK6YNYBig2T5ZdLEjri7j5IVcQvmYLRZOuVSoL0v+l0TWAhCUwQABZRyZeTVW+JhPy/K5
XOgCGwKzjk/brlpY+jkr6UOkHzQkb1DzFEfdMQg15LZWR8m5h2AR6BXDD0GUK9Mq9WlDjazwArcA
GnnW3mAyizXSk4ueE2CQigQrh831JzhgB7mt9Fgvg3Kad9rwOFA+0cUtkm1nD9DyhuopHKr6HHjG
1Vv0/g9TMRUldUvfriCMy0EMR021jqubXr2/xK7IP2soULxUxr9E7VtQbXN/phlOii4VjvUTPv97
nQXGNSaicPKHzyrKdsqHaUlOmUcmRS7JQCMqJco8jI9pQ6SASxY79LZ55yCcYiwfmOu6F6TRLXm3
i6AnRt370mWoGpylYsrdQe1DJTmFDDa86qo4BJQK49nOaK6qL8vRkMsYbUWlzhKr5Jt9Itcv37tL
LfdG7bc4Fyn7leENO/hIwlazmE+1FT9HrfiIdPuslnFVM7tzjPo8lgxMiR8pXZFv3Wg5k8DEQ+nx
KbDkhkwTtfvGps+jpdUDOYWYIQqdeUDFPulYnHOphqaaGTs7r7UO0C6vyoQ9xiRpFKurW71EhWFv
cyPeRwN/Oexp+eTMNdV5zPWGE6zmcWej4Zg4lx80M8fpMBBY17mPtKm4NNRAWdAHEDeRfJEDdfDN
QYKcA+gZRXtMaI0t7MVtEZDPniFPEil2yMIk/LuHzhmYY0OvOer3BoSrnQvkiWRf+2SjK5DJa9lO
cgTHkZGp6Q0VpguafMJ18q1w2/usqoMdg+Ov5Ma5u1bQ6S/cQwEXb5WPybcgCMYNZux3124OdiHy
04AGpq9BA6VaWuyIN8fZdabkYrkj52PDpPQuLFExa1G6jwiKJtNqrTcJMVkhDMjE5PHSHLvfGBbo
03peL0k/IghwGxCp9XquCUOukYo5RXoSDT3grB+YWeMm6rU0pLmLdtn0wrM3J5A+QHZcvdCBE7g0
P8dxDhAAwC8Z2/gMCnGVzi0Eox4cOolWSzwxxDJL7Si4EyHVYgnrQHsIuCZrGlIx0aaXoZQMq7S6
b3O/Wvei8raJhJ7q3U1gwt6zA8InK/sBs0ZO4U93aSqIpesoMDbGzDIZTbdeNEUH41g3db6ZF+3k
lNzVQ2Q+8jyE7UcXF9+jhqdkMCbrbI7WfTeBrA90fUvES8iYmX9UdGDKtmIVFlq5K6Lxng4TDeve
/FhmNIZgATemNtXHAIhh3hro7FCqOj2ZdXge820LgHPFlSnwEI9QO0LRHycErXlUEZzp2feO5T22
duXiHZ6huzMf74bxtW7zS2HTHBIucvhWaG+VG0LrssmsbzD4Ra7Xf/H8+qsfttWucQvkTcQ5kH/C
kKUnla9O+uzQ+oJcVsZSTN1oOZjoTsYyeiaMl/eEMoQWs7hPC0mVNSMEvsHMyRLujas5a28CeEjK
O5a3Pv0auuEDI3HUgES4QKDMH/GA/cC+ucl84AdN2pwbL4q3PqpkrDBjtvLa7KWeCL3v3WSC8HuO
8oF+Ye8zbrbDddbtk5tuApSTUGdvSaJLD1Ejf6+OTTkjgbA5dDt+GT67oWGE8DG5TWP2TrFh75e+
edHosy4jkJamfLMY6ezQ6e2Q3dHo8h/N8IeLmOJCuB7yQW86u2Prv/Tiq1+bP2wCJGF8xt9ifRI3
MU41Asmi2xeUxss5wGXY4sEBx0VrizTUTedReyM0R2RA4ZKyyqM2AnlJ/ba4wt8XbvTYMwUAqIOA
3x24+obQN6jLfOAp80tvNC5pHYQFAGc6WlUCKgaH89gYMmHTGG4IF29HzD1pYqy8JELRTrTGxa2s
t4kezrkYsNV2LSMSgH3zug2S736mxUcrJynDNce7fhnJ8+QUhSCEkmMsv+aVCNeipo2npwyWo/Ij
dacMb0B/pDeWnKd64GPEZA3WM05FTa5tVJvwO7wCdBtaLVkVlHmBmjEk73dI9UtpeiZyTntLF0Ns
W7t/Caba3rcOaCVM5VtoTsHFo0dkRW59HN3qmVbc3rSQ3jo2bq88EECFRRRKTn57k9Cj11pzPjlu
Dji3ZHKv0+04NV6BF4W7kMUNjUV6bmOSlXFHiV3uD6h4bC5E5YcVslySX0pZGbm19amw/z9BKP8T
e/1vgPan/78CvqST4D9DKFc/cfr/+PpXiLv8hU8IpeZY/yPpHA5MSUtmeAm8UH8w3PmR57mAIRyg
pTbWcX70B8PdFP8DWFR3XKTgHvNWSVn4A0PJjwTkddwAng1c3cLJ/3/AUP7iNbJtU8eV5zqgGk1s
BgAq/i50r/tcc6qpI7/XSI+Rne4lhmIMgrVFOon06thXtuPNkGLm8cAvMH2K8Nd19E38yLhJ3HRf
IiWr55dhSdcG9ljE5XCtAHN37SFovY2naacKya5v/rC6L74rx+79wYvC1yptnvu+2AW1A7onORiN
vi7GtZugVWULwa65RtKDwbzbR130GlockJ2GiSf7NUtgwLFPc8x9Qi57emTzPjQOPWzPGZnSsW/Y
AGyYridPQFTeAn+4LlHE6Ekjm7Y7k0xh0qXqcpJE+DvG2PwXg4S0Pf7pj/jnhf2FzMKIaXDyoJVK
j/JUsaiMzr3VJ8yB/lvYg/Qi/O6VfvEqVETdR1PFV+iLe028D8b5L7fz/edf+muWl/XPjwJWV8fY
Zrh4PizvlxeoXcZkIhmRcYY3sU6qkve4pLvUICSXXFUd3zhRQPRkvDq9raKzWdIxRnqbJHcdMu2m
y7dmBYIqi5hT2xtneO1N5tDGC4AaxhkB5lxQJ/x+0pFHz99iv734qM8clO2u+aAxjOlLJLIdckqs
1HMF9jFBpGmF2wbM86KlhwIgMrmNqyI+m22w/v0FMP55hbkAhvB5RoD94nT9+0OigwYJaOs3pFGF
vGNGud+TUMdw99qXGOVhSHeIj/EFNETvFlyUTASy4Nv+/n386/fwl7fxi+Um1zHfQt1ryGkiEJam
FSFuEkmCDFTsfv9Sf3doyrv3759Ymn7/wtUoK2vwo3BiWTBJC0GPSab5asDS/fuXkQvjL/eufB2H
JDFydSiw5c//8jo+TM6sS7myrXiKKhtqZrACW4edudpr0WuDKJoOdGedGr2/LtotRBkmx6/CR09j
ca0rHSMv6lvQn+3nbvcfI+ykCfXvj9Xf39ovblCr7aehTWCj65joosndkLm9SjF/Fwj+Qwx9g6PR
hwivv78k//4l/3lFflmQfWgBACj4ksmS39gkKpDAs26rYZeRjfT7l/r32/rPl/pliSrsOK7Cnpci
iorKlnlo/uX/7RV+WTmivtFTv+EVxvlL4xKK8V+Wpn+/WL5n23wK05cRmX+9fRzd9AhRZpHtjbtu
/t673B3U8X7w/fef418fB5mXAkWao5uyHv7lNo3dzp/yltepSZ2iE1H1L/ry+PvXgJ/0b3ccDBv4
0pjWcPz9/dO0dqjres4dlzcpK9y4q2Z2upikj0XfdKm+KTxqFIj3PWaQGFsLs7wlJPrDNV+mEIFc
5X4IO76LR6wIIDeoSqfnoaMP48QNEvuYf9WLiQEIhv8l7cyW60ayLPsrbf2OMszDQ78QuPPlTFEU
X2DiIMzzjK+v5c6oTokZFeyyNktLs4xUiCAG9+Pn7L32XsmtczF/SzN1b+blNtboxMfxtcIJthgy
pqLWTq3fon7aquATBm+96p1XtXlDjOJnTn1UavWoxVcjGYQu8cIWsj0zp+u4UYy3zvymVT5Nn54x
E4eYoFm9w0jSeEkwbd7w1SieT1g78ZrhdiogXaxIaufZjwkCDJM+aNdHkmWOpDPtkWbuCTipaxXV
Us6c6l09Jlr1krTOL8scH21rvXfD+a53dr2OInC+HXBrpJAoYk5do0Y8RKrexyjBOUScem5cFzun
tWpp8NFyHSDDF+rGrZ3Anm5aDrfK9NxmjFZNYwc1ZFdx4qsLkHbRlY5yilfkpuizq6zTz1nzNlBC
rHvntm9eGaMQPC1/ham0tiHczUW5GyoE/a/R+jwQHJd5x6b6SXjDTUgotE3Cijl7GJPWYK3boJro
qnkeqdb2durSy3V2T8Os76b424Rrpsmqo023vAB1OTRQedJLcMpbva/O4nVRkrcmYd91MwSDyi2P
J3DZMwd2imJBn1lZ5yXW39xh3ppuiDsxIilApZuHD+Ns6PplRUfygtHPFf2d+7qZ9gOiAnQ8YZyT
5HEq0JHWYLDwb/u6ap8Klwwu+oiujQsJSZ/YHhKeNoIHp7J8oG80m9tgJoDZ6l+UIg0WRLAmbgaS
MvhDnMxEBkzgvuBxFUzPTeLRluhBEUWniq/McrDYpT8NAmO1Sd1yz6EkBWN/aaofFUEOgBlzikMw
a5sxrk8inFSw0aoi6EfvoRivO2sKqEM8urkdZV8/vMBcbFO8H/pVNWwn9Qb63cUKvJMR2R06OgL8
TNSyRUAw2BNDVXY/gi1mvrKMrKABnUpUImlFcjl4rMf6pRePQcMk1qryq9Yxf2Zq+pyY63VpV5C0
p7tucqHJrlD2XrUwOjqWdeFQhPbDq6AaFGXLRA8zm/NtxN9C19Qnc7Jf3mGN0Z0efXNO9/QxKIQW
X2m7e0Ot6OGpfo4oKr4ZgAF06ZsWmhcGiZkrqR0Jl+/0PoXTzsSa24/1TrOppL3kalYU8mgRuIAR
WxdSXJRNHq/nOif8Qu9PBbnmsV5fzlH5XPO3DTqayeq6AtqK7iLVmOFEPU4QREnDtHFJ+rDtcZso
WBPTx9zi7NAgN0TGo6O9y+pnBBlkmxkbwui31bTAEq2R/KaXrns/6dhEgZAqqrMbsaosFidnpb0Q
xaTe+XaU37aFdZhI1kgW45BF8waEABwYxbfU8JFQ+b3NtM3l7V89XBxIc5dkA4FKMMivc3i0cQXy
Bw0L8SC8lkV38BzsBeRirATsglbwxW+IdeLe7mYiwZ9Hci/S8h6EfsbDqaerripvkiI5xGXx7LbK
bdK3x7kLz/pChEg07WblrNi6j0mGPJfnVBfEd3xCLNf90m5Giy5SeN/X1Ra5LwCkemsW08GE+NRi
7TNC2l0JmSQrkp/B2yD6RhDjbVz1hkITgADBQJCvCKLylyLdR0qwRtPZcBtCgMiszJxT3EbfycHY
QXA9F/ovFQNXp97E3nBaxhjNJUFK0dlKoltHH6+M5tnSo7t2mA/jeEn0UGAs3kYhTX7RUYDTLGeo
UuoERuXZzhCpROl8paTpYxuiNNLiU2uP1xrT7DXL9oOl+6GVbHQlPyTdPbTs/T/vgtqfOBkqTw61
Dv+xVWLK8JZ/2tI71v8CMwElw1of0fawd7EYoDurXE9IJrYFYTqRnqJlNC+UIYOa7dGhiU/ZqF7O
1Eot5FglfmxT+4tL+7ft+dOVfdqencwtcwqydmsXbmC04TWqIwRVK6qpx5xn6XUYQ/s8+Ocb8m+l
x6ef+qkSJxCyb5eubrdw5HzPBGOR7iDpfFXsilrvj2pX/BiIIyzMOhgfma32W4WDlUFzVT3jl3OQ
jAz23lKotof+BmXtplIAN84expHpWhQARNhvFrA83jqcxsZ9ingUOUZIvfHHBUDPcGKo61u4BMQZ
XeXDTkP4P7gpzQagjdlfmBwrKgAwjfqG9J+vhuxk+7G/65OHHvfq7JGaAA+cbKFxb3AkHBHChUwS
YpJxKnBN5hN4bcOkOom6jZAu6mB/Sbyj87aQ5NjfmGRMusZ7kkU3sdLdiG/O1sZHKypw4pI1tkZE
cXqb3Csuw7GEWD89xjYhEt5029X6cxmtGFbubAh3uAbmbbGs97h3gAsOe9Thj7S5n/I+wmlmHlW9
3Sm67uecxmonJfOTgol0i6hoaPtCCIMKnrCRGER1LbHh//P78QmB+NcH868nJ49Yvz05lsAQuWIu
XssrlTUxxu6mbEUbx13dMzCzBondcegIE3bvQ++Lyli89H++N4I+K5pRtgWrwhav728/vWugLbUm
P72qdszht/SAr5LCOvew9OUv+j/qPv7/NBb/6FD+d21McTWvVb20SRT33f8NuAx+9j//+B/EYKHZ
vx3e2+XuvRvy/r96cOJP/r/+n//rXf4tyGfe/8//fq2Gki/57j1KqvL3ZqKITv/vu4/Be1n8bLPP
/8JH91HTCbohXsZD2aMDEGXt+Og9uv9B/IyKItF0BeFC9hf/aj0Sc+NYwDQ93eGZghxhpfivBBzz
P5CogPzwEH9g+Lb/R/GRkvL0r1eH/gQNTIvOJzoLjSRJTyxJv706BlwA0zQRsCvrulAZ948TvHKc
glboe+Wo7Rtl/TmSyL0NQ+2YMnnyde2BgHln3zIA6nM7PPZqdd31vQtFw6F3WAxnNw/ZVp3sNJQe
AhwxICaQ5tJKapLkmrRAa+IV6BSqZT80oLJ0hEfjS+wZlt9k7nH0yJ3uK7XYhNF3w2Yq1Q3MB5c1
2Yy8NrtxSV6N8hGVm72U3VYXSEUibkpmwdUpA2RMRoWtB6aBwFsqdDNYxH7Suotv6s4KcNjeqQKh
R/JYexDKNWRceLQFYrtxhvF9CKl4a/plZto/AZtzT+Zy5ZGydtZS5YouFUJJvFwYQlAZjqn5ugzl
dJOtN6X3yOz1IYd3uHMsAylaUve7ZaXmU1IMGJNxwN8iFBEgsK25KzZD6Ft4M25U6Aouycg04vSb
317Gm4+n+XvvUPaP//WQ6S2rFm1vJFuGSVYWLJA/HzLJE2FXTOHga1VzWee4Hj3UmYhJGZ5qjsUz
njaN2gF9M9Qn6B2gPY2U2VeIuS1XUHLUU4Q7rkivVN1VdkvuGGD9bW9rp9+imO3HWHGGW+vjP1+3
Kdosv1+3SmqUwXao0vmEivs5nknp2qVdVl31h9o9YfKD9F9APTedXZTbWKPxEF+xuFebgbNQDJrV
zqhkvSzaM6/v0dNShhtzc9KWJt1Mo40ONHSNPQXtc1qGT41REGDYE9OGNmPZlF14JzM/Ure/Jd7l
LytMn6VnWwUlOBKd5tXKcx+TpEn28429drYP98++TF0SCztvG0LzAHx0lTj5d8/O2y+2GefPTp14
kCZ3wkPQB2WcscSnVk6P21PJ1bxB+Rlhn87yPrCUpaVbp7y4LllLnJnepZbNi1HGL4sqMufQ5YHM
CRq3T4I5s/pASuMYPJNaiU/NdSoY3haHiXHWN30+ICaIF14RIL0Fc/jBpdIxNJpuyoBQdSD43SIy
ZuM+SJOE/C+zgKPIpJAPOxtNgvO+rxPVtDXh52O0HAU65sEzQ+JgEmuJ1GROdqP65oouPIP2HrjO
TkqdhnHtEBLxUNPiZsXfuZGaLBNonr7mk4jTOleemkHERyq1VLIB0N7HLQqACau0gnDu3CgwCidV
pO7Nt13kEDEi1Ib2iG7cZu6+++c3VRfL5O9vqngwtE9pTWOvI83sU8EMwYfrixGHS/ni5IiTbvMQ
d9O6rwslCXom8EdzzmNs0d3BGkxCOPG8OsLsEsUq4UeeF0TeNOyqPLqcVOPYaEp4Y1bkWOmuxWF3
5dUGdNZ+qMT/+fI/hfZ+vFf4Pel60VgDePdpgdDtmlYJhiBCMnk6unC+Tp1JeV8a4PpJzto0Ia0k
+SrZClCpSdumTJH3PZAK4kmLmwaCTdCNMFzSbNenJqjYqO8Ptjp+AQi0/ix25GIGb58DBSsT8XHO
p95s2hnD7A7IVMJ84utXmUwPWo6Dj/OmmjuPkyWUp6B8NrQdVsNx947e/AhrZ74RUUshRs51VKFk
JWi8slUxAgnywooauPqCgAbi20VTuim1s1C0x1kcrJqw6dB+yDbV0uQb9Ek/cjrEu8QGnGC7uIqE
ZF5RqnHHAinNJZPKtjLhBpQBHdB2ML49R40tHM/1nbROaEaJmitZ/TSDcmXk06VqAb1QXOdRqplK
3SYtrCrfSGC9VEYVAY8L8b2pu+KLo4cmGul/vsAioI/OGccOce77vLJ4S9+FLaIvwl4UP+48WomO
fjl5Hjq+BptDXetkX4RKvUdj/8u3jN77ag7xN0/WNT0TlLjq2oQ5fipjm3xl1j60DDWrBxCcxc4Z
2PrrQXsIrYII4EE/9sOVQj/x3FQGQ1ILQsLCiH42Ws4eWA1b5N9BmsdPkpbsoG0+CrFY5RUaOtqO
XPihoYg5fUiCDYKRY+CecfbFb/Lp/CzfUYO7aOmGqrompME/N1x3tdYBqXjvLzP7/IfYDv8roMfM
X+0BWkx8DBHRYBIumnFjZAsQOWN9zivFl09eyhyxy55WGnMEiX5xnpVd7E+Pm7wHh3YiRSm3/FPZ
lwiri7mQHiOvrQnjih3ANAnHnTaK5tB51YdgZAAFUWKByjUYzLcM/Qhtlw1D2EzFfXXc8j0vkh+1
iHL5YkkSK+anK3Q4B4vl1NVc/XNgwzh1A5UK2SS9TWzx0mWEkCQxoRFodoihMDjq2j1gZ1uood11
yrZWSAeyzsNoZyjvoRovG2e2AG5Pyxcfi/fvHwvlMsctMKUivdIQL/JvRfOqOVNfAj8mH0ajPYWp
PSqB5MJGuZqG6pVq84ACH2sMdM4LswQvLiwOraUTnCT++Zjh0Dcj62Ya4icwQDVtf0HhHaw3haWF
CSZVtZQsSwuudMGmwDtzsy0uEI2BlhiJYFDMnTLXrz3nB7w5WMzt0HltK0w3XQVNN3fNs6rE9PT6
60KbJ3ZYNvo8al7NASz8WoHXJhvLH0Xe09KsD+HSRbdxCBOonzszaKv6faAfLc0BCeDeQC/VB/nw
bRF41k3ZwXFjCNECySw102QR66C2s8mvBfi+mNbHEPozAyjCeYV0UgIE8zrarpyXMelUt5VIhHOs
fqvEqA4V1GwUK9ZzORpoTrU1/NFF4a4ym/QyStgsc4uPNiU4mtO91eyU/vIvzwmDhHrll/WM9rZe
QOvRotS/ePASPvvnS2kzZ+VFJ1jTZTr06bPh1qcp9oMZ5APkRLVQqrPWeCeF49W5eI+YQzYofq4K
ApIt+sdHfQalMygXs2GMqPXgWFsV7y+CpkOprg+AI6CJO4s/9ty3RA9vCT19SsXLIsOhUEjR348m
VJDqmzYSglWm3uWC3xD4CXS/Zli7i1FfB9Ll0CWFiMslAHKsSYpCR7eVbqoRYXBQL/jXv/hE/+zF
iVUODSAoDjYO3YHT+OlueEDvKq+qyFoW7PuBsJGNZTRXIcHp8oWXhqR2in7qLlwuaZ2wZ4cUvKV4
cQsr3dSz9WTlmB6kPSopnJ1iwhirEuer9U5sX58enGuZHLZZUSyGlJ/qs3AAUxF78UDsOMeED+Ko
sBYaUyqih4KM4JTryTnMxUtvDSdtwOgsVcdZ1j3raXLzxa0TW9mn6/GQcnDbdFNHzfFpq6N8h0nk
4Ytf59UKvGpWAgHAW7HvCfMKOdl6ybEb3s1ArJptte/d0hqXvQPdpmJbNrVJMIXqL+7T39Sx7P8G
L7jo/Aq5yZ8rW+PYcBuYbHLi6syNsgCcwalKCKQ6b/noS7+tSBtvyH1QzbrZRV72062slHorx7sg
jB4G7oOqdXvxN8AM/M7htt94LctPsigw4D1a59G4niSM/p/vqvU3taFNCUvsh+cwvrU/39ac+22G
czb4K+67AAsB5Chhm4Qew2O2zJ+xGV2vSrgHNZ+d0qneTJ4zoGBYWQHT4TqPyp8fu7XJHC1Xircu
38uzumEMQK7WS3uElAhGgfAKhbai6SzQ2cyK3ANz3iC+j7ad6WzGsHECLftWWWTaVgoRuvUc3cuF
di1qBFDq+hZZ4k0ULguQkEZbmtdK0tf7zLZQS64bu+v30gOhePNP2+3r3bLYDIHU+GiWyk6Gg+I5
dFiFwD7lSgUb5WJFSe3gWrDhS+odWRqWxXCoc6dblaj5yeJkr5XldNAGyHxynVGjWrto40W5jDLz
xRnAe9NGhUcIPR1coUHg2uzkyZmzDQ3Wyd2oZn7oBe7VLtB6LcV0hZeNsxEtzrZ8SfV8OGJoDUYX
pURlz2RECP+jSQnmV2NoHfOuus+UBlOAnU87jN4MI3mdMvwSldbagaZnL7HIepNRqiNfhY887rko
U/OkGDmTFUzbmy6zoIt4uQp86ZfWAYbO6pmIMqO7i0V24sTUUsmzV0KA0JaP9q6BIL1dcyI8EyHC
D+P+O0eWb1OGWG7WgS1L3/4yad9GGVJVITBFcjpAGu33ODWJNiFpo0k0M1D6NjoxDQRKEaoPqklv
RxgYupDFWO6Opa6MuxLrrwgck6fxmUSrrUNHzUp8QxnnR3KJNyNzkiyuKzoyLEQi+UwZcbDklfn0
4ckS7iRZDVaZC3ehR21FvvwFdgJk4wvNJeqfrTT8Zj30AHw3+Elb5yOs4SNdsER2W3vljXQjO6F5
24g0hrVLiL+IaekXSdpshzQ8aRMVIFPUQLrFpXtW2mVl7GjOwKnXWixM4rzKpJKn47KMZ8VmZnPw
XftF8gskzYVzOJri5E1axDTBxnAxT0j6eWfad2o+BkkxNxsZO5K11cuQw6SG1svV2OxY3nzzka0t
rME2gIULTiP8QAHDR5tB+ENLnl1TnmF/qIcGBsW2HeIykJ+SuxrfqA0z37Cn+rqeu9fBdp61mizu
REmVw9KOH0mAA3sSYD77tJRDc2FYvfFNn/VzWiVK0BZcdMLjvCvpYlw3hbFrJkwmdlTcEa/X3KTz
a85wjxMzR3QTcnpmrR0Zo9XkL9Zqbe3xFuibQX5WnW9MI3uSTjx3ba6ycSCID3Yf1SD8w3RNdwPQ
z22cMHSU++WsEbdhaJbf6/14gqB5XXYQQ5SULCJQn9kIENxYrmX7EuV0ufPCBLeQYFOEbchEttNe
pMdFWg0LEJQXaTLTEZWYjbGPzwoOmw8TvwM2NTBlJnaGSVrxXNtvKoV9JorJdNGVXcrYFBOCeTH3
EUFJCWA1b6lFzRgBeJotjsu0nVChdt6HvRoiDZ9KnRysMJ43eWgpUFt42Kr1GqkKk3FhUpZW2jX8
nnSeiwMnusxCHeMaATvS/iydphZgNuxS662zrm8Dgy4M6/wB+nfKxpjvJEI8DCM8rp3KA4z50CUB
vTXWYQdXr75IgoFD/1bG/snc4xEYjGXHbyaWrZ2obXxn7F6kA7Gr+JOmcnKycFsLN5vitsdhrZ2j
5ArIptVYoNBK9am7BskTpGbBaLduIY3UjGgzh8hzL95aPXQCCfyQ7jhj3OCUDf2mc5nMCyzNWGlW
MFbdeRG+bek1c2yD9T5X27M2A3YYtCN/0Nea9rcMYUWhzCqIoSIGsb0yXBrRKvFVIv6yYBVU1ETD
EqJzt/XlWRr9+xJYQp+Ed95cnWJrdIDOrz/UOF6PfTtrvg2kJ/CauIfR3L27pKAnKIdsjSi8xE1w
f9k9HMSh+J7YyXOXQ7cSyxkB5JdMPvn9RZWarNoBTu92MW13I1sgcgn46BOZ1+UK9rDHH+KPMR4Y
aT8rMWgpUyckQHzfpTbAeFOLV9k3k2bBGdTZQnhJupP5Ugp+4ZeuRX48r3To2S7lYiddbPVoP2Q1
5P8pG69lEaoXVrLLc+Mpj8vLqtHuqgGgl8ToaBao+Ty8mi0hhhLtLLliSCBOCzDhkGikEIhjbVSC
5aAfvu3IUvCtyn1NxUFEzWIELXS6heVRZlt9+BCFQdshyhlXAuxg6QJvECtNTT2ge3KwNrvQrVuE
EyJZKBfQKDRyj7M9Vh+rrSM8sPJzlWvmqCN3rDXHlzcUiNx4oRIpE2PHlbuBXJyltTXS7sIWFaYt
aqyGLsghA+ygFuCn25HgW6InunktySbuTrNLoF+pZs/yJssjm8zFmWHysfPOz7geZK0kz52zQGbD
6twVU17wo4lh0XV17yqcuFUMMBfw0Oh913DQCANpuHrOgTI13nCdQAWGTXbSUQKCIgPEiJM70HXo
fPjsHWGXV5c5OYNL7hZnTPRn1mbnRu9x847MaSxzn0/cM3kr6aAgUOqWYmPDBJh0WDskTm2dlnrM
lW5HENofrfixh9buAi77oir+JD2WBx0xn3M1i1GZxrTuz6o4y8PeAWLVo4TP9Yfa1p5oS9K1puU3
2LHiRw1EzCnizBAVfbvJ0/SHksZQu10MTxOAU3DZX+Xcaf8+C7CZjjABRBFOJex+KtXjjnG6h+HH
H2mU+xq9qIPBkXgbJZjO4fcsgbdqjxMkE6Z5eOPZdLf/XG//zVzJtglJ0Rkv0QA35HDxtz6IAcjE
SgsTFO5Ipy3Nw9PsLL/MHFbcsmzydWp8OSGT6wHrxLxfx8e+5j1dx5BUwF75NcBHWkMIZ+bw2Hsc
4kskd8dmKY7tZKfwkYenf75o4dr4fPSivUnTy+OM47ifjzhDVvVLE7GcEqw80bydNrqLXsigFNsp
Gjl2lu2eS7V64+webXKL0/5A7EkWFYr/xaUI2cinUyDGE/pbDj1C2oWfDtDd4k6LuSCxUseZ4o6I
2P2Qjd4GcyUs+MKK0RyrjW+75U2ohMWeL789t8QRFNjAEpI0Lt2kdzcF+PQod4ptkY4uxIT57p+v
U7bUP1+naeKN8QyesiM8Mr/3u6qkN5Mh4fSsOXOyA8yE5r8CNtTl3Uf7RQ+7Ey/KvYJNhI0Ds/40
jhQUStht1bYGTuDUyoXMppKL7hzTCpOcrQEtiu6uJPmA8tjaq/2x6nVNsYgU2btekLTM2nxt7FPd
UnMnkQsGp2e7b1wLHFOGXkTAsmroSoaexxsZ/FcOhEANi7r1KpahDDCgxLoViMTW0UVo3UFMMAi/
cfIAWhsNxOhpVXobb0NsHKfVOJkckcg1pDnljbglU/SRWfsod/akzgagXHRyXBcUdRsdJ62M9yPC
QjnBqsn80+owu9DmfDeKk5T8x9DRSjo6X4yeNOdvmrmOYeiqYaIK0GnHiObHb5+hXafsWC66n7JS
HzWOdx4LeRBNuR3UrjuQLUew/eh6DCZAkyaqkN4saX/1qI7acOUkzyoplptstCpGbf1e1zRMI8TE
yv2aVF0A7QVhmhgCRGyhnJakaCyRzs30/qLDMAERsJr+kGQ0s+W0H5yY1dc1FHHiyNr2Ulth3cFH
lSfaWgsSe82DUg+p0dJ9LTbjjwJAWRXyoxlNy5biIKgkhUIQeuHupj47psKWbnQqfsuoPOBT/FWF
DQ70yqQbbI3vsliDjDUG0eDEhMlFN2XEkU1ubPU0ZFuEg3ejt17Ld6Y09dOKpBLK3HyWccCSNZi4
8NBhkN31+rcPTpijXiHTx3QjvPrytpguiQQAU9IznP7DhEV5M0Q9sNNFuWhr/YqE2H1POe4lZrFN
e+0HKOEfhVMW/ugQPvHxnqQUnJ2WbwbU4Xy6SKCdcvFVTkaBvAFyWV2Zrs3ssVhK6Tm2ijb4pdd+
71ptPyX9pU0sFRkV0aVDVXWeHMjdinebxrBCTO2ir6ll1XXd1HUBlEzc1dxmNLqKfdyIr9mX4dMw
BC6Ey5veb+fXGYWG5FlBODzCMT5ToxXbvCbeJiPBjCBFaKVQkJned9/ldZpWfZoNFsoqxs2viB6R
Fxnxxks604/mCami0DvoECxxSiMUW70qv3Csug6sun+2GhAHGqkIvmbOTWDPRKBG7ToEaP1ojWjO
82hyLKs6O0avlmxUy1u23EYI/YRGTnWTBckUlqcsifi8GbzX3VVyG1kpKaC4ilWnDU85S7iAdEYZ
O2bbMRAuSauMjDm61Skp/YgUe8y21IjuCKhYQjBdBW79tBibRpsRPzPKtFVIR2WsXcVIfQ6JO5b3
K5S+2tjrk6ne6Qb57xOApKbnFLhqdHDEcUeLSQwS8n2kpwadmcQci12iDGQatO7JMhfvHHnrftVT
BJZhdgYD1gKxHvDgFyKPEo06OYikP1DlQXxA4lDGMIfUFkU8U0Zf1knKQP7BQDIDbmbcfV6nHWxi
FCnRRfZtO/c04yp0pvKLHPoZfYvOsCxrYAcYrFWuYt3j8aI11/oSFsGJg6l5HR+K2up9dZqyvXwH
ZNEnyuTSqyEn1YaDV6xZfU9koMnjn7IM237J6k1SNAgRPQCpGT2OjbwZ0cwWEWXZ8pcwgTxFn/c9
b5Mf8vVU3fKJLIY8kOAap7O240o0GuezfWamFNmiY6bDPs9HNKeGfjPlxP/0ugrKuTXwRVcRF0Vq
T5ShOiYenklJeyGJPr3Q99D4w+PoLTuz58onIE+VPkxXQGKtrgYdisC/xQ8/RY7nJwMZ82saQp9G
lgiUZYc+BFm2Fu+tFdlxVWvC/Ug/ScdmeGzG0o+bhJ3NDTkdj2wgqWJ59Ow8DjmwmXJzVQ70wzBr
o8kIb9gNQPeJfx8ONCu21Vy0ahzQvwYG4iREaEAiqUgLPiXtS0fg2tkqXQTpbHcAOoipbJl+ciI2
dx6KAZSPgBHLG9k4k82btKgaXFOkHqxMj/R0noMRE7gc6jLoZy5hpznplMjg1QR+QvFrmEFaDMQG
8sbBSkhpY2YNLD3kQprfJTGUZ3H/BzT2F1OhP3iW0p2VhMguxTAR0Zfud7vOmIR34OvHeAgFlJTz
7BoFcvOQC3EjRlSSjUPKyLfKGHW6O5Wzg51LJKwoD+PliqSy8hjNpL010au1wsltRS6wjdeC89xF
ajDeYFN0tmTV4ZliMFbPMxWS+5CpjnggHHG9BhDZRdVV3rHO1Je8QOCeYT05rgP1exgVxOcI+lEd
DncE2WP5oF8WxCkZ6hZ+CpUkJjGsCRaKC2ic9tHWk5q+rivUMRmJBP21Vmj9RVqR7FDG7Z6Soz2Y
U5/fVwiVPuoSTbf90gjJKxdQX8R+G8TUV6G7STK+58zVf3S01T52vHhukoOnU/aZ9F0zpWIXh/5n
ka5qr2F1U8PQdm6W7K1P2hhPiT3fDE53F4XTt2wgVaTAxRykREWRKsBPg9oGrp8owKb+Edkq4Gbx
3o0hHaQKqlcOhSLWR+Nke137oWWrWcn1aSBVXpzO06SpaOsSP+HnydWgg82GAVLwUMXsRNKGO216
nBAHf7Tf5NLd08f2oUrTFqKuF93Y2l6nTa1mh9HEBlJbiIq7Gt9Ko8NXTePkZ1iKJ5WEoAd4HAqU
h041jIOTZDft8pTmkccDjTCm2uvZSI2jU/esh0v5Jmeqk7I8RA2ufpHPKndnK04hF9hETJRN1QSw
uqI9kQPfbCT1DDNCTtRIBS5RrF9OJSzPclSPoDdJC/YIFqC14uCW1XOKWzZNY+mIrvvrQ7fH8tdi
k7cieyzaQM1UxMzESbpYmDsH9WRwQM3D9nbwfmG34p2IqFCW2QNmpV9JNHXqYZw2dGiHEsbZSuC3
KQYMNO9vzdx7yoDgHfUKSBTdErmHy1+rnh2qZUsFlboaJS4bOj+F0llBquRRICuocZ7rA4kPuMHt
TtlqHSJJpY9uQpQSO8OJ7H24uHmL4q1iTTIhNzseZhTFYeig58884/G0OmATKgwm84jFjQIbAovI
Vo58m2TiqzHXviueER5zKsVtSgVxIR9bnEzFvo8E3Zk9zoY4ForQF7cHqUv8H5MHVINZv5M5dBPp
SU0yhnu5njiCsypXu8nISH7mIAiglttDvSJLB5k1K9e0Kcf5QOQjbGW89Lt2L78y77pFJrWrUiAY
sEEI7/imzJ39SpboNl88f41gV9g06uR5Qs7/ZMu0LntYkROLZgt8VEDGLSJ2L2YkUIjJMK999FkX
0i4bWrIVLZ3F5CHMrTHuVC72wlE5/6LKbgOjCA9pyT4kWCeSYSVHSTI/GUcjsJjKO6mW1i0SyRyX
6K3KqnKpOMankYS1jQNUBAwhPWf5S9slhp+0tA+4UX+gjYk3Mt1QNjQrfDKzgY9obJXHWL74Vb23
HP1nzIclOlQkihQCc7vPXSas8jtEiPeTEJ7XpGzIGShobtWigzoUCRL/Kd5nxuD44dJvQfQ0oDE+
8KuKALrRhUKEn7V3jTpMH0O1asmazfpk2tVLVTQesAKWG7nAx2YHtxBiQTRqZJYZ+k5/jBgdnIVQ
J01EoAp+K8QIbhHfMtkBTFYVdKHG/IaZKEAO/Ojyb5N986TybjDHhR8JqkWn7BzEAf6amBq5h+V7
T2+yr1xtX9If3aiT/TARiqHnmbUjvubBVirS6Oi8rTr3DLJrDHrEOdgsJXECeMktkv3YhBg1keFs
5avhtdUbkebx7q+nCNJRnb7BVMawJEh6MtuyU+qHrPrVkQ9CshPnxJlIwiFe9MNssZE76vRWWmRy
eewsWCfZ0su+vtfm9CrrExZexeVCVm4ZgUyHyK5IUcJC3/S8V6JMz/Lhei6XeT9rNNnkgffjFOOQ
ImVNzVUKQ51stWU7adZLBV3J0VDrCO6YrJxkjKhYSWs8Vlv57wunCMgY3DyCDhc540tjaz/lYOCD
RWWppKONKq7uOWGBw4jSOHGxl2sPEPw3q+h+pLqKztbJtKDVh3f5SRpK/eLYU+HX04o9b7ANvx47
XCAkfYZrBPN3PjJXFqguI9z17rQh+3xb9HX33fCo8K1B/7ZQ+XNec19lExG5XUZIVbk1Ww6cFlWY
hD3KFcIY3DOx6f2RNXkEn5R+YM2yGPoSSQwQsCsiEIn0ti9kobGQLF52K/gKQkVliSkTbGUxWjO3
OaFAoQ30nA7B4kIxqESZ0SXIMeuoOy4Xlobxr3GMi8Vevqt1VW3NJHucBsc9jO30Jo+E+HWuw4Qq
z+rc8IghEfVMZzM9jcrAou8atjQtqsRb6fSI4SWvjCvEae2U3uUQMjap3W0ZNrWHIWyeUrXEStmQ
BWcBir2wGdtJNHACjqaGZ1NrvRvItjqUL8mThWdF3dHF24SQbj9DAvshSGwFIjNfW7xtfX+KJoDI
U9nPPpCHQ+vo28F1k50bGn0Qd1BaV518sBrqVjqC/U7y6rVzad4YkxLMSdIdhp54SgU2tN1qBsSQ
iTiGqOPYz/R8ti/Jty8JOwFpCKv3Xtfq8TC33rdkoOFimeTbUAacqvIXceFs8tO8sxEjnxJ9h3ev
2tT0vBq2q73JNZP9BfhOS6otIj5EeqVLZ56/WCO7O4iS2Q00pOiBIcCjsgYYkgkGeUt12w3RN5lZ
HroDocOpk2D8mVA0jGrtE50D445vZP1Pws5jyXLj7LZPhAiYhJseb8t3V1dPEO0EIGES3j39XYlS
3JBIxc8BGZTIducAmZ/Ze+0shSVkWF/WQqky+l+pJBQ+GE72zDjN6HRPQhLJqc6K17VsIiEM6K3R
kYjCORLpqt2diwfwb49jT39oJyn3AH4l0UncncGPHI8J0TcFkZXHUCGowzk3wJnD5W3WBJghc/RI
+lRGc+LpvqkY9a/jguOQfuffzYpXbPZU1OwXHqG9criArGEJdoM3GftlAV1eA5E+zAYBYcQ0PbeD
G7CJbKodsUfy6nZ80U32lkIl5UpGjmUkqttg8SZ/AGGHHcBMJNOn39YzyiLZgFtaz1t8psYtdmFq
9M10zjj8FGI6GHjM7Aa7o5ptvF+zIstCFWx12mahQuWPt1+c4W2tG1VVvLKcjZn+EnsKJm86DEN2
yUfxJkRaveMi7HYFYZH1MkOuGqYBeCOskbpW7mFtXyp75uvk2N41OP6Qu8P0oCe3+IXYE2MZQDTJ
RPUIys7Yeao4B32NsEiRZD4EZKq4DdaUsuHKoFsZNQsajhbxOtDNNlFQWtcmlM6+FxOg0GQJceQH
zle3SS8ozJMXSWx0Xpn93ZsxS1OUw3lP66NUdfA4t+4Pd8DEz2BK3F3iRpNCJk/+YrWkuHObZqPd
3nLKhzgIzkotsPQlWN1IbF2eCNCbtbXj2bX3hi+9a1JNlwbNW0ScymUpbGKh5/gEGNyi5QW3XRN6
Js1c2/fVfEyW8iZN+vLuPM+ixlgNp8zI6qcaftc8+9ZhjOxh4wQR+xoDs2A8zI9B6baH0YEimWc/
Ry0otSQW75CNzTzPb5lV4yLA+XEpSNfwxrsD0PZAjop7KkGLIl3neRZtyUytVFgP22GPcQInYUM+
NV/wsOvw4GBnIoILSty1YIowAfHj8DJxmy/qlY5/3A0W95WV8BAb4CJoL7vnURCbHDbNyLeBh9jK
yv5QpGQcTu149gmd+Fo1KapIj7CQaAlOLn3X7OfuO6PlInvPw6z7Rsghuela42NH5qGefWyE5A+I
Dp8gaULTsSPNZm8ZTGwZeZ7WvHW/Kr+vniH20KR/JwV6LyOg1GMMJdBjH02pbp1KvkXs/Z4LPfgM
iuaLbz27OTwZexnZ9ZIb8WraC/zd7JZR1t+TqCu+dDVyGt81rnlmxidA7uJtKa/xAhE5aJr0nHe5
C0+0I142n2AYDv6PyeiS5yHgKGB/G2xRpqRPI9EmLTad3FxiYuJ1BkPGwY7VnlBGZDTXMnR+lTYA
oHgo5XUwGZYngyK1a3ogMdm6ZsS/tprOLiXTQW9KjivmPbc61BoOvzzwzadZldGZdKVbPLRkU5Vk
pi5OAViDyS0Ab5f3zp7rk2RVtyEzLwB7WGgQaof4B6s+EYss+Ma77E1EjmbevYwISXx5dgDF3wor
lDvTY23KqX+jkSr3syKCr+ySx5yMr43W3++sAZvk2KbjRmRyOplkEJ6nrDgKf2zPljOaKPLEFiaQ
eUon5d0qB8tpNtvz6+xOZOAWhMgaeXdiWtEeOqsKLq7qPvw2D96K1jePVe3Op6Cwk23sL/N18Lxb
Dq7qcWZo9LhU0a0j4JHbv7futCXD13FIbnGaB09lsk1SBnNwjsLbMEoDSlxqsorxrKPKqOP0kBxL
VEb0WRJ2CLgy/7L+zVP1wW7kcMoz27/UgsRaN2P7kU4yBb0MoGuQbb7jM4iui5wHquoxP9oq4zBp
4xtPkEPIHUz+xQnyUx6DVMigLp4dwx9vZZW8tAt68JHn4VCqvHjNchw0xuQPp2Kh3IxnWyessBMN
JC90Q7wFlYv9HIHqua7PziDq7409oWaKXevQdObvNjScTWqyPWXz5B0K37KgULjjQ9BhQyekd9it
jh0vJgZ44hnohW08Ba0BYMSESgJqHXtYFL0WMjC/VYgUwww9gowK62Fpkqex9uLzgIeLrY7eqvNb
T0SPN7bv3FOQLqSNAt1sU0msbea8dQRRozsE+05k8DzbPxZ2yI+r0KlvqvRUN5pzFfnR1wzPwlbC
fMSM9toKk85ktORx8TrOxoVSqcwLUog9nOk5HQpTOmtbm4H9ZZJEMMb1dIoHwlKrCUiGiqoDudD5
NkMd98jUeatdRhfm4vsRCr/Zg5MKUngGcWdE98k3z10Y5bvGbYynwUwRtTS/mBE7mBWsrTn76d1T
xmuuvD+JlOo+D6X3bImOEWJ/h6C+3EmcTpn01OPe7dktLwHvQy3Mq19m9oVxgHtQ9HtPwCI3Yxvl
t5LtwW39J1XSeILyyo6lp3fh6xp8NBEDBnVr3V2VWne7eOuRC1yl6xW3oQH2ZZQT/wFkA4BfCdx1
4rA4u+kHbrTUB/Z+rNO8yjyGjDCuRt3QDLD3Pw0NtbjE/x8T+vckmdB1Ij7PVRftveWXi1z0oc+M
7lzG9hfVN+JmsS0+JLg6w7j/UcFIecwH30adDGQ2cS3/wQpdwkSb2t+SURntIMMJXkF/uvVnawza
F8qA7mUh18M39iaRvq/ThNLBiEmsFJWH/BSZZEsQFRwLJ4EXDBJPVNW4F+moDqMRa5XPlO4bNxqO
NBjZI081bhahBwoENhfMgR9Yl0ZQVogsSzI1neulA3VX50/WBLF1VF4GsZaF56Dc8eD4CYLIRcHK
S38WLtTJEYU5Et2e7o6YYlc7VMcJl1xKSENjWvd6wtxRJlP20NnMWjKa/GZQREvSMm/8GP32Wk2N
cUVyfH/FpRDSEsiq6HbKYv5ZWExCU9is+eRptCkVMe4M9DaeS2chmf7e1iAFD67Gbq1OV94+i8C3
epTuXczdwxIyNUOWYiATN39OsnLeR7yP5NmmtWm/JB6A/zIN+r3BSH7PzO+mXEJAwjp78ulk2t6S
v7mZmUnszQYJQ61VcevErqrmHyIYglteA+ZcRxU9B/y2CR9FZBLoUDJ50AqbQ9YBGYqa6kOIUlxl
kbKho/hWc3Tu7KL8wZoSNgkfZVsEFyzE8ApD66ZGkpw79BP90Jan0DDPXAc1/RvTg7W3nU1tW2B2
giup/saaCkuFLM4DgF4CTJEIWiTbbauE6DWETGU8xWdGv7t16bYY3ls74WchK6aFkjs/KZzA2zJ4
cp6jzjIee/uPG7w66otUQf8ou4miygTzJqLobQj8vT2M5951ikuSs82jqUMQXTHa6mYRoFzyiJEf
jHeEdvUO3AyDDDd9YaGSPMYByyWyBQ+VwZ8NigX0kZnHFlekRWvQQQ0n7WrTeRM+HI7gc5G9sWQ+
BpjanMkm+zKYSKujb7LN8T4F5dGi1nquTXPmMMjBqA9msAlVHN8M0ezR7D86YVudnTZ7rMFXHE1z
+JMtOro5EWiV2cOw9dvmkWldJ/Q6m2ZOom1SDSS1Bfm3Isi6Q9pnDEaSdDpaRnkt4z69rX9zDe5B
a6JvANqKdGqxDnCuMKdYonjIIuyDTW5eY88xr3iSqUMr9w9rLaJWGL8YDR68CXPXHoawgRzIrS5d
b30lTid+sktIwkym630/9emxKOdlnxqwLWJjNJ4MSuf8SwYxcm+HdXn6v4UOWDn+psjAgWZi4rRA
t/AyacXGf6zS61ZVU2C2fDKkX45mRdWoRdNsfoKaEbWhnG+r1QdludyOjvhBVYK/JZcv6wi09QRn
WNl9ZzLYbVODXLoqn+/RzD68GNL4mIP4T120YpM+TzIHES+/wEceO8SutzRq3RIsu1Iy1cmU996k
Sj7g+tmtrzcXOlMst/lXj99k+6kAj5uXIp/fiXHiidZT+SEtOCJnDomwXE54zV8Kw75UJQs3r0VM
XdT3NUap0yl4qv6iiqI4uno3sQ6CbIOOQoh3iyizdehaUpmQ6a7eksb/s1gxWHM59puoRsbo6pA1
RsILI5Ga3OViuQVOrg64x+EFZO1NWGR7q4DhRGHVVKfl8iX/syqTp0gaR8eKuZDSp1rZPqsROE0+
az7lNBSWTAdxzDuH2Ko+0orpiA4S4P5UCAtQSWeGEVxkUH1r5uwlaKfiMUB1uktc50eNQZGTJ/u9
zozqxIctsATAq6YPpyzKfxLxeH+3LXI1mgJNkRX+DxWUtBnPmqglt+sU0BozHM9Fvy8HVJKza56j
SD00/FdPbebcfaVImomiFyMVKcuKxT/HkSRrLR9RmQwJ38kwIOeiP6EeLN+sBjeNU4rmxUlSpFJ5
Vm7X2UPUDOKwTNXrevt40vyRB8NHOVHhpMIMyI8mfjBIamOjsGUA6dcpS1n+ryay2MmLvruUVgt1
PIatzQVFTKOFeCgd0lOU9+2j0X+jxEVVuNAVeIFamFI7xjFTJUiFxPpoYmO4MGi65eznNnHFkL9q
2IYSDJGf17XFKpqn8bMHz/6CYnlore+WSMgR1o8x3kN6jNJ9Uq17RoCPTdavnOePPLljgIgulRNc
ncrNuaxEe8wNbMYMar8mQY7uA/fF3ECPXqDfsuCm0UDI00NnyEYKgsRHsDPAuXYspydhcvhYk9ho
B8a9h58NV++ybcl1aGn/d8LLxaNftizOm/yCelbyD+wWIzqHA3n13bwXUxJeV+llG9h/0nz+tv6P
sFm+OUr8Wd/8UkZvvXYOaEEb6jfOCmOKdmvRGuk/MGpdTEXN52KONMuz8HqAPVKPkTz14dbhUzY3
yWmsjJM1+V+o4SxcJQAEM2dmKZmAtBL0kh7bn7LqnW1LKbYmkKZZ+eES1/QpIQ34LkmqtXaBY017
hseviR5+11Gs9mORvA/Sehlne9r5kf0rlvitVvnN4FffWMAdGM0RBkU7bRiI8WJy5k16yswt30aH
zBydvmSXwjj5ov3tkgjwDyew8zdVo+c5gY35F1Wc6TvhX6yVXuJ1SSKSZevI5mI5KdSfLPLYHQEP
q3z8PIFc3h0r0mmR8avta84kblTWE9Epl2ZzVI44rF8P39q+GJrfyYBwz6Wj2gYhynAzPo/GZU2T
XPXYq+Kc2lUnJ9q7wRX8ZGJ5WyUQ/3C7/M2E5rEM8rHCIFzG5+z/xYTWFgXB7CbmqsRwT1m0nPtF
vSEfF1sjzJtTBYgxRrcBUZb5rpFCJRvFrIhP6LkedTzGYPyTh8/5mxqS3xPGf8exQ48j7K8SxDph
kZg68bhNfbhkVTLT+E/pc5rJ35EN2c90vq8F3rqmW8eba7mZ6tQLcgBv5EyTjrx4mB2sXw7SY4IX
/0UA9c/J94NjRWoP/tZH21LFpteLjKr6kZfDRS1Ww74GCTnx4vmmCWFDVpZd/YM4zv6bU5c/HrBg
x0G463jBet//x32uWCRaSQsXs63mr1ntqZ3djOkumwhoE9UAtbfNpm0HLF4PSNcbcL0L/aLhMIyb
+EwKgTxlcfYKwH/EEHxcnTqdj8EAye02X5Jf//CYaNXnf6ktPdgewCQ03ADR8V/VxrWdT1DvFUIw
s/A2nfkQkO3IYHl6SmNNy0J1fmoiGxvsvFSnioCsbeJEb0ZMnULKxT/QXXnr/seH6Hg2hHGeXZ6T
9Rn6jw/R8ru2layqtKXPxnnRufuc0+Bi2N6F14eMIbdLr2iVym3tWvYOcZT5cyVJrHK/BJkcDt4h
PMQuCpQxIaGmKYev60fObOaeW6gjWv+bskqQOjo+yEWOA24n2UsSz3dWDaysZTJwJrjsOdOqQCf6
GZu0TH1aXbNmYkpJ7t4eL4r5aNbqbFvlH9kQ97uKazydDrSOlf2CvbHmi6xFnFRlttPIm7mrHyun
jh6ngoAVBwlCadDbRbRAGyspxGYexmDHvhT4CHbfVmU/MjcxryNoIHCJBB7Pof+FFR92ogWuay3H
9p1Ijg9VjN1nFlBvQzi1mJVDMWIaTfTOUbov4IX6L1Md/3YbMqHaTKqrx6XFiMQHdagDkMgH3vSD
BZTSq8Sl/RPG5IY7zjh8s/v2K7Nw7qr8tQ4aGEqJd6dF/9dEMd4IgstV6JC/AsV5Y4ZZfSU4fl+Q
1XqbSJ+51eFyxqxkHPxZJtth8eMnQZetalTsqmcTqTsxnc/uloRhl01DmaBi9zgrBDFUOr9E+6sJ
wvzexFo+aMbyGuDdAhMAhnuxDdTKnWDVYzLXGu0jwFVgG7BTkbshv6X4fCwadCjWkDw03vyUoG0m
+jZByhUTT5OkItzVtZ1e1mXoUjZEtBD3WeucSgzRdhfMn7tms3GwDQRnyvRt0vTHyQZRKGJaKlvK
ca9FyMzLtV5N2czDRnbLFw+F/Brcxa/MTGLRgEM3vWfIvTar63fSKYBrutDn7jORpO6hCAoLcoad
4iNpKeFXvcXqJx5bPBrxrO5jJ35aKmV+yaZtop9i4mjchD1w5HTsk0P75rSESMQbdAeCKo+laMn6
dDOITymLloCtWrDeBCKZcWnjW3N2w+i17zWHc48SdOsasPPtr1lRW59yuDTS8BEe8/3aHq/1PcND
rHqlcc+a8lezhgJK/o8QKVHbKWvrpvbzsCTDvjKIlvdBqsCrRMuD3mjr5/XDeuCTzC12Kh0vnEcH
OSb2LbCHYxa60WEVUmCE5U/j9JumWZan2LyENkYddqMfrvI8TH99vakDcAKD+asese3l9hMuGPng
VvVT3PcaX4zZJjXcg8kycAtwmCH+soC5pOorJ8/dz43zVtvqSJR8/OQ06ta0KHqqLrMPGPLEoW/q
0+jW09bD3nqmXz4NPUyYOHbK0xDhRUR5sop4U1uk2xp8bZjb3iHvxYcUIZAXlDDH2lDoZ/r+a1Ix
63FERLb7Q08CybEZ2vrgZoxpK6JNtn3DxMhv5nOrh4s2hjRWqAbThengyuSFUBY2AtFElqaXXqUR
f9GMMlJ9z0IhYmzG/leUFsW1X8q76NOzGklLkfmd0v4oajE9FZno98USv7L0Hs/6259bcfOc2jlb
6OPd4rhuEAAUvDskKTwq9lMxkZd4A32HBVyyvNYWdbCDBSdoSwEol0Bj10elHYjovUH9yEjj5jVQ
u1IVsdSOsFv4aGg2g2Ucc8ybt7gur7kdx8+D49SXAmMb4U33IrGwy1rzeFNWAngbU58V7RmfA6Oq
EIKIwmK+3v9c66nVnUQGIBI9HeVMGcYmQnuo1sMbuOvPoXcYpbBIX3c3dVX/WZbqu1OU1qYvy/gs
q/S2lnFEAP4yjdbDee4Gx1O5ICllD/FjLVJrJo1MI93dnAl1GfFCpAU0frVcZsusPt1VUapVOkVW
71aO1BTwrqRW8AYWj0lTxVpJp9kWvYFvFsymxY65no5mjZq2H/qziLtzopV6RZBPG68esCAOZOVO
6DyG+EvfsRXtnd7D/1Pl20Qu5PktHO76lvr/0qp15RyM/rMc2VwOgl1cz9sAKne7dgj/FqRYp8ZA
ogg+k2Nh5zqjrUUHnF7au7k2VX3HNsuMUAUEIZMBiZR7naitRRmz5uOCnGaflC3fZ/3HKKb2NGgf
YKH7DGl70Lw4Ac+EXH2PanPaWV790IfSutBo7NyAN0t6NkM0vaHvq+mmRfW1zMh4lL97Qu2jaEq2
VhzfizloLx1Ujq4rhxOs38Oa4GrYQbNt6/waaWJPHCL1hkG26WAlyw5R7zr2XMXVKdHhAL0jdt9g
yeTQf6zjizqc7x5ujN1qw46n/jUDY0rWD61Yq43Hq4le2knxOITUoKaDiSdf4GjI1OB71B/Xuqsw
EJGjLWaBEyznT40u9J2LJ5R/B9O4KfM+fbQQxZV6AKK5jNyzuoYAHfbpxrY7qhEaa2rE8qMQSMZz
gykK0Di2zUx8DamIf1PsIpYg/b30wtt3S+WB1AnEqSnlzxnuPjxnBHXptLxkgTwZvOUc+cBF2PaF
7OjGri12duFcsSOTf1sOT6bhpETQNSGqBfSI5gBvLyIyFY8SGUdThB3fz4+rekXkhBfVQp670cLm
3bHW68VQn1pEdjD5d6xY/qVTDZl84Llt3W0lYsIl+5DlNmL+9Zlx5wph1RL/6TwGqP5bFpUVfBr1
m9Tong+DxVXNdAo5U9Iyqey/AFEwp8Hf90uC7B6FkK51igLrTDjN9bV0fjX1VDyJ5/B1MQ3rViNd
P7KqfLNkBDldj6jWizOvM9Cy0rBI5JPHqjWJuRiXa6UloQp9+64IinentgscNNWlCB5dZtV3N5ge
KUrGi2UJGwiVVxytuYkPpS1Zs3WI/dA5bqxK5pfKth5KZmO7KmlPuuDYrcK5KMjf24r0ygmJIgKs
jljltN9UzK+U6dTP5qh+GbI867/0aJWm2QkuhdP+zPirNrPpyYzKh5xrrVliG30kZwMG9Q8jqsrD
qqwiGpgv1z0VRNxheCY8lo9gIm1wI1mYbkA6R5dVnOJK83Esg4UPc5/6nJFINv6U1XxbR2SdYpac
dA6tulDyPMbyDWJ8f0YA+ja0lFJjBQ1rFr/7wrKPTC6KbW0Feti8R/A6PcwVoifQj1fPJqfqc4EX
pDNitUatXuV1TIdAxmP67x9WKVc7GuWmCCjKYje9DPPytv64nifvgjoKEPhi3NMosE9JGZ3WsjKJ
axInffQsS87cP09wqTOOJrTYNPCrFLxTiCuSQ1Nh6vV97IhKyOcoIIVnqJu9gLR4kFWS3kMauGMU
Gj/iOddsmw5AkJsHh8yV3O4+isy1GPPwODAARz4TGQT37klUEE9FsZw+nQ6rWnZtWUXhIVREzOOm
INtMw31O5kQ9OHG9L6ZZQuf1ucuVpCzrkuMq+5o0O67nmXWITFpiVjdaOkLuJZSKs6uMf9MUs6Ha
D5NlfGr3wwqI6BLVxzSa2eVwnVtDn+zX18sGnPl96tRpvcswtRwLq0UBhqAHFNxAMANMoJX2MAfs
5ZzW2AQZBr7irGoK1a6OnZ07oFdev50SSWaaTO3nq9v1nCJSpvf1beZIY1urWIItXEOsetd05CbD
cES5OUKe2A85YhhfJ0gH0t0K1zisDuMmKd2t2VvFdvK+w8GJtzy83RHT1X39921H17JUaI0XgWuL
JZseVcdH9P/lbph5d6CCXXpOs65yneOqmE1F+ZzApHpCCdq5YXfsyjLdZK743iZ2c8HwSSVAH5gT
memnlJtrLYU8qR5x/GRD8sp4bNPxW7/HXryfelZkYnZc4lF84nRHfJq9IvWtbP3shs2LKB6RFxsr
KhR9gtJ55clXGbI8GcgvKpM8OkYiuq/v1Tp/HMxmQd/Kjyl9Ed8hA8YnWxfZuixbr4t11kVu70Lb
1p5gvWmIRYOehDToqQ9PZmR/WsFIH9RWk3C6+WRnuXUlHrwxxlpQszUrRP0DmkJ6Ie1yI9khP2dg
Lac+5lxNrd9iKdwnuHxaUtq+WxluIT9EoyHC/HeXIXKIxHW9/WMBv7/s65d08Ppbsxisbufl35Gu
NdfF0VLcQ76iVWNQ7gXhUy3828qKsgoiNUQY3Yc6flmlgsHsvje5O28SreZEUQnPFDis41xWQNfE
6PIC6OJ1xFNxTiuNos9D1BzJD0kiuDTnY9NO5kNGlMiKRlhKr9sgMc5PMmRlr10G6/xHMMNq2+wh
YZPOdy1fofTl18yaDjCIiq3XO88sf9/byE6oT9GLxuFc7yMrp0VMy5fVauRp21PqzppTThR0HfGd
OcuQ7JwMxAZ5z6hNq1J7A4L6wkSiBE1aciseBqxxh4YBWmfX0wPqjrfJS+Nr79LQT2o4W0bVH4zM
nc6rjz8TEQwuAtlXE8MkrOoYdT6RmaIJWcuMpKXkiAKjUTlEHiTjJmlcBiF6VspEQxGy6DyjEVQ0
A8nI78DNt0bFgJms6X3nzEhopPLhpuh9YZ8um4KrR1S480N4I5/i/cSOEY2ODNRLAxEMzqafA0zJ
UzOYx4EW/kaQLbbzZgedADudAw/Z8ksGLr1G2ybD7yGG20CMwXE9V8xY3EtTXOMsN+hGecFb0Ts7
ZgPXOQIDgbX/3VBJsC3n+b5SL9YaswzoulM31W4iFqv+8pRrhE+fsmKCn/s2iyGn9o+uKwIia7Dm
TOprrakZ/dy/pv0wkSedql1hVIzOUmItvepL0fAZdRZHuQtsdzfaIrvT35F/PtYvVdTSqI725zHg
TSFbHkrPhyLCt5RJrtksKLyjVfGiP+u675jEZKAUXa6ufcpqwOPlRlXAMSAR00z++JgjP922puWB
k4vFyYv0FFk7WywUVoclfcoG7qM0o1G32VukFY4g8MvsVNrpLZS2cyzpg/rebT5V8F3v5IdEv+Vl
Tws+XtZXZ52tlxLY/JL+UhHN46zkFceheqC9+gf06f8a1jrAQDw2TbaJ8/4vWMk8b/pw6kxuw7Ld
Y/+mLEl+WXpNk0HvvKjtpIEn6+W/YvVY/+qLH8+Hpp86afhBBAxSe8C8pfxq+EZ8wtR8Qp9Hthic
HVxS9kdacDea8eDtEzijjPxzeqwlszetHbEOcZunfC6ymzCdzT8NPv/X5BOkIsicwLIFYLT/3r6K
Lgc/4toTRCb/G05EDCr5cjbH4E1adG1gLO2DZTIhDxYYyI6ZLSjkxH2VTMiQJQs+9ItReg3Lt0xc
jIC6x28MwG4yO0+iPUyIGZ9blNX4g0G5Nkl+MJBvdP7FG1BXzp17nhM4h3Uan9caIvCm54ILSv8a
8FWK4GY219S1Ua0wI9rpZiemMbDr4oXZo3XuivLKpan2SaCnpHQ8JgqKXZ8RU4Yc52ERPSIZYGqu
ViaYA7Gn9lPuR0wbZkmWr0F6EQLPTV60/bEeSMbpYvKOs9I5QQHCIKQ43BWgJqClQ3GFpHErJ+QW
DPC4g7w+e55aY6sygoAzjYaAKXipW+/NmMOTjQXjFMZkzLQOkUtrjx4ggHUjtMph/93RTMMs4eMX
zWxtzIGslQnWa/qIr7gIxxcd0YuQtdlVIbaDOFM3OxmzvaOrHYeyp7LtYjPDTNkMDQI/tjQDFt50
2LTBfE/G1EMSqtwHHKNoq9BdnfrA/YlPGweArldzWeFcBzpkIVfaln4nd7PVwyKVE7eeONpOpRBD
ltFhAFh+lJyVflX4e3Og4I5FxIQ+b/dqdD4Hg6nGRXYz3vxM7Go1fUPGk/3D8tf+H+sTH0MQ+wXh
8PgFf31iC46hlLnpv+Pha1UwYluSPcnaFPoiSg5WMyEI5beSDWTIJlqCv/5pLURUrR6dKvS8G9Nv
QV/11k1OwzE3ZxzyDSl8nQx/57QKOzAu9f7/ft0c62+IVaoADz6XxqujsvH+wg3g/i/p9sFqrdCt
xO+9fTQP1NTh/NBiKMvboH4tBNVNb9AHcoFMW7rpw6JQgELu4tmHCMSDZlybpiM6eYp/GwuRUMLF
aBywacPGiENRZ7KDYfcPsV2/RFL6p8QnigzLTNCCtu6D1Nu3CKz2jpg2bKV5lZZLWqEDqVNIWWaF
+e7Tu+Dl342F7pbuAWmxZz52FUNNhH+67MLXncuJu9Y4zXWqbkJ8t43qKSBtxB4zUmLq+Iu0g+9B
i/RwBVT2HSdBTjG041k/ZlVobasWuFoHhOZfHoUqzkHrFQPtXVO/6hAzbckXRRzJWo5XpEyCpomf
Yip8nJqZtxGzlzMi/6o8lrdzO+L88P6wYGWCO//AcFsyLwPynL3LeqTtOa/Gt3UoEkMtVBm6cT2F
PnRVmCAQf/bC6bQueaUmPTnVe86bvHebkiyY+GKHVEGaEse0FG8pQLTNUuICQ+b62SJMJBUz5cNv
pddcZHfeGOJ+osDi1ELAL5tiM3YO1cisD1g9gqy0Ckxz/9qQ46eUI7ODqiRRujN+O6PjX5WT+Ls4
+UN0zIeMo/OQoxGiQJweFtoGC+P053A9swHMzuhvhdu8Jxl00LWudrVEzK8ZVWUZM1RNVBjR6wL5
SF/WDbq0NdtSmVtr9H3ynCTCiJH5LOtGWhPN+pjLLwyn0kseBMgL0nTP9iJBGeTM125hoc1w6uAk
3nMPRv60NrCtc7BthSNV//Cyisi7NQ9NMkxPCRegCbI1MtldaBlMVkiUBbneE9nfAxJXj2g7uG5V
cll/dO3XTJyagajMS9nxM8DY3cyd6Z3DEp0YTpMFl8GRFRSDlSQqCAUQtDJpatEfQM53hxuYUniD
/nhGHczNq6kaVVNLznr32WGpAi8zf4kXxltregVQCgJ7nAKkQcVivr1ZfhYeeIHua2KFZNZD+bEA
emwGrQD1PkH6UpOmfAv/xudriDAh7lArLlVAdYUmIJP4Csx+2tUh5KvVIdgQ6w2GMPogcwcsQk2M
a2P6ON6iBmdgQ9hgvfQEJ4Rv0EL+DYSPLPiNU+caWxFjKl2rf08k15kr6mCUA0pshgHILD4b1fUh
WEecJtjYXZUT6bbuukwG3EqkWuCpf8KIqQ1hjBQgTMyEGaG3irqHqOMojbyy22RG+DTFKdQGfxxO
rVO81Avq6KWMvpgxrWGbYztpveged+jLJLteaQ7qWqr2J/GeCC8DH+OhnBnoB9jPtwNToaclYd7n
1Kbx5g/t76SZSPnGS7LWAqGJq7YHwfqQxO1HGs7pZ9Vepd7ZnCz7pXTLL1AgExA2dbjztNazcXDc
uh1Pb5I3SP0GZp2xibGwRVu4FJ46JlJ1O7+Gf1yQqxeXyVlNjftK0sOhknr4WAl0x2wP/6naWrEw
/71nDh3TCYXrOsI1XfMvAKmlskeYvDyvHTAV3K49d9QsrAfLLMhcBxFBXxG2h0JvOYiG/55g+3jz
GLRBABsvY01TFacMrlxu/Rg72psFx9Fowf4tRWHR30jzmjnil29Me/p3dWlRVvOWIhMuxQmmUHM2
MpqHUKTRzsVcswtGnATEFOYnw+tRMJbuF8P4Hqepu2OY4CMwS+ShZMxyrPwYLXzxMJBl8NjZlCvZ
4l86Rdfiz4F1SjOAMKjgzlkiBEQSv9mSsir2khiodTKy/kuh9b/xkDWXqi9exhHRbqKfe8f5Uo1G
zjWDgwzX6CU3mH62/4+589qNHEuz9asM+p4FegPMHOCEN1LIu7whJGWKnnvTm6c/H5XV3croCmk6
cQaYmwKqMotk0Gzz/2t9K1TiiXSYrrtYPJgj27T3GoGT4WVSUi7XIN0vsr+9w1NQeuQL8uiqyrqm
2zwu33UqMrX8ZYmS0BHBsH4fT7qMbfx7Eb/Ryf/UvYuKrfA8jqY4m54uQeXM37VUBcBCzDDV3BiS
cvFeZukGx2fjmS4yBFz+GB1IHm1+ju9GXmV7y/fGmS6aOy+W7d7xXxvtrkiYPCKrJbmOajpECDRM
MFgv8mlRZ04q43ddhgBhJ3XKLjWVupK43z5oi7lWSsxSSrAiF+R9AflO3QOiT+qdGV69tx/fO6iK
bDsC6pItHK4XiVd1TmIvMu+UvEEy+M6tgap+Q7ccZClD0dAk1Vyv3k3NhGjDVrACCzM/kpw8yZp1
YJZ8ew1d2fcSXdDh13Wbbqsz1B98m8A8EfrpulTFagytS/q/lB4jCr8U9hFyRB3JHJOrFgUcpVjD
OCtUo5s5kwe56tvvfRkhrwm0nxbUUe/tuTGWkz465GIiyhE+QaOsduhE+IhWOqMRQJFWY9cbG193
AmSVOThcaSdn76u0/9+BW6eitD4maf2f8+iV2o94q//zl4Stn5la/8sCtyYlz+nArdkPfC9N9jFw
a/offgZu2X+w9yQ+DwoD61odie/PvC39D3aWGpFXuOtUDQo42rKprxP+198s7Q9GQLKRiBQxVLKG
ONifeVum94dJ3rjnGIxMpq165t/+HjN2+XM0JaGM2xz8EH/++8copmNkuuo5NvE9ngWNwEaYdLTk
Vs24T4vMtmY+xRVg5A4httYSsfStb4idF5s3VkrFoeqtr2oH02j+cbR/P7OtkaTgTlpV6+jMkQjI
tnVJCog6wgPNMbmNlfiWrJO1Nr5JQ92mGXgZvMp0te79znhQ2+G5IUa1J8hi5u2yHWlt/mQy33lG
d+kY3cW+unSb4NytQIOYG3NqWPOlGj6M4wpzoQK2rs/ypw8P+i/uIELs45uoAe+DcsaGxrJ41O8U
8A96pGYIfFv1qdaNJuwKjFgrnC3ZvLHHh7gttRVVR+RHoKcqB5henI3bygaZXQnjiZX6S6ez2MSY
jElX6HPEDkzREJAe4zaUs8rp39q6IeXQlxrHTQAbKdG5gn10btAsDg16AdJ3ngOf/leVaUsTt0xk
2D8Cz+A/9OjGmw5DbOmhUiqSaOX2OHX7mkSCQe2+kehuwAJa2m7wTEQx5RmMY8x5+pnitHd+/mY8
WvlVp+avpsPAFdIHrBtLBetawq4xueC6JjLMLOH1ZA79Ce+NBqsyr0Nl3/jdpbCVPa3I+D7CjHaB
A/KiqV6oGZF6iPlvHlUpZUkEBjPDuaGL6UJcoSUivTc+ty0JLME6B68J9Md78NryqWismDoKjsRr
k4JtVmVMahI18EixtVJBQVRteo72lljhEC6BVCcOoA61DXl4Ajz0IsbpOWmHZzXJe3PUgNNrz6RV
Fzw/oAK7qOzIO+7zHXSSdFbUWGUkJV5PzyNUGmhQzcRcNyNRx4TKjQu8E9PN2Fo0EBZ2EZ01VaBs
vEg0h0Cn26FMywMzM0e6g3IVSIKDaWADC9ebqQ3pgwOZnNBkuwE/SBciTh+HpgsXEm3k3CoHHRfy
eCujF4B2U5pEcOMVfjNzYuS2ZJRdJiFQkMqptmXA2jib1BUgRIIgPOjgpxShPnTI1dlS296itFXK
oUx0Ttm621Eux2G1MvouPtMyxcfxRWMlQFtslKhbMdRg9e1J32l8uTFRJFDW9J0lWRYr1aS/KjQ8
B3jYS2tOrtRt3tMNx6Rx5aXiLA2ClyRxn4ZA+eZbKpUlUy6taekwbcCk9SY74S4sRKXYx7UtK5Qr
s6x2lgPzskflqSTGwZhEI5gGuADMoQ2Vf1Zt8co0wkMlA2qNE9TZXzQjoHXfLm5k5mo0EKhzl1A/
izqA6IhmeVDBRRMB7IvHfmQbXPVbO1tIsv4whPkdghuHgnGjouvr95jXS+TMNS7Ifkw2cVXikykm
lIDHXRtEsKxxC9J40nf+MJ5RDbdnUR4hcFP1GVX1dgODfVXnfUtPBa4FqwJL27ll80S7vVoGVd/P
0Lc9RBoV965Pn62KaCqTSI4OY6CpeekcINpjUJPlnOf49rCdmqLV92WSnBd6ri87QyBMdC56h5VX
bxEAnHq8U1lKJHfSW6950iDxKQJ9AbznKVUNFOX7sXZgZlHYx85142XsLtggdovYLc4cEZVYyhVt
www1T4Qq5nlVNlwPruYiTVc+YTZr3PU3wi6WdOIB9TfoKCxhrgxoxrPYA2qWKxb5BHwdCWSIma+h
PxOwTNict/YZ6upxhv2WmFZ0W1hzBySLzqEx7GYONOkmhFXm5P7bCIZtRqPjeyrxImc4JGctoOh5
E5XBomjLNVkO6aq3awUTU8vtM4Da+ZSQPTOv5mye5GSsxeot0VRBhYr86Ia0iLliBITO5qVEz9Vd
Iu9APTDcVEqGgLMdlqxMl7wZI6w7nfYtWbVk7dRb2sMEygEesaVBWqcPUV+gYfDcl0TTCLGJNftB
k7xj38EefZMKi64yq/11jJ9vblbNRRXIF8Pwn9im0laiiTwLLL9a9DYeUXNHJfnBqHNjXsYE3IfK
lRW1L4o76te27T6HMZ917N9FJg84w2g1yQb1lQSwr9G8KBX4HHWbX1BcPo+6oKb41F+pJkYUikuO
OS7cqSMU6NAOCm6VlMDd/Sl+kJ0DiqYxeezGJt6XFKRHfOTJIAjGEPosKLEWefmWLlVZ06dVQnNf
3GmSlwt3W6d596gPeLaDeO4jKjQhdYKJ3TTLOM9ZY0oxrzMXXY5ji7nm3rGPoTtgkWWGkv451rT7
JiXJwKc6Do20AOhtIbYYC6Q3htyVEFRXyICuc+ks0rTQYI6x+ijrYZMKf9Om8qm03UUlhXJW7vPR
92EZsnnpcvXOiYu3ykgvQPVuxyAiU92nkOuZbMPBMaRovRqFIFGrkdY6idwFihnasq7y1kXeY8yo
wY5zvMGZ4wMYFAYYe/Aa+JaBrk4x2JUBUIfv0AV7tit8Ga9Y1sUQL57IL3tqVFeZuyFhCEpmbpu6
dOd1QuK2idF4brCN8iYLl2i/iQxzp9eHVzqc8DU6nbOB5TquUpvQKGSN2bkSOuq8bOhLRUX00Kvh
NBJARJCdP8FC504CUqrN0mt8EB0fFOHqLiXdUDFeIqqc9I3xSDZzpq2JPcdUiR6P/VTabnOC48xK
j0iymLzz0pTzbOgZYTvyK0uTpE/XuIx5gmbh2ldU8LKZ3ZjurK6EWKTJQO3YxHc+0FZl4h12JtaG
WVPxCglnSEG4XVp926NlA7VnIEybxYV/7TrKCyWSiPJDD0zAdR6r3rnJBzdcZPQm2p6wjvae9Rq/
RQ4LNLW8LlMZrUu91cgOCfHHwe+CYEvJ/Ao7Pl37TNyFNgNJPbxiaR+3tKH4jGwVhWQ7nEc9RKQS
KfRakM8ZWY9a4jxr8RluxPocMPa3QNUuy37qLTjhYRSUlDyd7FQZ4z8Bpbvjns+7oud+GI1/IGX0
TIH/AFANcoGppSsjr98UvyZ9EuzZQlGSYEmxONm4XYZAQzQIw+KwPm+Dta6vm6E7FG5T3kS9fkcI
GJVNbVq46AkyUd/r5wNwo3WeOhfYjFjjhsM5KEHIQUmF+sJZ+G5wqxvejYJcZdaF8l4KJ50xlpGw
Vd87dCymeKoXKpN7BVeanlsXWQtHsq9fNaf3l8hwFqRraVSKLVIokvyb1XsOzVPyT7oOUBxQbkwR
rbwuZIlmtZLLMgF8FyvPbpPxWTomMS5b6JVk5ZgpyQIRw73bJdeWBUOvH/J1q0eH6WJ0118jRF72
lnrfWvoFvcGHEl30phBOcVlGBkuZ0XWXtO5pQbj0zrqOAJ9BBnuHGXJd2cxjqnETCXfcVzlm6SGs
7ir40bsK3aCXtKD0KeKhdHC3RgDDjn6535n5Yh0bpbcIwbPOZOkFq7ZJHnvK3zcEa0YKCx9iZ7oV
rnrrxtQcbMt9rJ8zktzEbsCAjC120chui5HPXrHYfqhStVmVI1XWXiM100RqQX03PrczCmcDFbW9
7n0HGmOgqGwQ5XVhu4tss9mpGHmXJVczqxYhXGpWjeaGINsAztfKQ8EzdzQDnxkGOkJP9e86iLq7
wX+rWht5sWjdedo0KVp3Pl5AVUNhNbuxr5aQoCeHehADVqi28Bzl4pYVr3bLdL2l4syrZvXDGW48
mM7WeNuYhvLg2DYqLrN6NE2y6cuY2tlAGWvDLfNnMZWuhcNaL4SKsJuqDYlnzmWfEQKopPehlz+R
QuTO1P4B57OHXKE2lhpn870ATe0I+cQvXmMr9jY5pYklFZDgycjkD5DL9WWaeMWeYtq5kuhXzHfj
Y1HBkh3VbG5JBKGt5xlzN8Bfatf6IRNqv+57M92jf+S7mqR9iaBWgluccHRtjxjIZd0Hos9Ui2e1
MwZ2eI27TYXBGsjobjCo0e0TNAGtEidq4+LXorrjK8JmP0ZcqGKQgzuv8QbFObXppgMGYeubIDJu
xqYaz62m28Wa/k24KOhgVs0K6AWz0HALOBSeuSkUXAI9Yr4lxSI83VS4g0Z/HToTQHGMyoFInEfD
ZHTCjoKKI4wvMhHu2eSlCuLUOn60fMvaww/e6AYN4xAvzcJUWNS9/wOuT7fqKNjN/G6S7qr2ZZuo
Yl0nFgYAa2VWiPnt/smsK1IEg4Fdc7TxVHGXDoDWMrsG22tHCZuQcd0O2qPKxmGV+NSJxlG5LWWh
48CwVok34GLNkdw1WDxRcmdXg2YHuyDoKaVxHlHCr+pj5oJOZZnkxqoyS0RZHCzVv+tFYF+Tv3NX
5fZOtMpr34f61oHNROts3432K+QTdxYooqJZOyWsmfBoMmwVjIrtBX3874pnke5UeKzpxsjbtV3p
7YLReTS8IF9Ba/MXdlc+9DK6yNgCzFXWmD3p2TEamX3i0dbh45E55lk97niEDXIeYOpQVfyCjSO5
jJ1e0xvwLmmlA3GF9LVodAk7PUGUU1Gbr9TxqfHDN0FA9lx00Q/2cTXDOEsFUU5mprY/kyrdH92h
u9ZWHQIfwFC0EguFBD95AC9J8E1NnDgFaeAdCgy7xHXataLqxNw3fPqBkxt7K8AIFOXKo4p1fO0Q
ErpCvg4oibwT2uBJto3KKMXTwYYNaVm9j5s4XEo42DAN2nKZoeqYNpjy0CD8CRiNbR5pY8N3KVQk
pUmLXr1lZ1LWHUupgYxMzBkHq20fKs+4RItTTvaVyzaI4hWS0Xmi2u0KTjYb2Lo8EK1za+AymDvB
ixbsTXoPs5TIvtb0HjTSzM1RhTynoT4ZnPsmruW2eEUUz4StDOqWaZBPGKDd6NeXiidCkDaTicBF
PJSAnOoKB5dQMctqzV4W7TZVVcbNvLXXSHYsX4cUk9avVMgxDSF+Kdpbw6ycC5Z4Ef3fPXwJcjn0
qTsGGTQZjEsSB55rz8EXZBXN3EStcZO0204VFftrelwOWDxrPNRq+AhmbFqyEd1TiE1Xh+o6a9Iz
s3C+G7j+UFKz8rCKqRWiEdllSnWHsAPpPFwrJWzRkLV4B0WkpitBLvfarjyU+UmwJyvem2s1yE6a
1JA3Pblm/gHQlIGYwukJIJIVA1R2gMp580Tmic1EBNv/RmPKsovwMum7mxYpltkwZ+Ne30nHVs9F
AM0I8K9hEBFA5RZ4qfbotijk3skobPBMSP5o6XgZZjLI4rWS+o+wV5TzEd+7UOLoINHdU5txvMll
vRsdxd5Dsgc5FW5ikf4IQnZ4ZsjepiTdQIG2MXPzOEKMYHKHZLlpHJaSLKCBl9Y5u8L8IkFauCB8
iHKAdu5XPkBM/abQ4EEJPX6zfOUW2AKb0embszyyZHgUmC+3ahWqKDkCZx31ntwRaXagu4C3CrAO
qCGSuDQVzb+GUyFMjW6XFbpHdouAdhWU9rr3a/26ldomhLy2L2xlVXTSvI4Nu91amUITB4X2WZk2
tyJqg1vZ12v+Tll0zaVbKtaWmzXFs2HlHuuJpDj9JcGenhZEQyiVAase9nl2qPJq3Wq6chDgjwKN
ML4A6QsgjAZFMFJFwjWqhR8n7hIj+S1KaG9Po22hVjmfFiSpLeSCtRmU902EtvznP3zzvpYiRNQO
PEPpAQmY7tT32ecdYV2jLphA9LSFEw6xyVNb9PRmuPWxRXSJeYs9N2CPbFU0eYrrOCItQC2SYB66
qL+6GeWkYUnjy1kWXnTO8sVYuop4lAYfv5UB6BhEVV70oj4jNvBs9Ho23iZpJ5X+hA3rnNBode7Z
OOVGjWk8icrZtN6Bl2ZrqMClxSZ50jOm5WHsY6CJWOihuNWl/Saa8M4CgLYq7SZa5DWp5qNx2YwF
XqRAva7yfSxpPviO+T2RZLxnxVo1ovMAUhjbRNT1KhyOhV8NmzwAzFeaLGL8aSXx7PgRhnO+8NyB
kDOAcRyqlL1lXajLYWq9TH4d0hJUZBkyWgYRdyjrtJWmaMba9Dqw7bZ0QLwri5E6Iewt6sgp+vJI
MHe1wkGXlUQE4bRwe0AQaxPDlXFC3dDiITsBAmCWsn01ZYm80x+eJMX5eZjhvHB0oorU4YU/kfMI
OcDSgRanD7j4FMEnEmXNC1T5CG8Qps8xu9UjxKvgA6CeFggnMOBpSxv110whw2fpkdsy9M/U+fnw
WJvIMkzAwpXXVkv4LcYfaqrmMupB65ZD8Vqx9C11GmRlr25SImhnNhIryANzcv/yjVGyc3OIp91H
cAFgdlCZsPTvuXzOOe3BoZU+I/EVW74Dnz4Z2XxR87hMg3hHgVNd+UvHYHAmHcKbF10llnsgQ4Iu
9zJF5Ye2mc/Y5OUpNVXBxULtwdDUZ6R+8zRNbAZ//3pEgUkAAUFvKawkxsELSKrv4jfO1USX4Tic
IzyveMsGa63HzqLCMmtbmXHv9t4b2UUvOcGD9lNsIP+igPyNVBLAiFiu5+HAaKhTz8laaxbmPTCZ
6SaXmT25prN5JNvmSlCAq2th7kAUhRRUXfccfdlG9jDDPElFMnfIzEgpvwPFZ6+AlmtTG6AaKjIC
I8mcYdsJoIMYbw10PV4ufd+heBC+lrOJcS5GNhTSy4wFiG5kqkVx5to2a/pG2fXibgjDbOeM3Gjq
8IvC7ReBXaEHtJRrKJY+gAx0ur2rUFEGtli16M1R2p2FmK1gb6ksEottHEEWJgDsDCMgyW/drBuj
CpgJJlr2fn1VlCs76tZZfzZaLgWZYGNEQXTVqNl164h2xr5zh5yq3dtyXff9S4eVa27Hw3lLsC+a
9WzYGKa2UTvzm01tLA2tKQgruQbJzzrKLSYMadsu0g7ccMr1ojQa2ZQEt02Ox1O+hD2jghf3FwRb
gEWJgnmSjjqZe2O4nh7kaBM2leBtRaKcONAcMI0dirRKMV2v4sw6EzlKZK+CphrmCAzsB5l5i9HE
UgAL2CcV7cxYRRFOLZtKL7775LxLymXnA7IVInpMUw0qco8JMDPIl6zCvd0MYqEx6MTFhVPjMo4q
LMhjcmXabnolMmThCN6RV7xqRQMELr+syGhRcodWubeKgowlrNls/GQ8ByygnBNkr9fWsHatsJ/r
Y7wrVZsEdMVB46ux/zckGQ4O1C1rFIwgekr3nBI0OBUvgcY3c+pBzhAVv3RVFawiv6Gdna1d8kpn
juetPDY/zOhgvkK7vexGIgkdIyFYHfHWVK9bkIwSzwWw2XkC/42ya2Cv7YJOQAsNjGcFW0ZBvA1b
JNqT0jenJTIZjQ+5YbxGtUv0qN9VlGJgHKOf2chqFLSQWXPjddXmDjpR6vE2mEadxSCqGY2m9EzY
Obh2Mknmho8hhVLvqvWbdmaa53bBFhC5D8vdCCNfzt/ms7ZmshXjxu5r88xjIRin0bkkI5KCYPYS
dVGxYqJ7IHcZclJXInUNyYxpW4BhQW6t4U8yryU8Hk99oUnvl509C8ZDVribZFTzMzXitoI2uy6N
ETkDM1NpPpD+wCxqVIwCuflW2uNaiaCo8u5TbAqYGtyYzlNrulttZIMKoXxmabEz602kiQXVdMdE
We0Gw43jDEsYxgx3VXQ9jFU0p8HH0JiNxlI1xcahHJCTd8x9wRznOW17ngWY5ZHosIjk8Yl0Tu9W
mwOeLBVnnCf4nphEwIvFmpat1DxmOG8uBlkeUAjCdTTHJ7D0b0bl3ZclfRy7i1HFsznQPeKwg6xA
PdE+eJ123xDVQs/HWndReVGxNcvr+mEgexJPfgkLfaRbE/S3lJA2duNsNZocc903y3mGOyJJWx31
h35jW+IuaSxlFhvf3VBDuzCE3Tqx1Mt42lyIqoEYp96TeDTsegXdh9UCdOKlJl9kheAQkhXyBgqc
yi5Qym+ak1HDG4gs7TN9yYqHNabZEqDiDNq5Ow9W7JwgODoRjiJTHMYM5qnUhm2jQhYarW6T5+oT
Hld51vAfdIfHgJIYqIuC9VqvL0WvhbMIEezS1OOXso5QwDuGtyCtwx708wRv8M6Iu+0Yv4eO4BJs
W+qb6GOiuSiUb4OtEmqi17vIXw5qnTJ7QMOLWZfLBACv5XQvNgKsfY92s0YHQj0kaFhehHdKooVL
sJ+GFr2VUgMOh+zH6Dh11gcHJWlpt0wQUTzPG81Rb5OYUdGkEJ4peHjx/K4a3H5BTV/EJxJ07w6m
XESCD8zouNERdbtZAyWQOZX6EN8t7S1nNmouXURX3w3Cdfc1dR6ml5RiLHL2+L7txwMx8fZKJsGj
UkgP9A8S6NaivRjE8XljIuShZM3KB5C/Hfa35Npfx6U+AkgR1+hBkCKz1tdVyLXxeKtjq8A0AmmY
xd6Lb2p4PnQ2D5q4E+RwzAxu+oL59C23ye2YmORB3nOj2NnjDAPc4ds1fnp3yVokWndJEs7VYryS
hA75HtuNXtj1diQNualA0k4Y0o7+28xKZbIasnRBEHazjGwsLyag6d3A6oI8x3gW1gRul6XxohcF
ru2ptoDLcT7aPS9UZkMahhLt+btxiGECSuMyxNuWAIyddTEM5QyL5aJqWn1jeWKLaG2vBhV0VnzH
WRBEC1mcyawjNM+hHNcZy2gc3HVZyr1W1xbSJOqYZe1s/Ci9oaCVOOPSUhEpJaG6EIqOyNeP906N
5aiywrWNN8Hr8jsvyVF/+QaQu2xAYwayK01CFtgb7HrXtPKaOZQCEnpoxNXRneXaL6pgrWH3pFYR
T0Yh1EagnPqEQBmxu5CA59ECFwYiI0VB2QAYYESghq9IJQbNDd6a5uAJfkEcjvpMIJMVhd+DlHcQ
6hZiLws0i4MOH2AoVfgfVvndSRHMIvJ/amqDB+uK65GFq1tfIqMOl2PePcBJAVrdWnPmHjBv52XW
SfzP3X1bWD7Va+eqmWxETlh+F7p+S8b4zMVXPE8G+7EYGNBKJ4X4PWRrnMsNQmPWDFlCh19L4vsU
39M291Rr1pcCLybGGFJsNEK5ih2leSolzO3Qsut0HRCDwW6SfrZjkaTS2+U8cBJn5cbaIQVz6D2u
Ep2OT+o3Pl5YOqdYM6nKixDaPb6RRV1V927W/FBjLihpEBuodf+tVIabjALUfPAaHxHcVLrRWJIp
7rUpwujQq+YO+Cawpn4i5JSA/ktgT/hr8scr8jVYcbUavbShv1dFZ5DiUK6tHhm2L+EslMpdWxGW
ZUqrhTqJs8IL5HXd1xdNrj0X06z9PyKvOqmc+kVfdUqE9YvaCrXQn+KvxXP9/Mu/sCmK6uGq+VEO
1z+qJq3/Liya/uZ/9w//48f7UeiQ/vivv72KBlUFRwtgzX9US2k64qfT+qqdmBABIv+P/1uTCfYv
/+NPnZWCluoP07VQTRmG6050oL9Lrd7/yLJcTyMu1bRgMCFH+lNrpdl/oK9CUYUSy1F//tGfWqvp
jzTdUF3ArbbNn+v/jtbK+FUnZHqOZ07nNtn5m5ptm0csMb+hqeTYkXFrFi9eKDfxeBCI+oomLlGj
qIuO6kq36HDfxe0oFw02Xaognkge7f62gw4KOXFLa7ECgZHk0S43dnEJ6GVq8v7QMbeIsZqH8kCk
CIFHQTgfQWjw/Rw0lywXdQ1YgQKRfR8AygamRj+++orOZP7KFPvX33gErDQVOh7ALYxblc/Hvu5L
CKIGUZCDTWY70NNqZYUjH9ROnRbRMAMd2E1ss1L/AhPtGR73Tryw84MfECGdT9z6Wlflc+/1N5QF
2MV5Dhru74xC+1YAfzLdm8ETLHQbdurUG19RJsDmr4fyxpb2g6563b51aYxG9KeLeAwIN2TCCj0Y
TYX1JsbytZXm4sPL+VeasF+pcX/eBdfUdd5ER6XD8KtxTIY1Ol/ISLcpcyKZP8DpfVxOZKoGL454
oT4zK8uzXAm/8P8Yv/JC/+XEx441AhiRGGgh0OeY7JYt7FvSW7FNqDH9AmXTjjsAHOSmAiZIloF3
ENE5QC/pb634muINriyssrg74+LVhksHO3TvjxBijW+QyhO2RCS+V9sAcEK5EMjTPr9vvxqA/rx6
BOAGcH7X0o+vPh50NO+2p9/GTbGCJ7jEFs/6zcOt3v0ksf1bOtb/3ih68m/9LxxGqQB+uOPTMP3n
8Ht4zhh+76Mfdf78q0x1+j9+jp+ayvBpexq6UwskIFbUvw+fmqr/oZlkwVk2MFoN8ek/Rk/d+AOF
oWOqOoYtXvYpc/nP0dP9g4he00Mb6ThoTDnIvzN6/jqwKLpmOtT1vWMgIOccxJgKUikIQJR4v5TB
+ALy+OtH889DT2a6D7rNPrK1MpUTvMMuzjXXwMGdvCpF8O3DPf6L0eDU4ScF7IfDy7hXfAHkfFfH
yOkiwt8LN7mgZpF+8dWfOsGR2c9jRiO0Ae+DyvI81RBB9CK7SBMotZ//gl+/y3/coHfh64df4Ekl
cTs8lejymjNPY09YG4wfQYGa4avw7hM/4phw7NoVyW8NP6KxAqSyta4sjdJw2b8A4vr8Z5x4hY7n
3T6vDbXQKyiPQ+pMnW9vVkQMZp8f/dQPmG7eh5skWgkSziLKNRJoHN0KgVIjHHWl9GwtPz/FqR8w
nfrDKQZ/iGx/tJvdoCqYzLIl0+zP8fCkEHxae/xTjv3PRzyd8sOhu4QqpA9OjPA8oerAmfC/rZsJ
hXrpZNQlZjFhFCSghTpswt/6Ne9z2IdTuk1bxpkXNjt8TTWsE1GsSTgQv/c4jKMfBPK21OvSr3eF
pUOWNi5aHTFi2gxfXL1m/PUdM6b//uHy7RQcxOCboMOLwWPfhJQDvcmOQv+yHMq1LOtLo5TPVQrp
3VHuRjJDXKLwlDj54qucfslfPbKjC+hd4DcEsTW7jBRLYzAxgupvnz+aaZX2V4c+GhHxS8u0yoxm
p3kh3ln2BPBtYXnkdlaFO71zgwWhGOWl0njR+NNZcvINPDHIaEcPzAzQKo/OUO4y+T0nYm2kbTCO
dwPAs89/1KkTHN2vOq5gOyh9uWvY7SmEjeYKL3qboVvIt5+f4sQj0Y7um5CSvSP2rp1DlLfVRXsL
cuPnhz4xvGhHs4iFMnzwLa3eUffcSWy/me3t1MzYfX74E1duHh3e41NxaO83WEeV84rOcBM7j58f
+sSVm0fTkwZfN3c0p9kVFGEBx3ZqcaWHYAhiewjmn5/jxOW/b7k+fIyDjPp2oOK7K6UKzU4jI9hN
za+8iSfeHONoMxOkJvoBRTQ7p7JvfIpMBcM8nX9qhKPzxSrhxCc3mYA+DidSjoTIBvwCB2MBBAc5
9Rj72r9vXXwuSPfSOU00OSe1Onn+vZs2/dwPNy10Osr/KkMk8W2EKhV5V+YLlpbxF6jeUz/p6GuQ
CarESM8ZoBzvHIBnubFjY6VY7mU8dm+lJTvkduKLr/vUyY5e4Ki2SY1K1HpnqmgXpU4vH4/OWUk2
De0IC4Xu1iaW7Ivp8tet/D+my3dc+Idb16uj4VRWVe/0QdKTDBrUotrrgI7Oc+Vzp2jbodJvTIki
+reelX60k4zcerSDCW6cOK7M1nCloTVFDpie3zv+0SveDS49JJXbR7qLBawC/6sdUxz4/OgnhoCp
yPPxTUsVz0lo2tQMWAgCLeRAJK8PylPT1e7q905x9DLXQAYieiY1xEjnSsj6eyHGCTxn3Xx+/BMj
zGTf+/gT9LQgEyVwql2Akadd57nZhSufwNDvv3V87WiUHJ06UZo0Ai4PbxZLG+Uc54tne+Luq8fv
jqf6o2bnJRlkCXLE7H5ok3UL8+y3rlw9enVkOfRgamW560OqOJ1IinUTgrH5/Ognxt5jZ2JnywLf
MRMT6XgPMugecvpzPaTVmZF+hR459WyPVga46ZMW3H2NiqC7dXNc+YP9u6/+0SDYNV1cSukSC0uE
W9iMi4JUxSELvhiITjzbyW368bVUPcKYSyzkO3PglrA8f+oatFY2woDP7/+pExy9l4jJpp0NAw/R
adV5p2losVSEjYFej1+8nydu/3GVrNH8tK9jQm29EqZogDH8Kx7OiYvXjl5NS497pgTAfgXRl8l1
MoFPoq8+qxNvpnY0qOW0K1E0KHxWBUkgw7DV6QMSK3cbKNkX68lT1380qPXUaJQYMeiOVDGEmar5
VMt6LX3j4fOHe+onTOf9MI2poGQGdE58uo1yEZEuGbskJdj6fVOmd5+f4sTDVY/uktR1Oyx6xjXD
pbusjosm1jefH/rE1atHd6d1cbxkOZSEMTQuwhjzXayRx5t58cxzxrfPT3Lq+o9ukUUcWW3YvEKa
YXwLB3EVi3L1+aFPPF11OuWHuy86H7GBG7BbIMI+Id6qsa8j5YvF16mDH41p0nCtyp3uuzIeooAu
cpDMqH0sP7/0U3flaFRzKyfICdd5v/TvgGqdGbSi19879tGQNnR9GTeGKHdxzSrE7e2XSoaLz499
6q4cjWauGThAV+Nq5wz6una05dDnhMW2888PP73U/7pvJlfg1ydqU7ameppyWxzj2g+ss85RNkL2
NxBb1rYmzz8/zV//Ctc7Gtakq2gQ9dgL9o0oVJJ9VUDMEnQZrtjYLQ+fn+Wvn7E7FXs/vp6KLnFl
EyO5I2/ijSjXhy59+vzIf/3hAvv69chekAyyr3gKlbTxxkgRICGLr6Mcd0CZfPEBnLr86eZ9+LqC
CoBZX2t8AHm4V630/3F2JU1yq8z2FylCQgLEtqYuVbenbrs9bBQe7tU8ICQ0/Pp35HiLunxNKaIW
XrgXKQoyE0hOnvMya3XXiScU6yevTEOrOEDjIjI/S71/uwk0YKpCu9ftyVkX8S0fMgIX8IylmoCS
uWTOxyo7S0hV5frLVL7K6Ufh9xvbum12jACu0ICRLBnOhFMCIS+hAYQHQuT19k+wGTciGEeGQbEB
iW0umyMBk323VXWzWTbiV4kF/UkdLLOxBXwfKD366faY/9aZ3pj39QHjelHR1DAPEICUl7Ae0VCd
HXEn+gioMjpCwL/TAocS81OGlkf/pR18ANKXYwAeMMjMbWxnlqgOjaiGRKubsGlUl5KDTJ90IE39
0Q6YzNd4oPzL7Z9pCb3QCGrRyZ6zHBO4oHUQ0mQIPG/nrqy/YXy4/Qnb7zCiu1JuOIF6WV66TIJv
AmKlOHbpYesmbDO//v0q+AqFlNcT0Dy48p++udDxi07+uT1y2+SsXndlGt23ym0WjDxQFThtC+i3
gBm/mA8gwd+YHIsDh0Z0BxBvoXXDO1BoB2i/nCHRLAGWvD1+m3EjqHElHRuV4SbmiqkC6UkGbKTM
9MNt67aJN6IapV4Ro+0dE4+mBRb/k3s/CiD5bxu3Dd0IbIdoSAc0mHqXorcOWo29M23ElcU0NwK7
yHnvco7A7oFDTT00RxXzRtXUMiXcCNlC+ZA9bZm8oMi5a5bvVHX7uvp415RwI1Q9APF4KjHfaoQA
nN+BJoRs7DEWRzcV3wBXSHw3w5Rk+ouUjy2wpM0kgA0eNj5gm5j179eRBH5iyCZSeYljcCMCzjXK
dzMalu+bmXWlr6zLoC6LfoazCBnuu6R4mtQQ3WfaiM8sHyX6uqAvE0NS8JlXzAUNyDBtWLdNixGg
XjGPHAxCSI3gs5vz8Dj77mclxg13XD3jjS3sr2Da1bzwSaVLMqDM5qOPLdwPrkN+oVcFzZLBxMUf
d+lqAPrQ4B1sLITl9/hGqodQeOlD0ERemFsD3f4jr/8F0mXDuCVuzfdBcLuUecHhQ6quviGxHYM8
fr1vlY1sA4r9FPQoFVICgyBlAP0M0m8Ne00rbywCM9NNLGeI5I04Nif+a92DCwCVwy/l2tw4xj+8
TP3wl8JB38B91auQGUlIDp7DujCTl6Zr0cQI+tHN9bXkib8Ss1cONefrA3AA0+i2eEidEr177mPQ
uSeRsY1nP4sLMcOFqi4T3lB4SEXkXc9BiL6S2lXO6fZC26yvf7/6ASgTDjxHM/ilB48E0OO8rz4Q
vKrsvJw4wX3JzuQrHptujKdeyYvOHHeXCf2JzyBMA0XOfZHAzKTUBS601QoswwJdCpEV4E+tfHq4
b46MpNR5XMbo2EcQgyEDNEnhAXsxWtPRCHn7AzYvMg4OAYB2E08RbWj4vhDIIPLGQ1sOBDAcWW78
CEuyYEZEo8xUEIAlUembgJA/gIVAZg/10kKq6vaPsHgSNcIaHBgkgF6uvOBiCWZSBU6kYJepl9vW
LcOnRgw7seJsyRFoiygOLPM+9GiXvm3aMvsmK12MHsdkFjl2tMl/iJMLb96HKBoQqKTd/oBtZtYP
X8UYHovFiMZj5GnHPaDodETXI2gmmjvNr5+9Mg9Gqo4kbtVdRoqeMqiiQKmdtF12lLPK/rn9E2zT
v/796ht5luY0Luf2Ms8l2onrWT+qJaR3WjfCNySxAEGslJAxADcCVZ8cRrZ2YNvIjeCdlx6d8l6J
9MnErzYLn3RXzhsub7NtxG2Wlk4zQqToMk7snwJtES0ZtqCeNttGvLoa0iABw6q2oJ2sjtMIkq4j
8T21bNznLW5v4n/EADIKxxuxK/pT5IcgkuYVvfSdfFnm4T7XNHFxsg9H8OIic5KphmhA+3UuwTak
nK93eaUJiYPAZjl7DSIX7xbgMKeXhi0bxTHL7JhQuMaHeFrqJSh2gLCBzuTQkOHQJeFl0Fs3Osth
NDDSQupDWyJuu+4iXK+Q7xcCzpbz6IHkfLeAQ9F9ADdgCEbGKXemjV+1poQ3jl4miAUCurMPEAgu
kUWwz3Ez24F+7IFr/74sbSJZYtXGYCnuJfqZ0o+O7H7y7u7TrrG/uHmZpnXbYEVCdiZF8pmn/sYR
yxJrJnyFAfgoe7zCXEIuj2iWjojyn+9yURO10jsLmLKWWl5oAtpp/Pe9GLcu15ZhB+sqXyXlIWn9
MiwxI9ko/x0FSOPzzh/3twduc5X1o1fGnTwHr51aXwY59AclSKVLTIy/9mfd/oAtwsykL5wRnf3w
lUrOr4AJPYKRCsSZ469G9/cV6AMj9+c+mSoNmVxQUHY5ODeXDJKgUJu6r/5gAhwhmjcBEsaRQUny
MavHD3VdbDxg/EWtvRGpvjH0MlCq0RkidVBoPiNoG1UpXLM8yAwNmtn0MnrtBQQgLyOowtEBvIWy
IuuB6q0PG3saDhJBvaylg4xNETo+oMgDQhR/jsdjmtf5gaH4fq5JBUbKKXwPkPxJ5KBvYIsAefD0
uND8WGXiR1eCRbdf3jsZnpIgglou9R+vUU+Q/fwezvxMyhFUqyAXb9XDPC9Qzxan235l+wHGxhlM
M1pba1SFcjCqJ9Djxk3MG78TDpqgwDmO+cb+afnO/wCOJPGgzozNX/ASpMP+QYGquKzBr9BBiLTI
WQJ2ALYRLLaPrX+/isYALc2B9rGRotINdmEZnrIWbB4a217fR9BR+YqepY3zsCWtmFgk6SSQzOpc
eXFk+til8oMWzvfba2NJKsTY8oal9+qEw/Tsuoe64qCUcz/2Krkv2ZoQpDLsNEOZvr2ExfAqSu8T
0Vt53JKtTJSNM84+xOhRaxFogeiy7nOVB18c0GY5YqvybfuEkRAnVYKralgPZKA/BIWhiPLRPQyC
fIS81n073V9ZpCs/UqQoPNEhZfVT9gCwaVQO8uH22trcxkgcTaZCPvUo9bKlAMVFA4kHuXGssLmN
EdLTovo89wrcPjRNd77IIL4KkYs82Qhly9BNfE0f4jVLLBg6lHgu4D46hsnWg7dl6CbAxun7tA1D
BC7YnT52kPgS7fi+mYqNgqZt5OvZ8mo9Q/SbkwUkNRd/cL+kgfu0sGJj87S4418RqivTjdDI1bpq
L9Cx+gHm2nOa0vfhlH9uwDN/22Vsk7P+/eoT/UTGvFivIKuKk5/9pRhKz9PCN/zG9hPWWbuyT2kj
q7zoUBbCdnSizdT/iNUIVvO6cj+FhZvtbv8O2yoYkevFFD1ZHbacVIE5Rw/vWdDed2I3AfNgC15A
LyzbSyP9pzABJwahX/w4+HDfyI2g1SCi9cWCTYzRNjl0hMa7IuH0dNu65YZjQjaDFhTUOiXIaO3w
WYMQW/fpUWfyASprFKT488aOZfEjE7+Jc5LnZzmYSNhQv8xh8qFofbDhuBtoBpt5Y/NNB+jnAekh
gYkp/lSVekomf6/opo6ixU1NBBgfCOhVR7gpz4bHZJieRz2+4gZ1ZFV/vL0SFg81kWDcKXUDeVDs
6VN6VAUBW7C3scjr/euNA6NrBHGO3jrQEKLu1zlgQ6fghcwpeXVA1N0Bh+013jlpwbGX3AfJgybG
f4MaWlIj2D5nXPpRQ647UFxVzlmF5Cil2sJ0Wo5brhHQNdiLVAz9xktO6blkzjnX2Q8eD9CKW76B
xp3hxJ0dbi+NzbuMkz7LCPhrBqy+A669lmXPwi0/S5ZubMuWGHTNCC+KWosMBxflJQcX5Ck9DoyL
hGKV73zyEn1njBhbdOIRxijI7i75CBY+LwGpfzFXv0de3VcQAy/Uf9c9AyF7DMau9hJ3EC9O6A86
etVdCZybeLERImUlqE1X0EcDMjXHZUV/ECSZtmo9b8cfN1El/jw4vmRwqARa9TtHKJAT4KVzf48L
8XBNLFf7XAntB13gvewioeE1ufExn2Jwn9Evt83bBm9EuPJH3yfMwfFrnL+AA/oBkInX+0wbwdwR
QsDQCbQNKju7goB9VYfH+0wbMZyHeLZZAlTdC9RP3/PelyC88bewHm/n7L+N3tdTLiYCjVAww18U
OIALgKEgwPccBjm4KraoIt5OQqDd+O+qjlXaM+w2qIqP2YNa5sir+GOfgko1HAWUcEjxJFPvrosB
2tD/+7G0pBwKET4qg6X/LhimC+SMN7zTNlXmGksIe5ZliKlKS2jEQ7+agFNBdO07OFa6sdrrOP93
F+LCWO0YIsGs51N74R04KOmy9xKweCdbRQWbeSNJ10Eugz4AGhDdYCc+VH9weQ3xRrq83OWswsjS
C9e9EzaYo6Gmj05Vvc/y6nzbtG3oRmbGu4pDa0igXkjmffMT8S9J9RPohrbe/WzZwcjLCZsH9G9g
P4Z+FphU6hA8lG3KNpzHZt04e3XuQsvZzbuL9qYLXuk+gsDr5+2JsZk21lQ4rQAueMScQ7oYXRD/
9A7/etu0Zc5DYzkncHDiVAJvzHvo6NTZnpTOsfA3Bm4JKFO7uOzlAlroBCvqza+qLj+GmfuIJ8AP
eB16vesHmJAwsM4WU0+wX+F18U/hpytB9FNB2Om2ecvUm7CwDm/o8eygci3AWMmy5DkJ6caN+O/N
6I1MYKLCiMwlAaByvYwVxa+w6fOj0KO/85YOSBMXhKm60ODnAg9hnGvvUM45+hIllL2HYNg4dFnK
t9zEj3m4Zgp0dspLrUHpOTo/2eA947HwMZf5Q4f6Z9m4P2TQvFuhU0sTfLs9rxbP4Ks/Xh0EQN9A
gkrjppKQT2n8GUK/+7D6pN2tasbbh0nO1/W8sg+ySOHlGrkkqfXPpfb7k4iLZwaBdhC3/eaSbyUV
SwBxI52LBOpCXQv/E2x40JmAPhvbQ2NiY31s5o3Qh+gw6QSD/9H4xPC6Grfh8+jJjei3rYIR/WDo
6oDWBGLHdZI9a8Av6RcPILV6ZOS+ciTnRlIPwzSWHjIYitugCSeDD6Lnamr35QgptnkOqo1AtUyU
idVKKGkbUeNlDJWaJ6XG41BkUesMG88cljxgIrMykZaDLwF8ybJ+DylA6G4EG9uezfTqwleuGkNc
nicKEThMkNBT+Z6jQfx2lNkmZV33K9M4x0OPboL3lHw587o61AHdF3TjJmUb+PrVK+tQ7U3q1lmX
Ftp4O0gEjmCZDe7jAeAmFEt4SIhtjQyBhldIAZFHAJs2Mq/F7U0QFmqoJZr98J69SEjW/6i4Xn4Q
sB3p16DEXWR2A7/bWAHLHJm4gsmB7tmi8Y6gCTRmaiIdaBZmauM2aFtfIzuAyDIGpQBWQLT5x37k
kVggJuvHG57p2eyb+WEVQA1isP4jHxyzMI8o50+gqn2aG3KEsNEnAjG6Ih7fybiCPuTyktLsMViS
92AsA1V3+Om2G1sm0USExUHZk8XDawl39bGgA3io4w3TFlcwsWDY/oa4UfiFFVNH4S+PqUcu0Bh8
BVXl4a7Rm4Aw3mcDBFexSCEXCW5280uPp9H7PMCEhCVpKiAqHTSXFhJXZc26Z+3n7Gs8/z+7mpXL
xbKRUiOFoO2qImLi7cXxoWVDZnUQYfIE5ekHyAVGeAg63p6l9Zj8xmGIGskERZlshnINHtk5gVS4
6/WfvLSZwfPuQb15BzbHbmVtT6tvXQeu5Nsfta3+6nBXGSyLO4Db9AoWAxk/T/MzztnAuXPIjfZ3
1a1BhPrfT/QgMUzEgIrvqPFjeh8rD0lRurH8lsigRgKA0GMWK4VXsnpk/r+p6w6ADI9QMbg9Pzbz
Rvx7PjriON4loG0fVl9UgNa7BvjVjcD429n+1pobZwN0/bOOA0Z0mSiI4FxIsnZO9ql3IEeWQv1m
9uNj0cvDOODYLdxDIN1TMmYXKG2+kzMkp2J2QpPV0wAZOR5SsNnGD27ggbd62Wp+sHi/idvy/HQk
HcXNa0Lp1mnTqCgPI4t30C9Eu1hx16sANyFcKKPmI/NQ+Rx4L7+oFiq/MmCQSqWi2OoS9P6+nL4x
2yaKq6Z+kteZaC7dopeHcmjL1wW4AKifQ/QVCszBkZcTfHRCP+cTEKbtEVKR9Bf4hGNUrAUYtxQL
9jyG9labNpDjolBELghWDeKouLBUAuoxU+MfJteXh0Drf6ogLR5KXSdRB9jBLmPL8IrKR3Ksyil2
QRHfTwe8V0+7KYXmAgd/9LkTTgl1YTDeM9CIHebETcBanlV7MWdN5ChAfBwPfMqEgOU+70q5n0ot
IKUDZbYeoj572QsnAgFdfwaXebUDrYrYdbhg7ZWO0YKcJb+TcKlBR8z7B96BrpM7HTmEunJ30EXJ
oDsCGalkbr919VCdaVB170la5sd0mHrIx+t0P4HAeIeXnHmHnZEcKz8uP9XdOD8SytVBObI5TkwM
p0Kkr7lKoaZLAh8LSsAXmrcvdYWWQ1cFHSR38amADOUhiNVKYDo2f8IwgEZwCnXUppnrvaopf5hz
/cvV4fIcr4yweOgE7woSzdGXwZ8kDPHK3wnQIreeeq5UkH1r61XJKGnIO0lBMVuX+DJ3J+cis6x4
RGuueIBM92cy639jmXMwwbXDowiSbAdJrPbUOOjuaR0NlvwG+jxAw8efHSqnY8D8ZZc7kJrLcrff
QXdyOMwDBJOhLHVnxjFRaF5SdKVOWhH12U+lakgDbDE/Wc4yZoNLnI+tYHEjImjDjlDfhcgI+Ajv
S5RmgwtJmUsmtRon8oDHc5wsg43Dqm3cxh41+jUEshqYhtzuyVfLQfjObt7kObNkOBMalrZZgA4v
LaJuIt+C1vs0g6cCgmf8QSXuK3WgN3N7L7F9yNiqKCDeCSFSRFk6AXBV/lOU+c+YNR8cOnwbJH++
/RnLdJlQwxqqhEHlLfVlRKtd7UD43HWf6qzZuAdauAL5X7bkqyMDZLFrjhfW4tIUjnqB47uX0AeJ
c6DrEkHXiceqAUTQGzj53pXEf8wTPn+Heon+OaegT+8QtRszatmdA+NoQWSFslqGTiGJ0tG3gC0Q
NFyQzDdO/28/l3ITk5hNow5GJNdo1s1eQR1nabwDAZdZOuX7Oat20hd7PJpvnMVs5TAT8luKpu6g
CCqiAXKMX4f3EFmoX8iLC83q787Fh3rIBl7E5iLGsQOEmL3OOnyodbCT0w/KT/d4Pr1vVUz+Oh17
GUP9QURunoafKloTiNsQ+v22e1tOrCYAuIZomEgYrI/Dz05/cyuI6EFAMftz27zFpVZO9esDcR4P
C2QkEKSB04HV/8REvTEtlkk3adY8N8iAUkcac4aHEo4DFbwdze9bURPhSBfgQUqvFlHDWmhEHkDo
sxPjxpRb5uQv/vQq4vN8GkOtGhZxnH/3kJDN9x746TbmxWZ9TZdX1oM+diANlPMIp1t1CAcQtS3p
VN53sjRhjNmg48QRHYucjA7HJI2TZ7xIQYyvbYqN9ziLR5pQxolCmxAKmiyqnDyNqNNX59oBa2ou
M6htx8F9BErcxDUK6ZAAtVUa5VDjCqkDDSBnL/WddVxiJFNRy7xNF02jrmZH0vxg8UPYbvFB2BaZ
/HeRMxGGo/J6Fi0KKrPsFxv/vR2vlqgyOcOCeIAuQlyyqEcaOBSs+Ahdi/LAqdqILNvqGrmSO6ge
1k5A4UDxQ6UhkZS3j2pULxBfvP0TLHNjQhpnaERJL6E0Gghkr3Dghmx7AyaL29YtE2SiGhNo3gR0
GWkUj5CLjttHigacTtHn2+Yt02MSh3khWsvcAuYhNn3K9WOwgsQHdPlsgOosVRET2jjqvA2Bh6JR
OoOUuJhx8wkD/qcFo4KAerzQMt7FZbrV8GybrfXvV8moI1AUqweB1Z7G4YAGvebkjgocKr2z1WJo
m7HVDa4+oaAGpDTUICKXfOqDL2VSRJ58Xuruvoz399x2ZX8cgX+m9UCj2v8jZQrBaLHPgi+3l9vm
q0YcJ4HMvSWbaTR7oOwO88E9Qp9k64pus25svi138EY1wDpkdMdjv0Ca1cVtaCMSbNaNSHbwzKDI
CFedUgj5DfnXZgk25txi2kQ19gGkaFWFJNE0tfzpzInW0MvMIa9117SbtJRFP0o1aY9GGZC+J1pm
9Wms+dYObDvSm6jGJYWinptCazYvfjTpgqiC4BauuhlSkV98zWW3q4r6dyig2tmRCBKJe1k4G9un
be7WOLny17DUQJ0QfJx40E6dNGv2LIQG430zZwS0kKyBpl1II0jchVDWCnQALmKA3v69z/76q65G
j3Zwjn7wLojqEM/jQEUlm/xulkRhIhvLxkNvc1O6UTMmRxxadlMFkv+FH7oyu9OvjHCe0d8Bhc7W
hV9h1nGrmYg43jcxZix7xVRC/dGNZJx/WaT7Iqstj1nX7o06nmsEclWnZdGmULjOhha5c0QP9SIO
lai38tDbH4BG0n8XlfkaEslLOEepDvejAB/IXA0/VBZunCls9tfN7sppiqrTi6zSJepXtENWZwm+
IMPwBNx+/v2e+Wcm411d5BPxcz5FbGDvWF0dlXA3TL/tmMxEu81pS/FovkwRqnb7Pgj2Ms326OPa
hbJ9uG/068xdzdASOwXkhSaMHtTHu3EWn9l0H8qKmYx3NWq+YYISajTRNj2msu5OaYC3lWJ0wsN9
wzfO0uilFqkDSQNU4kGM1ZcQEI03QtY2+UbIMohsKmy+Y4Sy8pGMwc9cJA+Ly9/Hc/3tvtEboQv1
xyRxM4FPeN1TWE4PzXAfhwmUd/67rjFp8UgK4fIID08HrtIopMshGZYNt7EElsl7h4r+oDKd6sib
vtblhyAgO4d+vD0rNttG0DYgIZ24Fw/RAlJrF/h5DyKky50FVGbCjvNgxpsCYE1wmXF8lmgXflBd
2N91x2D/Aztu/GryU3eIxo7zAwmhWu+PW7zNb+/gLDSCtYROI8lyPUSKFidHVo/J6G0crGyTbmyv
LA+mLGwSHQFD84DmmijlUOvW/UYw2cwbcap9mQRUNjqSlSp3QfUbT5SXypOvt13GNjFGrMpxkuU8
sCHCReKh74MDH5Pn26YtacCELUJtPGxjyDNHU9AApZ6yVRL4teg+A4kSbky+bfhGsNIp9/rO9Yao
orQFGXqZ7HMBXfDbv8Bi3cQtVjKHvIg7DVFWO1D4HE9ZwX7dZ9oIVQ7ylom6+RDpBUodLb+ES7mx
pBaPMSGLc4C+zIz2WNKUfwT51SGb8mcdb2kx2Myvy32179G21gMuKkPU4+4w0eSkBjR/lluMcDbz
69+vzKs8nafRweiDTuJp0JFnkMX8nPDEeHvibfbXtb6y75V5jK7VdogEzUCrGO59DWXe5HjbusXn
TaQhFFd7CNKKIXLYGSilWngPWYHXptzf3f6AbfhGvJK6DKBINSLFZ0R30ChpJ7h85uMdEq+Xmr3c
/ozN8439dYJqjNuIYYjyBYTNnX8q663neptpI2TzIRDpUsV9JIp2jzfVk9tt1Qctpk18Ybz47Uya
oI86zupXSIawx2DC8fWuOTHhhYxJji3K6aMZakYHNwxAdDM188a5wDZ2o8bMU50POc2wueZQ4w39
U5Fkn+4buBGxvhuEI7Sy+2js2YMvAMZQW9Brizuy9e9X0dQE1Srx5KjILRYoqs6HwO+P7UA3gtU2
Kevfr8wvBV5q/DHtI/Yj1Ef//2V/rXgpm1ljT+W4Roq2BH2Hp5095Xk0DfGX23O95u//vfgxZsSn
4DnPGKoqUcG/LRWQxqr/kEOVCrKqh1ixHWRMNubGNvVGiPrBpN20xNwkPW0P8ZS1kasd79zqe3Ox
iemrJgYNpJKrqMvpl0B27/p0/AEKlK1LrHh7skxgH0QgJZjC5z5CP+xZaq0hPEsPwgOUwileXDzX
7+exeJCuf98LFzNxfkSNvgDNooqmikTFULznfnfizZZGnAWpz0yoX5ryPNNJ1UcypPtadmjT+Mwa
sndRdvHES+u6u3LqDrQsdq5bn2773N8O6DeczsT/OZMPpZw076NgiA8qAeJKSpRiurNa+mMK3e8B
StxxKJ/qWG580+J9JhSQ9WEX5mUPUdpQ71o/27tgXZnn+1ItNeKegkeCxD2WKQaGqSvYEVRcx9uT
ZRu4EfvjPIPNjuUKEAcSnF2njA+yq/oDL+otgZU1Zb+1HGYOcGogC0C5A+LF3L+MaHL4WauwTHHN
1pIc/TzWbOdLvBZsTJcl6azastdp0p2bEU0qLaZrCb+Czb7YVaLfS5Z/kql8CJ3uaQrcu7CSjBrb
dwUibSfUpYpqZ2lPgxzY3s3z+xhFmAnFLpx+qlgHt4IUgrujLByPYTZsaR5a5slECqagzkiJ6roo
nJwdBYb16AdqX87l54UG2aHywkNYbPE5WY6CJmAQmAIIghAJ7fr4QlHXHZsEzAWfwW/0fNuTbR9Y
/361OSaT7AM0AXeRX+hd089fm+BjTNKDG/ANII3tC2sMXX2hT7Opq1Faj6o5OEiP17sCtGBt2/7J
xq1Qt+wBJlYHILe5z3nYRSVkfZyGRyCCP6Wsq3e5P/7JBbaAxeP7sY2HjWix7P4mJGcsvSZbwMEd
hax7dNr8adZbtQCbaSPy/dAPQdjRwPQcHkooahLI1d1ebUveMpE3KPFi4wXSMfLHb94S7GNIZi3p
FiOUbeBGVLtTCP0IN5SR9sQhZtNBpfJw18BNrA3DRSV1wBIYdUW9G8AKHKvPwfT7tnHLuE2ozVw1
qxrLIqOqSZJvxC1T0BuV7q/b1i1zbgIdBZQoYmg2yoj6/yZVsWtki5fcLbCdbexG/DLFVJzlsK55
1xz6GJ1FfehuvbHarBux2wyNA251WJdeDnxveU6mrZYTm+n171dpIe/SJBFJCcmDivSHoEmmowfC
usPtSbedoUy0Y7u20voLAMkNMLyTj+ZrjoaJYAfkeCwuJaSY5a/Jy07BrO6rIpn0eNlY0Sx2pxzo
IQ/vinFdjq+VWqotJWzL6yUzIVtIOHGsAMmLuPyW905EEvJYtu1ZEaD0qupllOEZsgPfwDj2jg7D
bsAzmh9O96UOE9YVpKEP6RmHnoPyBQXKx34GO2tMjrfXy+INJq4rzaql00HGz7oZoKvVxMPZj53q
+T7rRp1sBmfUAK1AdqY+202Z2OXZv/dZNi7cbp8FEmBrfVZzKU4gvPMO6OytN2bFsq2ZoC7AFzue
0ESfp6BHHRssIF68C9hTzMqdx9QlKz/0W32PljRloruaUHnQ+MS8lzXoqKjMT+g2+URo/vn2TNns
G/FejqMiAGTqc9bNnyvin9qRP7eOSO7zz/+BdTnQsGkV5orGg4B2QvF+aNFeCWKh830/gPw3YfmQ
bAzGScAxl0EfGkc9kxJKMJ0sNyosloOSCfGq4lQ75cSHc9/T9xn5gDbLx8CT+3jcQCDYlsDYn7uq
rdVc+/rslO3ey9PD+paJvuCNWoJl/Ca+y0vl7KCLZjgLNHq4ZYTGzt1QPrV8Y/iWHGEivIbOq3TA
Zn128Xhcqjxq3HEDfWUzbYQxLcHGmjYjAi2Uj17tHUEOcrjtNrZ7tYnsavFIStJU6rNf1R8lVV9k
oY6qWqM5aeS+CcjPyavSQ7vie2V558vy307Pq/1VBOj4UUOjz+kynUKv/SC9ZSOdWvzIVH3XVYHa
FHDucFTvHUmScp8GQPbT7tvtKbOkPRPZhbuCRqVY6zNj82nS7X6Yf2iKgofjXEbWHwEuhmOlG20X
trU34prXbtbItNDnUS37BMfuXsb34R/+Hk6u1kB1Lmh4Cix9nQzHtPHBRSaXo+zYfW3BzGSzc3QO
ZXO31OcgG53jnFeXuVjYEfIxf24vhWWpTcAXJJ40OCgqfV5S5zA533T920/JRmhYZt5Ee7lh3+Al
AsYHJ4c8QwFoi3e8PW5L9cREesWdN0tewLTb/gH7925B29XayiTFb6G2TseWhGcy2HWDhLQK2LnO
Ocpmu8qp38WAQHQu/dl57sauY5ujdWGuXEiip5R2Uw0Xyt390MoDSeeNfL2eft6oMJmsdTl1E+3h
31n4Kdpuu5cm0HvtPJGQnJOgPi56q7Rk8yKjXJYFAi9APULMX4JT40LnuKTJ17bfepi3LYQRwnU1
K5Bpp/DShLxXbNwp+WngPs5HW70eti8YxTFZN4KoZl2GmR9yXCcKqnZcuLtEbkEXbJNk7M7u4OdN
PmI5KlST58k/e716HKYtOO7b5qmJ9WoClMc9QADOk1Og4WPZafWbeVuPITbrq49duWnnCe0UVY4t
YXlfo1EwcLvdhCbJ29Fss25szyXRDdGOM5wdxvaL7+8YnXZ6rDYC4e1kQU2clyu7GfLYyKKtpNNe
OvwFjZin2Vs+pVUb1V74+/bPsH1n/XlXkySSnBVegp8hRPeLh86zGJd3RMgnCB7t6dBunJPe9lVq
4r54CQmxpsRnIEbghZ840TvJ303hP7d/hc28Ecylly7MBd3eOfCbnaYfSvot05c63ziK2dbaiOU+
SRntJ3hSWMU7lXUrB8s+UVtR9nY+pSarmduytFN1OJzjVfkmLGe1r4pg6xprG7wRw2lYMJCl4o6Q
MNagS6P5zBfxQQUi23BVy/BN4NdaWuBjh+GjOf9hWpyHEUfI2+tqGbspZepxQibOGK4fRH7vgvTQ
D+kEIPEW66fNvhHE/uD3YDDxh3PrcLT3hy15B9lLie5tb0shxUJjApCEEWH9EgIIjVZoqYZ1FeJF
th/SVgzxnnq6jF/K3MvDc1t0Y/rAQiLRLd44YBtIuZukpxgUKNOhYm3RXwqn4CnQmGKKd32RBltH
NssKms+hsQT9BQcr2jlMsgzLmEKiZ5B3WjcfQ9POb9C86aMXfHAg3LIcqra76yRCTfRbrCnTdT2p
M6vlMSmKGVO6qbxhmZVw/ftVagy1G3a5UOrsCah/jdSJClCcHG57ts24kbGyKqFQeRvVuXCH4xji
xWxJunAjbN6+rNDQyFcs8Ye0iju4XJ0+LHWMnMjqpw4NHvs8iZ/ChTbg8grel657H+0sNTFxoC1x
K2DW/h6nICiRNU3/U+bFfV2z1OTyy/MqLTy3VucE6x1luUyfkhkR0cR63KiVWnKBiYkbxAg2XtDz
473+S5YmO5G0D8Vw5xZiUvnREkdNPZYKx83y9zB5z6lCmQn6w79u+5Nt9EYm04VD4wpS4uelrb4v
gf9Ea5ApLPc9LlOTqE83fpByUqhzLktUqttfID58N4bZ8b7Rr7/qKtSWpZJFiDaec87CHpoOye8i
yI/B6G6dBS3hZjLyNW6STQs0M8+Thkx5ECwtXrCSrcOazboRzIOWjeolJn9kZELXTk13g0f/j7Mv
W64bx7b8lRv5zroASYBgxM2KaJJn1NFgeZDtF4actkkABDiBA/j1d52qvN1V6laqwxH5YKcs6ogE
gb3XXsOvaacwvf33mzNhqo7ET3z2ktWfiVtO0RAc/vq+v/bBX7QQcyi3eo7L4TiFVRGjvkdIyxuv
02uXflF2pOhBKXVYMXPwTqqpyVOGkedff+z/d5fIXtLhyNI1TGIvPjIaPjfTe8vGE4DVfaXnvZAR
KBtvybNeea1eUuNmPFCYnDTTUaWxvUkR3PgDsTxiySwd38oSeuVOvQxHpcB2iCMMp6+FWe5ixz/K
uXtLVPlKff8yFjWSfKqaLsThq0zO+Ce1wNi2KWAxU7fPf/00XrtHL19e0Qd26/EjyjT5VIf8O1Ly
PiVx/9av8Nr1r/ftXzaHynW0sxuuT9f1zNrpAD/hczj9GtOPvfTj46tuWwaDkGNFset3U4AIr0p/
s0j1+MXl+uIFNjwOB7KgAJKLNlnM1B8h9Edx2B+0GvPEpi0k5fwXn8aLV9pFyzbILh4RHQWyybUs
moOCgnb81w/7lcX6kmfG20BBao9SMZXNoeQWxqn8DdDzlef8kmJG2lVy77bxGC9fNZSObs5q+Wuj
GPaSScZW8JTgzDIeG3iIGHuBq1GyvvHBX7snL14ARWrd8QTX7glndxZqKVTn4Vsb6Stv8EvKmEon
QaJwGo8DD3SXNU07wweiGy+J8upEZV3eQghZ/xqJhL20jAvhBy+60Y3HMVIHUYW3UfSWXv21B/zi
PUhZ13vZo1rfGtPmsWvvSuEfDHxqsl9bnC/Wfj8kSEZ1qNh17A5unovKhr92Ur5khwW0gSqxwaWR
gXBuZFSY1bxBRnpl+bykhpWwVdnmaMYdD9L6tiRc7qMm4G988Fd6gZfUsKsoACbSxKLRCO6qqv+M
vOGnagKOOgt6Dlv+NFr92Qgnfu1teEkP20ycDrTv7RFeayTMJjFplhnG9Vsr9JVl9NJKjgXeKtZ0
9hiG6mzH8HMyLPta+Q9/vYheed9eejgZFw59qfvx6M0u7oMMbMAb6k2On5qJ+S3o8x8TyP8b6WYv
6WG1GtOxp6Y/VgFc/Zrvaz08Vh1ilTuXtz69rehNExNw3j5W4oOmdgfj5aJspiLpvnmjLyKICwVe
un8z/Oa1+/qiivVAS92AdPPj2NEDZKX7rqLvuHK/uMxfvP1bFLBBd9t6lKUQRUhpt19b8lY//QoC
+JJFBmr6CG6dX48hRGqSznfTqgrIeT5Z9lYq7Gvv6YuKttQIA6Jh74/1GNk96TEq6APxVr7NK1d/
ySaDTd+AOXi5Hk3incloYMMmF3XMv//1sn7t+i/Q8Nq2cm6AHB0DHeXTona8f4sF9Eo5/pJN1mo6
SfRV6xH9baezIHIqKJTeGKJE4sFseTvW1H0YfAkOkkOUyY+//pVeWbAvTfW2lXQe844VDLBn5sss
GD6t61td12sXv/7/f6k6N2uqGOzj9diWOHTll6FX8Hj8NdIje5kqHfgYiQ0Ct8zN5IYu7RFJX+9i
hIP+9Z157WG/eJUTvwXGSboekcEhUfZznS1D+sZtf+3iL17kKi7bEGTj9UjGTn0UACJBlLcIQnjj
FBevhKuyl6wyZXroz3XaHS28AOIPA03qs1gb5i7AB8ru/ZLQUH0YKy1llJFw8I3KLLg8Dc1Q+WHJ
ZShaxsFlJeIe7CmuG4K9OxJt8mjqckmvQXeTPI9+vXIfx2ZWX+GrMYlDI2gkdvCsZJDpUePEpR17
6/aaIFNjR5ee9D8xQIeNLomdahHXij2h2Hokh+RzA4dHCNnHdD7Ua9dE99XYBeMhDdfNnly3aX67
dCLON+bXdYdp8Hk2Yfypa7fpW1KL+LZ+xKHjiM9WAub73reW/CHroF0xiJkifowQqwWrrsFMFdb6
BBVhuw5RVWwdZkPInm3j9j1V4fxzW2Fnl8lFbRAaknHy5yUe+/Z7RGjlcJn6CgBOkezkDXR3jbgx
yG3x76d5qdr3iPrw0xEuIMJeJt83c87nBh1w3SOT6aHTXVk9lJsa9U63EKjmukotz02UlmQPFZln
562sdV2soxZbhga02w6Ixe0e4gSKmB+wK0yiPMVOV+Wx1v3TaGhZfkYC+vxFIpCJnEIn+rKQNSCE
g+xUwzPX8nn62c9QAz4oiL7ahwVxxeJkyhmW0NpZ2+TJ1AqSrwvbRMYdt3ZvFedIkhhKtxVN2ccM
XgYBsNAO4td+v3kZ21yGawB+/OoUHt0WIRqALI5StPdLIo6i4WQ4GGMrdqhpOvIixa0tsxpYud+p
plRlwSa+tTkBpfOunWdhdxO4j9gy5qpR1XmE0EjsJ+9K8I66SNgCCpBhzvveuwtjCwuz3skuyaqB
ym8Efvngialku6gW9I+iDOGy+D6cmqA5lotspyxObdNBbxGAKS0nltCnZG0TgtvazTIPlE3xy46J
ivfeDrXIUE3CkJmt21bmrW2hhWY6GcMdY5KHuTUiwhvAl7XM53nYfL5udVVnLmHQLg42xRobI615
IYhO5w9+S+okkysIhlBosnSAVyer413HJ7cdO+L7MDcmrNWDnaBEyxDn0c+HxC44b1I9TPZDwPvG
NRl4oqQ5bpQ07T31ab3CQBeikvZHItMhLRw4vn4n8QChLlqhzIfHfF1TsPSr6T0VVvNc9O2aFMZz
rvZwjtpI5obKs3tWL0jhzDWSe7YdrNqXqc2awS7NyVaRSPYBrKvE2ZoA3hllSjicdqzEn30DReVp
9FyTPdG2e2qi4D3v6W4roxSwAIn7m6SZTf3Riab6QJe4/rYR1+nPrhOm6XbKrU2rd8s4x807ycvG
/sRYkvIdbJVCMWXQjEf8vLoINp2ZnStW21wj+KaDsbkjSwr3GjXRS8dJPB/0whm7CON0g3BmDZEQ
LMqn7ePYBGa+r+AcXh2k0ab8GVYTcgpwOyJTfR8RcdYXG2CxNdf1OIOMayg4CA245PO5dAzx0fCc
mdneYLHXXzY96P6Ck1qoPGZYqu/bQeNUwmS+8p+DlFfykWtb2p2voTe9NYlK9cFMQ6j3zM160blz
UQMFkGdjjMkO07Ayhl/hEhUShUx/gAbFGES7UFiWmK5OlixKBttcgCNXcNATSRXtQmRq8aLfMAW/
VUGwPHMrbH9q9VZEyCKX2QKLNp/L9TGEEbTHC24xooqzuvTZFg33WwVTaDm+08GQbjuF6OcvEq4r
LOeWc/ewRi37vnAywg7Eb7WGeZl16liFHkECBYtVHkHU9EnHMxlyTnmY2R7JwkkqkSJQotJuE6ER
Xy1NdIB6OG1ObEokwpkb9W1a5W26cDme6i1OT2HcM7zcq4nGLBXGfoG3eNPsZawpXhIVNJ+R5a63
zM9E3jM1fsdn0N+oj+o/wo509l2rBYfl6MYRegdrN5Lsgg0W62cnxbTlaJ6pL1ynVv2uiTTp7nwl
YTfuKKdDVpZNj2iTVvDq1qws2iOq9ypMILfI9UAVlqx8my8xcnYH7Kt+tHWmXeCWPVL9qv7WtgPF
3VtwWOabmrXO+pb2UZbCfmrKaj2WaW63ThIExENomlnejmXeVx4UsmGaKnPuYj/4m0i7ucvIlkyI
OofyN90vUavtITVN4POQSdit14GAnicB2LCeSRvRWx/pFQwNGAvxfEF3ypCESUO36+HkBbBVEj7d
jGsFl/kwXlpcpUbQ0jakU51V0eZNppIyCk+m0tgd0xLzoaIfx0rkHCx+cStN0GOtbB43JOZqizNe
tXz40m1TLz8nvm5Zhs2OqX1HBxMX6bSEbTFuDdW5jdJmeGyqjfSXreJgAASIEg6h4IdG+qLIVl5z
nEuhdn3QdiqLmqSSxbTpKTpJSPwQ+g65wn1A6pLmLA5DfwhCKcq87mygDj0yOmjWQgJDnmLB5y8M
O3kH7+2uX/N2sTQuPMMG8jDXpm13crMtPbfMlOywhU0HiuMSLznwJ0qLOhQJzYQLfZOvdReYI0ik
XvUZnI8nc0v8Ms25mWaQ8OcBee8wTV/cZ9lBkX0JXCXZLe1EOiGKAg8YBAcYgj7PyciCugAlbo7e
VRwwSIbopDQ6rOvGjuOEIumLa6KxzGCwbAgCfAyXMNuw9rAOZbzeIbkQpoTCdlNUWEEHVEpw4Vse
fImgp6xyKe4oK+Hs+C6wq1X30QZDayw100w+r+myNPncDas7tDA/rc9DAou3guPMx9mrOr8W2M+k
/9yAth3khIJhmmM1GUSRVDO0ybbnTXlEjgS2YEzOm6gAKatiJzOYYcl6EeN9S6Rbyls2o1646pih
2RrwLqH9QvCie9bdKrYHAw84XuAtrQcYIBjnYUY/dd0NevYg3A3hAAoT3vLmE5SyMPRiKAT1KU5d
OV2aOPLmYcOpHPwkbgRTixmmroFXDZQYfW9im1EXY5q2BcFMz/FIxxR0qxG6cHya7edkI8yGqSxD
iWeciG3Pu7GRO7ohzO8+MTAu3+sWKwYYNu2qXAZI/IBrY7CoQkL0wbK5ZPNXUK0VKRQlMtk3cub+
ER4vUVzAulnPOZ1X+ItYGEjLXKaITNxPySCbrN6WMdg1iZ7YzQrhXJizMk5Zodu0TzNfhy3Nl2kK
12LpUzxRFFqGX9lc7bCfAha/m4yP1tu+rcbq0MTKToeucxvWvPWl21Ec4ybbQklY1lWYpB20WZu4
KLXz1WdAEiGyGFqHyKxkM+SJgYbr9jJhS7tDwlANukKie4sA3cW1N0mFkIDYKHaDCcoYHVKwqKqT
V9bEH0NfrcUcbferww1pQ2TGT2Xs7hYJEhSO1818j5CziVRQKzsER85r2I43DoEy8b7EFnEX8abt
s402ITkGMZIt95gB6eksZ/itFaohjhU4yfT7baRzehPycDFZGrqUFs6rTe3WcO5pjpKgRroB6imz
iyQahTtE8jTJQTiGibDq4lYepC8b/7VBYjDslTcXsHtkN/sZOQDpWiFB2C3hqV8SOyDh1bRuL6JI
xfdByBdRBOPif/R2jmAcKDd+RKMyYsddaYIzT6VBO2ShjeQlYhXBByA03pt5g3MeouNFCalIZ/hO
w/ukzHHSuHLnOpzCGQKcRLhfxlpgg93i5EdYJ7RGzrMrya7usEtkI8hkJidJ7ciOeQXXPDOm8ZfG
DMG3skftmHmVtEG+pnDOvSk1K9NiYdNwQSlKDoj7wBrfJu2Qu5HApj0pNbhKwkkEj5Ge0CyldbJm
8VAjQ6Cb1jU823JKPtQjMvJuxVobnVPR9OldhZKroYcax0nwWHbo85BI3M8PPE7qK7udRk9y0g2Y
ktrYe9YEsftj2pK1yoSOOS8MdmlyxFQuhukfJBsoEhoqd105K4VsvA1bwwD8B6cyXpk6Azk87PMA
I1/0hcY22ApnTONP26SiJtcpKqVMoDx6VKJpQ+RNaP3MUEh/FrVe0qNlZmjypumW+FD6cLkdp3l4
aBfdBgfs7iPCzJPrOpubeUkOVcIJmiuh6uog2rZbsCdVPbvTFZnHu5TFabKny+T9u3QYdPxsq3r8
vuId+QmAD6EWC1YhUmD8Wi157yPRFWMJb61DN4DpeemnhOtDhI+f3jPi2V28dhE2RTlFj6Qtl2e3
ydUe5jGJ14zVQDEhLO5qWljg7navu8lW+4av6EXYtsFTksggobkX6bac+m0QNk+k7OhHO8iN3kbT
ikwB9E1g+9Zpx7q8UgtWOM5Ne3US4PAhKdoGJrMZQRCL3cfaxGMxDCZt9klkR3nXVm2pC5ji8W7H
qaLlkSCk0tyOjl6PLdhDRjdmCCP/IYKyx5/A+fL0Q1j1/fi99qPvP8pGj8kOYVJ8OaCPCPk9yhib
/hwkw6eEbIdGPlN+3fg9DycgDktTb917RXT3jSI0N/y69txFN0HdJ+mX1rt2QZ2IhjZnjSLpLq3a
Oj4nC8HJ2rTIAc3bgCwwILcbhX9iYCsaPwRpQJ7RUKK1t32v050aLelv4Eo/kYMCIVPvVwWX/au7
8tQfyUTlgPxixC2h8bd0yAOo8RV80TYe39IeorzjFq7teNet6PDRUzLT7f2mlwnwBk8ccnH5pAvE
kurgZFy1wXHd1fXTtvX9WnRRCsHJ5EDuzkM+0u5OYJcMizKKE/a4WhJ0Oc4OtyDf3djpIZlUv8Mf
4Mw2R9zofSkkTX+iU2PLziYN648BEaDu9ctMm8cVHeqClmEt69Pc0IRpADY+cPsIDrTp5wgbqtQZ
0CUUaiIZTJjVjY9+dMgzH059G4TbyWAjgntKYFPpsyQ243zZuO2ugnHd++WHWihsBaNVdY8OSSnP
lm4RwJB6rbdsZHH9fa6VMMeYV+SjVnEa5sFMSngNUY++uJ2wj2BMmGzgdOBHNUW7kjnZjYh1EZ+6
AUbFp6ZjcHImLqrFIdFBiJqtrGz8SSDgPcw6dP+qUJ7UibyGlcTpiG3FrvHXwNWafRNbD/DAz/2E
zthtGDpPOlzlDkAMbbO1Mcy/4WvwGjr7ArbG59NKli00mQhbPSaJ6YseAHk+JiGDQVTYPdh24weR
Rm8lGb8CEL4UTg60oy0xQ3dc0XUVcNeGR8fq/qQT/ue/mdyMf/8v/P2PtvODrGr34q9//9Aa/Pdf
1+/53//m37/j74cf7d2z+TG+/Ef/9j247p8/t3h2z//2l5110vl304/BP/4Yp8b94/rVj/b6L/9/
v/gfP/5xlQ+++/H7b3+0k3XXq1Wytb/9+aXT999/u4qW/vNfL//n166f//ff/tc0ukGCBfDPa/3P
N/x4Hh2+NfkbGtMkTEMeRQSALi61/Lh+Jf0bi1hKUs7ChKQpv8pl0Mq5+vff4vRvhCaEpYglpwkV
1xzUsZ3+8SX+tygRJIaBe5SEJIEB7v98sId/Tq/++ShwH/78+38gkeihldaNv/8GdPUKCv+fMVcC
GxiS4mcgAR08nzh66R+mKulQycLltsSZe7WIMftuXjPg1GPWlma9WVe1E+wpXEnu0LScKgj3gFvd
YGYABJLzY4vq65D0DHBgGiGbafwamTo+xJ3MYdhoz2JSWZKMU96hLkGx3CFEe2OnuCrvK8If3SRF
0bLw08SaDwRFv0O4aV4jO2e3wJsDvJtpX1U6mxYpAU/Kd3Ns3q0beg30NSLXcrr4ankuhUMS02Kh
2Z31VxF02E4WRFjdCELZgzEUpa8YwP8CqWM1nc71YNlh1R+D0g3oluk+bKenBtLiDCEgP0VIXaF4
5U6uvbexyw239E6k8ECoyvQE9XaapdGwIYcXfbCPgalZ7NPHlbQyS9NzTacoG6qPAECokI9LPKOP
va8BoO8ROMSzFCq/LO53deL627HbHhvibzmv71ZmPhnblwf0Dp8BEeFmuc8xRxJdMINFy7E5aXhd
Zw1VNqcB38uBTzkj79cKrqGJH+xBV31hyvIb5XNaiGG5sC4ReRCJvnBkmoqgRqpV1cIBYHDDronA
KmYLTwu+bGVmLR+LONwu3Vy3gHxB9GhwTmGSZK80mUKlyZUoDCxiFkt1caY8xB4OBSRSGvSHtsH4
2iOy19ACbtkXwOS0MO67bXyXMxf8jLbKZ4AOgV9qjX3Op0vGoza8JFJ7vNZgCW+V/UMCY8w9VCJF
iSKGpdOaD5iY58NQq7wJxm0XrWfs1DabkaF5SiX5CMnkVGjgMVnZ0iMdLYr8COeHcB5tNa82VEdj
cCQiPQImywcGuGILZqj6lcnC+tTCtReD5NFliRJBYa2ZgZOm6x2t1Ye1TB+NSx5RQyeAcjLNBX4f
JDEfpw2IVZylM0LIuoBjDuyTEShz8k6ENt1HW3luo6g6jtjNgE2gNSAuTQvfDIWCa3MOD9V6J7j+
UYaogijqn91YI3YtoO14QMcDIC+tcqdtvEc6aY2QOaCEUTw8kGhd9kuoVRZrDANWkX41GMXk8+To
x3RTT3Uy+nwqJd2llxgBRbtUjANMTta+WNcBDHZ0xSd/NfJPqjmfUhchCwwKX42aDRNtLE8Eqm1V
EUCdsDTpl1oGYz6puIhRAT+msfGZ51uTY3zcArcccjS6Cp1cJ4peQYsh5mpvCIDzdcNcRHi6qyax
FD1bmqxfYUslkBqE8TDenPGD54DEQvdumoQ4UK0KRxsUlDL6A3NJhh8EBjNX+gjX7J0yqHJoyrMA
lB4U5IHJl3JZs7YZxgzOU7uWlHM2Aju4STsXZwEoVzvCBfLLNpTVS9keQh2teyD8oEkBIy27x3Ub
6idO9EeFx1dwI/VhIPIdH+YWbyC8qNMN0Xt9i+/g+q7S8XGtroloULIeArGqrLYC5O05OmgE1eVK
62iH8vLAGcoznwB/AqY6Zb2M2A45MZ8hsHquAb3tVGS+IyDXFtbVSb4queBRBGERpWc0heMuLAFP
KT6cYUhfQeFKUAX3j3MvQKesUabqpLzt1dMQgRUNYdupC+vvEa9v4CC/ZRvmdLnpodFnwK6SSn0I
gwmtK7aGrOwjl0vB76iJyX5ySyHcuhQ21fLIpfoED9USpwJeIyGCPvMawVzKNecQYCHVMGJaOijP
WZ6oMrhBXuYev+RyCkd6r9Z9Gs1YZcEoMzqkiN0B9HjAsfDUaJCKZky6y7QcChutz1Mp0rwMkySD
p+1TX29nCvprPpL6EbTvCNgNQLCyzkukZWrEjFg0Ajko+sU2DXI/zrYv2v46++kWW5hqQlBrOdwQ
Ac84gk0aoKrI0C8/sH4xmHiIAXHEkcoaV585rMURgKwC7ED0tkyA+I9x8kTbJDjAiiXBu4a5Ce/Q
MbIglxjNDWhjEPNV4Sv01qgugipolrfU3A+8R4uPCUiOvNLDIKIziCDxgZSjyCVRQEab8ZPkTwwp
7nHThFlEenuanT5IOAPsgalcMHqSRYjqfbfYqpgi9tjO/U/S10MBsB1DloZc5tg2GaSv2bYG31qW
+gK2KNmo3IF2CKsa2IiFlE4PIPZeV1ZzJhE7h6T1uR38fWBxbMKm4Z4jvQDV+LEMtrsqKdn7xV2E
VtPZKY/lCsAQblXrzjnFsIaaNIePPD4A1GElYNEsQbDivkdod8gCXYwkUfs0c9R9jarV7zafVKd0
xLgKDsv3eB3EYS2jny6Gk8AU0C+1lksRxS2AzO6dHLYd7TFSS+FShojF5YDC56D7ygFpjkRhAMtk
bNwglZg/SzhoFHoGPhhJBkQjQC5SCadTqWpz6jb039g4UIrAiqxUmEZM5KbuviywNQe0dERwYXow
BDvDJNIimaIJaHAoM6c6tI7tR0IHu5cWq6CW8rFurTr7YO73jNZTXsqDM9VYYEqz5FisdBA7aej4
LlyyNFi3HfDsh6pXLmdtQc30Me7KYI8a/8CT+hum3qQooQzFVHbqs3ruzT7u4sxXej37mF2SNPmI
KksH6slDV5QteAI16oiO0GB3jT0lUApHrEHSSzk9JyNBDJq4rCIBcz6GeqdPToMUpwZmmKXsnxHA
dhlt0D7Ape/iWvrkoZjZQdmCb9Pi1M0u2WlYkkWtvYs6N+2kozewEFmKBb3WwFyVaQ9ACaG62JNi
zO3mENk+fr1fw2nKjaNhMatCYx8sPDyQj65p9yBlP0DALnIMRdA4+gRkJY/xhwI+tWLKa9epGFba
7MB8RoTAFMpTMCd7HEoBSiWujmUiPpEnwRt5nJdFHFNutkz3u3KT5MKqGqDpUn0aSoqQT9OUu6X0
X1DDKABcAHk7JZ821EBj5QGOllYdQQ5scwkaXTbZn1Cnv68q5P0AcvhIxnHYLQQxknp+kMptOXBS
PByyfN4WI3aRBvCR9p279fDvyxqognYxrf1lwwLzodvOlUyC3cIgxoqAMF6WeCIXCG1ABqCmurWh
uhmu4zeO8W4/1B1Ab7Og3miS3NfW5kGAYWLD5V0FX8hjHLd1YRTm2DO2BzQRwW0/Ao9YMEPiYckw
kqDYQqoofSyhFYonpMvEtvrkLPnoyCdiquq8IufbWbVXSxNkDSRoNnLdaaUK2a2YliAFmp3pWI0A
bbsP7YgKvhtEijoyKPcipSAEYg8umvlgu4QcAp5+Sqvle7BWl1itMwzS4DW+puZUc0xyus0iwzAY
ABxwsd2FiIjMAjdimGIO1ox7cyjxcO7HcryvguvQozf6MBayGpvTOA0/qk5chrYD8k9inSn+bBwp
j8lYvg/rpcxSr4uW8KMnJcvUwJ5IAHgHGNYDJqhxztDHYgK5odiwmSsxr2bNE0bKIDelpczIELcQ
Fc+HtFr3SdrO9/HWCyxafbsBepAYc4sNW2009jFyY+txr1eM6aaUYnszZj2KWPo9iW4QGIRBepDc
1At2DoxFZE6rMTw3JD4ILXOHmiyC+qnQwKIyrYY6DxW2x+Uaxulqhp+TDFDMYDQXbNtyb9EqSJ7M
yBXEJr5U/bEZ4eGh6htPAIKMOohghRZhL+HtOV6YylV3noalOi0QKALJGPIBkEoO/FNn9Sp2Iwrk
Hd4UlS9z/bklJ26E3bsRTOTYDj8Va8dMulWfkKKb7gCN/2TU2CyZW4z1B33hFbY+PZGrawZcMiq8
2dY4CGWg6J8T/5nMZoGNJ4JiJyRyjvV0kGr7UMFbEkF6aZ1Jr87uehfSWp4xBkludNweKnA8lj76
A/A4zHuEL0qDz4sco6dYuW+6x2m40GPUrwtsTsqf1zp76N3PxiJ3d41jsCLaEMBODRgkSY8TGClZ
EId2j2H4IwjW5TFcCEq5FvcgFp/CHpCdLfk5QcJQ1nczOjb63ksYKwGS7HOfRg86wKjGAQ6sTuo6
bkqwm0dddJeYm96v/iDMBextfVxrd8HtbG8EpmQAJ3GXovgZwJDY8VScEoWRw7jE96GpHqME9ewM
gJiOyzNg1J+iXA8aaqa8GVqeoSOn2dSiArdXLBgEzryPUA8iUwgeY6OBLj1gKAp9hENi+9rMwZHG
QbPzEz1PEYrwRcGnDcD/QXV4y4byYzDGeucWNWTB7QwBXGEHMucuiXYpPPQwDu0fR5Q+BXQZ93Ud
iSOsZI4tT3AEg+CRkS+R4fg0UbcVs8RTrhP2YwXzBjO4FPccxJp9uCS+gNCcoujhMjMeZr9IFp5y
35HHCXLLG4a2tgIOvrcJvLSN3U5rpb4P/03deSRJjixp+ipzATwxA8cWxLl70MyIyA0kSCU4h4Gd
fj5/PYvuEZlFi/RmFlWLyqoSd4fBVPVnikDGd4gEjRC8m75ctXfXSh/KXHGV9ialiFXA1dQxFo1P
vTHiqHbNS9HYt8Rz1ENp9GEshRa0XBiB+8pt6IVkyVNwNov2s+i1qEhkGzmWG87T/Cte8pqgY+RN
mI0Y3vre9reVqTifRHHubcuMdLX8rClKJXvSb5Il0OeqHXf6lEyPAx3+Qze9Il7wM5lrrzMHKjKz
fPBNY/lWjnvTTPk49KZv3TY1LidDi3msSSMvupNxg8bzs6EJJHbNt9Fns5923CmK6ywmL0lsWdRb
/Utf8vK4lfvdOD1dQflL20bum0H9po2BxNfpHKzUTUPbWVzf8Jx7EhU8ihu7xzknG1bblgdC9cIm
E6wdNI1PjTHD0OeDlbaH3JSaH4tq15c81AoiSHPWB2VpTijXmZJolSdDNNjpamUGTRLnZ52dKJvJ
ZFXFKB1MZlfNGk6Lzqp1IjxYDq2K1Cdzk+7W0NWevu3Fjol1jYcOwMDQkMYVH9KwW/bapVWUZ6/a
bBqHZDRedJZqJ7KKQ8dYqmgsi9PALXHQluGUilZe0+XisCz9llxzp+Xj1OxpEa13yWDDA9ZvyF2G
Om1kaYM5PrEiUl7H1d61LoNjkrFaHKzg2mUIB1lEGoAedUfxw97KbJfk51VP9ShztYOdanloSKeM
TAtdU31/KHbmWjD/7v2ypod34TBpv5siyMiCT+f2Ktr+bIz2Q95AAYrCeSuQ1qFakIJCma67xIPg
MtmAxxbzNKrpuHZpjWShNS6m7V6MXP9NhBW7l4FsekUvPnU200HuXZhFjgNPYGdrycHlL+Q/jR9v
Tscosea+bph/WjuJpFYmJ4UoI+1MEmhhN/yNeufrTHgTRsuCtehh2WkmErj+fVsazFBLlh/cKShF
Eh8Xdwebe2BN3DWxh7+DNl5NgXRhgkiKk2bcm051K9fpamUdC3KWWzXfb31zUwxBLbNUHr8nGY+Y
yMA1mGaoGAdxZr5q59L2PlWprttA9EGHy0uVfGTWf+MmQx0l+7fq2MSsU7Y1958CrUabJW1kMugF
jQB0wXKwL1uZhF4B/Gd503mQC9vCm/zkSvLbHbY8Bd2gHxjvf6ntxrx4GNxKC80to45PzpOdLaeB
6wrFj1bttr57mGmAg1XQCTtyQS8HedynWr/rvHwBVuOrxRRzLe0niBz5PLrg/F5ZfxXA+GGaodti
G8NL/ZQbHKfGyf9487hLNfHU1K518ExIuDp2P6akXneKGkfa1xwxJA5hvXjB1vfleU4hUjyH5+TZ
n5Z1nA31B0nGoa7VL1SVgk4tO+WNPDpVFZL8ijiwmkM18MbOlPhC2kSqGQ3TofFTMUgxm2Tb+A5e
lPm9WCORLyc+3i4X7HmaTJepePly19mjetiRNVrgo5wlBi0WGZYstJ64eVMoXltzrppmwQtaxQPn
lQVg7r5h2RXCHqXvBy1/X4f072ojZFda+VPF2ZsSnSIu2Pqrmc5JA35bcvleeAVN5Bb3/qANub94
XhwurYvExIutnanGc1VuGzz22W3HBVq1u00pqoPOrOedaw/pvip6x2eH7VmoJAPJK56dZDH9cUtO
RgFe6LXt9IBGJ9iWeofVog+kZXR4XelPclsEzijNZ+UkD7XLJEfYyuTDPg1BngrWM7sx/bgZ3rWc
QeuKT/SpSciRAZiIg6FnK4DQX1nlkROCzAXQm8SOjTX9lqufx0JVgba6tl9YrKbdsjOLzp/KZkHg
4c3fxaNe1vW7QVNlp88GcFTY9oLM7rR6UaMX0d8XR7XGv3FBS15S86jV5Bsk7oa0jKyTYEjaLaqH
IqWcvSUyf2I7xxTOrtvsEEEf5xS8mUJXnSdvov1sGqpWWZ9iy/ujNv6dTX2LbvitT3F80oJage11
8v562umP49Qvk7Z9mcpgsx6kGrrHk0p/d/ZFGLHYrx3Lqw1LcXcN1lV4f5cysyOEMO/ttIKPaTNH
vjOjZOTsuXNgEJUTqEWLTA7VxQFq1XKuOccpa9/FKQCqUm+HUckgJhPBJwyYt7hn4L0r+dJ+z8PH
MdLsm5hG3Ui8iNAR0qHtH6/iFRyEL1gr6GsqY2+oZ0l6hPk8Jnw+Q7oXaeZVKDpOc9G03xtyaz/T
RysgHXWmh/gpkq0NvM54lqhHfLNFaVzRTc66nvgITfZzvZ7EsnV7OQnNLzayGhLS/EWX19Fiaa/p
ZlwTpziPLZoDt/J+VjSNE1Hie9hOWkU8HVnBJeCkYn4q+x7ZQj5UftWY7y7wws1bnQuZnYsPooP2
ygsKCTQ4WFN3qlQXDiPJmmjBn6pi/lj67o8NRq/97lTgafO8Z9NlfRjqxt+yRwj+jJsqvuXs/Usq
YNQyTkPjvn6gsN4TZYep43453fqRLDmjQRH/Kuzf00huVCayKcJVfcE38DQoo4smnd17nldfa23x
BXAuIb7cxjR5vK2z/tW3/8QpCqUE7XRYCe2OnITKSn/lqol9fS7Q1/YfKtVVsCG2SaoBcNowiyBB
Zg50IZ/aUfx04PXILaQv6+yxyfejthFbLZ7TPt4tcfM2sPY6nFSBJtFOwkXKA3F4ybEl56er2YAC
aKtzXmB8xppoSn6NV7O0K5SopcHTOYExv5Z8SsRkzm7I0TMu6fAHeSTzg+OhfUbXP1fyxPqE7bzO
8Ylyys0wL4OPuwBZlQzF2r9Nopannn3kQuoZQjX7ySqKY1zfn6+le1x+yw2AYgvcrSpD3XaIdE2v
haE961VFqeA6CSzAI8zGd4Hqk/uyNFLd0bVPV0M/Jdc/Vr6eKy4dq0j3lsnNVSMH8jwidIlg3IzH
Us6HVmf6pxM1lLkvgG6awnKRb3e3IQ0h6P+53z9b95f1lVFP9i/EBAMpuMvRkv1Zp2ZJw3toCv3L
1rbXWfRVOMlxt/AXXHYSDQhx/Ok2N1wPRbXX1ql5Gcnn9Kc8wUyZ3MoUj08F8pIAeIjqb+muRIoM
9iUb9RgtUldeMpevOo8Ht63Eg7O5H/HkuVEyCz0oBjzQd4mQDpryUut6uIGs7Y010mx+ec1Y0zAe
C++4eg+2qeYwzW21Mxu4VNWATyU0N/jMaTl8CTJwZkdbfZ7o1Zd8cwEyMQdA/83e2B0LUf3aYuE8
k6zy3FtJEpX6+NgBkmPe1DZyiId6nzrbzatSB2Dd+dDFoq59I/e9lV7rmsUclQshMg35xzxGdmft
uVjYjlM26ElcHpNYX3tnMt5i9EM+/gQWVPBjDEoc7Dl9iTtRBV5vPThtEm2Nbl5QsT8ug7IjUtui
ceiKKK68fJ98gPin/tDEYIhwDapYvlKz+9tIXfhqwA8Wz29uj86mNf5x62mHL4PP38kk2FR6S3Is
ge2WH+Ga5GVbxg9naK/FXBlRmSx/Nje+sM+XRkVrH/S8OoBpIEdLYO16s0c4rK8HVEhNMDbLwzAA
1FTWvG9lPUWo6OI7ZPq61F76iIwEQpOKfgDUFvhTfBNA97nTFqiaJrSEzhtanBOGNghY24tUUVmE
rfdWlGZxCDdqugDgZYkmt/TMqF9dSam/06vGYRZs29L6X2apfa5QHlJV/2ixc9RWA782ynQojr0Q
8+xXBj1VW75rR6PrkqhQjhVurgK/nUqgZs7rBNv19aIj9TprBb1cY8wnBPLRWG+p37bZvTcy0Z25
6BU1WsqZ8hZSjB6nPCv5zRrjI1cXRyWRlarqqa3m2jdwRaBUHSGa7Tlg58HVWe3nUml91IwJhRuJ
XKQ6QhvQPiNi0/7Wqvn0xKof7GkL0pJwUHjL7nJX0TJSmb/QltlAM+Q+mRWBFR1KNd+w9W+j06Yo
K1d9TxBripZuGR6kcKD3sjxEy++y8lnRsQ3DHAEhR1PfjqFAL8KnbAnKCjZ0bkfDKj49+ndZ9Xsp
vSVaAOXVlH2Sl5SBweD8y5r8TQda92cjHZkFs4B7xcGXIb7Xxtm3uVThQHLTnnb70pG2wcm3qp2V
N9eKX/FoZsZhtLzO7z2+CbVKC7X4DicgNHcLcUgbaR5MiHqlnF3XxRleb/eI7PlVWu6blXQX2bdA
wHr+AH/m3/Xjz6MlblXPbdIv84k7vw9d9i6HwLWftT1bF9usr42ZPlQ80yhD3wOVnLyzLILmHjtA
7GlH00pu1eoCpmvDhfEyO2YJEIgS1scsOcE9wm3cvYRuFuUn7w77GBUlZZbGE/qCH7PpdM5q/ZDy
sRrOf6br/alWG2+4ffHSYQqRHHHA/yRzBUplQBEQdf9dZ70euQTQ+XJOQAtk9oJOYwgsnC3hrNqB
91tReZzhaJXmsbZEFZress/LZ+iKN2/UtzBdgNwc0iIh0YC9O2knfqrpDDs1YC3i7yqIYZOYkGmT
qNKsh+4LPYKJJips6w5SGhd9WIanKk3/8Z769MFLptc6Y74QRf6Hd4EkTSd70bIsJnvU9vaL9aRZ
GvMLZ9SQJWYhfaVwTeJtcvG1DgtgaAJ7YKaZx/TQlDDsg/1EGyLRpe9cq3hHOQ+Y6dGerca2o6l2
HmxPf4dL9KJRiotRZs/KylWklABe0jcc2ysWr7ZfL5ORlAytSMyQxhuPntcd3EX76D3uCeSVdaDX
wvUZJJ4ECPZjNtPsFbLCCMKrFGTp32ze/owxSpLZNf7YeqUutqPR3CX156Q2K9qWHtZoQykBIjIc
0a6GCz9vsnXfm+dmh9KbLpnWWj4MpZ+lrfHucTKGu4a7ZxBlC2uHuNwZoiQzS+7fUMN6BhGqRDjb
TAeagI+uM1Jc0+TDaI7KBaoY8pPtPgxoB6ED0yRM13WH++CnFrRiucn+IsPM26iZGiA9fE87QjRY
P6J1FLo0vujUrm0qIicDGRBQ02XTpmeXLsYzhzgqembneGWR2rYtdF0r26kXVhXkDJ5OZ+/c8qMo
HHEsO9IbVNG+9LEGvV3PcSCIIC9aZs8UzMzvhhgHgo4qkhXdAZ+vKu3O95rvPlGvLHmWezqdJuRZ
SDBeYQWbJ14Gmy57mLRoworGhVGyuyAn8ajA6hMKy6pOuFf6sF3gwMtR+7X1wI7dTPjviosvzdMm
Qp8CyOEb8fgzVI2PIaEBH6Gxwu6QRcj2m7Abgd3tWIAbuf0IU1ke46K19/go29DaQ2Fyq+RojEsj
e1k7Fthi/t4zDOoHSqE1VZHo7SI0zeS8Wk9qrObDXQkb9chFA23EOEcjt+23FCmg7imxK5Nk22Hv
O5W9JveL1Abw+fagzfX3smgz4+6KO8ts6XtZJhKlFpT4WmunQnjFDrsNO4/KuzLCBHlMUY8jbmm/
vSqzwtScbLAhBEUYFcGTkYwjWfAHuQ678c494pM0Y5MO2Kk4ny7ths08l6BEiE35NhfxyA4qHG7Z
QqK1Y611qBX/jLacT6xKufN7X2xGojA32xPbKlAxjZa8LgXi37GgIT+nS3mmBUZAkNnPmWf8M8WF
C49F8sN4qre8DfJSG8PtrkMYK9x+oPPVA0FEPwh6ll0dv2Waxq+mtJPbYgmq19HcdazI7Af3NOpA
xsa0TRB0Hpva0sXmqyUPq46us6tUtPZ0RUtKe6N4JXNEo6oq4J4d8AacU0F7J8iT1vE3QKahcrhz
uvXLw1CQynK9IldeHsp5ubDp9xvfix45Bp1Xim5sheBnqtRuPILuLI5YjwzYAX77bdoInLZqOlvu
ZOwz0dDFn9kW5M04X2eIMiTukLNFtX4l8fI2OeMU6V51SNtWRU0+af6ik8mnoy9HdmqovYdHz4fJ
U+QyPhFCuYDfNaf7YqU9a9bRjOA35D3AsTU1XFNLteMc7abVHiLYoSRIjOEtpRqEbpzDciLVf6qu
TbBqZvtibQDARbKAc4Av44RgvR50OCymkZUaMLz9nlSwnGXbowHY8kNuMdSwqdRGloaxc1GfHswN
a+mLldPZV0cvoa8aSjtcvWy8r9Gso04H03724mF4abpfS6td0i29mCrfohY9WdI+rG5l7ZWm/oJZ
dTgeW9Bgg0a7yPVdvsY/Vc82596bfxUpzlYTxUcHLTK1G60LvmrM/isPp2CESNN33bZ6rJJUfFnQ
JgPSjJbOCay38dxpVbROv2UZjwHj8Bi5C0c8l5l1RB9xcvb1JmjHEjx+Q8YiAGN0nwe7fzZkds4L
xwwUtTUyUdeABDrcU7su1Q593ntXrwGgtNFWpUn7NI8tBJUE6WFSAGFp8kcv1tYdwlQ7yBxYQQMW
UmvMBNcWmQXwqmUovKSO2jVK0E2EoMV92EcZoornPEdhLkyC5W1t58CXB9OWJ5GX8ZgR+u0zR3+a
srkHwVAAKOl6llxAsunOhdquSW+QHqJK52SlVgvbUT53uoWltts+M71e92md4iCrLlgsrRsaQ7Ou
52AuxctMKOEFHvWIrnL0lZ13wXjfidXn23XTNfNe6qbA4eJbNfrqeJyjYRQn0m/OSUP7gKLiTlNi
DndljOiE+cqpNE7F/RUyJYiaZhVIMtPsy6uc3/E8tL4Wu/QtWnMWSfnStsnfVTlF0FSTHuWydYJY
oSLhwbqxPv9BpfWtaf2n2fEji9qgVBY9rI7RfApEX4uZ4u5MWpSB1j/4iMdwafQh0OLyaYjrbN9z
iArqPUi+eXWWv40JiErLK4HlNJjUplt3fV6Y/mJ3ABypl4LTnCZraR7iMmt82+Xh582hXKvndcI1
iyugnPOvxRwkNSp7bQd0ofSrAffGFBr2dOqs9HeGl/Fc5DfBdhcEl/kUljLe6blt3nRoFYxsmTzP
YqJrGyYrQuTwx6qWEAZ3ItiSFLvZAFiObeRydhF43Mb497LaJ3mAymu3v/SO+R0D6ovq1cFJHHT5
bgYda8xeVEhkLkr1p6Ta2V5b36bYRuPJCLFPNRTmuuEFGHHgp2Sqn4tu5t23jVMunvqMpwkFDUbU
Js4+tYdzp2vI3viQYezOWwg5QPX1igFFBKwuqH2yyzOT7T80qzlS/7Oi+k0mYrp4VAbnQEejvnTc
I4J/tqGFFbSQ2F2EGRLgOc0SRwkYf1obB92ekmiygfbMuW4Qsye/6mbGOHWyUJfvpzlDP6REhYYO
e5O7yUteGxzaZYp6l/8qyyxGP0O/4YoJMaEi9hyND5s8SQsNMNKv71UILSJGdC9qMz61NG+OvTNJ
WbHHF6Db+k2X4MioLAc3IdusUC+IHXe6G1eIm+w3TsAQpMX242XLo5OoH9L24R6ESI+Lc265d68M
Z8TmlGJ2DqhkBP3BfM1bh1OfMiXqEHXSJDuwqqq3ObNPfAuYcte0UF/CQo94gfvWpyeYWONu4LeC
X5NmdhlcyBZXAY6X9SFO8q+c7DigUXNfNyvdeS473y4MepmWsAbHO2YzwOfiUe/r1EM5ypwR9CBC
4WB2S1TehwWV57SqcEl2vwxR0yNPdlwJRt6UTxjLaF/W7uis7WHlfThId+X6EMtpNG5Ty+iNbuNO
ajmfRd/Qg23oFSB5maUr8WXTKGk1+/Q0kgtaL/sEIJ3PKSZXcGeLHJ3duBEdAGKGn9A0Ig2jHG1K
gs7Pzr298M7umlq+U7mPDonJa7dwtqWJPVbLo9W6xuX2yNIQomdtaSClZa5GzqCiNklPQ2qoQNvW
X6U799FEj0bBJVh0N92lEpnzSc4xTyGdTjO4996IO4uhUp/DoYWnHe3moq8mtreO/AlF3kOyfODy
fCkbbdpbErm3tg6E58zTDmPpgex6e+9Is4oQ12IoqeLrnWZ1miGwkYtsG203e4w2v9Fq9dre2UhS
6v1Z5n1I+/dkUb9DAQQN9ZCdYy/VbmQoaAcMUphAy6+xuLek9jLiaYtzVo44gFums0FCETphSl4s
6OOwp8/xalyD/fRUec7f+x+Ueb4cikn9s+hL4SeNq59Sff7tbahDtiwJx7ow9ltJwWgLpEy83zit
KBpuFcjG+Acp7bavlwXBjPOZS1oE8GpiRmrc1Z5ZjqF9VwW5qXcDHw9KnPr4ww209VCPdh/o/bY3
7Gx6l3k73O+bsOGkBiKWl6FZSempzNUvupFTUA0lyJZxzRq+hwuRUZch/qUcWmhod1jtkD3F4ne2
LI7fdcxfyVIfjbVlUrXwSE46b0vWJtfSHcrdLM3XOEPhuiWJEQymfgZdb1CEsnzJyq0dpsiM/hLb
UlLBtMROTMU/FUt+xhv9kvQiqjf7to6QA5i8FZy2OqaISw9oP/hylU7orSlkSDDTnsbZQUVZ/mRy
X2K7P46LuTMtE3nttix7tz7MmJ39wlMO9iOh7YQjD6y1wIqYj6923HJRdPmhRasYZIma/YmMmXtf
zgXRhV4qhvMqlX5wOuuUW5ivDBpQP+09PUzhohZPL3f9NL5Yy9r6JI9gb7JWngnOgKbr8/0wTW9o
sEgvogEnqdG31x7cVoZwm1L7JmyaHXd68rtkx9lTzLezpiHUQJEDvRBQea73qcdCD1ttogjIajgN
sRERU8YeAqQWu1G/NYWT4K5Mn2qr0Jnj8TZaq7fDVq4fSPjGSmGX3zHmsohZ3At62+6utLNIIXIM
ErNRBIhHYGcwfPKvusku3sxwRGrdwch8586zOVV/xrHU91ZSw+RrT4onGCL73AKGlzXkXddt95CV
TLbOQAisOzVR4lUmZTNGOVIdMzaV+r1zz3Jpb6oiOgCmN90nbN5N+fQ7z27I8anKZ4pYSdDIFK1J
e7S39pQ6pKAv+XuvyxnRjksp61aYeaBdf8kFZu1y/I1FE5GMA1WHpX3XwJo0ChFZa+lP0mTnpzn9
1iG93xSaKcdTV5za3DU00kDv9pu6ywO2/kh8/sXE9IhwQ9cP8BWV3w9ixpcK9zIbVDi7+2DO+BEs
vzt2DkpZof+Ka0jorFoKJCgbmQIkONA8DhFFhI7AJOjNrTY7GLxmPcwJ8sFFICtmgLzMLUwU3J12
MurCAQD1Xmqtr4K2OzLXST7S/IPgGUGYiuTqApoCCdVDs9NXHXdLMZ9nw3pstfru22bU0F8N9DO+
HBZ5c0Y6w7thh66qrxE9joiX7hKf2S0ee5THgU7wXGCDeBDnAeyJ7BJX5p+x6LlLDRRc6Hx9Daot
NjTzkT2P+nHRWX5RxAYXVT28iFq99dZ3kabAF8mi7Zrys3CTO27R7dtiuGQsmzhlYgHGStarXJIv
KYpLTORNxKTwVbktx0dTR3tYWJK9smo09soqaAqwmo1goqDpBR4MHVV4IbkKKlv/UBNq2RhJvN0Y
FnfJnyYlTqvAaYB6D8HtuK1slMHgzHXT5HYXGiD+u3bUz/32SxkYSrQYa/8sbvPoVjucHjcpJIL1
2sVMqNK9qzNGbxsymFT3ynDU+rM9Q31BwI+h0fwQS1gz8LVZaAEYguZuhIuUGEhJllnDbIkfVsNo
D1BDVj/8pltio01i4BV2EddTno1+mIJYthpVrmRWz6I0QZKp5Paqq7vf6J5OVM34DEly+wbEsqKS
wNpSlne/QP8J/y1Q83+WW2k/zXV1dKdtppQA7SpVfG3aPS1FSz+s5Umkpn4E/MYWQ7GlpJw5Ye0D
4Olv27DfdV1/yNzuIyOV+6WwWSi38o7thwJSVL4lMxasOGNMit2d3qbkEJHZs5tz9OPeCusRD/Ny
ZXBIGVuzzL46sXADr6q6/ZI1U2hRuGOrYpF47YRNkh8KROLLPHCqC6eOLHDKcNy89MB8Vu88hiFQ
9ZoD2Y43jdiaUIoVLZrbJX4VG9m+MxbFfOMkAXgnAOw06LzwWumXNr9uPYMgb0jfcY0s++EOcXjb
WO2ILbFC5hNOVakj7DPnu44bHfDiDA7BgaoBSvqyS9OOtDoDWCHBDu0H/itpifFYs1gpK0DOC9Nk
VuwshtHlviyKO09020/cG5KhcoCj9cRejuWDWRasLs9Ef93mU5KuG5UUr88aR1U67M34/n64vfTt
uW4PG5R4penJ2VjwLbF1u9nNa4M06UtPlbHHnA8aYA15YOWVCswWONmQNb73BnqiQCelnEtD7s3Z
yCFxp3iGZ+r2U8Vwn3p5AezVe8d5XnfwmrxNy1RGVpv/dTX0iJOyiou1dfHZ5KjOmfPAxse3Tnda
Ahe6bKeS+2Q3cHDyPP8dJ3ij7CV7oabwT1Dvj6y1xHRjVNFSp6CZthOMrRXog+rOxoMEYAruxp+5
aqtDf8eUSC1zOzItLBIYLA6p5ZZlWEuPse9hXWX5SK6HV8c6gjKZh3qWPTpitphnvD+DVt48L7V9
rgLYEvVb2v3jUorhlDg4BhLRfpsZppI8dl5irTtsdpFHYhYEkG1eGS2xhk0joaqbLvLcVVg/guo9
zyAFa0d5MUXFL6YtpMDIpLo6P4Qk7fqRcJQSCoYgar/ZzPhKGdsaT51iE5FhSeoRXguEvEJcPDJ0
Ioa4jkuj2QFL9qfWS0+FZFRHJorY2CuA1RVJEZ21fBhuiZeIhFY/bVCxj+siD6XFlrO69k619iM0
ZKusQJAnp5jq51lSqlVHO89ON2yR06MirIZ9UJiXURxVkK6vYjv2pfNUGSxLi8nNyrX5mMc8Yt0j
TWZBJYcXBrYfqeNhzGeN0jXRK96zbZIJPrD2FoFVUUDmqzXqhGKnW9KxkVDLdxCr1KthbOgS6/Tg
xfUuLaoDkMh4KWFnD/oafxMKEaCXglQ1lp+kY9tpvc1Icw3U4vZyV7ffo1OEg7ufJdy3xiFW5s6T
XXurTMKyhLWRbE7w3U5cdbmQU+T8SvrssW1R3QpQqmDsSBAhUAH4WDWPXVZdzdFFFWDXOSoGZ683
L1UuiEq1tTOb2feYuOihFmQNS++lF2Y0OtSkswDsTSdQomEZC//vf5t1/6ftytfsu2+G5u/4f/uV
/4vF+f8jU7ODE/j/bWqOyv/18llOnz9N/5+Nzff/6D+MzVDv/7I9Om+cyyY2fHnfAfQfzmZuzn9J
3cJsbHv8zTPu/uX/Y22W5r9M0xL8gTQENON9wyVT893aLI1/SUs3pOcJV5o6fuj/hrNZ6vp/dblb
FpFNnrSkyf9U0GW69z//T0GhjrktcF+2tcun+BU27wtFOXz+m6vZt6ZCEbpavYFCX7+NS3ycYvNW
TQmgW0YuhkC0V+S0NqQdRYTtkZexUNuK0tsPMwbQFAW60jB/THk7+pT7HYlm9d7p09VPZ8SOZU96
Ur/liIEyxSJKXqc80zUy55Acs2XaZhgoSuvHQlLkC8+5LRr9APEOr5obf9T2z4Zkxh/6wUBT7Lze
v4LRyO8aM1SW1UHFHDM1xcmVCGfilr/JwjkmqTGgkDX+turWTzsl069//5neJb+W2TlmMd6mJgbL
KwoMfBbZdiOeRIfUWfSVdsQGarRmhNEGCZAhkTcynLAJkyr16i5TjnW02nZjz2ec1Um3i8/7x1ow
10H/Wcdtc1/LqfNwrHSkXCEjrd1XvSm+colU0BEtJuGk/QGx+SNiWsBNDW7I7Q3li5KFDM0oTy2A
kKz4SlUdJBsa+cGTA5GaK0Ry9ce2+5yJJP1Cyc23NvIHHRV3xY/fC66Fxtq+6ewvLaiHwvhMt2L2
ryxFfLPnCmElRj2wv/yPlpl///1POi/71pqPbsL43hjiveOsVMn0nGz6CcSu2avKPPbE9gSdKm/r
hDB6TG9kzBk7Le/NYEShb/YjWLm0V3+Oi52divcKUycE+3Nj1bfFMcjKV3Jn9Yn43+ydyXbkSJZk
f6V/AHkwKaDYGgw2kkbjTPoGh6Q7Mc+AYvj6uvDIroyM01lVuatFLyOcdLcBUKjKE7lCvsMNGngA
m7oNf0LZuonwxQe6Hl7d6osLeNmAOHuSy/AGfvpo5nj003R8brNR+m363siWjXlnYHvwxk/X458c
2MqNMgYchPW6Jpi4mb3pIYIq6HPKzNuL5LPbaGN/TOaD0UiNcB01JZo5HbMQ8KLKlnPoVhGJGjIq
zNg5D2dtcaEhPMFaal/b5WwmbUh4A5JJokUPIxOQUSwmGevuxK5SbYDNfubrdZ8BhdyMiS13VTWQ
ts+gWKXuWaUz2y+b0faaKmsGJg4xvDAfmwr3WOQdDTwmtNJ/66sal1cM8oRrvyvRkW30jPfcgLFd
MGSC5NQ2m1op+1p11iOTvmNbY8WCRpIGOfMaoU/XHs8/Cq1j+EPr3bStxPraRSNwoGgjPHkvOrbn
Bbeo7+De4SQ5MbDfTnp2n9Y/Uy2Z7mIt8ECY6/FP0yCVW9nLEb7Z+xQz4bKG8JgAjmMPUxwNO3yY
Zu+rcPMd0h6XcEIKwyV5HBf1MeQGMpc2aGJmFnqeVkeOlTRZjGy73/VyvAeyFz8iUc/E/zFK4Jio
b/jeW9/Du7jvooiDJkFAQAPJSS1NcYYcdUySyj6FIRa2VjCvK3BXAG3M/EJNTzB5N1OtvxlLXh2k
zEo/VMXPMUFy07pKnoexQ//womdmkfgtYhup2I0OCmetEYKqs+De7Bm6dYeqwYSLV2VHFISQTVq9
92outkPUPU1OPp6KhquBLUu7fiEiMd3HUif8ULriXEdrrlo9Oqqqt7oaX7ss/OFaYKHSu8Rii+lp
LLp0ua7YsOq9zG6xbf+YRf7uzVG0bVZVD9mFQ+GOWDdxxAn9OyYbLsfwyZwq0OTMCYFlxku7mZ+t
BrxVbqvPJFpPMBqLmExhOXgDu05VH23JjDOUk0QBYwprJ7bwvXo6WLJ9sCXjH0uFkORjQtkyXbNG
JhtgbZGBDMGe2VNzX7rK3fYEMNEWfuoK43RpNE+gRvnb4oRLWVknOyyfU0Uu1JD9vUyukS76rXI9
jlFWoY5D9Es5jCHCHNZAHihhXQDPgJQw7W9IBsiihbazxyHZZflyrKHL8X/41yXhMwMN1HbLFyc2
wxsnCaHqNsl7V4ofbPRLjkITo6eaGRmhpxmfe3JfI0Rtnbj0UJAVBXo5EYJhLuJrgtS10RnQwoYb
uDh5Qu20X9Uq639kvBzNxPNtorJi9J43dUwPoai9ym9sglhDzjWK7baYXlzdjk7jnIN2W3/OBF1o
OcY1Fkm/RU2GoVBH19YjXJpap7GBybw48tsFrLC1Vx4IFLrSjyWB8NX5q5NnB3FML8GXMyI8cebT
emb8snROMi5xVuBSy0eqQu2F0UTrsRVdJDN0w8vuROvNPtuTYUdH9k1Ugx5M6wi/3lzuMIS1+B94
R9UpH3/W5kM/av1RxJl+I+P0GI3Z/Fh13ls6aXLrFireD8O0y4bEfFgwnPqpairUaKd6AOG10+sY
K2OIMTPvL7M+PjsGB90413YTEwx0yDT3Haidm5zOIyWK/MWjjlUSj+eBtpFt82hzyMbO60YbyC5I
lEP2w/NEeWj19ruN6uoI1BUA4TRtumUpeDFeYCqO2w10gX0mOQnkJfwm+hbT7uy1vgr1R1FrO603
SjjS1ANoLHLwE/ZK8KCES3vz1JIw7arsOhfprZ5EcuMU8XvvSmbJZrUXo0HYLE6O8LDvzaTbz5rz
s9Z7xorrJqGztwSbB3+qxySo1qExlGUcyU8qsNNKbO1GRpeyzTe9zjEp4bAwTrPfMdlXoXEyjOZO
76rtTJojvs6lvMuM9gKgkZ2LwNMcTtYjAgymC0/c9NzI22kACSiGGxEaHUHY+EcWj4tPABsHoHfw
6na3mF5AKieGB1AiHZt+7apNRJ7I/pq6ETV5k+r1hcTag+k0BG/W0Crp3mNlIidUuEQhHxadtkuS
otiEEM5GFZ0jR71mdrxsW8N7W1pr2tQPbdfwEJ4AzZrzLZhdnOVjN27D0vOeRcYmTvEollO3dcco
oNCEgd+s+cZJ6iBhUtDLPg7s/liHIwCwKI53rmY2W2UiA7idzRA/IvQoi3ezn+LVkaNv41rPfL0N
y8M8NBkWsA5zTrLL+8r9ZkKBi6b3vbFrrjicdCIuONGTDJJVi4EFScIhIJ26hyF8ZqSHa4GCD7ev
bhF/xqOBsZwg484c5M805WuKgEITbZvqmSynzVhTiHOi9G+dBgiflYngTBqewjIWdwXCJH6EIzfa
w1CH32mlXrWiel+YjXQpyLERD2uqStdPcvMnCaeDxuZsG7ZsOUT7SybheRrabjfkUxUYRDZGAfg+
YhurBtJQ/apne/b8YCq72GoEZBIeTmNSfCJIs7JbybhvbAV4EOSam7yOAHHZcayxnFo+tFi1cFAy
Dt4h94zbSLN+wFb4avWn1lMHBuE/Dcl2XSK/sAtiWqQbj+4srnFcPKWFvVcmrh5JCI0buWMqZxSH
0X6OSuZGVlEwCC1glaWt6Y8p85MhabkgWqR85SFQLrdZZP7yshdVnWFlbmvHhEiiceVnNnZQm78w
dEcCK3AKgUFGAaFwtdE6uJJO81IwaIQqCjwxkq/DXT0k78BhYI3k8hEc06cts5sxdA9ezshlvnM9
IznGP4TTXjSp7obCZZxYSeKs2XMr82MOICHXSOF10WAfSnR5OEXfbtg/tHp/qGq2VlCBmdASYzkV
uX7rDo66TMYE6ZVH9cnoGwFoUt0w4RvYezc3Zj5kp6xxPow8Lm75MreDk9+rYmyfAG/Xe12wuAqn
fvOupduGp0gCrxPlNPNXaHuFlFozsbydLEbuIT2r+yx+J34eQn5gssgwJjtpCqk2Hu6Va+40A7Mw
xHQYpx07rDpxj3kmn0KbUwAdMh6pHu/J69hVcY+lG03dohbsVD6jahRnrKWYoSAE+PZovVaAPtaz
gjkmqS+t+cuOHPbnLDHgqQG4MNgJZKR/GlHM11ZwM+ROzFYDSGfmSkSrNgoItOBBcDW4vJr11ITM
raQEixNNOup44QXcNM+VZZZ7u+ovVC+sa3y1KVKyu/a6+eOCZ4rRuzwHSda2I5gCVdtawPhaz+MY
f2v2WYVmuzEcdRd35P8aG8uipmJwAC0znxxfYOuxuvLGU8NEC6OxFXgQrTMewSZjJVrrjXdml/pL
XiD74DWxCUU0H1P88vtni4mf+/1JqAZPiQHdQks+SXW9j9V4rnGXRBHHOqfmEY5nnJIQyKDr76gc
b9n6s4Ujuk00FzzbGErV0CouOs7yxDP0UzOKr7p8yIHx3TOdOKFv0qKO6iNV7C9ajtmm17CjgzEL
HCP7FIk9+OWshiBWiMr9aM/nAVJhvB4JQkx3D1jsL2oVkUOoANtcatcc723AxBrGDiGAAm9Z1zF1
ldHybJdS3o+FvcKSyz1lE3wt2oeNSn23aGJrit56rpUOeobugAzXGgnwACM6f1VfGpA/0LYi7Yvz
QrPp5/zz93lzkO4REjkJfvP7Pz93Z5YvYzyAVDfitQdCx7fBNaOGtmcqCK3b9eJHjLPbuplHyiua
m7osM86h+yEeiJ8IRir0yhG/gdDoj7Nsb0e2DmXv3TCHuLVGju6QcDnuhKHj27NZnVrXPLYD98ls
hDCBm5b5IN7O7Txa8wUCKWcMDx4o0RtmQKRujYk8dxq9ORATTq6DTBxqCAQzhDY6+SZU+02ty6OX
8OFE8/06vvDCoOT0ZdnOMW9TUOHmhE0i/Uy6ibs3fsiRLCrPe4qi6hZz0M8x/Yk46gT1Kp0oJhFi
dH9UBZcMh7cOxNFNjOF8hrEH4X5Ufq1z6XQOLyEcGT40jkYUEtsLrsakSgiH8lEXBFZ/X99Sh4oC
O6T1O76LbUzLyM3KFkkqN6hkfMcW7ckKuSuiWHvKOX0gu1yWEuUBz8sKWuM1GRIPvZHKi5kOOIBe
yuGDJGhMJnS4Qn0lWquBilklCwHdlLEjKwRY0idhmt5Gl2LHZ0YwDdEiTZwLAVy6TuC1czvoJuvI
0OWfbucczYYnaNKkx6RkaRqmmheFpXDDFsgq8OOu72v9rCU/W8TOl0aj19g23j6bUE9kYRPblfFX
POFLBl9MitV81dOh2462fZlxGfgE848FHMs5fc3ZuKwX53pd6tCBN33UX6FglYiy64KopfB7snQH
l2ph5M8hw+QUKCK0I6FQlta/Koz6W63gHtP17FNng/PHywmZ13fmuioh79R4h4t1k8QKi2ABn2Qm
h5H3CmOfYCBJxZqf2qhD9bogMETWyjUNWKa+ArmPezT/nNfRTtQtB9lw5i4rHjiABQ8aLstNPb8V
UJV+fza0ent4Md6atHB9PWfN/f112OtrLpMne7A+GsnLWr+IpnOejBGrTYYdsAJyUBk5+Cg3o5TC
ffstmTFn8UiQ8/nOq2K2MNvZpHa2K/oBlt70kDKFo+ngZGM0LtNXRuof1tLe58m0xsHMhUjoFG0r
b3EDMaKoj0AYWMLYregZHmFd61SwaDPxdS5iZ2qXXedpT9Rb/LFA/l64p4h4Zqi+HBcxqJ30ZEPd
KV//70fA5PT4tyOx+/2juBt5gsnuynb0YJude5ytaCaiMWbgxTkYVXoabio7g3ME4eXAct7xXEaX
XJejKQ53omqFTyXvurJuHQt4L597uVoQ2sl7Anz2gQD/nNU8h/4kAP+/YJH/jIpcBVXLMGzXNRxd
XyXc9c//JKg6LQmmKLTFTrO5aub0MA7F2WUiloUB7hxaHfovcplHKAaXOOXu+i0a5nX4tL4yrQT8
mEVv6yKwfre2l/+UFEXPp6lsrk0qjg0XYTJwVdZasMqZXr0Ov7nzRWRfUst8IMr2X7+lf+7e+/s7
EpKZOnxO4Xp/6d6yodx4hFvEbtWEixGbvI4yJpLPHvAyg543J0NMHE33vynp/E1a/Qd1849/2BS6
67G4gPq0/tIDZZZlMnMI4qNsm10VRiwJAsu0e6GhK9B652KzLK+rSL140Ct45A9QNKE8fAq5ju28
d4vtw6yfabh4iQc8qGbxy143NwN3My6Xg8SwD9HnCP/0c90zMDY7pgA3/usP8HeV11/fCD4tRxiO
RLU3/vJGrNTGxjcnYjea3HjrK1/XvzGb7mHTOzL9rFV7xzV/BG3r+W7GEkaD3aczJwh7bD1sVoeE
l9Uh67oTAarqsi7xGSvwQJkPCrj3NBtfi+CZWUGDc2d+wfq/GyHbZjVd9zGdJR/nckGS1YL1u4zZ
u/x+p/9/TPTfsW8tbvN/PSc6J2VUfJT/5+HXr+8/D4qM9df+PikCgPs35kAu64dnC4vR0H9Oin7/
kWdJLuc/pkj/gOA6f7Mty3LRw+mGoGFmrXj++6QIBi7UVm4HCXXHZY7k/jujIndtH/3TNazrpsvL
dXTXdp315f1lUGTVaYWNYvU+L9H9IIvHdEnuIT5iXbOZW+TvZNIONJiceuXuvTH2Qe9E8+yrGIN6
W8/FxvFyGwvR7Lf1yWR01CDAbItM/IC6VvmLjO/xSAqzw9sBslBHCGbfn0LmSvMqGBWjVwM64bax
QwpTkvzcYLjwsyw9zGeI0K8UbhFawm7GHu9XAnRwGdlIqXGnmfOZnNxXm3XYUKpnUZy19hJnRtCJ
GCMCRGnlPuoL8qQrAbY1kOs6rN3E/2Imyg6QOO2O6sEkfEf+gX1nfFNb85A0j+HCvmfBwApO4vDv
30n/s2nqv/yp/4WM6HWJ/9e3yeZX/tEO3Z/vkPUX/rhBLPNvrsuzwAUT/c+TVJORqCst/rfjuq5l
W9wDfx+kCoc/4smhE28QuuXp/xikCuNvxBQABpm2a6GpUBX8b0xSuRf++QZBz3WFJUnLex5ZRbYA
fyGVN3QEQKS1xbZiK1xMQZU/xnXh3obDfCddsqbWaIO4Wa3qkVbeu7n5tZAK3IxI/H4KeolAEvkt
hWFpIPxzzpeGMWv8I7TYjBZi6ndsDZScHrVWumcxaowvtMc+7K/57Iit9B5MS3KOsOiSxM8AQyc5
43Hl8dHZkDCF9jkAcwmi8pObgdOO2paV1u+9OWSH1FW0wE3uY7f0JptIuBljjcRVmZiQvBrDg01P
kpbqIXPLgsRsaQYajjv25d2r6aXxLkfuQ297qRgVs8vviSxTPbhp5zlEvrbvrOhHCfok7CNADa76
2dwvnL45qFa4RBPzUIl0D2sj3PfbFUuEcodaDT+CzPZPmo2e57a7juXn6AyAhqzAMgQENhaLIKZK
xdDF71q7oK+8kzUmZJ1whPjDaB2WocORDNWAIsOTZS+sCMVLj+zL3tO6qRrySnDqIvhLmymj74Jh
zqnTSRzZ6XyCZUXfz/KVAdxOPfkrCQkKq6azSf+0G7U1+oRJcwh5rq5e128kz8Nvm8YglM+Fwk07
ORFIxCTnjj9secZ9qQeaeoHm//2ma2TR9KiXfglrk7beoRq/DcDWPlLgXVV3V8ZyqKzmFRbKuHOa
IgwYC91UeuD2YUNGAmNhuWJN6WA6vxSq78iLkSGY3ZxzpvZEfnTwm81Qm/3WHQQ1FiMjdZeJXuhA
8l0T+0BpYcBwYJEdk7FiOXCmYzzGD25K9JyppSDd6m7iAtrOID5iikkOdtuc2JaBbWvV2ZPrGRbp
G8OOdgW1XAU4IegaoYykiPwRDs4pshD0wC7chmF3jRaaaLTE20931YLlSmuTZDvhJtwArZT7jjRy
HUq+UNCdYbJ8ajK6K2bcL8Mo4IxUxWctMDKK+FqOFdv9xqUcBcbulr09gI02DkIeYDe0qeDTMvo9
t9ypodGKw1cFQNcjGJCDmegsEuejRpgwGl5kWNIBk3Df5bF4t0L5ZnC17ZNGJ9rHsUEa9Qf8QuLX
6ddgHKmk+jm1EWlxMiStJKSB5/XJiHswuomFoLBILKJ4bKUT4hamZxApx4Y/An51MzO/MgSJu9Rb
hnvk6oMG/sc3JbVg9fxiiLH3WxoK94xxCK6M+xhC/CY3wyXoKuRqFcPuHPXkqxF9vBNDgrki0xEG
Z+drBoR39rzFPDs/Zjexb9QwTsS/ccka4N2azgL9s2gYqGeamWEP3unVqUprHOOmMftFTC247jb3
drzrnaS6tu1cBbbC9lCVhm/1E4QGo7xXFJesfruS8CXk0H7kic6Y7d4ecUJSIETsu+KsPVtw6gHV
EtUQQeTIR7ganWMR5MdVnKHIORpkCcHUuv7OOjD35WzcTGnqXMhTsIm3X4Xn6oHqhrNGZ9a5kug8
jJyeqNd7nvuGCHolPpNlESei3IFlI2dl5vhW0+d5Bpkkziz5CBiShjwGytq5h1J04II9tirtb5rR
m05zCjW9R1PKLJvo0bCWtngdxlfIVOAX7muvJiqpjOLO4wQSm1G6NwtAiGkElTnjBXkceP1++RaN
wUzSINPskEwpKUIhOAyPI2TyWzUM3pHwfS3uCVTX+D7qIXtt1ku3TJoXMWsfETQkjGVAQRD3HTkO
N5T1YNZ0SeO3y3Ag4RLoTg6/C6rd2ru4ByDwFMNZ1B21R9G+qYZ7EU7kB8jYMcss0vDX6OHRUTn7
plr06B0eioTkbGzwE9verS8mjUQHCubO3SzqrTPVEHMMaozAtr1Jj5EVSb1wT1LeYf6TFk+6ZTQ7
oz2h5GE8FGycBPNtucTErsF9QBl6BbzIAliQiSBqRhfesZqIa1MOZgdxu6CjVcjhRkul1zh0ACmq
eWe2P5K0UdD3rHlvy+F1qabXubG7YBAwN0d890OL6m1CmTYNj/RyR/K+n9tXfaz5DLxm16QRHX9r
dIBirKA2rJeocUi89GRHZCxuefhRb2rWD4hEpcQ+F7v5eKG94GFMNAb1u1hnEV5kgYG1aDfWZ+1a
0b6jWHIPYJLXQK2jHzXmcATxeWCPftcMoXP1DOcn6SBlTe5R8lUT3y9ui9D7wCFk+nZFQRQW+00W
pywNtlnfFQnbgKTJXpoO6lPk2fG5saxDV404oOZi2IpPheLth9wb5aLms5fyX8We+gTr3lDlW+5O
7i4dvHPnQVamnZEHBAuQTZgFkAl8xrDIbknSuHshqutAGzsF0Na2S+W88zTOlnRTBBNY208iWGkO
Z9RDNEXlAchTFo+Qmqt96tr7JoRoPzsYdlpZZfAWmAJaZkTdQVsfqx8aF8B5RISLrLy4a9aUU2Pq
B1yXJpKpuidtVVwHr9u7HlH8SBSkieb4a1TkiQ2ir44UoW/kw8mqa3OvyuFgEi7et2b8HrY18bR6
uuf5BnIBqHxQDj0XJtZNwvvUa41Sh4mNOT909B1P5O60MChLAGLfIHtvdAiIWzdrgPqOv+o0Bjk5
u/3TAiFrXN+Q0AncRREuIZyMd3pC4hxLBvMyJ35bBcaKABnzM8wwHslCxjrfSwh1fcx/KNO4UQnP
ZBe2UVCLilpXBVDEISUOfu1kGxggzNiYfhNniRvl1Dia4ZfUwNflg6vOYUnTcjdWGOFiHUquyaTR
eW8R8gNwAnBrww5YGtEPUg7bMGwOTZm/VG1lH5umqc9uNJ+MehwuDCz7vVXZwNt7a43dpfbqO3kz
RtboKskYu6rCwYD+QFJRbSdraY6xHu2NJLevcoI14y1UUkRRahEnZ0IMZZYf72oiKqWJSF4Vqe8N
VgxWkesPZJVfJxeOYCb+JXDAQtPvQhPEQ19lLfij5TgQ552zqeE6H4ogm33DGa7ZkkWHsvO2OGBD
WHf88WCb31OWD0dcUYch7VDJyulou0ziMFBMuz5uGpIZjeTJG3cnQ/PWCLfDvoH+takhFkPiMrcU
zjYxPykFYT1y59SHNjMnw8zz3vwuCE7zBknf2vo9OMI5MGVBOZqjL2DRs4/BgkRpp1BBo3QAuOHU
CgwFnFEZUSPVjcuB+V0WYEtMWY+s41Tf0bdd3LE5w/1L+tbX08NSGtnNZOW7emm7G48yugZIHjcI
FgKLcK/Kk/g6OjgbGpz1CVLkuSLiLYssPi2AGamXtN0A9zMksNgdcH/nyKHuHAiq5jaJ6r+6SCDK
ArBI9AYPuJ2j2zeIt7VrQgDtY6TY34WpCZL6MqvjUqMBse6U7sFUZYZ8yGZwaid6s2B1OusThkHR
d6ON1zErb6LWufMYhVLPcenC+nMcbABC7dYZPhi1LAG3+FFDQ0LWRh0nYM3X9SbTWyIZ4SHRR75i
8mI9FSlbL2Fh7axtHieUzQGFYGqb9W141ATlFcP0sYQT7KZEo9TLtYLS4w3Y4RjkDUhfI1Hn6cnG
SritKT4NJHwxpzaCWsbNXi5kVPtkvh9dMrhOCrY8SU9VJB6iuZ93XSzsUz1ApSqS8RNUdgxVIR93
Vg8bjXBAkDpTTrJ7Ignf063l0rcS9rLlwN+/tR0jLKvsqQUEbOBVeNAX0uMbjoyHqasPoKOPuCCV
b86Dtxtp9bzN9jQfY7Tp6ilIo+ZaliATjK5zfKeYMTOxNS7w5JzWnDhDCLxGccQ+NJFsvIhI3iZR
ETDaTnc9WGrK69p9lfXKXzoNcp0XHTVyz5siBuPCXJMnsrn6v3DeDXEJtHaxdrpKAlq9XN8wQ3vP
pBF2gkkxJdEUWg1q1BaqUHRr9ra6RZPmohJ4K0WMF2iCIgtNzRJYE1vVD7cRQQpAIrvZ0rsglC5X
h9v8aMMUz0fehnReeBe4hyR7wd3QjlFzYdHsTW9NtIdj8yVcRmaFY0CbWzsf9lYOFRBgV7HtSqT6
frXFzlmJ8UR7TET1SnPSEOgeE/gFUTYlpz3TIc2yS/cGDqTA6jmG4SbaAyl5LoQO71KOOI8nKr4b
zgXbBSbjluNYtsb44VAxXCvtLNqHlJlbtjTOuJOCZmnGhwXfLJPNaUMxBa0gLbBxIjSvLVGhDf6G
j6GFW0+y4kCFkAYHCvPVlNED3sv+qagQt73y6rRddWD/BQQMFn9uMpArngSHDqirgr2n412mKb6v
HY+AIWGBjdLUZSUqwN0JCs70G+p6n9Kc+74sTmKKXs22SnwKkt3AIXKXR/G0KfS82GZ6fkdgvWH7
tJXmMuwpkCcQ4wlOsXS8GaGzJ31NZUuRPNMjzjfeUaxquj81QR+wwNGn6CDHEpG9u6pn9r48xmp+
68MVoVXfzmWNAkYmRuosnAsThfBFpnPrD3H/IHWP0x3wwxaD3uxYNY9ezKJhefEysYkcnJOlaF47
/IroFNqeyBjxHSP3KZ8OAyjaaU2VNlMVsuqPQIQZXpFP2c4DuXCrSKPdKDl/JcWZpgB7y7IU+lru
BZJnYZpbp1xSf6Gwz2+iSKP53XK3sZzfSBKRlOnQ3rwcClskAyowcc/ZgZjtl8LrXxwXQLk2WsuJ
DeOxGiqq7yTeXA1Cf11RfV2k1QcyN/055UTvvcW4paDEPNUwchQ8UozpuV5ma0OnEh+oKl4diRO3
Nt5GdQPQR98Yo3p1OWHw7rBVAdk9VbL44hbiwMUgF6mAyB0b+sPvn6Z8MkTb4FJN6I7yE5NYjJdU
9S1NSd42dxMAMcPAb7CecTgHz5xmdXAEv1HcYJ3GCa6TfCEJy8GQqa8xrXVOUHN8c1zN8YvE2VE9
2ToH8lhSPjiF3dp4zWRWFZcwwVAX5vabjvfmWFQdfp7GxmSBCNSN9WEsqTHqekKz0KwfWVj2QtmC
llacxeEi7ruafpWuRZfy4JtUNv8SzwJ1+WUWimLOcb5SvJnlqXYrZBaUYzTdGEN61tInBTsrSCrM
1nQiA31Ray+fVu176lx1h+NgzMRmSy9uy+/b97qHH621sJwPxU8YqAM9Z8kJWZk4ogV2GKBKuYQl
SanmvmqAX8ReD2pjpWAX2b01FlcPT2Ng9nwCI0+WNIamMg4GY8+aRYxJfFLmh6iZt+XY4z8OLYkP
xnqvSfUeNHZuOx3+BFMg71dN5aW/GG3l09wWgfpRxslTPxPimZdFMw7wMaMgtW87xRNwsZIfIc4F
fie6yYfyFi4KmB1IulaVPhWc8Db4kksco7cUOF9CYT5rpatt48x7XjpzPywLkLsMu73BPnqg5gLJ
xncW1hQ9dQkpmeltGjJJLswI7IVR4XOd99wjfWqwOM55TmdWiQvN+FYY/UKI3ZRL7dlInlvO9Mug
3rk7imCxmxO9q3taRnWyFQLD/mKgo324c4galTU7nLLOXZadaxjpGY3QQZu6L9JsDy2lsLFhKcSf
O46GW8YNQTzTlkxDDWGIxS89Vfq5qThP2EEl1L0VhuTRUw30tjzahEb81lr7yXMMuUy3/Lo8Vnq9
lvIEolqTBQZ8IpkRT/M7s3uAjclJtefiXNqtisubWTsu5AmPNnrd1MLrHKEdaw0mR1NWh8riIJ7Y
L5CtThLh8eBm3WsHJIHspUNxNCYH4h4DNU6YOJwUCYxcivDnKOXIrufleoxegRLrw8YgT4DV+54D
bMwIEQnFHvt251BNI7GOX5iEnHOG9Xejxgi87oPZMZzbJcyxA7ODPjtiwWZQL2ccFo1Jq1c03loJ
XNFmyA6OSE/GzEaSv44wwCJGv+A1nYfJ41Iu1L6n0t6fQhfY/QICaUnazyHroM9JHkq5a3649AmS
uo/9Ll0Wulwae2vAdqEEyQrq1p6CkcrboE9LDW3PUqdinu/StMDIleAVWPKwukWwhXRmxAZLB01I
kz5+uE14VUCKdh3iLpJw0W+UStiUszfBsPER07l8k/dnOXmAPl5qapT9zpnuxqHhbxHkIeNZFZT9
YSGCfhmecvcFeVvdEl18wzdBwZmp3dscrnyAFVeDxyKvU/oCbXqXUpDG1j9lIUYvyQaOtzPdztnU
RVSzc0WoLLqV+u0wLdW5nClVIY676RXiW06imA83PiamcVs5esc1124Fz0EMwnVyKIyCQ0p3waXv
Ui8fnviYnDuDV7kMkblz2whn7ELcm2f3ByuyRx5jOeDjHDZml5fBwlNim2PvtMxOcvywxzMJEZbh
yPSg91jhtqSFzSIweWhDErN5ROUDyXjMaklE9Z3gK3Wyjn0zl9Ol1vBVKzSOibtjT3XbR6WKm4iX
s+USe+SX8eXbEScMDE5+bgsTP9okgqS19g4Wux9aV1wA2z42TqbdahGU44i+FJr99N2S2g8qVqjA
tOhtmmLfZsLbUefsoCc1A7hgfAZu3V2EXTw1/bOuu0wi3LV1TEsOCYy0rWaZh7IIzzPVnlsjcSiU
wMme1RUkPIgVwZJ9zKofYQfX5jZpAMKaPIE3cJ92cpHLeTGiHW+ou9V1NtgMC5N9yrYlmAlHIb7i
tsbzeEstOfRCkz4IY76Gk7GdLXRIJ5xOoBopf1lMnmKc2khzyI2Hm3a1871IA1tIVE3HMe+Gawgp
05974cOGvnrsJPxE2fTZUVKeg+czq2TYD+ZM/DuHDCAsxDKIW2ylRXhvTvp9c9+C4AU6Lp/TchKE
/qmKWEZilZEenWrN+Ol145PkTJyP1rfGZoe6h/FW2OYP0wXATP0HGRXv3K6HVtXw7TeVuIX4rU5z
O31qU/NAn7HYFrHGphTYwr61tYe5j9h0tkYCFD31dp35VpbpsJ3xNG1KB2R4kSKFtAmgt5BpZGCW
T1AivaNuXSNzYothmcdytdbE039wdF67jWNbEP0iAiQP46skisq2ZMnphXBoMxzmTH79LM7DBQYX
0+6xxLBP7apVKGy0PtLChoM21YydGs8EtPvc8cbkrju6un82J8ZgjllPUR3fKF86Yrrn5C/6i8ah
d12W9ntW9n8N6u3KTNNqg5jOSwx1wJjiZi9CCuZyyPg8iJKEJBhMwjKmkl5bwI+zMXN6hO17qHMr
xpDsEPdAVFckqJAibR60boOS4nxbZ+JcD+xDg1jf6tK86HUQbwx7IPpiTPA3cbZtocDQHaq/1aO8
1j0VIKIkuZAWn44YGMdKxEbee/O2dp1DmQbxTuAdrIpEoX3HREEaKp7Pc7ue89pnlOt59LXGzrQA
2kdMF5OT32qWNOagC09bEMXEa7GDZ/9SEAm9cQANvXR0B3BfIiY3HXvtZqB0beWYzjsiFAfA/8Eo
ju3HA6tnA4PXHGk+HlIChpsKkoZnylqsO/EjnUzZ8/cYuaC3zD3UKQsOQ+W5wEEx34FoqXfVkHyG
Wtofe7s8UCTAReS4P0ljpztmnnOfAczKLNieg1Uy/aVc6Wk8XKgllIjCTrB1Syvy9ARxU9Ek7/9K
Rtsy50XIUuucR+1RhnFJPMOtuCnULVgX7dVtfzs1cznwAtISEOVjiFGOSQdY0odfscJZHk5LPBJ4
RlGzDVyzOgF2fkOVWYYzCqnJv3H+TbSfpvi2nc9m+mBektnFCt+qFvt64qDC5U3J+xM0xOAq0pfp
my3jrzqAJCwEbVNmzCF21BPzpKrzGx484HJC21L28tvkAEzNzMXab8Jj4k57FC73N4RU7OKg3VJ2
Lfzq3NKF4HnVCLGlP/sE8lD6DueHEDScDS8qt77spv8pzfxzNNuO5iX93ZpFsv3XDvoT9fH1OXEF
24s8D9ejElmoYn0JSLP80OJ5uLryvcyTYg13H02oTMedHuf+FCr2wS6osS61AL1d/54FpCieeoKe
o9RnrP/URrXexoPNwWPEmcXQnFliOKVJULIMpU6jL0uxZTuydFdhCR/j0usm/Y0rjjdWjfvbJaWY
fCHzAGExr6Gu/SDd8TkYn1OXvIVdvyLsNRKPi/awRaghIiZizSGWWz4RCmnTE48TPIiz89JV0TYH
ipvrWXJqooqGlDqqIEkoFwR0di9h+NBTSXGWMbNAif4qQmK+CQuyGBsawode20TKrFJM3P4r6uZG
p9UlNwtyWrhU02YiHVK5Hthq5yCqDBczBJqFqoc+fmc0FtuCrsSjY/Bkm3t313RLG4soz/yOV4UB
GXOVADJro1KHC3lFkdsG3MaxhcStoPjiXs1/QtaNwFFO4xhUBxOQ7+zYYKirp740F/gTHfEKOXlG
rt3QFwwRRrA2YCjBHVVeOkJGLR0EZ92wco9TP6OeWtTnPjaQIxQaMP6PBUrzO03nnmVOOR1hWdBc
m/FYc5Xx1o58HBizYMbk3HdNprMUI6nphKD1nfSeo7Hex8a6tboLnABJQ48GfPRIKUc+FAyFtfmi
oFwcbY0ilxzPS0GPoTEargdEjbaumM5Jo/rqXGlfA50IrwE4bVVbaXqxCRmk9j23jfDc0AZyaOf8
SSqOui+i4gyW3fASIPkY6WnHCCC0gsEiEjPyIPxEbDlpuPgNsBUFP7UzCEPErxafYMfRAqPhNo1K
P4iy72gggzaG+2hEJmRpNJ7thiIOgmN28p6mrxkqcaXfoHOc2BkQyLsZiML4dcF4rLol6MjEtWrp
THEjRhaM2RTAsqh8lSGuMu4jBt7lTViyidXY0mewzuunIP8YrM9iydLk8oKHY6lrfhn5UjHz7Gao
n2tepLs50g+EWh6ZGCjvketKgdvZqezt6gB5VKN4FgsBZ1z+JUq1L3avEXaqnlWELu60mdeZueEd
/ZE71p+bU0UrbX/5/zR26wOyIuDTJo9pt2w39LhQs9RcbDD7a5Qcn/A7W4x/rcobEHCFQ6Pv0P+6
E9yRCDw4uwZWv+Bw1FXiqNeGEIzSQOlpzXshni3KsUuqhcn6/UzTH3QIPom/Jv9MEbQSCkvLkNaP
/j3pTyrgHvztMC/pRXV5fYP2WunKZ14E7yZFbg1dRyyrkcpeNeRp7BTeSD9UsR96OgqAuSpA2iMH
F0kOShf5RoI+kdis6AngQQqDHBCvYkJXsdlNOF4kf/TuUGbUJDt7rtfncQpfyX/4oKNJhyX4Rzke
QsFoUSRDwIl8pRxy6jeDdWWbv+eQW1qWL5WW76HHru2S7HLOxqb666px07U7Xe9fp4hrnK5H6jga
zTqwUtqak/7KOm7hvbM+Yc8TRvW27+hLJU1v2VCsQnVdVOM90uUbqWbiH5z70FuoCdG4d0uk++B5
Uq8ihzYqdlEoWr+s6KNbFtENzxd3uLaIPUbzQbR2FUUghwV0oooDYHAUxuQzgPBES9EANQCMl0Dn
u+MAoD0siHBsdA5SL/36OuVXdPtnUV6kgm+BfWVZHd3+LuAcai2farHLxYc50HuavzvVNbMTrwOr
miqVDyXH76zbUCtrlWnE5r+PYI1vloM3x2dhOc+SlQaHiJWL6KgYwUYloF10CLrVvCryYq/JH8hj
KJmgs80vc6BasWchbKsvXcivgErYHno45Ir2ruZr/EgI/7C9Bv0i83Lda+mJ0AKdSTnJggerDy8e
6IPBNmFh4p/bv2VVYKFwh1jR1aZ/MACzieTrAFxXmzvLlcdiyjhkVtSsYBu9xX3003Eg4Q/dh45M
tSKPMs/xyp0i/UPT+ONsMhyv0G4c4gYI7hKHUlTivInaayk4PAIoBKxpvDS8E+80Td7VStaXkgwK
iDjJf9aon0uukQ6+xb5pAeXIhhqArHLrfdr10xUBrOdzb8VeyvSUWEN8MaQb76uk9+f+m/y+bn4G
4dcMc3MRCeauXBs0buQ5sgqGBAJXKng0DWx0zSRRUWK9RvHmP3esIj+a1RMTExsFUzO9RjM+wf6x
31LlO1161DyHzNhmqC6cbbonjci5Km6IzD7jNbKK0SsJMBkpNcoKF4yldn/2nDwNCOjbsOI4Pkdg
lyonOVDeuKH84h4V4bF5pGP/u2SWx/pLUIqmufQ9iOqn6zUeN1wroNhDXkz6I6+1Y5xBse0S3dmk
QwBiFYqqqHhBCIDppTZtk1F+LcjfWQAlGubJixIDbbZ6T4Pep5dzlch8n1nKflhCxtFC8QaQlcGX
ipNnEZFg0SQJzUf65szmrZ4gtXUE2tyc4GTXSk4ohLgtTm8Kywq6oR1e6uQ6eZLYfoN9PYxnsWFh
smpscWWbR62XWI/oQpZQ/ahX9vFov412iN+A9mkcT6QqjjVj76BGO46w3yVhEwcsg43/stDGYx+U
2y6aDp1rbqxy+G4Qikeyu5OTPTf1+A/orVu9glN9tbIGRu6CXceGACR6zWSQRd+9y6jbxSa00pij
pmGtwppW5qh7jJSkm0W4w4eBimyC9B/Jo/faic17zoS57IfcM4uCxf/EhDey/NL91Ha2YUS1uEoG
wcYLU76RatnY07gvlQWvDcE0wW/O4cEsv40W08Zkf1Ul99u4kAG7gQkugiic5R9thhWVlYjlaJcm
TK40qW2zajLB+HUcEt18H4n2YczRdja5tLjRDdjq1BX9qtlXERdf+mx9q8t5lIBmPLceOQwQuIXZ
bKNAfYcAZmxtaHBZSGeeo5xM3sHCDY52xB1RBd2pi3vtjH2CvXc7wIVIjbdccV6qSjtXOOKPaY0f
o0ifYzm5PrCAJiYya2oKXyV8Uuzob1ldN0eieNYaJsQk0T+HJTYjwq3a5EAbNPluhpQrWvpTlqba
a16i/kR33VWsQ58yL+odS6RoZklHYwHfPQcxpU+cFRhTDgMwz+Ye11SKcrClccaLqF/qhvzWdPtM
36NBrk3VpzcM9Di+Nvc6ogAqcr4nKv2qttXcDEW8ikCPDtUQtyfg9WcCsZWX0FwFFI/bpAZvuTFc
o1hFkouDarmYp2pK9SDGO0M+WeSWtGHaDxohMnLSA3U1aoYljL+7Gt5MeN2OIX2aMq5i+ibMyMKd
QHsKd5NHxWDT9Gtnw3apKx9Ha1/V7817HN9gpaVDidcToDR115QnW6zW4OVmu6k8GJax1ds3e941
vQuUssLzlvgONqOwA2JJi0u9DRnAUlvd6iZr5mT2e+2DsAhuLiaIz4nRsDasYZXo402oM7sFAHrY
2hrakztn9AekXw6RYMDogchK69RlCVuJcNpNqe6yoFc9UtLsWILsB0IfgvEoOJxY6aEqO3c1A5bG
pvKl6PZrCr8zIApYT8ytShuWh5E1uGdMJNtJDln5eAibHsxZeE9neVaKgjynnTrkVuSPhiHTExWo
T47Il7xqPspgstYA1y4W9xspPmDZOvwwLxup4uu005AmFxztz1Nt3twmvYfB7NeTfrZxAOXFkkFq
46MeVJbfAUp0igPq54fOpE2+yTLA0UHsg/huOny/KpUY1nxf+gajJvWj9Bm6HPRQeV4On8FFFt9F
cxpNsLTtFtMAWhrvnvc0Ytbvg8MUO1vDabfD2N4K9mS8zGfNfjHaR6JhUBfxRmHUawZ3F8T3ejHG
5X9qFzzRyuZphPmkpa8zyeFVmzYF2h21dN7cY1w0Zn8Cbm9VL6pSn132e61mPEreqhMEMIlaBv2e
0av4GePGQ+GkOem56I9K7zxBVOWMiDbffZcsEpgySOXRp04jbUKOsxveWy65NLxZynPej4SQ2606
Tqy+kDlg5yecvsqeRd7DBVkdVzW4dvpKYoudYO3H/cSL8xW6gqe2fj1wUsH+WXS+Xr7wpFrVlEMW
eNfU0Nwwhw5h5xtK6NtiEcoFbjjinwwVNchiRnx+BpxTvF59zKG+DwDpI6KMdP3OysaakSHqnRwq
b+AiYfm5rvEZcPayt6OssVp6dQe1zetxUJF392ZG9Np+0L9TsVhahi98y3kjdrkq9wmJN8bWNamq
57JPn0LrjNLP/qE5OWoNtoTyi9nyQ9aVZbrvDfulB3yNK9OzWNcGSG9ZREdLr/gt9MiJvSD20Mr6
l8Xalor7dZuzMZtV6HSZnA9szryUwlU2RRZbaobTzMSekxr/UoU2zvGJ+RiVKj8ZIeBzSctkQiGN
M9M91QQcLfkry/KWuuO2G8pLQXUqT0VakXgyztoLzcUGno2+2jiwj0nBUsIb1U9UtTBf/sS8O0va
AZoKr4N7TmYggwUpT/PcWpMHL4m7O/UySVo6X8QI4dvF4C2ytCyOkeNuJWV3dd7umqE9V/XbZLL1
WXo2omoROiPqOSS98fXOTcg1DmY8bfSwOyYdRnJoDStV1NpJKfDv8uL8TSUjQ5lcUpMkulBOnDSo
pHZJ43sNLJtZDw9MqiOxVQVvXBrYD5dFGvlLGipABmfyK9MxHQmneJYuw6qDk4TWuLLRNi4ey6QO
MDeFmzKnZKcH3vDkaNqJtuONyIe/uMZfXXDkDexEPRUN1C8JgACOMOs6+mWaJqFEwKn/GXr0U8r5
prhcabPGqhosxindmYnzF5XNCQaES8Np9BoYtKcpdMhWyhN9I++zVuyxK6ypreduT8wD7Xr1zmiq
a9SrpzJixc6lH/YWO5++uTV4b6jceVg9h7YQWsGqmZxqM2sHpSvNLUE3eMwG3JxeJzBewuPvZ1ae
gbp1XAkjGm+km725/aebvsPbXWl4TaSL+DeceFpvoVtblcN7nZqDkCWOrN9lYnsV60k9el06EjAA
A6X1FiuZrTx37B12eqSXXqriM506DR92e85QmoOmPmbQilIHXUGtqb5pqx/RddmhGRgbp2iVNE3I
kczdJ8n83RsGT7wlnu6YyVXOzm/UvpozDUujpdxmSV0o/HP1VBW4JjU2V9Mvpn6ueGM5uymb2qaD
UuivOsgqyyk/NUlftVHtDFYQpIzZxP2MtnikmfTNOWXjMCTbwv03xBH9nkXLgKld/m8jaLZtIFnV
hXzo2GVZ9J0R1+ljTt2dJqU3aaOvDfaL1MLvqacqIVB3eMQOVVRt6oRTZTqmvt5v0yl+Yg/EQhiv
ozOEpzmAGR+707OiyomirS48KhpXaisPc0jNUKjyCKOP3ekN326CB/geYyP5yUbO8UyNlDM1aWgv
VuYXPCJYa+p3nrfv4Rgw9wRg04dBeS5bTmUmLqyWomtGIpSS6DgU7THPZ+q9hvoahZCLk7I8c8TY
61lxq4wIR0MD86bJdpmjfijC4Nis/aQtL/ygi7Cv1+/qop+kI5xu7QgQ9CmWYvbGS5wP+zDUX8Zu
2kXq5AuYL3GBI2DW8TjFR2zPAMfExsZjg1/qI5+qt6ECet/SFEVd9sYcy3s3Q0UXXGOCHFXb+jbc
AP7H5NPlW5pHIdSz55ktCPmhvdJ0zC2FBZW4s6tvfejTI5bYW+uqnlMy3lCw46jxJzVW9M8k5p2Z
+WTNvw7opg0wticyPU901JIrM8UzXysVSSq5+P40YwDdSjYYJH5D/iigqVmwUxrGQn1ic37UzByq
LEyzqPzoo3nCvlIekUzuYZQijkKDzTSCKNZTWfbHHI8xUBzkV8qHg4WYVUmG5f0Au3E1tu51Hoje
DMYN2B5+gE1ij8iWofxdzXrr5wbez4KeuTHaMmVfsAXj1GrEMXR4upomIHKX7ZvVi2uWAf43XT+J
f2VJ6x6rglp9nbBJ962+tnW+fg6MKrgLgL2dUb4Uan2bywH0SL02ODi3bnCzKui0FiMe56Ow27Zg
10Bh7BIXbIBGpVYV3ATD2FjOB6X+xiTV93eXusrZGra17nC6YGyU5peTRTgsMA1O8FtmPkDzTaAA
ZQjCQgnZ7ZNE78+iOyVlCrOKWmo4zbaIj4USHRqDG5I/csBD0TBaBo8+VC9uSJMrrw+pnxybJd5a
AtGqaMVpWOqWgrSwFTyLSZxaQAT86u02lkh6KEpJ7XVZ6TsBf6kdP4U6kiDwCfhqXj2IeykcLAXG
LcJJTkHEPqafFUfcmqdBax+WmupSxZFA4CnI/6qWInrUoGkZIy3jlqNXedpcgPWDQm/sQwBl/pSb
O0MD70EyZRrQ4kynAVrO0yraQpOztrkwj4oe3fsUQHERLWDlProD5cU+EMRXig2nTXJVHfmRMBf0
UfGiD+271sUnzaKYuOzm9DpPxCDG4DaxbglVwv4BhAgJwZbWhYUd6EWG6oUvwQJxTVi9AHh6nVj5
egmL/UA51pQbt8o26N8xHAGRRtiBFlNArLbGgUoB3k9Ws8lgUXU1qSbcv/PcftkLHhpn44G7GpEn
LnecpY9W0m+xorWbygmPOYqeDfV2MszgGIwTJTRl+04HIrAnNMjM9NEUWr/lX+lr5g54SIPbje9p
5xy6Nlguxhw7+cjcpjku2WsrQKTNDsr4mBfJtPlxCbi4nIRINZ+CFOtfKY9ZZt4quMF9k96i16iP
j27wVo4F5zMSLiFhq1HLl6PvwJF60H9aF/sC0ax9PVs0PFE7A6STJBT/zHRNumqmG3kIuKTco0Hn
J72rpVeOwEvoX8dYjRmNvZ+9zTtF2YS28+AakcGzoTEdlHi2vMBsvU4BvmbrSFOtjSBp6vtW03wK
B5cARYwuN1ORZFcvdrRoYRI/ZP87TAbYmpSqXdM9NEnPBdyJQzfb35MT/mQl+H4lw6HJG6/V6ZGB
SIAoQBQ9x/k39yxSRs9NI8qeWCg5poF4y8PdAQrSx+w3gqVW11wLyisNHDxSRu8aII3dbNGkZ7G4
pGzc18ZSclqWNEekIFrtxVNmrbHbAnmudyApFzGEy5CiRxHiUNKB7NtaOHp2WW10oimeEJz2WP5C
d2kPZmuNN6esHnY8PqSDPSKewfq0EJ8y3PBBs4AZSxDLgTHfFyCpbVFmPWIBtIT5zfPj0RP0NctP
WvO8PuDwlRGRTSI/joZ1iU5UEA+kLSz9xgYP3ZOB1VE8u7M5CFMkGLYNm2gn+q1xArJt+8iL4sk0
O9rGQuzZEbfJxDDuPuWsmvWhRChjTikN/SQs9xZQqWtn/hi+RIcskwc3dc+NQcCJcTLQ2+tkop4J
yMhZ8igt/TLJe2MPL0GL2F+D+ikY9ftg3Q/lFmLNUWMNPFXxoxwe9UKqGvehYz4PkDfdPHl1FDLM
uursjKWcM9WeulGD1gaWXUQ2q99q6/A8ssNv0zjTH8oh9V8CcCVOa3/U/8nsMOHgtqhGGsE018ND
wSZQs3YaKN+zDE6sGAk42VupukCFEIWQp/I59mJXGutErfHminsi6gfVyR+U7550djNqoZ+lgY27
q1hTRFRhOEl3qSaNEFLwGqY3a7D3tpQbXpj7qAl+iwSrg61tRMd+TMgXTv8YcpL7oDTdqojpq1V6
UhLsXPysqvE6qWetsXxJUKi/RopzqJLx34qKyKLABzZZbwry0FBTERthbZC9eVJsGt3sqXhqVLEL
OIcVZnFXjfIwNfFurMwXMEe+C6tpFYmQhEQ1Y+i2dm1ro1tURbg4aTKQckh1mjgmzggGX/t2SMET
GcFMFLUFFV70FGTZhhq7k+YkxzDTiE5lr+GAQKHq8sJ+/w3N9GQ15lfWtIsH3mtb9RaomTdESKic
uHng7GDbs0u1Gswq4LozFB/eqR7W8C1H3XMY1Lw6cZQJ+yfSOF6OuXxRg8BP9XFPumhnMus0ypcd
czXxYOKCfxrs5tBZSLwDqwpuDS1/RWXkwk/vcUVFUx9EnuA4ATx4O5r9VgPYnw4faTR9y9rXZ9r6
8ir6QbjZNyI9M/7/1QFngDiCdpkuomwb3ButuPYVNMqy+eupUxOmuE2YBzFl+KWu3EdGiy5R/KXP
AXTtkfLJdaZ9UJNCpsaJ9wkwxDABUOKECwHO0TBpVt84gikwYoVTs9wziQMoMYddpRc3lBOd1H4Y
p59NOlB/KKuXUfIyy1gNyiH/F3byPSjTf1SM/jlj/WEExBabxiaCwaO8CS/JwBqkudFayV6JBVdM
7DALUe+Je+hkkhbpPNN2HfF9Np9vmakc4nTAP8v3hNyb5SaHAB3qXaLsFPIEmyTXfMWKMThQ2oii
rF3acPibAutbsEpq+sVIXagvCv6LukV4kcHJsOl2NTqAP/H0EcviNLEApMrikBOPIzDMB4+PPaHP
RsBr4nVDyHs98IZJEN4ik06ct6wYDwuZc+w4/KZL3a1Uj4Fu4nbTbJJjOhCDxcCL9xLo1UEI3CfY
WsLQ5r5ClGadUBBhnO4pE19U7IOed0/4q9tshwFa8XQY4q8ZCbRRGNHx5IUrFRDdpnDacqXX4te2
kNVNNcs31ourlXS5inptCx6xDLF1Izf4/k/oAq/IguuapgJiW0THaHd0kAcVmhjU5qsS+N7cXRZC
dU3TnYpoUgC3tMEMJU7iVymo/Ca5STt74N94kYW6zSdiZgONLDCVCnZttdFylIaXUBbVrZbyqinT
m9w7ddkCgarOyQj7yf4hXXkoQQCXRpR6+rJSKnhbh8oLDpjdXBAhi6I+onarwiZf+3agf8DeIxYg
6p0J4wwLISVlmXms7J1ZlD+kVi7k1nCrpOUX56oXigsKrwWHXFhms67d4Keuw11SBte5+22wF2yG
3NUYrFGuaN/rLJJddNM/mrg/TxFkxJ5mYlLP+GPj4Bcv8Vrr5g9bBl8NsppZsvrBNX4lm1yT9Q7I
+RgCC5cQZ0JNp3hy/tnIFuQ0Mc5agXu089ecabiiHrkyaWDPnOq1sRIUvGStO49S/egisWzCuDm5
lEO72DVUDuuWiVed1a0ic681x2s0mE8E5A/SxQYzUTUNV3JloFiEbeTRl/YIOo9WQ9bIhF5mo3iM
Jra6Roe2G4IhxLNGfGcOWEyN8MWZfMip2+Ck3EsKwmdlxf8/TX/b6Sd3lwri6tmtyj0vqy89sbeR
TBlCi4sT5x5GiX2VYYIswSDHx1pTMKt1DxJmt9JGrxHpdHAa5xGKR6AkTzCishWMdDRtFdn7G84t
hz/i4PrM2ULb0k2+TNLDdqxObjq8GFq06Z3CzyFegk3eZHW17ljt5XpwjzlrEC1+cZL2TKSdiErD
bSDwYlFRGrZKgIcLu6+mnmYRXuoUryNIvlQQthbXWGc0M0oU4QDgaUEFLvZ88rW7TJGH3IJyRgvb
p6p8xkjXlUkLn/hit3cE1rlx0D0wHx1S+o5oDOEDr69Wje1J2E/LGGaoqwqnuGvPbwjLdMR5OJ/2
XcSnOGWHgJkXLBHir0nNL0+22M4vVM2M1F0037GycE9tdinNPeabbdSIdhjrxXb4CfF0yvTXan4h
D7FWWSPWNCHWinIPdX5p0/hlf7niO3e2RGmJHmbNmjGU7UaKIVvfRrWxVmkeJWZCMK7FWp5SNWTG
rLZ5KlUdoEdbe1HEeyn0e8GTDVPMZoEPp9TNEHRK9tG8yKMY9LJuO6XOR+vySefdjXT4toCZHCRK
CNgl2cQpkZ/2kuYpBrmExSR7n9ml3M6dyqvald5AnjtCeQ4ApYmykWuaUSi+vlNxuQcvw/5nuhPt
/G5zaztg3E3G+GnWWpqAD7xzUeqzZ9Ve4Ec9DoXRC00H+4+Lio4vToNP4dLSSyAxwGpgzg3Xko13
vlupW5llrybhEVZ/SD3BWSGf0MQZmWgy2kZzGAr31mvXZn42TB08lzjq+KiUc+f+pplCkyFYyaHe
2guigDIYA3OFqDH4pgSWJ4fFaO2DNSZQbH/VuuCFcY3L+mHCxu9mFGIr6Pyq/IjSgO4knGxG2aF/
DicIAgfmE5CNIGiTMb0LZGz4orcuOGjFs5npN7MVnqPam3qxiEdE6nU8lDrfM/0yXQaqrcb1YF4U
Ye0BkPywZt5mLRI7I7mBcYSKsUNc9c9VyXFohnBRwnGo/7UtqnHCIiMrp1Miyq2x7FDT8J4b+OoH
8twcysWodysthMAzqTZtUdEXXbMrhTOasNUTE8JLTChyhYb55TBAayw6m/h9zkDIl+i93Ri6i5H4
CwOkxkltPbT9BVtuRNWMhWJKzgLEcRXl24TZSlNZQky9l6c0cZIsa5roNKmW6htmxEHPiJHMwtvc
2ed0zO7FpHxodJ0q9XCkmh1GGqnV8BLP1A3Dsk6nn6423hvTPI045JLQYYEuzddK57Gf1mA02ImQ
7vN57ew6B2O8FRzhZoflo+RV0QU1ewkQ9jZLbl0c+75dt41CiNHY1RMGymlwH6KNedpWNOaBpCyE
R9xjR5kunGos1FOyDTGq6NmpltVfZShvrmALIxlUwuFgGfOu4+glw4wSTsadqa7PPKzB5yHZU5G9
0dzp0QbRp5FNzyX6hcJNE+nZU8oLsWiUvXRL9mf9Pgpo6eZKWpUDfeQ0uF51xMwgRFuFzcTjbO7p
KVWU1jOWIh6FSL4xqo4f6vpuJLHCWZcUuzbuBowNaWxdh/6aa4Q9ZOMikKYnmmwOoiEin5Iwwg5r
0JAw5tNzpKRfpCnf6SADHLD8amhFUz5zRVnGp9VlxJn9rJhWY8rGrYVeKV6nUkMPD/Nzoygnh9ZC
TXzU4btbMcsk2ZerLxSI7lhP5SZWdb9CouYZNX/nlvY0Ne52zDys3aAMTwFo/gy5MwXOGFvOb62S
iSXRFq1yR7vGzYyRvkFWoaw2sNKtbqfRmpJ2kgWVe+ES6XkQNOzoxadQqE4KSlwESbSjoZ11kTRZ
FJtUt7NWD184NWzrlDm3CJ7VXtnRNrWWIYC1SHNe0ijzlQS4Tk/ZFUl+/GgTKlWDlvSWjcm1DUjM
4zYi3FCSTtebHzTPeTUtuBw2v8sDODOys6MAPOVGioxzObYH4icH/KU7B/tAlHZcwtVz4PzDt4YA
DrCe2i2BeDcxXDntKu4IsFFuqxCO4Kyq/mkTrv4gPtWtwc0AcLkLd6r25hgjQRv8U4mPlIuzCHMU
rbkR23i5GDLD5xGZvcI6ADxXvCYV5NTqaNavET96Lk5J+pMFD5v6yKj8FzMy5bJ4UZl743jeh1nu
J2P2pM7PydQcZB/9KgpV2rQjDF37Hhr1gYSnPuGIyXMTLInKTLIYDHP1FSTIsyzcC9gu+svKh1NN
64qXoKJgLQ/1z3CqPe75UydKz4o/wuYwkvMMeMXlJIeJ4USJuc6mu82olKEfoeL3PmsSRsB+NZHg
6AtlfYvJu+NzWyNweG4vD9ZIbXZmHNuQlULTHCZc006f72ONm4l1VxD8SzOq0rsMuxQ1VfAzwptd
/41Ip2YarxLC9KZ2kM58daipUmtPtwqQsn+0IvKatdGmefc2W9F/DcmX7Uqv5rZCcwlpWe65k/RE
4+e9GP2HAgE9rJtdxROmLj5FqgL+uWlR9bDkMm+aT4okyCd3SVODnMD+qKXcoYbpcrhz9wI3yYpe
nUsTq1iZMy9XeXYZqT08JyNZaQG4urfzDdssen0Nz877jVoTYaPPvEc4YynkuJ8sMC50FKjyHPJK
VpZIMHeGJV8UDEIDjPCICt8WNmZi9h6IAppo78tTMLZX60iZ1kJJrnb6ywueEMU476bhLytykMHc
HNlfpY/4A0o41fIuymc7IdH6F7Pv1Gm9sK1jkd9ajt6J+k3zKaiDdWS8UNPg/0fdmezIjqTZ+VWE
XrcVjJORBNQC5PPs4RHhMW2IGDnPM59eH6u1qF5oIe0EJLJQefPmjfAgzf7hnO/MWYjcjRQwxJfe
IgTm3E6wanOCGu69yVxovFJz62xiq5I4G24hZLEw4jINLaMB+HiTkDiUlAG+ly6rvxAXvvut4t+s
nK0eqifum2Vzqy3252GEbz4pxtco6/5AnJK+aDbtCvxJAgm9S3ZG8k3n5cfLGWLPNAJdK3u2pvnQ
u8i694NzgVqw7bC0newe82DfykuQ57eyzRUk0/Kt6gJi7q3UeenK8YcchAGZMS4xL3RXSsPLBtpm
71jXuLW8JxwZLT4MPltdmu9TMv1GgGYC0fAfhLfr1biUmDwG2yrTkXXYWb4mYJUpa6gx2rFIqdE1
tR8YkDFQ6b4lJnMCWWW9s/NHeELFQ5o8s20fN6woEcyWldzpRZ3CVrhbHK6j99VzAKYoLO1vZtP5
9FF1O1H+6vFznu575Nepe9cRKY4Z7bCXbkyc1RrjC8+1F5n8S/S3ljgJpmWVpGHKlsrdVwpsWLyB
OmIVnxMHf8daZURBSx3JA1mvbVA60wYBFSvhBmlmbiJs5GP31dG33nAnOtFOjyBxlFcFX8JjCJnf
ep5mYQgyEJyNpm8LFgQcQkmxBIayDKDIFvkGMy+F0q3qmQ5eaxr70vpFU2xGrO6xhavujlJ0Dm4H
MaHH03JCI2HeMwx+yttXGWAlHxIEcfQK/Xn1GyEPCadqi3l0abl/lWg3JdiDGM1cWrDKgiqe/A6Z
v5oZZmpnBrzlclPZ1Ljo4CqU2XNH63McI/MZXAI5z3pwb1pKnfBQBD9N9SBKZ2U6XwPxTt1TzDQY
T8mBkVHkIgIEAZqSq6O8Z686ll4Cw4A0h+mxaA0ECpIBzNHv9w7nb1odcK+s+vocYbJpR6Ddl3Z6
CLrfUju6vx2p0YN24E1ZimifF29pUSHBCk8Zm7y8jo5NdemY/Xjta4YMTR8XMiImagJpVG6IFl4k
jCLp1RclNAVPvgLEW9jFe4WXU5BflJxcym4zLDcNc3sr6FYMW5azlkBjU61odXP1WJTMN5COVwvJ
zF/3L4l3aQt3RYgRyAOgMAufN55NGR5D0gGXJk2LHqEJKpbN5z+fHIYZHmFPlsy3WkrV4MyG8p0q
CblgbpM3axsGOIbOnlFnk2Oc1x6V9eGTo9WbWxf22BTzHnAhudOVRgJMXmGcyMAw1S1+MnEjluQZ
NBQgUwSunfxd4L3UgVEb7QW3NMtDF/Mx5it25NBy2DGi67LQ+R3khNmbjybFWjPi3q4ntAckCuuR
TgaGWMT5m5oNvN6zOzD8ZZDmU49G+WuuD8jPPxIDdwNlYhXcAvuUyfpk1/RwJWelWAbdO6R4PlKm
0BxSBf/b49Vr7Ztv4XTNIX3Zi1bWewcxUVa8IvNj5uI0lw4FeWoRpf7mSW4IkJVxD0ksxOWLwSOG
AdGXW52JfthvQrX1qCJLc1cXLJzQwNAkgl7DYgfmmSKnv3uACSo4amnxk+XtPsFm0MPwDA/oXna9
Fe18wnomUoQHhKPoYSCg+BBKwk3G9nN+YMyVoxgV57uWFRO22mVofdp8aoUerYrxU1Z8U9NjVpkL
cAZV3e5a895xJw8Rz0z3h0wTpQkSXJZM7IEyjquIFanq0FqzqdRZo4L9BccCAhGuut8c7A7kInv8
aUBYFaIvH4mcob3mJAl5h0vsDAkL5pEqDVORzlA6CHBHoG5z8+c8yJ4r8NoLE1uplVGEaLFcdhny
P7Y1vNeSLyEWz1kAUqj3YxbsZI3tLL39aoQCCDJOD73OwDBfTcwvC5Y7RUsCsf4E1n7DOmJDeRdW
a9cr8KGUXgYhCbFl2hpQxSOsOllcrXK3mieRDFy9AImBGQztJmpm1saYGtsS1rmW8Y2yJViJZN9n
odiWvv9ghqS399JdDYx8Ap+EX/TY/SssSwyf9Xc+p9ynoixWOTjnS9jKF+/JK4yW1UYkX/y4RvUX
Jc8tbdbRsrsnAzVyD3JwhqlEismlYsOLahZxgFX1FKyvsRWgCCYE3IoYHDF0Rs/dTSR1sR6Nrhmk
dN2ytwY/2JYdHD0fo6JiCUZ9Pee/TyysOEyQQnbHILkV3VuLkdHTLwQU44xb+OfWe0GJfpBkLdtT
vfeY4hhow7jq1o7JFHZOgpJW+ko8p79N7SA+/fNvBoteINXa0aSBmyOHXTIPdzI3/+K8r1eZQiHs
yyqAbKh9+b3fbaySFZLvQUCyevdRKovqPqx+CFbmJcuI4dH07jaXZ6wHtpHfyaXRQM4QJbQS3UXw
GufhxiiDB9uIqcqj91ihsyhMjI6Y73Awt8aax7g9py4TJLsS5kcEvaoKqXjsVTxgB/HzqXiqMuKo
SMwgOsU1G5vR2cNYsDCS5EYXDdNNe8QtIMFK2bM1oRw5LOp0XPa5BdgQKnswZa/B5L31zXjKU/2n
5/F9EXg3ocj521El4VEUBbj82ny14euuTRGfoCNRDWx7nqcIgQ+ef7CEM9JynBKkzoe2xRYkcW7V
qxqpFu+wa4zH2CTXwuBEzoNzM5VP4IUfSupyy+Rn1540CaQNJakMnDfgNxo2HY0IDCKAPct6+mO1
dZHTY0XaWZb6DmzH+mv0jqocPpqx25SJdwuM9kwWvL8oE5aNNttCx/1FudMsfMR2eWycSiNQM+bk
mljmC4bRW0ljZ3I0kOWBP+/cUTE0fFOkgrEa2pkDCmy8JBLyWyD796Grv3QrQirbEDsulyZWD4zR
yBXYxPCw+ml/1DvrKQvISMg+a0SVZck/7rj4mRTW4rcy21tHjz3gFW9wvGfcGNzTTI1/0+hT5I+j
fAybi1eRWiQVF5m/14rnzP5qURiWTr5PZLchtA+fg+E/lZgacPytLKK4Co1cj/Ssxewm0FEXPkKs
nCURss1iVRjRwuUbKq34FnJJ45yCeHFPmC26IwM9yX4qQJLYIDDaUuPlHPKz6N3J3vqa6X/Tvhji
dzBfJ58vCgCSkm8NcswoI15i+uEtP+SBgVwt276k9DZEtm8r3CRWFd7TsdqMETEz3k8Wl+u0oVYZ
iVuY6/5g4/n1hsjKfcltlyXjxQCZsMh7Y2Mm1mcUPhoaPSj3o48CUi9QMMSMx9t42g1cq/2IqXYE
RAShpBybQyLluuKTnQZ72yZs0yZpvYf28JgNxQ7wekil533nTXaI2+6ZiKlFWZ1ZaK46tEuFE73k
+lErmYLSJ5gEjg/sHEvEfOX76L3Dj37viHW3RfpUeZBqHJZ8mHuYEq2yW4pbPjGI5ovD5cQgtDDV
Y0c7zs4UBu1tqqHFEcB08DCgVtpLGFVvoVUsE0WqFIe3DRaj/HJTUhT07Frm6gDHhkx4Ok4KVsHY
ywhxETstEwXiIl0bBbOPVxgRQm8zdO82PtFGortGMRy8cSU9mgvdvFQMs0zW8iYOT4LGVM3RpfXr
LMZV264qX7x4bD70stjlNMQBACpX2UShBOjUGC3Q7kmmdyilExg7JNCeQ/NmZfV20tg5tauEv0Rw
7clzZ+3aZoJHBdxtjaevbiiotPcOx1xe93g7tlbDsAmkZs3drlvdR2eOy2gLn4Jru1slrg3Bl75E
93AKI9/NlPkS8wMgoHxtkQg2sV83hbsU04i0t9vGMjobNOG0ScJXqzSt1l1Vv8xBESLgIzmmes1j
1Rzm/TvpWr98Hiw+OiqFxMOdUIOVwQcz/YzjL9vMQyw9lB9nqXW78O8viAx+MzdBfYdBsA5SFuy5
cUqRkhbmMRA6NF0eNmQkSVcQZv9jtf16zJiMQaUaozvn/6J2/DNK8fcmeuoTShB0jHg/Hjx6FqUP
Dy3TATNWN3ivaxFgu1Me5nTq9TFn6Yoio+J2bMmgiSe2pXr8PsueWqntle2tB1GcvCh7mO2TsXcr
IDzmnGV9pe2R0K6cCdST/MzikT8Xka4U03PYcRyQzw6a702jFIoEmgmDdaa0N6WebjNXYCmvHwcI
c9wp5UCKYVgyJqlZcBkBMzt5nFXSMvgaoAiojt4mKG8OmIxuBNZj3HKMAXgU9lsAhCt3aL+DrHqa
SysNwcky8Np9if/GFS3q8ILQUSwJuq4OA+b/DBSAiACxIwf3nT2HC88NwETh8btT3v/uCEPnXPMO
Z7AI7eCYW4iDIKPkjrlPS2troWemx6za6k8gGIya+hjr2lNNLzB6Zz+7OpBcB5l8FlO2MX+G4GrW
zd4Z2gu58L6PPQkjac8bB1eDnQ26MH3cS0s8mt1wZM92qjFXJHUJUUxfGF7UUHnn+6zfcWldiXe4
NpKGtgVAOjwZE3iEuHN+A5rYsH1VpDRGQPdgQ93xUexChBJNvSFDfmvRRCr3R5gFvCc2l+KRmV7m
GptML+5RP+7679ywtzYGIGy4e6W7fNTxuKsVmEi7em9dZjET25qXQe5cepLULI+BlkPjMDZhdYsG
5zUa83NpuAtz/vnARTadg+W8eJSVgzZd7dkpM+90eD0c5ltsTTLRXIXTrxLnLci35vSbjOmGYGfc
f0AYovQ3arNng4df4G7gxaNU30sJJQVtdADiJh7JQZQTGur2oDUItBrxDVP1AaBSI4InEWMIM/uD
1qKhAYOpdeGuMxHVdsmlSdROYxntI1vFAHLOmVOqHFUuW++Iz6fcEPb+HPQAiKxu25k6djAsQWaC
LD9YatlD2jIzrJMNFiT2XPARDhqXgPHr9zNegoxkBkaCSMzojofQMexdXEAowqNie8Gz2xNO3ZXk
wn07FZOsgFef9qCEt9PFe535l09FazSPTVFegTfTjbZrVcNE0TSS9sZrqkVv3XStGNTn+m/V3uNA
wauJZx0CZ+pWD4pDYxLyGRRoFAYEstzX6HllXOwy+pK48H/8jMqa4sdNp1d/utip/LWqDeDrbRJO
qMNerM4EWI5i+QuBBgAh72FKWnDP3k8E/SSv3rP0K2T7hj05QI/Yhdk1gE96ZEK/a/x0GZXo7olT
YzTmLMPipdduwKUArLKuQX2k++/2ODdc/lp9ibjZtkB/JLoyP2m3JJDRjH9Q8n2U1OgYHzH4QA/H
+5gx6kyZhzLHZufHVXTJJ4a+5Jeh3EvNhuH2ByGRCzP90HN8pZH9Km1ImuNb5f3W5Ik1NM5es3Pr
r7gYtqKlqJbykSpVY9EEh3tvq1eEWpuKsJOIXN85MTCPT3l1m+zkUain3hGfQj0kQ7tmcb/wW4Qx
9l+cWSdINQvclUXpf2bIZPU2WstCABMGrC36xcgh5U1/Otf8kOytAe0O0B7K7W1p/o0Bma65IFuU
d1C/G/kzwEoofgIlrAeekWUtaEeYRMgL831HHwp3DfV5tJnX8x1OELe8zDY3pWlrg8MsQLucpNnG
GeHR1dFnoEOjT/vHlIgiy0ZYxAJCFBuvZ6UwYq9TT3XG7eY8GIl1m31LWYkklZ37ABJC5vXGCssd
GJjD8OsVgCpbwBvhUK98LAktoYMSGd2CZSTcGXODlGs/h7Gqrv8OAWXQ6+FFrtwYZSGIcoiCu6g7
S3Nf3Vm0CArQZNfd+Eq9SR6Hy4Ar2I4ewuSGEBz5qZgzD8MXL7hGHSC8H8nEzd8ws+3J0CEpbdr2
8SkM8Lut7A83n2Fc7znCvLZi76mXa1Fx0h2gF+4NThr1pw/uxmS/bkLwr7mxnPHUae1SgVjuap6t
axDOy3r3SWUMpIg4Y3s5VtGxNN0t+L2jUzNPsn6QA/DwoL93KQ8EeVcVQ8la3XinqI873qtgS7oA
A5r6anZ/GemhlXE2udNgYtF7GPeAFMdFX12JVGj8+mhzoZeEgtr9UhfXJig2QyMuzjFq7gqIR6zf
feaaY2rv0erb6QHg4ipKNVZHx4qVY8pK1Lk0/OlDNXxLIxVbK9Draz58pD6cMzH4F2QS2UqAKlNt
5S6aPjp2Y6UfwqAlsh0QL9eCl0Lvomq3ESSMibWWKFi6cWxefL4SvLWM5yFDje2qYzQEJwgdRxyl
+k7rs2fbRTssy3A1xVVGhF0tb6jqVt5EvLmO5WZtRYW79mMNUqLpmKxkmY/UGrSrGJf4ykFSgH5l
Kdxs7dYouNPEwu8PG2sEvHWXxRbPawMAnBOhdmz9MGj+pVXgxwYobRzZwgzJzi4/G5R3bN7TN/Ji
SAKz9rB1wo0XGH/shD7bNotIi8XkQ6TTQYJHP3mQFFneuXSNANdRNxxCAF/HBnwaEvGiOAfCSsmh
qBPWOrS5htf5r5bZwQKES7T95/+tbZBjoVugDJ1/FW/ATotG45HshvQZXbuisq8Rz3xHOVoAjcD1
K+gndYwbE030nNRWWczBrDmyw26yW0yfsscXI51DoBXq6sTQuJpmijaZNSFWVrm2mprJ2eajywQj
c6wjI+Cf0ByhxxnOh0ZKA+VV76ylIcWxJp5xFceTvyxJo4AvpkWwUErrq68SeWxYLR3dvP3LAGVu
6laSI65FiEenHpcntCbcXyTQVAVdxKhP9a4f2eUNbmftXDt9cIex5A+1YJQ6vrfpLJD8bYkiRUfd
SAplQlVclKhuq/io6qjA6VDYTF4McUjaVvANdrfKIDc8rbtVGAB4DObZnHRAqybNqB/8JFO7Chxd
TIju0ca7MLaQk3OyzFNksjyG9UOZBTlmX/yT1KOgZ8L+CnTYOTQV029PDiG1h25uU3K3TkF4sfpJ
O+btS+io4gSCUW9DVDOG0eJvZU6mZUCxbS1k7uBNSN/astyT9AZNDjcQZqONmdUfJDWCV+XCVRHY
SNMPSbVXPNiSXeTD1N744KyjrJZDGFb7iQcYQidEfd1h8IzqKUky62zJP/gmHGJ58Y7MfEIBIx5q
4JuUgD6bvVZ3dpPNNYQ56Dxh2pnEJta870EWcDAbesmg6A+BGXOUF/lHiNTqXAlvp01VuvdV/tuP
TOTRa0MM8sJjPYiDsjH5Ka/M15FO3h7s1TWt6hwOncTbJu0OXG1PDUQc4cHMCCSrs6CLgyOLPZg3
YHBcw3tpR6IC3bilryXHiUTr0UUVtZ281ts1goo9N4/lZMG2x/XGJt5ChZWS110OCCHA9Q1TPMsK
oRoEVbIP8Mhg++rP+KQxPNEzlPsqYQ5mZvO4PcRs2NsYOxJXYhFhEz/mw7QA6yTl6GF9ufrsKne2
Dn4ntd+bmeLtzBZGcyqfLVHOKJ3O2A5lfXcMzGxRWlyh+7E2yAcJ5zgzT1Z2r6Fj7zuFcJMB4zZP
GK/l4BfJNPzMffOctHLcFRYTJKODFAsHntwEblESLjirUpP9qwCQOk1URaoFEjEAOIVmumH3Bg51
DAamdhoy0BAteYkq0zO96lVR0OxkYK362QgbtjR7cRrOoR6sbv0hv+jJLILhSJZBG2zsXm+vXVB3
V2TF32YVxfsJNIef6ee0guOSdmOIlQqVV8iV5SQPEw/DAp2Wu0wnZLx1CFfQzZ1vS+dEjwNt7hxJ
totSwnRSG1o18CFWsmo+HZLnqk1fwLax2cQ2XwbNsHH02X9vB4R3iP5VDyLCRrNYbtz2uQhleTGC
8NeMzXAr8ZaiahX2qm4tgGwxgwqZAwFoQ3s3Yly5x5gPXbufVrrIcZuG6tEVLNGMeWTRuC9hXam1
brY/ZdKxj+4kYTo7xK/p0og1ayWRjmUp/n1QZeFmIPWD2snl9U1bsZaJ+CGxgXGBjpcQWEWIsh5B
Sj1KgLAeRLbRcN70tsEuBGR87ym8sYz6FtGBuGf/xCB9VbUscNwMyKHZ6HczIEzSc/thYcnhRwsN
iHFhplBzZ/eJJixhUAvViJ9V5ldbMZ21lHatL5DqQWnChU3uj9G62PAL6KT/ZNpnbUm+7/Dp1HaC
aZz2pDKQr6azOXTK+5++JdWVXXN+jrS/wR+cg6cNaltM9oM2xPHBVqBsRRudyCdkDqSReQ08fBFO
sHw7FnBUxri427HfQ4M8jgy9TiViBA91iFfLp4DR994lR74qMLgXgHoW5hfmJWcxP+Ol1//EQvsW
uXYwfPDCTq2K/cSOOkYr5MfWE9IPK4ZPHtiYgZQYHxGVmTe3/Bh9fcccz8T8CfPNH+jZ2kBTi0iv
1jixSGh3K29dzuZ1f+BqatOtZjQK2J088DOTa1dmycphzt6U+cUrSlTrXC5rm/W5btC7BGlLzBU8
5rBHFgz1zKQRqLpDoGBfpIjW7GhyN37iwoY3BY5ywDFGHOfkJAz1Moz7RaDyw/yQXyYLbJdgsIUq
jdhr57EUhr8TKNrsArh/HnP4JuKEGvTdsQtGy4m7nPwiOTOK7JaGew1diyg4zWMhOZYlhgXSPSoJ
K0G8qsE8pFnuYLeyuQv8ZgummVZAtGt37D2Qc2lBV1s5GERaKJu2Thueo21ybdnsExetYPPRFLZ5
NnNyamoUa55dXEpHJ3jVoTDjfspXLKDIPJW+v05EIQ6pF75bGqGVesLJGYrZLpbr8PFY5VRD8xE0
zV9i2VTQhMojKqhJL6WyEDiQ1iDXYx0cWe3Wh9RHpa35dUhIenk0syDYSEP9Fr79GlX6ml8Olpz5
ztaTqN6SVMPFyXoWF+l7Ujn9cWqcRwR4FvY1eKPKcUGsW7xLbafwIaIAdEv+ecP6cnQKLk+cjKZn
qUUZD+AqoHHgU8EtTwor/V9Q/jBQusXJDFAafGvXpljXYlGYMBfsgpkiDtcAAun3CHtr9tRUKRLJ
IO4furZotkGsP9dFbJ0zIhVA3CCEhZctGQmxY3xAl38GbW3cPZ/Na28BQG5r8wsmlbbPa9zlw+S7
52mWYfc0D1an78hLNY4WKp2IP+NUoDxZmvz7xLWMzW7k3kSWnL4AJUw3JcxfHGn+VZaQH6d44kdT
wNPV6y/pijc/6ihrIACqvKzQQzCHrMphUxr4N6IGUSRzCyDTrQMkP4QqTM9cd1bzyNZhrxGIhYXJ
PQQRAH4jhPZFuw96ltZxVaaqh688iE3lWDO8zThJNCFsWpsF1Bg6aVvb8xEiPmtYk9thCCQyJWJd
DR6O15inB9gvBkDzqjE/WYRJGM/42XSjJdeqLMx75cBkywGshrqI1iPlz1ssPwJrGN4Z3QtSBVYy
R35WJV15aDLUEqauv2AKeCqpK69THB4seocLYPwLm59uQ6l2Ry1PkpuODiuv+YqK0d5MCjUAYG6g
ecquebUUO4D63Bn5abKwU4zgV5e2VOSFW4mBKlowj/Um4wOm6ucwvnbNoM5NZDcravei1H+yIZXn
ERGDZrG+tKR/hh5RHy2IXJoqkVvnCugHjUE4hGfbYfloJe5Rk+LdG1Dt0WQyS9RmQ4J7H1sCo3On
h644xo+MeRhsyvJkKw8uIrw4YOvuofDlvhP0LeiQ27WecBP1sXEchia+smldlsJ7LyCro8dZTwqW
Xg+datG5Ap0z2Z4PcNjczmVaQSregz11KNxD/73vvfTkjjeSCX10JHMwis2kKaUhj2JXX5lVg3NW
BN0+dJKVCRILndcJswAcH617xwC/H8PE2NTe+JNJYW3t8NiRcpWZLHIah9xsS7FWz9o/4lXwtIRM
mTp0vplCshO2KH/58QGH0MtTCnMV76TXL2Oj+ugdkwYj9wCd+R+6M965O7c1zfhOjZxdfQsSzWgI
f9OzEPF5A79U7zC49nUhzhVbw2yIBxjXc+j5yImFqFc605PScveaDvoKXKLNBT4C4m0Y5gMsIfKJ
qsXPKkRMcK0Q+Cb7tHVmbUT4HrS+cbUROBUiANhWaeMO7xqEEqN/KRpMmaEJXCabdY6ONuydCPBu
5qT9jp3ETyMZ6CMQAVMdaWoVY+7RgvqRDSDQJECRu54fNB78tLabk+21GyPkyyV84Gy2erudWitC
7esioYmKcSdST8PWabAwsaj5eJQJX5PGNmujTaE/oXZHQYIGdhGX8RdCcTb0wiViLnWvlRU/BRUy
VYNDZhWohOiCSoIMHCAA6nbVbh3X+tGtijFmkMFvL90TucI2+XXxqhz0aTUo4h6YZh59oyneQzR5
sVtWNAFJjgjAfdCJEX1294PA5NA04GAmMpmGCkUhk9hVyPu8SLOZXBUHf6QcwS6JEClNNszeATdu
39dbG91daZiXYqhfpC9I9ymCmzLRJsa+ycIZzW5jD/2rA2m/gQPb++xTaILItdDqAbtV0G/QSmPv
zapT3aJf0VW91yb1V0FwW/kTrnYGOyvf7TqyLGlVhqFdDG6pr+lnkHFGx35sYO8E+QUopAdkYRuP
FiYXPJs43b/J7nJhGeZHnhNj8++SzAIyfjp/HWiPmrBPBfZErHOrCoPRyp4adDHhwazaftNzSu5y
5GU1lPYV0bJiCW+mWaFDHpbJ5O7+PU8iHaiOOa3gHISr2qWoKGwg1haYcoX+FkdqY6OWjsP3TDwW
HsKUPKwJINSfXU/1/w8Rrqjj+Ou//5co1n/GjH7nxQghPGj+x/9P+a3Ep/6f41v/Z/L1mYWf/xrf
yr//n+mtuvYPSedtOZZlazzLkl/pf+vmP/5Nc/+hK5LFXUNxRVgm2dj/O7zV1P+hlKU0x3Hxv5qG
TSJynbOD/I9/M9x/8I8MixdV4+9cW/834a1ztPK/ZBvbuubgEZIKRJ2u2QbOdX79XzLbxwQgEQoP
n0C64Kib4a/MmlMyOmdWkjs9tk+GkQIF6ZcWXXrcMNxt4/CX6LE5D+yrMRFpVVgrlA8AP86W7gD4
3s7VyQ1fGDG9ZaDBZrt0iaps+viXj/jhPwOY/1vWpg9kVzT1/HHZZEb/16/elY6DZIc4IL4N0+Cj
/devfoqHgXoe1XsWpO+mb5wKF7+VTZURsVzKjLPfazilfBSBWTeryxC5IBPyEY7/ijGJDyXDBZaI
2WqYBMl2/s3OUO/InlkzXCv0gBELSgSMpLc0uQWgUyH0iOv4xSk989Dgj6GeZVCDrbrE9pTl2d2N
uKdthyrH6OR3gBBqW5fw6EfNvqD6YczgfpmanS8NM4YJBQcG7CobdBitH4HCCiawEQFG5MibnjB2
QThEVTQJB0xhEj+qoYbYGSMDK7xsm/vI85pSof8cH1raBDrlwSH1LvopNX3glBv0dWFV6wk33jL1
omgpZ6iPxCA0Fn14Um7xIfMTQgZwfz7rx9aWAIhijnizU5fR57MpY3fC/QSUd0qDeYvT0AxA7xBf
esy1182iIJFA/Or4NqHnOWvho+tN8ksyVsUjyM/zZFbsXg3UGLCx8GQSUTJGbPFRr9kFV3oUlOks
r4RQl1RPvRmyJLCgFaZGeOh0L1nHDnG+stW2eeadk3o2JmSIxwBmRPW8Fgd4vqjilr8xKyPR0FXs
A6MBdroOdC1PlqJnhF3DZ2PZjow23rjW9NiUeHemkoBTg9mlVw54BRkgL+ZfK8gGmUUwlcJBCLxs
F1f10fONM5mpv7FV3yI6QR7OHQuILxmjk4+B49S12jQh+plCkR/cZs6LZIzQ1BCRXB95h08oYIy2
c3TFM+vKaNH1r8hapxCu+mzOz70EP43LuGoev609VYfHmRXW2F8ZiYBLv2OhZuV5jJ8+fRPxsB0M
/VaUDDr9acRyw5K3/xTS/tFAtveh950ZpD+4LlU762UbH+/ZSudnqxJf8LmuSV1D3h7viG6bGOSH
NoWvI8ItwD0vtuhsLMveTAWVx9wEJESOLsBvmIp5h8Mcl5XdV+2ijNJj7omt42tXPdUejdlDE/JV
Uqs+tIN1jPryRS+cgT92TlOexsvQdKcmLMh4xoNoKPOvGMsza2mmJZXxHEyvCofBomb5j7LfTpDM
HgeRfloVfimzWwhLHSHB5kuzSdBz9ydm6KdYg/I3oi73/lii8psLWor5P5OBvLURAkbWui/ER9n2
H6LwcD7nzHoBnMEmnnkFqn4ZQIZ2RXQrtEvWCPaFo0StSO2mqofevwostYsqtag6829GCDUBEBa7
3fLsID0i4gO3sQJ9OGhNS1NMFJuB3sYicdjCGekCd2Ty/8r4n9wwYkYClHRGCoHOCJu3Ma+bRaEU
c4QBpaGmTtJGtWq69Miqs1AT9vRKensWU393Yp4DhQ6FkdWfCtgetYaLoEv/bCoyiYuYJ6QvXmTA
5iijyM0AJcEZdEbt2Jf1TfY6jwCtvZ+GGwQkZ4fwONi5/UInhGS2S1LYxSCHC5QSxHmeTRZZ3ZgS
6FwTopK7TIwI9+5s71WMzRHW0TaZ1WlJA1YnaM0/9PaEPd5HxgfLqI9uQVqS5cmp0ozjAzqGQxem
X7XAMQpixkpKZOZYFaDwn7NKvJaZ/j7FUEp9cw6njiYARPTtGEkPaYNmBjYNDHTPPgYKBOjIdrJT
UbRj+PBaGHa5J1EHcxSq6NEs15YebLNKfbLGeGM6yE460O8lQxSKVbkKdH6wsxKvZekG9RoSwzR+
Foa8eCkRWDnkdfAuKvY3qnG/+XR44o1j1aEQL+coGSPFQB1oNbBx4g0J3NnJwYyPwvaIZTLw8gD8
/nEI5pysytoymERRnfjjAZkNsV/MUJFdFI+heIyA2eyFgU9JMvofBHcWrJAPkXXPHfsKQk60m2Fg
9WkwkbBDgXsxILvxkXXm4kCm4ncjHma8S5jGkKsAh4fJoTPzWz4xGGy9Fs02JlE+6nwlO+jAzqwI
Jl7ZXPW6juTdfghU9Ye34jOLcLNhTjVW3JGLaJKvie+Cquqqg5Zm6z4W07Fsxh9c8xQOecokX5qn
/0XdmexGjrRZ9lUKvWfCSKPRyEXXQj7JXXLNY2wIKaTgPNM4PX0fZmZ1Zf6oKtSPRgPdyFVGKCSX
O2k0++6951opohn35YeutHusk4gjEP2AbUw5Bpz8YVN2bICXKg3Q5WEqF5bcqptk2PFRfVEkgDwj
9haBiDotmks19XB+aPdb9eyN32Dl6tNk2SK/kc8e4TNJIA524zy6anhMvW4/+6Rfyj5M0V1YHmMa
fqF/xMKibfkiGDO9r6uI3Ug5/Igwk7l7pUjQuLKWDIApsqqGlahIsyhFXjPwFv8ziMplN6YxzaRB
tyUfTCIof3dn7oC4cbpNnZGRXcqvsKmvi6Z5msME37ev0c6d+6xMbqWDCyXvLvt5/LYCrzw2meEQ
xT8rRTNuSqWBVAWH3osuG/mRShLOFFI+W+FRcvRFW0JtMP17jW3ROOMNvv8fuou+an9YUC+P7pB+
LtIFl9py5y6YI0YuScZIeypbTh4kskHoW1fM51G3N0YO0M8I2beIIDt+dsjZbde7mliKDa4Oxabb
BkL+krS2bCqaIkZ5GhckfNqtNjkVkht7ct5c0C40aVDgFHXqnIWV3NhtjnLXwvb1K6AYuFyaHhtt
xUntYnH1Q8tmbydW5pg7+u923965oseIJImL1djtfF2oXTFDdqgCcW+Y/lW91e+XJmFVCcA/zelB
c6IWvgfUmnRp3bh7L3LQsatHKXGEl67BhBmg5afdvZHqbJbguujVA8XtX4Nsv8Ymug9Je5dxAwja
LR6sWb4lrn62CVGX/fhAAi6CNZMQb49eB6dkdl6ArqjXr1fZZhKi2dGyFVw45Ddrdxi31WR6CIYL
WaTRPGk3+eVjS2pkiBchWEYEQ0SMN53ho+zjGO+bMgyiFdWm3pCd+5E5kOgoVGWFLRB76OKLr/IB
i13qEZr1PrjK8foH4tmz7F9FmePLrRkiKWsPdstDF6y+ikiSc1FrgKqpDwYi3cbp5q+6aW5aRFRc
IauPNtzM+KB4roao9risg5EazX5MnjvKjhmdoJhSa8M2GD+686w7yCcqZGOf+7jQ4uk5r9oPNjgg
C9cey7imEm30LmA3EHQbqbn14LRgpCOUOhzHCBRraWGxcVsQBqFFxUuKRrBMmBTSCPPDEhJvkA1y
X0YOTZU15pXO+RlICmoqM1/w3s1gBmoghsXbxHaI2bFns6OHeg3N2EjhXyX2lELXtHw6PNqt0zSS
JIV71QbIhGryLTzsOwheaqcaUG1VZjSKMZ9jGfS3Al6klUixg82+j7WVXXawmhq7QNzMLGK/UBem
IDwHXlOcvf49FYpOnSF7ZRV+A+T0Smv5BBix3vkLEZkkBTfl3dEy1F3xZoGmeiu69Ffiyq+JyTp5
WkbUy4Jb1vIvbakZGdTWCh5SDB8XiPZwkGrgJ7XCL5YEZ/pf4y69TNLgUVbJj3Rg2yucz9Ix+NL9
5svVEcUMc+VvG1dcQrTAju7zbri7gRoiFJLxV1jPt3OonxjbRJtMlOOWbe/WY9+586zuYHVKbq2A
iEOPYF6T/a2sR48G2svRD+4FgXWXXezWWeJmB9fjG8jSEyvdrik5dNjqd3gSrQcUxmKmyK5sioUv
aHwQF4NTAz+ZdmA+XumH6C8KYjCZa65kynFjKJpPdMzuj1Nklg2nRBNR8KZzXSQ/GG/b13aHeUUF
pJrt4kBrFwJtlX9bZXM3K+vXOOnXsLv18opi4MKGUNGvyztZMuBXzMnUU7RS+R1a20SkEdHU8gHT
bdnXdvYxiWRXB+6n6/RH9EBBwxYB/vf0lY6gDKVqxYGVuKv74dEZ7J/2ZD4EqbLM9I8cJ25wXD72
LhXWRO77zPsaanaVkw9hd0Fs8pxsNXhBmlsTJxbaVppBGCYT10hUKI+1snOsX3n47jLwJhftvIaA
Slb2wtRMdIZf9KK7qnssBTKnuH7xrkv7yad7UA/mm9ID6onWb2Ib+Oxaf9XhrgfiKFs8dcgSynNf
QwmJFX3vM3Vrecmol3xG7NwtlJCUms6UuqE/hMwA58OUdN3y2HXgCuCKxB0uqbJj5IQNhyo7yMHV
GlJPMJA3+ZsV66sxTc7NyBiqRD7i55OAt+k3oc/WGd2fqVyIbg4JgbL+mCS4DmL3OJQWmEM++oyL
1E2J+4ep3Zy0W5+XZnl2mZXHefwZzcs5bqH18WLyqXn16ZatM4hz05Po2KG2EpN+TrKT2jZ2Phbe
O795LjOfze1aV6+N+opwLSnD6TCQ9q2fElSJqR9sbf2ScOvBcTqbSn+MsQU8tcGjphUu1qi8DFzt
n/LqVxX51mXbOdXR/B7/enFn6I++V4IwWjATk2gueDeLeNozGj+zB361csIiU/VdhkJs0/AmZbU8
hs3v/TQLDyItD6IDGaG1fzX15gs4XL3WnhbbuLnrA4judv461enPacSgvyYyFNfBvg0UoBtsNiir
9JfG7Xkt/ggi9YEG8xDbsOIxd7LSIFzJkcJ1mSEEhGDze8XeWTcvsbxnzgGZiGKHDbYOgvrrnqaB
/C6ZkCNCfA58lRpQmx3vAdAnTjxL4f5YlgvaoVOiLww1ZxtSV1GQsu2Mw06Otgk3Tm/tfoWS+Dmd
tY14zpLlXuFmuxhUwNMIrCTb7cfZhAf+sLygjI0dZ0Cmwi2Kd6/iueonz0mS/QisRxBLIVpE/qhq
AU6iTLuzKhu170063QqtBiScMnzhAfHacvq6Srz1KFkT15yoOI0ibh5dpMN7FqYRaf8VT5HyEKw8
9spL+u4Hh7nNH7GnvFUoiA4s9zbz362Ek54e/JMjCh5B0FjwYycPbfjW9MV7gNrBEQttsevyU0xD
LnYdQJBe9ZEnmOlWNNVAaXAE3pRaGh+1TKTfXjHccyS/i6gwbhYOjCSJ38pYOxc5b1+dy2MVFs+q
Ha4YxRACIiy96e0BjCWErgFvERuknIbLmBY/w7zJKtNnDkJ0ZcXDLhbRa9LyZnahS2tH/BwFawNH
Qj2z5ZUX3NSUEJbP4P43SQPnpxwTtVGOuK0lvinj1edkUnxdtK+h43QxUQ7XgOAPXoQFbDxR5xS5
BOayXxs4zBCOZHFNndDXssAuW/LpmzzfeKTp9NKMHqmc8ARcsT05Y5Du5/g2r9zyGvcfnu9VsSJ8
d5dxirmYlJ6JSY+HFHbYsWZCw0uzhnPMrMt2Ma9OxUxZt2P/gIr6EodRcJEUzrdkFWQShPLS4sOl
thMm/1ebvfLVL0k2v9XLdEl68YdmjYdDm+2pRSV8wRZoqjE8JC6+TjNc5k6D9W7gCFOF02qniuqd
mDhoRW6z0X3QbZahvxDzlatMu4OvPJI6dW/s0Pp2c385SNEeC4eXGlrEJHt4Zxe1giaXWZB8Juu5
ocvxYilIH/iVerUDWkob0a2N8m+xd1GmJVP1GDQ+srSm+c4HM0kQN4n21oKZ2q8l+5joceqdZn0L
btJU3bcwSnhIms2S9hanI8hwUe2iBOhzQFBAEuc2I9LIpPhl25zXZsLxOFN9U2jMOhS3Ub8kOP5E
S0om6lDWxGSBzd6GY3erkuwet2mD0JUA2pCfUYjJI8H9Krx7O8ajnwn6Q9q1CzMU8WvPPC4YuU5J
X4+bhdPKZtHeQ0b/F6SLjKKqsAI5aIUbEQIJiqO3YvbZcdsOalVuHYue+BL38NtS8TmxGQEUw6+Q
VtQxIF80dXJPryIsAoaVvCvuYN22WX+X5iTr6LZlfltg21gm+YLkC7d6YIsThdW10eoYLQYfx/iC
DQlvk8SQ3EMRmN7AbH30DktJHjx5utxLZ3xpkuktM+Nlwk/EJZB+C8fdo8U8jw5VpX7yHQwpyRKJ
jILkq0iNXpgpe5ya9iw5whiSPVPHewrh4miN/e1UqYc2wCet3VeTgmoB3+UIs6ORaZX9xp9e1x8C
ndwHciuc1bjPjGsXTM51gGaJ7fSy7kBtYMhjkkEWtvEc+/j7z7b01G7Cpi02uWbwIgse7JV9Z9U8
ZiwPA5oKJLwF/Zy58w+z7FU8XrpGPDGKRfINLFzJprzRJc8kRRPZAKQuattTLC57iWM74FdhH6bX
+d/ymEkSXO38pBLoxfn04tqGs2PdP6XjuwCIT5pmXuJvMJWKAWpFew4ZMH9KrgENYvpGFiilxWXM
fCPzyMhB6YbTQpKcYGUZ07LuYuOZVU9JdelwP4Q63llQKkadufSBm6sZ5QBfYtQQEqjINXdAdjHi
oy2ACpp4r9SvtFQnN0RZw6bAQNe6ayzFbdOKZ/Yo5cEU6hiLAtb9sAaXKVNKXG7luGnzbZ0ZOHgr
CtMJN55KnxIU3Q1kKtRGOHJdwIR99Na7cQI4MtJdXZn22jKfo+891vQYAV22VytGC7+KmtA5H7Cn
S8xjQR8R3QhCBz8XA+ZuzPfC5faqxnEH+g30czK9AqSi6Hli1IbcfAOuLIILTR7BYLUtQ/+utUgx
OKl3AyJOOKf1NnPEixO6x85tr5dilc0ZlsAa4fxlReeGkYlw+4Of6PMQdNdOPr35XiKvo9uEoy+u
by9FF40CMNQg1qD9xVRiRMeCHOuNH7vPJoJGO5jqm4H4KRR8euvEJcTKQNSMFQKON3hgkAJMIdtO
HtcVQwDEuxgy65Cm/GgdoyFKyYaSGpgCx8RFUxOJzxf96BDn9Li7/Ci4x62luH8jkOTl8tDZMxHl
iAanAmSkuy5m9PIUkpIZErgjHIutl7InhY47lSWTpLm/sNdQv07rqzoYzmH+PBiWd4/YsJi725EG
uabwz62J75FukGIRLhqu6awTZuPy41IY2CWS7wISMl7YpTqST6efb2umo441uNtQTW9DgF+l0ta5
QnoenOFthmAYjtVtz3xjjLuFsTHVo5lk8+xTXr8UhAbh85XJt3G765jGK8PGn5sKm0Q7cqlMU3y1
cNdUgYTuRuCjjK4SIOSlG13l0bptx1/mSnGqMcfFy4JJKex32Zgx4y/VjxSLGt/YJFx6F54wdJ5N
jLBHODl8xZzelNnYH6KpoJrJekrt+L5s671tJ1djML54NZibSgCoMDZHvCREeIgYCqeHoPTONZlw
1bBY8AOjsnkshqdycT/HaQTyUoIcGLgI1Wco1Kedix+AEXxImrcEyooxfdPDu2epu2noLl2hf6Bp
RWBeeVQF6wjI06Aa8pWSsMPQTdkbO6DQdHs8HgvfRB4jlrexz7/DlgUcuBXzgfLFcEfwTGFBsuP1
I8+pMsiC/eiMb6GOvoUeLzs2/ET/4/sOXhWWq/vcGl+k0xFSc4C/tXsyLUVIWpJHGN1P6fKj78Sf
r26ujiKOd5O/i9iMQYvpZvgcKFpBTFKQkFoGerrq+CurTN6Zov6yPLwxdL4rnKq+RxBl4uytcJQQ
QY08YM4pnzNuy1MFgiAqefSm60rKKVMQfJDPbsg4kqr1uBY/vJFz/p9WsDNFlzwq2K5MGXJZTuPO
rnWa+9lfn7UpuwBvzjm/q/hQpeJnGGDFTfnugLNPQwqLSufLG8ZUDFgy35Q8CljkQDYodYeXhj5b
hp9B/F0E8JNj5ewtD9elv16UgxaKMvvo0XecM65lLIzZanjsiVcp2HXzdxAuPwocnvAJXEbI9nwq
E8kzjp/TqIcFREXfT4ioneVdDPF3H81725MIOfIow+al53Jc+QjZJ88tWtzam/WTGUbMZl1zW6bT
A49HJd91MhybpaWpM77Gdbohr7KrDfeQNV6iye6oM3ypPFSYcv6Zzcu2tpNvu16egrJ7qeiHq433
GWI9Y9DoPfTT2O7G0vtse/cNYu2Gi/YxTeJzF7a31vLe90QipPvQpv2rB9xuZLG0FBickE+rpy0A
mzhhsORnP7hnZZjnay86J57MjlbKuIOD0l0ZxlciJGBZZiCLhFPujWhOXs2bqgnWYlBGyB7qfaPJ
EQL0eMplfi0AKTP6GGDpQZlYH5+uQwKDidt9rEh7efSWVHb8ndrTSyvUQ+T2u4Ir2g3FOUOOFsN4
ZEwxHNe3xoto7FkpTs0yvAg+IxiKxR0dxg95jLYk4Um3Q72xLfFUJuE6jhBPujI7U9o/PJ3sB8s5
mMiAp+ZFTZr3bl2FVtcHU3j6xqA62LFP283snXPFjZrMy9Nk+2eODt+JkcegVQ+Iifhc03uPtRJ9
m5cKM2Kbts/SDx4WbSOgEOPw85HaZQYCHBEHh8AmLmhHICmsiwA9W8eAolCltthLGA84R8IX86YX
BdQt5Wz9or9ty/FtXShSxaYvlTAxvegpbC7tLr5veBDWvfmV8J27kEImLPUP62+WL+LHMqlP6OyH
tqdXs+ggHvDVS8ZmWQ2Xk2SFWr+9QkzfzhE8J+VQc4XEXqwYkpJgAOyMxbpkY/BARHUfqw+Lsb+a
knvVpfcchp80EGaKUUDgjS8Z3WFz89n1U4dG4D7ISH1iF6y2Eh9eLJZzOAwvzsz4OIF7ux2xk65b
06bhosUAyvj9h5yml/UdNh3vKPICD6pNxgEc9h7zW57VOOwjCI+wODK6TUnuHZuoOA+Uv22Fop6r
TVSwo+ygS1ZmbBG8xU3U3OTTCWvQ77XZ0VakpAdmx2Cez5BZADidbVh1exVpNl9lZ+3ZUd3q8uJ3
F8Zq24m+qz9tGN3fjTv/8L//+n9i9eHn/Lsh6PBd3XwU390/uob+ZiLip//56rYf/cff/meHq6yf
7813Oz98dybvf3/d/B7rV/53//Jfvn//Lk9z/f0//8fPypT9+t2ipCr/6u/BrPNf+IF+RTGGoK7/
+Md/84cnSLu/+awRNvZe29OB5/v/5gnyxG+ucvEk89z1OR6ubqE/TUHS/80NBP8pjcvEEzZ/9acp
yAl+k1q7WvCHrg7c4J8yBbm++JuvxlpfGB4jb/0Jf/XTZHgGmkyF4a7wR/9bmNJxuJY5L8FAn+yQ
ogX8CMlt0Yi4YOVqnMKCmsq01hHcOp4xHAdV79lfaTdl7UfQ12Z4rmwanLnsI2omgf+sQQQ3tESy
teeO5ApPviUV9FFXuYsm7ZMgfkkNItG1Cs0C1QAYNp15rteER0O5OAuXqyIaAghLAtS2TR1Tzh7W
1tEUrpudOdcQuwHu0KSS1qaeflMoK3Y177s5FO9inBr4V82M/tLSzWjfI6X7+dNi5+sByirK6dob
K38+JWM1l+sCGDR3SxeD1QKyS8FWGJAmumobZ86f6lgxq4k0g8y7vNF2vfGtBvg+crq64+g2gr92
UVlYQODV7dKOpPwPe3YsGFVzg3ucKAEbI70Y6m6zxQLPG1OefltpIjC0OPtL91YkNVXOc95L872I
qXMRuBhNUr/o2s5WDVUeH0liq+khFWlKJSABflq3lFVYW/aStBmreoydQ6kRjHcpu9rgOmA/NG5N
GeGayLVXNFdpV+bmaKcNp12D9uG8xjjvPcayPoCTvGIsz3aNXiW5Zb5nLyDjI4802UyhGnFvKq4o
Q1UlCbtZTEvzElQCdWt2umQGYy7ZAe0bqOMgfbQ7sf2K7bF6dYOpnI74SQaStfQQZMHZZgyZPA8Z
nktSFwHnWdk6jApGH3/pi3G0V79xcG6C7dCJAscXmfzxClm9VlfYQBe9jchIIT+FlvEOC56x8Jwm
pRufa93L4tDwdo3HuNWl7i4w/KTfqRJ1uPXsnv6SlGasdcjpVNl5NZp7j54/x8/g+XzmUyEv8dIo
0Tf7yo6agt+iYfn1dVfqax+EU7cvcF4A4eUwP51jvLCcdJeEwHyTqiG+D/KErBqeQFCAS+pHkAmW
tl2otwYrhAXBnWf9POUQLi+6tmhXhrpdLTcmAODyM7Kt1cOlnekVjQoFMM2aApnRJERG2KqypanT
tkxegNB6aLstGNxTvWTMaFSp9XAIGLRhtdK0UrElsu2mfIqCumRCWHFkAzLgJoC++0Ybalsrn1xS
4kAVerP6tAuPeV53694tHoZ3kze9OWe9J6jOEezpUX1TjrYIjRJjhEaVWZXvGSiAh0yoAcCYAaaF
7sjL7iB0+4x6OuH+6hy3I1Q1pn0McHWpeq6khg7kQmPzICjoESOCVotIYsEk0fhXJLPTgM649jqx
NNnyrlj6lEE5xPlHtxeEWRflZtOZyfPw4dlaEDSo1qgOStlVrrwGRvC0yp1+1nPEL/uczYcPjZtp
AcSp6SJeGqRIgBnr6kIp8/Ce2zKQJ8Yf7XIc2hDHXEdCKLnIHQeqQO1zHLqZ9RBB0596+GCOxdHt
lQIrE5+asM3TcwF7HMs6Bh7v7GErLMGs1WioXmYNxQFDcVTeiF66HE2XWIX0VftAQzSHAZTxY6ms
ftrMiVIxPEBVt+91R0zHZyzXj3qC/VctAEEmUqCX8Plm+STGlmEl334cLRSeMASnHIaefUeQwmUK
PCjsjUkRB4D7ULaRkxqLlW0JM8u7ceoe3xRbvqTcB5xZixOdCyY+DsrLISBUQ1cwljJehgqaEO/a
J3UQ19fV7ys0n2yBcaXH9Lqhaglfe5Pm4atNRKM69XHhgULTAwxaIm+bwebPQVC29GHJiMWsiUdP
YM1IAuhjQ8H4MF5y8bPwLWltLe2zoKNxAQXINXnpi3YpCvuAE4P1XgitA5KTqY4o8xOgHkqX5ysz
pnouLxNgezYLr0wpifSZQm2V9BzIdWGUgc1ErToUfdwgARcq6a98V7gzg6rIgt0XELoLVSaAr+LY
fY06ixNG6LYYzJpK07VSdd6viiaVFEWgiZ0LH1zIwi6XWT+7X+0UOF+kmqhxtOfsjQOeSWrcn1bU
/8AkA5kE1zd8nBlzFoPyFqLbxxKQMytpesqj/AUzZoot3AHGeaGTls7egh35q+u0sw2msWUt9g0c
u4tpGJK3AbA9hW5S6PrYUr6rthZywKct+p4BbZgGKS0sUWWaG/oFk/iIPybqfvRRYJtbYRapLgxP
RxAZFsehczXBNjwkTVGP71Gu8CEFUaKmy6WUmdqP1Hj1ZyKv04wm7UbcskHiJ4eqkol9SlVYI1PH
nmOulW/ZAI8ZG+b9ceoshSfNIqKJ5uo0iphAT9oETQMxbAqf2kTEqNyMY9IHWdomP4i5as2nDEiE
Em3t2giaRjNFjUaTiaLJZh11p/Qj4rOwfuItY0EF+GAa/yvUC+Ev1iRnLm/CpTQViPG5A3XNs9tg
5CtsceyzaFiQsps6fK4yq+TMJo1agl1G7odjkmkdRPUMIoh/0dP7hqkNQxrG6DmwXwh9Je1j4Hk0
MNjTRAGEI9nG3WBcox6hj/3yum6S8qFu4PBpOgMnSr7kEIJpJPLjz+gifV9wp/SOgg/qarrf/UmU
5imPParw2BOO4GCjrFaHYrT76KoPketfOFXWq9OJTEVywT0o7wleDa8TRs30FImWa2qkqq+5Ub3l
oPxGUY5LYJLU5hEvWJfguEYitKXt8OtWAjqv1JPxyMA1yoafSbyRMV/WiAO6iPKOs1Sm2Q5Mc/Nd
oxk+37VdKGcYcZkjdt1saoeU7DwgFVpNML7PJRArZ8r0hIKX0pHZKneOv9ouiEEgZXHC9LZP2Ir5
FzFgTMBfuhztJ34tWzxUHUP8T6yBNqnLsk+zHbU7VojfdZIpu7A58+obnF7hSPVd0DdbreQwRrtR
Zr4EbpUSQcV5g28Y6lqfp7P1OVR+2n2mVNXUN2zF8Dld2aPtLj9DLAjjrnfGIj2xgYWsxRQ2H7o7
4/tNeyCgBMJtJlVyR7ItW9yr0PPQeDbhFHu+OMUJ5eTRG13Mcn7GlYDUB3V9LsARJ1QxlBW9cDE5
jv8rJ6//j85UriMUAYT//FzF+v1R/svl95oe6f56GvvzX/5xupLqtzU3IYSrbI9zkuIY80figr9R
PocrQgNS2yKQnLv+7XQlf5NS+XbguC4JVu39++lKksbQGt1UKztQ3A3qn4lc2B4/5G+pBY/DXRCw
YSYTx3HN5ij511NWMBvU1ISiC2qP88uSfgaPIw4rGBnUumbfKMpd0lLI1fbm5BuIBZVxztLADMpV
fNuKjridsgBWO89+sbyEk88gYu14YSn/YkJwTzsZVuLRuZYDKXO2GByDcCmZ5SZGn49KKyJzBnKa
7bqLiqMfe97v62QuKGQM5xcYfJjBwZJDHsfjfGNxjVui54GYn6sg2WeixhrAA4kNSnlfV+lZBOGb
7zTOnorhAtNTf99PVAzDAdONSGjMYJu+bzu1FnR65VUm6+SdJ+YCiEJX1+6ytm8sfthf1QudFxcD
S1ePJ7vFKLGyNzVM0h2LB/XOEQa615pyALqZbIqqEjPlgMA80l1R36F7QMnmSatCghMu/QyE9r+1
25QMTL2YHoAqOGU5kOw+YTNhDTRqJlX7RNUIUJgKMF47jy29VP20K5veBeNTU/zs1v3VFMjpFiuz
pimRyXVm7C8KPnYEKO5TtteXM8+CbZVrHODZ+sRYfPryGOkeTJf0B2a3T7qck8s5oiPnQkwDBRaC
Qfh3njANrZvH0a7eQhwZDNbsp27A7jgFkQ2D0ML4h0OrSFktG4q3iJ/Xt2VFqURp5e3GdPSJLTOS
SBydvATeaNV6AZlwYq+7ucoOntd9uBEkZI73n+0omOkuw5UV+Jg2HSe7HcdWUEBOlGI0lo+GbKbL
uKPiPEzZo3EdnCyPPUMEaBK0Lolvjg71FnAPHgAR1leBW5T3nafNI7Sp7slOh+0UwuVMsh2VU9sF
FrzJ0Y6Hxg/3psaAWK15okpWN27Pubn1HAk3KwD621if//wa+Z+mzP42evqPZ1j/Dw6efP1frpAf
n3+fU61f/seyaLu/KcEInHVHKhbFNQv2x7Lo/+YFXqAD5ThoA0L79v9eFp3fJNkqEQTCdh0EA4dv
9+fQyZK/BYFr26ymzKqYFvn/1NRJuurvYyfqfVzPYxMvfNsNPKZca1jtr2G0JU37sSl29swaUeNT
Xzx70zoAGacj60lGsv/JYaBxDUoE+12c422gCiOvuE79GkhrlUXICKzjhJQ3GcLPyVmG6tHE+ljT
SDjHPRwFhQncmd9NLWlOJAuLZRcCSWhqxPqQSYPT0pQlup+Uhb3pFEQsiU99tkbrnoH0qQp8+ZZr
DvA9qf994IQk5oHi0tLR6Cs6JhdcnuOXTXIJtzjVrzhOtmZmHCCBE6DPTnBtLeuEzHBOsiLYEQng
mFXr7dJGBBAa8vM9FZKFdh0UPzXdDr14xijBqpRM5ZW1FHLbeAKeo7HlRjZgl9sGK3zuVr+gAWwi
LciZ+dZN5pGLwOTkMR0abuegODrSMAl3vQAS01IdMItDqy4eIMU8MisDUkuE7zILJdV6DZx8u5gv
lQmyV6pQnuDR3il7UuxD3RepXpOozo7jAMuzpz9rjhVeTMsPeWn9JbmU9Mak2QHpSp5rQkP3rsl9
pMmYAtfOvQpqBI22lE+9jTJVIJrvKYDi3znjw+yO6/vRIhFgeTa+eMO6m+wLSv38JPOffdAMRjLh
anyHOsyoz54wpXKSt6IIHELrPvTFUxdZ7ICh9o81fucGthMiXX5Wc/SRzfFPnSlx5dYh9c3sOukn
J5vd0GE9mvw19itxLRGF/UGFBwEZUdfgc1zmGkFM4D5hQARgLkX2RFycZlBcncr7feEzkgmDhsGc
184/q6ITnzyQIo5zp5id/24ygPlmMNknQJ98uvVr4uJe6z1AvBnA1XDZ6TZojyZzP6ICi07T6RcM
/BSeRRiLzJC+cHkWz2NBAgYphOyBRRmTW1bY3Tgv7OehTA4miLeub4tVaoFRxDONNwEjRUYwABo0
I0Fjvt1a0OlCz161FKcSJO5hGfj9ehsCiJ9GJGnARivCDKpoyv00tPQbhNBPGpCUysZK0chql1Dr
ft1jviiMPTzlAL4eoUJcgAhZHtlGXaVNtXdtTsJ5Ltm0FHdZpn5Q6MSCkmwYEPsQR/C41QB9yjTC
UAB2Go2jxoWWxI+t68WUsigqqaBeUBDYYopoo+opH0rK7qdrv10cejbn7mZegWCVFz+ZAg1UJy5F
FEuRPGWte3Jt8GJj6GJnbKkQQWm1Wtu/wxQv7paHYTTBlapePaRAg/9uHynqG6pyoEi3HIlXppiY
LXXs0GnZSWTJtsdGXmQRcZ75q6qTL2+2INzJU+exB/M8G6zY0j7Pg9InjAnX4PHEES7W/ZLz9I7z
8TYJfVq/pJo3rrqvgpXw2yg2gZydUxqdGJeQxwBHOl5EkUOy1FleFkGLpyBBDzd72BqHqpQpE8vJ
pztuV/f9mR2AtR3nEd/ZEpwbAOzbXvsdJjhiNjNH21Nbpby8aEE8zx5GI6PzHEWXiXERymOs20os
+jja9TPdUNDNLBx7XU1GVhS/RlIFIBE15qDUuaRvwN0QR6eZlrtxF/vdm6xceZW39rXn03TbWt86
K10ETM70Xj8easess73x3vaLAhRQtqkCcldmyF+Cmola1dU91wlBiKR6yhiKpZazr5LAfRkgilEo
JWCvD3Cf1z4bp1DVFRkzOLF9nW1ntdAK2Z1dVsF7n64V7tl8l0YSOvwMy2kIcJb2QU7pM3w/Jnr7
OaFAlXnBLUQFOM9KHBsv/C7p2/Jx0q3n/PYw40Se/S6ioK2i6IHj42zxqOjYDs4x6LKqGJNLPde7
6n8RdWZLkfPMFn0iR3gebmseoRgbuHEATXueZFu29PRnmf9EfDcVQNNQVNlSKnPvtYmew1jIboJL
s2phAk0V/pSi54cKwgWrP2bo5R9ltkRhx2JjAaDfstKCVKvpThDwZbc+rMWEUNgepmINBHGjGvS2
k7roARS6xNCqR1KJ8uYS1qI8zYByTwlURUKS0vtq6O9cM2yJgx2oaWl0VKffhxQnSEgc69YO6ide
HKbBYdcLcEoawgP2bXH6/TwbkRfOg4YHavgWydXDu6qA5Hj/hJAPliLjRUAOJN0h+k7sbDdaaDZN
8Xes8RunJvnApoCNO3SIrSDY4j8F1zQM2fM4x1BAyK7dBdpvjvqcGzhKEgUfp+xBPrNv4n1Nwk92
W/4gVkzwfCSMNRGE3Qg1txGTMxUOTruRofHXRHpNKrgX7EJihYlAtb8dunn3CNGbQ+r0P6nNCYHB
cr+uhyeNde99TLInGk2a4Y/vXYYGl4KZFP8wfMfbpK0PhoESWBbMpHx7SreDl/60jUHaYAG3KAQf
tbFsMz5K4D0oaOfxwRPCOfSN84qgn4zhIj/6fao3cjaJzi0kgNFBn32aWAdRKPdSR8ExjpjRpwWS
sIYx18pn65pRbUDTjYkGJI4IWGm07jvrXzj6x3roxkspj7GJjMRzhHlMDFLoa1SEjoaEVwmC99K+
/qdG0V/bXr6T6HXWnFj3nib8i648QetnK4aFUvaa+BbgcuDOMPlJ9WSH7Z1rE6FbDzTPotDGsGxU
01MRtw9SltaTq0eKohhVJgiUJQU+P0ir27ceN1kqrXO5dH8ZOhG3EjoQT1xnz8TPobO+pBTjhlqF
OAS2cf4ezOj9bNPitDMhduwVvnJunGwfGHT7+a3Auen6bEPDZ4sJ58WgMpEAHQ4HLMEFjqIxvkmD
NdAMzbtMtda9pse4N0zvStglzEmAl9osZ/5NxTu0uvP214ZFVJRVSlTUtPfg09lHOIZ6M06TRbBP
ghi14XxV28U1HmjfQrQi/iuXAOD84UKT7ZUJGcHEeE6JUlTbVKE0ChPln7GDPBV98AjGkb2vC332
ATWdbMQMrPSI6TvnL2gZIj1ag3wcV+3nsTqUKXMWyawAdTiJ8+hjBKy+VQneGvR9QmaRC03fFPuk
owqJAxxSk+5NxKPN2s+fA1vWSBxGfiBckYu5PEQlmoF0OMU1pm94k8TYoLDM55vyES0oD4SJZqhE
7lW4MvvhrpIZ+xXtqxVutLsZfcIDyVIGgKII0S/rp/VQG86PUUwYiM1+ZPzirVNGWecsZltwcMA1
lG+kooVXK0zyfdlIdMz+8JFPoLiAfJLIVERsC659rfIi3QrZ5NB9udJ9Rx3cyeZuJV5l27el2vGK
n5iyTO9kEhMkEnrlphsW1UzYo03EAAC+n7bzbgqc8qEzbAjOpXnJTat+6Vln3cZFt4bnpGj+ccrJ
7syYvoGPicTs1As0yezW0BXemTkib4LCKeWTY5w1oH5jUITaqqejx2pKppi/BWXUMbNd5WFJTKXN
omsG0nmx7LONtWHjGuw0YRV3TyoaX2lLdEAaERbrISOIwu5OZNSp6JxBZVs5BZjmUJjfFkOJsKK7
Us28crJnzBQMiBrzSAAyNiC1FdyIk6P/zATSZzNAlk66u+WJgQsU5HBNaILwSGGWYZ80JiLXqwZK
rlpjd+GVxMZ6ztJgTwAcZu6QAAmnLL8lVif0H4CaKgCJYTDeQkN9EU19DnzcPVFn5ZvYyQDreeG9
8MdwE9wcTfk0t829Con7NDtCLWYsK11WvOAX4cWC5UweCNi7BWXhgZw8BhUeXiMarkWOkUIjxd0w
rPeA4XiMDRVutxg339lH5v9qG6x3FtPtq0nkzYEipN/64VoOKGO1I9l/GbMOQz+++ga26ty5Smk/
Sca4VKFkwebDOqR9a/WGejNFqfcWL8LeCmfrraRJHg+xw1JIDlbrZ3d65L+RfCZ2YHPvWdwxpJEu
CMpNXcekPSpq7GOTxF+Nat5rgEjAV6pL2fWcbKjJgWpx/oM/i+eG5lNOvu5ShqnD6ICxFwTHmzR2
15iEgzWz9R1DtfIElZKKXrZHg7iZzm8f83B2vjOZ3pJpDCF7dVjuCjS49T60YuK4/I4QqwiaVi26
BwMIlhBt+e7Urd6aHpYg+jHLskwkzjxnL4lAyapswq58iU2apjwBFs5ea/FqYwG9EziDSmod2Y84
G7TdnYnuuo/q2D/MBmshhmm4fSkJXMY4n0gaYQjV0tQqPQHnvbs4hIavo1Tke6M2r1Ft/hEWucaB
COGDLRQASuAZhx/Zv/V7TK5c5BfXtEpfsW8Uq5k3eqMTOo5VqHblgj1IFDkAoVfru3IK7tvC/2P7
+BulY85HUjejNQE9l0Yiu+qiHj38I1E1HqKQ7hPnMOhdv3ie5EDvMG1eEX+Y2yxsw7u+YM5VZjsj
J/m26LhNwjQl6bgc7y1RDSdjxAnduvOnBOAtuhzTgjs0pNGhMIaUcs0brY+04q+pjYNRzwhMYJNs
iyLczlMOhcC9ALAzd3OfvVK4MyYGwnoJEw7peYosSxUVW0DMOF0hLQD0BIRJ58m4h4KzY7z1bkSx
fOjJUbar+c7kdpkGlVydlijpQGeK1TEEkjr3VngXzf1wtlR6nCXxrL9fMgjmWActQBpN1tXZWh70
NKxtHfXXeqcrYswHnKkrl2hRgC8FOlutsv0UasoGIUvid90FeFN9MRu1z5w/7AeRVIw3E3JDM2Ca
Lmka1zJhk8oCS+6nCHLAEMfmWakQUC2ah7YaKKzH2SJ1ao3rX5/cZloP0qlJ1Rqutofss0qfKuju
F7dTf2ZPPpsBcjojQySryg7TaCQv5kS4VFWaR9eq1cug5g+aqBFiNuw0wovLQ5R2d6ZBGZymBA9O
Zag25cygjUDU/KSK8AGrLJZ4or2Spn7u87E7LUQ9Lg76tR4vZyUfTQ8yJeYhKqjwn0sY73omynzL
+MVCc8w51xONux+aHE49eggwLeDgPIBA9o8vLBOJbfAcRdZw+n2wZHxDWPvgIPyTpLfQIxlXkaTw
nGwSX7r0obVhUKK6TYYwuycFFuk8EkC4nySEMnAnJyNP5wvqG5DbjUHcneyDfWkJFt1Mv9hcyLs0
7TTdYhsp583rVfNoQAhd6B/z2moJSeswJPrMS7e5tPa20sbaZSRJPiLW0ckGFo5B7NMGHlr7AnlQ
0v+zWk+QhkaFWs4817TREB04OuKlY8KaGydrRHFhR+aPHxWfIYJRgEC6vIACBCsSvfAi6J1FwAae
I4OMltl77bHhH10uA965RLVnwHotE+eiWYMTK48IE7exqiy8Y7bcBZa6mM6D0gip0pKevOk2jxD4
DiGAF7sisMYT3GlVa75Ab9w1wmLxMYp+k8GC1TFwpdSo91nvH0VB9y0GRdo7WCpahZAl7ujjzckl
sq3ySViPzEj8dSdDdLvRe+WR143+eoPYoDp7ncbG1+QI0kl4O3hZSwCXTO7t8hyGDmoME8N/KcOr
E3OEEVGKzDN6beflGCiJF5qN+1A1dxRmexvnynq264jo5epepdZ9QNLy2JyaTvPKB9T5GtLHKdNv
PGebnWt+civpbvVUfoMP+NI2z5xyMGfCH6A+3WvxHIRIYkeX99EWqPy1AJqr/OkSpSjpklaEaKbx
82kRMFlmi6BfCfPVpS3vGAD2i6DeV2iYSDE2yvpPnUjisTLaINbMW4eIaAQb+QdfRpkRN1fAA1+e
lWCyBLWA9I5G3jUTvHRhdRuUFyBjwnwXCCc6iXk+ZWL65xRx8S9BGVatpZz8I4FGSPelBTgFtOJ2
0QHLTGWn1EFjPgj2fVjQWYWvoJ2wSAjGM3Z3Z1C4rQGdRx5sidT4yQSe5L43yKn04xujfu8BwfQW
3wUwW/NfMKh/7KrNai45PEAIYb0tqJN9/TI0+oY80Nwa7iTXksMde9zWK1Ju3sC/mlh0mF2Ao0aE
uIZuf63aOTvElf/hRlyc1MVNYll/4I/gi3zMokAfx2wgxtNK87PO5E5Wyls7wWTdSzF/9uWTqV7w
Lm5bC1q8C/DhPAfVxpHdQ1MZL3UAqeJ3clZmhM7JfD7nY25cMDmfZnt4Sqtyw8jbeHDc7TQAArX1
YieKfFwsJsd5jt/SJ9eomgsF5nqX5Lj/a9cH4FQZNNMyeRbBGG8zP0ZZXI/3Yk43o0s2WkRVvMUP
h+7Xva9DLP4CybSXJ/s6Lf8aOfc/9/gSBgbl2DXic2AgvvIX15/ys2w7p9i3awcwJnxCGsdr5gFP
ukn6VSJ4Rfv5OM9udHDTBCh0XvwLYmnhkcTJilHfk+i3lW8+hgRN6VGRuofPo3bMP8m8mB7pEllT
/5br7icOIFBjx2eE039UxWZWLvN5J/lHfNNhRlfkDoKQ3NmnnVRDoJk6z4Dc6e7sISLSzBrfaRis
ss7ZF47Mj1WEeyi0rPc4sc4d/qMys98qwolXjcYV3gpBYYsuMmczzOtJobSpnvJZPeBSvzdrfl3O
u617sZ0H/6xxDpFUgIaS1nQ66D3cens9SsMAHo2yvqSx06CPJCbOdbYGybB9Bv/UjMLPyl7IBe1H
81MNdGuipH8L2bAZElwHewZ/lvCNxDjttEkEVjxj2wAOwazXWAdRQSqpfUCuBrZG0Yhtp/Bf3xNC
4BdgGsroTnYIOTEKbEZUsISaO/eRtl+MxDSOg/ryTJPrR1QBnAB03mN9qohOE6aUx2ARC3mpfyoS
psOIPVEwRuU9gCKyVjhXrQzzK53c97HC8TKE77byeA5R/jFX7ndcpCxZNf+vVcj4biIvs61nUD4M
8fiIspX7K342hfB3mraSbxpqLySBLSTO3IVR/MrFQZhnEj/EwnyvcB1iqvTOto/3SNjcj025936n
q1wkEgxXZlLLxkV89kc0Yr4+cGBfgwZd3Fnt44B3t0RVkaLwG/slUJOeGDmu18wbb14WUnshbiQx
jlzx+ojaCG5SlvyrJ76tj7AZGEwmcap3jEU+s1EfhZG/9G7zxuDr2ob8W8xNtKosWpXc2B9uaZI5
m3NQUPCmeb+WrlW2biqq7iDI7nEt8GTi/JgyzV1N7SduwQWGAbB7hDq0D7CLoEXWIDQwlGgj/vAA
B9GFezKamdauvNCDGah0aKa2CYSD+SdhdrKaSaOgCQASYhhuKg0fHMEXKodpQzzh2nV5cSwG2dSb
9qnrkQ9q1/3sJ9Ry3aMTdSAMivqtccVnxyWwpVhuNkZkncak/hPN3g8ZgS4WgvmGSI+YkzBGWYaF
ci7/QUw50bwUdzq5YqS9WcsvRhhHE0fwazrT87ZFMri0xcrT+I345TAV+QGhzrUqyg22h5WcS9z5
br4TOKGJOLhl1BNF8VFH4amybNIaOSly3d4ck0KvwJWnY/oWpIUgo+OvpvkggyTbWwXMAC0vTM5f
SU+45GVxz3b6mhLhSXeKs399RDj0ZBrOg4vKUeNKXBEx+c8qfywVU6hY1ckvrWzfUmbbxfAHBcKu
aXnLkOhN66wnzDJH4R0H5CBZ4jyNXONuMrHiQHhLXDpw2eyiwwRqmTQPrR7uaHCQJVgKhjahu+dU
YBFhOj2lY3UsU5gSZfnWzkOARKt+QdRYrzq7JOtc5NvAgQ6N3BlaBdLmyfM3nVcdYNm+hO4G5O1b
0To0XIbyyMz0Wyn4geiduJAILsyk9WrMKciNiUYqHSMVmUzFpaT6zEzebEDZwGiMbYZuitdscWUK
7wsB4Qsuu0cjsRPm7wTToH4/IaPgBTaK0+SkjyHhRSm+pjXK9ic/qvmXhgwT6pg8s7cUZXp2sQsK
FLnFi+/Sp7I78RSa/RvC8icoGnSmxqUhWWDjYlVs+XP9BM0d4Lohll9RKS6g8p6aEDVdLwO97Wu4
uBgSdqbZUbCFwx3rq7b1NrHGi6/crd82F5UDoAf6OJW4PP9kA6mMwrop4HI4dthV0ybYdMwSVoNx
5pI7ozo/UXiAi6jw0PvN+Jdm0gV3IpnGBzmrWzV86xYSnmQEW2flF5GXeBGDByCPHyg2fmRtXbKR
OlF4x6BFytvn7CpO1R/9aNjW+B9XHsMK11UH0omWPG2OLV4BTbsG5xg/1/Z8QR6ExxDQU20qoutZ
clwRfoel/Vk2CT2/4uQ1VHRd2j2Vzriz0NOuCnjSddIcB+Kjrclh6zUsblU1vJlj+J0wIQzLm/Tx
QmrJ+WACGdYS+xxy8/Xe8DQ20Sao0FpEUN+Rklzsvrg5I/gjWzDqE0HaE6QG2hOzkTMGP1W9pKVX
L4owX/RzISlG+aAuHOqMAVIxs1+4Sq2/jbPkVDtswp667xErNuWEbzh+tq3+NIHPJ/P5ZbCrgxm1
b7PVHDgx4+1S4Wn55jaLfuLQeHYC+CB54OC7LIl8iB+stj1UdnaftskXHZanOEyytTeVQPp5r5mV
E14aGYRx6xCdMUJHx9tDp76EfbUP3MOwpIIVsKSoUAyuQIbJHA3BFAcGUPXZE6QIB/73KKujE1Fu
OyO88IiO0WwFeyuh8UQE9LTqJwkTodS3ggRIp7i1AaRM+IGszy3dXrPEpe+zSS5ZOZ3LjNNE0hR+
G1aUrOnhIEH01CsaYzTDTG6zI4jel8QP/sjWPTZLD7ssXprcF9iLmyNoHjbgGRiCOTOvq0G8U7uk
DeemARkOJ99b3qknPVgEjjTrHgM6A9eIEZl7YP9FhJ9zpQ7dQCCSeYOa19DguxsYUJhBf8sm7xvN
Ng6U2rpaEid8P65scAlxGK6TeSKx5d0H/bIK5go3QWy/5pGi7Iiuo0/48lKcAGjfoP7odtncHlEO
ALJrjWbr2Q0CIs6WS48DxwYjxoSVKp/ZNob8Gc33pS6rA3zZc7rMKEr/jZniWy37N4pnlEsk7SrB
VRu3+1QbD3jbcLr1vPKdlezonm6d1ia3OWMxYDL2lnw4uOi3kLwPHJk2bcP9FfuL+KD8R47MFwBX
Qh3Dazi9Y+e8DI6CH+rjEmdUe3I70sdpqHEuO6YeegjOtRdcDXc0D65J411r6ztHeA1LDSDveK4d
B/RLjRG/ORYshibycaKPbmUN0pjGzqoZ8lMLBi0fG5Bg6ifQjwUIbqCjO0+CYQ1IBaPFXKNtBuwo
H+oKNnjgEFZlW+lfYxanvDPuAU/yTMQH7TUWizR56WlathLkWmu5yObJklX0eumMgKp4iavpFjKO
JfSXwnccxiczEtD+YkXAE8VzUh/j8n3KzVd3yr4CK/unVf+EJx1TdMab1TMeDVobiIJprxuvrldl
iYANzoLbW98Rkn5McJckLk6ipw7Hr2oF9QHU5W2C6FvPP0TLwRe7AV57MqrkpYATEzvJY8gckMYm
nXkZ01uCqKSxODIJuUOi9pVX3rdKwrcpHa9tXcvLbJOO1rj9DYa6ufdidOyhdq+WP/zYGQhM07/K
wKoIxub3L7iAiqQHdeFteCorwPB5OX3Ad78wtYP/zs+afbBXxBuU51kbn7R2kUFMelunw22ky93I
9q1eFhnHV3s1FR9daT4KrM5tol9tvQjVrFeT9U5DemRbxpYf5B/kzmDimE5aQlNumvg9iKA6+vFh
QpVDkr1/nWfve5iicp1NZ/hDhMYLZONd9U6V2GwCB7xq21KuGCGecqseNU2kXU+DNqmjjSI8ZYU9
C1cRCgVHvlGqd0eUnRv0259u5/REMRxGxU/UDuthllxIffHF31ZZD6NHxkIYflpl/BnqlPZstoh/
aO+30yGMYPSQ0jFtaDjvTYoR32PN6gaG/qOx4HH6XcT93Wb+z5jEJKdUa8OjXIf/T5ipwiRlRleI
rFrkF1NzYTa9xclKkjRROi2pHq4HTe2L1tgrQzUoCnqaN/X4t+iHXc01HMzZfZm7ch8opoJZTKiA
EpyGJJSCbL65ZI3KqoUu4M4Hw6efCAAUTGuwHI0ACjOkoZQJH2wytCzJpqXqFPpQ+4R2EaqHM8G3
Iz14xCCV+KQcGjPjD1isDTFA/q4C7bmn9X8nPc+5KiOgNod1XTs1cXku9KGSeLaVKqnOW8FpwZjs
fVCzLmLB9taB03Z3mkVpJt6pdkv6hn2NXEw3hGfF6ddUqPneJoapx4Lmwz7SKQlGCldJadEEbZs9
PbTPCiM2TWmXAdY6xomEYpbEcrM60af/bkdIpzkAHjF5DqFR+cvcol3pon90zorVVCGsseCHYDzx
l9bsr2wiBJFZJvGmsi5REQEUR6tFJwBDDIGOlW/Q/nFgxMTtlxfTyPE6+Tz5461CKrBuUNdu8hbl
OW2A9YJHZxBorJkZbz2Vgy2UgIEZLLKK1EH55lse6UKIr2oiv1ApicEiT224pSTlNDmBf84wr3oT
4Y5jyCXvEAHscpGXbLkXe6rPNTwfrEqQPTu9SbL81sFp7awCrXBMzWPuDYMBNahp0ERTs5cthaIN
G/jdehSACtfEvlb64vbudfKmPyWoT/oNnM3QneRmsuNGj9H76JqOAmO6B9PPHyOG+241iNWfSNMF
8a0WuPN4w2F4JDMROQAllGUydwrBvuaEGLDXxpfEz9jqczQlv0UNsNW3LpSPdTG864Zqbh5Z+Cfy
+npbrcUr9gDoefrJpO0+AysxaWphyNhAh4W0MXGWlO43tquTF7NxZk335AfyZhokbNij+W5P6qMe
QP5iw9t5pb5HJ/wTVw6GRhQu/LV2ZPN07D9WhnrZHrydnEexUUvWPY4PsspsgLh7n9vdJDWKSd4+
GAJ3FynjGYI340HvI8PGtq+8RZbCQSN3+S4ModJ+dZYDPujmRzrHa6uHJkrPd/e7/hno80pckjIe
buTc+uBHWxjMGsi3OwE7jItwBUVodOer53X/XMpQyuP+TLOIN0APT+hZAi1P5CZ9oghf1AQw2RKg
aTIDWFvEnxh+ODMANi+UAwqktLDsM/MhNBJhCijrfKl3HCohHXo/oosfC+c7oDwi/jciIJjokTFW
KC9tALK2XIslDo7ZIpuzZB/D3wV8tXwlUQ35od0AFi/ak2lP+6wFiRJB2apKhCwoDkyRIs02RgBu
qO+wiDjdfoSZvcOGhCcqCTmxo5XrFadu+v5OJzCH8f9qBh8rG42kiAH4JPjToDxRbHC8QVx9oJ1I
ft9A4dDG36noPhpPk+DDoavx9XjgCe47FvW9KMMz2WveOcos1i7Xl+u1WVc99jWYP4zoxv70+7lh
5ReP7pmqOVO7EU5dO3NPKChSuoB2Oh0nznJehvuFBGJzQyUOystGOy6M6dLBm6PTX+gT8CN9Wnjp
iCFPFZ1g6rYYmczy5ToxgSlmbyKjssA8Z20ioUlF6ylI2PRTJBwdZwYzZEnKXDAsGiH/FlnZp5EQ
ewXTBpsBIVfjKfIgfVe+86YigVlrIp8Zo8MZNni5nzg+/f5Fvw+5LKatLHJYHJV56C17Gyx/8n8P
jXL+/1MkgnSGG5BGaT2ZtKU88yQ53h7T5Y8jN/nkLw+/H0EAm2ES9u7BEHekPLenGOr/yQ5ke/rv
05KdEddXe6D+BV4xhVisyf6xffT4aUER7TZ6E6TsEq05vgZ9vvccRR+jZxYZDxOHHo7Mp7Qig7bU
MPyyfv6OU/rLFu1vbE8PsaZYZxo5BeF+BJ1oC4N8Y4eB/u/Df5/iL8kPFkyNsBzpuE1AuU1iYdBV
0sQLOaQSKwsRZmg/Jg4W29+v5V5BHfP7D78f6rtZB6x5y/ejkMWbvTz892kWeNw+0/CkGvUZ9RVp
qOW0T61IMBfiivvfR6HPgW4WpOuEZUQH0/rLMQgZ15w0TDCXB3f5I1JV0scfZpvbyylPIZrYHhWd
U7l4C6tw7bZNC7XP/fEqukSNVdx7c0TtY8/NSSwPfkYErZ3e1X0PZZJ5F/7hdMbTNoUnSEv0g91+
XXpImnA1HfA1f8WYM7XPgKOZ57cBIhz3DUJ/rK+rJrW3aaA5IQ2sHRniMbIP0tdEiscihdBkltUX
8bwXkQjcpwMhRv0lKIIfSwKHxwS+LadiuounYJf8RA3F12ATJJl5NMSSjHffc2cmTD7ji5ovd3NO
yx9oLGes2wyN1XYF8jl3SHbKTb9MGiRr0CbDppvw3pY+3OkBDUiYnyXE62dGpnJN+lBgEApNcz3s
6RrVU7cd7bi/IJXQG9+1Iu79tDsMNBjDdjqGsmYo0I8EHSN7TUD9MNzaosww7u3Qbd+biPwzznmb
Gc3Kipyubk/btrjZ03iaPbUzRB8eQ4ZyqwLvL0mAyTbGl4+0VzKyAB5wtAx2kqpt4ZNqpvB9VdJO
gY7rIRj0o8ZHjaP+jI6oLr1HrUWOmmSKAeAodU0a1W9xmbl3bO0jAuNxhBVo1HeJ8ZXHcw7MlNPk
1h7s4Nq15jOiWipX52ES2NoQk5XLAVkdw2/uC+WIi3TLfl0p0lUFSzWH8fqL5iCjMc0EN21Ee4Zl
tetKwzkWdWJdDNs9BvNccQ4epl1bhJcEG+BNabP/W4EMwpXcEOcGqWCb9Oa7cBTzgHZ8t8ySBEec
NkEz0M6kvGAPCR564hXuHCx9LLTB9Owb1Emz8E5ta5m0RFy+Dtb4rxQzDeSW+XeXIBcJ8u6DG2Lf
zcOrE9qLaad0j12tD54zpk8IMcet463dcbbPCIT0tvGOhp2HTwQCr4J49tfIUNtDoAUhA4wNjw2U
57XhM3DBI7pKqj57cBzanbRGEVOJPLkTOtknEeWPhIjvjeNxQgN5Q7BqrydpjMegQHZHkmY4KJ9u
SAJJSpekZaFMYxBOT8oCXI/31v4uezO4FROtSU20VKOZ4yQoqWiYJ/bD2OqN4QbFXiQqwVjFd/gM
XjHyK/FgCmhyfVDfz7bZ0SenBkrH4gSi23uuo6rZSgK8KV5ZVVJFWlVGoBo4LjPdxRYQ0CXey8An
flfn+W0s0rffa0Jp3AsWh9lDleqHukTuDB2weraq4jWJB9CMftlv6AstIIfs25qz7j2ribQuqu4+
qUoHjpIP/mGxiq5z2yXBfUFuw0/1AXoNvJN29mFM7hcDuxzvtib1DWsX70d5YOFArDw5zeb3ApNN
dG6XPzTFHcCAVaCARrjJhuCcOYD5hBDU+I6JRrgfDYOeD7SSTcuwvhHC24xBUwOAQqpBdjooRRv5
Qt68GgPknMStyP6rsr2dIZIaGaVe6ipeFIzJY1HChIrYiA+2R8iRaiIivvq82tcLWq7Lcudl6Mua
Bs2osOGH1vPvk40XfUY8bqdQYqtY7q7YZjvpOKo1TRIeFxzwkVTc/m/ok4xQBCE5O43n0kDBqeXV
FTtLM51RUhtX3LwY/nwfowSf5VXhHZ2svyM3JFsTzx1svYxGfBtH4SUgFHzl22UBNU3eusg5Bxlf
SXC7rtOoF5vfXzk5I3ohDPRLwTPvgoxje5/29nYsRroDQ3u0PBHdC9BHiCo4L9CdbM6/DxbSqf/9
EEispPphOseyk4OCyr2NhauawtvqLlbcUgmG4zMmk+So4NBFXUDdyYj7dWryZhcaxArBqFIVcZH+
hJ2gyPDN58pKT4pYzy3zv7VTR+2jLbNPxeI2O6AWR+KJ85F8ppEwBjao/rFN3+Y2yy7I2SGaumsb
j/yRKEVkg7NAHBE6F4dA6gsOHLDvg3MBTkUIUudEVx3TMaknSCzOcjP2mv4gW8ppTkMOVfAld6KK
/I2qzVuDMcMefFYyVuqkMNw7DPhb0ZPEkvXRDk9T/8iQ/hW0Pkn2k59uQ5l8M27UF94huMY87jVd
4KMTtNk+A1e2mSxyh/63iEWJe02RDPwpHgLbxlnd17D9SdbYuzUKPNChx2pWP2kzqK1fKU682YHM
dOAmmfOdw+XliDgw3C9Fu6HVaZ3dwWo3pchZEbCm8wJLDh1zuvv9Ulr00S3U9auTVtc4i9LDmFGm
e07jHL0pIjixL/ONXRCFO7IZjCXPmD/sZxBkQOdO/wCJmWp2+eNrTwI/ZEuVrX5EfJfdOWR/l0RN
W7nZvYxTS5KjTbWlIMfNiUvARYJ9wLK4rwEJzGR/rSQYZJQYHIdcVRGrCaPoCCFtvqimhoPteStZ
eu676WEXHOP+DuetXk3NHN2TmvAdWa48Rh1xhbaU9Hg9tJ6LjAqf1yYr75MmHL77CLCBcsruKe2r
aj+r4SdFQIgAz/Z3bdeNe3uhsAUpbch2uaNHzAf+wAgxhSN068oeLVOc+HtXqv5KoNXTjEsiKYET
O73KSOE2XdDfA5WPm7waKXaohCDYUvvPQdbYu3oqB/huTXT4ff39OXKoaDndzJl/jhQ3/O/WG+ZV
uZNgcg7ugFpxjLwnmDP6vraa8GIn/Kdo4LepwvMPmbMUQoiXH5yhyE/EKeG6cfQ2zdnHEH3ehWUR
fPeB8bfd44wr3hIZput2qIJnCZOX4LOwuJfImazYng8TcWW7XC9nYDTDkDrpiFmWf+S6oQ87I+6f
AMIB/uUKYXmUZ4WGczV66uhjjH9AQYNQppzCzYCAmpZvenI1d85QBukGmo+8A6oXXVjAi1PWhZ+/
nwlDBLssTGpSSobTiDV421lwfLAtBbe8hwltuClxQn7ySeCw/an4YCqq/32QGFWwckvDpHLRO0Tt
wxuNgwFUO0J2dsgaG2/MCQlK0um/j8gUvXBZy33XJdPBCBr7SiRvvUvDytnGE1SXGqzgvswNSrUg
mK9ZXjLC6oi7aUjzPPj/R92ZbNeNZFn2V2rlHL5gMDSGQU1e35KPndhMsEhRQt/3+PrakEdUSQyF
mJmjykksD5e7E0Rjdu3ec/YB1bKJkd3thuHeQIFw8EoGMKEM5BbM1WMGNNzhmFo1lri3O6Jefhwo
+1onqajGxTCNRsr7U3yP1nqZeLdVCpfSFFZ3GHqIw72TfrEUE4CJQVerG+HTNATozZnlaQgzq3w0
917ma5s6ZrI6lrqxpqXTXk0e37BoMCRk+hB4SyT0wxqJ8rc+ZhqmRa2O0I6/8vXuMbfoXRAU32wt
FrQTNJJtVvbuKiNI8u89hDwfZtNMlWATgznPVBNva8dGVZxvMlRFV57C71L1Q/imAYCZxiz7IszW
gQ0BElyH8lQl3fginZNeNP1z4CbelkAvmNJu/KI44H9hNnGr9YP9AiVo6bTOYxUTFEZPS61NrXx1
YjxPYYdoeUgKZAMzWlMLEaaZDqV2pD1UCS0fVM/dlYE/wrbj9pBapb5GCGW/9D39dT/9kqfNOdex
AJpRUUDmUv4lxjLKLEuJW3+MwRdP47ptG/F11ObgrYESDlXjUzvXcYgYbpgOvOCUCVY+xJU7JEvB
SvPRXo8UzUd//oNwcFGz6RrdOy/uNpMFN5L0WbHolJ7tuMC7QNEVoMdgYg7zrs2aVpgHPGU9zqjY
0BLySPGfrejiR9sxF6+2WCe6Ie475LZua8Eanr8cWqww/Tn/2FpLz12GA843KoxOU4/kZdQ3EFqe
ERgGL9lSy6PuCawKyT5ju/GnPHmqBtPBx2Y6u9xMi2vPCM+IjF/s2rDfLcmrUyXuc+ATomzUb1OV
99fMp/RdNg3ZXuo6uSotUwO6GcXa0vvsrvPQJdpRqrFLev5W69k9tKjEpFBqpykj2GKKs/4elLtB
TzpTQKT0F8VRAmgP8vohb8kq9QiJsj0IN7ntl5uK4LmdEVQgtmNiSgitZc8UoApC/Ajsrne+Cs+h
WU/bv7cwdo+jbZ1bGMHfizZ/pSVorGh+jrvWEi6txMo+2zR6tiVyYl6xbC2G2nlmhHATO/3AQ+tD
YtVjey96npyV9Nrhv+5B/727/BcD+n/Opv4/iOZhWPi3/z3L4/Fb3fyvxWsW/8zx+PHv/F+Kh0XI
qaPDM2R+70jzn3Z1CT1REcGs8/ct2q0unvR/UjyMvyxc7GRo6so0HeNniof4S5qGQaSqo7t//9E/
6ZC/UC6hRf7j//8cPsroFzP636Gk+/f//R+OYVEUzIRG1zKVATHxg1m9KxPA1YFCp1iVxVc3L/pH
3Kj2JhRGtfcr6KyLUvPvE6Wjvy8HbXYujRs1he8EEwcX0pn1QyS66m3i998i+aAjnYmEU4Fh7BS6
L97+wCddK6jjgOSeCaDzOvFwxqwqyBnwiksfNXpKQyQgkW1A9avTb84yNJrD1H+NvfEbp9AMpyry
0LSqwoWyrQeEOVi2iHdeaTJ5dWNqajJm7DF7JheV2LoBjo84uqU6x7a9qVR0y2TlQpFxFxP8akyK
CbG/o+eO6Slj2Kfo+mrkO7bMR6J7hPmIXQLr1I8kSmRy6dmcxafizFnni7BQvDb6uRt9ziwgKnKy
GNOCEWLgixch8pNd4VtsKobD/F1yA8WjUmgrlUu1zAKOtn9LHtq1YHqyNKLitTD7h5a7h3MM8oji
NOesDfBvUKGd2zQrTmLq0Fsbu1ELkQWHJ0cfn8JguGUvOwL5Q/dfMjGr2fOzt6Qt1sQEbDS0Q1MY
7SJ0Bky6JC1oJqGtapj1kA5PJg+FuG1+i6eGtnR8Y45AXrOvoXxV9lMQaKsuZqEDWEYs2A4WzHbq
/X3c6wwhot2UirvWjEmnt+94/RmtWPdD12z1iOrJczfwqU5WWEGxDq/Sop6Nz8CmmE++jco+ORXx
fpF3RDpaLq2uWYajBRaaH4EU2Wo7RmfAt6hbYZKfwPTjbSTKc9KnXVNBCnSo4WNnF4bpk4qS20C5
9zSH9iD03oqx3td6dHDDYmuqYc8E7WChAjMy7TWM9aeSI7QXGjcDCSNJS0/aUWvGr/vabL+EgGnk
lG4xTl47nOlHr9z2lr+HMA3kC+njwmjFqenCA4H1KLJjl4NoFEerotfaLSqNA2e2B8SZCaJ1nH1N
zszVa8JnmNq7VmEzRHGSGPDVnEYcLBUcip60mYK5ribULbI40hQnMq41/8ZxyWzRDGsH//LZkfo9
rqajn5dnTcNwCj2TU3E341saTEIq8Z8snVK7wA6hrLc2HxEX2/ncx7rNAnMnLKgkXTt8mzwLL51z
W0824670eWwQsYTVfUQBuWA28cxQcNOWybWih0939iVV6CsCJOutTa5X4t0oHSRPYOQn368ONA23
Pmc5L4+/D3H6XgnOJZoZk0jv+C+Igq8GVVkLMBjwUzgGMYaDS5wml6DK1o6TQyS3ArWEG/cuvXyL
s+TVyEecn+GNg8Z20bvDPSgMZn5+A93eLU7w+C6cK+sF/oUjqhzEQQr9K6MiotbLq3jK9pWT7BAw
810kFyY4hJh6CbzlopWc50v/zmUKtte6qtqzMvjX8D2fE8VYtUnuOp+Cr2tIWYOCwQlpLC81BO9T
UWk3IK31L002uTiwgqtcyGRDWM9jgKiYQ+9Qn1CL6ceBhM0d7FHvSvpascHkzvgXgGJ+kzZhd4lx
/q/8PrvYusp3WpOWV61HG6/SnkKL3wMtiH0ELEj+cImBLbL6pUe3cmn46aYa9W1vNMN1rtJqlXrM
FVSDS7yCmqZsOLS03SxUcyPD1TF6no1ONfwCIhia56Thv2SmRNZ4fkMiYe8Pi4quD55dO3+Orew6
G1gXRNzYTCXib86Yn20AcchxqQ9ROxzb0kmWYFcOLLXnXkCvI4KFlCLXPrfYP9Gzy69TXHAu0IZd
7sBWaMruClEIMSLOhTAecWRWnm4rB159x4Qvhd6zKHNsTa14CAjY3ru8nScX8wqhTvlVhuLDEebF
UcG5qcuIgE51cJHvr8gAtTaJm37lhHDVux3DtvGVqcrS9KF3uDFGxTauyE2YjO/uvE0UevqUA2bP
w+gpsVEMFl2C7lu+0yi7czLoU0N100ht10flV5GlL72wNyAI3vwmisiL645Og21tCewyvW7jOQeH
2vGMfy48TQF+O9PkuIzlcDc60bQkreOO7I2BRRFlbpdAduCHLvVyeq7aaiJql7GzHzCQ6lXfn0Kc
fGj9kzPA12rdlgN2bsW/6BCRd6ra8JpUMVgKM9lm6eDd/G5qjbMBj6jNupfZF04YhUP/4GwHwxOn
9u3Y8O1Qon4vUvwHfVQ/kb66KjprlWvkgLmRhma+ivn1rDukGfp2DGA+2YSIIPkCIu6T19k7RkvZ
Wj5yA69ALq6doLiNPdp4aWyspNsdrBBCrINSAVPIuEztntxMLWJxMMmHHAft1fB8jsCheWuWZcd7
nG5bHnAXeQzLEAN5SKLiPoWekJ4dsqgY4x3GwbqXLUtfFoQmR8oO8VfCB8ZHuB6jIFhl9UD+RSOZ
1E0V+5WBqHusmPxCOcZMVNObcVrj2gzDr6UQ3CEK/Y1VGt8bSMhpI0aiAWRxPeIsWDW5dltXU3kC
c9aDu6K7dAroW16Z+E7e7TpReMQIte7dmBloMZgPbaUBLbS8p4CO9LaYRusQmVwvKI2wJDIh7OfX
rkScLpmaXMeh0nduJ3Yi1G9Kw0ZMyvoYpfrTWEfWf6M8/8/V3r8v4v8/REQZf4STU3P7yev7tzr4
pfLm3/m78HZn3J0EnGfAYjJ0KYx/Ft5K/aUbSkrLcoQxs8n5k38U3ob9ly0FYRPw7HTblfL/4fMM
/S/LoSJXyrIs6vL/EiVK/MqIcoATua40bIufYyvTni/uZ0ZU6hujTTgOaAE7gsVZhg9xxFne0dZy
hP7oerhLaH4M65bgISIaA7X46ZTym8r/B57vp8J/pqxL3TIth+pfEHnw4QoyKeK6yzKsj54alr5w
1ymurJumRgFjY8caM8wZsJq1de2ShBXDb1hJ6SBUQee7qMU/GGccDn9/FPmAE/xxPdxzIZTkcGN+
xAkaterbjibADsIDjRlIOfQuwe7EAqGa47zpJgSLtmV09MmN4Jj18wlo/sH026RlSFPngf/gHP6E
68q6apwK2wh3zcqhk++lVc9eZGorwCAYIPv0XjbswyicFqFMd0VH3INnm6x9Ch1ip91Z2LKAIXYP
d3++sg8XpjisSWwecPBdqQvlzke3ny6sBWbTa06T7TDHgj9oPO0kIVusiaoTeC19NDeVOa3//EPF
h+fw46fawjQVxQG96Y/PQcamXZfBlO7KGPU5m629ql0NEYY7PkXWt8kvM1BFKkV0Zo/7yRZPXVM8
W/TKHweKzpVsPXqURb9V4JwPHBbw1KCB/+ypfbxM3hQOz7iIBE4qogc4Vv98c6zYxLNoqWon+u5B
BSbuwh4/AdlB+VzaFPs4yb4SP+SPfb5M/cm9auTLgLp/Xfi+c0W6FRPKFaGk6lyYLOpC/c01/bfv
s5iv4KcP7O8babmCVcZ1bK7x1yt0MRQ6g+6kZLcU1tlJX2yzJEk0oTjvW7NdQixedaZEDOIW8aaE
CZUX2XDXTe29brbaWfju/pNn+9tLsjmIW9wzQavr10si/nJAXuGRntWIR8ABSHDc8qZOXWshxwy4
DlvuUnZaCHnKeyY27klhTN2ZVrEB6n3Henn58xU58zv88Sbx9OS85FK8iw83CVCVSJkr5DtPmtaq
ykWDvb3Mbh2tCVa1cIsz8VnRIvRmFn5iO1+bEtR2rXZJMFbvmbuNU/0uHqoGBXYaLEY6LYfC9eSu
IxYP6XR11fievyPhZljRis6XgeTIx283Y8QSwpqU8yCKQ5wjKIe06uFMbCo02w4WEOEU1IzE9yaN
SZTqNGL1EgpFMGba3ZSQmRUEbb3WIJ1tBkatDCohMKQhHesiCOOjbqSPpAlqF5q88D0arTto+JEH
krAOGOX7gwtVfe17FplkqMHoI25rBfnBgpS+GZAcLcwSYU1Vm2ozWqlxTaVzYJD0qjJ7vJaCJDJ4
y8MyzoYrKzP7fZcwlB6sMtqNQfoYamW7/PPjkmBsf3lc7JVSWIJcDYxi/O+HFyjugcm1nAl2Zd99
sx0wyiyoxO22KcdDsMm5N4VHbUZ4SRTOLt6yi+OFnM3VilLP0PLHeGydbRnT7HWrm94HO8ZWCdQz
wFEMx3TVExG3MppQLaDpQ+Ur42DPhvyExTArMfWAUQo536XNws61nZvG9SnRaZW0RZdf2cXOazpj
E4iyWumxo99FDWO2P9+Ej3s3R1wDmqROmWBYpJ98/IpCRg5hk+jcBPpb+PNQjNPKHstXNL3dpiEJ
G+jysIaQ9gzo1Py70Pu364r8+Mnw45UFXNJyqEWAA3/YuDV8yU3XtPUO7HW0EaobrtHybAHmRIfK
r7fQMIqroh0W2egk68xX5i1Q6qNfZ0AKAtoBvQ7xb+rtaJOFqHVceGea3o77TsYPCBLeHJeQ8jp7
ymRkbZXQMLaU5VI2Fl6F0n+mo7iVZuvuDHgmhCKvAohPt6TUidWfb7T1uw2Quk0YkIx1FLPzHvDT
BphbwNRKlB4wF9iJJ1N/sFx7baAOuQYov8DOoT2NI25502QX6lEmFR6Z8JnZPJVjMXwhIIFoqOod
i3a27aA1XoFaYIdXsf8WyKDcmNPkDhQ0xk6awcHLVXgC5n9w8oCwA4Dsm8xUDlz70tlaGlIRshO7
FaZMsfaN2LiF0xmtotR9C9OaZy6Q9oL85R+I4k0yvxtxHTp7Yixd4p6QpHEwKGLX3JhDCSE/DM8x
nLF15ejIxKJoAZeCBv9YlNo+d4oN6OUF0XAg+CMV7v58a397Z1lxcRFQ/zo/7vxPd3bqzTKmJ4a7
WWaI7TONgByRze2D2t5F6ZwTnMWfvLgG+NVfFo+5niE2k5LGcSW19MfHGSCEmMYi30loVG/VCOrN
87zirkRGQxjZ7DVEvCpZMHAWaCTg+hW5uBCICEV5ZK417hkyWQujZgeAmvpFI+gDJAR2UrPHg58i
xz0F6vTnO2V/XPK4ap33D8KQkAJL4ofPLUVoU2mtF++qJkvW+QSDxwfWsEa5CJFiFLlx7NHuHAjq
nPCpmymWCsRMRRM4uzHys5XASIzLZMJ2xYCJ4yzkQJ0eLiHws/XIrWS8bqznWOG46gAc+foxlOT2
jAXWWn+8VGZKMKtZzaPkraK1sTELdzoPafGUBNXR7Qt5ch02P8OQ4zZV9UMR2PF+zG1voyJkjszs
7UMh87dhxOvd4fzY2FDRKE+SE7byzRCX5qVDxgocmaxC6RDVGk8eTfm0MY9K9jruAAjbTHExNESc
ldEuXEvdEUemgcQbJyVl8RiukR/Gz0FPB8frcu/MO13vRUrz4M+PxJlv+YeiQQdwLliE57r9Y8WO
r0vkYRamu5j8iM5xSAezU/1UeOaDDJ2GB9AwE5egDHqyaZaddF1SmFiXZerd0zgo1/hl4X0UWrJy
tHE4qBALd5/TyCYNCH4g2Y2rzgZrqmmRtirBf2FgQIOhN/QVgzuPvB8kKUCmoSCS3GoHydr0QvRQ
2boTFht+MyR3oT4m2KwRiwVeqwN7A/0aJ+jzEeys0FmHcEPoVUUtCeuYVNw8P3RkZt/0sPi3tJLR
hJUR0pHaKhZeJe0vsgAFE0BdNZg3vepVDt+VwPS6SipSc0n8FmVvXlFn7Iqw6C4RT9DO8uRKC9Vd
pWnaskGSBOGocDeECcCcUe7JtAZ9h1zKwYP1SbEwl27/8pRQ/tqCIzV81w+fu9b1iPm1AN0bWR8E
ooKeYmSwROTd44G3P1nRfvOZCvYIZsmSApfz9a97hbJip4UDluxKcriWI55Lkqh0JPZeF288G1vM
ROzGmSv18GRwnvrknfzXX1bAt6JJxbFa2D/Wvp8WVIcJDC8WP16muX8eyi89xmGulRWfvnerPi3F
xDyY+3B7OS4rUzI6ZHWaMdg/b44pIhVfomzadWj7jiJ8CQP3glRLv6ZoRK2bAcUKk3Ab2EjE64lq
OPBqnN85e1PuNDtqlFsa6Nd/vg8/9uSPl4VZ2mbDhm1D6+zXy5IuDZeE6GyoCF10mkwQ6TGuwUkf
272PNQYzvt+frLi0GbDhbgx4Ozc55x36poIygt7ktNravagORdwj9R+ak9EIjxSg7BKBXl4bgPtg
HA3Fcyoi65a8WpY+PaVP7aIhyvGx/flX+u2d5sBEN8kC6P0vBzmtt52o0+Ni1+bJsmn4em28HACZ
TPPgYWP1jaSa0zcRTQasKLlPfGLZsrMzBz2D49U2fiULtDNt+clKKH6zpQq+MNvkNMfL//EUbKR2
bBuBKnZIdm6kpp3oGGBm0ilV3AqBnkqPi10yAxU1RXTTJzfmN8dJulfM/pQhmGDb85//9NJjdy/r
EhXFrikr79y2c9/TlEeegssxChU7kt2UNIjAXWpGqQ7gu5js9qRzVYWL5z5sgk8+wx9v/cfXz6Fi
tMHAc/QwP1xSqeJksnrOAUBo+2UhcXFxYqCUwH9sdU9qbNUp9K/bWWHNepItByfxcAfd+E1yIrYF
lWEpN4UnDpPf06lu+3CLnAg/aMshxWfC1iCzOaHXnosOOsLeJx/Q79oGwuGQ5UA4tMS/VEmcbQni
BAIM1ka3ac7pi2hs/DPC1kWYMIFuraXfz+2DqMKDkUG5s43RPxlVDXWKHJmZGXjz33jQoOwNNlzX
1p0fG/JPD1pREugAyopd5WBx1AglwZHSxETeavkub1rCPv2EdHrdJZW8sOa+YY0UTwdr1LhmclP1
OlQhTX1yQJh3kI8P23WZOnEQQlvxsXlQAEVRcc8kzYERt4roVxCZAfeio0KZ5WstB/zeKT9p7Pzm
pxpz71Q4ihdfGR/OwKkr4VSmQUFrqYBbkIgTYjJwS4nmrmJ8+tflHAzu1/En77b4TdFu6CxEqDRw
aSAl/fVzg4VLZpHWsw71bxpoMPRonILspDQPwrfAvrRVvOGYty2EwRwCAieiC6BDJgdl3zehxei4
fny2/KUO9QjSzGcLwm82YWoPjqakd7q0CT7cGpRWcTcMTbWrtfriQWNbxaLQ0O3r7rLH57uDbB7e
m+B+XT1DdoA/ozGaaU/i1xGyhjzFtnUV50Lt85nr5hhVB6baD1cIOl///E7/pjoxTGm5nFaFcOiu
/noz8ROasmGT3CXxbGgd8AgVfweN9J1yPimFfrTzP7ypVAbw6jmgGob78U3tZBQ0hHNVu0phCmzH
sdplvYb+rr0KMuc+jGG45Tc9jXekEwWoSQ37U9J2nz2gj70DfilT50KsecVmYji/2z99yNJmPmhm
ek5zd4AJWNkH0zIPlSTgSzU6SNkSpbBjms/Q1i8BhS1GRNkcfBhnENYT8cl9+c2nNK9zNJoNGpL0
Mn69HIdWv4KhkuyMLPRXQzd9KXu0uhNGiZVrX0Xgul09jj/5gH/zllq0KlkwmBtQs8036aebMGJO
z0ZiTxEEphTZarohuOhtNAugsu41SmC5cDSBPHjg8/rzW2f9629MxhMHMcHabhOf9uEBpKGv9frg
VbugBHTjNZiDS7fHnx9EyDXG5y7hPB5O8atZt9GqQh/lWhFajKR3lwx6IRUWdQypxm1XUDNxhLwQ
jQ6613aSK4NXipOzXm+LMiD33LP1V+IIITYCAr1FIUraEf5TDJh192WC3C2/Wgya7WLGd/WOv9Nq
8H1RKb01IZHxWsWgbgszss+q9B6tqEp3zKyw75rGJR7Siz1pySaJkXuHbaZuADWt40In8t2wSrJN
+uKRqk7O9CpkQotQRBFASs2EyrrP8JGtkGS8//n2/nh/f/3OyIWZSzVMfSySH6NXSnOsrZHu307r
7McKwDg1eLQvAlfbsX0N+Nyy9qLjJUhpvlhdetOh09/mIawplSOPwm/Ur6sM2xy8K+sQYDxKolod
8XVfMsrdfSw8yJYN6C380s7GGDliELTgb6RXnDh/sDGq+mWQ8RkJ1LUfAso2GXkvU4EKK3FpqAWR
xyE/BZXH972ywVK2usY8mxMYClegyYJp/A6T39b3tefSNLVT7vVnT6EVJW/rs4OLRbnI+/7rTXMs
SxgOw0Bdcrj8UDOBgmggwWEtFkQiEs3oFhciS6AYugfCY+7Ac4W3uci063BCJ12X+J1bZG8Nk7MH
13se0UFZESEfsrP6Y0OEL2Je3EZ+G3iQs0V95ffXVip1VncaFGM/PEfqENgoAPWYA6nbW19iNzxa
GkgNP3wqm05e8m85Ff41wBCCZn29W0P8e496Ds4pIEmncCgoVHUsHG/nOsJZ08QhIQT4UGL09hr0
8U517Zrq/JyEw3hs9fRF9gp6Q85pDKyqHDpvhSvhXAQlvf3ETLee8NfOWN9X7jStWxE/wG+6H3J5
oTd96w46R2fod2ZRGrcqc5Y+ZprrSEm85kBsNYCMrfZIUqR/8or+uw+JE+GPu2kw5GyVGeuLQHJ8
EHGPagtvSFxO3woNk6bU/Q6Le4m30itIiLabN9A8iJ+8bIWNAWNMNNY0w+3bGmsVMi5ekPfK9TTy
H6rvY6J99SqPzABvGwfJd2JIvnd+Uy17ZgsLUdarjIz3paEZMSi0ilVDa/JlKNJTWUBVLl8LfI7o
BdW3yBN3npOumyHul0bv3ZhebizYpr11QFmDYVjetYgSV0nSX9Kioq9S2w9SIY7z+ylYo4QhO8Et
1107OQvnmzTZTxkh5CAzjypDxDchoVqGiE6cYNh7qboyVfslLmwQWm6rqFtpCCoTeEWeILsoRQhS
EmIDKxiYXVCZugLL45AQNqhvATOjE16UBxqZ60YEx86btFWt8J55ui1Xdkf3xtbt97AjkjLX8Fzb
MakxRFwwq5HYGHXqfPzGMfmuPO8CdvmqSgjBRpAWaoQ1li64lB77BdJ1onXTajtGk0VacF4tbXzw
ZEN+rXFSH4whPOJ3m1DnhA7klUXtyH7ZN1F5AK8861qItfSNdZ74/WaSor70ycWt4uo0+F2zR9p2
6iMsr4k9ISMfq71KLOMyWu5p8iFpYdpTZy0F5ZAhI1indotoINAOeS6LNamtO6RE3yVihpMRjdF6
IPRykWhRdxwo93aycw9okeRWZeWjpqG9VSgOZjg5NEA8n8usw+FH4PCaTjF8yaxZiaH/KvPiqZ3x
qxZpq4R2exPBqGBBilHTFxhTgXyFARhd0A0mwJG2DlDgADF00/LdrLChkoIKkO+mH3QNPlmE4XpE
3QTrzHfC8spVL0bqhfQQ1RVvt79EoJhwRgT82+gK0mHnbFVibz2Vvftgb5dwfzcJERLrGEXnMkT0
SIL2lSx4mr6GVnd0SpDS0LrM+wRo3DL0PYPXKNq6ElogFam17YZuXeAbv8rL+hJVtGdkZSDra785
qjwl9XBVNuOzCNwrTVTNpvX9fOP3X5gzbpoyenBkATkHbFgteAH71t9iqkepCuxjkUJ/XaS7wDde
6aKG+z4Zd4bxFAej3Hcj51+D2JpK45AA/v1rOrYTbKZGkPNFlQ7VrlLeNZRX/i4oBFwOrA5FvR9r
8HGokI6mU1yTvoro2qoXWgmdc+ZEVS05gwLTgUSZNzhZfRTUdZYJvC5OEixYmnVnxaFz5qh8osUb
rmzBt+M2ziUplLXR0/C6PdsD8DYjmPqVqPX7JkIFCP7TXxF5iqxNmFuPkNqFRYLIZDj5Oc77i1HM
r/dUn2y7uwrr6kkOapd69XLqiORN/IBA4farsAfSzjvrWAzaiZJLLnob31U0P6Wpu3hyetIVaKM4
i75CLBqIOYz2ZaDfBCGsablsNH8D0DIjNBVUc5EcLEM7CfPNHdhaWLPfKoMVOarTYIPhjiQm6vil
k0+owJL6eZTGydAZY9k5yCDPBFxfGd3K9waSvqmNQPJnuBU5GewATBjULQgeUXHNSFQfaJlZHfSg
eyJJEoCFsbXwH7Jo5t9w730dhAuBIbywNV1MBU6KOfuDDYHAf8AP9YQpZ4kP6KqemLcxYwddH1T3
U9UfdXyWCCXj94gQA2MmWJY5fiDsUnujC9J9M1EPzFAnoqWeezO5I6j3nsC65VgKcPwM/FoKd3w3
i4rh92Lmpup0AwJdaQs4bNsy/TrpYbnslY47Ns/vGX1HK72z+EJjapCIFs5K7+0H1ze6XWcRYgbs
f+XMb17hZIeJvOwkrdNTV84S8tHdu5oHN6mQ7DoEjZCsC+o+rkg8lt9G2/xamu0jFey9Bo1rSdVH
cy9grZ2GdQ8nhylBeKJ/Pm6nmMQlmR7rZti7Knty/fzW5JizaMOboIU6oVmhxRLrMCeBX5u3wf1Y
YWwWUCU83oX5TueALbG1PeKGAVc+EUmSlP190aZfOLzAPwmjI+DshZlpD/mAioEO81eb6BYWAQ8z
c3VvWTxDTWYv4Yijq3DOjLheejfaVi6T6ZQrL0b9qFjw+3IIV5HXEkt3JEfTWARD/eKZ9eOoqb1W
5yFAiuB5wtdjR5cIUcECuOTd0OOtM8nJspwIMMjCduY9FlVgXWZrZulYEEmZK0tSvQqwBaHxXjr2
pgPw7RSgqht8q2id5H0UxBzwBf+UxxreY8Wf1Ema/DTfoxDoJtBtgmJHqiTYggsE0SuCk0mX2xa0
Iceo3Zm1cS7z4Usr+ge+w5LfLNgCFTjBYF2mrX5jiWlXm+QFRMTTk6L93chIMO8p5ArBTgmFBRE9
hJkJDvLks7zKinRnCZbGB2KSBu3G6RmnjJ6GBDP+EuQ+ejH23WXZk0Nuaje+3cAGSO+GLnhsadCu
PT4nTJdGT1eovHWzQV/WuFzAMPfvZuwcy8ldWYP/ENl+sh2TgHFe1warKADm49lgidoJmUTgwI2w
sDVbQQdF0ZfRgkjWdAmA7l0fmEDFHh7MaTz0GUPEWMy5XTmUNdXvtcQ+GE0h+GfBxxWqoRgYSDer
km2LTwukF2smrDXUxwRoZU27xGSl4PlyJAd+Bpr7odBUjCwXDgjFdLP1pqBcEskWiAALYfU4qbZc
lgOPMRwfOWTfTtPgLU03LLc4ginbhsFfxh5LMGlyQAvTahPXyXVtl8YyxY8Ozv6gfHWJR3yfBUtv
Go1vTVIk+yBDUq+KClJ23ZEoGOXusjUowUv2CKJykn1UON/aKkzA9HlqYfUgajKdYit2EICH3j7v
XKIdFTEzPhRLy53gTjCh3LSKFbZ2yb+x8lCcfRXpp9F6YP59pez+nBMSvYb/hNBl5Fmh4992hFyE
fraebEQXiruz1yXFQcw8SYxDu9aEvhiDIV6HtZYvB7snTN3xLn2KkRz9T4gHV5KdROFbipqQOtzf
BnYbsHqDt/L96FJlRc6grphTRDr4VdRZS8qJMxSf/jgXV02+S10xshJ1jC4pcSjGpCqLmwrbLNP2
kodZGbeIoHq45p6/NmbA7lC6W7uJVmVBSZ2PPdH1jk70FVkURDjSxUyIvSwAHZH5cSgi/QoX4FqA
aV94I2DEqEDrYnLatv0LHmZyDFm8+3GLHqYC1MSnzmcL2/7FYqp+nPK5A9+wT7o1k0Xd25p2hy1Z
Gu/o0RNVA0ztcRwPtvMYB/Ohq4N9LX15Ncbaezl4a1JJ3vz8Je/yTaVDfyqa7K5OGmi3WnZrR/hJ
PUlVbX3ROWMus/ahM/ubJhyDdWlp+7ZJnt3uNWoplLSqeAiMQV+ztqJqh4PCtdF0y/lv9luyBa4B
qewdl/zHmXPCrGlBtfwNfr8u0+oYoAhY+xcjeB3Myj3SJGvpcur3PFMzYGPxJ8i2HnUdtIMa2r7F
acsdgHz1JeVzBCXNBOxN/Jtx7twABYpST3w9PJBjVQSHvM2ODbrq1ZRHlB7g+VoS2VG7s4JpclHC
dEEhSXUZyReCwTay7J8S9X84Oo8lSZkzij4REZD4bWHKt/cbYv42eJOJ5+l1SgtpMVLMdFdB5mfu
PTd5Kkz7ZzSg9BCVGQrFxbRY9k+um1QiN+Z8fdYdLdK3FlxMeWgL4B0I/ojHaT5Tz5dBb90tGvC2
2Sr3zZZ/JwZ45Ma+m/8/CunJvGmHu8KWT1OLTwF48hhwoZMOMBLFYVbFlaz0G0x0ukUKGKzFTSZ5
pnj0tOZ3GNZ61/nZGgkfwVaSPkw9ZxnjGWIM50j2yS+jatbljvHWF9YjgewY9qkjccM+6zWhEt7U
z1GZw0LrSp1ZHM6Hms5fUYvs+jzhx2OgAXAK9/Hr2gLTc+8lrDIG8Rh/NlsQknM/NSzwre3HW5KT
vuakKg1mCJID2JPRxhQF1z4lJoi8j3cIxgHu8TZUdvlfNsPYnwXtmotIw+9+1nI6binpqAQjMhjz
PxMIuUeZqCIsM18nIRlTlWieNtNzw5F0xFt38X/0FuBjahxYxXG3bHj//L3ncMDyQpcOf0iE3NPo
lRoRtHQLw+D8kvW3hYtb3m2ZJYLc3c7+ZBNtLUEsQlPotd2IkpkBk3e/Oc0zIqijM/a/EDqozY3s
anbe32gNebgUyIjvSQvumKJIK+yW5qS6PrmoyiyDETlAaaqLRq9XTs5BdDcEIGRVnz0RPIIeyKYL
eBXu1BnRIgywomCSVS/Z2SEs1+zt9w2g2q4ruPdm2R0bK0iq5sDm/obJowcl+5tMbGu0/pmVbUad
3RATkL94Pn91u6bvTVJaIVFrlEuBqZ4BU6dRn5ALZBfOu9HkJ22wX0qBEUhjVLYz8HoFjXK+tc3+
UXVmhc1aEnTqur9FR/5jQXDmuEk9VDl+atX7n00GOh+GuwNSCAdoHx8J4MaBQUpnqDrtCG+HUR+x
5XubE31OFcUg3ocrBub10PbF++xyKarqk+syBkj5bDcYlxY76HJr3FkFBYjRjwMUemxn2xsL7puD
z6J55TQBG5df/I5DycDLARkGs0UxvZbWKOkX13/MdfN9WsKOasgtrEfiJFcn0PPhqVbiCkNgxiHq
JwCqAdpJ234i0CYkVSgJOeGHfUnZkXVLUJR21JT+P0kbGaYSYjGH02OXMkZwGTl1C03amqcH5BoW
gHUQ4voyR0bK0lk5HjAvA5C3k8bOpbnFspHTic2lzL6dTP6ie8X+OnXUd1Cc68GMB09/WRvp7wYL
6vMK6izsyK+LE/9zlvNl7uiapptOjeFND2kFsxVD3aNYPT/UKnsLCtvuAtkXzyCYsKdmi9o1C7+T
PeX5jtDkJ5el990mmo+yJm7Cd20IZbp95pJNOF+MYM7r9qirkiUXdj01it/NdHA80TujVTfvueeQ
21RhCisjHhCs3Qp1KgLiNMZsIjZWEY7bK6g5DUVAT0MVoqiYQ+S/dpxo4HO8/i5J7fnO9jh7s2pq
Ma8ClRZL9Z4n458w+PiWhgTDXGgRRC4Du6qODA5+aM3WJraYuRFOYJ0BsFCmupvGP7o9jJzWtOdm
uA7blSgWYtEqi7Ep7xj8nR+jyBBrjDSDRMciNETasy+XC11Qd+rAAVdgsMFr0a8R99jeQXl5Fqrt
n/L2e8Kcu7PULQy1ycPNJjg00+YD5mGo1RqZN2Y2PdRNBap46nxwGM5zM9Pz6BphpKhPSUOzARUW
VgXckF8ioSEsXOc5Y3TEBEr0Yd+jjbLNiREMfWAZ1E+Z21gUFhCi8rIryGYkiTPTeWb9yfOe1wEv
qFiAhazQG+eFoRrRQg348eecJ6QwQLiVbMZRY1A+Ig6qJ3Eq8HvjnMMvutTGD/Cn/+RmPM5VDVvM
aKGmdmxdsybbD14vdySxiiOZse9KO3gtzMXWefVcUDop/V5cESNMK7btLJ4zYpCNx7VS0AoIaChX
Cs9x6OGypmCSOLi62WR2YqynvqfqydzPROYvWS6jpCHdUptdH6wvPpA85Q5PFJESnjTtCP8BTkgw
fctA/Gnt3GHQZhCaqF9P604GqWs7P1+5plR1SKD9XqpW8llnBJS6dakeHfCJDKJTUCCahNBMbs/Y
RjIZk0BXqcVY1/zQoIGQHFdfZhdPG6HTn75m9kG7reciA9OODuiFF2+5m6uXyV+Yqt6W30vmv26u
zkDZP9ZFgdB6cB6ZXVcxeukcRnqW71cjec0AdBBpvt5oi5DegdUFymiQ0xZfrcFhb5ukCMgBZx26
okhrIY15ar4imzIOoDFzSEV3E+zWfdYULyi9lmhRlBIYvveLoGM3fQMIVl7E2cow1urbJewrhAWE
ORx9gsqr3EdV5xJDlaWAyO2GTtinx25LyvPJWpGfYRQu9ezB81dk3ksf4iIFu+x2WSB0WgQz8RWz
y+6pW3HHEcwlQpXdIlMJjYlFId8zPS6Bu8ejuwRipMTNTby7AFWqNxsTHuEZzDDYSqSoqwmpMC/Z
iB6CIfVNRGgA1Cp4OFg6+08cwVGhJ2y1aWiPpO4Ax7oA+Gwh7b9qorkH4hogRP5MqJWfPUjGu7EZ
7pZhPKdWSVPJ8NYwR3LzMGfYYgUOVelnP13SuJLDcboh1+YVARrsZI4Ev/JiAoPyOv+gBZDxgm6y
TjHO89L9AzbCYS6SlTU/tBWmGGxcMKlaIKjZj3QIojHkzcb6NovqzvAcSs5qccl1MWIb3emJE+PE
Xs2MltJ4AYkIQ6R90Yf7NutPBbOgfUrfAlODfiyNptR5pCrDB2PBGvZUddUZ6eY53S2vNxQxundT
Em5GcnKDHpUZ7cJDpNJ11xZZfxmy5QSZde2YMameCqtDnBwWwvkAvLw+iyICd8qsSTZvvho4nW3q
9K166wSRftaIzpjwyWBq0Dr1Hr5x1wRgWn0I0kFXqtcEajg0K3BVzbbfqrE6DO4GKjZTCPQt936k
w3VbLU50AMSetmdTZexqGmXSluAu49AJRAs1nwxiRmU21Yzlrl/KyLKoaCTZVguqZMHU3s7rOaIQ
fJYjlTDAqbepHbpo0Rl0OuaDBLUglq+lmrTYrab75LOsb3ErqH1jY9yKh1wrx6NTWb8STTo7morq
ziOZb2JcRYIxu1bypZhPRbrJU01mWrdfyRNPGajLCWqeO/Ju+3r61rXMP/qpU7EBYvwA+/wwjcK7
+sWcBAMZqpzoMj1i1OJuY19NJ0Y4fWElJ/DkB5nyT3gbwa29k5+L2osdchN3m2Llu6ZbH9cEgaWJ
elvHqIdS+Ji37nuX8cUkc3svnIQIcpjm0+K+rnVhoaAk2Dlr8/zYSxniHOlYwggjkuhHlYZxz5QZ
cWSJHrl9GzUj8ifTLxj3lWcIBkTKG9kjBnDw+Np40S2JRLLWSoi9896vNGqeGuRmbm9f7M8jn9jP
fZGIaypcZqMZxSIwB1CgEMPtbIunxrtrJxbaoulPuJ6owycBQL5v31PDrs9NjVSedaWmFByaEme8
14xRDrk0tnurgZSZHB2KpjD1aXQo0PWHcS6oSA1vBwRnPpflYBz1RGMWgYohthdyzBZMXkh7FpiN
+fIPGuovy20v1tUGiYYdsovZ+OoYyXSp2KJsCkHWNlX/Rnc1rrbA5CgBVu2snJoNL5C+d9iD4dPt
r/mc9VdVO1bQ+Wuk+HbYZsWOreV7tRhM7SB1ozJKI5XLG1uHPAivI7acZRdrjUd3kRe76uKMSacL
Cuk0+bddmMNYktXLfMr5ZfaZZT/AVW/3orcwXPMgMiyBgER6ZB9N0HlCs2G27tCaDePW3GnZTWQ7
cpNSxLwB3APcvINC2kT2vO5gwvU3qW8XzXbzMCbdGI/LgqW7YZw+MUG8RYyVCJR2Wm2+9HXzT7lb
EXkE6YZrUtAOszf1pvtZeff2OEDC0NqjKxxi/jYCfiHZplm3Hk0t/cBI1sZ5weTRq0wVL5m+hArt
Wm43fwnQ4rAaC0bNuMOzTIABqd0rTsIEJTBaAc1rl0jP5umydVRgCFoviwHkWhuz3TbI4cEzuU3n
sb6tgI14sCYtyJ3MJPiNEm1TLmOoxnWioZ2XK+u75do09rPeu7SN9hoZjtPc//+/Vpjx9+l+qBby
lIeGVEEQ5rx9xlPquRKsPCmEXlJfbZ+JG2QOXP160eNBJ3hJmfo+14YmcAw7w2SEHQAbGavBlDKe
voA14+a9VOPAmqeVejD2PtHBA47vyVjjtWVnTt9k15p/As/MAnQE69tyGWEm+JYbO19C56iIkobb
lMfupo6cG7dFN8k6SgmGhjBvjSMry1Bz6z1gHPNIIRXIbIEnY5H9nuhKxnznJjDQjJRFmww+UbOm
0p5TgL11q8wTOyLxqn6sXrWR5UD57gwtjXBF9cI7tdXAGrxcrrLYzpUPS1y3MpfrbhMP+pp91fUc
ULK58er241nj4NuSfj517m2RPQNq0533G7Z1tDx1EKNkXrVh4kNDEOBaN9unRffWnaFUExggqm5J
YuyqZMkn1Wh7s/L/dFjElPn7qR2veFjsS2I+Tgz/9suNtuv5Vh6uRJ3uLbNk4iUtOqdm/aJWu2w9
5bKp1De/QBIScn6Y107BWxnfCgbtp4JcIa/BoTbNyLo0nWImtRaLuYs0T4jATmXX3eU2pLGiNgUl
TxMnghyqBPsINaA8j6bfkVJaMsso+GcZ/eSauBSsBLp8eyzq5k9wF0DgzERYL7eumrjMeQA2kLXB
0I8XLzc2DI3WF3uCINWLNbRrGlZvdt6cJYOEM4YuGfJERmWSPEGwhrNaT45FfMnQEqlgW3jW3Lec
JCz2WJZGy8eJupnEiRfGy9wlpFFZ/gd64UimPny6otUYc/HLDE2xxbZGpamaEjGCiPNuMPjrHT8a
eji2A3sgrXK3gzea93WGxNMYxoJBPsIjq2ZA7Jspp7D5k5JniLvW3WUeOSF163wYPHW7lZo0cLNx
3dGo7fqmHuEv5Ec9F2xKZffpui/ValE8aA2BzK12yjL/0a3GZV/YZc32JAlHP7m6BS47NGvEDZQ8
XClVOwHFzy12pN6TJ0P4TwhOgrb23bt+/IVp8OMlrHA/QZYxkPPIraQ0oHa4unl9p7cZA5SGFUXF
yULDAGjCuihte+fL2wJzmT/Elj+pktzrgpHhbu3MlcCDcM4YydTzdtIH+UTWU3uBlRKomyPTleWb
MusTd4p/IrwiLs32g3b3hSwwUm8sMpU6VVzxFT3pTjo9Vh1rWdHsZ2w4O80FrY99m+ixwnMj9mBE
Rld08w1hR8kE7dNfaDrIJCV1+bdYqrteCpozkSFeL5l0m23UaYYR9gs/Tz61+UUNBO207j0/fbcJ
XoDq4LqpTp4qBzQ7wgv7qCzqrdXdFZl6d2ZMkJ6Vg5VAvdVTOUoNHVe72a8qFTvBou5MbvrYbvXd
lBNCmBUTOOf8IZkfC7WsAfNDvEPd9jqVrIgmuT72XFsqQ/AFRRu8IVyUtiAnotd3jTtq/EPzBY4/
dl4ifXBKRY7DP2hClN9xG37OnXhPHEItZ9f7UWsSTUKMJ0vM4FoYyE2QE09rrr/N5nz72+0HdERp
1FoJeMAbPMZNXm7Ri8OUkMRF7mWcqXxfmX////F496FpcTBxL/sP5A6XnLWV/8IWCQO2I9DxqNjX
AHJ2W/4s09yOB/dxlUOsQdYN6oJpgTcX/zbotbu00c7E6G2xND3Wj1an78vS/WRTxoKJWByZTER5
vaRYSqIsEexKWsIqhBOhyKBXxueUVt/6UvxL8K5/6NWJorfG3mYxPRx5qwy6ZrQIAIS8zc3DCf3f
ID652t2gd6e/pPKHs2nfUhm8x1VnjGfK8zzz8tQSXtXEl7ssoKxRAE81Mplabwo4OXazV514LVlR
spifIJuYQ/qZeDVuUAEfarOPjTYyMZbMRKp/xiSJU2nIIYL+p2bwJvgrT1VVwfzsvH/MMbehq3aF
9dFMmh/39UwugMqfmB2BLE94QTor/2mg+5z5n24jAUQ+FunOrYfFh2FXcGOp6PbMBHF0GPQU4Ou3
8lTki4obp/o1XUvt67TFkT7rkXnbL27Gd+exurdt64HP2N6p+nlOpntrIkdmQNRcbbVNjenunc54
b5f8dUvza6JA0BZM4Dy9+mWh9VDboE7g3+RczxTK1Zqw1W+egZht4Wo7Ud2av4sW4X9q2mSKyfui
U2inY9Ppj1U1nVMPuHqbqhcUdK8Y8LC7QZLSF9KvdIDmDF7/1ZVsI1M0L0w2d+Pc70rQr6EQzFp9
enY0Wh95/bLwmrJ0++BE+5rQFHHfONtOg1tj9+Ju7Hhf8zT7M4wv3aDd7zm3QXIhI9AbaulJ0zHE
GycLydMq8GqRSiGv+bTKcO4tFlnzcoPrXCsbMmNS/RXkUNCR6dFckjIKTPK98Ii19uhMGH+sRDwL
1FYSwXyqIAQ5colqr0QD2pAUKW3JO6uzoS0evXp8dm0AmeY/yQbjvIw4pj0EOD5ZB/08fFgzpXzn
lB0HQIMsbGKkxCKcCtZxQcneBsassOketvJQqmUKe4PPeu67qNWNlB+tglpTBFuxfeZQbRPKvIeN
SrbSsikEHvAgi8K4s4VxzFpxIHhHoxl2NZB0pF3Y8owx0w88iTewnEac6gVkuDVtZ97c5Ln2E5ZR
1sdEqmPcPk86GYQdYjSqs5DUvj6AYL1vTcLtakDThIlk+6Ii3NrEUxfU2S2Una31PMAm33KsMzqt
Xgm7iO0fvDWJq2rB1o3tAb7STYk2yhrhjK5dbSLBLLvI6L6EFULGD7aZEhGoxaUWQA6JSHlyZMXD
wbdJY/U2WeiJgElNl66rPJbq7Fy2gahOO0MxlzYIgogtdjOIJOheooyUBgeYHvBSDax5ipAvbW5x
hhtBcjVu5Z2X+CgL5CcThD3XqhmxmedtKrceynX9L0mcg32T8bT+W9Gd3JoICuNlrYho6Qcg/kCO
UHW0ORHvaoP8L56bVj8zoQ0mffnX6QLZUl9+DQsCiGyhFAfXwe5k0p67DfiAP44nr63+tYui4HDq
V1uOLw2HSSQLk59FWL+VpT/bSiLzHvIv0xjCHCTKHtQ5WQG52FvWyvfap4/TVL2pzinCJZXLrnRy
JIDeCK4KwFSqMblD4JUB01fO+griklbE2dTRsvvvvkzB1jDh7wjiWfwHO+GE9ZNVnMUk+ECnIey6
/IUcmliU6sr0h2d+KiITV23rehaTPHuMGGLUsUmmksUtB1VkupfFcMfFfsbpzYDGZRe8kbDFlUES
yih/VwvIdC/q62AghrEHc4il7Dp4uwNHDhDA2fG/ZMbaLocQj4hseVXQwUPPvtNsgh2RvvNOVMCv
GrC2QcExIRKo6Drdc5xnQConnbo+q9JAUyOJXCWivaGodymDO97g98o+dA4iCdiOxFZvTdw31t+N
Y1es07M1cPNsa8nGeHg1zTUyQbDjlKYi901GxzdBoRnc/sOGS+2EDWKr4YhIfONbx8okiaENeweN
TcGVgILSfbZlhqjUKU7pqn68AZ6i49uHfuHpqS8u5Tj3nXyYsP2FOt7kAvnNc14Zd9yVYTOgvnWZ
YWf0VHVdXM3N+8hm411DF0IpWFEidP+Jhb5yYOko+43a3HUuIK7ymOuPavWKAqYNsM6e1VjC7VxO
vLBT4MO6ZqaD8z6bONmNxPkSCapn6yhsYjzojvPkUbgDgjCXgWenaQw13DdL69gR9NljZTNTXkVK
rfnSye2uKzTSTeCXFf7duJpPVpGg35BJrGW3e2t0Lxl4/epG6l/Yj1c9btbR4m4UOomyGIMCIRtk
KuqnQk4II0xyioKLQ3zUTbFGJmJk++4QuU4SOGb6iykEU79J/lDlda+FBX4M2zBMB5I89jmTb8Gn
wmXW8Zo7WVAn5Z65kBmJKvtGXu5Qy0tJHkCJqlfzfmwN+bypkR2Y86/zUudHIX7d0qDAakax+5eX
g3mE4e2nJHTmyXdDoewp4mRr3akx0kWy9QQBy0SOdwUBEFPPlA+5sY4rbecDOd+NzEgnn9G+3pBx
q/X8iTayvZJDzSCAn8iqqmfgeEyZyKFL9Nq6ZQCQq6X1Z31Qc7TwPJSS9Xt2J7vbdZrETTKzYdb7
O2vLborP5Wsy13u/BZDoNnGVjFcxpT+Y5h02/0RSzymrgZy5ETaBr8mdvqyeJY5bv1aUJ7ePBG5n
ZUX9Zr2sfYuMyS3NnT7UyOpS90H1LkI7jeWPY40cjvrVKujAm2TCKmxMsVn4PxKweSoFRSXavrZl
atRbDoutemf39kfWYTGTXbJfe/1UpdaeaRiBYVMfCiTdFNfR4ndfdlY+uCatabX63wXAO/yJ/RIJ
tO0IquFs1et9KrZXtLWkcjX1y4qkU44krbsLVE+NQYQBq0E1jNa7KrSsZT/agpRUxqquJkkJrT4m
inGGkDPfqbFDhOLEIHIbuHMd3OmJIAieRrxzF8NR13a50dXH9EPH4t9p5o/Rs/kzClaUup+Cn7df
unZ+NseFy2IaAwuNwzBNX2Rod1yoZ0cjIxuhMKMYeLOKCTmQv02It8TqIoJVq50q08cqc7Rd2io+
0MnsiVbg/apuMYOMc8jTtQJ9VduhcPidXWSdfVrejwWDkWEYXtaS4aeNbeFWrQ8euF3R2kyx0DPZ
qf1KJlPpGGUkSd0UBbvmcQT+Wa8PTsO1bY8YBqpi4FYEdM9CKn3UCqRBaHDuqcA0Lq/uTY4OE+Vx
eVeZ+W1Ww7ssMUEIrSNzyfdp4/pm5fw2J5ycjBpFfk3LrGVJtd31BJ3Tu944qFv/pyqJKyOZj3hZ
KEjwiMYuwYF27RzIP6J4Y9l8SW5bNzwwhLgcWfhwXnB/HVeRvTdsVXdSjfGCho1wWHhDrfNT+ky/
tIE/0ohu9zJl3BX+hHljWD4AGGLeylHWDY/zZggABC6nEpO7VZp4euzuSuLIfzlwikDFWQ6MU6Av
hObpcvaWZYh1L7ZXjwEe12uEUeAD+k1Uq7KI9bHpQupBPonMiAnNWOKhY9DnWPt5k++TEk1Yo7ki
94Eh3OSte+ybwZSwn1jf+L6JaCOgJZzcDBdR2nxbhW3uTQeE2opUPPaM5tJp49kixJI6qjihPb9b
cjS5iUXDiV/fJLE3tncSRd0elxBN26CfdX89kGFfh8O0XthwNzxw6tk0xE0ma1Azb/XD2JZE/DBV
QonSR6DYjYigDH6ejX+ck9Eg9OSw8D0E2sbHajmbF5a82yIlBQf02BRBSXTDzN7irHn3MnPZtyui
EttIKBvR2+ll8wVE3g1bild+WFQqxpRHY31TnqArJIH2dm1Or1r9V3hSxLqrv9etFVVt5++Stkjj
dJXHoSg1xr3a3dSbz0pPXuvt/6YcuVBTTn/raL21kqmnr9QfKLagcfl+aKsDR8H7MWlIFyYKh3WV
BwbyfGAlUrKGkchuk6SEpEgnRHEuxWaxPGDoY6y2wc5ZRYaeO8dER5bapT75JnO2nqqt+s+Zqte6
FkA99PmkXtsXMhIQDxcAY5rb2CbtFqR1KgnojWE2uAj9clIwztaE4H2alydBftWlWD6rEdhpyuZu
JzfjcxBqC2ntysDevP+mhrm5hkksLu2EvU5S4EDZFCRYJWI1i/st4zuWBJBbes+CF5VubC45fXB9
h6Kc8Lh6wdXZbs8oN+H3GiFDtdsGnewwNzEXFkux6zC4lLn9t2lUtEQTCCqhFkWnCMsSkHY3JnE/
jX81e55DCd8FIcn7YFLR4ug9TcQ9xwb8mMAF5GyyxHmiBP7GXJHuNBt6DJIOaCW9hoSuypgM7hQW
v4hkm/NW+59aWX6XfCDjotXH1DD5C3NmhvMInmsdzMOacucoPR3jdfRf2Tmc9Pm5mGfyJyraCa35
aAdL22X6BqM2L/Hwzw+D2EygCYice+ZGMUGBbNidJsrHFK5X3/6Oq7uGRUdWmMJGlTeQyqvJ5Wyp
j/oGYJWq6TWvM2akOe+Ow45P0mTmYMP1MNdvISGuWvdaNUAzZ/Ukuo0gVKI0ilT/cMvpg94XfY5M
iM5FaHDYMoAkM4PAWpdkMG/4bBDCh1T1X1nRfDpbKcn9RBpuFNX7qHdOSKpWx5BT06hluAxmUx61
ZXwXSYN6rnH4e409LCQqfydrwsZ8zK3y9oFZb9Wy/kfbiPC177yYj/yiMfI666b1RycXOz56uIGl
1GxdJlWrfU7AUjDaUT6sFyfb/mYH1wapje9VwwgW99EraIQl2EaAU25tMZszIJUUz8PksHNC9gau
gpoYpoM9pMxQQE5FI39p6OhNGlRdM3NkiI+G3ahl0viOunpN2vFjy7KLay+kYIp2j5LqIzHaTzsh
80abtaBDh2hiNQ02PI6kPPRzmGtZlJn/hKjXQ7aJr3m0n+ZlASbNOVWbBrXl4qJLXNZDkulPuUc4
WLcszPGGy8xecIfFhTRMpjZ619/rLZhmQ7IfsjfesLR1S3RYJNl0+vJiNMhIjcR4c3MV9AO/PkHS
BFMt2gvT033Xs7bWJpns8sk+Ahne5+tY77wF6Y2ZKnVyzfbVKfsD+IsqWiof0cF5MsUViytxoa1O
gFLjsCk1idI2ZNTP7DIcwgNzBgYFik4cCEe7236q6vZW4QRpq5w6NRmHwyDmryp9gcX0bXk9xplp
KAIMuydLZ16WIR66jDrpzNwDKV6h/k7z7jI0rzGbKrjzav2BIDggyOWMGs/KtK96oZG8fLO/G+SW
HgqDbhkrOihgk0+dHZIT+k37O4G8e2k2OG2bZCrgWhMr3dxFmjpve0lWHS5pquJFfS1jj6O1ZQwI
on++ESfXoLMNbjyPRxSA42vjjVc/HHVK2DkZvaMFT+dcs9cqE+K8zBG/ZyJL4E36Tlp+dTCWtg8s
OWwXs0xJoPWtCL/wj+vN3mErs+uUsrNXrW9HI2PiW5IxqyStYXWJmwzn0TbTGXvfs6nMyCn1q8fu
BO4xTg17YUAg55RLlet3b5MsFSYjCc3dkGA8qwGtSveqZyTLD4VO8ZZN+hnl2EEvkQXAvj6umv1r
JJRMlcX5nJt00gM45pkdGlNSxW4CXXdZw3z2ZQV0AMdQ1mk0WKkKNrft9okwNYoNC0h14j9Upv1p
57fZXn03dOiW3c76QET5l7KZZtvEqT3V2J9Yp+57KCvMmVGUKdcgrhdBBnMjbdzUoV22GHiHTb5O
9SRvxSEqjq+57eD5QDFknVyfu6dxJBytvj0udqnflQMXXmncsg5nrSYGZkFI6RvhDJkARiNRXRbX
Tb4xRcrB0+PXJQayTDWigqaKneyaf7Skrey3ZUHjJfVrp09q56cu35pPykCCjxbayKi4j92lwNtB
JqDf9gfMUGRMl82RSpwOoV8IXCoCt0CKzvzxlPT2C44ni0S6+pHk4o+hZpfFKI1cOGvgngWvrho/
rjQkQL1uUrX1PcOUl86+A6rzRqo5LRwZSsnAmtds7si4rthflvQqGmtq8pBY8xvZRyYEqA7WkA3y
/1D34q3MP/sZk8+y8Iwj/0juy0G9Zp3/OJUOmX5mjd/sKl3v2pf/TR0uEhtFw9DX9x2Bprh4MVd7
uh7KqfRPCAc4OopjPfCB55X7LVD5M1JYWWLOmQrazmLS68wkFRhEZ9setRK5Hst+ENYBDRRgMGe9
b1L67hvsvDcYCwINyBnKWMTnZc8NL0TYFKJmMJQe+rm1QiSXNdXtrZbQcWLk7tM6rB8+QtgAkilp
m6KJ5kFekZVjZM59Kv+NnOlcJGcE+HrUN6bOspzXX3exoXZIlKvsv2TUuF94nbBl89UhkC3C1VX3
lIq/jZlVx3x4HwU+zsVk0kJPf9vEftY5tusManIxjN8TetpSm6mQ3c9qWb79roNQWxuHtem+9Zw5
NHKmW6pz9bv45Bn9X6PUNiX8L8CbYtoLQk8Hq4Bhy+y357VkKjg99Ac90+pdLsfXVNZwEOmzzOle
o7WzF/depP1xpke8Cdcfubwe68TBM53F2TCggKcqpjV2SHu2JaBeW6R7ck0Y122foIF4OPjlaEZe
Zju/qzoSIidHe3fEse3YyyYWkpfWrP/KfEPaMq7XqffV2TCX78kojz3aKybNw+9SFdREJnOnrfrG
GlJHJQ1k0NQs8S2jJqt3dGAw+VM0jny2y5XAFGwgje8E/i13ifa6qT0GnoQUhY37TOPhsOKEUEH4
d1j56UNhG3aAMIO50M0cwJGdL/bBlmygqrq5T2TzUC22fnD7H1y2Cb9uMeME0ccPmBIIYXRuP85+
xHn8n3RXXuY+e9Z0ambFEeeWcx6mI64Qk8EVoSqER42MDrT/qrX+0GrGB3m+vEgf2LBO6LjlPjVo
5Fkooq+v1996pIW2q7OTEJpFTzQ1IbZvHjyM+DupZ58We8WdGBUeI8Izp8w8p0Ua0fN+Or7zMDoO
SEH/SBzbD0nLPLVlSFylCpKSMFLfDdRSPpltNkRCOjTfVbpz5gfHkacEf8/u9ugwMZv3lY90zeQ5
Zm4aLiD6owUnyP8YO7Petrk1S/+Vwrln9d6cCdSpC82zLFuSk9wQTuJwnjfHX98P/Z0q1DkNdDcQ
CFHk2NZA8h3WetaiaYe5WfQr5NLjb7PSBeos1LdhdFRBWa9YGgdLe/jJhHtRtckTRRkR5W30pw1z
9h0TImMr3NcBwtoxuuJtZePN2C/wYSplLZcdNLYjQnTT3YrMeVUoczcG0WcAqFCAIADVg0ku+rFf
6F32u/cJBiszMujJoqvRFWxwfcj+G9eNhfIUc358CqHZVxuBYp6x+h/823+kti0N8usae5bQWWcf
ASSE//wHPqPbYDMn95HE9MW98m17GRrzXorgIHKDnARNKt5gT0MqpBfNZ1H3coW4ZScoE1c6NGI4
402+quPxlcQN5vCgRSdEXJ58M4LykX50dklaXcEE1Go4jXW1heeYkVQ6OhcZ9Np6NPzbOObfqsm/
8inqVrSv2bqkCW29Kl96OvVuF4DnVzlpiDr73H5S+0SgM2CyGfM5QRoxzNKPkFB4WzifyYDUsew4
gxJqsElbdzNzQTDVEpUm2hA1f/gRqQk/kzt2y7y/9V4drqhGLlWhfR8q+5P0FgABBWnok0OAkC5u
tT1h5i1JEbLNTR3yckxYcYKKeLS6J1a1QRU+6SQ2c6SbNzQBN7/gJew4VMeQ06isir2rhsuASZG3
ysvPtIAdqw+ATFiAh5adNP2n6fS/fauioWhrl6d91mrtPjR+sgmHCftf+SKskB2NxjAo9r5FUVEf
B9ToccMCkmwNwxcfyk4+Q5eF12BuhIQrOX2MOKxa/cy5nuQJmAR0rlaIL7nmSsRn0KvmPByD2M7Y
clGt2SNYgV8xo0NC/cIn5lbmk2zg5x/t2PqzzJ1TbzXOeuRssBwC76WHDoj0au+EtAShBwxVNt6R
K1uI6Sr8abjYD8CLBAbCH84IxybJSkLO2ObqvVpbdb5Tjbi0toHVLX84wEuRrzd4XhiCsyJkit2g
EXWE+hnTc+IyeTgCLl9t6U+In7tEV6R8KqC9vCETzstNrXiWtHc7fMULnne/tpLujMam+ouI0li7
umX9b7oJiL/qUXayWhV4WKgrh3ewurwW7kTO/bDMKmqFrlc3tynDtTkTQ7J5xqTntC+uisjTtZFf
JCY+vwCHe+atERSxNDTtW2EMpHaEpbFopAooaLxvGQO3hWvFAZ6KLev7aIs2FVwHPlOEUfqSwPTN
SCOeaSjn9RxTTw4Jwi7Oehn9IdvoE9n+JTMx+QTpEsV4c1Fd+0oYzNXNbQotXHMex/PC0Em0MvFz
I1eaD3eEyz2B5U5KW2qoas3Tw3RiIUgziKszxnM1egdXZOWWgQ6U7oXvTmu/CD5Jy5UrJxieZhSu
yC5ewVKItv0YbzkdvaQmUFS3u6CqX6F9vEZa/Z5YzjYosnSLP4V1nMHv31DQ0r5EW2EA7umSnaGV
SM+bwlo3DlaRKskRCVsfbHUU5CSd5Vuf1us5aSkaCaetCDredTpFCyxIfGCS5KXwryw+OMBZpq08
dtpgV/JFSeLUqtKteB1Wvzt7+nDZWdd5/CkNnUz1jh2nskCMuRXHBmQyir0aL8fohIRIqnANNcRz
eDMkct0V3Tu5YC1tQGmZn1IlSIBj+5s9YqRFeVdvBRbGS4HW3U6djsutG69HoNiZFpAWFuTsiFNk
QWMz+fu0TS4VFliibOtTw6krkFp2LkodEZdNnFRfm91rSHgaPuWcEWbirbVKNFvYIfuygl3glZW3
Ghs4R1arPac+Y7RZZe+KLJ6HgbCHU0YWGZTBpd6vNcZoG71R71EcH7Qo8795Rxe+wzZpffMwHlwi
jt9qw6g/0th9idosPvo/O2gXOJaxhiKXkfveYt1satcBlHGZaYiJcj9dY+zZoNIKTm3lLRUIg4PZ
WBJ5SEhMsRVfCiKiYCiwkgvx2oKjeQ9bOMq88GT52NrVsJh0yyK/Bgb4ObftwiUs92zLSGlKarZe
EVegdEIjEQ4CJattQOINUIdLWe5xp/9Es+/xO1kPenWIMqyak0pkvGIkgsXWTUqrPAWYw1YtRHKA
aW58tOz0rixa9AHdflYkV3D53BmG1zonGpLMBHsJ3Nhh9ZQg1Y/s5uiE9lnQ+ZwQXi0Lwu7PqUfN
w+jUONaVWg1l+9OAFD34WNDcjIl+3WXiUusUoAieuCgGGPPxMCRLZMbTWRe0FNo0kkJ8mxE2SWy+
T+CA3xgRYFHuvVNWZXzaTW2LwzRa1Q62KE0lwzZkAz3o+rQcVaZOhTR/BX1m7jQjkWg8ffNUoABa
ZK75YtRQU95Dwq5uLFPCdaWn3ZokBRgvrUjfQiTzeWJhSoi8/HWgLa5S0BaWtL2jPrBLdaqBl6Bp
wmMhM86k/T2ii7mmk2NeMDEctNa7TxyGx4lRWyr9XcomG7owmujWR2eMu7J9qfEXYw1jcYUx6SOO
h6tpdQNQ3T5b9RkSnxl0CX3IXzkNAxPk3yxbTONip0ZFGcJsCw3QBUmFzwTK/+W2P6yKs4PmqUNB
H7komtLbCxeEFurJYJ0UKXt3u+kvuW3dozr3T5mMmqUThN/rmPUQUH56tgks1uiQBoZ5haFag2Sz
qa1tYzGYCGHgs4Ucv4EnefGiNj16irhvn0GOdulxBxeJ7LfSR3pppvGvLpuIQaumU1xwnldRRrjZ
aKwjpNT1AOYpdPlI6ho5d4FN6AeLW+BrfwBoVQc7Z7bbUiluZTFkKPGHb3Xhx1cLv9pmsPIGLkKR
umvDzdUO9yyaZ92pXulbmbuaEBgbkf+ET9Jzevbcy2bSxE/IOfkxh+QUm0QdQhRqtpnXzmBpD3Of
/g1u1NPXUYF0wjz1vBcvfuYzrgglQa/F7H5wOcP6UWCug+rEYS96mrtkHLQXL8eQJZr62CXhhSrM
v6T+KQIncIIRlhwjim3eX3uHBXYlRfjD79O3oMVQBO4awoVFREbWGX9ESicSifZpiLo7hvKbGglW
zGTfvicGeIVE+Fh7mcg7Pj2J0NUZQOs6x2+8ROGm9rYX058V5SEvrPbcKXO4WXlIPQPaizheznwe
XSbOWXb1ZQ+hwWRFmQuzO3Wls+NyqJ+/wtmxoO/RTh10ZpzGJIsfIiRI8bvj/sJ7ZF6FBpUAcpzc
dX2cXBkwxtApibOvPbbeA0dqTrAUcsidZ6RrTI3Zq2/l+alHdANDolpmjDafnlaCgGu0aeUUybi1
+sm5uoIPJAwYCXBmGlZd3Xx2pnxn4e7urbQuVtJlyk7+LsL4GKHXhCK7ROLijmVwRW72W/m53Op2
ci7VFFyd8XetEzatFXKVt6FB98ucISxaeaw1cn4ySuDFlM2erqK4MRz8PWZG+jpoAV2aN3YYi3rE
zfpGSwL8Uiq+lx6Uloqc8qTUwAZw7eSKc8iTz2xK4h2FX4wdUMtJ6DsGs6PVtRRCGOrfRW4E/cWL
y2OidU/WWd0ucolTizPvoM8eRg+JOB0bAXDphOQAUKOiqKv4yG3/JGpY5LXBBDD+XTZ9fyQHj5JY
uc628BnthYbWX7Mq/CPsWp17yxB3CA/4TyaDaXig7+aUlL0F6WjB6JJ60a5ZMRrZuJca/K5RTPIS
0C11VopBkH3pyiZge2kigFkmDPVXHflfV7tctWMXvo5O/oo/BuEoamZK8mRLSA3l9V9DTYZ9syBV
NgE23dpfSJ2dN8OpC+bDbOO6sDuBC/QENmiPaF6lTm5Vo4PjWqaUKU7KvTYOKBdIU9BFo5tyOu/6
9VmRAFv3X05Oq7VQYmkPveEvIDU+uCJtIKa4y9zWDHJFk5+6wblKKtnu9cjpD8JARxmGPZP5AmXp
GCKPNbgKeUG6R/SdUoVO8+5qGA/kgmwCtE7ofIxngf1pErMABcLmW4uouuuM12B09F+URqVedgez
JOtEwBIDEcdnezK96QM85pyKELTs9rPPxsOSX3cAhuxa1rd0jJ/VlC+KScApYzO/tMv2e2wM73Hr
44QsnLfeDa3DNCFNsPtfKBF/goMSW8mOZYHCPVnHqWz2U09AqcysA35luVW98X2Iayx9TnGgYphW
fine+haTn6ys4uS4jF4lyYpr1wze9YEsHqNggKRnrK0yrFIO6BCsXn2zpNpsFiphjDJldryNQ82F
s1Lew65EkVr4inFUVqMfG73j1w2m1HVfQF/WvcB41C0DvSTtolPmF4cy1fEMaugwssmv191AcoAQ
TclPKe19orGP82MTranSkTYqbzh0ck/+Y77z7Yj13cxDER5e1gIyCxpiJrTw/7MFk+KHncZoMofo
pW2UJK1JYxwi829D2rtb0/2tbC4tqFfA5unei9fXFqYC8q4q5qBjrmxwSJhlKv7fLsmjN5VqJfkX
yfexbrWXquTk6Q/+qe3yN9ufZmHuYBJHE5H9J14i0GlBOCVHXeW/XHcQ+1wGIFSYu3ZNt2s84ANx
BxPPCJjI5zULPWKeth7T5cvY6BWqPHc42ooVltkFxyZEe10pmR46vfrDObtNu+RhtkW4yQf6E2V6
hyGQn6aH0p4VkzXHhKq1qQbGrcVl8F1SN9GH4szeVl7MZnrEswujEFELcv+AnIJdWFk/fBVkDKuF
OIfIr8mn2cgU36tLKucSwXaYAv3HouWNkP3qdtYO5UfEUS5v+DUR3oqk2h9KOu+awxKGyBI8igFF
vQrc6pp13TvAPjoEa0MOW/fT8dDhoGlJ7xlWTxpfGRxsUZzilmYiaDL7ZqoD22UMdnV8ytrul933
H3kKKJRJcv+C2nvoVHfvqWfHqh56TJXy3pa5TXCZZZzavjvGDbp5AoN6IDOtcU+7Q8WYGq1Cg8xK
9tPVd7nmYtuXa8uMQBTKWl85PkxpDJLo8gdhX3O8VcsBt0ncJQZjX11Dl2q7RxrSnxLUSF+03j4f
KnryVpvDZbTwo3FRyqBT43gPnXODLAvEzo8w85+5UvXWbN1un1qsAqVjo/13AYenBmce2yO+aHC2
AzpQtFRVhoePQFTjJsZpjiBl0O3Wtr1txnytRmWtOgaWlz4xXrI+Mt+A37OO7adTETSUhdM+qxxn
5U1yeFGWW2x0wIgIHJBwOckPg1rhMpHEQlVntU8LjjIuCrhEDRfhBYKnay+Q7hbjfB7vuv7g4gej
lgoOngw3wGFe+j5EUBKPFxbCTIVqnC2ab9cnlmuH2tbsFWVvdXAraKK6lWXLRNDeRiOFKp6R6tTG
UbE1JD/WLCVT16ZKT2A9ggVgp2wLPQERzWCUL8DSqpchwV3rBPqbbJF1mDHOhzbyoyP0O66e42ig
RkjEEU1jC1xTvnRdkR2M/JbkY3EMxGzjqtp5ga+2wsyGhTblCuHy3QnJuFMJOiwntX8QzYvnK24O
BMOtRobtexsPxJTF2ZFWmI+LSN+FAyPASpIdSP8cOTxLgbl4sKf8QCsv9iRhGRuzzT4yaaUn2zLk
XuvltuvZcIJcYgFpD+QTlfjPcHYOizRHIWN4p7aFL2cp/xJ5HHiIPIjbwx93pqFyV7UXtKwb5LQq
DcIIaaRwClY0F8r5aI3ojdFQu5lCtaxZP52xtN4sUxR3ykrctPKENAYRRZkjusrbcjeo8pG3BE7Z
o8cZT/rhMSzK3xGmeGg8EDS6AUNFYjg3BgbBIbPFd7YITFJFeIrHtLrbOrYBZPHFKPpdStp51lW0
QkF5GX15cRtl/xqTU4qSVU8mFsrB2cxUc+wm9YIxGzpEr78zC9zlDLoSPJ7M/wH61ra1H5z+SgjM
saji/TR61Tag4l3iPXToII4G21A+KK1+ELLbxbpsbxlFqnLkW5N21kGOyd5oaWJkb2B4D4NTlljg
+zqqjGzImpuN9AAfe4tMw8e8V3owETRv3XKOACvljeevG0NPtBVNn9qZyc7OALYNNrQnQMbhwcoC
jtWMsUsc9nfbr8FcNPsiJnJN1HI824GIcS9HFb0gq4OqQhblG+MJ6/hWT5CruXYwXlJDdHvJC2yi
W8S3ZHEo60V0/rrx63rrp3a/pxDJTnE+oYSKscTjsSRrIXb2WYbfPhuzcem2wcDoPX3B3uAf27h9
CLsxTn7UnUdy9HYmo9odeVB/hNk423QAjz9pWDqViKsng1suhM6xDUrvR9tW4yLgf0ROdvTVLCxm
A7uZ8w8hMEMtLotkO1RUlv08bAZQsEYDymTedOWpscgXHNPyoJdZzWgYPqqJPRxPFkBEjWITj3S/
jNgbhvV48pFadD0h0OicDTg5hbf1chg6fuDdTVirb4km17jBvyEbAEGK8+pQu2BOnAWBF+IiNaY7
vevqi3Eix8NHEMrJh77dnk3xnXnoUj95lYMRgJLsGgZegA9MIIajxZdTkQdMmg2iUCot3uBtCFdD
Yt7twr6P+LKX4WgGh2hu/kVfHL1aRoAJhNxkJt5pPSuDlTvUR8/ui2ABcS0KD3FGWukih+zjpNDt
IqcRe8rWajUrQa18Wk+WeZ+8fnxzR/pkdsn2i9Ngvvfrdu+jVN627jB+a0RC0Hctb7Z+xNLTHPwK
9ijTv2qX2JygwnLolmaNeoxr04AETWJntr3wwHA4wGoFrNvD9/BNEPlL0VfOehiSTxhOvKgMF9Kq
dKNLVg3hW9O3JGETYM0UYUR57CHTZVr6m45f7jyBpaex2nylV/GD4T+KuyxtnyVqozPfYqdbxR8c
bskGoNssOCiGS5pfGTBXK4jcHEhxNxFQbQskuPbsArHShhhoGAPIkQ5jFWGKNGdPAObxjRhZz3ST
/96nc+JrFQL2z3CS6g03wnGGdxpdvmGxDjtTbfV4yO4mK6U+5KNVCF7cpGXbk5YOCs4ghsXTSlit
c4JXgRMrcFVxpgZAzL6tC4UmA+AKAvdu+tGNJpa17j5JEvZC5nsnNc6InBEtS4y42WePvSZCh1zM
USWrPLSCZQtz8uCnAbmgRNHHWGkPk4/xEMk5+Wx+jZfWu42hIb+X5abp7PqHN/U1DgZBKptRND9q
QFsujntHQqeJgbYtwxhsUWAMA75Waf3AxA4GsXNvYoLCpE9glIY2YkxlFTqhKnaIGKy0v+E/q5K6
+g4It91bDtyUgdglg5aDS60z0QxUSMtd1hKt5PBT2kBVVvqfOiFiDlx2JgKDvU9DB1V8mr6MeVZe
QfaLWxCYG8YoG8/yy3vQK7ruWXdWobuNKyd+1bBM5Lofw+RiW6vuCP707xDsSZofnbvMtKfZindP
15oXJEzQU/D85I3u7FWBslT6XnwsG+CdgUXArDVU5yk1tMcsglsq0/2sR0ecPa9rV3FukXQmJXDC
vn3L8JhQj3LVG2PtEkUhJ4kmPg19jNMUMfjFFVwWpVuj5puwk5m45adflq7LpYSZ9L2v8VtHXIei
pICzRDDjugY3sMRogdIi9senDmEEVVSjyfD6dUMI+9OXaILZwIqVLshS4uK601C0Usm4K9CCbLaQ
LhwSFghXH7Q3ibj+vu9JLMDdFKN4QA2hsQZelx3p2QTY7l02UK8cFUxIaJ5YF7FwLzwEhKzwt8qA
d6i1HB8dneDeHqHP6N0nCqXmrQzh9LFvOgRmpK/Mvqy+k2LAzs51wNIpnQoRn1PVt+6hiSYNEPVn
61jpzyiMyPycUUdOa/Q7m7iHTVnEuDcbrVpHWvmbMUdz6BO3XKPd614CMEVrC9PWFh0Ilv9ELx58
/OHxWvfRyLT1YHMwDm07cJyHyV6mhXmTOIgIrDe9LYIj/awDW+rMwjsK92CYo3Fmz1qeJn3ceZGF
LMvlGhpoxjk01IdFDsSd/Rnulmo8jVPurYxRenvaSmy1g/1zjB1jI4L+1el52XS7YliYYax1uvan
PQ906hwAhBsTC2CNYOMcWCBLVWXDS+OcDT2rjh0qadSsVA4hUzbkPg8K6V8ZTpptnVElQlyQbGKv
UWUCcgMdtNJrcTUrxtIUDWxpiQhUH+ozsnoE5TR7N6cd9jbL6XMHmGghmpci1GEpaTbaCwnvqmmi
GySJcaeXOVog3MA0qhc5BlDBmopuxCJJTgKaKkLv0zJz+7XjJIxgjO0jkp6FqH3QTZSdm0mo7hLp
TX+UXfiSF/HvNIC7PpouFQodMxbBEeFALdYxctCVZUT7rCiZ3McNF2FUAUZlskEd3C16yR41aUpi
35QFmyJqd0RXosAz4nTcfHH48XNVJwWbiD0cVk40C4fSJW509GkA8Uu+5m38sMTg3T3koYzma5Ny
uWnZ5usCAYVEvAb5En3IwGRthWFs1qdh43bqUH9BCbPj7BquGu4xCC//gH2Jjwo5ysJu9fDOLEni
rQefKGRycR3Lp+8Ksw1+93XLHu6rxnF1AALE67F2E5Nx1OoK9dP8N+C9723fxLvN5HBG7yVwa03j
eiVSkBgtlsiDoGynaPDZEuFd7CL0LLrFWiLxQd16sOtkXZxxlDQHz9B5O8UeakL2qhsFsRymuuog
QjHY4WudjGjXiupS/unK+Kca4CU7ZojASNZHrRuxlvOrHHK72zC93QWl1nyzOqR02mRA/bc4m5ZB
mx/aLF/rRdu9hH2k4fGPMY+jxokMGJjadJh0GDReWDhLWU7+ofCZ5zYmOBqiwKZD0DqYXCemvsqN
mVnWTINj7HQ6NcJHXiM1UUPxwQohP6FQqTYag9FTxGFzjIWwNnpXl69Y0PduVv1U4Fl+Vdk54ZR/
F8K+gVyNroP0f/goQfcEXbxrRalwLqlmH4PuX3UdXISorh1mEnARrFo0l1Z61c3Rjd8o2OVd+M2e
cJFiY+SVvY4K5d67z3Gy7J0TptFCavmjyNvpgewA51ihzpOWFBu7mYL/R8CK/D+zThyLRssmRdwg
Jsn7l6wTXjxNCNfNd5aOPbAyZxZcyfA+qfVqVanx3Z0C6NFm8IpTn6pxar7F1MPLdi5SPYwAJ5pm
tuBl6gANwwzYorrpJFwVzu1f4R3/65+SbZv//A/u/ypK2oogVP9y9z/P0a+6aIo/6j/m//bfX/bP
/+k/t5/F5YPx4P/1i+5Fxp9//ZJ/+rb89H/8dqsP9fFPd9a5itR4a7nsvn42baq+foXgs5i/8v/3
wX/7/Pou97H8/PvffoEyVfN3I4E8/9s/Htr//vvfdJ0gp//1P7//Px6cn+Pf//bGK0W20V/f6r+/
/vOjUX//m6n/O9KHOb7epWDCZ0GATv85P2JY/+5Ix5OuQUysZwuPUI+8qFXIQ86/G/Ncm9RXQzd1
OQczNkX79RDfbw4VJPDUMwXDP+dv//V7vfyVGPLXG8br8I/7/5a32Qthm6qZn8hXJNX/iBbRUVBZ
2Ef5JaRHZLT7L4FQXOibGD0oVujhikEVo9vkHtuUZqQ2arLUtDE8E2HmLJC8nU36kzcjd251Imkm
DfvNsw3WXxOiTK/Dpqdq9xlLc9xks4GdPab7HOdNvNVWm8BX7tY3YuepFyZywBidMvy6p4fJGeJ/
f0+Ibnm1h3ibt8UVNGBwa/LQQKmIxyjUQ+tpkqDM0IPYna+7om/DTdVkHOpJe029xniWchqXTWZW
hwS31JPi6DO2Clra+UFNEYrA8mdjYQ0GQBo3d8zKyzIz5RNCVHe1huKbG9TymQmzPI7A4ZZfN24l
iqMWTd5c4jMvbvTpWZM6uy7m4YkaYvEU+B5wWjruQWfrbAu9Zg1b/7Ymb2TE2cIi0uwNVkXrVdOn
6RGw5HUMj+vI9AGsOb1xGj+bpeqfZauDVrLAsP3j7pgcHLoyLBihwxBOj9admNRW+SBQiBOTV8MP
n/b8e01mq22/nrdX61Aw9dwAmMwl0tBEdux1962CAv2ihlF/Wt4HsYXZA3ys+Rpb5RYQoP5MpWQ6
O0Un36FVavVePMuxYhJuuuQ+zM+T5ROalgamA5wLCJ6NfB9UIlZpOPW7IHbHZ5UKZmChbh6/nvdo
6s8eH/c1b41mF+hSXwWOQIPX++xce7CHMny03hv6teJpQdp7dSsAfvM9MK0xASvevABu39UY5M+C
qJ9TaTHCbyeVP+3OMYgBgNDezHcdy/3BnpKI8oJh3kDp/RyyqdymdYrPqc+yJ+RAj23fvImj83v6
YIPiZFrlVoCVG9Tcg7oqW+OkS8oAqk+sxsfku1iBPRBQQtnb1LdGzMFtsBl15uRfX+GmoAQ1237x
hGUxhcyGh+llJFvUZk4aiNU/KDNN9N+Zsfq6m6Vg/hBpgYgYcICWltU+4ips95GT4kwcs+5RYo4+
pLWBe2W+a3vFwxTIxjuBRF6JTD2awXROI7pceJGTeuiU3Rc9Ud+/7k1FToncSALoEOExO3ukxqDf
Kro74GvNgxkzk+pYBzlq/XIRSDya8umIxnvLqGPtvhzfcvZwD68emJWH08tf9+LmQ7JYPiMbr1Wb
PPCnUsShJ0Waxl0KUgd3sUsoYkwhy0C3Xvca9t0RrnIHaemh/ISPWu66K9zsNPAsBvbejEn8epSF
DkA+Z3hzMEnagg9GUKbGFV4vzqaCjwkI8jegO389BFHyRkjIpk29ZTJEzStpIdo9rr2HkRjq8nWv
7AMDmb3QDlmcRjcq2q2MimoFGUXbOkAW73aujZsQ6/A8nPbvXsHbkJmaWuqqDW9AlbdFYvvg/WMo
q57n3oGElbeSn6uVg3vH7ureTfm96Dmy2NFuYte377YTvZWurV/C+d4Yc0SE9TAcvh5UAech1sLj
WtkEQkYWFlI8jttsAuhV8tiQuOk9IZv5EujdWzff+/onNZZrVffRjQY6udsQbRAwOMl+jg66j+jL
18zYt7HA52JMWTcThjZRwnN3OHe6E+3VsgUt0mbizaeRuLObRgOGLgXBRP1GalN16YzcojSePxc1
oc2SIflK1R0y6by7obC6R8r/Vuc6U89OoReNzccofpRWX229oRtWbeiZj6R7NVx/umtJbz7y4Oh0
gMDa0qxuGOkQECKfivg427r1ILV5qAeW8YO77uPK3TSYyYEhDTAC0rwBqUDq3ySNh1lmaBqJmv8T
vQ55rth0A6TrC4aRrNIOvSfK09cN3Erq5R4sHvKh7FA0UX74+ttsWkJJnxxI76qOAJqq49ff6MDR
bM//1pIBxJYWUOZ8z60YcsJDWjl6yriY8CFGdeEBFkhySpiGtk4/7fPW9PBZ++e2jMSByRU5D+Z3
wd5ZK5zspudxQ9iqgyBI9i8sbONozG9Z6qOR1yITAzkz16+btrLErIhelgKqQeME1Q2RTr+vzSCG
e+AmD+YAPwIHTm6GnAB4QnONR6d4T4QOW5SIqGPKiAgrHabDsMLbu3AaTR2t+aYvdHU0R4t//LpP
xAVxC920teamMZD0IRm0yHfG/mQ2AI27EBeBxVhXnz2pPeib3v1YeJcubeGoz5qOKBI5J3OFlB3s
8HvLGC7JyBNlBL7tonTb63F87bIUx1kklipAAKb5BYbhYmD6gaPAwnI5RuepdqNznTD2z7Pi/vVP
MUpptmXpuAI7Y9JX/NeN29VilZcShSYGLuJ7Km0DCVhch1m/HyKyjqJUfER26UNcNqKjxukbZ2L4
GXf69AEvAMmlj4svGDyCJBgQwPgA1svVFQqQXXlq1WNvPImBIb+ZgVtbs8QxT5ovgWGjl5/wriBF
lwzpzlXvbzy9bPjQFBGgKCNBmVzpD0OVDPijxtiQmUAj4hHa5xfWMc05+U89bsGqd2YFqPhwR01g
N+2G42DAbfCS8GjVODS6sPIeSfua8F4upGu3j36KGa5Klp12HNwJdO8BjIX9j0aoZxzQe2qm9nva
zGt/RsgkwgM2fe9r3+NMRhxzPopu4fBifMeUD5Y6x/jnFl65xPeMWLZp6mvRm9OuM+NdVOA24Hok
XuxZ36LSsboPmKuXbm3171Id2nD6VTW1+4GkjOfRrIXXZR8TJwoMDdZ4xa5m7yM0P1uIhcVbPirU
Y2Vk/JoPsCT46AI42VNouRB4rdmi9zNFnj72yc4jlSYCvrpM+/ZsQ6On8bnXM+wvnCDl+2QFmTXQ
dHTJ0xpzAskCfRmtaxtpk86EKkDnsCgqUFMT80D8H61mxSetLsol52ym1tHP1JhtzD2DdLuLMlJ8
mmZBouI+xlW0zTC/QRRy1lra8Fh1wApJOZQCc02H19SEWQkjj4HPsIA1CcyqyjZjqf2xK+WTXJy+
mrrxI22CP8zySJ3tSE2w3+1asNdKMzyRTnYda5NXiUQRs95oUXuy7FuegLliWfE2hs4vdtUM5UqS
XrwuPbtkiRxc1lBMNXm3tMl97ztLXJGH9JVkPG0hfncKErsxgEWr0J1yFA/ZKmTZsTNVcnScAj1e
jRY/sRL3Re/SNeL8VeZTCgDPRHw5jBhGTbCWbVrue4Pg+kb/6HvqAAqQet9mGUqKAMt7G5oYK109
psYIk4uYb77+NnixsbBjuOVdTOkQe1pyMZqaEck8J2l883+zdybNeSPpdv4rHV4bFRgSQ26/eeZM
StwgKInKxDyPv/4+YLVd3de3He7wxgtvWCRVoj6SADLzvOc8ZyBXBeR8jusGmA4LnoL/EAsQpNEU
3vvU95x5hOz6EV4Inbx7H0uLIywDgH5JjgrG0YMYhjdWAovIBEWYTA6cnS4aGCPEgS5/vsnLtzJx
kGOUXZympv37m68P4f8saAMftrebFKcxy0iDiTTITyokZkXOzKlwawIsAr06A/yMJ03z3XzI4AGt
oMeZu4JQRD+BHxrNnzMA33XZ599mu0tWRR3UjzUo5bGm7cXu4LXiSD6V1GR02XAwPffCCBzuUaXV
rUISJ/JD1VyApXfDs4IEp2Gll9p7gGvgd2K6jhq4mu/B8VAlVsh6knjzfZOvO7PkNliIz0hCzw7d
BMRz201QEpcG5QSFrCEjbTvRSSqr246xcbUhjVLOY96RXLiEbdmSb3bSE6xdgVZ5tRtGhUPRByuv
BWssxvowkoQhRCl+6syyV8bI+DScbrF2P0rh+CdMNrcmCKtHP2HO7J5DKwFqXgGXtQ1P3CVxwmLT
5keFH2gVgisMRl0/QECyj+NEHMrgQiW0zNFV9XjggQRDwOVnTLTtIgKWTSEm3NMh2lRcc7DDOZDi
NmKmkqLJHQfBomV27VHMg7FJA8haAudiCHFraUG7B7u+iiYpjjzXYUqZbfjq4k5psdXdB8144uuy
/M75YwRe5kp3DASLWjcs/6wI2px2Cob2DT4Z+Cjt+7vGwUrOnCPAWkGpvGNji2Lcc/V7K7+rGlNj
3TJgxKf2Sc0+pOnZ3jiIWBSY+z87p7cIvM8uoFqD9Glmc9DK6pdWmtbJC8nkT/gfgYtg1mZtAi8b
jq9ug3QDiIGUcoqPIvfLYmstm2mHXbVrPdMgiUlgVt89N3nCie9SCYolZx5gWjD8789laZP9qWFt
OtFy9084Emqj4rw4h2DRRvfcBeJCL1R7tmPgBq1BZh0Din0qi3pjtV27DcMOenzShCjA0zdQ2dQZ
loW8UFPkrpRnZltrAvcVRP0tyTxWpdwc0OfrjUspCLH2GRp9oHrmCSsT7002y/PXm3AEFuMXZk9y
lbOvRixZl8niFplDzmDD0HMV6ZNVpt41zOS8N6byRzAn3zCQJ0ejgOInuhl4f6vcO5OCr8gII1DA
XJO2dvDlWTib7ARJGgvPIWkKffl6Y1TDQSd4fY1abGavpS25wLpWWWa4loa2TjTMGjuRuLe2sx3g
UvQZnmR08AWnnyRtUBQCATZpaR6pO00IpL1xHMiPHj//q8BGA8kozWGuEIK3KDdCpc4fMwMUIwvz
Vo6KMk34QkKo6uZO+NDzwmbyPSnM0Pb4bGiTKpOy9O9ZXG9o4oyOmJx1jiCAWUOEgOxQQi3bWxrT
4cC81KzG5NHD/R95CeHz3L+yRZzvyyo+V5FRUMxAKlm2GkmFGID0mivrotoNFEVtin6rHYHbr4dx
J4k2zGxg9kBfpzNXaZtW+oYgeYtJsFJlh+Y5KLaRpOg2FiREDtrcEZaEVMeNs19UXkRv91ixKVp/
0bSWZ2ZQPlArToeLLIqVFxU7tu8Vvq2Z3bCtnjhGxU8zk9zBYVnSzdhxYEGzKThRomOUdvuSDXhj
fU5u+1ant5Fa2SyIl5dABSFn89VoKebjGr6sSR5+T4Ms0BhA/lsxwPPxH4jVWncMMp6oh/fOjMTe
R2NO1hbp1R3CNXQ8s7haSePdp+YkL01i05dzsjoOvorisaEckxN8rgsW3fKg8e/uwDSp1QSOhn7A
Y1FQopiXCxz6CXCHt/ZIB8Mx0DkGQ6JNWZmZlyIInwirl1sDWwo0CD8+xhiym4QJpTuVmqQoQGdU
8Xufn8o96MLmihWWLQnuAFZ7DXi1Hm4l1ooVRoLN6PbmRdML6Zkz5V1QwEirYNByk4utpYMjGZ8Z
wVh1paVjZ41+dTIY8JLymQ5tkpcH5aanrpX1TZmLc0sE3U7yas+kl2Ul5cnH4b8vRPZQp4a4Jxh5
TT1CsKYF6yBU3qFFQ7hWjvcd78dHm6Lr4QTBfqmG30FB84jTl9RLYH6eHXGucPrZ7pThNXQfS/Ay
HAAAiTBabsy0PvVT/+YGngX72/1pxd3eyTVPtjz6no3mfQ7qmNuIkTkln9bNz9U1iwe6V+BGY8t9
YMtPd6Lxo9dL9B56+EM3FI/IYYfK0phaibJsR2F81HgV1zV3VOXGQBV6HTzVrVMekmnC3ETe5QzL
B/Lr7PvrLKax12iim1sZv0asYLdiXIDty5tH7I7zwas95k2MyB+FKq2HRtyPJo8clJhqm/gx+X2z
5A5pVHx0sHzksKR0K/pVrICae42miSE92hlkqZoRXfktaIIPHjuUUdQNFUFQtgrRfkyM2ao2faXl
W64i4y7OsQfkFm6WznshMvFp0d7KA55pXh8sluWXrJ3LVQcbYddCvRY+SKKEmLMDxHvXBfO+hgtq
G9/afGuASt8HMn5uonGXOZGJZQ0YRhHQSWqbze+4sF97Zl7H0jqgiJJlxdx1qPqAk0RXHBbUUIRh
bWX6sH7ILzU7t+SEUTO84ToajBxdS5LQ4pFUAPp6oiLaXJtdYxKi5Mk6eOyYiHW8lDZIKGw27zJk
8AsRZmVAzHHcAm+xZ7/Pocv8OWGsNtlDsQI3Z1AxxqaeMb2ah/PC+++rLt02WQ8Fbplnq6pA0ADw
Ow7OpXQqjyZpFyC6ZkAcA0MIWZoMHuZbrHhYdiEB0FWxNsuecUudfvoe7W1hNPFvTObyOld25gOc
7gVmzGjfSN9YTdnwnZYLH+YCD1R5tGzx4MnhasTTGUm0w9q5DmxwqyMpJOrJphWnmHAzCDQosmP0
j/piE1o0BlcTMW0uuuBk+AzsO7AOEywh5pXyUkIKecuMR9Kyr85Mza6Ztt+UnCBUCViPM3mn2bbU
nrjQ6zAVNJX33x0d/5w5flEOZ94xlV0NiXtBAo7D0NoZYOrWyG34XOzuk5nsDrLX2TVc++D65lMV
VGDb5LgjwvTelO5jbOTWybDkU5WLz8HgUZ+1fULDltzYHdP7IOCQiu32QBvTZ+yhjDvDRWtcbGEa
RFRrTCevDtxj0WEOXsp958LYDyYeQGp7QTdFFgyrtthGS8wP2z7FI4qTpM9DInApeWDDRqk5vbNR
au8SNbckFdQ7Q9FfXetSsYaVc1UTxvar9rvoIPApOxVkdLjpCsJimg0BdgwswFNdXSfYOit7pCJ5
BmJWEhF6Mr38QRM0OyVEMkDU6XVuHQBUeUQIw3btW8VbrsEZIvj/TMLxZnaI37TKYAMeuh2lkPnB
i92lpWDNQYHeFBlyjtcpRqbUv5Redpr98kTTnjzyMDI5TQcL2cfe2V7NKiONdc0Yw3KC+eiJg0wZ
u/eKreOUInsk89YHoGyF9XxpCDIop87e9vECyPSSswRdvzb83LnWvYYmXgW4Ynmi1rKi+7zx30aB
hMS+Tu2RL2mqs/sj7QkeVZFY4gOmqlvPGEi/p+FDQgG71leucjilDQ9gjHsKlRZmtOB+RIqPt1Xv
PvZVysgdThEGdbbXsYEVwGmLJwB69saqMxt0Paa+tLdw71GSFtrpXanqjyGWzmE5SXVVfo7SMn7o
jOCzrVwfn7n/s45a2JxpiNE0qJbAxm50bWoWwGnsUrckrRmQqW17DY048jkh8H82Jdd7m+cB/9Jj
mnt6kyWQMAww8xub/mnCueXORqJcmU23p3mEtQtb8dqWzQdR6NeRetFda3S0eTjEKLTClVG4FPBO
U7PlbtR7SegucP0Psg+Q6mTpnmFevOnQe2kLJgc0Y4PRSPqHGZ/+hmzrsffIEVPoiFZ01+QB5rR5
1Lec6DveZOb54M793PxFgkGyk8r3HfN1foNk2U3Z9FidoUYlIWbXGQ5SQph3VfFL244ZOHp+8vcG
PmSUKDu918YjtL3PYkp4RtgFD8JpuhhV07xGv+IGp9yQG9nG8zpjzUmKnyhkano/vPwgpqR6ioBX
VEDpEzUV36cC4F0OwOoasDbOCwWoQq5CPXCrM3oMMrNprmBqZHtTyQVoR+4AmtzaSAKJiLncawSM
SaGqc3DojWA8KegxnI4bTfLomcN7MTmHEXrrLg4dKv6aVK7qgjVhSV7IgchMV4e0R4JZuuCx3VJ/
QEHg4IW77qkc6if0ZpO5VaJPMvCOTeyBYQ7Na5cgNGBaug+wbDgcsol7w8oLKMxqCaXtCMoR2am7
7ICPmdWD4f4BZeFT4fHZsejsxrmYb57XUEABc1thddszlEd0EUTQlXuYiATowMcnolSNLYXaDuId
FVajsTiD7fqJBRVnK8KQozz4sUAIIcN1j+wX6yN9JO+QJ+/9nNZHQnr2bbDl96pNDG4b+oWUcNwT
Tu/SgGiWF4O3n+jQbiOiQI0ROE9pSuwNPXs959PbNNYafyo1OVVtfuKHXHY15Bq4RPzA9rcQ1Vxa
u1c5SsJNRgU+YatCtmfQCleGbPsACJVdYSNCTOwtdZFNzF2bB2/RR8xYkspw3zsg4aJeivpb0cUQ
9Bp5KZxWn1WZMRQLwZdWYcnADAjApLSib7i/hGO9b00tDiHjHip+AQ+k39UyL6vgxvpVN11zkEOc
yI10nQTzh9FTExwNzpZ2MACqAX0vSedQUKyulpA7qmWIlfb2I5rABN8A4KZOXGYP04l95rh14FPs
SHz9IkGMyKGHS8umLnCGa+VO/hK1jrdhEz1SZEU2sqse4RZgN0zGhbrRvunCOldZQwNuBFZGF4yq
dcX30/jlpXUmrmuPg1A8ldyI7d7t7faaJFlD8QidV3nBINlGMyWLd19QSTsZv/JSfC9wCjO7R5/w
cjyDFCqyB625sYmVpLX7bvnx71x2LYk9+3EaZ9omknYBXQLShD39mPthcxgWaa9boIwg6JM4YvPa
A2VcOu2iAfaG0y5MtwHBqX/BktlRMBOswLoRz0mSaBVweMjhUkUw/7J66RdouaOGodou99EhJzmV
9x5+1sg79To61G2/bE4LdTTLpQg7J6deTcCTDNkUG7e0XuhBoqO7R/cp5ksaaYtot0HIk5KQnCVv
G8LhMNpp3pPs4GkFBA4jzjZg35F632sHYVuRUysbJXHi84J4prG3HRcaQrgBpeidRUdBXRvqAyxd
gIzaB0czt8628QhAt535OzXYyoYJHB5HmTwkabYX0dGgjWZFRPFCDxTNA6VDIoJ7lNkxA4iZ7wq7
xEbasmZ0C3EjWKy3mQJW6VDGrPtqH2Mr72WT3yc8lQyXISORrUaJaxJgwJUYb9qaCgwWJ/9Q0TA1
SyTUjrLhQBXhaWtCQ2bhMYHZ1eYjw7rhAKLne82Gcm0vaSNOERr5gyCeQ+8Bt22DwZxp+7oTggML
ZAvR+z9GszoIIE3baYZxitvS5EqXNqN0FtxsDJ8T60z4xHsggXYbquJxqMSw9wS/rCBVG4tnLHux
8D7F9k4mGoiLUdBNa/e3qlH1qpTdMUgkG+Ipdje2uulUqw2NG4TjZpt+Jz6EypI+16VtP4Mc2Qvs
yCS4y3dZrwYJa0lyJkQ3t1pauwt0K3udMKO9swMDWjNH6pXrqxsBbnlIOq4MclvTfnSMY98p/+BX
Bjw0b37OmgoYjvbviChtwOLXnOQzciKpeulmSKRU5GXr2ne2qG3Hoo3VJcJZt0Ovx+4+lyRgjW/g
ghkSg3DJowQpX4C6LOyOQi81v2TYI3dGYLxYKisIxbkfHRtBaF/y2U0Et/vcnuk79HaTUZ+GWdzl
KRg17PGb3NIhCVH3qGrufKdnB9OS9pHGeEd95anR/vzYkyoDGZXcIVzg0QZQjGB+Q8V6ngN22ASg
36aJfZ1VKfPIxOhatXxP3uTup4mSKeWDoY0MF2MtxU+yqt97C1EjgLi/dYbmGqcFzkg7ezVD+Hwa
0q1bE88xZw67lelDma/i58SEgY021d6N/kLGaFbUNl6rBd76lufyGrWOCwqofId1LrdajY9SfnWK
hbR7eg24JT0+6kkvS1zmnQRja88+jWnnU/SgOBN4b05LctKw+2mNL5PqYG4jQaBSzZMC01F4Gzem
36zC74f4Hxy1PbMWK6QaozKsDbTbsUMhjYL4Wyyc5wEnCocfnOL+MFHjWlKzirH33sbYDcGp2S1A
kGIOf9Bz5qP2UG/kIcLxEOG0qgeXuWoZrFNhmTsjLcmh5McAYuM7qEKc5T+yZPKuQ2XewYgjV+gF
44LJHC4kj9gmkBdhJwFnWtqOdWgZ3uFfNYBH+c1O8oAzZ09saMGjUmiBQNS+e2Gmf7DlQHMAO7lV
3wwUCDbGcYrcaddS2r7qJM7yoHlVLkd6QObjmn3nPsoxm1rMetkSzd8ZOKjTaKW/k7hz0JzLp9GH
xBqa+D6msnnrKkCVCHOEAmqFlNd8U13yRKXXyZ9ogXERNX1Y/iwP4coOqLshZPSJKew3fe3BENon
awyvFsL2pSU8M5tgxNRICtZKnIsP3OZS13D+PZHtFWRyWdD1WFuLkJQ9pZZ6ngXtcW0pGEJUyROI
+jctIFFmoNePdR9b+4mgGrzEdB8vgyJcvlRgx7SQlJEhKc0gQpIbB+Rp83eHX3We6Qs3QYTPmqZ1
dMzXooH2V3fpynIeM0llhb3NMzNeUchMRQD24rVbw8wz6vOAMfnMpcVQUGZA/5NT6QYfYc7vZUjo
Ii9mmGBSfhCfpj9Eeg8yuApL/DIc+W5Imr8CvrTnsyd3HJplgt9N3jL7SqaPwM+fsqS9IqvuCsyi
YvQYOFrEV8cXGeLvTOm1sTWdgGVd7ekIAFYccvhsgt8jy9xuDtQN+NempBoh9ApURHRXuo1I5seJ
PEcTR9J+XZaPAsdoWHjZdyWHHYsWm/ze2/csRvs0t7+Xvjltjb5Qa2XY75k9B3vgKXTw2MyIyC4Q
+nc4Wy4RL4343MUxvlIvz7HkE2G0o4k0+Pzspgn5Jm4y0hTzLjH0fakZeRaLRw5+4VM2FumxrfLo
OS6BQ5EARXjuH0H5FrtZBOYmwFfuMYthNswl5Xc3HisTCeUQzG+sgnsXUsbWy5O9DFvz1OWDe9Hi
SWTgsXwQcwit6kx3SngeKM3hCTSwxdbmzyGJR8aqhFIoNtRdTXZipp/Sj5ttLpB/TRSb89ebJB+9
P99rx4WijEl18qKDFl29L7jKLIKqJ9ewjyChxBNbNWDEmBF01V7lEyaq7M5yY3HlSIGoPjw1UmWc
pef69u9bWf9r/+k/uVr/79yu/w9aWT3sx//aybqtuo+2wM2a/m1PlOPzn1yty1/909RqWX84DOep
3fNwpruBy5/8aWp1//CsAPkf+UcI3+Xo9Jep9Q+fzy5WV9sMLGlKPLV/N7Ua1h/CNx0PV4Zr8oUh
u/07rlY8EP/tb4D7Ka/JF/ut7/BFTOlapuvYgeRFLp7rnx9M9RQmWOu/V77qpF9MJJyDS9ZYyU76
AaYoJ38ERwMGOS/XhBWDgjxv3xswMy9xa5Xf3RYDjdk+4ZDyD72iZS+UNMAUOAh6ZP1tfd/AvDqa
JumxafTlscP/TthIEG7pKlTCFgj4HBxxjMUXRqNYDXEvdLUomI+kv3WfilPiUBlf2xPMdSjrqRng
sgpi99G299KRwb0BwYp5os9cfrB2fsai45H8iMNqOAu6i0GVJLgQwSj3HvknJ3QexwxDSGQ74y6H
l7+tM6PmATZLuLiWVxBWyesdDY8oq+ZWWw1VFSXQ1mhmctvS683YjOUKd/zebvSWyIx7Lus22tuZ
fJnBgzOVVyflZlAoDNpamS7aThUdQ73C1/BpDDkIv85/7Efi6BWpn2j5J3rdvRkmizMvC9dP5lCU
WStCd4mNYzBl5c+mbt6nVvEwz/4r4R69L0uzgBsaDSvHYipoNBl8TA8O/ijaFx/Xke0N9JXydxhd
hsBWYn1wy1QdhG+wORDMkrvwnJqcLHiUfn21Mt94HXXJoUvPAZ3C7rmN7G7DT4xQYsIyFC9heNoc
Xlvk4LeRSHLNJU/xLOnE8pHfY3NXWzaXTvK7H5wbu/OW2CHM0NhDZv36ORle+MM0BAgJC0xGpuaD
tphyZ4ImPVt/E/XDEmTfSSo/ANpe6DhxbjjZ7r2xdM693TgLyJIZLHObMpufc7d5seduZLrF4z4P
HkDTAL8JoNm578gvAvNHuiwg0FMqm9U9CGAF5S58yWiyJyIBg0v0kiNdl4oL4QtzFReJiRG1n3dx
PvRrDlPvMeSybaaHz5ZB6z2D1gPkanBNgdusIytkqFNmO0n+8yiDV7uu7ft/eK78F85zy/rPtyi/
Ocd1fW/5r2WbuN//8RaFEW3hCAYes7zciAwOmkLwGvVx8NBQkHNEaTr14JE2eTW2L05VAWON+2j/
v38ZGOr/l9eBC1/YPi/GBmiwPOT+8XUEOF8Ky0/WYdleKD78ETDIWYuxfRxCAsEKcbTt8CBYlQNx
UtvbYeTAPi5Af+1DLR/Hb30CCMlIzZ/THP3AbX7IXMi9iYAUWfvRo6bJGzI90BD75FERWzTN1stu
lT0WJ6P0ipNc3rQmPq5hzO5EFpAs0uJTebjqPCCidrZ0eBT+a8BusrTxb3TtaLNX5hBFBqSGKD7U
p3Z5g+bEPCxMPhNfO+thgdikAa0FcOgkf4oMcvp6r0nSYR802Xkspg/S6k+ajMpaLe4YZ/HFRMt7
f30I3yg+jXdfn81bB/fM17tf/2s/9ya3avmOYYg/+PqcA3ovBFcUDxF6etpB8PcjdmdBfHDwIpy6
5VV/vffXh6gdOx1Gcs9QeqbF1XQfcD3ygUbqYET8c6xsys6t1thPKf1x7QBzECcQdXehwGJhJvvC
BD/Vtowgkm7eZAtTbfFuYyRd2iuD56Ric96qmvFfORxkTE2a6EV5svy+PP31YTreRGIKeiMJslJO
WZ6m5c3Xe8y2cG6O+pgql1LJfOANZQMLZBCCz0SXgUCEPn2999cbdF0aAzLzwDbqM++rgRlK15y+
3hRSPsSJne7L2j/bw4IT7FBvlybR0M2inaSD6NT5mTQRV0B0Dn3/gWWZQ/7SeI+bgRlGQjKR7HIF
irNhzMXsAE+DF2NZEkzR4+FboUxxZJc8Q2YKw3UYUb8y5aFzYnP69WmXIrRTLSOgvdZ0Ect0zsDD
AnbaNzcSyNVZGT0Xn4bjFpY6X+V2JE6ubL6BHcTREye/6zq9fH1H5fJjcGs5MDFYvs0dbRg9/yYk
sTDnCdykAdmK1NvbWAH3X/MwWfT5Cfsa9bKrAUhg6rnl0Z/q/ehGwb5ZjhhOTzOC6+lby15bwbZZ
rncfmwntusu743JNybpS1AkZzNuaqTq1mhH413sWM0muKKFVd+xbfmuTYUPDsN9jSlG5jpbr/evN
sFjHvt5LXWvkrOQh3Sy3xF9/oCDirQpmnZsh9TlvG+I1ZN3X8+yehDWEm3jG9aDmrsTlS2lsJmCJ
d0ZFl/rye5JqcS5/fSzccS+7wd/JkXVKCffE7iSFHhTuHQSqs8/sagAyu2Uy+fL1NwwKdWDI6iQ7
NNCJYixVRCqM18n5lDnNK5ZkBZOyvFEBYlQUPs3124DLW0AEC/RrNjx5qXyx89bALvyYdPYHxPP3
OaBlOou95wDKcIhtejXEud7hj+o3Zr6UjED07CqT8QzyXa5NHigjZt54+nCVDZ8xYgoXtz+0CKut
ndAODW6WAR7bgUM2Qrlukmbr9pQ5DQO7ASsC1ODGmbVHv3HXQ8vn1IREKFjtgnZD3yIIj2C8qch4
Cu2MAgARHBWkPCtDx8lECZzM41+qYmaa+fxCowB4ovlnLiOsTDTHqWQA8ifA5WQ4ZiiUW/tdfkdk
NdxCcj0OvUFx7BMZQ6bRHur9FAfZylE82Q1izrDxje/dKDkkLWzTkiH72OdMJjFPlR5GPDSqDTsD
Fkp2Oqkl/QfvHCQ8haYMgV9bCXCrRtz81iTrQmCzk5TCfe1Hmi4u9xD6p7XZU8FBr0dLNLVeKPyW
2IKrxB/Hn3s0ogX1hW69feun7llj4A3TSNzMqL6w85u0dSVsILYxh82NozNxX7/bDe16s0+Qua5N
xsu+QZ1sPSE4w7wjEvVgLY1frDM/B7vCtFaRgoUnMZ7lTPFbGu3H2Xihy6nfzXXx6+vl8q1Z56by
d0muvwdRLHkl3saa7YJ4vnqBSDiiZXZQvKkVZl7mM56t8vYcqDY+qvZgCRpJqhxIZtsttDyLjMIg
mhyEkpCbzCDuu8zYDPZgRlRnB1/G30mT+FeVJe8VzrRthWlo0xfAhZ2sBy3AHKI5ONj36DumZS+E
0wzDDfnUw82x0UUPccQcT1WGZz/P5JMdkSFCm3fwnWbpBro9NcXOJ8Zva9sWxJAZgECYpgPhzftW
TqQw6rA4i5CNZqvred3nBJqp6I32lUVaI65tYDv8rL4+ZaaofE3f/hb6w2O4/sjw2j+QyEwXO1+Z
sH8d6RGlSfUcK5Lbg1F1pzrVD0jZB1hRdCAOuc3ezQJhCC2e/ohwbXF91tn4BiEGmv6b67vtQXVv
1dj4p4ZdRkiPTRIwni4cppMJ27jmrGTkPIQdNiochadx+SQiGJY+WNjhXNLshrN8bwT189e+LzIc
BDPTZhpt8CtjWv9Ghmm46vrdUgeC6O7Blel8SFT10xVPvDJ93+oTkSuLH3t9b2ZxdRcomMouMnoU
e8gn9rAaR+/JKi24puObr4d2o9XEoah70W7cs01FDhGF813QCUYpE0cAIBRXUwCwmcXVHcvqMHF+
xI8vWL2Lor3MI3xgvMSYj1wEasM3dodKkTNAnHOe/fiMduxtVeol2xJJHIt6i8ceYv8o9I8uNtXi
fkFhSawNHWf5fWRmIEfGeG9YlICkpfe7cAW4JR3tGHyivHIL0SLogND/JXkswwodbmYb0Ezd1Scv
8T/Tprk0VXuqVP1nthY14V9EMf95IxpgzpQB8iYoNZ7tAUDAf96IJs5IvLH61bhGQ77qtzti7xPR
VTeme+77+6gMui3gmlsUlh4lnMVvk0TmqtMfQzBuhoqGia/JNlUi3+LIcTdUPx4qkKc0pqmSq4UA
i8Hx4//LKP9HiWBivP9aRoGTkEcff/vIf/3t8FnPn6roo/yftJQlBvx3LUX+4RHCdQMcLqZwQbr+
Dy3FIiCMkiGkK7BTmUJwNPl7QFi4f9i+Ky2UEse2bRK8/1NLIXDsegHAZL6eNE1HWv+OlGJbglf2
j1oKhyLXCiTcFQgrHvWF/+m6ZD1JR7Rz6J6DYTyY2e8w6sqHiLvfGhSow7z6pnD57CoPQ3qZpqdp
GIbHvq5J7obUsqqM8WQDK74bscZ2hZ0dVFJuNIDGzdyZP1td0Oa5AGflBE9Y+POhkm78WEseUqkk
8i4Z5ZFQiT7nAZrlZLqPwwjSI3Kc8aTt+o7TATPBoHj1veQnDQUN+VsI1sWd1U7uU1rXP6qSMUc0
Jc4xSe+jJumfGINCatWlvfFQRwyl+1eIIuSjCpi9NVzVjT2U92NVzPQog0pCJwgvZYwUMNU81WOz
f/K0n+6wFcbbEVtKwV73WE0eOKip5pCOxceN6FyaEjCEljXdZTL6HJNo2gdLSw86vcIPxQAYB0pz
13YD8YoqD48wJms56g+3dD6LRL3x9O7fdOayMYNcH7HP7strMqfZJhDoTtij8WepCrBK9ZEFDPOZ
37T44g+m0TV7g1HgKsnq7C4r7pnVEJRU5ktmHl1Dtce0yGMY07CMgkLcJ/SArkfZ7YM+itaRzbgf
NOy0s7Hu8SOhsMROvW3cRC+Cf3plBPI5k6yg2FzHjWc9eAVu3MzEHzIFFbZOOhwEM3h8bayyRfKL
jeyARz1JLyYeBiwqA1oObdBUOjW6GlYJuRnKK6m7xUscbiIKWziLQw6vScjQFwamQdbJGhcEJfaa
85Y5EAzPgqY52Wo4g039nAs7XGXNz3Ag65iTe1rPYYfgUVGXiJWi21B8CWUrtmoU/Ia+QW/sDyXm
J+SOioid9WhV/XCxStYdZyJ+0GP4pFblGd8kpghVYgGaqX3MBY0MUPxOMXy5LVm5QzOW9p1wRrok
XGb8BLp2QbM4zkr2JqgPxapgPL9zGBsfnJF5s1FG00FFIG21xOPAVHBdlCNRj963CCVzDuwlaPRK
V/OdJne/btrf+VjSZrEsj8USf3G60QJ9Xeaolyq/FK2HBaonH2x12Kot9mbc2N3Jo15jps1wU/sc
lvwi/3CUoE88CqezDo1iw07qXjh6uO3akOyEp2G3kYzCR9B1xqljL0WdckY8BeboGWzT1Zfjvqyc
g0ljVlCo7oPE0YZTjf3dIxmxxRgg5xC0EqbFvVGyf68gmvFBcpcx8J/NOjkyG6WHqRqe03Ywdi3I
PQ3N5VjjRVpMU5x7Zttd0a3wAgGEeHkzBvtBm+zHpUyOgTW/STV9iH4J8SUzrTm9956WK542zW1S
PtDN5NOJl8OETr2TInfUV9UPatHUeRzu89acqcFc1yOgs9JtCr63zqf7V9AkZMQPDSSnD2vIT7Ph
0a6YVeXRRZ3qIudYNmUJRsqn1MhpFkQ6gk/XqHtOB+Y2pMMkGHKazAFitZkPjTPNcUb0Rwwf8y80
1EcBcPuHlaefXpwfaFSsgMHRWc8o6NXV2E0MxRGLQuijSHNyjKbN4DDP3gMn+ing+QcztCVvo6au
vMJjhBoMryqhx26bKAbyc08HWlBRZjN3ebEakal4dnN2mf0LSXdsuKHjb6gvcEjZpQVdU4gVLf3C
Ix47L1RqWzmACBudbKPa+mwc57VzswluNQdkr2hPMzC943+wd17LlVvtmb6VuQG4kMMp0g7kZs4n
KIYmcs64ej9o2f+wd9PcY/t0VCqVJEpcwMIKX3hD9vS7bqMH0oQhJEjqBa0Yu/+c+nFEmEdgKZMZ
kCIhlrpAbMC7fvkY6wuYGi6/zdMj8H3lgpfOCoSr+MrOaEILASIjltmhzK1uO5vDAUJZDDAWghvw
1fuojldlPwuVo9UJo9/23fw5B/OtocUu9tnFNs2GLUiMbdqYH+oUY1oUdE/yOG1NSb9NLOmmoh82
UhBdtfsjvV8OMwpxKzUbve74Rg9u6mpUV10k1a6LvqCKDtJIi5o7UcHhDKEi6TwLySg7EZ0raYRW
Qo0gBFG0xG25525z5BKp6cZ6EgtNdFPMTGNsYINZAI1al1QxQNKbRvQczFYLthlJeVDlSEDbiQEw
wZKkVzOqSL/BfdBG9hXOjA36fq2DqutF0mYUsnpla3XxTbpUEzwQhUxyTP0dG7TysyXew93AvaTJ
tpkKhrKRUVAIWb5oVUL2s6VHYNz4SjfdgpGm9NrO5mus6GeFSuFEqFfmg5K/t00dc9mF2Buh3uf3
VoOOVBWlTlWCUlxAOYY9kGvianzYxrXiENVXQzUJNr311TrlLRqRJ58mqQLT2F/BaVbPVJJU+Ft0
BkxthdkvkMSWX1FG3iCmH+gF0ofJWo4qJXYGCt92rk2PFZrYbb3cJpqAYaeZf9ad9VFO8ZucUcY3
rXCHbmjrpl3waiz1QTODEuurLAbmGlyoEdh7XaA2Y1XNo6Aau0nUUFUgk1U/dESEDot+iEumCACh
DpCsfU5KUn4aW6OzTNx4cV1dDyKlZylhgQ81vItZbXZT06O7qAtcEJHMAtaNTaeh1vlbeDou272g
d0RIA0Z2LK9EWjZjHmNWvs0kJL1kKiazPr/LWvPUI7ZBPb6fKasJv0Q1ugom5TyhQX7bmsBhZXmP
JXiOkBmoXUns2nOYVg26chZtbicIhPulSnsHhZkH+jmIfTamC0ow8coswXkHh4EUrw1/gEnKuYuK
C2ZTSAjiu5AkCgCtmWcq68LVmvqBmbjsLQQooO2/Fz3YCEnJHorRrLaI0cBxyoHKWjOuUJmm4NFG
3ryImEn3xbxFRfxVEoGCWshnAs7+zGrMYhtJu23Eek+HtwKvCJxQBkJEb+dpDIorRawu6GqFdqxH
D5i0oAKDpyuo88JVm/4pb8HxRhIgtz6AhSexpm38/EJnqTuwkAPgLJRH7oOIVhge8e3GNGYbw4fP
rlJkYNHJQHkJTEIJ+7dFjlNvU7SVqQQpcQWAc8bNFb4w4PrV8WElsJkcSl2u6btxkjcxju2NpjwC
vOjg9dOoQa9ir5jUgYAp7wirYPXSS7FAljpii88A0mCgghK/lppfEShFXwe1qQD9B128+E2qyPtc
1OxqUsqzcQmrM27Axg+K7iVb/2tr6d8R9xJ8kIrqkj8HBGSTXDh1IOK53lDpQltsJZ8XTl5QYTNw
IaGemhKMAj2AQjG8aWr6ZkTIl9V5/aIs5laxpgN22x/pKuBerBYMCG7BwpjuGradVglvtabdtGBB
wPhR/YumzO8lCZ8BDTyCKHYfQJQ+khz+RYlkKXap9b1a581+RuzXzhUfyqvWPVH5ijdlgvyzOT1q
SnIbAF0vUBI3WmR85M/UFM2NgE4YYEiwIcG1iS3rUmWiq4rBhd4EzWYgpKGhytuGB8T18Lc0cbwe
6LVOauyosoYG0aAe+kk9G7TkKlEarwCwZOrRYVx6nTpW/maFhukNkMjFIvnsOzdse4vcHm1wvd7i
sH2eSWhrlVKDpEGuXTWVdakQcEcj1txFGb6ioAv0XVigZOtXgiX4OmD8iVMUejJ+po0cOXUiveAQ
oMbIIhhdDSQjvA6tDE04OkRqd61h6lIp1nv2m5WyvI1delmLAkh9/QIz2sWBqrSgg6cAjlU+TMWI
iZSst1UbOUIhOGxyBeD9hEdkGj2k7XIt1Msh0vAtMmMh9lX5TJQ7zY4NK/ZnwGEhYSVKkZznAGiB
CSKE4OWo2aJLs9xXuXxIqa+CukJKvdgoZUW1eMTWiEgdIiaGDmbwGvJ40djaCbG9usCaN2J+GMcK
Og53hdUZ/mgFu8Qy1oUWXJcW4qQBaVNdvPaF+Ybo7h08yY2WU6EhFoo52oHsl7n4wimJRDMUBdDx
sL9MYqNAByrSmS89XtF7MXgpEmWiEA0DeBhwjZMa602bFeSd1IH4PQBkREwz1VaJYmN1CMYyt4u4
c2MSWHtQqajxH392y3QOInLczOlmVNEAbSpOAhKzG5F73ksCaW/QbrDJlncYBcSuJidvo6mmDibT
KEMSeU/S/JpJE/z/fLlVh/RMSgU8NioqzmjzbecmiVwpi+j38pvHrDPAC3OBhoqBNrXuNzUaDTlk
KLNot7k0YTE4GroX3DVzd1HFLahOHS4nkhjhxC2aGObNNGDhogDKjqsLuFKoaYtuOea3CvcmetiB
JzYsA86Ji3FeeKWywIDAhNlCMeAiCAooWGgogAbnaFOGJNtE7fKQpu1VNHdvOEXh3zwYd8ji12eh
bN03SOIiwwFuqw5KwasEXhxcUCxa+Ybmgg49no5z0NllUl8I6mzZ0ohDVctxeDEbwH7N8XFJ9eW2
zLhI0sY6zNMFWsRrrW9unAyo8Eid2K6pXW9bfKFKnIVspR179oUZb4a8iLZjowSOYWANNVghYEfY
DIUcqg+jZBX7fEm4eQ7NIkyA2KvRAeOAdMXv4LWhmZBJBKhLcx1j+xzrZbNd8IuKKknbiAb7vEOW
u8O6ygVu0NjyrH2Wgh313UU3pYk/4ny6XjNuNWedj4UqPHpUXI3ggGELBjdldwB+uyIW+92MrfK2
EiUYN2RbSCLHUXOvYgHEe5sYJdMVm8RJOA9kzJ/lRKmdQhOcLqEJDKX1RuuJR7FGaDBVCZTwOTAG
hY6HsZ0WDIck3fqIClikHY4EicDVWjTQhzULycEJsy9Rmj6kOHocTbKTnr49fp9YvrGnKxsqzJvS
cAH1xMfOqKov8gqmiyjbkEMXV42GlDFALsQFrOoJKo7d16RbWb9LKsq0pqnjMUXo7zczaqN5/qjE
nB8axKT1yLfSBjRK6nZdBIVQKj6DsOOuVk1fG3A5SvBqTWNojtGAc68wf5ZZDn4twoS1HDdhGpSO
AusHCGjyYqDSyj1XvUoFOAJazFtrrnaiBleC4swAnlPbSXWM4Vjd43yNObqsydEhwoQZDOwqqQVs
3ngpoOw4pdrC69O70h5kkpJy1eOcsjL2MFmB5iO2H9BLC3cJDOJgUiGeuof9VbVOWq5/tzocmsV8
RvdszxXb2/Ha70BnNBE0fHcN63bg4EI3i4KNaO6CpTkY3D2wcIJPsUGnfTVjr9GFIz8E4Axtpist
MLAZ6PIhQ+MN/hEkloIMu37SJyoVEMQ6uwMeaS9qQB+u+uh1LJIx1MDfUmmgQ7dgklA2rQVcBiLu
pynmnjXu9BGPzikwKprZ70FLboUqi13UM62pOEUAE1UmkmIiZBh2U5LvzUF4zHIqHXE6Hwx6Y3Zr
ZQArJyicwcHKktzW5WxxJkF57JvrIZUJmXCFoAsyscJNVhiqUTbH9xPPnKy5Cj29AomYrgvOzcAo
d8usu1U64NaSmn4pzPg8VGno49A2wTc9VGt8WtTDWRM126GQHHxPNCdG7tltDdhZ5gimPkpND4h0
eDngkqFThygG1lu4YEeEGY3freaHQfRiBEBbW3OccMvWfVmsMyRCP1U6wT7k/VXNIdogR30XZka1
RZQ1lZfdInSbCB86G7W01jM0jf72goexhHtHXl9XjSieBZpBWQufdTksoCiOqEr1QaruM03YL4r0
UjIkDU6uoIAG5SKBurKCsfGragl3oY7QL5oY2hqxV+458FucIsGhOcmq6UInDJBDmG4w4tU8E5sM
nGFXWqCx+PCGP83lXRygsMA7TW9CDH5V7b1GjmCD9Bo2bmLOnZjGjWskSIUPwZ2JaBnJfwyhMwJR
my6+XunxjlapgyS25MQLnpcdvm+OYvhBAwSrZx7sOki8om0aG52yBKKVNccLjrJEmzyRO+YEjyEN
RYp7sdfI2WtvTfRUqmYnQv2ARaHhoxdhY1Bm1uuMTQCKVw/SrGlUFxcqMTxlIlmPpGAE3/muy9BB
kXswygKlKjkSG1dM28pNhQwEzeAYAdob4iA8SHKCEZKkboo2K2xsBkYr+qCNNlwU/S8kaAmq9ORW
6QJcYlTZj9jqXjyOGImVfI6O43KIw9tEv8xoKSPaDx2SaATReh/3bGRuovE1hLhQd+QQSmze97RK
7GZtvkdq9iSOvDHS4a9tI3uSNtyaQ6ttamuv5crgiJzLTi5SbNQKKD1Dg4hWdgNmDnhzhaaeYAVA
/mkMCQZ3qbxcmXXT+dBpnoFFfMQB18mSCWQgwxqOUbIcl99G7ToZRXtJ5ZfsaQSDWxBlzbNA9bbT
odzBSrN76EY5HwhUSUC1ZPzUuUPon251pNsVhIxmg6KiOoAmw8yOkiGDIdRabQED+gIrxDWVCZcE
zKDhzEuc6Q0S602I3lv4ZLJ6XEyRXrpaeWTdMiG5sUB8BWCmThTfZqAhQQijAuxGT1BnUF1yQgtr
HSK6qWAxrjJdiSg/i5B5ONsmzTaI5pTgIUXCqlnCR5XMTo5uyECBwfXkma3iGoWaOwpxtV1Y2WUA
oIHfwYU7W7BUOmT0YwIgc0ZiadQ1TFGKKOHO7F/hQJI+YGokIxgTLfXgSY0GXqV4LIKJG4KAEpgf
hIZQeUZ/DYkdUVBRj5yfm1q4sMz6skQmV8z787wzL0hxKpsQHv2kLsEMGyOuQSQMq9p9W1qf6GCW
ttkhjmPkPWIycU/4DCgOFL6LMD76QGN23oMu8UZZex8TkCECqG5tDkn3TTzVZVF7j9M7URZ/035V
G76tU8mkKEEhQBwkDgnDcf/7LzCjIRaw/d1UpQ4dx79wPQflLacfQdMGbqMies8vTgZCuInqT2hQ
9lTHSMU8hgUjcz5OuH+AEHTySqF7Z4Q4NuslBamFBNhKYFKVfgkdlbNuPLNilIo7zno3L+QnY1Zu
u45GOxcfvXH2X9lbFlCIx1kT0GfTBxP1DdQqLONMK5X3FIIgaoJwMPqgOqu5z220Qe4wIEPfgoJP
juC3O4R7UYUeRveVzjxMocDEvCOpr6hG8g4orjtlV3NvEUsUJpCtBpqiiVtNmMxrC6V4q+ENOkGP
B0egXVqpVrtKk+Ap0FpX0ZAgaFMYLtl+5mjplZKG1/AaN/SVKtsqQ8zGLBajo+QB1n952bsottUV
7LegSEoAFat6CejSGWUpehmO1EBHCgEjwyIO0NESID/VcW0PJrprlObrWF2crsG/FsKUAXV2QIZF
qYxtp1vX8kqvYoGzf4DXWBa7fOE0Www+VoVtuCOJ8fkcIhCywGU1FkL4HGR9ZrQPSzLdhGjXA5do
HAOTkLSlb1WZ0Aq0KoaBGd0ulbRvw/Q2MZi3UQMepVYbY1B/9WW/sVJ2dlqm/MZ84LyeLzABxDWu
GT4UyGI4IkJzlJvXSHkUYJStiecruPkzUBmPUouCAsWe1zFVofGB0xhMItdxm049VadG/lWZ6LdU
gu4k5DqQAOPrHi/AHATBxqRPHmLY54zx4sOmhNwxFs9Jxdsakfi5lg5UCqZ2cg00kF4+bQRHMMlH
Aw30mvUKLADARJfeBPXk1lr63BI7FQldDE3Je9YvuRxNM09VOHKKzvyYUIO/mkc+bxgk7wF2xzYp
Gyf69KtEipCyTvcaZDT4VGY9CCEDokKBCDeT1gJy8EJFvZDq7k4LbkSiGHvuWKkdlRH4hgg1xcNn
joYcEEIYnBZCXHpEp6fCkIKyfwTnkJ+BULgbpWiPouNLnUO56CuuPaWhZF7nnNM441lW4hg1Zrpz
HRZuidAw9iPoHRAzLz1C7aAdq8x8MwFMqDplSkC8CB9RTXSEmPL2rG4XLaGD1Wqpv4R0gkQk3/x5
OUOVF7CYot2AvL0iGFecwcqgOL4oEhbOk5Ge6egokovjC9t1cuUaeLtIleZri/Ih0lGmChgITjIF
+9GUOl8T9Ipvp4JYM65FlVtObltphT1v9AGSTRTks2su5a0gJq+weUGPIyjRzdyTEor8dmNgQYEn
hYr2ec8HbrX8M8ej2I4qfoqqAJssO2ghHwOFcs7sYdwiW/Grs9ZNMXKhimiOGV2CQfkVnxb+SAd1
R2iQYF+UaEslEwi3dfXP/lFwDif3AKtPz6AuPjL0B2g7jTHMXOV+QhmWiGzKKIr7CcYo9tQSFrXp
dWJ9okj1K0XO0g0i+Qos+ttcpRjXGrd9mD2XeW96xFs6lvE42OTwuihIILSMg5hQBuw0PCcs4h6E
hVTuXUoZ4ZokC69lEl72LB8HHUkOKCG7sJKS8o9a9oRX8kWs65dtYrhpwtTOWQSujdoj3td8LDqh
Nm3tZ7ESnmZJVdyhwFYaxQfXyEJoo3PpADs0YYY2eyD2Z1GNboBSrevarFkSEQh2sz4XF+s5Ruwf
eoEJ+7aJ95OhXIyZthkyyJ8GnwPpODiPg8DlY0WeUXD5W9WM3A66p5WGrBLYNqGiuYatw0aaxJex
bBNCYmUCHcpqkOppR7MAWxf1uR5pYzXmsLoMlM5Y4f698G4RiiYO5uI3CDoO1GAJNo27IOrOupad
VHYgYlJBfBWnGHqbEUR+kDHPI6cVlZnbqAX/lnBiVTWXUSEF+14MkQvi37CGs0V5I2kmmU8xXddn
QE4dgP31b2Jde5dhXADr5YSXZianCKxf2Xg3CKnze7vStYYDZhQ9DnL5rUULFf9giA3adRcN8FGN
FKp4225p0AvYUxQCSRo4VJImlLglCpi0wMZR+CgBEvsTTGoEkgQnmNn0VpttFgmwomYZkytBL/Hb
jHwnKtOd9ayhle/ESvQIS8vDEIyJHDGjR3nuugJ9OPdXAGwQmA3Ce9iiAE31DzENbuOuRqqgFMmC
aG+UPHzcCouH+ReeA7y/apAip0IIfAy1CAy536USswUU/1+TtvINEewmADOwsEivTWpF3mSqD7o4
YemshymuXxVqlKAKqesM7/2kOyJ9B78w58dpILeOd2JND41bkmwqUTYgsq+hyZ6pBnSFBjBloYrb
RkjugEBD3MCgpxDeqVRslyHBhSW96eK0cRelPkdUNUevsbWIsWXk+SaiW1eLL+WBknyuRmfLAC21
sc6NIbhcKvOsaLgO0+mijSrsOQDtmgWlFOG8SQv5jDvMa3L1V2Zphl2J3ehIzxmuIVBW8SWcpec+
Xhonsh7MmqhuofYjtoBG5ZldHJE0GsWNmTXCRkv1rdSgmEuSxzcmZy5k3I2wcFg2XQpbfgYVhUuH
lQ8TyEHlgtLVW0NfylU1JMgGVNvA4w8udtQv0uAJXXUpyc1CvkA/VOg4jCTIjntZQs9Uz0xfTbrn
QXwYye9toa8ul4bNqC76q1IN28JCg7ZQs6tplPX9itkEzTKxO4nUErk3XUlAJ0CSr6T8DSwGgRzL
lH1AtG8se8EaGqfHpgXWDgd614LjbEl7dDD0ek08rSKaRt/6qQnnFtSpxNpH9QAcwbmA5FuLCZ6P
DkhIEwhRyZ5bfz1zRX3g8I31uwrsQhl1pMqAWV04jE9Nk0D/RIzMa+u3ySJYWaiDuAY85TzIOq/L
6cVncUGGAcvIWzBLKuV70QTMbpUiCbmJrgMyJXW72qdp20zhxKsjBbY6jAR0EsVLDbg1jiO8fjTd
JGG1rxaKZqgfOUUovuBrTDS2yqoVdQhsnZgTIb7XdulXnUvYupQW7CHFl4YcbNda6mOSUMFXhIaE
PuRfp/Eza+U+zmD1om9S+CL5g4oDpK3WGKDNqlG5I5KhqD8p/gxkc0cuDpBdQqOkAo6qAB8u+4vZ
UtiOhckOQChRzSH1D2HWePnwGY9ruBvQuapVtK0CYExF0hR+Tt3FTqtlOxschkoLfHsUWiq7quFC
ZqH41IDgmR7iebVPEmNObGT7/j/27v8Fe6f/iL2jtRAX8ftr8X9uflX9Wxa/f3XmWP/ff3B3gm7+
G+Ya1HpFUwNbB2nxP4F3SLH8mwjeGjKQgRShqK6koP9A3knWv1mKpKkWeM0Vd7cC+f6DxSgZK4sR
Iw9dZ41BZpT/O8g76U8OIwgqDhUJJKglqapqYiLyJx4UMzJhFhO59JqoEzfR0unO2OYynJ9ABMKA
Tkn1WooLenk9JRWvmREpsIyk8DMDNxASSW3YyLmQow4l6Ytgm2W8QPOXi3D3Bdt49Q+t8quJCABF
+iv/Sbb850FXlCB4RFGFUchkfWVQdZJu6L2Z4j4VnSOmbAfle4egAMzFZ0mRDyCH3n4e0Ph5QOPI
skQw4khHsqPysuhMLT/ziVbVRNfkTOsOP48kHYFyf38EGK6KhlGkzhpZH+UrkbQvYz2uGArhMVRt
t+2meetsPLj85EJx5G27/XnAda7+mkvNBLm5/qkdf/QhRDpcrCtshf11MBpafrRFMfHEMOva+WsY
QJ2gPTWNJXb0WrqeVQhWx5Vn6A3F+fzGUJKNrsln/923kRVZVxV2EoxcWVw5gF9mL1WQFh3BZXga
3rBGjoQ1zPaU8lGRoPcaUf+TwXIn+j8H438Jpf5m6/w57hFkFf6PIYSVyLihhyK63x7C6zk5G+x3
Y4NT6uhE1wadN99wf37fv6dVldn+lmRh9UMR6GgnFHoKw0LBBysZkNdlyyxPYto1jw3M418/DyX9
vevoesOzhrhoYhakHH3Cuo3HWI7lxms9dAfA4tiC3ZyrjrKFdrHBMMNrr7Jtsg8vk82Jof+kbq4b
XuWbGqopi7qOyOHRa1oT8DY+eOupG+NJ9aYtarmbZEve5CcnPuXKAv1zoao6yGcT6e31qFaPVlBN
BU9HDr7zcNN09Wp+yaL4Hwj7f7lavpnIP4Y4Wixr5hNn3dB5Q21A+kjFR8y/Y7ptw0MRBQ9SUBHv
qObHiUn8+2RB9NqSZVWRERUC8//n3pAxZ5yCOOu9wY+uUKy8nM4w5H1fHCRmKNthiXhiccrffDZd
gWQviQDHoaMczWVr0G8ENQUJeYMHNBazW9OND/TUNiRXvr7raQ86i4Pekx1fJuW5Stpq//zW6+14
/D0JgUQEyvDDMgz96BkSQUkiYSGfxj/62jyUnrpH02v2AErTp9u1zwBsX5BiPU+vCKJc0SUJ8Ppt
cQi8n5/k1IMcfXWKcQiBiTyIlfZuOF6aiUjyWp9YvqdGWRfBlwMwqvNikdfXrZvsCnl1ncIJGivg
9E5M7DdHHhsSHjPqCxrTeqx4UGG4q0YKsksGnXgP4Ni8KX/FG9zx7gI+KPWT8Tb1xzPjxO75O0pZ
DwKWFMcdN8kaX319w2aem3IeO+SexM1i+Uhy6tGmb/9R6/gv9+h386iJ0B3YqaYiGkfzCJ3Ngj85
9p6AcZc10u/uMx9XPu/nRfHtLALkZUNS0SXyOzrZ6KtoEaIyrAqKyi/hjejV+/o+wIWA3piz7CF0
7qAjQR6++3nk71/wXwNLRyHNMoogsRFX8npq9sOQb5p4W9LO/HkUaV3VR8epQdBK3IuEocVp8OfX
6oO5zOo5Gth+k6ucK2/BznLKHfB+BxnSU1HGN4c3o1mGTk6I9szx9R+KRdBMUzp4YoWqKYD1GmTR
iTf6bv19HeNoH8NXqapJY4zRKR/Q0d8p55kbuYgqOdMDBWcU5p1xe+pa+ubOMHTTYBp1QkPrN2fm
y77u67ZXO0jLnoV/TBVe1aaGsSguZCodfJr2gngikpK/m0tDgxtGVmAqf1338kSHQVhXZnK++JZ9
wLpcdqZd4nNgIkXrVN7sZzgdOGD6bZS6L7AV2wAcCl5PTPi6Eo+X0NcHWafmy6tblOtFAe0ObhEI
JG7ix5t8J7vi1tidGGndbH+NtC4bMimwd+bRXREhqxC2lUrt9TwmUYd+fpV7iRtcNWf6OZhw1pVr
IkJsy2/CVb/VTtyX321J7BD/NfzRyiqbYUqVVus9PA5oAg1ug7NSsognrohvUozftov/GudoT4Yp
i8dCGPL3ngxDGKN25ApOuhtdsMHiFvuiU0N+u5i+vNr68y/fMESHR09KhozOQTl5gNohutuWBz59
H20XfMbdUze/dGrMdbq/jIlqjRBVwTqdEIVdsMkejTGsfVwUw21QddOL4AYnXvTUJ1wPjy9jqqGU
DsSWvacH82aZASNYg11M1z8v1O/ezNQ0BEsUDbaecRTJWcXSgTwwek9LRy+IXlslOHXKnRriaNP1
mEs3TQwBFLmtHQAZR/41UNy/Ue12119apY9ctun9/FrfLsyv73V0GcpCNBlCxypJdkApvfo6fkHQ
aDM9hI6IOLvdb/93A5pHlyAlcErdxjqRhDDSOdSeYAdhxq534h1eEVswgz+PKK97+PiI+fKKx0eM
ktJwQ5V6fcXko/pIt1jdcKDp5/WTeak408U+2YJl2Rab9hG8gntqjr+7R76Of3TGxLGGWV+wvvGE
sQRBP22gxdQvzepgLNImG9QTb/zdjvg64NFhI4btFHVoRHsSqHYadmr4Wqup+/O0nhpkXc1fth1u
uVVczAySLzsTbk9HYTtuHn8e5NtY5uurrE/xZZSun5Wl1pk7YMTNYbiTtpYnbabuvGWxlLenVue3
W1DnxlcUaoNk3X8Ol6tZnHaoo3qNzmeygP5k1f9k3r4McTRvQS8rTVRbRLn6TR3cVJC/tasTs/bt
t/kyxtGsodLeo8IcrGmn8A6TqblTncwNPcExHAAVn4PlNJtTy/y71NMwv4x6dBCbGVqiyDn0nrwZ
6F061U72GlBSNiVzN/7VULEQqMzUt+3d+NHcpP6pmsV3scTXBzg6oyOcfZF65utBw/PUWtmMdKtM
DQFlc/BL82OIrB3C6ic+6Kk1c3RsZybJkb4wamzBtVlQWlBPBEmnRjg6o8UClELUM7FR8ipaNUyJ
7n/3DvLRoYxYjyGgyc02E4EoAbaxhIef1+S3S5Kszlor3ZTOjuK8UpPAM5irBjy4uyK5TI2PSj+x
7k+NcXTQin1WI+zFGGjIDzOYR1R00vzp5xf5NsYBzkRdlRILufDRKivlUJNQwRq4pkcP5WIf3Dpw
F3t0G7vwIs+6Kk/cmetv/OsC+zLi0QqL0Fet9ImEzowaOwIBFcuXKWxTAehKcWKtnRrraK1NZinD
X48H/JnO0XjHkf6ihG0Ri3BWwNScmMvvErsvc6kfrbsAxLlQB7wZlrWYH3BIoVB60eEKOjrzZe8C
xHZoidQS+jb/k0vy/07qcZFKj9GLCUCre1l+GdWPaw9TiE6M8V10RQ5uIBLPQhFpRP15n+BfGaO9
og1ecAg2IOj3qtt4i4OKB3Uv2N4nFsqR3t7vou0f4x3tAAiqyhJgPuHNe4mSeLlZNsqe2MYGl3Di
2/0uNh2tyj/GOrorraidlbhjLPrC6ZZYzq0cyxW2kr9Wi1V3zdwSN98UPAbu5NdkOh7A5uRCovqJ
mP/F/2Q1/fFE6zn6JVgAliwtGE2tHX5HvZaBinnFeut5nWErh9VogZlvb4Wr6P7ndfzNMiZ3RTJS
FWl2kSD8OTBW9JEe4nWCbkJyoQ6mjxCTy4n9WkHN/nmo75bUH2MdvWTJlOco/nRMu7nJbyyYRiSS
hiffjqhyPiUceeKJZfzNufrHkOvPv8wrfK8U/BZDBkgaSNa1AZRXmYYTo5x8s6P4AVWHtJY7hgHa
squuFJeE9SDvyJF3y/18dqpU/k0dUFMBpkr8QaNDFo82S49h2wKQd1pn8hoxNrBJHipoe8vT7fa8
eVh3aeyDSD3xBdff+8fGQc1F1ahyIq8r0t85ukCgFNZynjUjPSo0r+jhFtVbu8TjGeSO2jOHULuY
5gStcqtNostKlbEK0+JAwbY1mnwJwfgTT/TX8uWBaIBTE9XXDPf4KJzHyZzlbBy9ZYTLDlp+oYw3
db4+PJx49XUjHL/615GOpnwyl14W8n4EuieeKZWC6d7kCx0A7nbin6tnSB3oSDS/8A260cvxdZx0
VxQL/+fn+OuSY5Pq6DBJBsgj8I9Hl9zQQSlVyoESOlZz9hjpG6KSQ6guZ3pfH0olOzHBf8cMFGOZ
XUnW8WGkgH+0g/JcnYUZvh5LbfRUJ/Xaw/DIWnOsTek3h/iyPlFKlP7as0cjHm0mDh9xFfNfRwSX
7iLedg+8M3AHaqbIQt42GxLRUykAIP6/P7BKzVSVZUUy1zbFn0dFD6YW29Bs9ARLMTsOi15kmKAR
32a04XIfLQgs+SpTdi2lR8YlbmU4YGWo3uIvNl2aGSodS0FvDsD0ZMINEbWqu65EjFz7ts7O0E9E
Cy8aJnwcJF3QQ980YrxUEw3XSjAD/bPcNtCZ5mGIexfVReM5yot82xmC8YTm2HxfRCM2yyNK7fju
gSAF5yd0D5OCBrSVgg5Lgmi8bOs43lIRtnZ0CeECW+mUarR1FHlbt1G8w8lWc6x6qu+CHJkbTI7M
m2wMYTy3c688A+kAJjglMyrHkdT0qcNZY34U81xvkAGGvVwgjgxS3YqRE6TEHNnwP+LVAjqfcZPF
N8AyokHdDxpsGn/MM9z45jYCBZmmUsNBhSX9QQo76wL9kH6vmWI8ebIYxq8q5Ln9BOxSPkwrcN+i
wO3N4Ir3IxhaP9eR58PfJpL5FqqaegVyOx3SeG0oHIRGli6isYK/NuYGghdjHIJ9DhfrVehaYwth
A0pRDihbBqXSS29UyCMue1XFLBONjf6QR2DocfGhDRUMubGB+Zv74SAnfsGrnTGJBo6A0xC2RJML
agumOiLynBMdZPiXdEJxM+EJ+i4k8IIBs4PLRWAVXHelvumdBYQVGK5odHedLgDmqq4g+E2Zp6ga
TgtKX72lRt6J6EJEUYNcWijfFFYRbYRV4UNHL9wd5KbF+8u0UEIWrTND7pRrREDkwpa7Rb8QcVXC
rmKRhoe5xGzAHQu9oJU3dgcwuNF9YuECGi1z0DsLGmy6h9YrSOyMBwjcAtCA5lo9CgpYiI6QV5cC
ucNoNObPaG6TTV2g54FL94quLBEp9YYuU3vwlFA9gMCZ0eLMIn5r9TibB2ER53shQGzcX0sg4c2U
ZAFWZtKMl42QpPoNlDR0VhuhAr+q4s4noN94E5YGWpGDbvpQ1+L7pF1SbCLU5SI2c/rAQS4O8HrK
fJ1ZrtraLHvoIePYgf+OkOBRY8ELBnw8EMsInvWgR38EOYhtIHV0k9NJqADQDQ1cyEgtMOFskw6S
Qp3iJCZ04YIk2NiO/87ZeS1Xrh1b9lc6+rmhgDcRt/UAtx29KZoXBMliwXuPr78DdaQr1iabW2q9
nKg4R7U2gGVyZeacA50k9kegciSRlnIpMA6FbJrQicv0kAVNfAt3W9rizki0ko0iWq64DN8bSOWd
I2uV+BzNlbGZelx3hKHOd7Qe4T1kRCRlmgJ/86pokvNhgSin4Y35XGMf2HlI90ZXX0aATrOuFbu5
i+stdBG8IgtsrpcQLb1jjKNoz3NFsDqMOm6aMYKkENZKGCgRzhWJotIzLcH5wC/6HekecJxsATVE
cQA3wKhBViSVgfFj4Bw9awWrPABqwCalwCxu2SCYoySjVeW20pL5hzoGqZeIWutXcxGd17qW3Yqm
lD/jTx6fBWLDGgOALWyzOU69IWko6SoyyIfA1Pc4oMdXUxlPThuFsDpTPJY8vdIQBKSZeRcVgLB0
jBxQCk/SRYLqSUJ8XvXXvAw0W73QBbGH4D6UQLYKGHWAexneQo7fyKvqGm6HShx5RwMogaOIQvEK
Bm2/rehYttmQo3shb8JN069CuaS25psAn3La0QeqMtNUWBdz1FaRF2L8i/3OiCrBZN1pTppGMDjC
Rc3vh0KjTVISmx6ZRI2r6RCqVQJaQtdcCGCtv+giTla1oAYvmlkkNzhOvHXwnvwAzW6UUJFVzDnB
yn58Dzh0gEVYN9Rv6dYsSlyaVFhXsmCW1zIMuUMzC+legVXuY/gVAtfo7mnffsgGiO96npQXlhRg
Y2N0hHgANrHpqWjEFu9qfXhUzal6ZqO7W98P8i3rx1wP54gJW7wkUX73GH7wIHBC+xpQQNvQQj5L
zQGtYOVF8MYu5xLDX11GKNNE+XtU1deCWjJwES12WobpoZHy2hvzAI+GAfSShubVVmUTN1pcNexg
6SK6mFfqsAmEwDKFzqUaoNlDafSHbOjOWzEW73LRjHYErdUGw4bEycTigG08NJqlFTdCPbOs6SHE
AQScY5c2OqSl+Af1bsDxYbcYHCiWdDksLWZftUava7VGoHQ/t1dWoE+bKOoWNFpj86wmUuZbQ6f/
wgnTcgHFUwPFHRvXvfI9hYDygI+Rdg7T9x09H7vaiD0FFDoTBztFsMtmrFxrdfnJhgmLqmbQXOCd
lgOBbz6TBGQOShQ/ZbkUuBjR46Wg1mnL7Koa+sWivYGNuZtHw3Ou48hgWvk+ndZMditd0cuhuJ1p
1S9IvxC8yEsbb/u+ENw+j28zzQJEqEDzxZXH2gtqtI/nFZbaFIu4yWsDuV8miOpNNgvmLhny4Uqs
uJb2INndVsvejNBErdXI3TagBcPJaO7w2kHmTdbTlTEMjzXaInxRxWzLfNGvw7GXsGkecd0TWwLX
RB2vib0yB20zDgsFuqOd1OHxUgZof9RGwH9fyhJHnEmpWGbRXWe1FZzpOPxQHEjLqySEPlTmRX2t
gBPbSxyTqHGnaqsP/Xub9+lNKaKabU3LWZUKveBruGU1t4oaPeZInl60HkF0qvW1L05oM+OWlnql
EZ6EIko3QlIt510w1tu2b6U7ecZzHCu5Ur2Ok0aw8741zgJlpcWrevCrSnDUYXOWaSKf4qkGBrck
M+8pJnTvYyz/JLyuLGXBU0ZnA6ZAXoEWQrBQ4YjbE9CkHeyJFHusRDcsPO3HAFfCZdm0s17BxIMu
iOX/rAe33dLhS05EuUMDUiChmYG5VV2GMjEwdtXSVQh61Nq3RLQcbWqWW6UGzaMsOBAP6Hy3o6jH
BwsZIWLastyJPVt3vszzTpXwxxBTWV9p2XThx3TfN0t3rxc9biP8nrm8WDD2fm6NLvYCo0U8a6Dy
NGLER4KQVmeKgXYBw6CWmUWPqCTzb3VjRpjY4aEO/hc1GW5GWFmjH6FvDgVnj75WRk0JDd2l5YNm
hQqZAoIejUx0jQu0iG0TLsGaG1Ydzmai1ezMSDOuAsSkHv6xTGcL72YMmExXpYXSjnGhwlkRmQm5
wMSXlYoG+tbUYTY22g5nkngvjYhzHbOtDSZ5KZaeHsdAxHtLp0XeDBMFM8ouJfrl2PT7ybTOJsWs
QHXkMzELxo/KfYzhxV428gW5/oBpZNclhOV1CL20N2b9hp+HFHVJ8cELJYASAim0eyCP+q9ewkm/
5bioD+kQs6y1uH7t+QIvHAUR/znZsI2YNuM5PiXSfdjO1q5dilHeNAAWb5twaJAgxo3+QxQjev1x
Y1tJJP20iVXYy2WZ9m8x2MWd3Emtu6CFe22Ju9w6M1tXrEVekzpK55Ge5HdVFCwoBww5f4aaG9wa
adk/xkqfGtgqNyPMZkUT7o1FhglcBIhnWz3kc6bGIF5ZeR5t62Rc3FixjFtM82ss0yUJ2rzMraBW
s+hywgwGWTdYlFu4f0vl5Wsf5fb/jFLCE3SC4o3xeG1GxVY0Ry+vTcr9k/APbcD/s2HqU12ArkJ5
7czSRZqXPzUy4TJjKZzZGEuWAxpY7K+GEy1Za3v88YWdWphsEZISlsrHPVkiNgR1FGDiKV+P6R6L
UHRWxd1Cambash1bL8o1Bvjsrl67kw/s48vT91f1L57xjx9wlO6q6H0vwmnBU1S4TWWIsdmJtNMX
uYA/Bji6sU7o3YMiY4A2Siq/FoEh1mgb45RuMAUfCLBqJ7rpPhc1SQd/fKlHd/MqGVlg8Fw8hPIB
XiEOuw4X84zIgHz36Q6Jz5m1owGPMk5lzY7eCQwIz88tOHZeo0vL6TwatiDePeNzcSrh8UWO649H
PCpZmI3S4u7CiEiN3mT8D9k+/OhGIe3NIne/nyNffUKIVGu/K6kH/vln0qHK8NpFwTR6GqETelwF
SmcWrA4oGNLJIIE5jk7Mmi8Xxscxjx4Qw3rIihVjLgTgXn4TOe0GigTwOXpdWsIuB6LJ5EgO6sOd
8hRtvn9k+dQzH6WwtLJS0NoxvrhRN2uGR76XVVt5xTwSskPl9S4leac7L/2XvyoOIOncZBM9461S
2Kd6cL5apahk1r5NhUrecUozHbR6SUN+TWGEP1Wd6LQ7VZj6IqFFbfdfQxy9cEOdRAUXpNELZ/Tm
ypVg4P483514rV8/iIm3sSJSHPr92j+kuisLd9i6XR/krKPPPt9LW/ySQ8+8Ep8mp4ct6SsX2oa9
H3mBcjU/aDtujNF5f2oBfc6UrkbhhNDAmOi5/T3/PvyQDAf8lQQjUslpdvr7WruPd8UFbEZXtGNX
DU9MaHl9f3+mZv8Y8LgETMs2nmETA0a75G7c9x5JQye5zR3oxS7ULRsow3PMz3hDydw/jb7k5b5A
vuxcsdWNeerg+byB8HP4ADrmUyrZ2qP5vZi1NmFKLv1uE1rPm/zc4KfIfuGFfnkqW/rVaLTnY+r4
WwN03MSahA1mvcqI0bKHf0ZKZm4tRDrBbfCm3cf+qeXyxQlA9RhZBUVk3Vhn2p87VpZpaZS2luQZ
l9md4oIJdpuDuFuFK8VzdELf9HnlsDGKsi7TME7K8rj0ri2JYnVKpnirryZgvHbpPGM4FYx8kXEG
8wXZT19FVJpx3C4bl+KsEukpLJ1gs+yM1/wdcxt5p7BaJK+8xG43eZdvvl+wnyueeOBLyhqdKAY9
8ccip1oLab4ICKjXdjIQbi4R3RYrBJ8L8/b7sb54j1APeZMyTfhQDo8+WhThUlkGvYqaILptNdmP
o/HHnOUnpv7nnZ0SAaVcXVrxi9rxzMdKO4K+FPNELUT65i4ez0nFYR5zrRcnnujzbsdQFpEpE18i
e3FUnlazBKn4mKue2uVnSwpjRytOdaOvJfw/9xWLUgsTEOs5zmZr3eg+bGTRPEaClXSql3Y3MVq6
+DnGLUWVHoLlLl0Ud5RuUDr+f7xDWAtrQgZE+Ke6O7hk7qV4H3hp/1Jh1KGOlpfi1FMR1c3m0/fz
4qu3aJpAa5mFFHmO9QRWKtPRWMiqV9E/bIQLImph9/0Qn6ceuWOdpn7DQnX6SRrR99E0UMxQPbPC
slXB0USMXDxEvh/liwcxREIoWVEAeJrHu6CAH5TZFoxiQQwv6XxbW+6/H2INbY9mg4HoFp2KuVbE
jpdrkA6tGYiW6g34p45U6ouFOot8JurSiZG+ehgKfOBJDQS+qHj/nHfUZfAjM1ZaVojFthy+GFme
njg0v/gsqCslk81VYks4Xj99hxwfzyfNa0ISrvXqLupU5vxXLLByY/9FjWn//l/8+a2saJzE5+vo
j3//9xC1l9V7cds17+/d+Uv1X3+Aaf/+5x/5+/8xvvvSvfzxB++3PPu6f2/mm/e2z7rfv4xfuv6X
/+6//F/v/47IG7Hfh+mz/v3/+P9dvOTv//d/n79AIC3iun//qO7+/X/6p7xb/BvXXjpsdFXSRQml
9v/Iu3XpbzKKAnldMio7qcUE+ae8W/2baTDN151P1pCA813/Ke9W/6awUVEXxjqH01L5j8Aqx+c8
a4liqEYxlK0BlffxJDQz/OkzzP7dcQ9Vebtsww2Wu16IFOffuOYdTflPox3dK7W5npUuirBl9MRf
0tkaVQQ0Oq+3kNAxH/5jKew6oIXYEOkvvXDap7I2XjZdJw1C7momXo3hAzRprwxP3rWOTsRPwxw9
V93lihUoDFM9znvjbXxZ7iDuUkp1g20aecK1sV+8/jZ6BsX1Yb5d/bUxfVS9H9+cPw29/rQPp1eq
hnnUUuJw8Yr3xx+qhznaDm67Pe4KDy7GibBfYb5+3B8/jXd8yxmwnSQznbuE1HvprnXKzbQTfJUk
K/bdm2Q3/1i75IZD9ZqQU3Jr19gEj7hfOdPewLPFL/1sE9/CgDkZsx5t3X/9NISsbHfM5U9dImo+
QuVoeRWdO7gBJS1f2q7XkpCwNR0cyQsOzabfnmp+/HJYemV+b+LqJ32Z1ZeQ4WeGLTLVHsaFUtpb
G+e+rhonoqHjLo3fT2jJ2NwTL6Of046ODGlhGwnWoTA53/eW0z+vzzf6+R0eh1jZoNNZTmnbjo6Q
T2Mez+2Jg7+PWbNp+6ZUD/18SP9D2eFfQ9CqIVt8PELLoyiPsnSrYtlUuI3+JqeH0LwvkxMh0HHw
/2mMdV5/WCetkNN3KDKGctn+KC8yd0FpZJ0P++Ig7RVP3EpPgv/92vxit6MJl8CLp1pjvKOlWbe0
+iY1Qw4UUNsMVz+cNr8f4svl/3GMo+UIGKqtOmA6LP/JpRLsAhoQ6KBZGwnVA7n/Ux00x/eZv17k
h6c6umQoAmyFoWfE1pP8IrH7825LQdut8Yo8aCfCyvUv+xCNHQ+2nsYfv5oJ0irvFwab9frSwJzL
ml8BZDpV02P0uDg5BuJL1Xvfv9X1pX0adb3ZEwnKYPCO5iPMAnUY546+iknBdzxk6qsUU3Wno3XF
6CjfnLgNfPmYHwY8mpxNNVRiP0KDSXbdDk7GVtmQrd7+h/ID3qYh4o3CDZtTkdrg0aerFjlolIxh
VtHkX7Yeqr9uid+/vs87BsMQ1tJHxy1RO573KRzNWGlG7LDHizL8KYV+N5zq+Dw2nvj9LARadAOt
okyiqz9nhhCLglrVC99o1CmQody3sCCjs1QT6cqONF/BPltL+42C51g6Ue3p8DSOozsttuwcnhad
XJdW+ybnJ6bscdfmp1929DEt7KvmoeGXaZczdp4brSSBvuq55sfoB1zs5Gb6sR6C09X3r/3zOWQQ
YP7rjRzdY7U2ycKqXN8IEMZC73BvQG6v0ypKkf77oX4nrP9cIetYXF/ZCGS+9tFMyktJlAN15hlt
7U29Tl/gdfrTg0ACLLrQDBejaDvyMudU+PFbgf7NwMcKdTMgDSaA9QC50O9K2lrSAoAdToVh/pSW
A/doEavMLYz675/4c4T3xwP/3hU/HB95ElltVTDuOD5Pmm5LHSoX4ecIkHMCrfb9YF9E5X+OdjSF
DAuMXznxKWOrdar5URyee7SVFXqvwKjtsvoFLM7tVd0xEhh/g7k58QO+WsLw6LloG7T/fjIc6sdY
1/VOWY8VkDQ/V3FWfT68VofpOrikt6z0Q181TpyXX39cU9Is0gjc8D/V8vRS61XsgEGTpJdddEib
wNEF2Z+6d20KvSzMPa2mQR61xYnn/XxU88I/jLz++w+fdxq55tXY43CoBRudmFaovPh82SzcTKAJ
0Bx0N+YnvvLvVtNPc5kkEMZUMsnW4xzrEuQIPGTa91pv8Q3Zpr0EPdptcpl7PR/5XTrkztt6N4Ig
r28brIJG/pntEblfnaqHff0C/ue3WEcHbdgboRgv/JaKiVWNvZ9AEPv+JX8+VXnHmBLhwUSOiBD9
z3es113FNUktgMDW5+oSbjI6str6sgAIEQ03YOC+H++rRyJxSJjNaNShj/aoNi4XMV0YTzQPCi7R
Id0t34/w1Y6L/RroOv5H6fnoiUKz1chYm4TG4bVI2yK67IssMPYl1I7vR/ryWT6MdBTmtVOcVI1o
FG5d0wdV2mlyaktX1i98PBvJq6Eep9UeR8ij46MRKyuKaPdxJbyFdbppciASEFLLNrszUus8mWrM
216DpT/08CXmtLs0y9wO42uofDtKa3ashfB1zkB778vpAv5UaLwOkCVN4VrBSRxD1juaA3djBtdK
gfqgnNijv4wJPj7C+hY/rGJJzfjGuVW4iBB8oHxevwmuwDIkPq0XdjdyLIVOfzXSoAir7cRy/nIy
fHh/65b6YfBumvMxGRgcLhhWwTqkdMHui7spb0+Ep19tzhg2kTQiO7Tmj/8cSegXK5rNqHSL6m4c
zgQIPQkOyt/POHn93p/mw4dRjqacOCdRHyqMIm/kPSWnbeFml2SqdSwa/MRvXokuum3vz75AMQMA
THPPDMG8/sQi++Lmtl6e/vW4R+u4UhRVaMHz/r7ihIcCqTBZB6d4BaYjOZCmKHPYp0opX31NKgIG
2bm1dcU4GrQNy0QZm4BL/fDQZjhNl/RlmdVeKV+/f8/YiHx+04TjdAZw5MHd/lRJHIDEwZ7iht1K
3SYWgMUJodtgbdBNNOUtC9rGwCuFwZZlToo+93uVFq/43uomFpU3KDg402TFztBeysulZOAJWrf2
2Bq22QKtNCtHoWm6T+ZdTE+XVmMtsMJRg+hWMDIPFEOT9oeiiq+0zHLa5RF7fOAhkCGN9CURaRRI
pHNLehWRDksGwhsgLPVyLQoaDFuZ1zK46TCeD3Hl1rFykKdbmn7QC5CSUHDYkLsbmdMb1RBukW9Z
ddkyeBOdBVLojtpTkIAsAbjYi9ZWp3+PqWwv2q8Ui176Mmc9c8cBFkwIfcG0Aj+Kg32QokEYdE9J
73u9dYLY9Mq08BNNuqB/zwmnlwIqyly+09F1uwjXsvKk6f3lkPchnC1rT4MkUCTMwocVWlKiNpjo
q1EuaKjHG5/eTTrQ8vmnQs5woP1V7x61Ltsl0c5IqbgvEyauAWwg2a8W3ROBXEKWdCKzxk9Yw74+
e24mnZc3+yLBmlrMGzDVq2zDqRl0Gu/U9k6g0zSboX0M5UFoEn8wVJ+amp2J2DsAV1I02iSsdFOV
NYwF4zkxw00lCrQvtPuuhzotm04q1w7XVGyP6ael76vC2N3o7RzgUKPj4IJ/dN0wYzBRi1eaa1h5
sC4PpVjdyKqwieEcT2PpKribJ1Bam35ySwXzomI/dT9TDV5psewiQ3KDHGc/MGc6vK8w/2HgLo8a
goSf6WTqL71ZXF0NHG6e9hSW+wXtjtW4fffWcm0mBe6haXAsIzzTY8PB0MapwazUULB72NupOdgp
SAHEbbJh+GEYbAs644SAB5D6LfAjm7ZCNwvuum6+nWHdtohYMOD3asWkwbZ1YgqeYL1o6kaPdh8V
1fu05GfZ1LhttjqJv5oDZ1P+JlSZL0JKslUAO+VcHkKozpY8eOAaMOC2XItW8IKGqi6lT31pL8Jc
9ig/2kP12LQtcsl6pxvBTY99fYl7sjhvl6n34bucd2Ht6gw4AvxWh23YR36hbDNavnsYdSUm8OGI
FbqsOGGh+0oh+41S22JobRTjckpwv5GjW7pFwRFuxWmy1ax1hv4KIQIHaod6Q+KPt4sc2Uhnr8SZ
R0uuIolkVhfsRg2oRYjncb/YDRrSCRMdXzIusuRRyEH0YEs9xrFdgcJdZRzTrLpQzBxF7XeFBo1B
WClUNbap6VmsvcKO4lFoTVLehg4ndVBYE2I7aLBtfRVh0qGkImQQzEDr1M/5wE2ePusmKiWi8pwn
RbHikhhwFQvwbSfasikDBda3vQF9pr6BTYfBuAE2vXbz8BfSJptmA1uYHlRhV0N4NazufBoSVwbo
oyfyPolbr1LPaqP0Wy1367Ll/V6qGhyWBHWIfmX0YBdy+Mu3nXHbRabTgjMx1WSLMsXNuHBX6R29
mGf6bG6a8axiOxQAK2ioprqgAzClOtI0ebn1KxpVzLGzrYCf5dRfZ0t+odBVbzavgrmv6+ksFOFQ
cZtejJ86+zGVVkdQYtIKcLQipMVTsBEm8M4g2EXFKWnb7Nm+i55yKFbrdDJvFgPnOPCaRf2awlEZ
udJIkwURNHYXedzEjbqlT91JtMiJ4udpfKzDbgOzWO3uQ+1JBBWiKo0jU2QdktwvBO3GbG+zIXEW
CGBClG7ZBCbkgov4KwkGr+VjZK3sLzOGuCH+J4bojvOETd5DPdS8W6jAFW2lWeBX4Voa3CgY/oN9
s9MeCga9jPSnQ+VDOhFV58kQbPVsdpMwQRuSIjeIt2JtbPoKdxxszucYxhxwrjq8ZYt2sx5irXAo
m+bRSKUtrQReMAIeWc6q7i4pn4LqbBzWlneIDTLyngZiAGjbprwKJSBSKWxjMJUJsgO9ml4mDSP5
BMlrkW8QTjpZp+xM7SynCqyrk0ulc9NDosIGzglQQeTam0bnvxVtTBN/3pnejlDeKD1Q+qF0VOwe
AURtDe5ccEG9FROG4zZ9xrvJiPbT3HjlbLpzuEtAwldGvVOV3DfaR1VGlgH6p9fzVWsEC5A+ZEh6
F0KOmNxs2RRbv2zCR7BxbmXm90GOrsVKvCFucaCB3iGdAxqmGzu6wJnVbdm1pklHVPsj6GlWDt9i
pAQzDyHJCKWZPYPJzhgomylmVpF8NJPZDvIb7hibQQOklV4aiXIFVPs9ZxNX2veV9ZpsZJXtsEsd
y3qggf4SKpYXLtSZrS0JlJ3WmBeI6XzQaODdDLuXY6+Wkm3FhhZ3+z7NdqTc2FpxPq9/Qb51hxoi
dlhtDUm4MKthH4KAgLdgx5Zn0lEAk3CzCgRGmHsyTmVKGG4snEDolyPb9oRjudchBxHEEMNEgJHq
DdpEN7OwbEtavBMkVyt/jmDYrMtYg/seL5dh/4qLqN0YQN3Rv3aTN0FvxTx0KwcJkYOwl2LTjucc
CYTJPaTZIo1h8mcHyA8a5u4CoFFTuInBQygtTfxWsQny3pGK1InEdzBHT7F0jfLEzcfXNsgOcdts
gKUfFuum0GFkJAU8snwjQoo0g1u1/SWVbHtBvNWrnRKrrrKkmyxGaPUgKup2ooNjIiElI92ScvVC
nX6u9vW4jfjmEl9G5eTUueYq5f1o6FulaXYlEpgIkCC0ObtAcKECQEtlY6vL+6wguuknW+9fqxnA
ayY7ggSvIEawYMXbvAJmrz1RONljd7MNp8TJLdZgvEJreruXxnOYGb6hZ7BZzK1IbzyJQx/X7XMc
Z87yMDmMdYCCLvAHQHwLd34ZYFKhvxtBvJHLyFEaHk+EJb74wXLbS5Ybmw2QOxZjsbxb4UupVte6
lK+OuDjcJzYGLXaWXNdzu52n+yWF6tn+rCP2ygbkJyrDni+PrkFUDiuoMsbbNitfJBwJwjPYeJif
0rSP0T5YAPBRko0kAamqAsatsAsEXnXPBB6UbR2+6kRdw/RmDcwT4Unjr27gdDCVYPBdaUPstcFz
Pr6jWnfm4aEusAmrjIvZfAP3fcBmezu12mOvXDXFY90Me32GMmIS2Rijo4BLzGqoeru6IKSGh9nU
VBnM/KXr1VveFSdIczkDeZilxDcaaWfJTwNC2S67Joqkq3cm1EBvW19l2dsc9dAPuteJSLdsjb0y
qfwUldga4rKCvG1SXDMeb4y54xQM9J0aipvZInObD1tajwCaWqwPuLcDoZr+o5/vTXMkskoofvgl
DxZzwCJe8xbTQKsBUXgUiPV7TiQqQdHyMkDHbsrhNY2T/cqiKUe8PeGvxcp7J0xOaFSsIJUW6zAF
N/gEQ9EWxV/KMjoyeGodRl+w6bvAMVFH6UZ5R7rRm8kMzdAgOq3zEzE/5B1PJU9nWiVvphyYux7c
9zLMK+MxpVERIZythm+ZirBNONDfyM4K8Cz7qRdnRnO+KsIs4VCTwpXBE3VMPCuQnQJT9ayufCjC
OzOXd6JWXHRduY3z4k2Ps5tEvNAWddN2rZfA8sqMmDd92ZuHSZkupUgCCAvLtObtjMMhtAhz6p9q
ekG2bRMnyZ2oy54sxPsVjN4OB4gUmx7zzLKZ9mUpernRs+GUmzhSNr0OSnGewytBNs7NMX1UyYDk
7Xoq3gZqwSPL1zjBb5hcN02kIzVdtnSOQt1p9K2cpZ6iVD/6GmgXuuaU04qeaN+0xMk25cWXss1s
vkiTsU3Uzs1JGRRq/VA09T4KwwP3b86+LLRNo2aFT6TWAav3OmQR41cszGdFRlqyh9q1EC2BbPGM
OrurRushlG6EhvF6bVfp0sFU0OOk00vFsRWoJUI0AQex63mUWEahi085ykzJNkPpbixeiuih6BVP
ljNvbICeFXuwUHBx3sIgtvXgUpvOhPLGkkIvmcvNiGpZzC4FkK5dHbqy+bYAN7dVo78wgupODMat
iuRtUSpXBje8hAlf88bqMZkUu2oDR+RgifMPU63PDKu9AZQQQNkUZicoER7ggGFXbXPgDd5ABneq
dLqpxu6hbCFpT6Kfl+FWFtStKHAzXSqZIKV41VONanxMXi6+lvW8IpGlTOh83+jSgA9dseX0gNUs
czjItUHgpKf4P9bce27I9DnQXuArI4uU8qeeHyEQxGcojuMcOG2u7LRMfoqs4jxi37GC+WWqDS/v
yHBxERPle0iermQMdj+AD5bSq15XvCkVNk1VcbnCcpr5nQ4IqpVfOV2UaJOcME03mtq6MFoJtV/F
nHw/oTCyy7l/7zIOrfixzi9NdfLq7hd73CsdkxBBgUcOqQsE0xtM1YH/dquNolMV/T4PTF+hzW8M
Ss6gYN+RMxB78TUtEcpw0TGqxK4y6PGP6vAiyD0BLDK7xHAK5BcmYtw2NB3ygZcR9rWJKpBwEHey
ONxZxARB/jj2h1RUoIxUZ3CovJl7R2F4QfowTbejQcawRLAOV5x1vdAeIj6UamkncIQKRSeTvxU5
Q8WDNh7K+SVPHFO4S/pzRV1cwSLhXdBFwfwYGgwzy5ul3uGU5Wtl6XJuuAjT7bBtvHnhZWkXgpb5
A1y3IHAqjNIL7WzRiXRlzRPqn0ZxJhIsG8o199cyuI/7az3D3BgjPQCAHC+duUkWbumr+r19kQlu
gzMDZC1XeUfu7qvsXsVSurmqA7eKyLSQgOrvkK65ZjYyKVR3lM2LSRTO54UcvaIfLA6NsAFRTAom
VXBFaGDAaNjs1MGVkOArMCqjl5JYrduEGfNu9KKjlXSaLg+dcdYBQ0KBay916mr6g17ux7JxU61D
+OhX/OApYboixGl7sL1X7Sov5e8MGSMDlIy5EowO0pzsT0aDIz/EqoDTs7Tu1Gi0tR458kxKqI4c
ibRN3WiHUNolSBpNvzVRCVh3M1/L3NO62VC4bANYq7zmhulcJD+Jet1IeQxpKNQzXwO5JVdM3uFW
E7ZNNLi6eCaDUa5R0XBiCQq3w+hRNi/bUAQEy2dW2cf0DkcVLl8S5TNkvnDe/XwBiCgFP2W1cqT+
LpoPRXlvlsjdo8uivmnrBjJ5twmz81z8EUMRaS0Yy0wxsJMYFVzpGg4LuOqpT4tcb0zyEzL9jmJy
JY8PXDTRSaELxWstq1Lbku+7hfalcV+Y+AW026XmXncfgtjrM1I0yXmv1bbc7xblOhR/ivoNBd0t
/Fh3ILuDCBRh612mqaz43GuUEiXNgPZA7XbdVHpFop8lNYdLu95govvGgJ+2NPuYQLIjNm4U82AA
8RskuKAllRxyXEj897X2LIHNUkfhDIqo34n91jLPNZlGPPN+jn/pwUMz/dS4Scp97JmQo/ohOEsC
y5mjiBRPcD40V6S62riyWwU5OFNl5tgTAq7NcnFnCo+izowWDsAUHTkdbchi53mCQr+cDoEKh47k
GDQ7t8MgQE71g0rpMVQB3hGPBI1xLndc2BUAtDrpA1RnAy4dnJ79cFEvsidUwl6eaf9NBeI6Vnl2
FYbh5UTiq1lSPw2WXUe5JyloDuNsLGVWY/3Ya7qnAdQyS4QFWmuzKyMTLJ1GVi6nkeKfbNpajVuV
xbJNXswi3ivteG30yo0hlDsyL0GkHwbEiwGhZWy0dqY9GBLrgdew3oA66amSVmpYjZmDvl3mxNOo
3I7JG34V2Jc0HVlWCwDaojrx3HltOG1bod3AfxLJEmHicaDuYjfTbb3AIcjHXZxtEFWSaboj3+UZ
RuvT4U+KJ7Bl7KHNGFAO0E+Y4Vs5Zp1Hqo32axUYw0y1cOsg2yXsJJHWZfVelH5orbkN8geR8onO
R0Xa7Utp6hha7QkZ0ltSkE2sk/YpPXPsdnRJeS3ls0J9aUxqCx25iybcDnClk+UlD95Vg0Z8YgsL
El6u5xeR8GQILwV4t46rsJZzcbkJ56e6Le1lrLlYTX4QhfdhimFKXV00seBKIAHlIdhkw2UjkZ61
XErt0RwDXT5kEO+jbNcLqVvSJF8W1e2S1FwJzlS29za7GsfQW7HX86iTOo/3dT+AO03sNoHhltgW
192c5TU3b0nf+hYXZi25k+ObeXrPqqs6LHepeSkuQOGtXaP9N3XnsRy3kq3rdzlz9IUHcnAn5T2L
XuQEIWlL8EDCJoCnPx+4T0dLbF7x9PBOKuiCqALSrPzXb0zakfpJk8SF+THriVwS8rhUuBb0PkS3
kexGK5XH0vPXth7thr7ZAzyAEbNTFWtHEehHq5GsL0+RbpHg01eee06kYfXQea9SlPtS/6EJIpbh
LjY/8wBQcyj3I9Vk1T/H9biKw6MTxeuOSl5m5S4HmMtaeeyTg6gS5l91X48ISloCgDlGEGazbK3u
LFvrIFNtXpTOhMUd+346CX8NU3CV9Hdpo63MiD29DhHz6EAu3lplN35uvxAtjDyQ5Z9NN57IS+3I
Ba6mQ9KbL82grTRWOVzIqFzGpWaaq8BKjriz7Bt9OqSa+dC7zdbg/SYBZJg8PAQUXyLyr21TPpMI
v1dpBvyYHdxG3ASpAKzuV9j/IALH3WOctrrhrhoxghHt61677eN0WqU6auYs6w5z4maJO0BYhDej
W+KSiR4fZ5Vzlp5qcHeN/dmB+Bi7sHCwqNJabWfR3NWA2WXzUts/TPFUFpyn5mhnzqRBk0LMDBZ9
OyzbiiBFt9kFstkUxeMU/pz3s8iYs4ipVDBzK4vbFrwxalm7UkTkc31AzYcDNbapeHfjYtERVFft
bAzCYD+dUyvAumuOS84XCaGyefxDWSQe1w+O9ZdBESYIGBxXUuz7gYaHfR9m0VoB5UqQ8cq3zgUT
fc7rjbMbjH+WYRsvq/pnTDDbWLjst+uYT5fTfdO/S3kvih9wtpcp54jKM9bTkIKfRNuecr3NH9Iy
WPf2j167M9sTZ1JSvxuy+8q9lI9B97U0zwTJ51R5RK1GnMgmzooJs9IlEK9gk/B7LDi0emW4rKgz
wYcnl2vk3uvZgoAXbCvwLmhBitQtGwmHulWhyY1DB8lsifCNXi3tZ5CemMMmRN0ICGvQj61D4mG7
U/JkCmdf21+Vvi6Ncu1h2JGANVixSXT2JSgp964uHaFC0OUm+DfPz2X9UkVnrX9QVOixIEEadX0x
oLV2MZUYCK/oJTSZ5JJhB5cpazW2x875krodtRVg+AizoiC8Jzxl+n4A2yBpL5nNGslBjPuNUwDU
Q3joimslr0RSclzigFyb5HWP69ZPEdg/FvFWz4xtWVy1kCTlhtxf+6+MUN2Qc44oY0hgIxM7X9bw
vu38i4eBkceaE2UvUbnxqLE0LKCGtWvfRbRxxEguFGEv1SqsywVnIRxAlrgNyOpI8gdLQ/qQ4RYQ
eOHGUv5G4C4UpNnOV1RYpo2DT0mgbo6tPLGMNbhpBNJlpeZfKm/29aAvY0ZNixtU5kTr2gcbIkaw
ZtMKs59Yrz3mRrrBOGPRgL/4NpOwsFZNQOU9XcsZM2uepyy52tRvfvBNo6GA68wCLOe2JPm8wUGo
zyz8MnBpAQc1TcYJkBQJVDujuKtw1/D0RZfdataLCxuaiMZFAfRrJ9i5AzUYhEY6qtlYlQUYGSwN
oIBJ8KySYluNauMqj+2/WmoZxU6IUDvh81XWogLekRbZkHSeGHFEpZdrDAY25Zz1Et05gK1Ccxat
94q70QLbg+e2HEhA1civ9rh1IPFNN94WZIp6nXGrtNeCyqIKvyJmKlkZomvY+0Rr98v5HKcUea4x
LkNBcj+0zZPUM0BiCy+hM8Qwjuk/LbCfHEExcaOjx0Avnpy2+dYn+u2UuquSzVwXiKCyi2vqJ/Lj
aQD2X//c0v33/vycuvcvlvY7JoXhC5WVPhT52rUOtED35khk7c2fL/IxD/eXq7wjO6Ra0qamggvu
EunZ99bSCe8UtS4sDIBGn77LsDGByDLOc0Vq/IeC1DeWIwmEjkAzYulEBP5OQigaTwUYH8xdeTT0
12ruyB9nulRwHHefManND9vxJgYPuBnDKH3jCPxCrtD6RBkkJQFDb5wv+LdyRF8Q+HWcVbDmPthX
K1qStHbw5NU3AIG32bLcKcbbisoH5P3P9/7fHzAqNMjq6EnQk+PP+PtndzuvGvKKRlnffSnTpxHU
MNA+o0t9QO3mKg7jw7bIvLPc9wxXAeGnb+V8hyc+cYHbEFFZ/XK2cW7PmfzUnXx+ZO8ZH5aHQ6xO
Gr2Jz+bvH2t0yroZJBxHnHlW0p57W180U1815rcx/ywd7yNGE9Fbs4oUkRNhlr9fLM+nMkUxz8V8
uU0BASWnsT8/pg+ZuBg94p6K8g0l87vnVNpGr0DLYDEe/O20qm7z1+FY/QggA0Fyu2iABtdg/Vli
y//jsv6cioeZJh/w949mJKNtYm3IzHx1b9VP7Yadzdlkm2iFx8SXgi8v4+lzdvcH6hBwRWIU/3ld
8/frjqEKMeSCgaSiJdm6OyyptpaO7sb8Yq0B4K5i/5nLw6fXfHeLGbqNU2EivJoEuX/pzjqWS39F
q4Pzzn5WkcWrzzjAH80+qE+EjKGC+XczDWewxsmeaZMK7HOUd8KmExu8fDJ25pv1fjL8epV39KfO
tpNAVjzEaC/3EYao+VaukTIt7N3/wo3ko6ln45ADmcvyMCadP/Mv65vjtDjb2lwts04VfUi/KBae
d4aDt+l9a9G0zqFxze91dRmqBkc7zPdkdh6Sn5hWLjqfhjE1+id34CNCIBJD1jlkEKz07x5trjtd
mgs4h63xw6O7a8lq1bOlulO+RJexNIzmECtznWFj9edLf7Ta2zNxc/YMsliQfr8bueoDFdvsLYOi
ffOMWndhFsnSsD/TNn2wiTJlHA5ZwmFXYTn6/UqenWt+4GhM1XO977bDMV1+x+Py1G4/I5R9SGP7
9VLvHnElslLFPpdK9v2++dHv0zVxz0h1QKdjDMfxI1vR2PnznZxpau9HMfU4eXVY+2IM8O5ONvT9
XY5h80WDQ7FJt8OBUnTbfFINfETtZXO2yVnjZv6bs0IbG0HVmjyw0aAgbxeFZ0JhkGst/enIFODU
/M8cI96qj18vOI+gX+bLqHnSijo4gV3+005+1P2jyj5bAebx/f7ekaakC3TgFrK+dxWOIzKJA2FS
rvzzXHHQpX7zCCr35iJZY372yaP6iHA5VzgYOEAmpoB896wyTRpdK8jo7jcwV19pN6zzH9nzeOPv
OXS96ht6NOvxSKcSluDKW4md2hEd8ucB88HU++1NzMviLzc27+JxsCQfuh2PAfBeUF9N8GRL3f35
Oh+R37mQRUa1pbs+u9bvF6Kh5LZ2Q0VXrcdlegfbJEBQ2nxlqK78VbjH9hpHyG20iZf9OtqJW3fT
n+dElk9zFj5Ye2cJi+HaNq4g/2bQUUBdLkq9KiGA4Fuc/phAIBLngFsq5Inqs1X1g1HF1ajsuByc
1jd/6l9usG2rrO/0Zq7qaJEeM/xrvjvbaQ3Gsf08IfDjz/avq717nBakfh0FHWMKElCo0UIoaSdd
KzvnkZafjJ33OVbzrPzts73bMTqAd4V9MZTh22BcGvR90Y043oLmxSk8iXWz1dZ4s84a4OYb1Xm0
hrvw6UT6SJzEfHWwo0BMatruu7cxqaaVlRoYwyvYm2Qx7uhyF1AK1nMeI1/eOcv+kfN5Xy0+jQuc
Z+m7VYN1FvsIFMFkTr/fu3DvtaUMdUbTNrvCP993m+4EOIwl0n9qoT7f79+u9e7pIgSI89KZSohn
m9qkxszX/a78TkDoIX4AJphzNf4X93f+t3/6iO/uL+tiaAmfy5IvA/i0jg8YfZL1bCBAjtafead9
JIZCQ8i9RJowr/nv1kUZRlZGwVeuWOpv3UO37Xf+KdzXT+Oq3X76/D6oLtG0AdQJBG7OvynbrKL0
8QuA4lCtcU27OBsXtBqbGzSu4Fjq1N6xCD8Dnvx5Pfzo0MBpAar5LM0k2uv9emjWXsKBWq5gzq7z
Bq3XI86YzqbZ5ks21KeaDoLNxCFefv926f/IveP/O18Ol0rt//zq+/GbL8dN/rX4zZFj/vO/HTkc
8Y/5yO6RjERaMEdPRq/60bT/978c8x+6ToSvj+sLVcybTc7/+HGYLqYbDqpZg5AcWPqzi8c//Tjc
fyBWo0o2iY2aE7TFf/3zbV3/njR/O6X8y0jlVzsH+y3T41+Ti+qfLYhoauoA3oxvO+/mdN1MYjBj
7KfNydI2WpQ1mzbw1/BHAXgZI0uARFRaRmXvmmow120TP/qxM9zksVGAg1X6DcrYv2qtsr52hdqC
+O8w3U3vpjoZyCKILm1i5kctznToGEhj2yLG277ubpPmrNsvhebq30q7wqLPhfWYGPE+bMe7qUtq
XIMnuIWxsAGWHAwcwIxLroi36TAddbN7lqLaxGXTnadKrB3pgK8bBN43fn8yUvNHWEbqHBYjAKmY
1toYsjEUfvw1ojOct+ZBC+3+UtqYZGS1KBf4XuqEKuQDpDEIbzIC5OqJXF7FdgxjKVIHM0WbVMNs
qNpUW+YDB6haTNpSwgUKtFLcVBpIpY2pU5h8H0ooSGGdnocwTx/HKOtWA21Kq0u+NWb0l8xqItmC
7/Y4xCuahMgtXbqIlj/s4ZRfW110dABoVPjxHeKIeiXvahoEGy1wbqmawpXvEpQauPAQC70Vi3A2
ppcV/bsWA75eds+ZnbKaqButsTXQusJcTgWY+tCE8P/KaeWlL2Nk5qdWYtLvt3R12r/kaBjbwJVo
mqX9s5N2shpwaF7qyj8Iow83TVKhBJ1yhAVfMMfSl0l9GuPi6LrRoUiMfjMhSFjQLMT+35P60irh
SYiigtIYg3P7AtR0OMXWkKzCqYpxLSRPGI3/chIpgoawq+DJm6+mmeN5ziDYtsLd2qMRnkafpVFz
rVVKCPHR8SHuBZX3gPCbFn9orLzugKc8avZKnFPipHN69YmjqZWm5AYe/jodMKfWSSfwyxh3yiY1
DvQHucu9ulK2iKVKu7/q2YqaRyq6NlyJEGdt2QQCew/LX0xDdFe7st+aotDgV8kXnTl8wxzatbHo
T02O3zIHzFtcnG98PfeWdZIKcibAf5o+OIihErtAN5GsGPaNEzQPfpLgp074zbKGiObH/m1R1dbV
y2HjkNL5rSvhDiEC+x4jcl90AX3Dvm0r6PyiOvX6LAuxIZRmwVDvxoyyNZyWDCwowAqKjJtCcC7P
UYkDdP0cUx/i/EnoFmynZdGpfjei9tnaZvS9jBMSoVr/MEoOvjjA+vg8axdw3Cc7K+ND39l7WhAY
G7Za8sUJgnNml/bW1TZdF5Ofm5UviiAE2Ka4wIEcBEvHYbx1RirIzQmMxcQWuJhMN9okZJxtinq4
4lcRL8WwLdXoLQ0RWo/wUeDQku6K0fKjjyQh9f1VICr4LGl7xnbYIaOlxrEsavURmSVtnNsSh4ED
hQuU/rEKtqm0JEPQqzcDV1unuth7pWYfJ5ANR+etImbRTkVLyzgAAr2UzQmpFz1w8dj21k0bV2tL
RTODFCpw70HEspx40+WoRkLcoJfpQ1crmq49kqUuG34MXnDJWLXOmWMc49lAesL7k5RMYkB8pT/A
uSBhMnvKI9feVKpHjRrXd7Hip3Vf/9Rk+BMm7LFGWLJ1G43+puVchYWrS9JNWNoLfVF24mngzHjA
3iANrHHbF7BwEtn6S0UjBEuv4pQUkvbImDrLrm1IA8UKNKEBiC+hhbU/JNFQiWTrdWYGcjMBm1sl
1ksTJMuxSrdh+qj1Wb7P/ERClzBLVDgODGLYRG1XWHdpGizjsH4punrlyNfe6kNGWgS1b4TOVLT0
/w0sgfZJHtc0oIYEGUu31zodrhYWklU8ZcfCVuvYKBW8x/YiXQWn0J1GSAF+fu6lKs55OuSnnM6W
hc7L8uKIfplkgJB/lIy+dbF9aV0JrjFKI9xWtf+q6bCU5cTVamd07x287oOw7M/eU+d73Qk/wnsn
0pAKmrF90BMXYcwAPSkZls7YtATOwA/wK+nszHLKD01Y+8e08n5UGk0Nn9jEoxbEX93okz7Ku2O3
Nxu2m46PCbYHnIgN8TsIKLHdzKbJ66wUupFFWWlEmKT2dBhCLEfcYqaC6XDK/JDGpWy89jg0P6tx
IAeYVSlNk2zXaXjrZyzzZN/M35Jesgqzu8wr4wdVrWVeJ6sETtllGvvoE/fCN5z8l3oBoNMG3JmP
0Lx15PrvivHQifLJJjRgJQfmUBybBDqQpSA8eqelKW79sv0xOkjXvOwL9QPCNmseHikk4Cr7JtLp
RaobwgzcpVMl/WxRc87z0F8w9ItRp+NGr5atSi5Lk34u7v0vbRQf2faXLdGEfqLoIN7aKQTaXwq2
/6mMfquEfi/EycpwUXEY1EDgIYIC6x1eRqXWWZlZxoiqjJ0RZN8sKdZRQ4qCIppmFWSozwhcWpYO
U8ciriHKTHPt2BAQDGu868zcWEELnmViiAswE0T4MJxDVOhom1AdaVFFKTRFuyIO2l2popXPkVGW
kQFxQdXLDHbCwiyhemOkEkHlS0+Z5oATqvCZ5SDTcjg3g/4zrg0PTjWSEyPi33YjOpRkCDZY5j6k
4wg32iWTyPLWf74/xttJ8tcnzxmT9gkKd6pZyln7nWRftGFNaFM4YIURx9fR75ynITkZ4de+q2kC
B+6x9lojWmCzv8XEIXAU6kcWqNYtx7/MCGUodM/vflu3p7BB0JbrSFVCg1Al32O5k3aLNzyETUcN
1bPXmH8lZZvdRGHtrfyxY2XroZD66YFUVvHqdH6w1nAVJ0qijB7yHEJvWvtf26S0YDz6zo0WuzjK
WVlMeZDla12l3k0c5PkK5bR9GNRPESXaStfKfkOgHNqTAimTiqtqMSGtRFMzpnvd4I313nQiUytf
xUnvrBEJ3oxeO5IJIde6q8IVXh3Oxp4yAfEUWWKvh4cmoR2c5k59sRKbTnARrBOmPMqswIT2GfYL
FMb+KStCjOkIF9k7svH3XU4U2OjWOkk3GZ30sjAXRWRv86BlbTZdta5tYuRZZdWGEC218rXaOdsD
PDCUpOHVdXyEDkXKWPJMcrkyMS6tTtOeRRv8RV+922QF7TU/CeXRi2wZ7Z3A1A4QDooqh2xZqB9/
HjN4E/wOTzCrsKPCYUsIMbfEhPf+eIHIaXLglix9h3BWGeSXPiocyEq10FZp4RcLm6oKFdn8fW1/
d+sOLVjmjFstqObYiAEWFHEyI6E+2nAlZmC8Fl06wjXQZX0iquxhGqujHNr4ylbhPkwJVk0y7odj
SMaGbozxc+MvvaqOXtmvDZTISbotK3N8LeEdTnp/kNJE5Ily9cYa8CKI9rWMn5OgzvdTDYyHwU/U
XlIEv3sZ1o9V2LSXzMzr1ZQnAfQqYV2t0kaVDvi9NIJwXBSFp58qtt1Tl9okCYXaXdnlxrENPf/a
tLV55Mncetj0aou3n/GYROtddbbBwzDoD8z/rNv7KUbtlZD7vkxcFAAhrKgC7uCAhpEaWXbHapIn
V6U1FMIgPLU5eTCTDy2sqCZaJfoI0zeHCbnyrRAmFRLBk2P115pcsh2cqu4EbTn1AusSRuhtdBmz
qBcyvKkyDHXsydxlzqBt+7AuNnUUrFxDIzi0K6ZVUVXjxmi9BjZ74u7yMTmYvZbe5pr7qDkmgqUh
S04Uait6vOnh7TtBgAyC6indvz2mHt1VA8XWDoVYVpYe3PVWN8GXKMi6DBUxbJmZ7DzSs5cp2M9J
0JGnvvC+mS0cg3qMnaeS/QOtdPl97KvpNITTsDPiCY5hpO4qk6KIvKgVOWHoahK33RIIdJBoAneB
A+Fx4NiBkNuCaD9p1d5DaghDEvsELL8xvRGduBUlFY2Ymhs7k81NbpsAxRHcyrxwjlR8DqRNjfih
NNyTX9LtjSx0ltDGlDEGD32h3bPM50djRBSaV5m+iUatm/mUnHTSpl8kdFFOhpOSLGeqpzwBg0EU
kaqy3/W1OBZkKq9KaQw3BLt8lW2v/mqaRrsfAskK2Xjx2VBYSieVODXJJNiNjfS2V8Ux0jS6v3T4
1xCP8n3caa8dZeRdleB050WBsxoCfAPdMSoPWUNgWJkUB9k5074ys+2kVHQ0O8lYfAtgq++FiiAM
uVYNYzx6lZqiWZhm0X4UPmp5n8HcDhX/Km67pWsU5RM7B8HmrTNySmyLJxGn6Nb1PljnUXAegMAO
bkcYyWJKcvJequCl5s6c//6ZcAgfI25w78L30HdhL+zDSu/leNSMcTxGpf6iyVbf+PaxTqV351lF
9BCY1jMS5+YsRojQYJTuMjW8MoVt7uo7t7BOQxENZ+rG4fz2ld+lZARk6UuUli0JgGyX9mBmZ+pN
+zJ0RbMZY11QhjUTkoviNrKxnm4LvFZynAjqvvA2Vt9+ydrG/W4Y7X0JB+kpteDvDkZz8/df+m26
H6sQADh9RRusf3XTolgntdQRwY75fVyo14JIjddI11ZWrm9F7NW3OeYdt8ppxZmIuW0YZuE+k+QJ
SbIEL/X8Ug2GOBWQzcvMO/HX6tLmor438hSNrz40qKYyZJ0GapMp8/VTTsoOAr22XRkd1gbJZMMK
cANj043Qy3alwV6C+mHALiFJL0nSujt7yOx9zsZxCiqz3ARtE961KkcBa3riOWAv8fRavpLauprC
/upHY3tX+pQEnmx/Wu5ofjHy3F0X+IPt4OpZqLIkSlIvfOhiQeyeGJrF258VgYC8S1Nm7+Qs2sFo
OhhGCPtMttM6nkZ1NSyhrpRr6lpDmYTjFkOInn+RmvDfm0rHOoIQJhRD/NZkPWFzrCF/QcO7uHIc
L05owQwIXZpYmWGx+s8/7Odf12ON0YU/6muKL/voEA6HhJzjVpNP+jFxY5Qgk3nFBstexyWJiw5z
9/D2MnZ42BKJNpSHv798++nb97UhTTi23vdyBBoZy8zZIeRTN2bPoVCLcWZjjTmmsCTkMPR7O67g
2ML7WYeiP3ZZ2HHHFg46/FWFmHMZzdxJszJRZpk4DzrQ4slXms5Nnh9rM3DOY2mmmzrLJLr3ujX2
U+m2jyiSDrpVwLI19Wlb6RMOTyQEXZrs+PZNR0LO0elIR8qr4ho1jlhKDnyc0ziLealad/XgnV09
889h5P9Udsw5maewNRWiZ7RW0wt88EEG/Q2Jm6+pNYZnQZrSuRj9Ygdd/C4RvnWM5hdiMNq97+eH
RNkuYhkEeoZrQW/EqbVVIdLIAt2yFuBgSg6c7ebVlsig9mj0RA138iQchGQYVxzGsrK3XSTDDajp
TVCb1Su6vZgMpiC/byVhpHacUSQqlzP0mE5z3N1k7BFbPuF9ABFblfdBbBf3o6n/AHnwjm/f5Uqo
vVGO7mKokgLfCtezd6JlUHTdpZ5fLFCbjW5k3uLt27dfOHV041YdUh5MT3ZvL6JhnTRToZ27dQYU
iCrLMx4ace+TEHkbV2gNG/AbmMVeuC3Mot5Iv4WP2LPZxOW3NsrW+eQt8hQOZBZ7bIUV/Zyu6B8Z
lFj6EvR0caOi2tdJTqRWCh2y8dLk3vD86FC2/YAPhwb8ClSxq0Sfr6dMv/NqeB1pT2/17aXvknhT
h7zlrDqHUIkea1RXKzwwEJmMHCasRu9R6hpEllbQG+M6lFc38NVeFAXqjDEst0HVqU3g9q9mioij
TrqR5ctbunpwm2atS6TjGG38Kk6WVeQ6R6ffD+DjT76Wrs3QqV9xjdfWghOMLYOj6uvsBBrZpB3l
tWrKs4Nk6Dw5YIw08buvKWxVMFECBy+hPmy63p6eO6yOZwoJABCKhUJH0xl5bC09itxE6dUSwY7c
tIM0b4jVwpZb77+oQewmZdcnswaFHCd59Nno2Sc7fDAm4SNzioH1KD5vyTLjPojkdoo9KuRMgmIh
GxG4VZSlx2PXGpR0U/jV7I2OOS0hNit1VmnaXRrfRoQ4GOASZU5K5YAK3NPMk5ML2Lq19JDr6+at
ZBvYF8xZBHXUh0jIn8bJweozqfNlhCzoKbJJNdSETFZFZKg9Xc5h2XSdOBhOtQ9KebEbM7gWSR1A
VdaqE2aUZ7szOK8G4fdQDPveb9pvZZbPiLf0Hs2BO1qOQb1hS4UzSRLixgVPvei1arbQsv1NH3Es
GUSmrXqkW1/H7i7lrGfp8VVBg9/USrHnB5CQ+2TtTjhRuG0fXPQs8baCHOFlAfVuObl2dG0ZB2QF
FsYuKmp5dXyFNshMi1ddNIdMQDZPQ+HcuFr5ZMtMfbFb5YHz1M51suoY845+Hzt1caLotHaN1Bti
tOp+3ybGeLCboTgEfenudTcPj3muEwLjIoNTQUiOrTYnaXuQdwlKQbI+NcVXx+MgnRbDI0YWah/p
tbdmry0wGro20kXDOWuyHWfI73rXTTfVEKiVnlMkLscaBKJwmF++iNyDPuIcUIb+sLPS8X7uZXAw
K76aI7q3OdiQA762llXZ3mndXIrKZpfTYlwWUWy8UIGiO5bZfSSy6GQGPCL2+WxbD41/Cztjb5Xo
SZLSvKS9sR27qr9vKo1utlDVtrR4/AaD62dLCuCtKn9Osq+/lIVxyy16DVj6XzUmAu6btf3MgTBe
Alw6BG2e6MNbj2Ugdlg+rbtQxi+GwY44RUX/NMTUwKmmOOJMrbNzMkusyyQPdrFnf7c8oS81DSkZ
8MxTUzrRTWY1SMHMWltN7GZT5sgvuHIYB72Uj3kov+lE+H1JksFaFjgmLKx6DE9FgF7AmtBLNjkr
rVY040a2HEzBiL9Qx/gPbiK2NKm2hIBlz01lXDna78c8Hq9vL+GkpoOthrt6mvzT28uIERcKe2cd
Do5ahHYAoItrkOnU4iaE0uSHyHx9v2BHmw5j4IrjOLQPuRObOAgkJOhCnsV2ir4QScTTNmmcZpVW
PhSMOsDJ3GqbIwjArvFRECSmam6kBDXIpl03utM+6Ebv0pHHvEoG28NtpZ2Ofqicax0ldI4AR3ei
0euTG4YPPA86I8XIp8/68XWo6pukVBishKpYmx6i+tAtzGPaGckpdzykNQEGFSlKdSWN5BAWibmT
+Gmti65r0Rf61Y0xy+2HLnBfatPvlt6YO8DAst3Si+mWsRXIbxry3ElA7Y/cO6sYtcdmWMbDS03S
+HOp+vCQd0LHdNH7YVdJfMizIL0xhwbFnL0f2sFZgHqJezsk0RBv3wSFnJHgFdaLxwm7n6yZ4ocI
YNE0HLUh87k/aqjLT7IHzndZ0WfHlHIbObn/5EoC8IbJIqxIYUulIlIbk4l6PXGbbGXjQ2EEeojo
2hg2ae+nt2WO9EoXuMkrLHIQFz6Tq1uugtGHAtWj9ylNo722hay3HsvjsU6chATPiWDLOjtGY5hc
u9GIrxMKvQzvjS4r5TaJpNh4dogzbT8Yh6kPICpgpLLTzQH0AEOVtnKnL4XioxOblj2FCSlwauy3
+IZO2yiITRQmLSHqGEMEC5DCByvrjO+9fqcVvXXoSWNflb4tDvn8krTFRrfGdKmTnHtU3ewV5JkF
dwTFatZYIeigyo9B3dsL3bCxtPADgawvHr1Tnmuc7mRz2zvytrSS5FpV/s7x4uRSps1NYmU+Lkb9
SJvQTC6h0SQXegDqMMQRSz6huAtDp9WpzGREoOfYexLv0T251vBQjXlzYwbGWdYIIseUxlXSR/66
Yg7sw0SVR88szaWZrC3yie8bYxT3naXxeaMu4EZyVBGFf8hwDDkkGoLksLQTez5vDFsfna8eYGTj
VD0WZK49bS2EG6g0LRK0q9x6iiah1gHg8Dab7sI0su7KuPTRDdbuVvRYYDhirLdFH+7jXoMyWPbB
ccjpMqbsWkgcU3UJiR4ARkNvTi5Mf+ltcHpZFdbenerq7JcN8hxruM/LZLzPpfc8xHl4bnDhWvuW
XaESToaru1eNNK7d/PL21TRYiLozK/7lF7lWRRuiVGkIzn/njLpxLcOhOQ2Bc/QyxlHth+lOBaK+
jXo/ucA720g11redRQvatmnOkv8Geu2Z6k4bid7GiTTcdgy1J5mZt403VN9riX2l3vnjvafYL1rF
MTtIacelBDPbGiohFF3FfRkU6FOdUPsyqOnFyGL1wyxpPk5O8Uzh36PeWbrV5H0vqpJAshpNZGFb
4QG6Ac5fvYgeRywsaJTXfw16dVBSul8iW0Rr+iXDiXq0ECPHqdn0qIysl0FDR9KrLDlO7LJPdZKt
KymdOzAE0H47vAyhEz8Xlt8eWwNJHc7b+qWFf76cXaaEVUVfG2nCJkiws0g9+2ZUVkxl6NA6lG37
3TGC9aDHzUvWBe06aPFi4rAgFpYy88c0qfxFbTGlikQghB/owqejMQHZyPxx+G/2zmM5cmXLsr9S
1nNcc2hg0JPQOhgUwUxOYCmY0Fo4gK+vBfC95L3Z1W1dsx60WRotIUMD7ufsvXbgLwc1DleZ0Rjb
MCmye1hTTvHNcgCfEuV3pqoAEZp6PPqmqPZjoebLvGiUNVRWGCL0vVHUBE9Y35tVD90dhmTiPbqK
azwiITBinWkHcMlmssDlyZLM9h96QAvSVyqaeKhyeId2YdPd+trDnm/WOz3HwUWTl6Y/yILIl5us
wztvlC2+U0V/a/JfFHrPULlgx/RGthyM9hRzURnFMCyQAQATMo3vBELtoS019avu4TP1B/nDMNJ6
JRGNGUV1j4X/1MWwokhzX7U9SQyO6X9Ngz5Z6hqccUN9CrryhLTgavlGs2Cu9SOLn/wxpW2JS7rX
mR/0MWlMMmzbJbnlW4ZnNc156k827WLH3Set/6I2w1dF6+xlXbXMZhgJD6W4q752bTvnS1bfU2Ex
LYhRJgUKqdDTHllIqY87LxKOblH4abhSzXYx9K6J5I9M9cacHOJ+uujNKl1kKeaEgfZRGjbvhvue
64mxRFknlk4qIQolXIwjfdVjKHKZBMXmsDNFfDDQw4clBDDbsVa+m1zrCikqyjvMnLGxLgcnRC+u
PeDSpRkun+tMS8lfUd/B9C5N0BSGyuN4E08AV+XJDMEe0CRFWZt+idKMQmUf2qukeQKxwzz7FWUC
PXRH3E27vFgUqhyvHddVAuaQqPAV6YQtrdFQ38g+/eWZyQ6ymVyZ0aqouBSOdiQX9oDQWsMO3Ojf
i/RmxXejoskua6vfJhLbogn9rZMWBu2xf2xEjLChSd5gBVwoKuIRLPMI7IR6VEf7XBO/tg5SnGnI
Hatt4dP8K8wqXAap763cMHsz+QVH/ZscVIyJbvmiqtQ8igjPydDzrDtaEtB7BshfsHQWYWTe9Rxv
H0QlK7PjlZo1p0TibstC7A1uFy7DsHZWbgXjhERWW+oD5KSbmqXNJtXtn2UavJupJCcYnU5TMUGq
Q2hZvbWpAxucFHXvXp38oUrCN88az32Ig0Lj90ufno8u8F8NHZgiMOZflKiPmgMEMfQbbjfps9fg
ay3iMQY5SWCn1a/jFCN3Jsth5Xnfw4oBoF7pMbVb702txyfCqADjiPhihr2LjRVHcSCYsJr9mxpz
g81rkrXFCMxKuF9CMzu6ergR5oAI1qMbntrpChSItcR4dvEy+6bWyHuyNnmFoBYuspovb9HnS0aE
KS1P4+hZETVNf00v92svzCt4s2ClZJgV8pIygImDPtKGe94C0q4U/BRqq62mxowkyX0METjHrkmi
uMKQCSpIu67U/k7xINxk6bHvfH/dGC4otEtQUw/Ky7Gi9gUL1y61lZL4KCQY/SzbslnahuLvgqKF
qVEApUp9Ag3jS6+UwCGdg5R6D52OyyARDcQTTAyc0od6JRVrHSiUIzqs6bYcf5aygohTnRofAUfj
0YQxmJ8tsE7Xz7nW+Du/xnZhKqJYGhZwDqZsL7qrvBktM1g0F/4Geu2h5heVhVSqUAdw+2tWdV3R
sDCMbiUQdxtG7G+nuK+F06r7lCHi0mImjYU9TBcBLmoH0hnh1UihJN0CpdqFovlhVDnQkbo1Nr1d
vSoDpk/btiuaNy7zAPjQO0W0DAezTW0bt0TuKc/xTicpRAId7rM2OOsxDi6k4L6Grf6rtQ82Ue0r
u3fPY8aF1wZ5SQ/dXQoi0pZDjZAqtN2taMtsHZsJH5qNAgY/LeknXCQqYBYNtVNFb8tFMshVU/C7
TpqWe4Sq/4rrbFmH6vfQ6TWeKIbvV92o2qvi6OraCoYvoz0+dWpoX/rpj9F00Sn2A6ZfVsignOZy
NymlojAKAE/SYiKrBj0CkjWq5k89wqiFX5Amj1kgXZpBti47MFY8oZPA+7s0sFJzP6a5kTPpgqK4
HBpOkuceRZo421Y2PytjiNKlR+umH8xhXUR8SNhfgJWJjYqpeFeEzRpuZQQF2OS9b5q3PMmDbaTB
WZIxP6w0OZhgMFYdRaRl5fc31er30dAiDdMkVwrTv5VOcE9r24Xq2n/zK0rzznQ76jvrUfpYNwyN
2VXbPUVa96ssE2ttgO3OM7q1Shmu+4HvscVEiUabNLNTLC1vLT0c1/BvN4jDLHQAIDSGZqf5abPO
tfJUMwwbwz7e5KWkhpN26WKkXbLOTOz7tO9XEXqMpTpNMVLkfl5E6Spxfml9YWyImDmDMmrXsREf
bBiBwOW4wQVm9tPaifhrVQtQo2PhQl6jSRCnjzXfK1RbGRoSE8Jnj+PFFsm29DWDXGfZhfy+5ShP
Vgt6qYIO1BqBgBPjm9shEduEAvRudE2uh0FI66HZxXZbHPoAQp1VDROwbzu22OnDHPaZnfZrBm3o
cXIu+r1DL1kfocr4zM8bRUBWE9pPuKbmqi0TdeUPYDZCHeqBI8INk6f64NREnLbLzvci1IkaGfLQ
fnsIwKabgj+jir5um/TrBPtelIoG2auL0QM7Jh+I7ckFqgi4rbE0+e2GyhVBv9uqA7cqCqoauuW7
b4G6bWQv9qkN1ibNyI616KppZnCirUifZeqJmdE5J3qAwjSwkQxaWTcq78l0vfEFaiQQVisvBJiu
58nNk9yBupryCkw6uLI4RMB0nB1dQjdQ451QA5CqcfI6WsLZNVFnbOxfiqBaRperoayzjvTy2ubR
TXapvySYMF8GNkOQ0lhkGsjXUMt35IC/23hCF3gkACjE+a+Uyvy6NOHtjcb4U+/QUumJ+902vXff
SQm31sv70Hmvdh/BZyrjXyrEYXALS5kh8Su695K0l5LS6bJzo2GhmMbRaYaHrh9WaW45y3zwr7qX
M+3NRQhZWPluc4FYuqP/bJaSQlqhpcucnt3CbvjSmWEIS9AudzJXvyoxgYolpeAiEHyNm1BeuDWU
Q7hm0gFnhrnKEtSHuemz/jF14vgpaHofXrBHfEjcKF8t7sqQB/PuioisejA6kKuhTSk001z/yr0N
yatDxcxhn2dfwsF1pPd1rBmQQNRL96qhqF8MGNjmVmsK/02msbZV+XVu5kVfdxHuWOFrP8TRIabR
tzLqUTv7qgOwy8kftVBNnkpfKCepjdXHc9I1aGjSHeVVAgc+6oW4JR4gGjSp7prRi77jLieWjGCq
UxaF14QKwiWs0nOYOvbXMBjHtdv7MFiSPP7qdMCM8m+C6vOtTypn21SAs11ZR28toiPXaJNzm+W/
nKnf1gpvK6n1neclU3Qfq8ZQmDSh6MXNq+p/7zUvzevpy38c+LmKyuCWTqj1t3NNewmKRud5Lxg3
6d6VKHADqW5jEbnngQkxX06gfKMGUCJBtmgqVcqIM65uiRszBVIEhK96nQ9ipP9odpSwYkkFGZyl
+ta7o7gIVclvPaqbW4+SOM4T52+r6iDZyt5uVuYwBqvP19Sa2rb1sXx+voBplW1L+1x6omOAz5OU
0x5/e2/YI0toC80HzestWpfzqs9T/z4w8PhFZqSqLtu9N73dpBRsuJaEl/l4e3q7faYijLFpAM8v
WaLjFTbo1em8cdk5Zzfw2gB+7r8WP56bSnd03jo/h/ncQqAknd7Tjz2o9dL5YvHj+GnrvPj5YqY9
+qnV+nGAH3Ufi5+n9GgJeJ7unsPEKZdVm1ZbNEXNrfAdQGdtc5mXoGr7+1RFgzLQ4pbtlo5hvXSr
UDykxXNaBdUN8Um6YfAYrebFeFpHJabYSA2W07wuMevqRrmQ0bUZeMtaG+tgaY5Fv6ljJp/zPoWr
lrfSylX6KzVWp+mQjxOK0NwMFYX9z3O1msusRySMbqeHmx+T34S/rVMhP9bNG5gYJdRkFLDu037z
n1CL8cg3NUKi6THmx/W8GLWGA71+3mXekMu033oCIu7nurgsqF9PzNv5sHnDAKNmywyGvtXvx3DG
wNuWPXK3aigbPuEqD3del7o4UXiZ8/kjRU93GWlci8/jpAISKsEu/bd1ult1O88zwP5Mx847601G
OGFUA2P9/T6ZmoCbO1bDx7HzBqewaZjZINs/jy0jOj82/Za/PUZTiXQvp2nx354LNtR9oWPr+nyM
aLS6faZhRpv3mzeoYyf2qsuE7ONzjdFb7BlQ00H4/X7oVevttRRG3+c6qlvRAa0zne/5PWp6RBu1
7/36PLXQkuZAt+T98yh+YMMhk+6Pz1Wk3wCIkvn3z+eJOYFIx1F/+1yl90VwHIPm6+fpC1mlxxwY
3Oe5Mhot0DHF/XNVNST9UbHyl/lc8/tIWUg7CsN7+jx97dn20UqNx8/TjwGUflwXHx/ZfKAWB9lJ
d+uHz9P7ZV2f0oqYmN+fJDSi/hRZ+QVvU7dkUMwsHRcHP+VntHPKsyrVg+JON7hiUJ5FHsG2NoBi
zRvzuIP5myX1ft4KorNao7pTN/PWAuPAtkqAtsxbDchOB+5X8JemE4+NGwM5017njV3pRI8qU4BW
bdyOBinlmrQDkD7tqpXtQ9i42XXelf4MaRY1EKR5Y6JNUsFc73fz1iCkSkX3z/94Dpme9XShQ/LN
pudfecyQqVnQGZ5OHIZ5dnUz8TAvuVZZPVEphsI8PQfQjSvRKvEjzHbl2UyH18rrk8t8HllIkLyR
B+95Ok8V5B00qsjczlu7xOct6NxqPW8lYrLaW4HRwRRlZ+plwwmrKlDDaVFnfvogU7gA0xLR1uOz
A+5nfgq033ejkyofzy/zol+NlsXn+UEiQr6IrlCt/XxgCT4ILFEdbOdFzzcqTAW0dedFUSTZgcER
TYfpUfjcxrP0FFKlWYqCUoIfLEFC8kLnVbBBG0QHjPRGQEGWEq5aWrZviKGulpbT5E2ZvvYTzKvL
NGazlXaSMg32ulZZpyHRsIrwIznQoQcoF9f+UdiW9Wz40MIjM8Wun7fW8/w/pcnV1bw47zcfMS82
fV5f1YbGqBpYz6UQ8rnMKPOzMJ/MdpNTblvOdd4b7xJWa2G2x3E+9ejVq0YdTLhoHNDTcaQaqaHN
mxbVwhoOFXauj9ONIZkLiuo/zmdSFIHUALH4dB6zaz5U6/8tz95znvLvn6nZ/8zo/r8M5d6+51Oc
df3nqf4Rz/3/SB73RAb63/v+Dnn18w/n33TAh/NPd/8ygD0glbZwnoMqYMuH8083/nIJ+xQOMnqH
C8i05V/OP13/y9Dw/OETgAJA4BL6+n85/zT3L0AdU0438r0pwe2/5fxTNZtH+Zuv1sY6bWD8dFzV
JBSFLO4/LKAxlq9M10koQEs3oarS/tjQmwXIF5ff6wQZjfC+5dyT11i6wyOzS3ljiFUt5h2MoPrS
DEP0nOdJhvrR6zfgw60vVc/kK9aK74bemEvDccYzFfbhkltmtZyPNOuUuVs7vCadJFthqOmYjlnx
ksfq7ePUJj1pVbHbB6Ao7rGe65JYuszeaC4j3MvrEDCHS2SYQv9GMh5yF79VupqdBh3HWq3I9NtA
Y5Kqjvri94gHWtez1/MBvfUIdtqeEnqirROl/i42svhL2YUfx4G7idaGWfQH1bXC59wlgWU6n9UC
r4vk2J5F0qXLga47ZbTeQu8ba9o56+hjG2r4w0t9/QybnQ0f/w1q7dwotCiHWlFXXH3sfx8yHzf9
EbiISjNv98O088f5pvXzCerGl8coqSkgsurj+M/9pIWdiuo8hbffp5v/Nx87/69xKOKgYsYBlRcg
emwpdlVYPzptab/0fAuuYL3vRa2zlMbNhfnft3mbCsDgTJzPr3mbb2Tp2ZnovvNGQdn2lBh+9bFY
m11wkqEEMz6d1hxNMOcaUMFEJzc3Ml0ar6XqUPqmGuVMQtHcxawn+qQhu0bkxBr0xqrwk3g3bw1k
gJA5coPDrCoNWo13DSvqad7qpd43D5zTZT7UUYejb+TFbd6mwECNW26IqYRwi6JFXvoczinzvP7S
G6O6UdxQXAJGdMjoA+2CHZTUAZ9JZU/jd5P6qnnpk3ES2Xv2xVNo0/dWDrWzLNsNKaTKhfZEvUnL
IbiC2YetT/Xn6kWi3PRJllxT9AebPsoymLJ1voGeXFzzlKwIKk7VlUlRsqEV1Fx75PwbBGjttXf7
iK2evAZU+zap4w3XoEsCHk0R1x4N/zq1fP0K5c1be0pg8mgW8Q+NYV1TKZy1Z8RoH4LOXiu0Na65
VlhrL4JU7HUxngVfCR/6MYEh7GvxA/EAOluN9CFwAEd6QKseuBIIzuKUDz0A0XWKyukBzdAwPVr3
gNWFNAz6/Q+pX9PHNbLxoSeFZp06CDbyNG45X6vzaH6z7vPUfAAHTqaNUdgPDPFhy9aNC1RQK3g0
BwhWNOYQ/dTg1hOwymtrolsfjimP1ie3oJIJ52vyGy3zgawiU78osmquthqAsnGSt3lJoy59nf9H
zznYy3D8+cf6kZ/dLlanVKPp8M8DpJJmO50gNAw3/z7JvEujlxYDEI/m1z83IHgArqADWpw3GL+3
5sKBualGxJD8Xjefyox6hM+NqgBWTVHUzSuHLqo2sUGBZ178/OMp5MoaHdOwz3Xz/3TfU9e20uIS
ml7D/Gd+pDwdq7Ve0Av8Y4OboBfMoihd/bFB4Hde0TgGQ/bPU0EAhs0daPrHhs8XAvI6XZlmjv7w
n29gaTnuUu2C6s8NqeOoSNgS9c8NmVG3S0NrlfUfb6DuWZS76JRtPh93fjS7hoHJ7VD9c0OXofH1
ke5t/zgiDugU1BkJI8zTcroh4JtV1X7horIyFXt4TdXRwz4XBBuZ1eobLbYpIYb+zBgqlyLlLhgi
vDtLzCUnm9n3qiOUEsMuMFlXgRpuWz8YbTMFRFzGD9xYVWFurkh3pkbc5OPWt2v5nBruD0qmxg/A
2lfUdu5e1Zmu1wTLbKtSoO9n6Ppi+91NH4z8ezX1CfDJVw+SCc3KC/TXFAPcKTcJTlH8DFcFfyqn
zS/t5D6Yliwdn6piQkXW7DK5xtFIOE+ZUO/N/OTah7FqQPHMmeDZ6XleN/+Zd25q+uil2VqnGLfE
Db2AUYrqAWo84h6f3kyMSfs6b5v/2HlJT64Kr7FXxh9/Bmp1l6TaIcIs12OZU2Aci+GkKuFZKfv4
hnUwvlGzDa8l7K7PVa2SxDcfYWMQtg/z6qBi95L6V8Po4uPgeSe9D16qom6O817zqrS1oX0mFTyk
6fTzOgIwsyVG9Wr7ua7EV43YPdDXn4/QaNKiTxJgDpme33ysNvpYodUIbvDvdbJMm72iwsP/PJ+F
+ejILfQp7nDdwy3tKFa53abKKAG3lb5CijOsw8IfXmr44husMSHi7bVipOOLTUV2WxgefUtlM3R1
cndLF7pTDZ05kGZyNxulWjdRXYC/VuI7WaXEMgpzXCFxfIOZmt1jJF7LUh30Qzstcv+syA0JnVNP
7Ny9dipkIIbP1ZSBjzvdV4WHHb2qfAIzWEr7JxEVwYscm7dRS72TTxfCyCRaWaOrKSq34zVsxT2h
NXU3jNo4WijDFhKZ2z0oKrlLAmVcJf74KqpQXsl8Mta6ksJFopZxJ3gIYYNHWQJROSUB3BcLTZbh
KbBpl6WGelck4caKqz/CXU9fku6bWSXaHYlx9OD31tOIz+poxJKIJLxxxwJbwiJ2a/3eFRmRgQ16
0EpVXjxpimvhRzRHOlxDXdSHaxFY1lZvyMtRnSI++Kkv71iqsoXa1fV5XtSU9FxqIr7VBHpJxrYX
CUTb4YPpaBk/FiZsxOl1J+k4XMYm/zmkZfXcdjyHdHAODE7y5fw6pUpVKxtBFaMkGe9ezfNifgzQ
Oq/y42B4IcoO/mh9VzBrdBFNxOkXv9S5AviVetdBriWqVj0jr0NGVnVyU4FRLXRFu+tM0C9h27/P
r9vpu/LgRpic5o1lVl8tHLAICPNgo3bCuJcJsmCjDrAcTYuOZ6YL1APa2S4C/2b36bUkcVPEhfco
SY17NnlsV4/sezUaDGcG9YcnNevOzNfZukWxsWIgx0ZTOXc+uWqTKf2waVLPvgcNv6EOMkcfYAYJ
jdJ66qrxHKXmzUCR/ej35dkWpH4WSREArw7FkR5XvEFyeXTRYu1Fem2ysbpAvE8PupBPKJMXmhkZ
Z9+20qt5iyK/OTsWfp/a3qCVNJ4sRdtrXUy1ijtPaLQ0wayQmDLIaygI9ly/zWOS9RaqCP43/6GS
Ze5pca2p0pjbsK3MZQQxWbS4POOo31aB+OEpckBUgr5NQgk4DnQgjw6wJpMqEw/z1GXSPHnoDg52
Fm8tZ4QBFvkO0mfPXIqowaGHp/zSCOIGFevNrW3YJQ7o5tAEHpBkHQFB1jUu3C80jcNnANrJvgri
p8KNJyE8zXCo1BSjxpHhJU4pdwiPaFmfDS0cSOjEYGdl2b4jE2dZYZVdZsJNVnpT6UvfGW4VUogF
WAuaNKOzpfr05kv6R6UtKDln2lfpF/o2Hzpra4/NJXDlRsmt9CsXwn1ZPIYYUQBBO8DejpmLGyYh
uoVqHaaIEQihB0/F8S+DQvRWVDu/CgJcmqihXl6VWz1AKmskpBd5BDsML+QLGFuzR7RSpOX3sbYA
azRnoI1PTjx8a7LG3FQelhFd3+Wwsgi/WDN+IUnLcN+kp/40h3NDk94xEeQB7/gmtXTVx+AMlMwy
iBgjYbOMD9qAXN4vKejrpUAoWR7VGsiFhpqIGCtjkaciQluzbunqmdVjUFaELiLxgBh+11MsgIh9
1qofnDLTVCeee7aUFt1e8BvXJKrloqsIAiVOG+5LQRrEcLRKEOAlLAvIDQaJZCIoCZ0kz8Tka5iL
2CV3S99r1QBIJXKL5akYatgadnmkgdulvdzmrlWvIleLzkk3/owQgJTZU1ESPpPb3CWDvMGIoT3Q
28P4aKsw1OGRJb1+LKoROyzMeY/JczolmZqlummi8KcZAYGPZflSjv0qdMkUEbbGG0QoYcLbBK97
tJdGWaC1NDfas56TSxEOsgZWXF3GnIA1ZU0E2iauo52U8bbMJ/OlcOjcao9caXcJzkm4MRaYGrNa
q3YVL2Q7fnO7au+2jDDyunZJewovF6/k6wTignEl0bN6rRJE13IVF69OG5F+YtiP0m2eTAWwjlE+
dC65PAFZva6RX4yWIr8X+TQTCmrCOUkQjXkgAlIsOi1f+3aW81vEfIBcZ4PaDxoeL2+l8QUleYtI
SysJt8UFa6iLt5z9Ri61fIszQoj8wFr3Ux6u4S8MNxb7J9/x2/PwbJdGsVVSxBKJreKNqUgW8XHg
KXrzqvnRm+rCewddcjU62ks4PwFp9Im19QtfgQMz1Csv02mCu4IgW6Z4GA1mc+/jCHt2cByxtQyT
5mzxHnQojdpapPxqjIRoL9RWk0lBD7RwqwwGnZ5qiy+o3I8d3PNhHNU7tDiSCyr/BFIu2UKzTNZ9
qb6VGt6IxrYkuHeggIXgR26YdGiDXNUvpsKlNhrVcFMnJgNONNeYEfRLM24bFIPQHkYiSuLuxc8A
7zHRoIGsUUCMvfjNVAkv9XkNesEY0h4md4+WMTkbckYElvvCzIavIlfWW4Zn0RHRzWQWWKv6IRZZ
iPv4q9L0I2WeotzXwOpNJFUH6QyUicyOy5GukYrxmHllcR5c60kLHGyXVvlLJ9TrgrbEQdaNeakd
zGdzoCqAAwULgeL+SDyXtmMA5SOux2Sn29nOMcsjSUf1yS0vxHxqhDXp3dKuO3Wxa3A1/EIZA/MO
LVPt6C8tPsyFTKgU09zhoqzj2TxJVTHWdJT45J2sO46Zfm6NYdgRFXQrbfPrmBwCwFWGVL+laLIA
/niMiYVx5lwiM+JTALlfLSclt8ZbpXR8JobHF3By53A3rfuz7g/XIdnAblPuHnibHZqssxphkVE6
WD4hItO7V1VAZcOqJzLUvbgZiQJu94iVID/l+s/eQfHIDxm0puTbaPqlc+hkc2q6Ljsr6XiMEyc7
YFUjRMbRXrrEfTCF6z/XUylMDWxSQRR9WYiMBnOBSEg2vdhRT9lZsjHQjRKJmqpeePJNMiSE/NLG
TbWlV0a4b72A3/9DSU2xC+u2orBQYemwMkFTGDssv/ly26XdN/zA42OkbS9D0VgbE4bjsnDyTV57
cm3qg77zojja9XRgMUj5b6ViF/usZ3CDFmUZh5iY2iG/YuIvtoBZY9A15XOWJdXeq4nMGwd1PzlQ
+Y0W7dnz9bdAr8TVKUf34Nb91XJ8cbUpfxFu3yvfIy8KHm3gY6sAFv/ZrUzi9xRDxTw5anfV0F6k
HWdna2iVBS0hc4sZ/71s+SkT9/RAMgzxPW2MyA9vEgmCvnLwudktg8JICTFR7DXXtmE7NEX2gE32
we76egv8CV127+ML7bVg0/KuRfgsrMLvtvhGleushnGEu0JLMO74ZMeV3lZQe5zEXxepO5lMCSIt
k77fhJF8BEd2aXxiBojvgHrgkNSWhuuk6BJ0Cwz51f4bZAnrlA82wCeDhJjUVb94dXSsJ6tkSdQ3
KTpclglpB3kJ3spUkwfhkGFNsY/ZKugaMozEN+nutcJVlnjFieCjTEft59ukLPEKZalahbcSYbtT
id/1mWy5lYhR9JsvTqc+tw9JZueLnp4vWZtgXtB3ygX+Jdtn4p2jOK9dzoUMNGpRz/OmILQavxmp
u+lq60VXm3tHZPneRCecjfpwJIqhOCuexsVh+h8jmH/9z9M7ZSkyJLUfGyjMgMCY9pn/oL7Lj24F
5epzw9/+SwDUpH7R2s3HIY5ffhw3L86P12sgDIwOzfvvx/yvnkeUuycwXjUF2H88v899yQep1n6J
WnGYHqawdIStfzysBg3N9L3TH6uZrVkfNJb/3495Hor3//k/fuRt1lTD47tPK/PvYEVaI/+nfgzZ
VE1YB/9x594ZZv+xr5Nv2c/6fznBR39GsYy/ph7I7/bMhPz5aNBMmwCSqZZFB8YRgiLT7w6N6vxl
U/cGFO7oYF/nTf/q0LBJFzR2gIZypHDM/1aHBt3sPxo0zkR5tECC2hjGXQ2WCs/v73DkoayTDOma
y08c8aGHbJsJLIgtkt+TLz0y3UWk9lvwGgurPDFfWcry6CUX1bpWzoHb6ULiGxT2q2U+ldWLHwBx
Pwjll01yOsQWVMlfNPw/sb7AXb9S1O/YNaT1EDEEnTSu6vCjde+FcQXgYGPVFuQ89c0xC90VuqNF
399jlOEGoXz4jCqEtla0Nbv3tP86JFw3IPYkVEUzzEal9ho55MPjXj2EymM7HEb3VjVPanSN+poo
72kMTlgz4g81++KsSPurr1m659ZP+HbbbFPtxG0XyXMTn4eOosUpfw/f82HrkrR0xaLGPaE5lmf3
Er4FG4zz/Xci7AuxUsdTdUXJtw+uJfJChcnA4gcGXs4MawqAwUE/h1tYms2KmwaRa+GLoew8n6f5
bqEVNCYRsX2v5QFyEGU/nKgxwvtzPtYrFHeE5RX0jP1dA6xLYmeSNHaXrXw1GN0XDpJdSX5Q/t7W
N8P+LgOo63TJTcCZhr+1Ego8lxKhW5Rbm4EA96jsV+KrIbVX+xKTggsOA6GdsrSzXwXFL8ILfTII
xajsumxHcLJeuUcLvS8ov4UTfw8qeCzcgzF8NfmixCCPVaqUazT7U2FiqYk7U+8qPsdcEhcVNCVV
IdkI+9JTGBtcx0/5yJib+VFQ8l2TKLhxW8RwLSz/ZUiWU4h2/JYpr4JpFOaErHnIPawFGLqIIGZ4
stBdahsbXRB1yDwXM+mpHZ7MCK0LZBkM6/FLCEUAVVW9t2A/tQcTosUXa8Gs99H4wuh8HyrbaN0N
B60iz9C4FjnNuq+kEBX+u+NsZLGOVRSGytFjCOPAj+vDn2TbJXzhXPNJ8e6295gWh8J49aHZRJSD
W+tcZN+peYf2ueBXEj6p8ha7z2N88c09ZThcZMoeRhc67hFFw1Yn1VbLH5LJmUN+64Ga2WLQnrPy
rJlfKpxC0c73QEKsdJ3pPxWCB4cexXECNUAsTL/rgMy+pL/idBuRGyTWIanJgteyLceV6HBd36Ty
dRhPWgFfZ4WombSVqeq6zvnpEG+9nxi88Tf3K5OxJTprikz6k8gupftQZ3eneQmYnSmoeZ4kslxR
PTbuO3HKdLuihdIQZXUhfDOYOli7hJH+wQmvhnb13AetRAQT7nFutjtdfzTMYyrfUhqh+YuGb6j/
Ye4H4w27cWM+qJhXFEAf2WMdXdvoueuec/EN55OkEhGpR1N/gMAWR3u7JZXRWDjppfB2efsyliaW
kENQCuTqP2m8Eu+U8j7jeVlCIGcitfDq72X3LZNPIj7bxoPfXKjVLYbsTg66Yt/97qc0viTyEHiP
1EB74soYbqwkLJb8qlm3SN0MxtWX70N1FNlEWH0N1ZcungzyG4+velH0S61AwWGCkFC2DInde4YJ
I2wkecjqsu6J4RrFbvDjE/P+B2Cmj6p6zJXnjCcJuKBQtiXzSleiTEQIfI4xrbjxD8nFpikUsgoZ
UImYqfawGNRvNnVXe4rEtrSNYM5d9o9/u4X9F2Q67jj/Sdh57rZuZm37iAiInfx+sqvLllzkP4TL
NpvYq3j078XMB0zG2cgGBkEycbZklmetda+7/KYOECejStgHGxADfjhSj12UViJ2Gg6GupshfB/n
YxX7OcE8MNQLjyYIivTNXbkZjldPmoq1fY80qfVItwUrQAnipkfDkc7CYdxTFsiZv29u6RU7cwse
d2OTaacDUQ92H7kMu0r9UIi+mAZx6MacGPW5T557kv/iIB8DKX5GuKvK75Jm84KVrdfzR9527XO8
JjiIaS7drdz2AfcykVBi34gCfkAOFodSasSzoAaI4AxM9AYssXDjN8B/hvBu1Xd3cGYCX61JsJfT
Y8uKEEX1Jc8/GvPap4eiCKIUTbk9sCQlCIrzvHNwOW1Bue6L+ZLKMbyp5gN/it3g0KvxmG7vPEIF
vqM2Eq3kMrvThKemhbmYUNrdZAtf8+lmuOTDmfeHBNNYo1rn2vMdzOfmGK/1yivFg5mfpxol3B57
3PxKGDBupvVT5CyBZDjX2MoKZNrVdTeekL8GuYrxkDVrL6mffY9FoJGuBgB0e5CnjSavjXZ7T7yI
hORL585u8kmpCU2QSjaeVtv4I9Omhrilf4uKfaEdgvEFqanbBjc02rY228r43pHN12DDie7I0mVH
KQI15GSiio0PeXqsUsLiKtekbHAF8gccDO1/fy7/ERi1tCewISQdLgqElZ9xR8RM36RuQgUy2pov
eg2cDSxEDvkaz81jJlpj8MeP/O2b8LeP/GGeWXfziKaHj0Qvr1mzkwfSJgk6wxpWFmS5L9Xns0lV
YAkwObfNn0JVzKXj+q8H4n86sr//yj86skJhC09GjeHcN3JvY9KCxeEaPu47dizlzVLulvGmnrpP
87M+GHbnCJ/1VlBt88t4Kp+xM9nmh+IrtssHlar9QDAd8al4AjjRXjtj3RgRDG3NtvxMvvcTVqdB
6NQOHPILMj1Cjg2rvjDVOrg+OrNbbLEAZP4zUa3b2H/IrBgdxOwjHloE9GyZ57wSU3nVS9fFm7kW
Lv1GONZH5QVfRPIfMif17xuk/wQM/Slc5IdN6D8v1MI9+lvsRAi5Cc0vN6pvvNtldsxterw/k6++
0R/pGsFuCrxFLI1jeTfZjLoD8Z52XFvNBnrM+Boeqbrr3EnfDC7xH55c6U+P0dJ4/+3bRaaySuuG
byecRze2pSd2nN1W/Yh+ZRGLKKv8Fe6QlWJuilfGfYf7G8GcdjXa0hvZFlIQefk2/1DVP3wvIkAW
P8R/PmDGwg3Ds1j7GcxUi6J4u1cc9ZK4KcvT1G4GR0K7UYDvo+t0lBrlgNUt8Qutvs35/tVWM5b0
lCYHsHKosKjW6gMKHLvcRwcMMtAs9gh8rPiBNFjbPFeqq7g3j1vjDRcsXkwo98U2DbGDupKiuzKA
d7Z4yfDfYcMq6XQ5BwWPro7ybVFHUbmmqYMteqe4ZqCDllfuLFgolPf9ZdonXuzjAN4Za8kONzdn
CqiXOUVFd4bOF2IM8twOR2U+1CWUkcRHzcJsLqUrUc/IY6qT8ojD345/R8rkN9EEq+/5TOk9SLvK
Xr1EzD6k4dhUXDS/BNIXziAR7WlNQeWiUglMHV9cZw6maJdP69LGzBmEd/CoECRdKZJHLrptUOvq
NY4QsUtcu0LsFf5/4CK3C+pyKzbe5mqNZLfrXkaMPhBLDhs8oupb0NaHNu6A5Ru8YLyqsuZ8l8m+
ufR/KTifHXtoVWDumK8dT00yY3GA1RVTw6k5Z8VHvpnXMvkgxjOuSZO2RpiThiG6Lozu1+m6qx9Q
gAk026pFCHV2Jz7ycKdA6mR25y7ukgmqs2nL5keIWOFi1O8l2b4n1ZeVR09DmAUS7Wnu3jJPP047
dnvto1kOrGUdQyeJ2obv6mFejTDyvWZjWXwL47YKIbDVgFZ2n50Bl5XuqRVdzFun+wF37lS1AaCN
VrL6aWdKh3TEQNEfJm9OcQtH2VN4YB+msObcf003lDpA8N5KnpXvG+57Np4X2aE+8NDeMAMGx02H
NY0mcBb9tvEUib4u7sD8Z9Vu2RwhVUyarS6+YLKdXjPTSVyQ3GomfvFGisoFsxe593tsepWnFiwZ
a4JRdZgBFQjMOF+nQb4bXHgdbJGcm82ERDSrKQToYIeHaXQy2e5WNpYt7UjC61ORX2iX8tnXWRtX
GEX6pb6tgM8Kv7p7+HZT33EWD1o7Vx2msdmCl+tVw1ZqTpn4dosOJA8QT3Ya470obEppM6brLIPA
7esytAP4bS+j3bWspNywcMLuJKcHqNMFK/rRZ5OuI572dEYUTxe+ZBm516XIttLt0qs+uYujYEsv
Swhci37U1jARCfdatFekK17EFk4ygoalBqHdpAnf6Yzfhd4aBNhrDgafLcsJydXMi6Zv0AJWmF5d
w1+IabmHNeKIJ90J9zjIsjZKPjAVLmd05vbNeDcaBmUXz0Att0hhEHZz46zKk8QEIYos9nDVdZr9
F07UhLKjRNQd9Vd0xF+8tCrOF2GzWgU0iA9Zv2u+IDVgC5I6eIxpHBHx+lbYeuwa1ZdxO+v9tFGg
RS1+lqRtV/ZoHiBqQ2dh/V6/xLvenWI8mdwZH/mVxzXFNBpf0VlfF4LHkYVGihkcVBzFo6QQz2ut
PtjbaC0FmXBYqxZdCWk19ILKnn/BCg8Y+45cOw1MM8JwZ01cvEEIVtBjueeg7R8/NBcWgICYXAvp
22AIre8tZ5/BhuhkRu8G2wlWZvJpKnrsB+3VNvIgb3VX6cXYJvRao03ORBvM1xRff79GF+/TNaMY
LltmvfTIyCeD4iISdIRXJhPkPlHhsvhrndZGKGR/EjtMVzEkj7o3B7nm3RyODaQ2Ar009zZTvShQ
A7Km45uXpwG+2Xy/+bSyO7a+cCJ87mp6mntfswkzvpLprG0qL7zqpjV9UlVslgB7HlZQz1XhMwPz
xRyBEtE5OonLV/oHp7fiXcyvkjtFu+7pO4klC9cZsIwr3x1jcIsP7Rk9sIsJkF1/4oxS26vB0t9m
rCZqR3EzN6a56UYkqV4KhSJ3e+CXdjpkrVvfPCSs98HPe7cWrXyAiLyW8aqnJyJyOQ0gpGUJgyVW
IzwqFruUrnZFdd0//nWBJlv+FgHBK3xj8ES6O7DOgAkKpJSQmFgsBiL3VHU5trrcyp4yGqRglA5z
cRjukx0fSrwwo213C5LexV8hy3Z97MKlmcuvBkdOYUd6QYf7tII7YLRHgBfXz3ruZ+zgSWljN5v5
nbZnJ5LkpIX7Ss7UQS5r9cWery98XhPcAwanxTIbLi/+SvFjq3qLFqw+JFshtxHuqvl+lp+qzrpf
B21DwDHbZVAkg+0dHR9Afx4/ynvppO7h/jSc4n6Ovhzrd2T3bHL3urQW0EK/ruYG/weHCJXSgqGm
v8NBrc9I6TOstXzVad6yV8SrWnSiFomajdM/elf+fp4tTcKElkJjjSfhDVOpAWazs3JWQa+tMwe7
ADEKqqm1RbgQbG57rxEQmWtsAR9mtHz2qr2i10YuUiYHTkdyl1V+JrJ04zAfJI7hYQ8ghBI+F/BU
3g7aw6px2TclF9leYcyHlMiJZHvOLSX1RQKs0sMnBpQ3Ty3cFcLo0GfBXa745pv6ftBlvymCOtoM
twdl2BMMUxkeIdHhZsj9QXPC0b9f8R9brVMdF8VXdeVP6Rn+Vcl9gxSZMxTZ/HTFIb02aqe/NtsC
kEYj4j1Ao4/a7k5ogMVvig0ngevodggqwAcLgHWPiQMcislcM5p2nDhsl3pHlNz4a5l/jMCgqJXY
925F/Ebux4GcZE5jR3/VsW+fIf7aeA5LGIYzLTwlJITVvybTM6468Xvhutj2IdOpFmQNzn92tItX
lpE6o2aTJzZdzCNl38JR+V0wKEc3L9kv80JMC+TOm+RJf7pHbtasO2KyGA/5a2/zKhMawpNz5bXI
h2B1NhsvEYFG2ffRx2BC+ExGbHHbZMXjXLCpZ1Q9NpU74I0Hx8LYtQ/RIQqwn5B3LWx6TA2sincJ
HEawqMfqvMtdmhkOtrq2JVveAb6oL5OyZkzTyZz3lpuiBfXnZDq1Drjm6SgV2Xt3TwqCUNh6QSPa
qispbidvGuZhycGl5u6kWzLjeqgepNubzqdOZKXqVqAdr7wsttLbaOFBLJXP9rUKTHt4ISdcq9/u
7TVpGN3PqPjVt+Z7etY+jNcUeVJlJZjTvWeVFR90zQFAORTfSr9Wuit7Z04QBOWTYRffXEobm2Ea
h1fB/eyd+HHCDjEoU3fErCOFG/I50HFi9uiWay5D5XLC0WQH90C8Yl2hPvJCEwytOZ17dxqaVGty
qX0gnZKFFSbWDOGhPTW/ED6tQ9GOvF63Wvfuqpf+AzCT1s6Wz2lpf8+62yRbcgUAFGXlZEw7toli
5moEIkieDI6LB2q7FugH2qDGIpzmk15a87GNComjxmmWtE8VEoiT4MFEgBOY72x3wCCrN0F3sEQP
YRlVeBsh0bTTjDfUinbGFQHnt3B369AyArgm/F7jR/qGKwkrMI4E7VHay6fb272wSsryUyTBKSIe
lxf5lKTvMDTEb92d7Nvjct5gec45SKJKaY9nwNXnlJ2F6PCWLbEAcG1OnWm32OxAcEXPN9OzUJkt
6cxPhBY2HF7/0aRWw2L3qFNj4beWtbuaneTccS1WeLQs0IstjgEISrTyNMKAsFwR97g5p9Uh7H3h
Oy5dQJ828mvFhlzmaI8NBxNigfP8xKaiLPb4YOBo1D1iXyFzf/gd23WB4l4fHR6LDPZh600UqMbR
70cOheZGkAALAAKODpmwERRvHF9WXwLlAFyJYeuvez7u2NAMeFrZUueMV+14m3j0ahoqa34oeFiw
V4vOUfyN0x2REHXncFrGptcrEHhEf4IbSSplz4lM+C7OFuKMVa8jivuGATZ3xsaJ56MEEwAYSqTO
la+tn/vx88CjR30NVGd46EhF7eEZWDnOfzd8M4lYcUDfO1x7RX+5G/IjOwy8omLDnpnaoIo89qIX
QrkSLMy0i3pzBzG49s+3HSc+9dISXhl/OAPDwe1wa7k7wrNmJad6PrBU7mgPGlcvXYl7VgTCk8zw
iLUYiVktXdy6xwnm9f6JgzaIBc8AV9VYY6nDGR/NLOttk94/salmmmzH2+x423foQ0RICBY5Xvfu
lFDXc/pFYVsuhDds49cYuegj+yRGESsT8J/aV6NrOrEf7sV1+la9tRJ9iz9NzAEoiez/BEarT9jv
DatjB8fomD62LCRCq3SKtzizypfaRfCALDd5zN+Vh+m4ql7OWXTSM+hVFFb/vsOJ51DbzI/JZdrI
m6jdCzhfd2SZCMdKfhDDc2Yy+Nrq+M6DFL/3DNyfUM3oNPrX+XE1WvxZ5gG3IU625IQvdb0ePcxJ
XGObwxykLH6Q5kUixEa52e2ONEmUQZaybR4nnwW8fn9Qa4vyjnmLC7evMF9jfEm0c7KnwrtsVCzt
o5VdSKQvtwhCgN/NFv/DljUbOJHK68Qr/9S487d5t/g/maPspHKwaaoog4VtMJhInsBb+QXeJNMN
05ZgzUfM5I5PBm1rHs0JBqyNP5FBRQBn9SmMr8krjASAqd1KdNhRdTauiGRDhQssgasJuHpMq9JY
O+OMwzZOhT0ODXYYaAzNVrFM2EjJIP7BveEwc9MnACLtaXC07/tDzDCXQdJw59T9A7C5iOz+icKY
KkvelaRKivgDHzImVQgxKyd8SrdD6NYvETMubbOjENZcODAqwDRwbtQjlw1ZQ9PIEYZp3GWlO5iv
JqpVA4kjCIb4AQwzhVYFJE7gfLzyhKDndXE7mhoWV5WjHxK7XOdXVOlwCU3MeUfLdNNnhT7fv3MM
vo8p2QvUZVdDmrdc3PslZTth1S2wM23bmj4lupAUjhlba4VHFnjsIbK3BShELOqZm8LlNXaRu3AD
Z1fyJEuaHe7BgClz4phkhi3mNvwwIZ7tYBNEMGAo69PJg8ABXYy4Tjv/fpH/Ed4KeqxzeRVVJBUE
DeJyD/6GweURthZpBwYHMqNZrEkv/cQimtwujEGJGcROxS55Fbv30pmB5/iqZJANLkRK3kvt8O9f
RzR/c8//5/v8gJb7VjbyIQTaJUtPiW0UHknh4kCXPACEpfA/LVzr5tISrNbWy+CmIEdHDvGtdde4
9xQMddTDjKVg5UiQjxsPvZqp86zGX+QCObFXlDSvp5I9a+MWsnNfHVN8eEVLB0v7oLm8wzl3YSKF
vxAIRMB8ctBnGKdwD0l/2d1dhV5nU4QetgxiS59pA5ukwl7mNNnALSYynnFxZuc1ukK2z3/VgCn4
O1tQAab1dK5tRIv9Wk9e+vmUSLsmWevKlnEo4+NIrp28omYmP7btBjkLWyAte8MMmEkgJOyojR9n
0a8vYFv9JxlM9OhurbCuPBk8dtSSODA+VphZlIh8bDnDt3JDS3TlqdIVTxCRd61x+Vz829j7bgEJ
J3829hjUpL0fm8fw5vA1tuMvMIdiHwdLfu3NrhxwMbDFOnRV7MucpnpQx7MMGDA5mNzMi4xtz3qy
F7bz9JAU+8nA/RLneQeoh31xmD5k2etE+KCK05s1n+CD3oEMPeLlddWuXdy9mHVrig/nJQsaeWlm
BAfRloGFjyfTeXV/iBL/K1n1B8QL60TWCPhQSf78Kbu9z40Ei5UHH37yLvRVT8T3i3A6y1jLfs3G
DCknWOewF079i/KHZaIo/YZUoq/QlKsqKV6wVH6sMJpI1oqwWc62e5CCHPCQ98TvWQW6+dWvCsyx
+ahVzxAvXPVmwuHXgSHbz0FN442zGWiqO3xp2RalXlEGS6crHQXVun0zqwyGJ4r2nRPsnWmLEU/6
glk5i65iAabjSqVpLnQutQh01r7ZoSBUUfrgoffwVKlHRAQeyYCyYMPk786jvh19zItZtnZU82oD
nXUA73g2PvXWY8+RnJCLjOaGcbNgmo3UU9bvRZZ/TrRDqqdDAa5s/oZZ1gL5KmQvJEkLRzPrtizE
imCONiBDI4PxTbNrILmSbBEfLCyrSB85AJjVozdnrhHaneiZnQNIqsuerDr4mRGbCXAtDrub7i3t
L5YkwCd4cTnlh5lg9/qHI1NbErb+8eT87db9WKrcjF6Oy6UsMaI7/TuAHDbTggsu039rb5QkbUKs
QXPKxBm7q9EBPCeaxREOveLIBJFuOU0wjTuszukHmoam8drXNt1JoGjEEwzWDd3jbvq+EwSL+JZF
lK2KAU7X85P0AaJbBtGNFyNhR2CNL8sEcGMGe61TBgxuj/WnI/k3yxAeVVI3RCox9KgfJSKcwxBD
99BwxCP7i9XdEr1pORHU1/BtyeN6Rtk5vmfYVHdscW6g2pwLlOgYJAm/NQPX+c2dPABW0iRVwHCy
2ExvQLQubKopr0fDbf5CvBoH5AT46zFhqq7taV3b5mPpa07qob0Cjpv55enmRZDoGMc3tgt41Ltm
buHit8WkyouptfmOfYLHce6nRx7Z8klxhH2+CwNxoz4gc1Lf8EyMPe0CL+SUrOOPE75bGaLyZ2Gv
YH64m21mnYhg9thn00FuuOkDzYSfxSNoxrb/iIP4xdznF7It1jLR4tBmDvdLvm4dmYAqZDiOAehe
WuWaJCHv/oL19f5uoUBeS1tcFn1QtIA9qQM112Gb6BE69Jmf0oaj0loF8mR1nLw3t9/WLrMKWdfh
IYst/VTZ+OsHPBTHpSEW1qxDNilRnGw8yNGlM7Hr4P4S+3+4/9JiQPCP5x0RoS4qCky4nwtmoR+I
QMZfCbTfGr/ZgYGmmAULTjvh3LiCld09WLmWqj4O5nsdCFeWVVTDDsBvLbmCgdsgMxrtacLKKQQI
rf3mC9rcfXqS8OpH1gqr7BNA9HbS3qGLVSf9k9ODeNwYh/kFqm2ORI4vbAbc6YCvbczTTpHNbh/E
ouNdWzqm+X1CjHNpvkPFwbupQzZTuXnncOyRJasKO8FHNVV5egkDIYiuUxowC66I5XFI44FQStTA
hSY6u6Yfd0AksJrYBZID/H0334EAGaSE7h10K2peRVz5iZFw1QfzYdiEF2l9r/bzAoNUpdvWmy46
K+0LL2v2wa6hiIJBOUQmBmh7ZAqmo1/+cJP+6oV/3iTS53VNMnRlha30//Zxcdhpsn5jSYOyjkXv
tPbKgwobvXzXbpte3MMPwaJIgUzC0NB7ZUGQ0UPdHeBbEyu8pLDNkZtTWeCdx9GXSItSg305+eSI
ITbP6xHRWs/FX3zgB1tj6cjKIA1kTBdXWLqwOzm04WPcbnXFL0ipjtZh5+SvCQ6XmFp3TqOsy9Sn
NSuwOMzoxIhyyYc1Z0SN5sOJUsBP7/bBQjCGAc6LEzkSo8eZOgx2JrJjBF3jZExdrNR0woWsBo5H
7E6mO3Nejh6pfc1jWvgRr+AW1IIZ50K0YU+7iLpJ8tX39phclVfNY1hjpWFe9F0bFG8VXjr7P1Ek
pKVP/cf9gLtqLtYihqn/mF1mszRULHQgjS5DB1E8lrQJfVw6jyll1S62yymTrcerQmvH8MfWSX1e
Bf8/5f1z+n+wIU//+cC/52n+vtEQ//ZFliX83xp8/W60RAjxYEjIYA53t/JSzwSzWaBxVHfhWwnX
BbSUJ1d1i2wnfkbPcIZmZ+6Cmr6/czW7OjLEcM3dBSV4A5EknJ5VMKllaKbZfV2ZE0hgKTfherWO
6NM9wQXrNBBRqcsuor0aDL+/ojeATSN3tJqf0CPLfIItRtICXeZgKafu475PPQihqORA/JmB4fvg
zY5vtR2/szAGYeAc4XrROySf6aO2vfkiuTRYomP2DXentauDcbw7WHFvY1f+YmPYyOADVrXBBoRG
U35lRdFAQKuRCgcqk2BkAeHBBh2AKv76L+/b+sw5Lzqgc++y3fh98O/vqvS/hi9/kTJgkf330fjx
qt7GmqxDnUdj0UoG43sP7POtYyFvQ8ZiYUuL/dh6yQWdp2tuSu/mM+cEwnfLsu9jWUD++/cRf1ff
Gfw0WTEkUZeVH63o0CO+bzqekGI3O7RgHiecr/ukotrCWv9D96Quf9o/X4z/ftqP7kntqjyRCz5N
8Q0afrCoGH2XFW6a6zI+jY9TwdNxe0GKtJRWpN6KNfhYy2JTZ7FZsAYb9IYGa2Me2l+APo4B8aZ4
uFH+VWrBFlsp++7JzznsrV3q3rds8SF3ElpPiQKDv/775fvtBP33y/fjTW/qKCTeL11+ofzRPPfP
4yP7xeoyHnKMAbD0APOXztCDeM7VJwUY0V3Vfpy5f7q0+u8a08XPiDpgrkxciv73VU+TMMUgnAfr
hsAttgcYfMh7Est8DYkcX4h/jsaiOzb3GJ1W2Cc76WXZP96c0gaXv2Nff7PQqCq8F0710c04wTow
I8zPlQuSlUdr1bBu19W36NQ2gY4DLIa7dQPDYNsZOjp3YIWbqx1+inS8jMKfyiemoBEjsjV8Y52B
Uo/LELsi/l94h9ukOrXmwwo7EvMPD7Uk/u4AljR9JYmoBHi0f7xltd6JCGoFwylvFCxnQatwUPIJ
mh8cchfkzAZFuLt8M1hqUGMw0rCa2IoSW2YTgiPvwiIxQwdGSpE4JCslZAXh6Q0WYUdrnscLGv1P
9WY14Ese8AGgWPouP9++ocbfv7ie+ltFUjrGDrdnUEjlV/zKuvN+8yUDMc1+ThbCgEK+U/0Mg3Dq
/DLlirqS33SugY3xHKjRO+a/kk1sJVlWiNxcYyd9Gqf7cVSQUHpqTT5GkNjiRqG3OQiRBfm4Y2t4
1R+hw/zCYZrrrqd0YgHYQg9AHDosBDt3hT8AldYMBslvebtorolbhAjJIEEXAy9tcgj8FX7hW074
gp2bPkTyuAjGPrVL3CYvEMMR12peA1iIsoeVhiNRw+Kn1eNi83E5Y3GE4rifvfld6Vwp95pDDzi2
cqjsIcy3iMWZ8RT6lZfB1rmk68GBxgqtEoDa03zJzjDOB/eAqYxCa0EGBEi/H6EdffS207uI+xQo
YzOlCr4dyXT3/QotbH8Qy8dIeS+yz7A9T1Ogkst2YWUdrcHRsHCuPASKCTMI3t0oW2kbfIpzhsLi
DyedYvz2EUTKq8uQyKSV9uN9xO037XWFRxCaBjRhYhYhIY0mdrtorJ1uAOAG/dPKR1WDXgojp7Si
QGEXOVmy8bVit0yoUV4hTtgm0mvF6k/M7hC9V/RMrjEEM6kd0kHrV4deP5hLelDQJ1Q8uy6+Oodl
Mf8yxxO9xoraFbARNdimVewhpciXSU0jJKK8s/3A0eBGuYsfARz3aDBKYm6Ex5GtYdGea25QhYLC
omEPxQ3toJOQ4871A5uHUciO6JneoFr6ARff2GXThtLc0XGWt5YapzPiXbEvGN4yj3/ewOghbREH
8SD+VZ9Ar1kFy2T23gN01ICmEMcIUVi1aAasHn43uT3lOqP1Bhdlu5R6xu3AtnIBVldrIgjyC4KV
KN1idYTs7lmIr6BvJFXoPazjZZVi3l1pWBAlUIMamIE3mNicenkkCjAQEkH8RCAh1E+qdVo+coBa
ZeX2qyejsSEKd7+KG/IBL2we5nIrUagQIBSnsCaywuEwY3IHhUuhr4EKAy9HX1EKu8iWCClflqZg
mFayJgsKNQ48KGAXdnCtO20mtDZFkGUk/diJ7oVA7Mtpw7pnJRJGdTSZgULwPzeH0i5bmBeVwH94
L0Ysm9YRM0v1FnI9Q1fmPxw+E8GbVg+Mvqmt52zdraH3aqgIJZtPOCQl5v9WRpolZhpsCxx93PBr
6l9J4qFZQnSOwS0bkyVQzfB7FBL+XV9n1GgejmZ1iavzOG6Kc+aruPnyiD1FQ9BoxApv7rJVfLeE
+rniyi/rfYYwjzNpOA+6t9TwpTyjPmDUwBmLS40ruR3BYIMa1ivHkmVs7CmkejIioXbHVSvfa7PT
Me/DKGPn19EgwNBb4HQejijbGiquDK7Ske6FAYRnJojwA8xvMIrnGWWNq8A5mo7KigPV0jvevF95
Ce/RaVkUQVuveJG8pFi3fDfZKzbzr6hci7AVk03iwF7qfoFweSNRkBYLf5jyYM4iXv4ACyJBKKD4
9zdzPmU6eokg1aCCW42DH0DSeff6FEWQqLA6QLPjYuCwIF7+wkQKH6qvNHY0VhWpteSC3h4Maiee
55vVOxwnPgShJvPoAyz8Nsee7WEMXT1xEK7kJIvCiCgd3qaM7VnmgJPe/HiX0jfmLmgMy2B2Ogp9
PntQxR0hVRRbGJlfgwTVj5gchMCe9kbuCwDMnaAXCa/2hW5/uz0LMMQYfGHWJceFVMgNG1wSRMm1
OAO7jcxNdYGTk20iTFo5ZXe5NxulYnl7a+8OE3JC2EjlzfV7BlWJ5vyaO6z/4LDOsKkzWw+f5emh
moIIU5DSV4XTqiGrpfcIjgHszfD0dG8MSvkpYRvq9ffvVvMpupcY3JmmYmkavGLajMT9IMB20ZvI
w5q0mnb1IN1crjMjmFMlp39v7f7qfH/2qpKpIOdGawhY/AP5kgw8fSQBpZ0ouxLEX8h9JVkXVsw9
29eklXDwfMdgnSKbpnUDt6rdwJJzIja7mbUa98y9hLiQiZphAhCACYVngj4IHAtJYyHDhi2Ccxue
llmQswZa47cKIszOb7rK/V+Y2L//RvLvWkQ2PvxOOt5JmH7/b4s4qUapJCSzsO7pUaoQoY2VGu74
5+5SXTK35mCAAYNU/wWXfqj8VjRAvsauzAYRG9lcnTIPMwjxyzz9aQ5RfjsayLStGkmeqrn6iWHM
5Pve4pT+NXyD1k/vyvVV8VVmYq9mW5dIVvJlWP4aaVMzSTL40BxyMgFZCUKtww+M0DseXZNgUMwx
XlMWGf1jE536+DWFTb5fyGjW/VdI4yeKkH2F6yB+kqZFwb1CIrs1L4Re2O2wzpNqh/cKi3pU5+PV
lN+FYt33xGlZylnWNgBLTYGJ/A4GWHx3gfsmlxUxBAjRzT3jQ3rBpHLFKnWDJ+Aje/J4wyED7+da
wLlu9sL4NE5biHeDuJGYfXo7H/yycQbWHYa/+sTcosy8lldWCKLdsL01Z0U9qcP3ApGwuQnU3Rwk
DLws6V02o9DYgdr0bVe8di/xdyyx3lKTo6QCjtFkhMQZvxphUPVehAkfZbq54M873c7gVXKN4tMV
5/U4but6nWZ7stxyIbjz0dK2aNDP7VYVPklWB3uZGSol3h5qavY4yh4lqpieIWVpo69Iv2Io6OYp
Fz1IUy0H3uThWRdmT8KEROlXD2uSj/cZA+i/RM0TZY8F0c0WTwKjLST32kbQSVSUTmWBVRMHDQc9
zi6cKDQUucPb0lPPYd++klePyRX8jQuk6GrXB8m35gu93dLUMUOfQZgkT6MqXCVMwthZcWSgzOOH
a6cxIAm6JScGFQmqCldLIGwJ9iPUxE3ha4fKmT2YYgTxxM+sG253v4UIchy3nDxSsyHXJvFYe1O6
0vxRV+42JseQDEUv6zydvKTCUT/vm9CF+bPrPG6pS0j18+gOHhOHk234axdMOZXLQuHfnIad5qNF
/K52MKCfSxfxigete6Te2MlZWoFTrFlOfsjkTeEppwFLjK/DM+sEdjpreB4jMMc+9Gg1VH94T3zj
tMhwZ9/cs6fe0QEs2xRlCzGcEefMxMU/TvpOv8Q7/Sh9l27xFO+F7fBZP8e7rHTwcRpA43UuuaUh
gVz0DzZUEPS90yMESGHf7zgeaAV1V0ftMzqoJX8NJ7yPnHhtruN1/Tw5uYt/tqdtoJ9A/91SUmvb
eBCPyaN6rtYL/t+jikBlaqnHMmgDhIxsMflO6me8f+48kMQ9to5/Mb8hspTO7aH7Ft9huzXbz9me
3KVhrcmUQ8sAHcNZNhJ8W+0h5l1VfOp8a1gRVcauv+FHh/V5ZPXSoVuW3IFyP1s3UsQ+Isg+hzub
v/lTHAdL5iXJGh/LOM30bsm5D5mWUSpoxb6rHgWAyj8dfb9dRspMqiamwuYyLvzvsSwllTn3MU+k
4lcE1nC4vRvv3VEMMM70F51Rx5LF5l7vADqZWf4wqsi/3WnJFATNVMCPxX9g/GZn6HleLf262roK
4gbPwfss24XSNVIhe9s1pEJevIW56dX5JoT6pQNQIlxfR+EB6zIG1Axmp4s+A3erDJbpQpZjRUC3
SYsqu0rygHk/dHBI1jMqZcPXz/iTRO8shwrzs4u22ugQqWuLaH+62aMVKhgEkchLzdMNmQnAKXvs
m0PrC/kv6x0M+gAmMRd6BjBMGzzRsRRnLOI92LVJ0Ky8rvo/ys5rx3Era9tXRIA5nIpZWaoqVTgR
KjJJJMUo8uq/Z/fJ72kb3fiBwcCesbtKErX3Wm/cZRQgX95H/OyUQmo0X3yYzF9pR7UI10vvSued
MiOO9PN6gfr8cl4SARbfwlu+VaB2yGUe6HcLcm4kz8alEWhs8/INiQduoHRD7KKQxfvF8hoa6TM6
qwZ0w7W4DFjRCmM7fJEhxu46X9ZUM4NgISkqXpIM24yTCQGm0vm0t5hYgpzFdF6RimI2AeSJ4pUe
AgSuMt4HXL+L/FPeks3kO6zbh3PIu2gvhAQ7zw9QX2YA9loDEqRlDoUIjSXyqFKvTfcoJ4Wk2539
nDXthyIWwzPw57gmZyvRJ7F8cc/MmRdk4tPIrW9MboGMiCBOSLitUMJL7rSzkCZ6SsFrgBqgeqpY
iOkevRFxqR52eEl/NJ3Pxp1AVz2SHkek8r5237QUVAp0A0FLgfR2m2MRIUd5ZsRzFNwA2CFiq15l
qA6rnXHe6s77HYAJ7q2hep741np/qfxi2qIUBZEGQLvyERP8QRQdBgVeTvExf9OfNLUPxAvky0GK
CMbLrMNArl76itJuACo5QwzvxllhhD01RgDJ1wUgUBh0dKTAfudSHHz2pT6aMVxQ4j2yFMGjrxUz
Ih5O68BDRTcRp0C2pGktZXrzjHatdy+F/KA7IatE0iAEwVPzKDDoUfJIHBlx+cP8VeK4fHBC3gJm
ld6nCbMmxwupoatOAUFI2cijHqjmri4QsDz0ERQboMcVYwRUMjcsAng/jTi27DIu8ctNWKcRjaJD
a8J0jDHolaYrdGCZZ9NfztkKdr2abmGHFd5CKC0OUAJ3/zxRKv8JtP3z6BAoyD8IBke52pUycnRg
UKCD1DVd6wOaiA0y9+4fN5qdqfM+6idMmqkd5xl8Qh5kocVUJLmXT3hxX3pPEa+iyUaCfWFHR0qN
w8FoXfM1cwskbmuNAQeHgi8edwHv6q8XDbfy4oolybUAoTzBAPps6oAL2jc8EUOZiQ8LRsH2tI3A
qpATdpTf8NhfUPj1Dt9wMIsjIxg0mdcxVHp29zOTBMDKU3u9E2RIMUEOehd0A/zE2Ij+bLzpkFAF
ElsI0Y3wT8VcNyQaQVLZEJ0IEr0peW14r8NsRrvKY+RZ+795O38JVH5fTjTdlHVHE+Py78qts6H0
ZmGVMH5kiPwUWwEemd+c1Bhn7LDej2AnC+ey4fRZkYH00eWu/lgbG73b3YotvSBNS+ctpWicewoE
SbVu85C3/v0GyyIv9NfyQ8gfLz6bJgo1uVuNcY4qiP34gn+drW/+rjDnfw90C6I3uuIDgcc5f2b1
QkWOLDOrRZZzmvEE2cGFQuNyx/eod7zE+IuYRxVry5/ei9+ewTRJW+KBeQYBBZf2k7OrY1x3rNPk
WXkcsuvmvQ+0LRYBd3xsQtv/85dA/yXX+dcvQEwNCf6qYVm/ZG3/+BJ0s1VJrc2myIfReYUZJBaT
OshZQFbTBd8dU8jVO8uvJVFTGFhRfnqs/DWN1ZMLFFpgb71ueudQT2AFXQBt7fVMkdZGT18qQlw5
N1oSLOLSDud2qVtCuVUOm1a7uIaJnzBgRm1yv+eYwF1FdrmHQpLoZJpC1AqRYVhna0C2HmeAzCNx
JeFO8mhcwRlE0p7lywMPOnBxucl81hxGPMQWNzWw0Y4DiHNOjoAcrK1TYHFZAPhXa10Pi2ch2kB5
j+BN9tMuTnB1XFJvSDwAVUgOJF5wbOicdS+XIn5phBbgtahHAsSagCDq5tpsWdUKkC+BAgatibgP
fBbW+Ir71RdNKuUiRWAKyDIil1YZ4CMcs0myEWMqiXr4+J9rMtGSqKGpDxcFSE/FT/eQWQP0AdKn
47tDevsLtAOFeDugNneCvzfj3u/f05canIEW0p7vNHZPbkDQWviLMrRLpL2hdg8GKR5LVvxwMqI6
ZDKn503rBPKT9x7WwMuM027BfJ7yS/qQnJyEEnbFe8SF0w1uSfbcdjQwuG6u2nJm9QjV9EFNv/nR
SnBLUMvzzwAGotgWoTMpCm9pnSDPbjYD4qLEb7TMHRGWx+jyuZ/5y9x55WK4G+R+6Zv+upv6x7F6
IqNhGIBe3RZ3+lhtLEJIkmUO/l1QUe9hMLg1m/yyvJ43KkdY487ZjjSaCtF3H+S0NANC8czWPhvg
vX225E9CpaFRzA8JX8zM5+NrM+GWh9lYSdNGGddIF6f8866AtOrxUC3ncplfNxzr3MTUveghRcvY
5lZ3V2i9q52U4+5Ebx+pLQGZa4PeystKGd9xPUC4uvXlhNjNWFLTQPL9NJGL4U6gl+YmCfA5Yg7M
qc/1uOTbMk4HX5b97uZRT2sioTm7Nmw6C/ktYE80tOVN2jEyqppvHD8dUmsR+GYgs3ZkFc9Ota3O
m6EJbM2X2LpqbKKbBueCDlkSXwnKu/nWh8U9ypZ4WxLWlg58eemxCC7vZKvXJERGmDkmcdOHHU64
fk2PFw2YJGLEuhPr+JpR7ySh0XKTkGO6zJi5aB64EduSELe9RLwtNJZM+CAX9dpIgoarcZfmn2O3
vQMmdSGjYN56lARxAhS2a1tBpvoNsDz3DHJ3vqD8BzeISzbqn8+1/3Los43ICgUlghj+JQ36x7HW
z3eS2E24zXZC+tPE48bZEczu6ocLkugXJvQ8SL5HQL93sYrPb6hMnrWD/akHtx3l0f3qb6uS9l/8
sYYOTYbiRI70OyYHndL0uPPxMP1YL4TsqUvmzx3kBPTaCZYSH2BKcrjOBgj4gtVodEEjUNhnBMN2
gXDH4JqCw8N4QhzEh/TaPHFCjlWEQRd++G/39K/V6V9Xwz9+4d/uJq3uxpuUEx8GJORm0bhhH4FD
NELNB3QX5s4/f2jKf71DOhFtlmkZkFK/pEL/+NCS1uwd89I5Hvobgtn6UHm2mF9O2aPMVFp+21u6
kPK/ycTEy/j9Zf7zp/6mM5HLUadKm5+anLo1/RCugBGTEGvlDzrPpXC0/uV1ij/x3z/RNtC8UJsD
wvu/g6dC/PCgZ8wTXJlvnKFHazeCaU5P2RsoxQFDAzRnAma9yHZ/25gV/V8jh2bReGHoJqoJfr7z
20+/Uv+u5I0pRo4Si1OL3xCfm3Fs7DgrHs5ySMMryhTgdPXOEhRAxOGrB2/nlpL6Q4K1k4vqC1oD
uzv+rmP9cc7DRkS4BxjcTOnrlu8bTLfFi0q6XL+Run1PIAmpSCMgUMiI1t+BCpa/kDnohkWNi6QX
ioq7h+AOEkxEmfjseXwFUgXDqFtNQbnVIwm/vMu16T5PPO+BHhSfU9TXvrzAI0Vqmce/vUVGNQ6r
rOHgA51kdjZO9VtVPI5R83TbOT+QicV5eb5FXe1a/ak8rxiSqWfbMoDSjQv/lntU+ExqpD3qR6Sq
mbHOuqhrKWQIyHGt1eAuLXoXyXlB1BfGVVx6eSjdl2ySZ5AQsi4ECeyBDqAP6c9+vxxXTRGy5ZQH
TsBRD/Hj/fmZUuV/iWF+faw26DPguKKa4sv1jy/PrUjMWe0UaJQ3BjN0rn1YQUHhTxVRBQszFFOl
EWVH1mMXDZMNs5+jz1wChWasAaOP7bLG5XddkgCC8C5jD28RQXjT0XnUMAYzlqOyaDxQHuW8u7RR
yyUH/9r4+bgkvM7MN9otSu1QSd51BLdJC2n/MuNI4qnAOzex21HhvrhtwTAJ3sJCjVtlT3fIbKCG
NbWtxj0O44tcBvw3DdS4iqswweZauTCV4hYeA6GsuT4pW9JN4Y629kJ9YXEED8a7MtMuTA478Rrz
PpXJwN027br1rhBjF8+wH+4zbc9oCN7uxU8Ow+YMn+UMHUU0gtecrDdsvApvHtYEABZiL8J2zx82
M35LobnDlkeeF8ozB/Xmq66CQ3pV9lRjsqv24PwO8RjGp+3RiIsydIqd836Y8OwtNQtLdNAxlDUx
eMZkcYVHBRz4YvhGt1lRcoz0jINAmLKw4xhLVdtYeKcJLzz7FFdr94eS9pPa1a5rlfwGmC4cBqAr
zNAXkJ7wfOtdTPtIxqF+yV4ZOUOxlqrv+gqNYQvEGVw/pg+685gwUeT/+eFDUf37iSYePkM1dQQ8
ps7N+78PX3/NM0qzOVPS+NqSwnbBg7waKYkAvCxGb+w+VGAXlPB4BPhw9Rhz42XX7Ai8Jl8xsl9N
7+aNL1OAyy//IWSRRvNFfaNxKyhJYUT/IIy7Hk/bSAcul6T2coZ/PHeEAgS1vj0PgYNjA1z9Adsd
vIjzWIPoOdX6MuIyeKpIZsYbuTOgw8oVtsSbwIRVLNlxqvnjJTQZbmY0pO9TujEzlx3/okfa8+3K
/qgG4z2Ur+sr68v4XFveVWT6+5iFxxpqJI3k+/KWRIrKt4PV5FW9PpTo0PCeySeO0IsLW8yov6DT
UwtQmVMtgE7GI1LG+Oh2KvbWZ0fxkQ9TAFFV/rg5j3C/+1bf0jzcAEMjOcAoel+ZJ8uBKV8Mw1fD
cKnG5CUO5gYZCh7ALDQf786KsZjCaGygqrnXyYtE6YTmGPnOfQnJkVp8Xd22ejIObCZKfJ98swik
cWfx5b6HaufaPMEctoSc8JBN0yLlkG2YV92mTxc35lcWvOmUezE/In3u0bqKkp21w/8r7/vutihX
mnXA0I87L7rZca94FaVbzHj3R4gsTmmU6GMoa64UIny1im3xUl8hKhZGs75mb4Bl2ry5/8z+EM5T
mDPTEnbfY6Lr/fQSm6CwZ7RhoLX1IaMxefIydiZPpf0YNW9PwEt0J7gyHnjakOBo7Vrpn275Wwmw
lW1HXkoRCMcS83oZZWS6pAH16zMfKmJdArj97rqVqmPPQXNf5FbQ3U4jmtxUu4oFBp4nxXf1PqI4
hEvpYxI0jUs4tUtDPhSIHFThvL/7tQPYcuyJJwDAUMPkk+ACAxh6R2STqwIH048c3UesteyIN/bO
fNEaSw5JuQdAZfWOIftLvuVB1KYBJ2fXcAEtbcdPyOdhGTiTG88fsOSISO7EtYaORbYeYrF+IOT9
8qRSoXEOZPPROgd2u584WKc9TTcLrX+Vxy9piDV7nR+0DncfjBqOZpszWHVVDxEzdlcJaUVsQ08T
uFTxRuWYPTC440ZktXUn/27ScedZCD1UF21s+VW3B21tfmd332L1oMX6XQBi14dmr62490DXer5T
j/eX4XMGrpJdXuzgLJWvceILIK7PMH+7Z25rR/1j4iyyxp8M+ExkKqXiTXntZ9pTdcd5jbiaEPmz
1R2y28NfTQO/7sn/Gc44ykzTlOFzyeelbup/j7KqkPpypnzIo6Co/5UZc6XAvVybljhhtd6fWOol
8q8uDz3IgkVyyTnSduJYXcAvg2szu0OPpXEdzxqijJOCKmA+mNW6rCMuXllCYFz4ZzQdsIarK9lR
aEZuft09mOmDJuS0ZGmD4PdZVJCdRAYjMjZ/qCKE4Uj9bC5aHyiwWQx6fBELOkhhTPgRXnn43cIl
XJA0KLQz482nHjXFPO6bQfftTMJbB7FJf0EHuwbYQfy1SHv1dE8ORqI93WGOJiYYoWIPqAsA7rFf
mgXBCaDQpIgtZFgp56sjX4y/pFRMboSugi9vLvjO8qQGLIJQLQjpgK0pVBaDY0YCJxSYIXDcLl+R
a8uth8QfaWnvIJLaa6iJUXzgb5hijPzJtFKpRfKJXLqxqPFCOuSIUHVqF1lgRqsbybpc9Srag4w2
hSDTIsJSJ07W6S9Xm/IvzfNvj4MYu/4xVl11Oe3OFRjPHQraLYkl8O7IRnQynBAFLS4rTPYojqUC
19mCK+nPNyuZ5/9xs5qQW6wJsumo+m/Tum22pU4J39nTN7zku0fuyFpwVoWfYQTGd6c8nGFncxeM
c5EFZ/gvwKhAJ7iPI/EJ55vQ0wXzegy7NUFESPW4h7IVQ/Ly9i4vz+SI+M7OgJlK/QtiR86QZn8+
8OwxKZZBEaHyi6qwfOiekSsE8N0uASJLIyKrE6w795B1zu4QNzERJMwaLjKZFY5jD8HBFuPD8e4e
s+W4zQ7Wx33FTY6j2A56yaseyEaJmahETIFxqKNrTLs40I/m12H/IcDzOzaWUDsW6895BRge6gE5
K8g1wcUYaxCfBMiirgATQGXP9v4MaBYzI4r/RfLHp4zbaJciJSMkQo6vMdExz4ZvoNnR3CpwDjjR
B2yzr3bsuOUzFuYQXnqp78Qfay0BhxlSZS9dfOckJ46LMaj2V4AejFAu9vLDZaMSWzltN4gC6vDV
XDubIsZrHgnjG4lHIaUMl29+41c5kr66Eq7J8sZlsis+bn6xJffJKw9OjEIKRoAtk4KcCO1FQhrN
6E7H+fXPz5Li/CfYixVKUW3DUkxI298f5ppmvWxwvIKeJoUqr0DmVLuGdkblOK3ZzLDyaSh3Q+OR
MpPLkld3UcKC5izGOkSzlIMzqBKdKu3H3N9I8To1vWt0tEIspNvB4jYbfU0MfeWjcSExy6NgiDTB
6kSyCQXVA94rzyKZGLXcidEDPuX2BimOtosnmxE5BiY8zB52CP6Jtx5pwSVZgWPeX8bJzX4uAEZo
HeTmGaCKfC9QFH4+/60j85TIOgRstHczYgKpWfI7sVkontMJMV1+cETS6Zlf5/36fv1B3CWkbYi0
itsWFvMiow2geg27VscRfGJ/w6jaHqc3wLzZJ/W2DYko91psfw69Vemx2F6+mrXxoBrEhC2G9TXK
OXkJX9gqLRlnex1ddhePIU0iUuLr5kpe9pxd/c1v17R8NYh+8A5lxkm3I0SXH+2H7ZobKeYtvu/s
o34Edd7PO5HGq4CAfzF+vYpgpftB/9QXTrtANi0TQv5EyCfqRBcZyCMTN4ong9JFVKp5yLINzkhk
CY4WLKlLqr0iNAZkaFOVWSCz9RCeCH78x7RW6k/3JZoyQmgPf34GIks9TMaIyTOO5FW3d0xQYfR5
i2xpx1fqLh464705h6hf+KSR1jg1YGZ0hxxV4btuhHoXbWAEVK1x6kD9wp971Tc2CZB+ph4Uiijc
PaTf2CyXadg/C/XKdBIXGowOM0MZVESlI5bjG8L8jvIY7rjf2EIVn+7R8SPpQz3oE6JFbFsWTwxh
WKLgi1Brr51lIcxJ+zl7YJrzJ3tRo7wR313YINZxMi9ecd4JbJaAvi26t6W6LeFMx8+yD4fWZ/mS
ZWSQzxX6LD4V9MBYMtfMI/DwGm893sUPamaFPNgiIbj1M1Y+9Cb3B6iGShTOLtnSJktod+jCaNil
0wA1YyNFlE6UJNyjb+TfhndCRUce+CeSHcxMyM5J2ISwQ6XjTZ7yPpqRsx0wmShLCuRZI5AbQcsQ
22k/Ue7rw+oSXI3P2L8HvRydlU2iQF6xYxgLnK1essSSdGC9JuAHVATmMYOn4D7ds8dwKrWElAAi
BvhzUdNpjxTDQsq1IQlPZLuV6FM1Vz2KTDrxXXBJxezaFSLhX+FZyJNDFgSMy3uotj0RF3DtC6ZY
93IwUaR4EaZmOWhbNNctphfAvKivYqvCWHiypgdeMdfVN2H+NcIbTmycJnBfFXkzqIKI/3ch6fYi
qKogIdK9PdnxBR0Pr+ALn/n31PUiQ6ojoziN2uqdbGq2udvW+VLBPFBlmEt2vQBNGX4l7YG+Qe2U
YSHj/OJGLS4PtyK6cFKhHxfxdpoYp5wTYdnU9qR4ddGFz1tmpIJXaCfhnLGLlERr1EGLwhkBKuGF
pPv5pHTQJdj+WA8itEEoIM5hiehBhybDohJrSKQa/APTRwo7I/x97rU/IlXP3hh+6vBKKgLafgCe
BRgAUhnT2Se3iBNj2XXhpfUFtTZSZkctJ9klXOoCNJQvK9ZG7MLZR4sduz6pH8V1c75jA3kHM8Wy
iV9m0CD1WEOvJ0MiIyk0GjwsZPzWa9ItGVsWMlnEiRrxmFoY0YW6HmG3wCCZ/AAouNT5Jg1Ei+FH
5VTlchikp5bTEIM7o5pvogHzZqRr2ur8wmGGnVfBC61sVcLhgPzXneOrtYetqIzVbkFrKSEZxEAg
kVNWJpCON5LoKP7orAohtEY0UX39gx6keFa+m42FwuHGSEq4peMJwNvVeOOHH0lHiFET6LMSX6nh
e6Y/W1+xMsGRYWtBgcYqTDvs6qY+lYVPSBYlTjmO7xs3XhM3uKOXqsv4E0iozG4iONw4Hwpjkb9W
2rKX9jB5veBdFrUV48C7TlFB7fgjQKYLx65ay0w9qsox494nIcfht1yDwTzjb2Z2QO2+Mkv4RF+2
3Tday/vhmLIJWS6tfoiWNXOv0DbOCmt5BWpMtglOgtB4md64gYnRbIiwAxrmvNH8e7InCJAvPTHn
7bgenoYjrQGAuBdEyD0xveqrJDLKW2/iYwoINuwhczAirM1qN2rrX4JliXI89B3oMq5hpa3uEWst
mUftGrWZm148EpOSNupKnxSXrvLP1ULdZ98ov5iF1ukQJJQb6gv1Eg9zgIITxhKxK5+X3W+NJErz
UA71NwEex9yxqzyWXSIEeLu5dTcppyz9BVtxlBdbqizX5b4jCo/vvLIaomrZxLCrifaYRWXQflNh
ymsjKWeNrrLkukfnHSZLizvi+R5ZSCnKbT7zz6OZ7N5xeIaWjw3nXWo2/DIRifZLNM8TwZT2Nu13
9XiY1FgYx7SU7wv8nbS48tUEemaTcHhMMQ1vlNMV3zv7KbmGYNCERQGQA17u8RgrvMcHpEge/p7Z
8AnjG2VM0UGThhpmDIUPSnf7UM6iq/Vcsx9VZHoanCtbJcDdgoIw+1FhlOmx2M3qBjQTyW1P7GgA
B4ZI5/yOdFPnsy6e7klIQO/8yTtrgX5ASJKkcwsIqb0PQmSHbovmUSYXkZ3V2/4Ij9b73A8aPLfk
CufXTHsFAuNVS29stUMfymSFMJ86RfZKMrFos4ynIS54SVx8pG36xRENFv8OWHh+JIgDDj7/uoKN
RPXHpL5l5/VZgwSnuCu48YnwpA5H+bY1DCRytE4yhHidtCRhdiYFKjNXUMmjRtBDexwYxZDnfaKk
Khh6PowhEpAYcXTmhmzLE2HojyTWcBoYcbKj9hqOcLiTtgwh9tDUBLTX6SLFGEsB8qfZvyflt44t
blyP6Op4JYOyqKrQAaNHz3b7Vq2Xc7phKri/Cg0NepoU7IWca5B69yq/kBPiML1Dw2Odh+dgZ9Ge
ZwwNE0MMDhpiX/bXOlAYdzKS8Gg7W0lEjc/URScLoSnIfJsAhJufSKcpX1Ejk0Kjogd9J0/AGJlE
UTpXH/lujhBA8H3JigVwwkr97KgUCNvX3rOW5ldBHHFz9jpF7EwQ9xwxr51PmB6xouDPvbLCvJ+H
1+nlXrBm1ReyGrWecVt54o2ptvQDcJX3ByzsSvve4428PxcalkHi/59JZHPCmXIJdD40G3AlU4Y3
UToLMNghIyJAGpOWKxXhnHwbEuD7z1AsMUbze4CCG75ioyenmJFUvWXpEALcOcEwGaAxr9Rfp7cQ
VkcnT+4mfY+sntVLTmYXIUBM57An3zUxvz4OazqPF/BYGOjSEutoTDofCjq9jrI5oAxGYoY4k2E0
xRc55P1ndpxs/3I/9TlbKJ0mboLDhbJLIg3QklEwQlJkbGcr09pxpxm0ohBRO54u85fMuNCS7bO6
BHht2mx1rx+qzyxhocKeZ5Vvlh2Vmd+yR2Y+wZQKXj4PRTib3H39y5qLlhmyD43ilK7P1KnVp04F
2N2KIFs2CAMlf7e+YmCqcQnRneYpd59ggSIuBpRyRP9oo0sUcVeWQplQwH1pfpF6wgGAJbv07YtL
LF6mBNKN+VYEKN3Vna1uU2SbNsIXKHMy3SKpWkpnz+GbXLjSlt+dOeENz1x4d3MlNoH8bXdCq/GJ
qwidJpF8uIRtqAdaj3wbeGJCZRHPzmo8R0Z+mGVwuOFRLx8lTD4dWX/8Rh5Ldy7iFONrSNNyjyb5
xiaK/BVdikXSwXP30bZPIz0BHUs+9+lwoH+ptMnUCxx3lkMKbiOpXZFRAJ4MZYNjqYo0YznEqcvz
bpAGBkCC0rmZF2cYIgBEJq+tdQSOQgB9Snpfb8KBGmvSDxgnsdi8XGFhsPdra4U3izZZVh8w/5Im
FoD9KehIRSdx1DV3wqkz+E2Hz9K7Xzznvp6NkIoprLFcDGiCmDZTxo4TesWRSYkfnsUjSxH8MV8t
tUQAfud3w4HDt+iV/aKqlhlG/PIcMdXgoTVe9AMRJagmn8vyaFn+2K0KeCSTQ7F2bXCoy7bG+Gkf
K1T7lvyWS9uS7HhjVRGZgbcqB/wObzwJeIT7OKvhDJkIU+ONbw/JSvTlMiCgU+GH5ldfOvuV5lmX
PTN8Ouy4dxs+lTEYxTUc2kNoS0uKk+rzg6K+lvnz2SCEJPgFw9XKi4Yqn1zQwsB8sEIHPip7Qncg
ripXlpZkVJ/afmWNr8n1QHjAzEzEpPMtlBcM6U2zaKNaeMBB4dfp2hGuc4Ttwi9ZvGUkt8ocOYvz
QT8kz4wu6rZfmgdGQX5zAEA6RSCXenrDDnfjQR+D5sbpYn3Xw9qWtya9UK20HMxVQdKeyWHdUVBu
ty/T7YAl03lAaWOacdNuEyKBSW1WGDA3VpiloSnvte5oNhtd2kjN/oZZNwuo3umrlxq5F5ousD8S
Eqw96YsEO1HuhXrpDTlXQENAwnmsnnc9Nl3yvesAfaMjs/CGowiNRvcS3MhYBlPkMTGDq8L4ckic
uAO6nHZdG2j19oKKzXGvLOdVeP4cfnphPcnmLemy5XlbaT/n6hUumVatqXwdYT7Gnix7j3FCf+BY
G5G34i7FfAULQ85LMCcvMvtvy3fhwKB2y/iCMirb36XzfJEPSYGVI3+hGb1Pltdxk58fU0BhkaPL
LI/g4mwc7elZf0SsU62IQWvc1KZxa+3w6sTHFnUJf+6DbsVde8yVx2sRqL1/hVAd/en+SO1mj49k
Q+wyoCowasWHPOXrLF87o4T4dlGA4aKB69aC5iCt4hJY5R6OBcsb+ZVmF3JIPJadzvYbcYVZHg8u
Glcp5JPAEsPQPoInhwhciGkjhbjcEsPC6sIwNXSvubmmrBY256mGfaNhnl4cpI0L0uYyrw6VffJs
PcioCi75G9oSZJmAayR4oN3xEzbaZQtsjncmX160bYrCgM+L5q3riseLEjEgvfK6mtHOk35EIFzC
JrnGqmGcWMqQtpXGh1XRpYuN02/ljYrAX0ZlRxwVpPSwNgLa2Ir6hOfR4YefNwKd6jfM/k72Nskh
DSwd4xyRrLhzLCtM3sFYXRUqOn9uxueScNCGz/Z4viHUoXKeMz7u6gMbf4JEAQZFqA2xbuXSYuBu
HlfDsTwiLtnnG4bxHe51XB1PvOuk7TI60hACensJKr//YBCdnxTSuO03OsgE/X15y7yx9itEksTS
E8uICssosAwPQT0+puQ+ZZ+4SPrkL2i0Yv9LZIAFD4rX0nVd0S1V/o0cydR56M86dg+iw7ql1FDo
S7CZl7TIRleZ+XLvXSAEeLex8hygBdQa+CSYxS23NGlyoHVnadinO+t8/5W2O6hoGUUgpMfN8cz6
AWelZm9aYJprBd7h1TjJ6Aj8mURnlURSi9UyJ53fk+RlqvZEgCIeR9ygvVAwLp0Sv0R8TRnFAiiF
OvXElXxZYfp7MZYEjLEuC9VIcsUGRmyS9W0nyDeCmeoAZi2CuyFzta8UJwu3O3/de8JQVh5JzG/0
QAFYR6TSb+iI/7r0yGL8LDyzXYyCLWbwLndFyE+zgN995ekGPEHs4Sc4iryVi/VlRtbt7Ki+q42A
aB/cpGq/TAWbCQyIeRTVJzk0YPOqfzt0z3dMcsQalC7CJGn2UNJIKY7jAJPfoPqFueUXlilOI/Hi
weSL4jU+QjbSXnHhswyNHmWvJcLROWgw5DKIVWFehw5fe1ytyMcxy4tURhG+yqN0Y+8l7xfO6YFi
cmrkMBe18TUgwS8weLXerHsoRv8MSGv/5en859MknrZ/ciuT2Unynaep827mymQPw2w1+/ppAqhZ
Xx6a1XVtbPOH8pl0svP6tkF46BN5Vf7M04L9YzE8gQSg4lbPnvYXtFwz//NZJ1sUbbRs8Lj/Jqhx
uiLJb0KNNtw8tK7aFyv5HhHyU/WGSgn5Mnwrd2DxbCPecLMTWx6GE+Xj8loaPnJf6m1u5JbwVh4v
G4pRIGxwrULnCR95xObLgoQaBg+ezTL3Wr1R0K7qr7bFLi49ONR9tKjQSdWJwR6TnLLSRQLhAMt4
RGlAlSd+UZt5Eo4y3dO5YMfEyVrNi6zg2svHUOPOt5Z3I3Tun3qzVboHpfVSg5BwrmGaaPg5c2QN
Jyi+4pSLTemCTQp8tANanhZ9T5gkWOmZFcBwdTuUqF+4e/mPMGfCzCIC+pURm6AORTbrqeqK0ZJ7
5hd+DwuKBceFgTlXgXqPecL1nVwGqMF2wG3enYEA39UArZt7JEmBjOMb2vCtsRdELGjfYNjIa0yy
6UbmIn4hACnyySNw3DzQ0Zbi5OfvUmEyyu2gYDKcSZgsaelhMsekkiBn1V70y2d9ea3bDlzjbSZ4
mnu0WlnDkk+qioeIl0awAWd/Sh4jhm7f0KJrtiemskSIhFAgJ6qUgdnvNW9GrnCBVhIiyEsO4tPN
T0V2zKXnPqMiZ8vpDb5DOg54e5USPe03iE8wjsfY4nGJjiKt63KObDymEFSwyP2ihhWyfCTg+DOJ
9R5CeQVuNXyXSwpO4vJgb/Xn/Dv51Fc1+mgXpVMDVWBk7vlDIS8fcZvbPLEQIrFZzA8MRsyQRY18
Bo6KIw6D6JY0Djzxg2AFNIAGRCq+nAopbyq/4hDBj0oRBHtZ/o7Wlz+ACiX1QFA0tqyowhvhNm/T
I+A5qwWN9oTXEfCbL258TjzZEzhdcWhw9QCKjOKFJDgw4AkgsBVXk4K2/MlbRkg0fheR9NgweSfL
FBOHusr7nao+9dP6kqJ2BnRx69KbJOY6kzcqcW09KgmaIdxhQRjKtaFbA2ap2CcMgrc1ed3qnblE
ecJXRPsNu2pfxyK9R2RehxOFEBAqAsS8BnVou1IEzv7nE8z6L3bYUNBYakiNdU39zWevZ/dK1lV6
CcguQd99Zfch5IvkpBHDcAkPVadHuT7hpGcLy+BggPkZic90139imGW/tb0BVvMr7bYZ+4a+nQoS
UqpA3ychUrV7zaLk2mUCFaDyXYol3iCR8KUHVWyEwHUdYqVwosdjIHUbvyWv+sm8ecAhrsKJIQz6
5kqvNyaJzefEuwrT9mKqCB9hGFkpJpsX3bKQZ+zeYWJrQUeIoJ78RZ7478FBCMSYJ2xRfazI5m+D
g3m9m212mYVN82xtwZwbZznJS4igVJQ67e3JJZaXjqQNAcgC46v4RWPrOFLbUuIs3BcSNzCzmntH
5b8i8vLb2sqEhEiL/EE4q6p1F32Wp2lNd0UW2y9JG4/ti9O/S0yFLIWI/dzbpnuoQgEdDicQ9Y0I
p0TlhEuYGc7Vvsxt/wyFL6KAUK8TnZCV+xZnzMZaX5iT3S/KnViOyrXe/iU++t+XjXh/oGUdUhAd
U/n9/ZG1fDKszhBaa6KtaPiDRWE8F/v2Iv2CAfDu68tnjkEEh0tgfYo4vDsUPblnUYPj5n18uh7v
DOMkC5K069I8r8eTeCCYuVk1KwTbyNUWeNSAOpnHA2inPeUKPsgQBpTtcCBkRgONxrv4Nj5gFYPV
nq8ffC3/v+XPv73W3679kSRIQ7nyWvtltuWgWNtMJRdfe0Z2Qq8YCZn42njxJe4tfNTmX97rf/v+
xM/X/p8A+jcWXG7GIZsRW/DzadRqoNlWRFpteXdYC68kOoeqhyy2XP/5sND/NVD89nN/E5qnRdE5
jYRmj9wH1FST8nghM1lEB0fAS5fYCkTbkRwbH6pPXweeSLIg34Zne6lFqhRxe0pHTOBNAKKkhIZ5
YEi9E5H8cn8H3aXz84bVn4sPfxvt21+/fvv/4+7MdutGsnT9KoW6D58gGcEB6G7gSNras2bLlm8I
2Slznmc+fX/cdnVKyiq76+7gAGkhZWuLUzBixb/+4d9KjD9G3+qiKb63/7F87FtRTnUUhO1//ceb
767LF8gg9ctLe3wu3//kmw82/3X6ZwwhL57b5zff0OOM2um2e6lJcW+69MdBfv7k//Yf//Zy+i2/
yYQ3LGb1/3O6iJ+//+fnrp4zsuRhIz5H7esM+NMHXp6b9j//rtwPyjIc7eJIgvmHaam//4yAV/YH
rR3MQBAy2IZ3ouHnRd2G//l3S36QnkYDYjhspzAUZNX4mQBvuh+0iTTStQ1styg7nb//48SQpE9B
kXPP/qWHJmrKN+whfjchBIRRkniK/zFn927azcq8CqqWzpuuaAtXJQ1pYyLXN4hS/Hr9YTcUtQWI
YxvkJTfSwZ1osRuYo8zcNzQ7pR8Hmzyv+l3gT/3OkVROf35bdTNWVlZM/ZsNFGmhrbpduvz0j+/9
zF6nIciN0PxDTrYzpnNt3kHNgAHcfU56m4YcaTbWCEI7ecZdPjoscWxc0e7gj2yqB68KB1oeQNQF
mVzKpgSNXA+1d8TmfdT01ual9puquNhEdQnttEtfdG6gag8697x/kJnvrZLKqjAcHlejcB8mi1XU
ioo/bH+ArFZiw6YDunCuzrNbnbVH2TebOvDS29OJ5R4b1sCRTzSMZ13LXZ8jTbDLur/wm4oiOE/t
tU41WRk1kX+NjC+GQLY3Y0mLz5X6GOdRB++8uQ2zCmvlCRmPnkzeYYnDblbeBWMiHoSBb3hSHI2s
CR6zOe+vkgodIobUphGAT7SYnfWC1z0bTOempRAaQ9CtrBi3XQ59vInhUoc17fIgqdN1yjb90FYW
XOWg39n5cNM0fU3fCzsIM6aaC725uS7CbZyV/R26gb1pkUqoehtAvhumKzMl/cpJqEmdwIKTg2MV
lhSZIAmxi6v7ol17TZ0cnPmYTik1cycwQGumedc3OStw1B+xSa08vAAnbLC8jJA10d1N2bcuqLgt
RoXvR6XnS5Nd1tk4uOHRBYpPAYpy6bJD6OkxDQNFspOwcNeIBNqqbi7EaF/GmBHXiEBH+NVOUlwy
k3jnrt2tm0YjmBuXKtVPP4YQByvXheCUWvTLo+pQxgDHVdVDVYtphtk2sQiO+XmeNFb/NVFRvcKp
MG3xaAsnlw1v8xTQWGoGNmDFjLGDFWGEYHTZY1LSBBw07is/rsQe2lUfuBhHTA32RP4u8UaMezK2
FG3Fp42UPME+SDcKnaKpYFkmME+4CRgkqoG4K21ciyBct1mdbiqtP00zY1TNln9eVPXeitCOzjas
56HAWz8aKdr7osGfa/QR4k/YP8rcDiGSuIe8JkcuKiRh8oUeV8qokl2qFbb2UbYWcX+Tu3Ce/SLH
nngyRsQaPR6M0AzPxnJAXeaa8yNa2EM0Ow99qOwbjagE2ULh0iCvrvPWK279WhmrOIWOU0l63nNc
i5070RWoneClX7KTmgwftcSkS2fAkU/UUbOTPpy+lJW3Uk6zpPzMIL0lvWudsQRiDEokPWCmS4qb
dohbTJ380alSb90pmm11VNIbvAhLGFL2tyqGkmHHgbW1e9EzjGidC0+gKSlIkHELc94QDkOTdpYJ
Y9Jl49al+EYZYUS87LfImORFbCukJsNETdXWD77TuRe8efhsurQeT+OgjfFEC1oYGQkmgW2Pt5XR
RbBSzOe+L102OWgHZqc7p6YBMs8qdejdCRlHC8bp2JyOWYUexb+88QvpHkvXuSvNgh1ohvc5Jnkm
IiVVMVH5gtiPuqEfrYLaPveVm69Uju+00MlK0Z0NIeO3xLuKQMH5jS0SbCeYtIF0IE3PNMP8Etfx
rmvo27FbH4oBn460BpAqtLyMtPcyFdW9zyMHOMWt05LWVRBVoHi++d2KSP22omq8xe482rKogXAs
f+flyR9FBu2IYYIHhIYinMZufzvEabct7fzJwVBkJ0XY7NJaYBeQYh9SVSi9uzwRsM06e2fmNHcd
4TS7vG7b3WAkb76MabuJ/PrOsbv4MkvAVD0DTVFbGuUNl3JZhcw7MgWQ9/vyap7BH3RKSIlyEO7W
NjUrYqlNipvqoXcia5vEIUaMJn5LMXrLndLh+TAKgUzE1U/KZ/1oe2bVIJSbZkjVTjfQbyb3W6Xa
9LYbkuy2SV3ymOSIL0rpGHujiu+b5R8rxwMK8pKP9ZiTSGp2+guJk73pms9WJWsE30a/c0X/0Q3j
5Oh7OdLxuVersTLFrSnC4C5xKwpx39PrEjPVPs31p7hrjvPcxX90lvmsnTL+mIzw/qMApCetZrZ3
tS1v57DGVVR23jYHiC9bK73KhIRNW8zxvteet2KwM3RaezN5zZL9fN10Q3jFVeD9ZlTQx+f2c1kP
V6GZXWdZpO6Toqe3rePxWjRE4xSNJF7ZmOxDabYfixn62qRk8gJb3XIn64+xHxWW00V1ZwWE94oA
Ks/gYL3otBxdWwZ0GI358lhr1hpiJZ1ACThuZn4tAYfb1rP5eJ088MFyZVX6tuaV8rKqPsT2hDgg
UDNxFAlC6Ayz+PPTt5Nk9kiDGNa9nTUHhhQ4x+l/T1+gwHZbOXprXypaKZLu3BxFeI1RfzUHf1AA
QorGaha27SFGHncIrP6lsHAVPv1VlgbdISktG6K93gezpejAlnN36Dk/aEpUJ36E+430I5Y0knhL
1+1QYFUuLObTV5Xjxp+o8dZL58UbC0mL31vRQebbwJn8L3XqX3mQ403yRZ5ESdslHaMWjKdD4NsW
MVnODiB5PsfHuLfQXzjO2RgL+9HPmcbCCJ20k2XdOunZ17rC7I9909yUPPmsLoNtJWYENCrclTWA
vysPkht4aDVcuzxKkY0A1+9lA+GnjWfwbHuUKycdxtVcFjfSpxUvcsPYZ2N/ARh75Q+DczvSKLNC
kO2SlAmjx08m1c71OCx8n3wUN1QrEJl9w969Kqt/Vq+vHd/VWzh4KVZtqlXtWZSrDtHm74pVmfAy
z+DkF2UDbNPZbA5EdtvOFhzauDjUvECXUaZ3zIQLTy2hsRs4uLCn8Haz1H9mUvhWCBKmzaDdZGlI
uFZrAX45OG5rD717X34Ow+aLmEg1TKYsOQzs+by0zXaxQ92jbHEs2xmQuak2fhR2hGQJPJcRQQXS
O5dFTauRjs4wZwaN5s9zhtOn8LLxN6iSof9attuutKjZYVZhybFsEF4D4/WodRC1qDJNu0CTTKW3
tgp0FqMnLlXps5pqpLE6EYBwro+5sQ0JUZklfbeK9zlLxVVClXYxjlZ03QbwRCgyNiKT4im065Xp
THgk1jERYmk13ESkhM8KvDeOrC9DEatNIHgREqN4PlUw2qIiyi08hcQIdunENu4FKofR58bfKcSc
qx77Wim79NDN8ru2Lfyl3MgkyRrCmGWt+97Qu8BKr80qKZ6igfCC0HvoGvqRbtTlV0YVfnL6lLzf
KKenHk799STJHe6NaF+6bU6vVnXoghXArPfcBuPKD1v7qwrAR4VTbvykYagnuOgXPVBmQbSTMRTu
quQe5Scr1B4Sa+siOIGv5bo0PS109ZUMu401lXhJsX82p9k7F6a+aprg0vEk8QEEnsqJDPEIIwXX
opbwki5FlE/AXGxDFxfWV63An+1+YS5kDaodWkRjZcEQdWJvXaj0mp0LLtEeLfVWxruIwGbFjmQX
w0esbTLiizFe+XN1X02xXhfZovcs+haKHl3tqYDW7vfVTVx4E7yw5JO/3FtXkw7XdNF00ZZTc17L
FJzANOv73Bk/VaL8WiY4jWS5txZm+bnWzEmBQjdna/WQivij8jnnIRVfBY5W3ghQCJs9tCuwW8cC
Bw5iurKje5XrJDxmJuWOHz05k6MeciuGnoG7YpA+DTK9zYSJBsygDdhT9SaOvE+ml0xgN6v8OoEc
lf3GL0e/BVyXOcJ1DKwBbHzTEe2fNryvWkapXSZWP2BbNLW0ymqfWyWd8MawnItJhQ9mlkznWQCT
svcZDlQJfYtblzuzWyhqd6/7+VFIoPLGUXe6G/3LItN3ZQrSgl0boQ9b3bARIPDM79KtCXmDBbyA
/Rw8pJO5F8uK4syLrsNspt0UIHgqsidv1M9pSxXo9Yje4Am6tYkc2rQP7WQujhrZXqZwLoaSgtgA
+GoqKEpVJf9YQOWz2ARPJz9KWS1qezcH4HGxN+oAY63EUivfNK/joG5/TDP/FqLzUGT89x6keQPn
/EvQ5/9BKMdlIv3XSM5l/ZJ/C/92X3Rt+FLnf8NC4m//N2+fYdVH3/524NvmNcyz/LIfKI/jfLCR
1SttMf4MQmpA9oaXBf/R8gO5BWoxTzohOYsPyU+UR1jOB2cZqQBDSoIZOXzqJ8wjlPfBoSC1EEub
TO+eq/4dnMd8u14QEgDItICmQFBa2moBtN6sF5VvJZFsICebT7osp899SRUt5o2YGnuT9d6wThNd
btquo8xxBIEkNdaiKhjEJzzzbdtdFb05srzFX8OwBAIPAB6SXCFBcYxHZTL3d2Gltq2NF8no7Hxr
jj+9ehb/ZPk33yndtKQFa7PYkSxncLPeX0TLUuGYFUaAU06KuDffx/2o9wNRtU1kp48Bgsd69q5g
HziXqkfOql29B0wnpWYmiDCDK9+zN6e1HmCsMwZWjI6p8ta56QHxMm2tW2vuHjLszONCE7qVSmAB
GWuY+wnWJrXc/vqKAOve+HyQtGY5eC+bSgLpE1UJOPj6sRCuk4WBa/SXqcrzne8mzkpfB61D/q7T
W5+cALQijvZ1e+92aXGTGzXJT4V3OSrg+kGSXVBMzOK1bGn4zAvVYfk7q1LjjcicY9igPQ/7U8DF
aG0svyP5goB4K6wtmKILESypgqMp272OneRG280uJqsmi+tHLzX0ukOmEQ/k1JcyaFdRCzNCxIG/
yasaCVxqtFuPcXDZRIpLMO3xvJzp7dCqRLyStfrbb27XUtW8Ut5yu6CUuBKOM1WP6Vm8L69vVx2F
Vd7XRAbmXkkryr+zkiz/hOoHdwPa4G52M8XJY9IRLVEk9PJGA7vhJEYbMzleciH0l6ALui9gMc/W
ZFnbQd3k7ehflXFtXNX1WTIHzbXbTQOZVnH6CGIKEzDqrvtB7GTOWJuoHnosLE3DiW9Kuz9QIyGr
aSJ0iYOyVq1hLxJZDe9IZt21lSN/acGMCD2NTAuSd/MlSgv34tf35WR78/q+KCmJA3EJujFc7otc
6uZXa14r0nGWIaHurq0vB1F2dwmkSU9Av6ny7wPy9HVB1AR1yyEKMC9LelLcZ+Gjq21LPCxmzaX5
dIkcka+WP785v+W5vD8/+nqKji4sCXKj3p6frsy6jtRsb2SKWanTlPf9YjWfUzdiROpiZgBReKVr
fNnyzHWPg+Gwn8rzLr717eA3XZb3c6FmrnVNj2G0bCRcw3730pV9Y7dy0N5mjhK1sxV8RrOlI586
EMs9HWYfE9riOskxVqJTuwura5Rq81XiNI8yw29ymoLFIKKRe1P25Kz5KXTjtDsGTY9kNl/ImJGL
TKAULbRXcrs6IwM7dITxuxv7zidouRQ0nLhtnC7JMN9ditsMY4RQ3d9kdTakZ3E8Ay07nf4IINX3
2E7SbxjW9NNWRi0zXDRpL0Nb4RUNJexF35xnXCo0Hjh14azawMQNukCYUruG3v9mELx/eU/n6uAW
hRcwr+/7QTr2yWCxr/Y3XkL7cgYeupjKJt+1Vkfg4MtoEUMddcG+TxCThmwIzgJGyd5I8O/v4Zf+
+nT+spgoubB2rMVdUpmKgfB2TDZeoL0gsIOtl3rz2ndQa0+ie2maAbJtjIqiSOBgxHLeByWdhrSd
8bZ2rK0h6RTXboo400SkYxBCdq7CKtjpuYWqkKmf31q4WF4zEzc7YDKCZoFDVkWOKFlESYY5q1cf
Rh1+/c1VLTvgt2+a6VAAa9Mk0ZJe8bsBkZvK/TG2Ry/y1m0ysHETKREj5gCba27Kp3ae3CtnrNdV
dpcHYY1YsUaO3VsPsuvHa69e/G2GhXXSOpjSxuTMl2oab0qnefBBcBHbpOL816dtyPfCY0Yy9ZGm
UnJtyijYg28fxxRMVj77rdj8WEHYs8a7kW3pbI7po1HN46VUI0S6HhnOaNXGwXOGfeF54432JxxN
o8g4sCO/QdPsAf/qR7yOFn9bWKv1GPbbJoF2OJkOXCUbLWRlF98sE+A4nsPd7KZyl7UtHBTvNkyT
6TPA/nnXB+N5B35FNjj71ixHo+42V601fFPL+jksd1hZcJFaSU5wLR79tlXrtgL8sLopg2DORsGe
/XJ9qjIKO7e3xqSNbeE1FgmR8VcZT3fCHuN7w2XbPpfupZm7OPZZej/K5nskHCj3qbUKCtyGyxwa
kInpyqRMrPbtKb+0gCh20xARrxuQGKkG31yZXaDxM0rVzexLvfemFzXR4IkhF7bzFYYWkD2W2kh0
8aeSptjlWMKfn2zCoJWoVq03DFdmA7QkaHndSryp2yAU+2jM9IU0NPTqjEjkuG+fGVOgAnV0V5jq
WxMYtBiW6b0Lp0eNW4wZQ9Q8DR1Hh95l7fvLrrnF2thq7O1glP65KBqCPEb043nasyW2yVnJJ2Ht
pwZtOCr90wMeU14Y8BXSQgt/w/w6HFMj3IPKpY9qhJRQJLV7OB1betDqh84gapOgnR/DQwdoibNm
3Pk+PKQEbUflBNNRO+kfrk8TJ6+iaG34+fVQFI+nezZT9qwVm9xNqHtrHQwJAvfYT9dd2nw8FVx2
gzTIn8CsW33vDwbr7fKbMuyHAh0i1xugjTR0Oy8mp1M305jvBFLSvJIkHYUmmjHTNrbUJKhefNa/
ooHQEITIVoIkHy9pQ/kH4ZOqqZLoxisHKKvCQces8XMC24rXDU/tYja77/5cppcN++hNSI+rDO/b
1lo7FYbkNlTzLIamDtZXgg08jl4/3Hi9Zr+5jF8dd/poD5jd0m+ELK6TZku9cnGqBv6s8sqYTM2G
lGkaND2TXpPI6Nj5wbzLe3Vduc3e7kpnl7hZtAWSfg5kmJOCrTJcJCpqKBvfH1GX9lMK42zUGwYl
OiNhIageNboPRw14nOdYZ7RBOV8bSfhprNz4Sk09DC9AiQqYEmCyD54zo4FuHpNxaXrVvK/yqXuc
M+Gu7SBllu79O+Ei8ktbJgWjTzb2gNg+9mGXGZZo7ga8L0tH39SaKwhSw7o6fbgcvOKMvXl+qKAb
5xvb6sJ7ifVbkztQuPPOW+V936A3K3GWqEBGVLlEHS2PPoD/G+QNW4gpclg2UP5OKS9Y2pqfiX0O
6uFl9LLHjrbsLi3gzg82tXbvNdui5GdlRd+mzkbSM8M0PQ+EvTnN28D76Fo9BWEckEpPnfmpCxBd
2XkudqdX6lTij9mwH2diWoIMbeSUyfvJx9S2yJOHvGmv3E6Y1xZMwNacCdU1SBD0jeIQdYOxbmiV
Yo1aoHkYeT/iKZyeKz3cqwr50mhMhFj7NitGnbXiSmTwv/IoegzNEfCVXtXiiZzH22LGT9dp023n
jfP2hMdnSErmZRoAOsojFy+aU4mZzNUiq2IhlE5dXFmTSY+ihwbntE3345IWhsS2GQsHo12XbY5t
H0wjtc+yfjSIManbu2aCyetLiV1DivOG3WAjXIxliqpDjT+ee5Ak8Q6hBJ2ydNL7pPD5Mtp6n0+g
sClPNZmJoNcwCU8TSSiHjzHdNSzrOMHMIXzFnDrSmnwGi9vClWmRPp42Y/XIit2Z274xrY+9Mj71
eippp+XdlxSXp35Fj0beTl3V3ztxzzofR/J8wmLKP3Pd+tbtZ1B9Adan6xbrVAfzSitHE2fo7IbF
hVwi9tc1eVXZrIurmvRC00dt56fNNcs6s2NTeCDb6cfTgt3pkPReq8nW48DTLSPgiOWKTxuXpqmY
BnsfMU2XTKhCR+su9K78CgetQfYfvUjM29GvUYM1iMxrW+AC06Uko3ToFlXR44A14/UEK3wwU/Pa
iGz4ryWeBkOwrbNE3JadcHD3r8J9Xt4I19KXTd2QcbG8zKU/ziuddw0Yq/ugA7Tkae+hWA5JOG57
+XUOJS7SrEimiqd17tvu2Y/TtpDCQkA49wd86LMIWVnsV09OKl9OK6iP69KhFDR84r6cD2VloBNe
ntvpjoyi6C9JI0DQuKzMPntpX87N1g0IjyqdjIilNvw6JEsf1Fp3dbEfJt9/GugqnqmEWOqwuzOH
0H9RAsksr3Tl+rdeFBs7WqbxxrF4Afsh0PsvwVAgnTw92dGnpelHRXrstLfLwQZvva65ikrf2mfz
wonGbEnRrcQKws2vgkCywy4NjPs0c2ldU0F2mYvPglnTzAuzeRv3nnVj5wKfe+QVX2PVEApm9vdD
6YQHEZD2m4XNR7v0fDy+Zn/fOSiYcm/aDnJyf5QWtV3B8ILRLJiHoMqhbqsS/8swOeWTEBHSOBm/
5Ppb6XTGg2oc46Fp+705SPKp4xR/FvbYP/Dp0wJ5mlCbiA5+y1p5Lsa0hsMikeiGZrQby/r89BNB
ZkQMG2RPSiLz7sccxnlU3A8RxuGntQBs6evp9Qdw8feCKBm/SYvj6Ysr6m79Y6tcsBU4i7KqnC6N
a/OmbJXcNy3qzzGx8OtpA+TMwYQahCQOu7SD7swPiuGgjijRJ2SvNVRN3yAiLM3LfNV3OVTY4SJS
sbMRLXqwOcnzGzGnT6fFXrjhQ+6o4Kgr2J4WHWlhNmh0VDLd+CVc07mxMiyix/Q4kbuaw/Gm4KLT
bRZryQ5gW0hysfMqR6xF+orRRhdJNSJ3UvgYNgWcOzzelkoMkdaQpsYxttAD5h2IjdDXlOXuKl9Y
IEPADS78frzNhxjrq5IU61EeogQiTzyJ/FB0aGSbpEHELp3vpxdCqqzeKzMVmB7S0j5NAOns1ERH
YUQvnC+DFer7aaa2GjKCI2mWr1xGACQGD7qINm6qOauOGZ662KOnuD0ncU8CQ/epMB02sC7hIFWe
oh0zMqJNo0ntTIk+bTCD6SZ2Aog5dp7eeHN+J/qhevJnZO/T9y7ANNQY4FrnjXFM+blD3SBFPA2T
U/GZDiqjgY001bTR4Q20LNH+ANE1cMtYmm/cgez0NrNRP/Akzx0TtU/lhONGdhiJtLIlKy0v76XV
fpk6PkRnK7tJY5zKaedeQDlQ5KFTH9J0z2+pjXE/dDR2BZ6+T6sJIXH22WkUlqXG9DmtO3wO9fwZ
vop1MNucSKUOn/AAft7WnWPUh61tnEUlu6Nehzcx9KOVORjNymqKFmZOFx7zOHwUICeXlReLddTC
9SjTifSTCqK5LD7+GDJ1MtwxCxEMFbhPLXQW4hA9VL1+m9K37LEwCFRzqcbQ2/U+51IZ2KRNqXs8
3bncqNxjlWJPCsiyd1FbSguf+NxS50oYZHRZcbhzZ7S7oveDpziUVGv5AL0pCPHfmmcMrtHbX5ml
2GdhH99SkEDp6dEldHsPJ/Gyrr5HzA13py9zC68+huGfqOBmZiN8qEtEc4a8FHVTbvLB1Y9amRtt
pN/GMHavarn4IS6DQkF2DwQzLKtzfBG7/sI5CyLCJIJhq2qNuKAeyiuzMnG8Pb2FYdYhdfDn4Hj6
MloznXUHmp/vO+gjgjj7lrcYvqnGF5duP8m73J12SZLUV+NEG5gFY1/NU3tQWXnv2g0yCWAI3JZM
G/V+QwbZGNV46Tdmsg9NE60c7IVaKLRYfRNFH+vpUuQ+Em7RZ8eqlRKVLC3QucN0VGXmpgbz4T1t
wp2fLBNb60Wfq6x9EjpnxyMq2LgLdnj6wiIyHjOt08eJHtV20ORIdDZu4lNFVVuQB1J56GLViIi7
NYN6J7SPZd8yD/sCL174gdzDuXCADX0q/otqmGKw3BCKgZH2W5FVSCVqq7q16ron91K3mzK2n2vZ
p2TFWtd11Grkfw3ZBTLL1pRqDqoPqmInKe+UFoT3kRx5WnIzgy3XmA7TZ0X8aEJS0z50C70XafGR
eY/0+dCSZz51yz6RLaZSfr9LnKw75JYYLixV4TXb1p/HIHaurDTFjn/4ohb4uexwBhT5ZN00eUOy
APKRNElG9ATWJojz71XYjzfxEB3g+pxVHPh6qIHiVc6bNiTRRG05rmI/2zWDDXdxdtR9O7QH3Zew
+wMHEX9NlMmCXgcDSp8ysCi2XLxTehiRK8o6dktRN21Kh3THzoIdUNkNfo2+V99KL9kvfyocQ/yy
Du+ZuiABRehLlLptatxJDahbvKB0BEQ9kyPxx9gj34SqNe9Dp77RdAUQQA11eC46tBoqNxxqQjDj
Hwc9prZwHmhoG19tGdAjVF5wTJcvgYdGsSoUGtjT6AviZSh334PcZCM2U9GT7TxfZo0l75zGtbfS
Sdm6d+aApw243SB1hxgq6zeDyLHeEO1dWszBTvptQpzJsj+smuV10/ZODIWgDh9gCKnE2UbGLLdP
GSyKK3tQpGRMhJW2DSISleFcrAt/uA1EUNI/cNXHMucWeoDosV3qQxO2S3MFnDherFb7RumDu+xL
k+g6jfFYzWOFY9iyaAZ1vnNEVV+4EV6YkeA5IzJaXu3G6tKLaeqyyyJQhH+lPpij7cu704YhXzoZ
xQI1+ROWtnSjPhfhTI+4hIVU4kBu8ApvCLNMNuTh6jM08vNF6pXNuVcjI46dcFOEIr6cEnvnFD5B
eN6wjBLnkA35OWxXY8sNKT6LIiGVYCkbJf2XfdDkV5MOKOgofi9+jWtZf4Xj1CmLknwB20FQ8A6Y
LxhGZlEHhD9kokOMNKw4X49dAdw4GRRX7qzKe51+jofav63zgpAP0A17cPanRk5VkdDHQjpuqtnG
raRvtkEHIjPNo3ccivYorL44mnPMDgF/Rn9uSb1InO4ub4aLYpjq2yjzntJ0DvZj5tar/wWsqxdg
7i3iqJYMaNc0QNNtqJdvgbuOlrQKNL1wAb2VuJAObWldEuxWkjsZMWncOSnkrqWv2NQ2cnmfSAKZ
EDY+2jgEw81RFz82OWP1qTJqf9fCNjjzpjre1QjtjKSkjghTkhcXoBLK9ktiq+hqHoZDiUVdFgjr
mLvBsFeivu5FVx/M2GzW4TRgqqV781AVc3+yGQkqlmu2FBbSQh/rSejKkefMm7HDaC5rC5TpoY3r
3/8Upb69yCuxtL6A9jbtZV9OXAmBDFEwG7QKyJvkWPEqsqfr08j5t1rv/7Kv/qb7/v9Zg540jlfv
2KL6eKO12Db180v6ugl/+sCPLrylP2CE6pmQdOBF0YzndfzRhbfUB/zuXSmVY9M+ZKz+Txfesj7Q
MYNPZjGOaZv/Q2fhfWAqsU3PWMRWy2/9d/rvb18SxESSDrmhpWO5vCTe6SV61aDrba+taFXiTyev
Vf7cgkq/ugs3P96319S4k47wz9fwr0dYCACvjlD4ik11kQFG46ipzkdi+yYsCrovDe6M50/o4O/j
+Tx7SDcYH5FbkH6kC/Cb6e5tN/uv5/COZKD6wk3BJedzBHpn1RGDPnx/f32d7+IkHdN2PQgRCClN
j6cCL+LtdYY6zpwyI4QafxvMwoadRSAWvfnLYM0WblXj8iAvCQNcLcZ2vz72+4f4/tCMode3OIry
afSrFN1djKi4+KPJHn59gHfxJj8vji7povxRtnFaTl49RA34FSSS5zTt4q2x+APeqK2xni6R9GIg
y0Z39duokbdtub8ec7nqV8e0nAxWJTR4rE4JPUTSLM7bM+xDn7BSuPB/0+g5UTReD9PTPaRLbdB9
ddA1LWfz6mg9PfoxFWi1L6qz6fxLt6rOjvwHk+p8cQT9ihcjMkwsaFbDJRlFpDCCTJ897xaH6e/d
3l3Zq+7s8de3fXk1/npOi6rKsfCskMuwfnVOSsSOH7t4X88kekENx44en7vs7tdHecdL+zFw7T+P
8m7gAuQnOejShC23iyQdXcQe4QPNnN9wSkzzn14OS7Hp0N+Ex/z2cmovlJGrOBBOZatHd/15sZlF
Mb6hHl8hhD0jM3PYYvG1u7/93Wj657fyH8emzff22EEa64GIbjIt7CtQGzvYe9nzr++j8evrI7/p
7THcoMvlbHN9hA6tl3mODQVe6Yu5bXA+bX5ztHeU45+P7c8rWs7m1eBoWtpuVceAddfR2UuGrNI+
wxYDP6RfH+ifPjZLSdYHKFqLxPftgeKm7lK749Z1q89YZF2Qa1KtEWmvFC/A4qWOlxHvY3xO0MLZ
cPabF/OfzW2QxOh/GvRhjfesSdnobrAMjh5aj3jFzeI3o/8dRYVpxjMsy6FN5JGCjujx3UvmT/EQ
u+E08tQwMdi2f0j7jPRZ8Vk8ip2pDmJNpwDHUYjBv3mEp573m/fbY+XlqAinpcaY5t0jrOBgCdTl
/TkGbGf/Td6ZLTeOpFn6VeYFEAbH6rjlTopaSO26cdMSwr471qfvj1mdVp0q68kp65s2m6uMUJpC
Igk43P9zznfm1VsCfK9dBJ/5DThFvgSNd7G469cQ3TpopC809a6Xf/fg+tvf4ufKRzKEmBm/xYWk
CNv02/jEsQGu5enFXDIgXZzP9sF7qd7Vp/diH+hcpQz2b66xf7mYf7wTP9b6mGMZ5lF+h25d7eUE
gGmd3wxr2gJZIPbh4hNoEwYnOvmO1sZafP3Nj/+XO/fy420ebQj8xGF/7oLmQramKF0AlTCkm70+
qq0E07F+Cxa3ZDmX4uAeknN0Ts7imyEaQNr/4S/wY2m0GLcrnOu8/uWlCJme4TvQ2ZvuKXrwDhU4
5Qt+uD1yFchumbTgD+O/fQT+6w7mx7vw40YfqzGsMShATlnRZbr3X8SGz+HtgpN6CBcXTA9iYws+
lDv+756//7I+BxapdswuAXB39rU/7kLL130hLXtcNqMxrL2o/QqG3Fz6DHn/5q7zzcsF/V9vO5/Z
mvB5sawqtgx+/iwmMmldT5q2mSDtnVXfVREZ1prQZ5fni6kyy3vRTuVbUtv+IxM7HwMOJsl43fnC
jgC5RbE+ZJ4EzenVvdutXenlr0mSzjSxBy23cNOCg638+bUT45NhjAns1Pni8yjCgnxY2FklLjhR
NWI5DkPp8zvgs2C07b0m8Vgbm3kWY7VjOprW+8Sse2eR8hKvyNdla6KVJLHs2aY2tJvUIy0kwcby
W+vKi32HZ+kwx+BUw2F4U13ERTukwSGvVHLvzAVRw2lsSN+bkUSuciJEPkBxmUDzsmaGF60b0vM9
hH181nHvfUxVmNMwY2Ajvra61v7256Dw1pxrGSFhnXENrONtDjCmbcuz7PtLiSNi4bwz/Yo4bdcE
ElqjmkgtCCsqDRCXOZLy0KTSptDTNMXO79ocQKbt99Rwmza9ixHs3yqws/sqFuVbYxvk6XRBgoxc
xW7OS4egalYfzLLsz3wvaMSxErvCSDS+yARhM/Da99G3qHjsuxhEblkWYDqCoKVXF6sH/5ogPaBR
0qOFkm36FVSYdGgvri9JhUb99jvwTtTS5wZlJ2kDa9F1+RjHNCFfYs05WUtR+tl9X3bp2h6cR/wb
IN6jnAJKLRS+1IHqrsTIn3tFqCNKlYTsh6e96aVtYWoov3O/p1OljLPwWCRESNJ49Ik4kx/fdOA7
myipl4lVvgU4chjyT+FCe5TYCehHjc9AsRw1uBi3uPUUrTWxYtxnlwO2vyEc+RVnTeCG6F0UBAOE
l+G1nSG0Ki+9Rs579Rx32gYiy1ZFOAAHbFCBTEpjcgl/O4zbZuX0znjbApDLM+BHiW0sk5l/qUkN
s9wPdkDFtbYMpuN9PlU1kKKouKoRCWF+4jP3Fm4/DedaTfVdEAbek9EqwHUMhh+zhJAUPWUkMBJf
630WQDMrhWwee+W21D2RpNEN8I92GlBdGFNvJgNGajvBn8ewYO5LzLYUmWBbKjsL989c5QfCsJQc
TDZgsWy49FSX3LAxk5RZ98hg5ZCtq6Qe1kqqGrInqeRS03/ApLjc207GHdZZ08kf4bqMuWFsu3a0
r+uLFF03uLB1TnKq5LiMppjMsPoFzM7CgkhqauIRbeqyOtbptutjcVCdrAl5am77Hm4yyqa9sMY2
VDToiOhRdT2fS2sU/f2YTQWcU1Vdaa/icxeiYm6dTzdlIvotM7n25M58JitZRxm5SCfsCcli4V0w
I+bfqFhU+rYyt512C1DXRYHgHQvzSjFNfdR2SZtCHurfklsPgTFUFYDTuPaOiAs004SNs1VjGuzG
WvX7Khnhf7e+8dKmlXV2+T9c2kZ0Q0EaHkjL62bYeV678RJoy2nicvk6le6Iu9dJsPRHY7yZwwyX
aRamN5ynKAGd/Nj5KkIno6i7YhvXm236yYLmwG9rZnDzQrsbbuhpY3m1v6lUEwVLFXn2Yzx73sb2
UKAQxIh6OSHbEMO7yYOw3zehVs9mQ9KnNADBmxI/i3kIoYu5fbrw5LzKJaY897cZvJcMJn3nKiN/
qSnfsDWtTcTOq+Jc9wgvJazICCSBfOIYPZJ7IXVwq/xm2aibbthjAMTGfXGbP4TcLZlNAv9TjC0V
CU5pbMGvUaL2GOU3ntyb6juuXvvydrLfkeZP5I1uZw8ajXvJO7veao6+Z7jsdZyAOcGHQ+h9sEcQ
Ye6yn+Kd6U1HlRx7XC1zj8eF9XCqGaOCwyMb7X3D7nMVwBVx4TI13ya+jCg7zsF9o/aJg1NwlZHK
L7cpblkgvCAsjIVJRZJ5jTsGNY66J8FjxWo2cz2stJucBrfZCq40Asl0SiAUgCXsxnXqY81sJ0Of
Ar2xgL+GD24NjojlT3CJDyHmtGQfsgisBijjqkY07YrHicBbPjTVgkTKKRouQJw4upJj/donzgMT
CibEZbwL+/Gmyo3TCG1uxqFDqfILtr2ZISgepczZF6QcSfTvJXHzzt81w7bJTj4dg4riW/k7ApUu
JQ5M61peOLe12DnV73r0b9Ou5XV29M42IDZsjEUpOre8ZKSIz3napNsi+GZBXap8WmDKW0j73JdY
Wqprpzvk0zezoju7QDsYb0OjQkPkrGNTqkGTe+BR05x3zdKJufopdavCq45alz595zAG/q9fxla/
MJ37mgnzDN4j2rf67LRbCJCtWLvWdpa7joWNs7UMPiSw3tQ/5eazzt5Se0fyZcEDBHv5+6g/Ew/Z
Bf77EODh86jcbrd+gsM3tg9xrvsFS/uVKzXFWlJezRX5dfHeABuX9o3hf6ZImWb0YoYUP4Yfun+q
va/cM3ZZdnZtdiigBOyKnpQAij55Rbs4z7RqBjRKRjndL9UDBB2sbf0aB6VJNRC65VQR9ys3qr8R
4atnUpVY4R/63V+eoLiTJsCwum3uB+4jc51FDgVY16ONOD/cgOa5jrrylY3fom7eop4aqMy6yar6
Oeio0ioldcshWLzhzrfA5unwJvf0XvVXpXeqxnWbkYBfBjqvDmnU0QwgkmsPRMnon6yoWhbSw29x
ls2DHF5ke2/GjyHzN8UDMwNKEBiLKQY9mkb4dzpgZcesfAnnJxr1YnDf+Sce9aWFiGlNd0F9V8A/
iMFFe1TjRGDTRXvbT2hJ3gZX0G2TDfezpCw+LK/bsXlM+27T1NF1oJty3aJtZUNznbX4JLTr3Isg
32Bpvh6n7FzN7SMO8ptAiUdnxK1Rz/IxghVcVMOL6/THULs3w9BBrwcWm2FXhxDMdpnGNnjXZBzp
bdD+i1l60V3ZVkT1quTkD2rtR/lh9OSzBtc7CLmOZ4tuSeTt6MLnJ7Vp034211rAfk93SS0J8hjP
MSkqcYnR2Hr+ndkCWpssj0bgUU7eFuPJSCXY3CYB2V2YWoZPfpNUw6GdBLj4GTy0V08T3F9lGqc8
EKzCuZvZLOtdVJasaCLc8Nd4GWcVQRTLAlTgV9nCmywaw3GQbePAK3eJsKt9wMY1fiy7yoWf36hn
JbqaGYrAPpEIL8mvfNeEAx8P4Yeq5Az9Q81soEWcjfIOaAu2ms6rEA4blPm9kfb5eyJqcozk9QWL
bl8OD/VEQJZ5ReHS5jSWOUaQ1DKLpObCs2juEEZKQrQZZEiTb8q8APxrHJzz2i7yXWlFbsRlPfpA
cLuSBxB1eaZJJN7Uk7S4+GoBqpedOQpk3lPi5ck+WSe4VtN/HBX/Lf3l/0FZ2f4uLwyo9mc+8n9h
8lGYHMf/++jj9n1+/z9AueLqL+LK5Zv+U1xxfrnIXZZkRmqhjF6Evn+KKwK+lW+jlmAB9/ieP0FW
4hcBC5fzCV9l9HIhrf2nwGKLX5ZFESyjoMvMlTbFf0dgET9SPRfxwQ180jy8TiqrHfPHdB5U1hzF
IyxETcRr3SLoSr97z+YEcHobldeBQ0WIlST9xZhJ582kXzzTsq8xdrn3l57GmHgzNJvlZDeXJtYi
xHzbs7UqXO/L78uDLfOnjKlVCAXYrZhVXfiRaXGdxSTKm99jfdIXa51SZ29y7m1q83wODk3AuMtJ
V0WqQppU1TrNhm2eZLu2C5+TejqG0nxxq36RYKJyQQhG+GzHNltPtn5y2Heu8KHcthCqZkUlrmJ5
yUPY2XYV8ECIg5O0cxxnCUUDQacB+4GVrGPgykOGZ3O4NJw6ipg6Ow3zySJ9v8A6twuCcMJVpsvd
QB1Wm7HZ6eyGriiP27kMnLuLlzLqgrecHBnOKlROaKUcGHxMCGR3qmKrBxNDVdNgullUc+rftBUs
ZiL71bEL/Q00kbVDvN+PNsW4zxM+hK0dJMsx5NRhIuYm7aG26HeLoDvmN3kYXCejx2IrXyt72k7a
2gtXPaaaAqxiYty7sXPJMzn1o9c663gwFRkApVZTaDaZqXFkDz4soS8sU908AuEqeUZX7kBhXRhE
7FVFdZrymYfupKCK/HGr/Furxf9Erf1fuVzA4CRK9H9bM47vlY7e/6rGmn9+2z9WDWn+glqJ9hrY
JhQ8btA/Vw0/+BXYpH18eWHjeYSd/7lqmL9YTaghpC4a4wTB6H+uGuYv1/fB5bGoQMCzTfffWjV+
0AIMC73Hgc/n8jr/MtYPAvgOdW1sLSFq5BjOa6NMD0VK61PFSKEao9eh7VgrLt194pVxWgdd5dzl
w5EhCAB9dt9x8qnSvAZ4UL4KEV61+fjaGDJeSspwWAKYiWyT7mQ1RDd6kX+rfH4wrOklmocHLZJi
2dOsPpuAtRxdeRztcTy3NudAFe5HkLZlk0Ds0gHnI+KJgZ9us4pQYuQXKetXuyHX1BxQ745zBcZG
QI6Ys++A3zgs46Pqp7dMi13lgDSbxYPVYr6whaIdQ5o7T8NoTkDMN/05FM1L1Hqfo3ZeJzP+3QXR
1WTBsost6zmBRNY15qrT8iOr4YTa7EAXCr6P2fm3icxAFZCVI3gy1vwWOJYWLY/tNveBUvnNuczE
QxgOFPS6ze/WHs5kjg4tq9FhCGOq2ceiwy87h5sp6Mn/RVS1hdjVBivyNlPd35giYv+bM0qL4/Ar
jpHn6ioGDWcADZuhNigAr1amCY7O+cHNiLP0nj7JGTzshYFupDSipPbWMP3oMb30V8bBa6NcJhQW
YE28skVsynVdpFSPyZQek2nSu9Kj1XJKaQAx9YM/62FjB1bPBiss7W3tz+027mL6rlwdg5yG6t7D
gp+Crr+dw8b9GiVjzsT+jEiy7KzAoREo9Jch3LldoHDlxz2josq8wGIMNm0aC2wWsl+b6mKdXN6b
Uln1zkklzZc69b5hq3EymYJ/cE7//162GKf/97scehS+uua9/eseh2/5x2pFUOGXsNmUuOjTuEQI
Uv65XBky+GVj4JDOnwvZP3c5wv/lCBYlU1yyi39sZf7c5QjrVyDZ4wRAHi7kguDfwjj80eX7z5k6
3AOC5T6+B8sF6eC5P/VVR+Kgi1IGNkFGqhjHnwP8gPFaRP98Owa7Igx2bRWvMUlsejyPStFoG6id
k9ORGtwCmCG5kd52Ir6N4+kpypkDBhCjaJmt5Zo6ApdoD9CeOygp63COn2EEvLpNdbaJFyoaxGSu
3ioxvzrBuMY48FHKbuvjkJw7Gtks9k3FU+wCo8K9Xfjuxs0zIhTxOrcF5Ty/m/FvaC/ysqv7yxti
E9+92M8wYSHfBz8EjdgHzaadPtzGE57jqPGZ0/QQms3qJg5N6wvMI/DAwTlP2gyv/3D+kz+jZYyQ
hpEIfyWcML53UwCGIwOlqGieRmsyXhPTfc1mxnr8i2LJhCY6xQAGMJRpa2tG/Xw1meLWV2O2a9wQ
xr9TN2dBJ3aUcSSOyqMtvu2c+jQpBL70briyUAsm0TqHcQoeRs9RhyadRgZr9AM6h0yvwWoYe+X1
MQdDO9k2rGWLomd2U6YDgcFgMg4wL5muMgQJXB/AqQN5PyU/RUddkVyZDbVtuvPEOb+kXt3ECBis
msE1KSM2rF4ETlEc2yztUC10cKhNez6otolXTV1tOpKcxII9VDFGBHiv+3rjVew4uyzMKcyd3yOm
vEfLm6p1E8QU7aW9uCVj/uWOxpvtKfFesqUOX4ICk6hRHw3Haf7G2uBcpP0fn7bnWU5gc+kTdpc/
9DsCtTa8DJg8XtwyP07fyiim7pWoz8XpPG9GQRlqWY9Ep8pXaVE2kyb5W9CNG50NFQR+x9wXdFXO
zO6vgsK4zzP/sc269i5qnUvlBU+eupl/95c/lLGETgCYfbLa4F4OprMWOU1lfmh5IPq8c4yWuO0m
iH+tRaIrirJNNXsG4PsiWbYxLte8IUdqlu5KzwLNhXzo4r+sXnf/eOl/sX1d9ik/3hHfBarAsnD5
z0/HUCRrCywmZUgENrk7h/DC4WrDreG2G4Z3FLtdslCkr/Qxbhly8DD6tAFC3jBM3yQ8a7ZlR72c
QSlkWhFn02TS171rtc9OpMWxc8SNypvHxhBqrXJUl0F+ygl8qdtwJXvN39ogcMb9fEkAUQiuIxRz
NEQ5/OEhKYi5OV4TAr8n31PZ6b1OIySNuL71uAxhaVr9lZjLS5Dn8kcCh4ht/gi5N6bZM2dLcogq
hl0NJEljHIGauwm8Gma7AEndAnbHtPcai89R35oaBgrRc8h5Jm0tZXByDKvcZaG5I8ZcrlB9fCu8
x4LOzDCrOML4/TlR36HJhMLKsgdzRj4Ag5I0MR27Zb8oWvPM2NAsrUfLpoGybsNDkj2izwCmJ0e3
mBmgV1VMdwaGiGUTZvPCbmhYToipBonFxEx+sDO/x9uKrX0sPeqOxvsoGR4bBAVEDvXQe19V7i60
aF8UBMmIfgQZc8xNs4fE96+7AV6BSsZHKjJdJtoeBaykX/CRaJtiEXOmM3godvHwgSqzTIvwyLuX
LKLZwbnXRx+h5CSMPBGuAi6U0ew/Iqb3ErmRaKl7alFhjirUd12krmXMYF7qGEsseVZlOO9mTSlB
Hw97YZOwkjnZM4/KIj3iwwclnNz5CUPM8aWOO+tDJWQcGAl9NHXy3Zf+u8dBNwKmuKzn20rn86Gh
B34COnabtvWtU5vvyqS7Ep/cIremmMh7iFjfj/HSBmtouyUH+oAgv2mPDwSCDdCE7RvZbYIuSA2S
udvGqKx45egP19HFPpfMYpu+tBdEHRJ/gtarObg28T1BklXPLX41zE29Qko2V2alGaDChWYzFspj
bbaKYi0aSO2IhpmZ/WvGon2VWoSyZvNdt9F9oWa26IWw72a0FDLE5nWUTCczBG8xe9ZB6WHVW9Gp
VpxURwtJqBfn3mJEX9IkrVt36zhGfp5QrRbKvM2jkzm2LYeC4kbW453O2Wg62gQLn9XZfursa5nu
h8LF0w8HAhEamTF3B1qMuT7MMGRx0l86RkGTZr0eE5OZnqvw15NXuMK8Q99oL5FEZmDNk4Ze2Hsx
VFOYk24XTpskTh4TnX0VNpgnHcIyULrmXMP2vWrtJeUajXpxTYTBYnypKqqVCz8+eNZA0wqEl1bZ
5qotYsz72UffuJI0AIFXM9FgKkKm7ras6YEKlLeKvJy2Rncxjj4E7inYdkH6MfXGprFVu5p18I7m
cGLwdKV0EW9y/1WkGX1enO2d0qE0qSjNXeEXyzoqecCRdCB1ekpjizqBYuNnDD0ZqQfX7mWhdLPP
Ii44vTRZwldoukHcQ22kbi4WxCBGxbClTjt/K4OK0yID3Gw+OZ1Trb2gJe1e3TGZDZYes+jeZ9Ix
jSaG+I6P3p+6A1m2BRdQuDGH5r4WbXA1VWLd1w1J5V0uiC5NVu4tuqyGn2o5X/FI/UrdiZe+SD26
c3LyYsmzXzR3YrAAc1scC9Iy9VdN1Nx5w6OpLEmaY3pr1HRKS/+xyqNb6fc3HDQRUpvq1VXZ+zhE
h6wOGu5q06eKXNPHki2bgmBTAxZrFwfkkWzAr0vcBteGcvZd2lRbk+AWveThtc9OjOhsvEGmbLhq
rHrjS3q47DEEmpvco8y/hZZhIcam+5rU966czUdt0XuYapsqUI8sd2cSNiHVLDmniSQ8+XZbLz0/
L6/jyaTQowi7O3zZYpvZ6lDNub3mwJRvzKpCIGOnRUyRI6e0WxOMTMrVDEmw8MPr2lO0PnXkDozM
eZuyrefoZ1AYDMMSesTc+exaBvMwM3wTw3if2+aw7VyK5qGXodIAqGfzr1kbCmC4/cwermKuVKho
PZoU3zvWAfojrdchh9GRio2i8tBxDIaEgxxo8qYyCeSCEflf2ovovskhmq+CsIXSxVlPDaoAJUO1
ClG0yyOggY+WcAQ1UJi1Nq9V7O1t1PZV38B1QAX7DmSzTd3yM6sLKCSdZos5A08cNeAOOW+bmWyc
2SMBOCWNRQn8W4KFWzh0AvSzT5udip7MwX2JbOksxFSj7Zk+vbj6aJXBxzw6wyIyBOmxPJLrIOup
7M7ah2zkJgx4BwfaoWEtfrWVRfBLHSk9PRNRcpcMYLlXm9oHrRifXGdgKzQn+wpQuwKpcG2kb0Wp
Yd6zf12PK7Kmw8h7alFXUgv0wPDayLNhj4P/GxDrITAZcFLpqGaW2xkVWVKSriDsM2n9SIeeIhKX
yD1zUWWx0IZu5aAepBDOqWl1u/61icGqh9bBi6JTWOqd50fb1iXvmXb24+ih+3LzlU4dsklueipb
7Q/Hzh56u8RtM3zbUG0Srzz2rkHDXjHcZh7AyAbqt2LKwl1r3vXWV6xyY+m44dGzuveGtjrmMd8N
iUPwOgOV29yWyM4wU8bUq1F6Oj7omGHsVCHpLcbJfKx97DFjb9yDRGdR9PqvJC+TU4+nxsmpSx3y
hBGR+QjtWJE6BJA0lN9jBmFFMsxdJF7H2gtz3M6wDnqg5UVF+stT9aH20i9CguRa8nv4frZff/h1
8iDy+FBYhPs7O3LI2+wM33tW3wEpJxZ2isVmacbQH4pvE0rYVM6Ks4Mdrb1BLYwyOo5ZZTDHokXU
L6lpvRC5G+4nmN/h2bApNkOD9nyPfRl9zu3Ykq01t6g/PONaJC87ba6D8NMOstdRW/hdgpyyctOh
Knikk8eifUwN1bdXJO8cw5cRN/LSHXkGV7TO1OC3WA7Mi4/r3MpkJfGG9f70WU6bygjWxNAXxMqq
Re4Nr0x6ntu0v09zkHjOpK59M3quG9qno+cgacIlD0IwBkxb0nJiB6F3NvYdisl7nsDWJTrsllt4
NdEKLzVVmF73DPodqrygFzim9yvQB+FcTA252d/Bdj+YkwpW6FLD0gk8sret96Ylf5O90WzMeH4w
ARJZIScBcw6fRwMuc+8EV9qaqBKtDwZtfw3t9mx0sUSwXsLhtZeDQQuX62B+IYHNY+jsefPvJI3j
DXgKsn7Iv05zNVrg5aTOkNA6y8OxOrwbcUIhjSUe6rQx6FkM962rlmAOR7Rr89EcjIlHbvcc2TPL
lxArSDLW7ZQ9dx2BxrDutsoOz/6FWzpNI5c69jKz4yDfof0qSr4CNjc6IC7LoWoPQn5HOvMDlhMi
7lyCxEECJ11zbbXz/RSgpiMGcoXXdG/SfrLqfZaWBjjMEu7s7vKBjRIrVWl9t565F+DC1kOOQU81
nza0kF2iaccux3HjkkMuFIATaH6LeCbBPEA0tky9jdo9RFl/SXbb3sg0QDuWeQhxIrwGAPwA1IVi
BuvcJu5dqVt7mzB/GyqSvI2wEvJinAo9iyK5OGNH5z95YKu56dJerY205lp058s5qKC8W1zZBfQ3
ryao2+o3SYvl3F7mthUVbHZsf+SWEy4geGtoYcVbRTRfXQqZ5n5DUDVZTqb3DuhOrpl272wnoes7
a/kYjAc1GMfc6J9NBp1LSRHIUvnjfarVlZqjVUQRWCzqQ+xnjzCSvjguPdYhYXil43URURq2Reh5
TmkKxlPN+jaia/g87EhU31WtRTbQqS6pejy1NpgFJ6dTuRv1jSHHD6viheejwQ46bn4vG4ntcY79
t9hifyA2sqp/9627KxKP5yFcAT78tMNrSeq1Nb4zT7zNUXIQUQMmrHjp5qnHslRz+p8AQtcvqZN+
y4mjd5O2R82+KW55+GkV/1ZBhYBmB9ztA3JX9JWHBHC9am3YHc9fYu4QGmQRvVy0ISfBeqeAEKRa
f6agbfFw30we9oGgIVwfdl29dJ15mya7qpsbLEexhSlJvtv+dKRP5bbI9YkZ131JWWyG5px3030y
Qfvvb3InfvM7+20OQEgH3ZcXibdWq5cY91CZ0fAkjUWWUTrSOu80TPweeYlQ6G8nJi7r3GTTRnLs
UNTuCCQ8XgIKcxe90UJlUth76sw9ycohjuzDDIwsaltdjVM00FeTDNVG5324ERE13SnpZugkwOei
a9NvqLSsm7s8b/eCvcqikjRFFqrZZvKJ3Rrz4yjEHRJKipz4Zq3mj5G5sMCFpMaIi5Kn8tLQFiXu
PB/6CBfAZT0ZOAIDcqE3u6Qel27PyBV6KaL8GEf4cHXEx98XkMwTiFmKwY6TcKISM3qEXTnwAXwQ
8Dr+5vj3XmgS4QXHv1oMxIUC/wZwI7wyB8POlNLANkSrrE3YXCYb7XOoGvLqsTTGvW2xy7Ss6cHN
DW9Vp8N36VPhnkfPnLuPvaBzLBTm2aYIRXtWuUmz+EGm5f1ou1uZU+5Nc/ohKSPcSESncWdTW+JO
NEc3NdMvzFJpxp6/rsdpExuoD10zLVxFHtXwPvLYKhaiL1/qKT0FYdGvV/0MGMqNrFV16VnV9KCa
w/sfb3rvUzZgtGxK0lsG87TmSo3hIfM+KXZ56qYeynjLC+NkhmwhrxKfAuDQYvEUXnYovQp7cfYE
STqnCce9sTzo0zEAizqKT3nSI/vktCNn1l5q5z6SVrxuzOiqvKD884q7IM+dx7jlOR/aN3mH9upb
h4nRHIc8KK4iTx6w690FVnqrLOPR9LnpKLTkOJ5sSE1TLNkXt9UQ4qIST2UZnQF9fLYlXSxTpHdQ
gfbcprcMsT9SwxXkiM++bG9DJ99LPgKXKoA8R+zALEbFKPYli0I8AbK7VEtbiY8L+X1OwMx6GDIW
RRBTNW+AWJ/Z3LhjBT4kPRX3fg3UQQyMPh2DipnxcPl5PZcRPUznoQg/migGzA9VNzRAYXDIM8L4
u7doJJ+wUrM96Z4ny8t2A34PME1fbWOzxlSUwKcy3hE0uctlylnuCzoxz2WV73t0sQMr7TFP5o8+
K+Mlj6X7EozwMvHyUz7rp66ucfRZ9coW3r3lux+CboN4/gTZgG6slbH0p/jbmOW6o2tjQW/jZ5JG
r9YwPyTDWO6w3awu0bwu93dKoUwjiY9FfkOnId5w+ybL37U9pstARt8AN7aInhis072vy4ULv4Id
jfMczeOLGh+9nKJ4qK2nuWvZ82hz4+MPy2G3tvo4Su+QDlBtiLSAy/pdWtV31PmcZLrhyAT7lQd+
Ao8O92Jf5ABxFIFkQ2+9KeTuK/ly0vdHy4nX5cA1E1HCtMAX/bt3ibfpob7XyXBKcuveHuNxhf8W
ZiBuVs/58OISzFNpHfEgDMvab08Twj76P7r8xQBY2B9lUR2G1jw2Tv8kLOtTSZNlv0gP8fMfPxoS
7SGbKomdYDoEyfCa4q5cYqKox4++oLCkxASahP1dSQZppbrpSYM7xJEGpCHrX7QeIVhEsLR0u0va
6ajtHi9hNO2wdjUrwESLMMuPQ4O3oRucJb0hvyXYi2VOA1UksSVGU0plpvWS+OZrg2Zp94AAWsGi
SQXQNHwzL6c5gmkJAxK4S9R74IOzb6a8GpY4sKeFlXMb+kF/Cl4xUVLYblGWWDSMvYvSYypqu7Ro
eyvaN0rUgPZ19MtjmLAxqKajnbI625lPridS1coMT2UjTs46g4O0BlPJYHlkrpJM/sZrxWaKefMa
kFBrN4yuFR1UXecxqaHvyB/MalG1kIJme9w0cdwyG3E2wVTsJ6jvvRPLlaWu+pJ+wllNN/RYBLvE
BFk0LvpON5gmxTNmn6OnxnenoqOY4s3HzM6PdWpt26IkPifEtuko1/YD8AHJrk2ncA++wwTDvQPX
+VSM7LyET5SgNKiG83K6EjBwRwkoZctHccJ39hS3XMENYOh1l6UXyXWsaL3FRlg44o7zm32Ym0Ic
XTPamiN21c6nVlHOPsCZEuXB7YynIRMcNWb/nuXQ3jRh2T3MStylYnqXWkqQxZ0+58QbxvG7yoLo
Ps/niZvyLnMyPhVFXWrbRtEOcBZDnVEkz6VzMRUWAa4WPIzHauLlqrSYV0xqKHTogmznSftyxor/
g70zWZIbSa/1u2iPMjjcMZldaRGBmCNyiJyY3MCSyUzM84ynvx/I1hVZKlVLS5ndRdO6rIqZMQAO
9/Of8x3OnmmnfZ/zRQugTcHrdXTzVbhQDIN4pyWcx9nwsw+pZPVY6VUFFi7Ud7lTVY9lkTPRDcuN
jdVt3cpKe+O5C8gxi78HPH0E7IAD+IPgZFOkzQp5qQOMx2nkTtfM17CHO/GD4/kp06aM1NxmZMqI
bGKaS+NNvyLpDIluHD6Sqd/5mHCCVTLF69hpp/0QiPg41RA2LLf85nJIR2Fo9SsKg7MdWctOYZS6
536a0DMZiz85NMysxjmSZ2kB+QpvSRHM3wcxuBzxhvm+6gWebLer9jKJtXu4DObKbgzru8/zRpt+
/pcgGIY7MV+DcMwO6FRkaGDWPEeOfsvSkr3rDjWUuNyPVj0h0diCWHZVYK3V05MOKHNdVZag3C4v
zyqBmAZ4DCuTkV7E8seP/xdWNX7HysaMi+o4BOXN4OgIr40fzjdKdLQOSyxYTXaVRZfdJLBOb3/8
Yas+40gOy6husn2vGXBTKKa60thSn5om/oyCwrgmUnsFkZpTmtKzrs1xc6hlxEXF+ngRoXj48U8/
/pjMEOJT8CkHhOSZT5L7pKtOKAsM20jUrKpg+aMpH+qARjodPOxjPiVvxlCWW1PA2ItbXPCMEP37
tJvCvZ0slzbvxTfN4gENknGVHsZ0HBnxxZkK4C25SwLbyedV1w6sC7rTQM/DDbUaYDvTmlFz98SJ
AbuxGzbaRIyCORVMnuBqabvCeKjzZLjJkkHfVImkDjdgk8ZujqzZYI8bTUVe4BrZnYa/8zrr2pV2
qGqdZ4a7TYsi/UJ1y/eoDqetAv+7nk0uo6ZqtI2wcbbNzbXSanmya+Mrs5c1swtx4dmo35JpXUmd
xrY+HPGa0bq8dyYAnrMti421FLv5EWQPgcgNg4iWDfzWh8Q12V6F6Q5FquFZVoU3nbm2nbY6Tw3y
a+mis+GE8JwCgZob+6pFI23GTgZYK40K5ggsma3WggyZSebaQ7NLqazywgohejQbCLhImqltb5QI
k6Mbds6NOe/dQv9SOoF1tAJlHjuaXLiYQteTFuslx2pnX1cT4PQpODHTd3Z0SD6KOpdP7DpWptuM
N8as2asg0Oigtg3tBhDkKS5kvh8A8O5jA7t9rzv7mYqCG12pz64PJzSSMNraRRju+hkdrQvG4sbM
qs+Qbwynjd1DlKPMUOAJxChHP1SZRAQBMjJALdJ8RfdSElQ3KWRAChdTtcnYJ5dVIq6BeffjlqvG
sbtUNfXYiGhYtXlSHlmlDlqc5ZuIMcZKZumV7T9BA4o5T3ZYtZBqKUGccohVqVvtJmee9oWj3GOQ
j+hgsOS3GlGvy8jockLBPAV1d3Raw39FzDq6gE9WpTbYmym3seI0eJDRbfobt2ifnTrUHimW+uCz
Lk7zUDy3lmUe8GTbd5InyUE6PPXL8RyUvv7NTbtXyHXFzWj7mSdmcmRMFLQjWEnGcA4auFOgQ9KR
55+NJJ1OIceZjkYXVNgMcGUUJ/c//kjM7B3vtD3rkNuljO/dklsAisiqWJjbgxVvghE2X5oQQGbc
eeyXfj143+BrXrNhbncI6PHoGkz4tdu4RqYVkX02/UGeG+BHa99xwn1cMyXpYe3shqYUd6Ee32Zj
fcNdwaIO0+8CcwS7UOYqNqAsuYTkbudSQVSKZHfH1UHlX1ah4CkyWnk8J7d4o85Dnw1YAYQ6RVqU
Hkv63Ie5j7bm2J7pZvKPutA2vaGm+2hCz1U3g5FFn9atpZr8kCTw5TmuFevRDI6Vn/tHlwZSwflr
ZwnxiG+65unPTtOPfWtTDSF2fKOkJ1jHJNr7swkeUXx2onovEY22Sg5U/eSRdYxr9WC4BIky40pK
Uttxzj80qXZh8HCbFHXoaX68CeOy8cD3zhSPM8C1dm4Rl2QVHGrsx1IeFb+vS5mAKi63rb0Q/VRk
bKvGhSDNw1hNkltQijPtX8gfBdb7npkCpwdZbxOrxFRCof2gVbTDFtxE7kiBHPKOXZusVE20bYc0
OM2WuOO+o84s6AwccjK9lE30tUCv2MG8M3ZF3Nz5C3xTp6vHi4f2iifuvpvT4xGT+ewNsXhOJyDw
PKlXU2A/QLG4rduKx3pMBK1nkx2H0qPJMfeMFjFJMYDi98eHqrr0gAJAbyNpJSgyXXkE+7SLMXRJ
awg3kozYAiK6n3Oqm0p3Ezd2xlYXcmOvQ3zqWna4VLIHBec3ucQtzY/UQKwOsSYaQXo2cGucOSg/
Wxpt8XXRI7vhnzwnc8qIVw3ldcyyr+loeQn5ro+mjh9VHLgvbq1PXuePDL19eLBpN9Z7ylrXw0BB
52xY4RVLbQhmr03OWZ/XXqXifa+G+tyUerdtKACelSAb341gqDrUzwpjskjbZN9qGQbeXmUvdC5p
+P+aapX6jkkfkX6TlYn6GMsJrj+F80XiP2Lalae4pJ00LlBN6rlpLkoFKROhXcd2mGkeZL153vcB
+UtNieQUiPyzJKBANpOCM7Matk3Xlx+83Zc5Eep5aNW15EqBUjfPF1Phv2agtBWla+yEoft3tgzR
F+UwIkXPF2RWMn2S9WRMYe36jdpHQdQf3IGSM5bZ4b5lBt0KvIfY95LLoGlnUkzzxYJpPgMdVBRn
sc+16NXGts3UJd80brtpZ9v2NEpuvahqrqAQYDY4fecxVCjo3rUDz0JyZA/rvGdu8pGktI2FMcVc
3M6HzAjM3eCO/QbEzGkKlzrajINKH/fqaPvuIeWYgd6m3VtZv3Vs7CZVP2xZvH2v6yi780sLsUC6
T8443PZuu6tru9u7o+97IdmdlS31XdBOFYW+frzWOFyIeux3MnbGjd4P3SpLVESxBVq16Ny3MmxB
J0q2U9Jp137KPLojWmiP8rtgoGuibu6Tct4RMn63qB2v0/Ggz8UD5MU3MNiFz5EoxKRJ0anfzeOe
iHBMipJH0KABUQ1ZhdEFg2zbA1/hi4VhXgUj3Q8T/OqA/RU3EaWlIqBSFq7wvV0TyPd7NkhqzK/R
xMpUh327RwrlFtQ9g+JfcG8vRlsg86pI7OZQXvwYeQf1/3VAlyYDw3YrKgOY0/LeGuUSfdactVMS
x47miFYchIB2qUwRdrYepcvShnPK8ndzPOjHTtX1euiCS0fgchvD43fGeCcI4lKa5BJ1nRfSIlhq
ivkgbpbFAfbop+NCFEfC/mqQuDqFOr4F/APs7OvqAYpZsoJuydN60+GUe07M5mCyn6FcCU1/KDkY
B8iRPLBJROvDU5e2N5mdMw7JAFZnYsuKXF5z2RXrvGNg51Sdcc30adunRriLaLL2YJN/0fpkerDD
+KDCRD83aCaHZR88fBducQRLteyy10FJnwCfzkkrct+rsTnPSnXblHjWGrrn7YQcB7eyaG7kTIVZ
MlAmEEd0T4Y5ziAnh7kXFXvodBU/bV9W+fuoEFx1eFcIxU5f8uFYOfMrJz9afQOlynI++ypiXhDL
IyllDjvBHSMmxZAvauk1FHeF0fWUKgKq6JeJrq6CY5iNz59tqgJKKYgkq9ItkAfciE+L/wzk58o3
EpYhqIDJa9FD6Gf0XrQ+jxmmS/OUooVMGrOuKSPetYDMyfJ3e5PD4rqg+sVz0ui+KZhxNiWwwsIc
q3VN5pfb2IRUEL2aEfYDpEP/LOkepikO+w56NOINgG7On4muHxSjta2eaVu/mRsokfZnbUQM4nWC
ZzMHZcQCH+W7DT5Yh/oDO1DbUzZtxXZ0pzvI1j1ihPTzJwplJG7CiGWVYHAmqkeUdaRyI/vesKGJ
WwyMw9Tc2/CFUaDRrlppWB7NgnsfoWJj9wyhKDrO2ISU19Dv9wWRbIQcJA7XWTS+gOkBzUEHh+Xf
jqm1gYZkbcKg6L1E9cyJCywYT1PIneu42xaepBgZWw3+41I40Y84CHruaG+Z/yaV0XpV6pl9GnhV
gQMvHr9myUVG9WvpVwYleSBuK0nzWNHFt5bc1VCp0TBfIh3S+mQ/QMYasXKYp0wvgXKzK36o0prs
mLXuBJsCMXbD0c+6R2orsYcQeDVHg+k35JahwxapxbLZ11E/78aODP0yS2LKGu6li+oacHxKRUku
vG09VBXnNBhGv+2y8ruDpxIxjzgMn9+Xmu7WtB8fgWIka5H5iudw5LmACy5hVKjjjDUCATk7RX0G
o5BgLfYI8vCjqe3Y1AG84NAKLJeL1BTDdKH5OXyY8+He8l81PRwuRYtRP2aB6HFmUWpAsJffqMOg
ILnDuyHjbS1KlMZTrAhwkwcPWtRy3m5hInT+YQgdeiPs9FX1jNCEyplGht+dfE+IO1fteNur766e
3QPFTb0kcV4q/8VI9YRRZWVuhObfT6CuGRUyaoN3RSu9e4YJJNbNxFRH6eNdMos7ZptQ1FLMoBBM
ITnLh6Lv1V20fCFpXhheIkTOWVW8dmYzcQGr16QI6s1MKJAnW/mpm8GW3cdBBkRYgwZoWtmRHMdC
S9eSqwB70R1P4at1wlUWdJjbWD8dJqhSrkKLj5WtPCOOsV+x7Bx7k0RijyYRasFV6iMWlCT3qdQ4
dYG8i+joWVl2gF4SL+M7w58JTCBnYkaZT1wgh1h24yEs+4NeORp0SNqfmkPTMdc0yWfcrIOpZmRj
9VcXOROlHaKUE/K86tgGSrYwdtl9SxtsnBGxzXUVvzLFAORltU/YbVH5s+pgzx1QYPVoO9RLavJd
RwDUON5tGK1dMGl+RJQCMRfjPIrqxwxLbFOqBVa5md9I95q6WcpKpH8pQFM4sZwwBrbtpokrPLm1
QtLX5bbE4IYlZ1Xp8U2jNTDwMnWwcnbE4Wwc86C/WrPaDuX0ZWoIOcf2l6kI3quZj8cuxCcS0lf6
UYyNPaXpyb0DY3tv0rvyZXS0pToKPkZoGfpKaNK+UBh4rCCVrPmRzVZPOmaWeXmTJMxDG4uOgJCu
+lma++X4fBZqfmqGYmR7SdUUodFVmTRvpRXrt5VNcKR2RtTzpOVIMvuYNMrsu1Pq7n2zuPO4HfEz
IwZh0fR3utTeO53tOQklbWsYOoa9RmB2FuK7PRjUcVqoGsTLVn5RTOeRjZZnVDwsYj1MyLXMwyVM
NMr9fPMwRR27W8KitovVWQjRbjTMN2TW2voSQAjmtd+z/Mt9pPTwwXR7z0xrlFANX6lUuOkiXeMz
IvATt2N8W9btRyGq10SKm8TAz6KPYFJKThVao95px67X0L85WL9Kwx8fmaD7nK92Tk7ocIbNC8nC
JA/fiHHjMpg85oMuPR7xDxxxorsuN740lLIcZA9Btyfudju7yRWOSXWbRseOwdhaz6xiE/q0U7Xw
rjxgq9+KsJ53xeC+TLYuqOcu5+1g0Cfq4kWa9bbadMqpqEmgx7iV36KQGRl8brWymTgf+644RWWu
reXkfkm4f7ZYsB8iIzC2s53MW0a5g+McS068JujtF9xc6xD6/d9bmf/ERSLboEiWcvAlC0px1c+G
qF9Ia/TcWilbKvZhxcKKHk+awdfgD868oePUy9xJ7me5bA00Ri/dqO+GZNyPKYfMIE4cSKw8mSZ3
+oLaT/MTg1BX76DhVBi+f7zU/1Fu5r8RDv7vJQL/N0WILbzY/3W45vLWQRaPut/TNcvf+ZmuseQf
4L/wLpOTsf6RE/6ZIDatP2grs5CDbaXbHFnxhP8jQawJ/Q/AcQKOoWXaS2BQ/r8woGaQBjRMxeXC
PnoJ5/yPMsTqdzO9A1LUFLjoDRM0lhDS+hMerRgqaY60AK7FUD1H7XAH+PiqSHPgBGi2xGHQuSri
gnnJZKGPKix71b0F1m1X1Dj9uC4/XWtndcBxSuMbQubIms2zJKTKAPF0lVPIp+fYhI0SOID/hi1v
H2TjxaLthPiKF9pM6p3sWjY9vMvR0Fkuw7cYPNXaCgEXwaZhY+JTwcX8X0Q95PlWJdsyTDYjLa5c
99YGaBVOUmPekDOrVgVurl++Una8U1DkvyYO5PIh/Efi4OeHxFabL9KFpiv1P9nzU409cYyHeT1u
p5pTua/hy+sFbY7VcIthZx1a8WOhd15ndl4IeboT1o2YE+z6gzjUXXySU3SZTAP50/Evel4fGlXu
h6x6iGaUCyun2nOOqDJNxge/wB+V+v4xiqBCYck7l5G16/wIcnbynuESKMJm+/fv8E+AScdQfPPE
DgitEmjn4loCCr8sRL4ZjdSJp3T/+M5L5DY3Nt+EHlkeTx1U7sRL624rW/+bzNtdGWYPw/j+T17C
70GXHy/BtMk1Ofg1LSISf/qQc37zGLJtYoIMe4ZxVeM7ezI8bx8Gqxkm4L00enrMaWp3mn+SqTJ+
z1T9/OXk1RyxvH3p2H96/9RMGEUkndJDJtyGRKapy9LnrwYF1I1NnGB6WvbEYV6xA4e2RXBx5nlS
6/WW1rY5Cx+ztlk7JgEJ2yABFrB1YhwyXO0K4qDEVCmKB50JDpHbwt3gUjj+/acnl0/n10uUL5CS
UZYKbmZiQiZJvV+/wGCy4kZvgsrTm/dacOBPpuEmUNG4ttlFrpHR96bBjo5n5jTZq655d0qAKwYh
2tY5NZCCFt+G74/UtIH0KIJj8F6YFNgP20Ebjl0z3xX20owrBshB/i6bjYdoNJ+XU+zfvxXxn94K
gjHZNpMvg5uNGe3vbyX3zTKaUoRB7NMXw9ae8rY7a5H50lK1NkljT2HEW2cHn42l9v/kdy8f028f
oy2lYGW1bapbHfkjO/3LfWBgdIFZxIDcpRp6ZejyFf1gTWkI/Zd5unWzQ5Buz3Y47GDGYZKvtP7n
gxZ+efBR/MViQ+T7L16D4iWYHB+YDP853zeH2qhY0VhNmNRibKDNtsITblrvbrItbOO1yeSr1vVo
xQO+mAr7cqfTsNBpbg1DXnJsM1oc6VS0GyVKpajCDdtYrRq3nUlisMbWsS4laPwZYLSw3mfpUyfd
xt8C4eOOrvF3aRE/tWWkqOa9yex3jd4wYAngikZDZ96fnASNQcP4lU12rjuXzFh+sm69K5fNyVIQ
qnEGX2Vpd4UTA/OwWlmCzXDvbkcTWaXuzI3Zq9fWvlDwRM2QfKFz8JHs2als4lNWGK/tpPaNlHu9
Ud9YOZmEtr1z0Urx2ljNWZnlbeG216h3mcCqF6e13mM3egxMRsT+g9PIl9HHwB2Ax2iWAS95Am/0
36re/kSVo7FU54LPnfyu1XZWT0dsNjzTl3Eua6ZAKpGvvt2cpcFO2pBv9pCcNNJmNTPv0BCIGTgK
KmdeozrxSMotWsfE2p3M96CEJagm7LeF9kbJxz6q00d8B0tDTHvtzfwgFykTpBwhFeehKr+HKWas
Cm64mTwSRUAxc59CvcH1EWywlF963XwnE3W3/I9pzCvwjn0QyNfUJ8HE/Zrj2s0C+eI2ClNIwAcX
VN/6+RrX/HsrIaOULJ8mTCOpfWHcMpMWn9eFzjDR1KNPnExk0hUGb5nc1A6DoM7EXawfDNVRGkCf
Z0bOkIdw9j1vHy2/vdYJ90ZWtTy0g2w1RnJfyA4VaIFymWWyjwTnY3vTlepYYk87VKWzC6z+Lg1n
PoUs+GTs7CGKE+/J9FecWq9mkkHTUwqJRtKhBw8wY63p6fBbIWq+TYX+0RC7iAdOp7PRX20nW1lN
xMEU9tPP92jGrQfN8eSUxs60Itp+cN10moMylTyWo/kCDfOuIB0v8IRb8QGVn8INcbQ6hlZcPFDk
O/M95nSZZBlRFIO6FQJsK83nXqfeZqU14Scr+6czitfZ0ttFsyMJMkBSG4qeZ4QRfjomy31E8j+j
RzBVNScKfla/QLZpy7otquyUEEtMhvglCPZmVwID1x1AcDGG4Rx8hz+nWEP7aW0Gi4d/xGcTaisn
dtVqUGezAUeWcSMOQjFmQmIgSPE2Tojd4Xx0tNuUoBhghwPUtOXNw2jTLKAskkOZo7/XNuMHYtM4
xWTSclAiS1Yab07Hq2/K9DjUtG1NiywWyl2Q2pU39qW/M/TMg/tYrPLw6E4If1ERnlodWANtnU8L
zxPb5567+D4pISqo9lxEBU/CgdNKZ7xZTnuhpGTPK+k8gYwNTYbpL/NWGVJabmdxSC97Zq8z5oYh
6ohov9JnQxFTpd78GotrG+s3vXwF1fPUGOOHO1o7mfGRKsWpCatALF/7Kqi9jGjyukkMYBI7K7Xf
eUYstS32E2c5L0cyCswaCF5832LAzzQ0CPtp8bvC2dwxvb4nSwlnhRsNfShv1Am/BxgJLTrl9Xs7
Wtdq5sMawVMog/2Qei9DgnjK7PZphOSKfYkLGtsOr/MBAAfINi+6AF29sRp3FejWXWhCjnMIpDl4
cgg/whfrUB6rwa/glKmDH7L66vW1rOUmT9qz1fHc09RmApNq1dqFzsZ1MfqfIoBXH0cBXdZps8Uj
81WKwAsqCrct8tSdoS4ShCx+XqStIQKq4ZsbWBn71NHW2fjWM7Ie0vlsgSIzW/NI3Mdh967e3bqY
qaWtwGCI7Fvq8PZ9HxvfEAmANyWPhOXRg1/zNeglekhafW+zq9m+DoY48BMJYOHjioaBE7hmvnDw
vRTi0aI6ybDz2ypxnkaqttAUjBfTGk+TwBgwulfBcJQ5vWpXTQ1l1hzIs/VCengtiDsV/hd3eebY
hfuUN7wkaXYPKo63uQw1YK8tvnkXr2+M1UfECbyeuT+PM7baMo2fI9t9oLv0jqIfD9/8nW/k9K2S
VTAJQHQP/2T78DtrmG0kGAW2kXRtkNeWQF5+37q4OHEQtKhoHML0sXY7WohCxcPXQKM0dkZvXebA
okyNO90db2NFOTF1R4mKH1OW09CWb3//goz/vJeSSFfqxxnTsRE0f39BU9JFZbaIv51vvGIHxxUp
97bL1u5GNniMMZ0RgGV1nBv1CogoXTH0zhybMKGfg3Sd+T6TKb/VBfac3iI2naLiZxUL49+/UmEt
2ILftl6cQDmA4JAVcPzhPfz+UqkySRQEPtcbloLYqnpOBYxAGR9bxeuOnC0nr3zVDNE+m7IH8PQX
OwnI9hq3WVO+iC7nCnTYoVGjWwN/aiO5ITm1KoL4Fhf1xpY96277jJyzUQGR1KI+YnTdAAv2BhIm
7mIfcgjstO2nhbu6H+vrNARvgTWSan5UIVjOvgvPdtEd9QErMIGB1znmqebutF5+UGTRr8PXLh9I
euJfDOV400kg5zS7986x1b5NkEFnn7op57bG78Ez4+QvEF3O2n7JsblzNgXtAbUxfmKW2EKYgxxr
Wa9aGX0tjSzbtA7sP+hcagwe+rB7T/t8q7u5FznRocduj/Wf8f225x5wKS2F+UV5Yh96oytOYFQf
UbH3blu+YW9fi8QiGESUrnWhAdAENzIa795dP703LA2ze3guhyddyVurTHmeOJQFPbZttHXL/Du1
DvddlV+xs62x+106IXgW6J6cn1iT97721sC5J91B5Zzu2Znw0sE6YFkmeZUbW8axZ4u8pS6nTzf3
sUxJee6I3fg8hB1ozn5tPgaY99n8OkjcuI/iQdzLillTzfePZBJ5thNcJE9aHO74xsAY1dRMLDFL
1zw4yXcjKMlKEfya3YlatKT75sjyWLXzri/au1xR6TtPEHW6y1jFZ5ecSDOYr9B17o2M7QKrlKhq
BpIYzOEE9wdm8NHPnf7/l9QecfX+67+8F13e1tP1A/Z0/it8xjZYHRd0+n8tqz1GnOO180fTfvzl
3/wprgnD/kMqzrv/ztNiyfgprnEC/kM3XMeQ/CIAkL+Ka84fkvUZzKKxlIX8END+nVyj/ShAWqg1
DvtMxoZUOvzb//nt6Nb86Z9/1Y34rb+vaah7lq04jVv8LGcRF35f0/B1MZsqK5q6W1xObt6Zu9jS
loC4ds1NIinp1L/YDnTWtsKV7GcRKDpcpoRU41lVVFC+mU2/5skb3Q6hxto4lB+ULnIUq6z8hJ+3
8TCnydSkptnd2qA/TlB9cLT7xp2f2ufShvqRt+FDVcTjmnphQeirpdZruM59ad1OfvxtCAETYLsS
SBa6iYGuswEdNz0HzM4NjA3TcXbJB+688FAWXbhhn5RwkIuBH+hi/cMmCDGr6mPIr0ZwmEThrNPZ
8qbBKo5NUPtrHZ6y55BPLBifXhpNPLRzt450mLFax7wW8ETtmYpBKo2UqyocNIabusJORP0djs87
HWjLZq4qf6Xi6LmL5k9ROhQpkIUfFYV9Y0DdfMnR1Uv4ZPC0pPpK71/KNHnT+CQP/VQf2vQuqbNw
26mYIm2FodJpxZszadUGtF/yvjDleUL596RskCr14qIbxOz5uNZjj6tF9CF16YTcQVRRmQ1p1jei
5IQys29APXojqolXuYK2+1CH7ZsI/VA6Nt5ZpKKO3saLSvsnKkIroC06IxLzpYJczrLuP4KRo/qx
f/3lpvkLLcH+qwtw2YoYaM9Kmswafr8AC3xec++U5Qm3WrUlVljtyx6/QjTXzbZI+5mkTbHBG4Pj
RaYj2N/qWWt7tZOR+zTTJ7enpPkmAVyx0usKDK2iZlPMQXC1++BdtMNjTonKeloMKWxNPXLkpkcP
xn3f5QCrqbIvY5pjGxrHViVx2DaIdNSlOnzRbhuUTx6g4nES7XTgoLTDH0ScM9/AfNUfprTdT2l2
4HLX73XNekoH3dhpY1F6TFpLz50zYxfHDDNlF+PEd+SXMLcNzyX0aRNI31BDiFdjrox1ZlXuLpqt
YVW0jMbzEV481+a8n8JgwUyXg2drX00u1MaA9AZxHDNaR4utY3TJPRkzDJdtvk/b+KLpxnzILd6z
5cuXTmNwX+FlX7cl+KeaGXXMsSlzTUAWqbVP7cWZGoBlcAEpiUlod5LjZqd1xjK3iz3L6mhGVA3p
Mx0CXBuSjY9hYGtKT7cg5xFhx+gdjghWa8vKbzEMnRt2yaCIjJ7A+0iRoIZhTAvN5zqiVVIfjfsl
4ydYRvbUF5SnxCRIjfaMajPiIcLUpoMbjyhfFy3TsDCbDoTO50NRfM4NXt66U8Ot1qN8Cnjstqim
O5n29aFTdA0048eIzQ4McXVK43Q+BbmMyECSEmWkqZ+JgOiUDwoSPHOybYb+UhL3Odv9pF87K3qI
62VzIgX7rdwe8Y+EEiPJkJZrdyT4HcxTRBLY/OrL6CLqboTOOT/oNVcPoQSDXIW2d1zqfS2VFQsv
EEwuB5d9n8bYeQj38uv9bzzFV7gm0i/G0K1dDnBsx4V2X4ejRmfnuc6CglnucsUy0ucIlmVnsa0N
T5sm47l1bQmnQh82aXzGVakdA4trz8KOGru0iBQ9f2fWrG0PvONRllbiUULncPx6wHtFtUyizJ0Y
4QoRMyru9XppvNXtWyuoHTLl1PCWhTttJIeDVTBa4UbF2BNjPDeD7cZ71Tj+NhcOB79e3g5zhbfA
MDaEIkGgy+g8BIBVTSbuJPAEtjhCwivTbjMv1ChST3x0iDqvDjOhlHOgyAkHkQL/6lY5bn9i63Hu
w0lMR7aWqT56fgvmAe9X9hwN0bYyIaIB1yoPRHSDDQ0N2hEK7ldbMkHOG42DfjNUG2vUeD4kkDtG
kAJtjY/bYFx5dsuMbFtnnhHdqFUnH7BxJmJyIZp6y4sHec7+a6K24zyY6lhXOBuS2WjPgjt1zRAt
3sywa7ddbS++ywK3hO8oPDyl3KYablQQBFj6goVb6QOw9Z2vbToRBIvIc2W5hS91ZPqtrGwfE6M7
AQEXJ3cx5w6GdekmuoeS2mEyDxoul/IJVEqPyZkTENPvTZuFzIRJ55/0igwlpVNLsz0Bsi2up/rA
x/1eJQ1E+VK39z3kKI/WYKz2Ggf6vGsWWkyYbmjbKQ6RbCjl5fTH4CrYO4pltDfNljdrZivkzWQX
Zu3eEclZ5fFEHdD42RnTjZrHwROB2tbQJJYZN1yLuR1umZQTl1ieaJBgD73fu6SrdAGgJ+jBcZdH
UkgjMVi+msh1nA2fMLex272VcO4SyrE3cFDmrYP798Ywr3ZO2KdSL6YTpxc/TLOt6oJvTcSkJ2zy
s8j7jv0BqpuVtTfy6nQ57CMN8omEmkRr+aHs+2AjTJkc8vixjF+qSqJcua15b9PNy7CkhXo/49ZN
7OSB5QbGbkT6q2CCZzfZ1zKXzSHSYQe7gzwBDvM6Hs7YYl9Spe4yOwYQKqAB9/B4qjCcnlLDYeVR
00XvQ+CQGvuQDiI7RDb9CF9siQGjz0dKzmvsvxffll99Di59jDPRdoYvuvFcJSaG8Flfa2FG7Z6R
H0aMUBusOrmHbSJlzYexP4c8ImZj5MpI5Ur0QDwm8m47GYbIfVqAFMtXzQ3omIp8CJyjU9jj9dbr
fte3BglaE6YE+9+HxAg4Rwe2vg0TsWHF9o+x/tpm5JI1M8G7GmUYTWmKxfStNdtKYkBr6fq23Dpe
DaDLoPVZeBILCWV+Ft87o7IpybYl4cW525ZJAAmhQBUZaiIntURvN5ovZYG2WIwwkeySFKrGE6Jj
+2iTGpBBcvm/7J1Jc9taumX/SkbNcQM46Ac1IQGSINX31gRhyTb6vsevrwXZL6/MtMT37qCiBjXI
yLiWLfSn+b6918a0cANQQD50oUkaURxaKzv2L7t0k8S82CWa8jJRcMA33XaA4QZnXk0cqaDOSqS7
RshMm2+DvDPWhUm9siQvvitqgZZq/sICJlwNLGc5j8HRevHIhDjvMSnRJDZZSkqUtlf0XgRD3Bcr
7Yx9a6h3odAltzazfU/leZVr9ZNhDRR6k2qTzxh9xy7eEtnROvmAMA0pxJqI3+GcQCknYqDzzFK6
x4FLjIVh4IFsi0s/LpC/5zWxhjm1FymCOgToFG3hBQnBOzUXg2OEyUZUxVljSSiY/K4kN1vMe3xP
mqOoZgdbpuwOuIQk+Ams85Ilv15O6TdLvt1sm2BMnFGGYdTRMl2R7TQyWQT+PlB10BZowg9+N3aL
+Q9GihLFK8SV/nas2L5XCv5ffOISKr2qB5moyGhlAc4MqEBFTdeHICgyMMpxuEENVYiBFW6tXgyM
Bit18rXzBrMItSuGJKMvaseI7JtCiaedEPSCROLqbSMYsrTbUkchXPXbnNUmTVXWPQoUwRATXDad
l5O4R+NMQkO+ltXvuZ1g11JAPxm3MsEgekNEVjOZTtLqCYGNdYcGzdjRLtFXhjx02xIIzVj76Oe6
9lCB1t5rUQ47TlB269N+wwR0ZsQtncfMOMw+2+y+sy512AiVolzJufRNmrVzI2bMUg1jP6tdx6YQ
5RClRDKMTFvzkj7wypCV3hwIoGI6/jfD5/NR2p1YAE1R6n8jlAa0eNcuhaz8DKVda1TQecJrKfqq
ajBP+tD8pgxi14YxNY/5rNTlal00zVM7FJ68WBZACwGOzIkBDbreXSAXA82AAH28oxvwcv0sv2uT
fNyj6B1BItn7ZJSAfXWzjdorsulEeQMuO6+uSjwlc3Nm58DBRmTK4TztswYS6LqDLyBYNYczPTp/
rKczRN1relerHPvDNkds1/VZ4Fh+mJ+puTQ7TXxviolNTwY6rAqCDbsyrIDVlinENssNjuPcVfK0
XwcGDbM0QkAUnHlxXu3H1r5l03mvCIyToCYWcNEYJg4DyTKlTvtCUkiDmxhDTKXdErOAUJQunRFr
tVsVmliNg4i2WkmJvhlxuVTqlkSZKqDfERUNjJeeu1BUCZrieAlWAWsxIBCXyFXYVJn0moEN4n2L
KoVRtDG8vBYPPpiblSZDe/IjNykzIC4U6BTbFXlnrSbKSUALzeckQL8oKm1tDNLrMIZeWiQ/JsKb
QNXM3+VYPdidowX4aqow11nDgnLQcLAk/ICESUZgrTvRkT2KqbQMYsRMCgXqkuymycqx/GOW9Tqt
dRJ9gji+ja2dWelONM5Iw8r0rK6756RXyd2uGMqaAGzhnRpo8mbs0xaNOouApl1NipU41C3J11qr
xEFGtGwQf9HkK5lO3nZ9/7+udKKuBMRAQVTycVXptqy/siD8Fz6trxAU3leWfv3bX3UlxfiLSj7R
2WgqeOgGHfpfdSVF+ctmBgByhDwABBoFnV+iLX6iUWrnH8kKeRGyTm+gKbo2/N//y6DiRCHINlQi
GjRBHvb/qKr0e03/J7/dBNNMBe29xKMOBxqDWmd6ar1v9PzVR/aeCf8+x9ROVWGtlcXeHi674FQI
9NIk+Lsy//cBj6pXGeEHqaDjhvJbZSKxt6KTK+zDOOCn8uXdk/hDqUJZzv5PB1lkQe8UF1Ah6ZXI
AZvQ7maY2c7m7MjJs2IP4fbjiw8lpI/EoVZpxYEIgleL+8z4+cn8Vrn7vVL3wdGP6iOpkSlTpCWS
J0PnIrrFSYFiYBhg2MJyWl7JtNS5YIjk4VoaszMSW05c9++yp3/f3DcVyLvrVm0psvNKajzJ0rZW
sSWmxNN7ZYU94dDJ/dVQmQczMZxaqtZLo//EYT94id70gO8OC7M5qCjyFN6EFveyu0gv28cQVsUD
zfFTPZ3ftYV/X9oRoJocOtESU+mTqag6JR0dxR7Y9l0G5IIQccOCWzv1/D54e7Sj/hauKJmm2zh6
g2Ft58mmT4S53geLFERXqa6uLH/e4u8DBX6nE/+YZbV74k5+9ACXXuC7O2nM0ohQbGg9LaVbJF+1
g7nV62AXNUwMCdnlDXdUO1TWAvZUTjy/3zVCf9/apeD87qCWPUoFOrLWI2FoVQ4YuOWR9pO2RR7k
sPvd+jgGokE7JVT+6CKPxpxelyerAkjhlU/lbfQdRNMwrlMUkI/1uQ9M8+R7+dGBjsaaxK9jS03U
yrOxmRfqXYbrAG322+szM6IFAFOkbqPE6r18coD76G4uJ/Pubsa4T5tOx7a2vD0hJVzApFfdpNxX
y0vLYDTGyctQR1f/8JU5Gm2UgYDBVJqEB+5zZQIoGTS6WS3tf6MHEkwVSSEpgWBHoFWWs5BSThx4
eSf/MMiqyw14d6GSOlRVMsoCvCkvpownVrEBkeAlEM+hD6Gmp/RZPyPcoe9Li6wtr0BIbVl3saA+
9e6aHzxj9ag7TkmKYUH0vmdpB5leHnDQdTfRfrXjPQmiM/GaeGbSRwq9B594LLfA1D2ThSs1+M/g
rWJQU2S3yVmgsqMcWajS/xAR1MRxGuCSB73tVVF1E0NZCWz6goHo94OlwMoFDUSTA/1J1IFiTC8l
CYToIOHaEK1ylg1dg+4gW9FtQekHzy4NHuGJuK083WMR88bICje6qqiUdaYvUR5SvaaY1uJlTQPt
alT08ymn8k3Y6kbFXWhVMyhVisFmdhH2uQOPwMkgbiDd3QUK+KdOyXayyTZ3ijVq65EOFV9c2jl2
zBIa9bPSXn7+7D94x9WjwbgLAxm5Ve57il+9LO94bhHGoTLB+KYTBeah4HVoa/XUiPHBiKwejcix
Bv9Sq0rf8yMC4Z5IXXqxJNkZo+7KLHlgs9viy5usc7ALbEYAYdEi/vxSP1pLqEdDsobdJjLkzAdk
seVYQJ4paiyZbmK1KoqbsMfiGN2EaHLnONhBeD514A9m1TcB+bvvC2edoLQj+Z6hFVc56MAcHFSa
Im8vLQdBJGzsQ69f58XNP7zSo3FZw0PZqHod73MPY/k+bep78hp2y13GZO4m0nlfp1e6whxkiMMc
7G3v8yN/MLcfdzQnKe+SBoPTvrfsQ4UQSo76Q2NLzHHTAX/q2wT/+aGOBMH/nuyOQf8FfQG4n5EA
4CZfhb68t3S8/Uj9g+beMtB7GNGqxIwqqLueOOQy3fxpoDwaoce5qakM2wpV1vZAuC69/xvLnpwM
v0GrKNSHGSEn85K69FbnVJIJfvrnxxbWBwd/E6m/e4u0ZjLUNGIxM/bUg/CzpuWGSOFVXLTAb0fb
X6mF/EATMV4lyMPyMDlkqX0J1wGtwkU+j4cZzHBa+cSJkcZBETZMFq4K/lP871RNDCDfmwTrMb2/
4jDNDEXbpN5IPD1lA1NmHWIemsRuYrEtkhl2PKOsPDLK7gAHdr6/rtDl5bQRbAHhjD4iRar5MJQv
WnpVsvxBz9VvawSw1o44gdHczfUOFYg8usDkTAr1MKq3tgTvDsd/8qSKiyE7+NqTrt104s4eH0vt
R6s9ZPktwbEkGKHVxfFuNl7feLK+gZGd0QjL6K8sJ92Em3rEjr6TelzxXqB7eriD3hLT60K1Vvrk
oUK+hzg1scSmHLyGPbuLYVskdXcXi5oANYrP/kzsaHKwy8rrsMQZU+UGYlwTur1JOtvrA7qa1cU4
Jd4cq7dG3W67yZNlwEzWo2rc90VOEstEgAJzKJ97W2oHHH0bFNPb0Bq/KUFMFXq6tVNqS41q/ZBy
5WZqrHutvVCK2lNT484mcR1f9Cvs0IMZjTfAd1dyE3pTQ10YCFxAvyfE5qfYlJ2n5nWQUDph/s0I
0y7j/CsU6RZqMoEtFjly88SYo91nabxd0jSjmJshNXS3Y0s+wy14F1emh1RIT7+HUbXSGmAN1XND
wnBA92+T2k7aQzGoVSyFiJJivd4S6DHThKKBOhi7KmC7Mtrrcabil1j7QRVYB0voPPPVVMlrq+lX
2LlJtZqQ4u6rKEWVa12DI9nl7ehWHRL1KiI9ZD0jSJVCsesb0FBjfgnFz4kVupK0zn27gAkH57Na
bs0luyXKcI8qxDaivVjtmp3FUim+ocRM6x5SRC5v7Ln0TK3ziK04N1LZnWLk6Zo5wge1vmtivO3K
80obED/z0RQJ6Z5mZpz3FE/laE9r7SYZUTNNxu0QmC/WPK7mpHUSWezCNKWHqp/RwzGmqyqR3LjS
r3t5OCNAC5OT4YEy2eLNQJmqUCUuPF1DH2BaOyO8yibZxQt4gPJ0iMl0DwWaLp/vd7wOA2C6yLT8
uE8RnUdfNRvXFT29uenw3TwxstJFQY4aXSlGdGqO/migOVqIKZNdYyTtOg/m09yMO6vq6WPVboSW
Hab3dv6RLZG7PksqY97jhv58hDtyOPx7QBdHaxHTT2fNbFQSgmCR+IF/HrR84NA9ChS+aoeovIF2
QbmsKy8avVgV2S0YeRQBcEWM22ri1TKttYnLBTcsnV+64+BKzbx1eyLpCn8Xd6wglXGVoQFIIdvS
gFpp+V2Tf5Fllh/fokEA14c5qWjMkZAosEX7SPp7lmhj17h04ei+XAf9FRHeCY0A26rW5h2IpPXn
t0B8UFN5+/N3Y/yMQCKhfZZ4apiDjT746T4Vd7n8hRlmpbOfskYybTAS9cG4HqerhrhYmzWrjEpG
nq7xc8vY9hHY5sD4yxaPvlDPWEpdZJXhXodJcGJJ8+b8+sNM+JY9+u5ENYUMPU1Pai+bVC9kEjal
FrrjsM3rp1a7ke2LGo+eie8kEde1UM7gVXnJwtr3201Gi76mbdSVV5E478PDwEsmDvj991XJbUaX
TDuno+VRp09qy+v20kGGqlJ/28gA/yqTrRfWK7taB7CcDT/fhHzii5hxRkRdgLbPKbYiYDUwFi8j
RlXcwcOOCLvLqMXK6mua/Vi2ALohr6M2dBswpUlgosFIVi0+Awvnu884VbZfpeFZAYMyCJoD+hrs
33WrTo5IZPox10nrpaEn4kuN5oKBHllpeAsl/JJ5dFY8jmQ0FLQn0Vw5EVS5arDXE2TMnF9fCzgS
fuoGmQFs9UveyqvMvNOYvbXxxWTQheF84rXSly/oT0/rqC4gmXmgJo3SeGgWEK8W+SxvU2FcEXeK
VKShWw9l5baLHwLIPNX4pQqv9YzWAX7zyeiIMkOx1TZ3NII3VnqIA6dJonVNlDybrP1gTrd6NToj
eT5BXZ+rfuJ2EEdMFfGK7W/jpL6EIHAWE17O0LfKDOFlUPQFFvXQmhx1woJDHW8gUjxPArdCLYbD
CUAHOHr0ZkCVdyBHnRgpiqzn6LwKF3k73Q0AQpq5EixHPv/8zA92J+J43ezX6MYav/b09Ivf0Nmr
DFI40MP180oLWhTy40UV2dcwWb6VUnTXydvQlM8FDy4J0gu1rrzeqK6V2gOBtYkn6XI2CrBUyX0T
ao8CjrURtG7XIibRirVhJ2udztWqpZVV5V+MBhhbgKhFKjAzais5/drZeLCYS2eCn8ZJ2lqxDIpk
AE8nXUppBdjY8AL0SRAi11XX7ZTpWSuoYwEn6Uc4g+14XpJMPUXlLmqx5WWSK/P/lQxKEh6ZHHZO
/EDskmssO+YCjUq5IoVmzX8ZZuTOckLkhuWM9Et9/9Tg8SYv/9PruEw87waPIhCUw9U43BPf5FhA
CKiGXXeU5iyC16f2coSIbaXWFiKyAwwNc6WKnmWEVdJeVQTfnC6YqR898aMaD6h2X6MEIHmYaGi0
gXKUp0v8aAqFugmJwty9qGl6lprDHctvT51vWy9IrINeKIy/C5Wzva5XpizW6gzXXK9gm2OKzIbs
Jetmj1L1Hsk8vChWn1Z7MxdFvFfBLgt7N+hem/zMr/y4Uv3RdRztTMySFEZob4ZXkfjlT+GTGmyt
Et+ZstY0p48hirTBA47FQzEeDFUiL4g4088/m4821m8cg3fPE9mgEll1T+uBIuekCKfKrQNswa8Z
HrGwEqt86vE4B+7yAO04PdQ80AWmeuL4H+yvlaMFS0rW+kJGMD1CHi/r0j+otOD8Lrmi23+Fmxbn
N1WrQb+ai/jh82N+UDdRjtYqdSIRyTNOuqdQsc5pgFjW1bKjX4oYKYuSIcThpf/Dp3vs05ChAVmG
bKtebFT3BqMy6UWbUv8mQhtN5l0WYYuGe6ERfiRB3jTD+aCzA/r8Uj/Y0ytHZZO+yhVbTYXuGfik
hszYzh2xAzqgQDw+CQaw6mQ9eZmP/jAwKEfzlOhnuEqwd1h5XipEPMZWdi9zjcudBSS3rX/gqiQ0
LmaSbEiAxIFuaCxKY/XUq/RBEfLtFX/3Kudo1lsVnpeXME+SZeHEZJoT9bIxuJ8V97htla1IcUOw
6Eg4rc/v8dKR/OOVHw2Jador9aBNltcgV07Mp+XbrfyHRpgsbeaDwq03cskhFuOKFvyplf5Hj/Zo
9LMjBaM1XUlv7CCmUZJr8gdroiQQU/WTdBNT7g6yek9JPe6CfQ6tegyeAPw9d2p8FVCJVmswUv6p
hs1HX9XRKJZWagQjgV11mYqvPjKyRtMPkaxvEx+xSyYfamk6KL5+6vo/GDjk5TzePe1KzeiM9lhy
BxG/WLTTMqPeE8WxjFeo510R6UAaH0la/Ifvl3w0VIEOCnTJ4g3X+XLA6+A0Kx11eFqSGULRXA0T
ZeLyqSJMWgr+2VglH41VWUis1yDZEmt1RAqzfojpAHV8wcuwaOXmQaYBpzDfnniXP7qrRzVectDS
tE40yQso+i0DRsF3Os4q8/Z0ELW8Qn7H96s4OmCjt2P+XxM3LAd6LcqpjoKwxczx68DO1/brb//h
5m3Usp/6vjhYGiiD/+X7WP7mf/eH//r+9ltO6BYw5y2Al491CzQnvzZhVP8SLrzXLfz6t790CxpM
GRtXJagZg+96KZj+0i1o+l9LtqgK50WY+KMYd3/pFjTtL12BemCaS/boT6vML92Cpv4FD0QBHaSq
OpwC1A7/dReufg7mn7lhwFH8NvRB/7RVzJE4a2TLNIUiHw1GVWEZQlLi+l6nbKPWHvybp1bktN4C
EumUOH1lN/ci2WPjYO1ZhVoUOhOSV7JrCSosB61gPXudostYa7F926ArXmnStAUvnO+JhNgrU1/s
hD6uBw2CUpprmMqH6bat8nmDxfqrntrPHAYRkr2S5kUDJRGrxepGdmxotEFYgZvNPMy77PWq+UGj
ru/6Ndw1CfpvZwOnqdtuJ6XoXQdles0yKlxT094rb7L2Bmyz0pqbtCGnzBJ14qgUcYIpOMuN7loK
skU3TrBhnuBGUJ/peaaEV2nXkwUyYVCSr8v/Snw9Q56wq1WX7WmlUBSJ2NUCimBjcEHFq+Q/Slx9
dC4XEwEL6cdcUZttZsrJRm6ys94PKGPUC6l1lmZ+kb4gtm+iuLjL7W8hO1ciZcLD3FTgQspHvBmA
zuyv+fxKVMxz1cDqRF+LpwD7Ts9vKc053ZlW+kL4FMEnX+Dabcc+3Nihv8/m6CUyaxrteXZm+5Sn
wwq9eZNtrGL+Us3zSwROArH4LQkEZxJsd9hzkUwJIHOMRUPVS8WzObOE7ur0HG/egpfVvtXFgt/o
rBJHc5LBgtSu1ayhAVhhEEaXDH4z+SEsf9/RhKcKhPk7RudOyMM3KYOlEOnJi6Zq+Vr3cRWHxW1g
9qhGm2plRi0aFhFdZpqEsRu0TNfEL8R5Oko0fOVgL1EGrKErmRhLmkS1eQNSsgdLZO7y5lopEtUV
Wqlt5ZYkSXJ23Qo0JPikiAwzlWRSgJJh1Cu7bJ7Rb+uIks00/pGG8kOJlM6qr0g5EGuZRlFPoEgx
Fy+BiDWHUKlHoeS0CVmLraoeNYZuZNomtKJtDxiwS4CkT8Z4VVbPcssfNGn+PArrOQG0l4EX1OXs
VaphwtdPMYuct583ve5axKMNU327sN39uS0R3PGvw5ag8P5menjzoqi99KpECtRxXK99qvBCtedy
OyMQboC6l+G3TpFAF6xifXjIAo3s4NC46/Lom2Sg8yZD9FkSJTiNZs7po8bShgDpCzDCdGvlwJla
QJaQKb/pRjpvckl7iDR/dmCVALmvvKIbqeAx81PDtS4oEO6S1CcLJgL3ZtTJN5nXTqtIZMlADRCy
hjqzvOpmibpdUJwZ0vQgRkzzvb2uk/iHr0n7BLTUSpf0W8m4tG1y7hgxSXCcnjK5uEpshRqF+JKi
PNwYaWjwgMLdILSXkYa3YxRDA4oZvhVPRtlXM3huPyUspHxQyEunAKWSdTyal4MkCEiHXz+qzblt
U7ObgXM7VQlOQZQ23U3BkwxUwBW2FjRbveEkRK6agAhlT9K1lOvEEWVW+xr716EZyuc4yeKtkQ/T
Tq7Uw6jYnas1+IYheBPc0z2Vg44Uk8r3TKcCAIVXYB4pMVSvSD0ADtM4AAZCJ0hKzSnHnKI+D74g
GtqU76Fr3zbcoLhqnnI5u4q06WImNTcnHsoyAJr6fnrWFQhlaaC8qHN2k4AwxD7+aIv+m6alIbxt
lTKkKby0gYxXiRE9PCeXV5BQkb3IIR18I41eKEcB4JD2YV3eLvl3EvRwe0RVNbX3CGuv2xyHbqHf
KaZy7YP7nOVrkhhghxJouEmsCqMe0dIlWAIVwcLUZDiY6sHTMnFL6b5xCgHCplO7XVMMi2dwBvBN
fEQU52d5yqbdrFESZ4RQrGIRFXt54yfIrpM526F8payn71rC4Bw1yG/riQFVylwrpsQJUV2flOtJ
S74E6uyqfXep9Pw+rZZdK8p/6CVlWPKBQq6y32oi6yHgwtHXpfhFjeQzTV3wLnwnhGcy6sXoxMHK
nKMcu7QarAVGKTtSkBc702gvq7m/ieBNrNOCHceoLRZw/6nLOFO/SPiLc7wNy5gBkQZQxJ/aaJYd
qyJp3axtWlyTdmuQs7Yx7HRyEyO7WqzMs82gOsL5AVxIUUeKe7CnGUColOjqSEPsgBShI+gTznLN
8MONrHpgjV8YEYpVlOfX9hKBWOpN4GYmQy7RS2c1Lrsi6WNmKUunboogH89UkLw0fvAttgMFVBL9
pUZtLmkQbwgQJPIpvyIC5WEIhodZNzxVuw4Yj/FnNVu/iZ9HmzV3lVpe1cKDJrAXiLJcYJm/8eXv
k04cdsoLuval6MfSbKVq75lheaaYHeL4+VEdY88tVcz9S2yzybpBJXbJCzCIalUHtz+/IXYw3yaC
qSW86awUpUjAyS8zkJBnaS1L80MaUnMykRkhyDmHVE/ZZjS3PDZqzBaPAIPdA8HY21AX89KQ+9ZH
wznG2KuwpHaoQNhFzECziyewBsrIppWgVL9h9NUqH6pOlilrtUY6Dy4dyfIQY6BQUp2FefklN9oH
ZgbIF6J+SqzgRU6K5wROS586wI2vuVMBVeg2dsk13dUlNxwagBOqzFSU1ugWsT5I6OOwHKh5vK0M
wtr8gpzDWFvRpK/8xH4gKEWi7YfEopz0aq+V/mMroXXvgeZvLbkmYEhrDxAmddpy9zrEG/LGbHjG
OaefMJijgG+cRC1GR6sZrdK6z0gXwQOqSKonR8QBGd3CBVRX6a6tTHJ2MB1MAkMfYzHQHMH3Fswb
sqtiDHMAJfZ6pQxOMJmvqMVpZOsUfG1pOJOsScaVm2AoHowfqLh/It7+RxuH/x6d8sO/9f/g3oG3
97Odw11H4uS/EDv/a/01ei2aP0mf337Fzw2EZCp/yW/8PfYJpoG9gVLQzx0EAal/oXi24CnKGIl/
/ujXFkIgijYQQwNHNAxVtnTO6dcWgh8ppmkA1TP5xcj59f/JFuLYzszC20ZebaskZtqmhhb/9+28
X1WDxMtqwkgKaJ/cBSZwjQ7vMvq1lCl2amDX1Xe4nIcq3eXR3Yidqh5eZ1qGhtTfq+pd1/heNAc7
PxnwrJVOM3+v+gc1jE9tjn8v1AKwOzrXo4KP1CmqpRSN6cp7lkjmJtgn63EdX5Azs06cyInX757s
r/3WbxrmUwdcfv6u1sHt0ou04oCNa7/SsRTuvDOczunpKK8zJ1+fkjuJ5Xb/XcX7dYm6KfMwZJsd
51F1RbNthcgGonBah2lK/tE+hXegLUlBcQyHYJT14A2X8z6+8F95DGuARf/omv8+A/2onmT1hlxV
dm+6uMvcGVNFG0irwbgb6WX5u7Y1nL46a6GGKfV3M4q3rP/+0SnwduPzl7nit5v07rYTA53UAfYR
V6/3elMyLpvrYi7puY1oDNrmgYjuR4zL1MPtm8Q4nyaWY9LQnKj9LDWe42cBYMKwobjypLWjIq5c
w6CwjZlPI5U3lUXmPPiYnDpqEGVEF4yn6pinjndUA5IlIWmT4HjtZt6gb9gNBFg/R9txX3j9VkLz
4lBXPD/9zJcL+Y8L1TDzYMRRMVMcXehU+4EapjpA8erblL0M+o9au/38U1re288OcXRtUiRI1g4M
07WbJ5Kzthlk+koGQgr8Im6+a3FGKzrdfH7QN8DpfxxVV6EFg5+U/8PfMSvg6ueO5K66B9XVxE6D
4woRdPtMMAgQL8O+RKNbzZ07Eq/M2srL00vksjQl2ROQEU96EC3xTQNb3CyIWyYyQHuQZl04lKkI
VOhmHL5FRzO2TQk2bLJXDSyGZBnUS7T7vn3FH7aZRQmrDnGPhvYMb75S423MPHl6bA0YeiOBZhXM
Ncs61D34s0hRb9hdXskzDWEx9yzHJPINxvNcKr9KYXhNKWanafCsQQj1Q7LrkgB1Tfgj0lm0tJp1
Qub6xzFJAXdhWjY4LjiaPNt3n2NESEdRVMJ0oTNeDFXiJtZzzmoIKaGL09cbcOgOIbWCLryEM+oG
Nbu9IbuMq8CLaw1Pe3BHjeA6iW23EjcJKM24zE4862Pe7NvkIHh7oczwoMVxdylujUAxDcbqSiB7
IDAvQPHViGZnEF+qwcekt2UHMvrD4qKsm3UrfijoZQP1lawiUjGetZqMRnItxvq24CqUdiJXcN6M
AsFGM2IH7O77yV/3lb8JtC0m4RP17T99/gKqtSpTzNOFcfQVhjammUaB8ugntwqxKu25YXFCNSCO
/NQIuzSFjj+M98c6+hyXpKWGpoHp9q/yHsHcLnRQWXQr8xxAmCPvWGG+fP4tHjWuf85skIVkWZeV
hQOr/v4WxQPectxfprtU8DbDVtuyAF436+y7vUb1qbvBul6X56cWDW+Y3uNL1Xh34b6y+KKU+/tx
FWUcWzYbJnlt9YbAkApZmMBADB16103Rxoxe67EgpoGVc3mvxDcY2AimNfZW8+yPmUuCvBvVCkFW
VLrIkh1mlR6/jwRzuFdJJ1KkrQl7EP+WE4X2dh6snT9grIWWh2ecqkjmGlQKZvkg8NV3qNAgIYag
EiMTX7pc4B8W5/BkVvGY/pgjuGyMJCHh0FGH2FJH0MFUczCyEnYknfVWVnYnnswfXgaa2AYBCAbV
ZO7V73eoN3xp7gbDd/WEgse8m4Nyn9slkuvIvKRYtm4rceiig654ZRAdNPZVjfYQMGZ9fiLHxOXl
E+ZEbFbJBjOueTwPRdPYU8tWyDHC2CrUa7AGP5Sku2Z+np0KEOFKRrHbKPIWWgXksXOruzPq4rFq
2kdFkPs0qjdJi9azF1dsjRwNx3bR3SST/TyXNjczKG/aLIf2y86akKoYyg6OB+r7m6SYshOX83bf
jt683y7n6CNrOiMch5HLEefmLUISN3AroJ0sWUdXdZUfy6I1xfq+mq8+v5FH8u63bw1Eoc3D1FXm
9eN3vgqYVtVu9hGzROtENbZLwFEEoEaV9dtYuYvL8No2u4Ok92efH/pP75IiW6pJVwJo4/Gaya+l
Im4jUA6ZcRfLz5Nxgsr9h6UKbY6/f//RPSWwLjBj+mSUfb0+u6vnSyM5Md8p4j8HR0GLBmK2DAiN
lIrfvwfgQiHbIt13F/LSDEJC1b4D2133RuMO6oS4iHDSmEgm+VHNXhT7++e38A/zAJ8igTsmtlYL
gPrvh1ejUiPWeqY30ZhOmCFxQ3FU2T+i6Gvbn/j2/3Q73x9ruRXvpnZFSwJCDAffTSiY1WXp9pq/
gTB96lP483EAkNP2Mv9zWzOUgyAYs/fdgtyC6NFX9acGA7o9zBRBdEJjv8sdEVmdR8YrGhFkYP2h
7F7HyDxxJidO5Hh3U9iJUrYSN7cl1L3zv6HmogOy/fwJHol6fn5/QjdAbzCY0ew5eoMgMSqT3vHm
tNoIeuiFdthKU6nII/eL0/1E+rBB0vIYsdpoLlv/ooFOc+Ic/vQWvzsH82gfV1ammacZaPwuA62v
GW6UfrOgLUXJa2OCgw43g7WPxoHP6CLzhxPLsT+O5YtFWwVNZrEaO5pU8iIFlJZwePSaxRoeUnWu
jMOjVnR3fQDhU6w1Uzln6fwcq6NXKulzKStPdk6FC8bUQD01AS8DfFJgE56rO4FO0EaPv0reJKgl
pfrpnlCWWwWKZhnHD1o3rqxeuyAejHJkHJ64n3/6KtVlgbKEAtjK8Z7UaooACi7Xg32lIt+wQG3q
+w/mlLmExrmfP7xlFDueOd4f7OizJOJSQLNSJZdFajHCdniuw2uMFp8fRbypGI6PwwzBPtsioQJ3
1u+ff1JptQBgyEOK5PtYKs+nPvk+93SKyOe4t2P1epjnFktI88iex16BILIuZZXM+jkIAT41/rqu
QJ5FHUWhGL2N4udbwrBBARm3pmG5g/1c5Mm9ZocX6UDVswBILSbLpdJqbc0uWErmsxtbGNSr/FuQ
ekmtHBq56N08MG67+SoYLM+HAdfPCDb7yDWm5AxI5neCj24tlOq9OWySkibtKLapMSDpih7GnLR1
iGl7GsquHL9gm266gAjGa9HiHsjHcDUqHV5GwmpJlGgvong+yyKYepWROX06lK4GfWMFg2K39H+S
MAN4AzwZWmQtkXlGcPgaGEveP4+qIN8Cc4yRxU5sGo5o8MkFihNr0UbM1SbyuQnmjCJ98Ga9IdEM
I0JdH+qsWxPiRj6LvDZFd4s/CCokvc6ROLUg0SAG1eeRJNZDdRnrL+SHeUGjErBUuVNJStz8FRY9
YQkqriJA+6ioB5lwPWtYtel1GdnrALgumfZXohqIjMkvxCTvDRxuGymrpW2lmVfalNxKQfSazT7U
Efn/kHZey40DWbb9IkTAm1eCAI1EUt69IKqkKnjv8fV3oSZiWoIY4p2Zl+6H6lYSJhOZ5+y99hyn
l96A0bRnVh9ZV099nt2GRTWz3Vs7t05Daz43E/V9/mRBkT87hnL7NKbp5DYESCB9Hl80GtYIzOUP
ia9/bubklk/K70Lz8jUYs6MqVuy8CI4HCwlqSZc0dI0oFUh3eemk1E3l+q1AC7gFyeP0ZXcS++ih
zAH3QUleBSJq/qZC4Fr10VpOBmLLDZyIfV5nNs37QwuME0T1iWQR1whqdOac1bLuTh3Gl8YYbicl
ONLMWBtDusKDfegT6OWtdRSldJNh1SnizFWrZl/r4aEjEXcQqgJhpnWFcsDNrYGdaHtb5dUTatpX
qU9uQoEcWWWoeSVg7cXjkNoEae6nOHg16US4ZeNf2J2c22B9nrKzIuTTFxsAUCfS+rQcAJErkQgC
gVCKn9cFyBpn1h9N5SQK34UUlH/ft0+DkK+X9yHMMyfMajRth0k8inp3j9X6vuz929JqbRl1WaM9
l13lDmK+q3ivFRUFtU6IYtpvII+usVXZZNOuoT2sacgdCuLhpxb1RfiS4CH14/LZ6HtcnBmBOA2B
sni2nouUEIGoM2zyZOlq5ZB6muZ2bBWyxgzzHeC1LZNpbOjPilSeQhxiwBEmXgFqSkFn9w3k12SY
rgl6x/mB+wAcBgB2cQe17lnBnCwVAuY+H6YSoL0AaCQZkD6JpZWV7HT9XSTyrs8xJiMtCCvh3jBi
19QChCIyqXzFuvFgV5oZ/mND2Iwt2QKSP61YdvadQoplSJwb9uqSGII0U3ZC3F2VJKiJyNqLIThq
9F+10L+eCMwm6G2LVt2tcmJsK3KslUH9E8QApQny7MkTVv8I3jtIuxUBHJgVoTAEtKCZLVmT7FSU
04lx6eQwb0y+fRB0iTqPDiMKRdHXt8vLiprNp8Lek4wDEhbtCfZT0H/4BcvbRLbw83SJqHr2XUMl
hZBKoxcy90c+v9ABxV4obIHnZMZ7aDwPyT3u7ktv9Dwrvl2XwbnSpDREu2MxSK749CoKtn3A8pky
gvbqawPKIsJeO4GOuASCKyE6kC+D5RHhOz7EY7we6aCm+t9G2hvZ77AQeQDR/+I8owFBElVNnMPL
Fjd85EwhWCn4wVai9Vi/1cJvjVT3nyf0rH37dvlzBBAzmd3YtwJvB3BC6mqRzQuNYZ/Sa5ZYd7Uf
2DVOC1WuScosy3e5lG6SlH/I6AFBN1hnHLuV0r+KJbJewCJHkH9xlMnSIWsK1/LfzQySCnY7H5Ka
RLxiKmnbUCPEC2UVCWXEZPStQ3d+xo87YVnc1qNsJ6BZJNG7bvuGmi8ZlGHyqFnF30kKnbA9tfxP
O7RECUnE1t7T+31GUiapuEglMkeFmcEMp1QLIvBWKIp9heeiSZOboacuk0o7Ug+2efNQQyrpwGhf
uJX/lNvLN2nuk8HV00RRXr6uspI2vdUR1Vw7koskY4sIeHoWbARgNtTenYIJ9TLE49y8NAyT/hen
ef5z8f62CsfVwh8tp1ch61nZFsbh4yQ+TEptj7p6N2CXVAThQtF+4fD4r3MMRzaWAm2uoFuLml3W
RmFU63xsOlWAvHnbzk3p+K1Tt150HyT1c4RHBqiRXca8BWoCj7CchJqkgP5UwaZHtpNUgwBzMARW
aVL0KP/WYsDHI9ilfnvV6pEjVDPn807KwOwjdDCrfla9vLUcfHuDEnuo2D/PhnMLjsmOVyTzT9Gl
5ZQTlLGEwUZadjJEBxVlksGkSBBB/C+GUcW5nYKklN3xYl2LFKtQxJ57F9ypHiza/igpl8wN5w4K
tI/N+UrmHL3FBr5vCwU/UE12dvsoCOnj4BPHg0RKADWpwXGTyiPuOCcv8jfNxJ43gt8kWjQM4znd
Y0tb5MJVn3tRP/+gxfak8ggsBmHuOf7R38b76qp3JUe9qi8cXc5cN0AwZKmqyhmTov/Xm1sB+Dar
erAc9BZO0Ff48SsHZi/76UtDnbkiICTzSR6xLTdp8Rz9bEhoOVMiIYPXrknThsNtl1n3mg3ZY6Z5
e61J1nIzJRdWmjMbPcYlrJIjpzEXsL9eopankjLrbR25UzgyXNft888v6PkL+88AiwuLddNoopQB
QF9vEQhuehdO7qa98Kj+rYiLFfPzhZiLQkRaDMOYoqWjpS3afOVgnVLdnSAjrKK1YBPDtG7u8l1z
FdrF0+TIoN9X4Udjw3yK1pca7Bfu6rK4VptpOJWDYTppHK5a7Y7t3P/tuf1DUXzaO3vDUJhIOlhe
orsse9Hwgvz83M51Ur7c0MXLrwNR7dNYgH3tKm7GwTtyu5NcrvINrjUn9dD9OtUjOqnw/qI64OzE
+89buUwSbFDJDWoeWI5RbqnMjI7lRmsOPdue40/itu/6ChzNJtnIdz9f9ZlV+8tFL76AqtQUykDA
stMIFZ3UTW3pq0r4+/Mg/1x3P72r8+V/eniMYKa5yMOTdc4uY4ouLHMG4O9wQwmma/aCpG7VoNsn
eNZK714UQzy5AigcEQFC7ihQXQkNd0R5ABt8qSz0r0f2089bLPdNCgqhz7j77RjtVSu5M6YMIURe
rywkoNb4N42NV3NoHrw2P1ZBDsw32iZBuPOGX8g5tgoB9Rmb3bahmjEC1GysK/CLGy8Bxc8pzVTh
i3QiEnptF44dcRPEH4Yjkl4SngAbwO9vE9UpJMUJ1PxjVNHR+gjThA5HrqKQO5sTd2WaxSGolK3X
EMjWdPs0SjYaZ/UwMfZeVhH0dZe1T71w0uvNkF1su8g8o+83yZojj1Q2acsWxCiY2iAnrDfeodlZ
V/Ft4MLbZW2LKWtd1Aj9+3PfhlOJg1BlSRNBWX59ZcJCSdpoLqFLOW3+AvO+md1PmrRGz7ut/Bs0
xuWKDaqjZJwcpYZ+LnoBDWB6OMU3KXUorfNOIegEbOOgnqHApA3pDO0KRPJLOkW3cq+e9PAu9mU8
3dlOqpKt70Uns0+upOG5tEwUmPGNOsTv0QSlWmwjkTrTvdb6N+h1ry1M85YFx0+GBOFBma6MtVEO
F3ZV57omJG+jSmNLReF32TUJVIJ92KdStrFFe1pLKyq53YpMvE2+jk/BhXjZs+u4Pu9L2YlbGGm+
3vVxKHK1D+hZemFxW5p/+i6/dDI7pyhgXz0L4+gAzt//r2MoWAunulfoA0FzqdnWkhr3MMFlUAhe
pvCxVrJ6E4Tam+B3lA2vwnZyita61oTyFl8OB2bpWA/6IRnVRw77V76iAdIxd1mjnKSZfmyNG4F4
WB2lyTROp5A0B32SD5ISn5Dw2lr8mMXauumFXULFfiQh2aBUpyngxifPzrruQZ6aayF5wM5y34eg
5QHN6ITUB7X2PnXZW2fdjLF6a+CY8GewWobG2QyLtVnx+UWwClFCVey0eLB6dW/oJBgSkvcBT4C2
ZbkOrZyCTirWxEEyvDLOiQAxZ7maop20bZEdC8l42zXDkUTOl6DRHVAPrqfq4yotFPLlNOm3p1Vu
WeZg9yv8kOp9PKJSRYyhDYdKr7dyMad0stsnuG8s9zWhcgRj50dJbnDdd+syVHnppbUVAJp5F0BU
8OpvNLG6nkbd1tAS9J22VtPoViLlXd4PXH1vVY6ECz8TC4pMKeEdwhHm3b0pqsciL+/TuplbzAlA
jJukH+1Q8DfYOw5xAVlpskdQGkZAzJjGP5nEuVTeScTYRtwL89iAlg++pfMsQhDIBOOOsdSpXrDF
TaJwOM4Dm1Adp/FVov1kqpTXYXiN/H8jNOlNApXHQvltma/KqOK9tv5WDYBzJMlRqt0HpjazBNck
F90Qm/vYRGPm1tPgDNMjwSnsjFSYOe2taZAu0BtXxA5s4ixwGy9vV2XBryEP9JQopbDpJbp4eWvs
ayES141k3jd9Gu3zHE590Yi/4XM7lEZ58X6j0n6RwqFYKV12HUS73vMPafyRyH/GtgfgMqxGYRdW
sWskupNN4MrDG2H8U4bo8HKnnEqCWwqbKlEMmZ4vDzP/qugEcNbRNs0jW08gI9VZeT+1oDO0APVP
tInq0UlknpCsFHNRcT1J0bqvzeMQ+gizvJteM3+ZxUMBVsiX4r0RyRDE2xXwd9sfP2C4umUhraou
eBOKDS/2FXm3RcRnFwyGF/8qq1vkdBuUGjCy5mDKK4JMnFxGZp+r0HF+wXu4DlNU2lmpvRhB82r5
wzFpUkfQKRoG/kYrZRQE+koiqUko7vOMW6y+93FFOERxRan9uSuFPxQ3H4UA/lEyknP7VMhwwaAI
W2F2U4b8sDpby+n0qMXqLvP9B3oFjq417zFLhhBHNxK3M2Cfm7RQJTTIGSKHmEEvHTPRNrVSQ/OA
wB67Qq/sa7OwpRwZSD6clOxBTJB7tXLxGPSim0tzLhDJSR4ed5Qn8EQ803cV7QGAWcn5ocb0YQWb
cdDvB226r/zxbiRJp8ny2iFzOaO6Kl8NHox4PVyjFnFT7mMZv/S19DZq1kEjh2DQqIdl081EpnGv
WDaKlZUSWTfoCneNET+XE8p62XdkLbrqR+9WlP1rjr48P1LA4f3ihI+u26Z59fHOgTzZ6IG/7aRS
J3A0fimFZFNhD4q8jswPFeer56QC1ouQ4iBsnxstrG7TUtsLDUVJq85PpPc9DjDN6/gKxlKK+QQY
zig9J5X/rFfRMRL8W6lVNiZOnC7SbnrVOyl4S4IqcFKJSInq95iS4C32D3oi/OlC5SZSVUeK3/BN
u4lOmyvUPbpbgJM849D40VMOHB//0VELphuqmW6lkxeiSKtO0K9iK//QyS6sgLtZxuOQkIKgdkhZ
GsHYCS1WD+stLft3M0F+EtO3YmNQKFf4SGGxqvgqp900d1ZwdTpj2V+VfrvVG28Ltx1tlniYtODD
k70dWrpVVNerJEevSHZ41RpwSPRVMIxXFCgrLEYKspYuRutWhhgxKlcZgebgupFwiRQ0iiyzQTII
Xch8wMLBDOXQgCezLLCxozYoZGYWRiMyKreq9RKV3pVszsI+Fc9l9BLW75lRYTmCYNdJO63+DSzq
PsgEEEyhnUbDiq0OgE6VNqL/2iV8eSLynI0MB07H1lFpHV9kTwZNbWwDJiO9gUFZNdkHwdo29YwV
sUkOiTzcBsprffnqKfG1NMSPc8Or8nK3Jm8W6n7gPepJ4xhTuR7F0SU5hJM5GYTIu4g7WhX6fRax
fDSBCxzaUQ3AV7Ly3ErxuiVspo7VFWqLHQv6OuzLQ5g9xsVLTXZzIMcr0Md2M9VOUjItDp2vAptX
1pJY8CpN+0wx7/N4+MNMnVJlG1qK66XKXQQOb3XhTHJGEg65hhcYZeNcup63Qp/OJIJstlYj0wzG
5WSXvn5KNdHWNPqEunKUp2FbTjnBk+OxNQ6VJV79PPy5jdbn0Rfnrn6Ctzp6jB6Zv4X2vm4vleP+
kUaWG+jPIyzOXMyCXs5TRui6ctXB6PZFXEpzNHiM9yCBaotTcl31vqNhFZN0ZVWwuS/8Nx1DZ9qi
asDDVvX6kyoAkbpw9d+KJITpsKc1Z23crGVYFEmyGiu3EZIVgdZp1RQCAXdvAk4viSVIjLqDGiob
0kroTbfXVNmodCvoE/KkOXlpMm3jJrWVutk0AkUOXJZmQiPaChqnbLxd7g9ujOG6tD5E/xj6052p
mWtPG/eRKhyQLboaH8qC3Xxp6CtR/FV0b33wqzX/1k16BTYKOxEZXVn8FMd4UAcfyJ/P6cq88s1p
PfDGqob/hhLlwt7bmo+ZX57Y15tiLSo67BnVQaWjwoKQv0dt9KDBFXU89rDrRsiFbdIpdLSU+iHs
NbthQ1QYw6PXcbVpZhOgt9USpIRecUBdj4ERC6e3x6MFirq70mrTlvVkDrlDbI3DYnoLUnr1Ymkr
zamxVPoH/NHieiq1VZj2q5QTzvSqx8emxNPt+4eQnGZ/uo/i+X5g02Rmd6RYq7Dn/lHgQJxVVv2L
ZBdEr/OZUPmrwF0QiDbqDKyaYUyGzq7u93NfMmh8t1D6dUZ9pameerYcU99uVY5wpXwj6h9ygiWr
2RmQv0DKe0Pn8O1wpjrf5L1BdsZ9VIqubBSerYblLppk0Msk7Q1gRBX9JBKTuur72K59w50E1ZVJ
ZlWCEk28svHiATlptyLN3gkqIOEjGxFozRde8QsPc9GBsnJi4AS1Eej1/jGlk6xIF+bQ2ZMhTTdR
0hDhEwuxmENNlg6iRhedkyEkGn9bb/jy30NNU+zGFi46WM5Vij4NtxQ+tZ046d3EcHHCZl4QthVf
N0xz7s/37fy6hfRUVnCI4ONazILMLGWrbyklln+DB4403r7f9AcsnpQ0Gyc6pq/9tXca183G2P08
9Nk1+dPIi0dWSkKn5WjRHfZOZMj0Tn5JAzmvuV9muGIhoVcNordnNa66GCGVKtHkXzheS28JeVTg
LfdCQT5SOF26jd8Wk8VQi1O22VYjy4RlOtrJ2yCPI+EdavxRQ5Ie22FrS7Zv00EvJfuivevsm/Lp
KhelGy0RO6MauY/C1j+Sjcy2ZJu53tpzx1N6bfyV19XFZ3dpzMXXvNP8wAoMLlfC1WnwFVHKZzUe
L8w5eb5rPz3A+Wd82jRkvVKlusgDhFth3Jsb0TGeu11DBWGVH1Un3OP0t0EjwK8Y1tUTNNDV/4d/
7uzW5dMNXnzaDSp+BTwxxCr7Wf88bJvVYGt7lPbrS22a89ORnqxuaBiZ6LgtrjjVdYz1PEyKFtoJ
dZlLUiEH4vuxpUANV3Mjc9DWHA3VteeYufPznDw7YyhFKRbqHFNdKgwMLMBNy7nVmfLsONFGUQXX
6l4HKb3waM9O/k/bwcVLK5ajKiVsEOhg3EPvHqXyfzoAVVNRki1DxoTyX1E9n18dqAtk3AvsxzRN
QJJT2Frw5+d79e0SGAFDEYkIKKy/t5UHYKCVhuLMjcrG1sprtf34eQBpXnu/vP6Il6hCoj2VsdOA
yfn6MtSJUiREu/lu2JKxI/ZrE09DNxQHfVI3jaZtDDW8boT3hHr9z0PPf3kx8lwIVom2Qs1h/sOJ
fpp4uZaPeq+FgRvtQLLwpVM2c1ftkq3lX1n5p3EW7UGYV2Vitah4lRMRjCsCpzdzL22yhb/Z3l9f
uqwzj+zLZS1uqJForWx1DGdC0mzlY2z9/vm+Xbqgf16+TzcujgQT9CsjqBt9T9bnfXZqto2jus2m
fBUuNgK/fXbA7X56TksVgJz7CPTw07skQ85STJLT8h5UhQ+aA3ZRWl36zs3z8ocHtqwmG0Yb6yQu
Bq7BB9sPTh3qOKuy3HgWPeSvk6c4pCGlvuaIgPLJlHMTNVr/fJPnNfDbb0BqJSpsxDCVL/pHYtWi
evS5aFymwCwyhKHPQaddWEDOzT5VRmglg+Ga1SqLZb/MISgXJsM0nXadEdFoFbWd5/VV7YcO2Omg
KjELNpwWev/Cbf5u+Zyf66exF5fYyn07xArzTx2t96gs3akfdLLg5yhI71qVD217Ax97VRWI/CSk
wIGsuqKZrWO1LdZGjbt61MR3ylkwX6o22Si5f1AK8YpTtq2o9xhGtrGVuhop6nCVUbZg2ESIc7xT
VwXRmoaERKYwHlrkqKo3bCzCvnqO5bacatlKkoWHEVh/3UNGhFGGmWWVTx+mAAXd2Kf4intCaf2Y
5tWkx1jWDHGdSNGHJIXhdkiB34oixdSkqVx80PTrKDQnzz+/JN+boNxC3NUYPbmPNF2Xt7CrZCjG
ge8aevcYxOKmtBq3COu1aNAPoOiYNU/Esq5kQikrMb0Ty2yXgHXReg56mq3B3G04oxnRb7USLjzf
c2+wxpEcsaCIOngphOpMUyuCQeLjRMl86sJVr8Y7C9D1z/fgOxZhvgfkYmInpZmFmenrB8RHKRwT
TumzGoFtZjnKV6MzPOh/YOMcS9rss0uSVGpOMOI2u9Oq1bhmi/w/P8x8/R3/ptqnVbEM1CCsKz6V
RHR6UQLV3k28vz9f7Nl7CodC1GbnrLLcOVlBHkaSHHKtaCBJBl1FSUGM9YWPvrKA1aEm+3ct/xln
sSy02ti3ic7GAlcuTRf5gKX/qa2CtykGtlNl14aQMyvumALXviEALR2iu5qmStk1rqKix40GNPr3
BKFtBR3P6ui/B2ZDusCdEf/pkSaKI4m1rX7wBs9NwqAjP1O+D+EYpFn4mlUTJgDwUranJFc6ytxq
TO+MlPzjPnMHDYYdAGldCfeJVKwmIbA7k5NcQyOsORZpCsJwLjvrm1aI3CA3VjWkswyQ62R5x7FL
ydJAtVxTcJSjxtELvMX8j0ph2Bq1AabHioh+lY+hKR2SSkH/jNKWfF2RHHhpyh1cFzHEDbPcKON4
n9TNlZoYczhCRWZzQmHbLz7qAZoS0vcOFQuZ70ZCKBMFUYKow5GFij+a575NSDo5qlEQPACYf5Ck
5jZt6UtPFn7olr6iZRRPUHJQRN8Wjb4JyuIXPyhbjVPXrETP+B2bhgAPmziY3DhZTXIkV/dmEEaM
rVKFnxAm36hvRXLS4qi7xmkE3OsPUnInDeQ/muHbJB8cCdbYKwl3yUjhbP0uEEwgblwTKe3kbUyh
KLORaz5LmfYaJbXjJ+C9JKohKtksK5QFjoJnALrZdST6DjRMwqGDbVnkWz8V/6j02+sWuYtHr7L5
VYThb2I03AEHvxBB9AmSF6v6PdsFppB+lPwaGdJGTbQ3tfDh+xdUrUDggcAFGbYuECa2ZGK06V3K
065ZtdOmRe1ggrAasZb0O3prK7MtD4anOU3cHQwBeTtapl6uN0X5nlrabcpPaeAAcsDbD5CeFMrv
mqTfDHlxH2eKG6jSShs0JGQzQHDoQxJMrQ1bKmLLBFBHlTMk5e/UGzBt3qvIyfT0RRiMldd9jF5L
VZ1chRTppEBHCoMODN8dQqYbCbJ7PmMxBuHErvtKDsaDVFnlaiwCB8vSjT7VW2B2m5gkg5UGz9CP
AUKhGaIEfl+jwxLLkFiN8T3rJlpP7fBgoWrnWO6KeGttnZRsoyG52PP/AtNzhkh4UoXpnRLLq0kx
vMJ/odOynOD6asJv2Rr3BoEl6VjTN0ndQheu+lzeymbkImdzKSLYiSTRpNprlh2H0daDvDBW+b2i
CNdjrxNoXNqDH7gikNfRIladT0qZhmuP8PpCHneFLruFFNkEn+HKkfdpMNiECW8LUnQTqVyJ+bRO
m0PZo0OIh+NEKRRm1EZUIzvlrUnGvy3ugiIg0QXmpGb62zTQr1TaVrXyUCjVg9HlL7WSXsup/ohs
jcCQ9F4o211QotUPyd3RUpJpSNwlb0EqptUYU6VGhJzGVKZroqj77CWuX6QhpC/arGE6ECDU0x9V
1yF7jaZHzF8LtkGGcIkbAtO/OylM2LYnOO1voX6ERfIkJ8o1+J29SJUTQslK78jq5uG1nMmmhgZP
O6DR7wG05fS+oo1p6u+RyaOiv5ziqJrqO8MjuzeJt7IPqM8afqsaIQRQN8mfI1s+w+fTFMDAJKft
NScK/hhKso8B8QVl4qr9YyCRCYd7SSzC9Sjkt91QkQliHqyCAm8THQkyPxXlbUtZtfEV9K2WsbEy
E8f7FIg2QaeEEVS7viHHXcDDLuT7MurcrhtdOaqJ1bBOSS0ekuFkQOJbJaXmTKAWA31YB7WJgI11
CC3x3YDwa4Xm7LoVJ7w9zYX9xLlzjUV5XyL+2rA0bfFN6itdY6s9+m4d7VnX7ZAAyJ+/rvNfWO65
P4+w2E1FkWQKyTT5bqcbG+lBUV/wx+mZeeHceXbT/XmcxYEw6ISkteA/uzINhF42QZdlBM6oA8sf
bVq+qXVFj3IM97SVdz9f43erO5/2z4MvtkujkMQahE7fnaLpNirafUc4UDgc1QwWHl93SdiKxfjU
jeQspaAOiKTOJOM6kjBfGLkzaOizjEtA8u8eVJUd4kwuQcD+77+/buLIaKyJ9+ThFlbntN1fkC6b
nGSrEOQiaA8C2GmTTwEd9exoJcNKMNDdYD8x9jLZ3gZWZV+/RSNta+aTlYUrYhN7CYlWS7KJTwYe
0nEQ9q0SI6Ghp4qhSPK9Cy/o2VurfdqdLd6fbJQKaRLpQLEQ7I3AER1+85X/aHDaj47dEx6J5+i2
3+YXdLvfy/aL7drihZKCJCsIIGBqOOam+jCKte8Idu/y/S7X+elSUfvieIt3KG0s3e+yCNGCAkyy
N+GgjIewS3ZtjcIk+6NxGBMF+Dg6S693G+n5//FWL83hOmecXhwSAltahLV5/jcKOfzE6YtBuGI5
SZuiqra4vfNVlv5NO0jLfFbTns++fFUQshzF2EH7+OHnySWfKWb94zhAmZ6rWUvNcmeNpIxFBmee
Ff0TCU3Mrt3gGcvVlUUYfXrtp9TI07V8nfsbkIUbYZ1cOA+dXV3wKc3WfVod5hJOE5W1Z1gRU2mM
2ofMz8Ad+nvfTxAePEX9O3BZzAUIb+T+QrNRObd+fh55/vdPJyC2v+M4qPMKnbGG9ulvNQtucuXV
b7x4rYvd0fMxponlNq481xTmxUUg0WE4RATciuKfMKmErSohaIifdAj8rVh9wERc1SqivTK51UwI
r6ny1IvacdAJhesPPed7r0EM50221rRXTYQcAOpxnsu3naFdQGb8S2hYfiE+X+Fihmu93gZFyxkP
gV9Kcd531Fd9rdy2a8WWV/LWP0mX1utvhXnmtikrGjg5qrzW0tgT12o8aAMfi9oZHQhTz8UWS/tO
3/YNlLGf399zD3CuyIsy7STYP/Px89MDJH6h4TxPpWfA/zzho47i28zDt39pqZwXiOV9/DzQ4k2p
ja4ucok3JY536VTbtX6dJO89DmtR/tPoR0EMLqyR8xL4fcTZVcfUnN11Xy+txe7Cpmp+Ny3yZw0R
UojwYkofRl4SpaUcosq6MB3O7VdM1AiSiIFJ+8YmCbWU7+jAzcyrm8wzoH8Ozs+P69xd/PwpX1xT
Hsk02UUqH4qYvAudtBbqQw0xuwmfzTZ87qTCHqT/qchksX2Yr/rTK6I0razA/Kbi5N/UYLvMqLzw
En4X8y6GWLyFggYXeKjZhhl1s1N8OvppdkWs9ztN6xfKfkRpaqAwplsMP2ih8jU7/8zU9jFGf0kL
9t6+66VfyDXshuND5o0POZG4bG1tuK+nsQx/YVay1hN0sSECVyhWMLp19+dnM//Ixfv2ZUMzd/0+
3adBQKscVzyb3MOczGyaIcLyhUq8fOat/jLK4g3Q+hhVvc+t8oLisS+Fj0qvnNGTVkUl/er0dD8h
RR0yAyWlEqL998kECKx1UzTHCq3L5EdbpeQMH/ZPxLu1q6qpHcK4PWmEYQ6HSMtv+ikj1NkkCmWP
GmsfSu8/36hFJsy/WtOXa1i8UbnfiZU/P+4Slel62uWPnJ82iCCtp2JzaYW7ONri5WqwolsoaOc9
Wrf2r8oDmaUEbcprWnQXpueZBeDLhS0WuU6NjMafl5xxGkijfRovNmLObDe+jLD4HLX1WPmEivpu
v2embCO32fausE/29YVZf+7D92WkxQ5zjAc5KwNG8h7ZXXubwkWR4wiPgkMxxJGvY/dSl/jMt4gR
LWaiTubwNzAPqb9z85MRFeVJxJ9scWSRstIpKNb8/AbK8yz5Plf/e6ilDEWLwiQfItY0cS+89Mf8
LXPDN1KDtd+WsYo39RpNvl3fe1eVPT6Lpiv/zm6Fi3278yvGf37FQsghYpqq5IbXBdSwrQp3WfHh
aZesiud2hzoHQIrvoLAB1yxGCboiaiZOVc5EeGXm6RyqFEpaKMXxC6Rasy7VyJ3ZdjoaqZ/vszq/
jov7/GXsxZpY+XKQGSXPUURS7Rn5gSOZTyyApZym4qUivU8bxK1VRms/ILWAxOlxjg4szeu8E2E/
/YUHT6nrpIaS2xq9UyjZY+ijOqmwdIuF04qPlNBgtYMcSm+V4taIDBpLmk4tHuGo4RGZbeSBDFdS
e/KSviFGpE33udc4oO6uSx2PVCdBi4GaowrljYhxj+zelUcwaixdSkE987y/3I3F2t0Cv/Rxr9P4
Dg6CeoIcGHY3P9/xc9P2yxiLtVVDK5so87F61Ov9kCc7bcRuGP3VCU5IA+tFGwlwCMtsVXuvgQxO
Ic5vRaIZRHYSF37Kpcud//3TBzFQLU9Qch6+uhnl/SjcZ+vILcjgWpXXUXVsanfWmlxuh5+/BzRL
ZICW7GmX/aEIPZuYFHxfsCd46Ya0jcAmpdgxrwtjHda7aFvZ/dVF++XZ6/3PsMt2kFXLyqDMw4ZP
3mZ4kP/omZO46aazRQPA7UooV8GbtVY+fr7PZ3YENNv++2r/ff8+3WbyrjSjyuev6eSvVaG4TgD8
ByNi8ZKv0DhWG/Rol4x8Z750DIqcB/SA8h1OlUcRCg9L9pF1e9vMOOaK5Px8WWdH0A2SnWh1quby
YD0OBmQj2CCuUcL29W1dDe2fR6DQdG55+jTGYnmKYPuOKIs5lOha4ZS6sS5jY5URDZ2qmq1asWP6
1OnEXzlKocAY/nQVHalpGg4WyA0qk5wr3NKgfR3d151wJ2jWWise/eDNiK0D+K7rAbRwUgpE6f5N
kP4n3Z0kfIS1ucbRRsX8T+2FJ98Ub4qxAHgareAr2UTluarSXyd0Z2wc7X/4dR9e8oIiDp9geCLZ
82SkwtWUd7Za+dspi/ETZO6U1Vtf/yVVssPQ6JSHQ5qawdoowvTUQ3haT2GarLMg4P9+UnrLMSfP
1WAFqZnyUEbA4k3ErMpH5ydYwhJugrAK82KnQoUYDVKNyXA25AIep0DYC8qI8LdYXI8lhg2xOmrN
s1ipq7j6FWnGiibMnepHO85Edld1DoqYo+ZJf+vExFcxrToQn+Dahq2i4weKFGKLlOilE8xbgGaE
oQe7xIpl9LokDnme9jzEOUYuYqxHn1Q7U7V91v6wBnuWNr/GfKKUqcRvUnUt96RzdPJxIAbJSSz9
hZgUxaU7L78O0/BXVAoy5uVOX/0/6s5rx5EkzdKvsph7L7gWC8xe0J2awSAjGCLjxhEiw1xrZf70
83nWdvd0oaYLczHALtBIdKEqQ5BOs1+c8x1MMBEbQHeP4uHZaMW9FXfHwlMeRkvXyUIlqNz9dCAJ
V86w8iDIdu6jTo7suLDWmv7iNNrFya11C9IuxXDjJOPOm6Z9bcFPUlw8o2DYFv6GdOt8HUECU3N1
Z+IxTaL6PczzDzxGp4kQVj3Tr5N7AVPwZsnKb119azrDzcVuIhms95q7s0JGxRKN8lBs2XXtQssm
uJeUzKZdK2l2qqvHpA3fshRD0vAh3ClQl0Dt0FvlqraR5bNoATFZrHUsB9dxtWzYyIUFP5a2Jy+9
96JkU/AmSFLBnXjY9lO8HvX5mDF2n4voji100JAv5tAjuJDWxVScplElywtPiFEf7fLJyAn8irKd
OXfDyhFgH4j49spjJeN9UXmBS4thzcIfs5g0oGYTzeE5HF/IavGr+UGo4XFW7yJz9mPt0jvm1k3u
JZYXG8ba2P2YMmAAE8zecqoqlN8LqHfwibVhbeqdrdk9duLkdfsm5bcoyrvGiIPSxgyYqPbdkoA9
We9G+ZJo4VZNm+tUx5suyXzDCY+trFctUgnEPke9rO9HNW1XQ6lqK8MmV6qIXmM9sfzKnnaIUoIW
10uHQ2YobvBQ1hWJMjZyfuKXLk2PPy4GvBe6i+nfuigugezNvMpzaCla9Ykag41RxKqb1DYL854T
nR3lg/UM++yaLZX1UimEDI2HhEVupbZv0sMg6Khn9Gy+zmoY88805htTC0+OeG6FEsji0lnmvhGf
Hf5Kq20J/okpniycxerLsp9SiQBryAUIxaqLxkNp7qr+XZB2nXFBxiqI57zgP6JMisaXqGTnPfDZ
0dt2g5ozqMetHt0AUdbTgxrH+2lkbUGdQerZSW1Zs0XdSvesD+LGt6o6HJKePCi32qOGgBwHg7CH
3awclMjadKngqOI1sjvp26kRGKQQtVFFCP3OzO231KjAEZ7rnrxxVvxWamxmvOn/+tj/s1k2Nuh/
3Cx/KMPcBmUl6T90Nnfpe7yrtwTekFjBdDZZZ9to+6+/3V/dY8u//0/XMwkV+uTO3DHQXyz3JR3D
vyiy/7TscCB3o/pGGP5HUWORlGavxabYYGRrEe63+VuY/kUt96e/BBf9wqLEJPBrD/Kff4k50duk
RLK5gNsy7TZpw1+8K3/WkvF1//Et/tBvDoOiFGPFt8j23b7aa0F/F23sm1hH2oo/1FW/gSBJQCLr
y1W+EY+9n+z7l78aF/zVb/qHRQfCAFVvTH4MR4WvRdCiUVbBv34i/rTq8JCRo9KnPv3jfJeEtT6K
Y56/USbbbu521ej4SSV913779Z3+B0KA7qufxWPX/PzZ3b1Xv1JC/54a+ntO6N//8f+REFHrFzD1
vw4R3Xd901d/FiH6+9/8W4So+xvBCViNiAVeTDC8V3+LELV/Q4RJwg/XtYO7j+fxbxGi1m+WxeSR
htow2U0vnpn/m/9Duii0CZbVDDCY3y/StP9GhKim6f/cQPN1kH3xEzg0Mq5r6n/USlcyJ7NRyeyn
xtK++rm8sxLrZqtEJGQOcVwhg0YsmEbnm250p9vJN0KIcK/i9Beqs+qzg0YPyKwwP3Xqgq1fFkPp
wSTrcFMO3rW1dS4QrVz3SjnfNfPZCYEfikkPYmKEV1OnX0ltICasc929EqGSygkiaKwSF7bV41ie
lS2UIhflYV5vymLehS1ssEEiv4Fdste3tT5FuzZyzoVRbSfApyd+31OVpjdzzk/tALHVYfYbtEl/
D9oNG1h4EZ4nqTwIBrWMdaYaV0gpRKOO5lWtHvJISzd6mX5YoXHEgr81wC64MTAFLcaMohDk5bnE
8EmxbxP3hzYY2IzNh7TXtABwTMV50u+aHL2NKaNLP1YXKzeuIks++jJ7mx3jMJTzRbpxgiEw2hut
6jeAZleatviwk/DToiwLM6zPBW38mCKS6cRanUFKKOiC7GKbSEBJtXiCEpJQ05aC/Emncvd6rrxH
mrM3++w7aV9tD/9+WDwmkA9IaNroChmxBOXAIdkbevsim2qpXowoqAg8CPXyriyJb8b6/RFr7q2V
JuIY9ZxE8lElMwFYtX1ewiA1wfjD6awfBivilZae9Fbb1or1Xov2TTERH0RG/O1N0bdaRG95LBF5
3Mca4XGRTkS5soRaRPx6ieYAsZ3U51immPXmtywPb72dIXGavcC0ne9QuD+i2Hiti+w71Mn6i93s
1gwEAUZvZVLbvhyoRnK7+8y1u8gm/iyvkPt7CGtGM/kSXFos/p4ylVcWoVN1T4UoJu++I5U0dCAW
N1ZxgbCgkgdAplSTTOfIxLHXle45GYg2MuEZCLayiFzqbYnQBUUek5ykIvQusWVzaO3qoQ7PfTyE
exkpc+AWoELUlI7Jc2USoOOFFJR7QV9P4Uod489i9Cw09NlVjQp2HYZ+9SbzWk4ZNoU5fmsH91wj
4N5VSrT2urnZE1tSrpSsCKJ6FXddusZjZ/lJzPsosVcG5mi8lDlpmIncDuYadLAF0FcTWA2ddD3Q
qMF438WOmP3Q7lT4D5VvGNFjDRaAFSqRo5lJHoByAApgGh4dWBTnvlJG34USfTd1/LPfxdWo+5WF
cxoSfiknN/g9PVboD9lU7IVjtnyulncOF/aqm2o/w7LfxIg/ZDd/jBapdXxyCJPQQBWocX1y4+yb
/v5qbZy0YFikEjsrVO9+hOQhZ9IWgUrDoXwuNS87TCE7WCWadiAmNxxZcMCH4a7LmClGRWEGWtLe
q6R0J+pa6AhN3MjcDqVCN1FJIrSMFjVcUyjqTrh86AqUVLYoQjgfD17J/pf4mm1GwCr9VPaWD86t
VHldZ3V8DkGc+JDLAF4HSg0QedeawI6Sqbi1AyZPK/7KYqLIVPs8gL/fI17azaQZRVVkXxz33RY8
Db9CkSsXSLaozOtou62PHnKPQ+aalsnXYO67DkVDLdTd2NoPqjM7qMtlzvEQlLXzrPPir+WsnhKz
3XadR7PvpKTcaFtjLm62PdCOy/pYJBOtFeSDVRWXl0gew769iy3pbXh4LgjyZ2TvGlrXkUe9buKz
08l1JbVnzyQUpRDhLayTj3SM0b6022IJYi0T3gindBEYUqj8emDw26yTxnzmqrsqWjEgSiDrJKlp
3tPqoo7DHTeOb5DZ9Sv/tpusH2GHJjehv4ReReOt41wuOHnQ4AB5myx0Y6RXS813+v5gQvRBOMlp
XHb9T+iTJFnm1drL3b3qlher5KdSyuIyTOW4ri13JZdxY1SeanNAWmWfdR7cVSOr153RQfFWBhu5
XGntyq58nKRZroauQFs8l291Oz8TG7NJJ/UsVf05hFGxkiOgD6dbJHeN58ddcbKWgaZrUyTi7QJP
3xGJksBWTJjYKIwKPDOxUf6lpOm6EHVQx0Rm/qTkQE1IMPGHEWnxRDqzL14I3ZGHrmh9VwH2ZCtT
upoyb2W61hrNLMm+d/rcc/up/Z1wMzDBi45eerdWry6aRk9k50+AM79UzzmTBA0pc5QLqFfxRaKC
HqupXfWSBs4Agh4wjnH0bvBTLB5pU16Uqr+roRkGho5kpJ50NHpqqGBsJlpVOOU5kiTGlhDQV1Q4
ZWDgM1g16POCsiUrWM9ZOY69CydXu5cipvFimL3SaD/LZ8UG7RozLpCRHQVDMzM50R7sOgKIlaQb
C7gKC1jPZ5Rq+VQUzlj9aHL3pI1ns43W7dS95UQ5r8rBAQfjh8TgLSta0w83YQ+/Q4UrS0vbXEoN
AJyqQCVyjOYbRuQ+V5CIao1zI8rQ4dFnJqD2ctwJvd2Etertp+Sx0xtSBqroYCB+LjX+dpuV4UYN
idntSDpfUAIeolunbl4LrXnVxu7T1ufA6flZSUPnQwtYYpLFo7PkqkYzWg1hDvfOko/j4S8HqftS
/FK9Shajlr2xQNKvlTh3A6Y3MLK7jTOYj+7AlCK1b+FAqaTOXH9O0bzWkOxTHt2oCt9NO/qGAbDI
e1yQSdo1GsoPpxqYMKOvIHPWOk62vWe8NPEF2Fn3zi1MZ7GWVnHfEmENFSD9WAKUQbATHoLJ19e9
91aUAz20s7VnvmwERQ7Zu7EtIvkcxsn3jAx/KOWT5bxWExrkrJDP3jDeTZjqtURB6Sw4c8c0d1di
3JQR4yBI/HXOF6XCPFPMHkkro06akHES3aqE+rPlBIXZvPYeImmvg0pQ5bsuTZ+XmNgKxLoPgjta
qWS7+/F8TnHRYGoLd8SkhZpo7+3ePXEDg07RBExvW++3ocqz6BLuDiGJDGg3wQTSzswQPI9pVIzc
Pkc3sbPSeFclo7ZvBVnkXlsxMCPdfXKZHFXDNgvn8AgMBx012bLEiXEumerZwxYlF0m/PUVrPQJY
rIImGLk+/Ykr2agoEhNrlwrloIoKmW3xBrLj2rtr+CiwltraJGcs8tPaYy3Ug2YXZvjT1MdAG7n3
rDk1gzSzz2qoWdDDux2XKKORyGXNxDtRWxwktlzrXVKh8lZgCFJbFbr1SIya8PR4FdnGN6Ljb6iv
e+gPW0Iz8Eb0ne57FlNRJZb+aOvGoQoJ0/g2wDiBOzGndYxil0SzJrBZgllENgeYmCzf9p60SDRA
Tsxran0B/o62sR4aOyMhja596BdZ2cBZVSh8i9FgsRXaN7Lah6a/x7KMXr3ikdKoChfkkl7uOrPc
gx17nElin6z0rdIMAhPjnRSVC90o/hCSL9ckpa8Sd5zU8llBlpNwkSdTLYNkNw3TxHfC9kCZB+98
gZyrzkdjv4ZZdsjnjAM54XrrXOWnSggA5tF0RSLQvvCYa47N64ASsmw/HNO5ebn3GSrRF03PlzA0
rpwlgUK2KIL07ljGYIbHBNmCTXgAkEM+1Eu+cpbKZ6lP2x69eofAuyMxEUY4ZDeMKGDqC5xrVgth
17OVn1aZ7N3RuA+hVetfiqp0mxrqOzOv/I0Prz9aM5NLMp7L2xiJL0Vw4PLu3kLFecPGtGRD62Rr
Tu3rNJJ0jNCwy8M3jfd+tngIVGHzQXLk85RmF8G3CMqyP7AnoPHRk1erLb/cRJ32RfugpMJeFZo4
KjVXmGk1nwNPyda2hotOEjFRix58KOTuFlyvSXxLVuBdR0p4k/PrQQQLtauecSbUXfKdR2ECXbvf
dRGvSo2N3N+/mFN4WT5XIZ1GaLscCKSdcTlA02+LuV7tSGL4GOYJs4rlcBLUPLyZPFRj8aHiJguG
n6EXRwHD3u9fL7aSDfvWZYSrjZSlVewXvfPUlyVmAvOHTmuwuAOyfW5xfHm5cuutpTxX22cI7sfZ
Wt4Ge4lYSziWtComSAQWiBi5JApJs4h3Ae5UNd1GWTxVHKFBUyN7H2AarHpDTTaqBLRVMOw0Z0aV
BFLrIww2dTcUszhA+KTpBJZUE/eWMhNSKLmSGnj/kkAaUW5PEjPQzPEVO1W6jbnddzhYQz8hOX0b
RowuK897BGbntcehO9VTLoJOyS4UBGbAxMZvjIaRf0KxbSjTcxrDgpr1+Ng72rkqmNo2nnMTWXF0
o7cuRjjHZ+1Op4rhRfnKOvPTxIzSQzyvHQzGIeV6QraBcFn7AGNvV5aZXjuNcM1K7YHaC/OzrUe5
Xm5/v2+nZyvm+ZY0QyWRlAHL7VMz2Oh4svY1L2p4aBTGbvIsEj6KxEpuprr+llpQurR0fVjiMyCE
odC2vXivdO44ymVC/ErvNva278SkY6vxJklGXrZ4eK2d5UHGx6Nn2cmu52er35cStmEylG/JFN6k
B5afecc2TY2evQIVRCG+4rR9LSbqPaaS0EKUaFUxIK71el7Vgia8YGhO9IKl4TlsUqbJ11jYkHJK
x9hYcfUsQ6yfvU31hoyYbsjA8ZoM/FGrgGfoDUzu7QSb1doZKgB93mNFhvpqrKtuNVjqFdHtJrSd
18kax23spG9jScIJ4T82+i9/6euHMcQ3pcKAyZrH0XPfY+Jd4gEIVsutEuNmWKlG/DE72atQilOW
t8SAdhZ+7XDy55hT24WY4wsN5lXmRI+523znMT4BU/khGw6CzmSzN7df+lKx2Yb4Kqv0rW+1O9kZ
PxvUnYGKk22dN8INxsy5OiwGO6BWfpmbwDRMg7f0DmwuFp+JKioK3dvsdPBiK+9Z2AWShNgATJc1
vjVs5w+Kxga/IQsoChB8JSQUetViZiOKsCWlZ3ZwLZtVXkO77XjGW0IosBjsf93khcB8JsvoSQBi
zCPr29amQzIwx2168DlmO22TTj6zCXSp4Ckox4nKIMMMZrpC8d1ZMf0cBpQpmh8lF6RPJwfqZ7Fk
Rx4tVkGxKSvtxPpi7fRc8VF2nUXzSD908KRz0zLtvptTxL4UcmkIO9JeLDdo+UqcdpHDQeCI6Wi0
99iwcq1f1yRtbGP16nruYVBM9/ch7P/AaPRW5vzvjzPRz+l//30k+n/+v4pQX0Q6//Xc9Gn++JnG
INqKf/tfP8nJ7eT+69//jWhZ/vG97f793xzjt4W4TgI0GArUrsti/veRqWX9xsiTmErdQlDM+8Js
/R8jU24ijdRBKEO/z0X/NjI1nN80lgronBGuEzXCkv6/MTK1UYz901LfYcsPat+2yHdzgcOSq/HP
Cxc7K01Sk4Z8G2HO1DJlPKSojkpzIt10QPE4DDy4MR0VwKOaIlvDeilNkW0iuvq9ORQ72HFiWbz3
HOw0WS4h4ytVeMmOmRJ2stgV54wVbzEAw4yFe51sbqBhimEbRgXr2OmQqXbu646sNkKrXyLLBBYl
aBHnUHaBhzVvBTw+3QJ4JLdcf8dDawQySaC+YO8LRx3gQV4iWEmiS1awTh0VuZyoxtUgU6foZx3U
GnBxA7ijn3V26nthLre5SKl2tLXnptapmRwZYL2D6KirDSPShOCpzGidLQOPyO+8KVwyRMA7luFP
j37Ylylj164UNTHen3EzZQ+iTiHPGwvZzYqqu94a39xOE9uY/Ssf1UCMI+68qZ12+jgcYiaZR1sJ
ySmN3JfCAxhGaa3OqnoIQ3dCpatb+akwPHGuy0pFLdHaB+FyVw/iozBU46mqIwatNghFlb6Sdt2I
tm2auqvc1WuW+8aVUcwxwY10apqYgLeBYQ/npG0V0c9Zc+6tyUw+tU6+Ojy8S/JJdl6oiZPJLnxQ
qOlyNdzZU1ettdmFc1pW0XapohPXK18JqENVqdookoqxfNUbmHCOFrLBLg33hCKRErO50uYqj7OH
Y7bEn3o0knLVsEfuZ+sU5npy5w466SMeVF+a7uqkmt2DpwC5Ynpa7RODi7hrmMa8jRBC1lmTd0E3
zPa6zfFUxw5z4KriB4pldCHnMr+NSpkd+wVRp6vDcbbr6gIzIQ44b99KDd1bPg+MHqSOqP2hql1e
noqfyHMVPBcWjccgq4fKbAD99koWtBYb46qWj66RfRvV9KGr2T5BHHAukyVjS/GBQzCIa9JkO0zz
pSkiWNmQbxEJ4p4RyWPf8+sm/bBmUDVeWbxjuErLC/XRvLGWmCXi2bSHrsZYLC0N4R9daFSlKP57
QAok9WnkFvVH+MWo8kXcbAT7YAUFQJLl2kNbDoemFNaGWCXaksj+ok6X65a95DVkEOnQkaLpatXt
sJi55YyekVcW83Pzg4GHdpBFuJqXjUU1WQddb/RNjnxcMI4gWhxUqD1KwXo6uu/zfj95lXWGQDnA
FV6kBU1lPVudu+6FeJuLovyUEpdTylB4MtbdFH0MkzdsOxE+JUm3SQZ92PVJuNd6qN1pqn5JO940
GidIkUKLEPNiFy80dvAQGru48UVYxtsFbULgilHsFOgbtWHsPZnPx7HGDF2JDBx7rj6XnbzpiqAR
k9YtTsv03Ns5yNCiyt+Fld2j/SHjr2Z4oeYBKWnVZjTiJeGuCowoNLeOY29kZegHbzA3mhMOpyx9
yi1vHxsiQWRZqOgpzYu5RfAA7korCAZI8yfTrr19uyyVmLwgX9LFSzHaCii+eT6oobVvytRPHbdn
HtHVG3dMH2pH/1R1QFWqy4Nhu0iehPU6h+0cxE9lFpXPastIBe3BiJd1O5Yi8Vuri3xhR+9G387Q
E3obrUZWAQzWkLbU8t100nnnmvGesfg9J0gLAGZpHCzBViMq78KyvsN7xBHPPBDb+OC7hipB5fNp
Vwu12+pGIzcuMpip7jc5ay7m/Z1DM4KkRcUZNcxldcB23O61Lgacm2TzcUaNsG6yQfoMXF4pdl2Q
VOFjUn6ZU8WXrZFBazHzcV25szHNgMsaB+NNavk1Ec5P3KoK873uBRWY3PYep3Lp+HYf2sfIsptg
ijMzqF11bRWmigveMfyxgM1M1nUbgEN+ZNV0b4465LhZweDO5DcjGRi1tF+MmULfoxd8/WJY49GZ
hY0YDI/LU/7W2RJWamsw22a2ufJgzG7BKr+JOE92o7AeqhK9FBoM9h2xnvJxFQ68khW7A20dToi1
ak4CQhsWX0CVYaaWSh6oxAvhX3ApqIW0Hz3laJJl88EIS02REMG+z9gBBtYA+II55w1m1NFJ0IQM
vDwVGiHieBFDRQlHtRLei46ZkjE7oAGcmnjeOuTSytovNUUQpnCP+Fk8v7Vddeki9y2GKplNxB6K
WquOIz37OdQRBuT2JUTQfxMGh5UXUdq3VfGpp+nwyn3Wb7phwTo7FcT12TsNQt9KTwCFmAjNCoXm
+Zq08GbnCpib3eSqVNbpyL6LTMvRo7FJKmUEfQt3OKzt19qC71zZXreylcvcd0d7Ejcg8fRNcz5A
qhj4xDGCh0nDLNo213XY8hHoS3rRokHoZbY05FHSbsFvTAeC3Z4VfWzX9A7Vaqh0b1/2HmkdGNNX
sWFW3McLmb6KNo0V6xQayPqrlDs1h6/gqrhyGej3Ou2WGY2sXTR67HDWiy0BHBdaKfwwpDjEbXaj
EXX4O7mK54WqozFIhHpy6V0yLrmHNCrpAHndG0GEIpGit3FQnM3k1sGYkKSeTMm3XMI+VRZVV6yD
TF757CvlWwq999iF+tcUCYRIktYxHt2bJ111nyj5J3dH7bM7qgHj9CcrMYtDD5ndtj14AKrhlz3f
NU90G3MOOq0+UqKjw2EedhaoRhUhNvxtSONzEaB428ajoy2/eu3LMPsGzccN5cgrifHxLoeF7Y/E
CgbeEtpXFtNJVuGwHxIS4Rp+jIQsTUo8sU4yIz3QFmUrdM8H4pU+S0std00rwfQ36UPbO74uSRlE
QE82oVn1J/utsTvtrleG7ZjG5Ymf9gqcHdZ7m+EDiOGL9i8Vb/RmKCfwdX1xpypKvx6XBfOclCeG
wVXRyAsQoyADUrBv3EzukzDvN3rPXZTCW14XalT7pdsavpea5iFXqlfG7M52nizWuIrZHvMmdoLK
GHddjK3TmPT31hiJ0wQFXpDd6utxb66dpYn6zrIFiRHrwyaS837QK2cb9v0tspoP+BXnGLACtPri
y8jDlwahza7oH4160oK5Kr+ZcepBNvTHwkJ3BQfXWw8i3kvPMLfMbw/SIAoBFIbJapJzqy6nkskU
K5YqMuOgtsW4T9P6062LU1uF+Ro3HiEGSg/wvb1LNegazkYzems34oYgnzvCqUtYWqrX7bpH/oCa
M99HjmKTICNhF1ELMRmO15Ihqlbl3i12Lm2h53eA8RhnWmG9m8qk970IxcCvr4+aE2hEzEqJDcHK
9sL4wkwiyDLklWqnv7rRXCDZc35Q2Thre2QWLOxUWzcmObRofqpAmbgujDH3y9CV24nPI5O8LPfz
MuROzIxb/j4grFtz0DW+Gxp+VFjqZk7rInAnsdXdcrxWHDHSgGqhDm56j37XQlXZ65veDjmqjFA9
qUlSgv4dhB9p9VMiES9IOoPAcVmPKynEKlNqx2EYfQU1LtdaHaIPnc8TQdUsKX0uCE6GkRPDGdlN
xeixvJZdc5QUGoeW8sqCpRej8txPeTDRaI9FnhwbFez9kEDKRXxLgEXdeCviUHZ1zc58bMzP2ZCd
H8Zsjps2Z4Zrsc2ty5EZUmq9Dq0W+UWCApHkaKJQZNxvSovwP5VqSBWg+EMHvSji4h21ufSZ/9v+
mNjVHbxy9KDucFZTPRiwuDjKALmimaRvDB2T0ZELC0lBtZvbZOvpkpLDcRR/SmUUaAu9V+2SjZLM
zHwmLz83Zj8fY5YQCNC1qxaNW3vEf9660WE0XHk2I809WVWGxW+urrY33EuHQAcEyLt4jFqYxtw9
hciL9RDnoV+akUOQJOdESxw3oRl2d6s15+h2A2kvSsdiX5dL1odskThbxrYvvhi+WAT28gewEPxJ
09EVobMty894aDA2k06wsYrxVibetcB7du+kTXP/6/81mhZto7gzV9Ig6jFvyntRfpWkbJ6HTpPw
/8VzCfuDLtOGfDx0q4pKZIGdW5ue7a/PRyXbuR2anVIjgmDS9Z89SbaA6WgIQ5MIYvLIjnNOcGSi
T1B52vypjiyUOWZVH/DnD4DQ+x/ekOX3dVPcI0dF/SicsyIrfduVysgTxVyyR8wMRCFzQ7F37Wtr
zNoB62fgqYRM2BVpw7G9S+oR9w7aXw1Cs0s405bgyv7g0HjljldtU3dBmAADkKU9A+opyJ2p8hdo
vdq+UMNrWXlfWYqkuxWot3WnV494dkh8QFKs2GJTZIqy8I90nsvyGrkli5ka2jxQoK6vmIv2MxmZ
ER3HrIs4sGbn1e1s7V6VDP10nMy9Q+wcm/i8R6Bjt0t53AyvaR72p9BG1lMP6blSOkHpnphB4cKT
NTEG1fW7tEMlsIr8K+kV/KTCaqixbYcggRh0UoomIc3WTU0ESjTOu6jItU1K6LXPpD7IldRhnUVk
oarsuqlMj+QP7S1LGfYhhRU1xJT4qao9oJhZCUlyLOtV5CjVTdRme8b3lirQwpkPY5xpZs1XszA9
Gan5zZJBbMH5HLIEBH5u1d6qL+SumBkpJyrTetG1R2o+O0CdOwd6wQeeHGmF4AbKz9BBq1X76H0+
M1gOkNOgStl8qNcd4KRdU2CiJcOz7hcg5xA/qiaDcJg9G9JJs8DJY2I/K1AyfZu/JpWwjrnMV3A2
p5U5EuArp+iY2PZm9lJiI83kyt1yY+09ggCwxnPMOg+auFFsPO0lyZJ6efzTjQRnE55bokxWfWro
55baciPYLtdmQe5Gazq+YqbkUKuvELqfwi6MXvomD5Q8toCJGQ+FSTKJO/cPTex1fmwiOCZeg3WR
597cgkqNBHSGwE3SBaanvhNojsuM+r/SqmaTaPbREiRoxsm47ex5OmtWjQhaoeLzQIGt0IDIuzki
CDNXO5eZSdX5MJUuCTY7coafOxXFgittBbZBw8OgVm+dbF5c92UAZM5DFv3I7deyNbU1CSW3nEkt
+Xohs1XAaSFMlrU3XJ3ZcG8FMm28Nmd8scW94m77HntGXOfWtsrJMKG633U9gdisjY8EZD/3grOW
CT4THo4Bqfxos0cm69AJRNsERT9xgXaOOHR57a1NRXab1Ose1NqdrsUeFQQDoHrauSnWAkW9dAZj
rtbOat+rVOpKeEbsYbqVEPaXNXltwNpGgya1PFVOrYA2nKun15H4jINdaju3ZAUWq6fc7uOjp7IL
yhR5SRDa9B7sbU2rP03OduZS0XvD5AT0lcavs+ypuszYEPu3CMNkEJ9FhCwinZUhSFz9URqsg8mY
N3t0FBHSo5VonG9BNK4xCmXLkGbj6ANiECvNiYJg8G3qP8ZEmRih1QwHdAo79PDxBub4CHP/o4mz
mdtHiwOto66KKu9k4mDR6/xekCm9LVLKEe6QIHTpNskEQGzCatlH0RE+uNzp+MvFNpkqua9LGG02
wSNZJEG3CVqumljpRJLEpsfoo6CJ+rmnNXCAG2gHre0b1lRfqQod7MGjR1WvfMQMpA5tLa9uop2d
1hjIOHEh2tDkGXEGhsrAKBkNj3Fxx8wdrXqv1Gg1w25rTua+d9g7NEZ+30/FcYLj1Dh4X2hreIFP
9mw8Kunc3qeWiREd8PpyLG6R1OzcoTink4uMEv2m/x80nddu5Di7RZ9IgLKo28rROd8I7XZblCgq
Rz79WTU/DjBj2I0ej10lUV9Ye2/m/PjPed15yPxxTR4Ix+hdhMJ+IEWAvAexS1QiTnnliNN/nyWQ
pc7ilzhkj9zwbflNPkt7e1tM6bATKJNv1UcNUeBDAkC4vEUJuCl+aBu7B0Y1TBs488K/oFHpWvXI
btMlWcnKq7e0inuBCpg0oe7NZUszjWzAOmfAaVNx84RtMu8sHuRjt7yMtzgoB9QjGt2NTsw9WePp
CZOacG3iYq8IeZqmyd3MUzFdo5McxuGjyFqGTZhvAUXOR9KSfSBFrvZbJtySzWdgM4CDINiNtiX3
kdTHoqDPkIYa1SoHYg3nV+NrUoTtbkHA5Xc7CKKWhkxKbN9KuC93elfGI+O+o3Xug3EzNV259ajz
OTvtfuss9yTAwrN6qt7bS7uKFgKQIOZeNVuYLaepux6DmQRMN66PTDgXN3svA3y44mXYRrF7F9tM
rHrK1W3F0tOfzG5M53l7sFmsx/IbJRp5BGHQnO1U3fvtM3BDwsKWp9jYVS8+OIiWNXvPwaWqm350
aNpdrTDWxVpiVd/cpWFzl4vr3VfzjZBonZDIo9E8OgpZmgnrj2osT1QY426JLXZbs/l1PTAlCntx
iJmTKuvT7fx0T7ILxnoiPKaJD7LsRohyZAYJYqX3Nqvafb2vjELPQz13GlWFjYFffksreq5c2ogh
w4rAFLmmGgqu2DeaXR/QsvKr71Nl7fxen+d++Uoth3mklHrnzUzzq6rqL6TrsJvOXsvFj3cyMHKL
Dw6OdcE0nEprOuATfpL4QW+jHKAXN9X5cbAzta8XxemDDwKnX6Pv4pwQqGZMf0Nf4HIfpmo3xdBc
HEAUno3Ppdr05jRBs0CJeBeGK8xD8uHf2Afwm0uLGskGZwk6xs9Kis9Ejeas7PKQD2VwJVbub2wn
IfWF+1YrkV1MgozDqupr9qdktVxFo/cu40Sd0SQTipb+rQ1NAgW83E1aP/WuHI8ydOrdkNfosuqM
MEErtTeqywmjl1a1szoGRxij5+saQ73MUFFn8fAjXfOvCW4snVVjJkmTh96fH1aIbeHRfnTdeN/K
5Ld2q4ltKaOotI5orZxpgCA4tFa/bLxFYqu5pJvOZw55ewZv8ukYjNeA5ivFp3NehXV730Gt7YKW
MbL0g18cgv/W1Jr0ksOVmgF9Uab4qQGXKEjGN7iUGlb3GjnHgXJl47dEDEgH87LEC4n3Ba8ugizA
cXHYT+gSV2XHDVaG/lpIi7HOqK6V69l32sYnDKe6OH6d4P/6xt35ZU9USWr8TRXJDxCO7uhV7XvW
z2vpsaMf0zMe9pCgBYBS0G7TLP/m3P9j4tudFgwMaMWyczoPc8gJk0xQiAR1od/H/op2bbjI4NEW
2QfQBTOfjCLSaz/PYTxPW3seNyEX5EW53ZHYumNkU+AXRaZvM1jy7RUSvFvi1dSqhSV40a88B0y4
DKLuxVvwv84j/zVpUNkVRXARLm4nwYRHG6pG9hJWtjFiejGTfPXr3YJ79r4NwgaeOjwIA8PuGIgh
qDm67y8SGv+YmlYun/S8cSufmqDjqozmR7lU87FvYDO9JNt3hIjie9pnm9R+xSxoPMB+noHbkdWH
T4FduncpDT0wVnMIXe0ys52+BkyzXWvu1iPU7prteQE0oHjaxFw+cTzgi2j+5eyKg3j66Qq8nm1z
GMfsPbQ5IxF+5dux7KuDyJmotNa4bXK73DcJpUJCgK7Tkp5LnnoEwiKsjRv33xlHRWvw1px3pA5m
nPA8ROdZbVx4ccZm8bR2y5RakJV4yeiec5nK0nXr36y0zT6KyxdTZ9FRO4vcO0lLJdnpeBu2GGep
5rfMeIp0TGZWcamWjYyBm0o6nKQt+/MwtV/R2J6akShPfCWYtLqt2VhIB/NEnWYhX4NA+7vMabDQ
7E9ZYb+Dyj13vG+HHLnTYD9rnMelItmiti4JiylGzHm0iULn2XOloLhveazOPMZ9Hgtd1ufMVrxp
L5Q+ihhJYVxH3cHuAVqoC49OHTQYtBZ4uKqm3fhVNoDrsvc8iKKD8W5hBdL0s4r9dmMkY4fWTj5L
ne6nzPrgFtt48SNLeR8g4NDIdt4JmpfNkOBRMRT5J4mFSTl7O8QUSHuVgFXELWERxCD18VdclNM2
sqnoZnabXZ2/s5GxMcXGIJTNEA19kWNuCRbi82bThP/okR+nLMKNlYE2pWN+VP4C1ldZzxF6RLF4
h0E1X2aIjpk7wAYG6jK3zSmPiz+DidjDiQkrVIY8WJN6mypf5vtg2cC8P0uWEK5lIGZZBo6CoetS
L6tuJBNO8Auv0oyg4slKQWakD05hdfPaMryF2AbGF+JHAeVrsl4HWTyUaEm9ZfJ2diSXYxanbwvK
vrXXilVhk1mQxNichtMTTAglRtbVd0Xq09eNNCi+3fKYb28GrZr+ph1eHYEmc04C94xh6HJBO0Ds
0b/Cqhl5ySfb5rni2fDJmM5V+7kbweoz95KlegN1ee8UcGtt61B0djlMTaZOcJjVxiKoMIzxMG5u
G18/H0h+jOcD/3fczRXvLC6lVMNjeSTF6WNoRtxOZZ9tU7+4NtBpB5bY4bkz4SuM/u0kGlyGiFiF
E/GoxReStt+ywE7b7lGGlzyWq9K9H/vWZd5y9A3b9LEMX0JvuQ/tSe5STIDzJBoxzfdQt2ENv85d
5kyLhi8ppfdvyiJOUB6qeysM/84Zv3DpNXc9cw1iAFs60+DOclOeggFrYUaKcIrWzvBz7BzNGwZv
+GVCPb4UjItwgWZKlRXjFgserp/Wqi+zTQ4UZPV5/BhdIuJVRUbU0CFtihqosJiVIGup137A5zIQ
XDW2YZPh9x+BTTcxu/ayLjSgYKHZ4JaRfuHgeOTUPaqeMNJgjBLWCu4fxr75XtvLl12MFYGf1ht7
K6TLxAX6ZcvSOjqEdUElhxPRSstOrZSyzolIlvsgrD+junkXkPZ+jriKFa51QjfjYYfdMiOWab/V
oXsqh3s39g+ub/H0jw0Y0IJlQYOIhUFoviWGk3ah+on7KVmjS0anHsqj1dYxuC/GxiOvnr8RHbJ9
J4jfx5JsWYuCpmCuzFJgeBIRw/ds7ZRLd1+E0JVzVm/LInLXQ7krA9K+zFTfxZ271mFr71Ony++k
W/OyZEO3GzHO7QZRnavy0yLh7NpTq9VB5VyPNjDGFue5BUWReoceqU6GidkRb4LvMmB1FQkCHUJX
HgLbbIliCC6Fn3zPjq+2rRfna/7BILUZBLYWJZGlXi+f+5KsNruxBevug/HJzpk9fWZE5z6wV4it
1jmkpr2KaJzxfRNsKsnnK/yPkrTMunFfkXju+tYze7+Kd2gBIO1hPMfu5Bv5VIzta3hb83cdT0Gy
BgrF8MtP651TwF81grjcerY+GJVUjFCPNLDFYYjbB2tmHREl8jHv/AB9NALs7aDFulyIn1YSv2gc
gasq79dTori888bexi7Dpx7HXS9q3gfKS1EH10Xibm43TbSJOY0c8jkvMRu4+PaAjBanfGKvcSgk
q1u3Ylwb2zFaMJKpVcSEMV1MvYFmo5qhWFC1VpsGwo6Zd39MIuxV+eaHYsxecjP99ZhwmwwnHOFf
m7J9XmayGTnvijWADcEL3nKw3+ywgczkNVsJNZawW+kKO3b/Pql3ZM7L3TDSVvntQq3bcie4YeOt
vDo+uaJERFi64VreJxMMZ7Jwe/SFRgHFuH6ww8+8DepTmrfX0BKClZqL70CKul/1+ZOVao8CBnpO
9jfvY6/hlsePBOdckx3Ctozh/Mb4EA3NKZqG5gwF+gX76e8936wsfdsNCythGaoXLJ6dXy5IJgLj
D8CkpjZnAaRTY5OXi+lDDtLj+enF0E5upiw73+AWoIWX3kmoSlosytJ4l006uAOwq8qYXSnHEghd
tKP/VrCycwBiXBx6izFRDT7FpIAIG2g5va08yBJ3fvPVZqqy+3wOd2oJXsPBsHn0bEjepLmBzZTS
dhCdMWypbt5X7C6SO9ABGq2m+9R9tO1FlW10h69AG08Pae1c44RdhDa8y37CwzhwGygHb7lGPDBy
Hs2nMcDAq+isgg13tc6XPtipVj10jU449CpC72pWLRMjsXPSYcHuJyA10kZFk3eYL4zOg6TAPUfB
i6z/uWP73UujuNsBy4f6ojun3QxpvsBx1ms8S7gIiqHBcVQj/TEW48HOkJyR3uNZe8DIs6do6BiB
huMblOleOcyXvMq3DmNUfmTIB8oFIAQemK6HS7uy3YulLPweho6eUdv7SI37bqpf55tmmnFqvFJB
8mVc/rZlN8nabp5Cb07OjTfj4vSPQhDGlHnMyg1JC6/EzhoSaBNxchRJz4hqT7U1Xhu/UfuKPybb
dDSbMeIsQFRDd9RhHbkcFqSCflI0aEIWVKXFtcwAVAOUV+vaHR+8YvKPTRxu8lidGQR6q6kmBzxf
CH0XrEFDC/f01n6Iow7laVe4O5fTHaVreKqdLuOBsJZzmb87s95lTbAHhKLtGTfsf/zrHEcUuMFR
xsi/iiwud01VPs549WU3Q4h0sNc5NBcvelBRa5lw4QWSdAR2dvbK7ixTjz30SIbwtJzJtvE2XC7/
FJyUVeWQYe1bnFt/BJrfVeY2eEcI8BUS73+bDlPbeTAv5WijlLxJ0yquLwbEiF3qOgUcHr9CYnFk
XH9raFlGbUx3gukm87Gbq5V47yMjArxsAvYEiAgpGkDI4Hg9B7QsjXCj6G8beTWuzNAeF8d8FjEq
kSwEvtI55QGmGpvwNnifr8RpaZxfbrBWHVXZDg6QPAEMRKyka849XiWqtLKPRUUPTpb+sZLxlAbj
DK7kE3s/MRnt2BmwmaF6Wcg+LifxWqJTNWhxT/3Yw9J16ESkX236mjFzmKh4k+jxEFghJT/0yNpw
H/uYHOc8FiJmRS6AGK47vJINuQmQTcduoS4zvQfwPd+KU6vcxKX71cfOoZ0IFy7vfSuZLtoe1GEZ
5zeSgfU5H+z3Los+7RrnfPdT6qzbeqXzj8vrxfWHi2UjvGsb9neCuqW0u8+xzKjlvfkBrAqNScVW
sY+HDRDtrzOpP3YfvwYzb4NxWOrlNMYkXgSAxhDb2vbca4BGZ7HcB5UvzrabAr0KUCdQeeq7Reif
dvxNhV7YihZyp4rqzm08VF0ISmRcHILhLasY/6QS3bMF5ExSTwMPSNhrOibZWzsAck+Zzq61QU/c
d3HP2HLFN8MBrLLMNrwNj6pmSBgKZdfKaeU+wPUWymZ0Ka7UQ58NDzLp2XS5/pcIER0U3cWUhiEG
/jzrGLNv1sfg2V0rNPbDHUvxpDsJiWgD1d4+1Pmmv+H12VT1e9Ycey+tt30baNxNjEM4RfdclmrY
EymN9/ozchb+RsXSAK8VAaNczzh2MWw682A4OE0qduWEUcw0OxO12EdMu3TjBWUG1L4gLeJerlk6
iSF+6MVXnjC+0jUuyISsL+iT0TB1Pf71RQhXnuupObczg6+i7bcuxMdDhO97L6ZdqaNr0qN0DvAW
rstfu7DcXZEur3RPw1YAyK9rC++aKDiJJqFFowTVHrQIWezZPXjQedB1vZvbglUSGQS3T2xnbI4E
Yi5gTyFBBn7HHpl24CzYJGj2S6Ra3zTZUnkn1t4Pk8dgFjLYPy+qXyUBLLmCd2zguCo3dugPscZL
kSX3B+MxIJDBQgDOJ9u3/IAGP0VkvQpuWxZpD39Fq1jYTcWbbrFdjXx6EpZS83axKYP85De2MHKe
m/xcp4inswSxupuHw0qHJKe7i/PjuXMJlkWfNWU4y9TVCbNSUmRT50yq7e/coqsx5myBN9m20efJ
NjuMFJhQzY5HR55fvaHFYsZNesTFyV9D3pX0Ni53AQjQ1R3tI1Hf7az30ZjI9SQmvaKrdVZZOrl3
7HOBQNkLSFj5lWePtMa4ThkHDq+e7ihkIRuysj8UxBXs6Xh+/Hh5HRbDsQ4eJXT+ieLE2VviVQuU
LqzW2u/BLlc9T3ie7Nh/RdJiQ7WjLUFHMTvxSaZL/VwsO6tHAhUh8mcYx6Cjrw1YDTMYK6QXs4Ax
opzoba8axtUcIrVx+wa6JvTR4qTz36wmoo1zdGW15DzEWXpt++gH7whvVSEfOQTPiA2GF3y40NDH
BySj8unWfY0jKex+VDJ7yTKcY211j5i2YwBR/HUHNi0BT6LBQpWjpijeT5HXbOzhVmmWsGuL6m4Z
WXQAGrtZ1SHQZpbDA2fgmhqH5eaBlv6IIX2l2MF37QarJjxWPEkIIKSmXUMIzXWTYGe2ZuQvD1aV
7LMa2HPAmgLDcJTTXvy3bYTadv4pw4P8kubMTPoqrjbDSKIkts/3RjSUnjp5Xhp/3kVs8v38Wqfs
H5bCrTjnblCzHs5JHfPu8wdZzBJ3RIDvRh71KYDVarRnB3P7GYF99FgvxPQMoiZsYFTHehMMLDPz
niLHjnS5afP25NjpJxZrFaPGqAPrzbtTnPjrTpGQ4vTTz0Cbuk7ytvgajUeShl3slwxlcVkwW1hS
iNAxCLANSJP0e7a9M99hKwIVEGBU7ePcR7zjKWvTlW/NoO2dl0fvHdoKSMhbBAkGXBXWAQHRSCPP
CFsjy5bAAIJMpZw1c2YVL6lEA1NMlIlODbdHbb1VU/UpYlj3jjSWVRe/BWmdUu0s3Kb5sgZvmsCj
hXsKRT5s69H3WPYOFeeGvY8XOVx0WSFgAXDbK7aH9A6MhYqeYiQYftBQIxDidj36HUyRk1EPxvlz
GVYDeafeJ6Dh1bQhjiQRxlrVPf4/6VcwJh+jAx09S+uim9E7hoGh4/EvaVx2K9/nid6qqeE9Mw+5
GYKnLuXUZywOWwhxzvTdPUQxZiAdArgct2GmdcvJL5LzJKyOVKN/tQmm7WQzkK7D+qyVGBBrEdo+
Jb/RFDy4L7dkcxW1//IkJDhmoMKumva1RvuLEol7oXfs88I9sB2gt/LEUec+nR8TjFzwREGeUwoB
AO44fzGY67b1lCVsKcsXQrzqvR6ybNNnVzvtERiid98PXfA28jDmW1ZfzFzLZ4nJWCFF9+qe7Ywr
oTKS5jd+rKf8VJA4tSa0xEUJbz7DUoNGF4bKf0TplCzdYawtjAL8P6UxjziLlOdx/pdng4cNGUvv
9LZZN1oeYsz1IM8+rLB4XXzGexkQqEq9uzFVz+SOsfEdXPsUIxB9FQnrDTG2e9ZwOS1oQDxo/TR2
XDdopJdta8jcJrMoLZetZfvN3lkUcdIMEgj6oY0dkj+icK4+Pe12qmaxa/vmVy3+TkBnvSgzY3Xi
cbYM04ObsGBw5+xG2/ZXNTrPUwASMg8xHaPCvk1MiPln70PNRFPNfv0S4nGD4171mntmPLmII+sx
bw4NBMRqzA1tVYmVlFgMlCzWbkixllfMMFJH/wvqLDwZq//2LfjjaZn/sHXstpUhSiy2na8eXaZp
+uIknfie+q/AXROvDLxtdoPCj3H0xUMS9wEyJT4k4bjNKgSX0kBai4woW2KM7IXpkhtIezeZ4CUl
/gcjNNVSfbZYY0BZLJoBKiKR98Ej7HhBexpYFpqoqFg5Vp/sk8DyVgq9NY47yRRpVMHR3ZxmRNbn
BfnAjIb3oetlW7gM0DRF1Jk/W8OK+Klmb6zqnxL6CmEARKvZtWlWRI1VPnih320cLGWYu32z3MQI
vIPmj1myrqzGxeDCT6jDfH2oukisye6SaxGMbzFn9Aatz3KxS8wkFt3zO7r6jysHKHDqjBVTNk5P
nj9lxNPGnlnx2laSrJmO56vZhsaiaCsPXdJ85ywqzwUN6hx2j1badtwn2XyY5ja9OkGJNwPghagR
zGhHPg+hc/FHFAwVJIpAEHINgNcUd5ZTYjTZjTo7txITtHmoH5B7BkhZSvs4ItVMWQJAmsstypc3
sDKbZnGBNaS4MCLzPz1neQlHrqi+K/RRWSC6KfVMm+lzr9CS9iXAM9KiJz1U7grKsUDb08Oe8JWR
uKsDviAm5wnWYnazsC+m+W832DJQ2ihn3dngSG4R/Uy93OZJ9aoBmPbNsK5RBQ5eF+ytnrPZxN8e
Vw54DLYyQrTJKXWC365z3uz4n3DZ1jhhhVEgiIpvsXVabP1nWKyrTCz7mLrhg9tXGUr6AAt8dvDq
NsdcMG7am8ji/pHF/ZDZmKlKe+uKKdlTM/Ds9RdACVjPPIySHRrHcK8xGfHD+rlCmEi+Qn2yQHg2
qZVf7ZpfMnA53wpT++u2zF4ycVOhjjxxWxZm5K6tmqZ+drB4P/G3q+0kc3XHEYgpI7EoQ6Y2wRT9
ao1hp505lFx9uAZBY18gm5TjNsO24oY6C6ZB5mbJJELfWY9OBjz7ATcJieRQ4kckEo7Z6xj2P1lO
r+J7pML0cXcKsJiu8HvY2fXndDMDUu2ktjppveOY0TH1uEyW3Q4zJPmqfD2vQwmMrZP+udD+IVlm
FLGsVYVA51ikLkvNwZT893AsaQmK1qgt477mMawMLh5607tx+A4p+VoYxPihBLRqKMpQgjmYtED/
Igk/aPZooCb9103uUBT1/MC7ykanfYL9++s1Cwl6fScxZtUMOzMUUWI6DeT36Wj5RHqMbXLpP9dl
jHNPH3wKDuykZ58scDl5IEzOORfwLtBpiM6HBB2ArZiVxhiKd2p5sUaSkDqUIOvZZmg99O+mzTio
IrGfjEHyoPrPxIpd9maMyAsL5lwN3VMBlAsPgSs6kNbJzII6IZ3eyBJ0z22IZSVS1w+3YjPqGJUd
fUn4nTFmRw//UNLksSHAK4Bn1CViUOoFysUJSL23ycAdkWPDMIX1N35K2X4OA0boCm7Cw1I4DwUJ
K/jW2kH+5CiEMkUIJOIPHtIetrR9ZjWHoK+GzVBvwr7vd4SK4PyUM3lyAvY7ZExjwlS8e3la7TXL
5kFCTrisucG4n+BY2qvXdX9ZWxPAlqutV1+6Lv5XLiEAt5sjNWKR8xmQM7pB/n3qMKF4npv22g1I
mRQhsrDX8KFzYLB58IKaEyH8aajT12ExkR9ZIhSZfno4/IcquCjYASbm/9Qkj8JOjoqRqCWRFuLN
u2plv3YG2BK/qoKrKotniIxNbVGQMlgsdp7Gu7vPpmIbaDda+doDKLoZYjXI43MbytJp0JWhR+7L
XbJ4D5lg7qWhGlTv42Uen4YIOSKCflBJU5/VHL2jCGNjbfvxjT7hIo/li1XFID0z6oIic56DwrM3
OOSS1x4pWOdBqkNQzxgB316O2EwP7STEVcSkAnhHayzGx2lM/Zf5JtmqWGPABp2CPi+fATD00cFo
dTXBKj37JRa3fuIaiufwj4yWBI9TdpX8C6DPPUoTtSmCYrmm+HRtklnUf2qiyK12KX7MiPdoBeVO
45l8D33c3tnYKESWjwGqNd0tiOwO7ObwPfJTKo0yzzb0zaw4htskEueGdWSrADl3+Ts7PHXdyHoF
8hT3uc8i3pPjJWxnf23mQm9MHG3GsYqPDDKQqkdB9xqOmqajbLdxNrFqkyUc81BH4IRFxsI/ZwDl
NNPB8VB5aI+qsTHTRs+Mwxl9OE/HCHg9C/5lWOeg1WwYnj5M8fCStSnzdV999JVr303ZT9ZRi3+x
SaCKptANiIG9B1rudI/fGyI3LctzKcMYSHl5F3MPtVK5+1Zj3NvpfeMMyNsoiVp57FR/F0/LJanS
136Mz8VZWQSD5Dylo6rSK3qv+7prU5CXeD1mHSCmJmA2SD5KFy1rYfaFxfKiGBl/2hPzBvlLeOJT
izJoG9uaVSTT2loa1FY03pcomZ8Ay4STRoxbw2/lLr+VGN9Y65AInPyp2h5hYDV6rLEZ61JcRzfk
vtC4bPZLY515mb7Znav96DOxsluBWC+i1J/Ln2xI2nPRyN+oLr7pevXezvWp9gLEPu6FG+SPmMD6
PJWT3eCpJ3eJGTpNxxG0QVRMq+thfML9IF7Hk/oVUTuvmryzH+v6LpG3zFIRjlfrtQzG5pro7L3r
wugRIrFiBIKAxszgMbnbOAd8384oiScwp4jSd8rEwUFSi7bSPTFUdU8SmywyFkztnow0/1ms7E2n
nVOmR4dy0/v/z25/9t+XgldhV5birTIxctlAcqr0YEEcFHpXeQouq6jJEGPBOwf9skfiBGWJ3Ty7
cR/iqfcYt5jZf7dN6+w0JkTnoeijc00gwhmPiPCgcAfHd5stjDi1PXrjroGvCxLJKeYk+HbgNZGf
GRn5iPmTV1HHydlxsBnH1wNDiCzaukmcn//74CVa/e+z/74UxnnJLHqClNgdGHTNCpZSakWTwZdZ
z5Hy36djgr+bLNBI2L6/HEPy4mRl1aRu8jLO0uDuHZQMqge3Pav2EjjTefKMd4gnQTGoWXL6eYbo
YECQg50Nbv5N1q9aK2p2mccgO5a2j9kA3UFScm/dPpQpGzXkATVtY3UMZKQZ0ksMNfq2hmTLHmCE
i0Nnhc2lSaJTmS4MCzHhqdEvIv/u84VDRNmsyRMV7lrIujOn1iiM2XqD2js6DI7TAJGQpGUIZOId
ygz82I3ggFceRuLkLMTWBtbNOnu3V/O/1/W/z8YE6bB0JoRyt3fqvw9y9q6mQV4RgBOzCCK/gGp4
mya2w59pYM3ITQ/on9bzNMRnD0fHukAOsQzHvJTJudaip9iYNp1lWcem/CvQQSAfpOQDsmeyndsn
G5nCKd7VocJey3Ue3UREx3D46+cgZUwF/vrwv3vRTFcXO0DED7ZeT2Z+jDsGcrQMKTokIlFLM937
Cc+7eMgfY5KbT8Nwk6NBPaIN89dTNa39UjdbhZ08oNGqtquUNR2bzKmRe1JEkvXQl5pIkg5KtM/W
i+ucpoRSPy6WZidrzLUFlyPmhzMOXG5ibTGBh8UM2u4AYN4kSYZUkjTAZXa2vur7g12q6eR2uHGH
08RbXnUMZZLWpoG4qSfExMbbTWlJigEVQeck5nb3/UZWhIt6O77hiih3leM2pwmPwWPKqiZIh5i1
b3OVfcK0V4zz6X+f3b509YO0HXMMaqs5ebcP+vYft67E/cit6aBIpjvVpelOVAPSVmeQ2bfMJ5ve
07LYRo6jtoiERlLMUUuvR2vYTIa9/tL1wBVKxRBwocNLTyXlZhznkT04j32HMirs4rsqJhEXJOIc
pcHN6oyaZ2R3KupL3Y7+SztX6Y0+jE5FdE2T4SyKBO6ycxrW3AE2rYYIX9IOgmMV5+I5gRlr9Mwo
sF52TIp3cZjODTIn+VYv/gtFc3+wRuU9R7MAw6qaH9tn5F1DinPsMYSSQ+g9mBLzGle+m9QQk4A3
9aaY1bCLPYQc1HAR7KGPxixSbo6RHLbyEA1cKZ5oD7kVWR9L/PafwFj4DZLEcBZ7HB0SpgNVfmdh
wpaFn71Ix4OBrmEEls47RoL5oUQxYmfl9KYKx93hA3DHRH/eAO42T9hqPZUkeCMc9/XzeKPPU8oQ
DLXc9HWZzUefOPO2zZvsZOGiv9J4t2z4yUvWRQlgSMDBX1tlft8lfs8amtPfj64sYtu91hUPJ2gp
tJsOD4RRoSpg9Z7QMI8lCLhxcs7R4D5QvfUJMxzsC2zxduqxZx5ytNUoNqzwjjrCi6/OK73leAL6
ZDojCI2+lZImwoxIwsE9qRBnFFecwpxQpL7+67h+wiMa1MBuS//UGfNQRkO3d6rqW/Z4HYVO1uyS
mSidLMV8qZd5evQKK3oMWmBqTAyddc8145GRnnk/ERo3XvTi0pXRuG8z8tq5CTfW1CxbncLv2kQc
pOtAGkkByySu9iv1mHVBck5x+PTbIdlkXBJrmcYkvlQ50auNXA5eyew+DvLoYOzZWolMMOZGKQh1
uUuqpdnAuiEyxV0t/GZu5j5GLgnPS2o/VWYACRVjfgoS27uK1N2F0fiX77pFOZqSVuD+CaD5I6eu
zxG1Bze2HBiqXK1YVaeM5en/PjSLSE61nH8FivM1WrmLx6Zo03jDsvJ6ivO2rtgP+3KHkm31f4Sd
x5LryrZdf0Xx2kIETMI11CEJeld+7+ogtoVNeCTM12uApXjn6KqhDqNYZJEskkCuXGvOMVU4XPPE
IhBZDuL4deHF9jExGVwmKHy3bvptYrZ+sNAiAbYqTIrgz5AhxVqX+Nsrc9+lwjiyjQJHmw9dvuer
fiwM7N6MIDSG3yjZOmyTFJgx2bFRCV0qMeMTLc/41HruLxZ/viVhpTP6W+B3NuspGncWa7YDIjCV
/fdr7SYNdwDWN5rrhqrh5MSNdXr8JP77pzgKn2JnHna+zL4zIBTblKAo7DpcEG6iDblzbGL6GKU+
abg5NZchMXG5MTHXbEX4WoMAyMleYrDbVGvf6raee7Oc3Dg1fT+eLSOezo+fxjbE9s+3ca0PTPJR
rzF3BTp7llNeYhzUkXNjsaZ7Lo0wkAZxGi0cIURU449ypiCr4gzrQuU4XxfKHM2Dlhv7pJhsVCDA
C0WKGEgp6MAGMMsV09Od7Iz2kkpae4g4i21HUvnXn4vlgaAWRaz8+aVkz3OyEQOE9GTYudTenhks
M7PYO/9z0UB/JNPkUEzEXnTInRLpprsQymRXUwJUlicXBVl4/ueiy+3wLEagMAbzSsf8NundKU0m
n3QPdp+5Pf30KzIvVQG3pPdnzrkdmurML/pjJnIYGTOqrHn6hb+IaKxW4x01L7Q5w31Oyvc5Xh4q
wqpbFyMwJKXCU4IZpo2S7Cys5yqcowuo2ivqvfgQj0y8vOU/ZHKaXB5Xw30maJjE8fjNyUW/xg1a
7pIFcKpMBny+kQf5WMszrl1AwXj53tnXVRvdqo07JlZtm3cIl3XR9Ue/rMt9gXTqasiuDBTQxJeQ
lJOVTjNRc/Pp+9zNMGvt9JNe9Ukw06pjDGfYVcWhbFT6k24lXOnSTN70EcZH3WhW4NTatDbjRN9l
YWKcgEyhkFIxvJTQ36WSUiMWwiTqvGnOFTKyFXbqhfO9NZCh/5BpieTUX5ez0f9O6y5AHun+KjQO
6Vqr9NtYt9/8xkDHVSfpkwE5ezkA3pKw3LKWSwLZJz7SgTXNXuRmyhb7xhyzm9d5tMzsao/iSp4s
77ly3c+kN9UKgUraat+9PrvWmmb/nStOIanSf2nLybq1x+lVjuiRo1GuWWX5aOrSo5eY6YesjZB1
Nu20QRoAy4H68FWr82aFLKr/bVGpdtNifYjL9lJHCoxl7jJxqdCS6GzJ29KTt8roUXXi01C2RAY8
W2TLm0iXNd96L1ElvfN0GYsUOys3ccU7yfHNTvE+wlIz7HcdnSFT+8LbP25FjkFLO7Sjy+Nv9bA8
Kkhhz9nUGUSH3R93ArKS3C1rfq2XxzfCHL+QTiTT4wENGU2ovqyO7BiejpH1vLEbV98/HtCxJBuN
3rBIqeFvZ2GeShQIT0nKFw2c4+O3EwP5O9Op58cjOKApcDSl2upx1SVjCb53wce8vP5k1gUnA4bO
j1sRwtLDoTt+fjydO1cXMYQN9uCme2ci9bhTOgjrbnvG/f+8BrbCFDfkFC0vOFJxtG86Lfl6/SmU
pU1EG3j/eLpZeah5ENOdH3ce3PgG8i7GwMp/8/iV69fJUwqV/HGt7CDbI4tnC7fcQ4y63KeDwSh3
eS7brdMA3J+2e1ylDnGh0vne6fFctmvfa9c0v9500By5N7TvsRd18E0lmi4eAdSBOk8Knc7j6uhg
sn68JY+rDMfLwJ9b8fW+moJhfOIpbIPL35KJ+9xWZfv1+FqBW6eO3iuZWk8Gn8vjPiYg5vNkYQZ+
vH4pU2OfF0ip+7JHAOG21tkwc3tTIbhhk5b9ThpEisyj62c95V2ax/79cc3S3XPlaezCvZ47xOpm
t6O7LTvaMF5emG9OHd0Ty/Zvuh9ZbxBeDlH8O+sS9/a42XLiJ9k04uuaE+lPCV3PmxXr5huT6Gcr
n6ev24CqPw+z139dA5D9ApWl/bqnnN0XkzXn67Z6GF8xSsiva+mUvwEzTr9egAaCyiaA8us2p4Jn
OUz+1VlAutIqScCM4p2vrPGGGSHa1GFVY+DkqqAbD+Kl2+nl+EfLuvaeZv4TWvxjblVoTWZ/P3em
djW0hCl9rPR9Y0fdjalrx75jsZbpHiolgzSpMWrqG/z5+QSc/KCLhaPCaWjd1E17m/XSgwOjHUzj
nVaAcUvCPt8w8Ao3zsLuSJ2rWzAp75ww2cc1pmhQaedS+m9axFje0zOyfoYayXhlp9Ux9OdnUaoy
ILJ1OU17B8xG4415vDhYhftuT7245kVm72eZ/nxce1ykg5Nu7Rq1MOEM40mUI5WFz15JMKqPqlI/
apF9xHWhX6OW7CIrVclFFjc5IPKwMLmy9Q18oFZsCHycOwP/fGIiQ6kqgtQ7x16GNAlp6g+rfWKL
q4H8czAm8+yX8K9FRMqCYvg64+BlFMGqG/sdrUAaOKumF8kuSjNxnePJ2Vn4Qolt4Goz29ZVeDem
RsMlzgAPZUQGrAoMShQ42CkAsAEoz4RzbTJj56PNPA1h7e+12Pm0lpfiJL19ffz0uLB5iyTd0ENH
FUv/rITEpHBwlah+Hu9T46jwGFM4wscW18evoo6Zb6s3AKcTXl3WIMdqJUPCfJwjxN2JWOuen+Og
xsK+KgWmgnLC0eKTGrVNJrBJqk86DMv6sFZNO9wyl6juVifOc4ieW7o9F295lY/vwuOnzKO1ZtOU
3zyumtHwi7mVuR+NxL0yDz+Xg97vZ4paX0TIdDGZ38xQx9faz8fUzsrD0JXMQVNcaT7kD19gZkeE
S+FmhtdxjMe1dOddl5ve2i0qm2oGwMFYNd55otI3nrSsJKrWdb9rqobYNKOriucGOejjYjFfUFhk
Wx3fFNVMv2P+CglNVRJJqvfH8SFR9D2b3TTGmJX76L2HJj7LLjM2SaztK/wSU0cag2mUGuLe0b6w
t2UrfQa5G+86H+2HCyh4TdXHfsaD8alySEVwbKJGW7EZe8m7+oeSAsJ6mm99CdJ3WsnegfbS+7sw
0o+pBDuL5pMY0frkzk9YNhImy+Ia0W9hIjdeZ8kwBcmTx0k+lEfdkMURevTEEvLf12F2Fcd/rkai
H2cmzYWfrap0HP99V3P5+69fPh6qhTWIHnJ5KLRhGOBUZyIB/rrHfzzu4w8eD8CaS1n1Hzf/+2m/
fhZFzmP9c7d/P4PJN6Q5/fvZ/nn4x08G8pzm9O//4vHUj9seF1+v8T9fz7+fWX+8T//8xePf/HrK
xy//9c9/Pc//8z58Pdp/3vnrEXVwIpMyEANpIK+gQBzAl0U7KAxPPd3s078uRv+e6OUypv4zNAl4
dR2D/ix/04ruj43RZ1irMLtVtXGiGoJ9X3rv0BHd42TeHMetTpWYqhNoZ/Y1mJUkIiu3lNtujqqT
Wi7K0SpPsor+0tpUW6datpi59jdZNmKtDN2tVpgfoSvFyc0GcfKxBYK3pkybrPyI4IpZw+cQs0pU
rUxgY5hn9rX+uq2xRQ5RjydxmbmjnybtATEHSO6zl7vRac6y+ORXFdMHP0UEqxtpUPqavfJsIz8/
LgorrDE11Pk6RwVxSgeLUQ810MZZtpskxWBnKXCFVF7yno0txAmU+Be9QTqC5mRrtuS+TK3IA1IK
aXulu2nqU2yAvGoaAce6YlRcTA06RS1kraxPoVt94DJGXjxm44G8RJo9xs/c1tzjwHn9NqfjHn9t
u83sbDsLvVgDQcfxo5DJW91rm6QH6LHos+SEFTlBq5h331ph6YepuiABsPYYGIOsq1+wWGYIF082
KlAQ/UX+Hme3hlbpWszeL1Jd6FE2OrhqF1duzGbu4ieop9Ll1XpTphEXKd4LG61C0es70zSfhesV
SwfurZaF3NkaQ1/Nr9du61VBpmu42mv37EUgBUPqjtGOd2SzinNvOu+Yx9qj2fu/O8ZrVAfLTCdj
+A39vWogJghAyOvSuqhlP+9pSNNqdWYW76V0SYZiphPGN9JOEiswzR6OF+w0DCL5LQUwFUweyny6
YPjZmGow8evXiAnQ56v+VcxltvVplC9EkUvToznz7V/6oIati7PUYwN07FjA62WdzE3cbmPVXU5p
bMX3ViGlcA2/PCTIX4bafxocI3tpXeTdA/aZkJ3RRiHKwdVnHXJMiKHfBnpk6/u2nVjx2oHwpPzP
1Ig2gLqH3k/NB6pS6x7NLu3lmbZaqO1ATb5EUeGuM7htb7i4MbJqa9A7xgldDg3sqPsull8Nstpi
Kb8KuaE4KpNZvQPU9NHG1s5Opz9qDVB3sHKoixEOpyJvoruJXdId4n5nUjl5XnZHYDPuipK/EBob
uYYIoDS2n/MFPIQD9bNoUoZcyO33CaHN/xzhoXToj84pneB0PGoYcSNxo5fdv7olG2tmSli9mPtY
1UJizOyDII/4kPfo052JD7aibRs6PadmUxKvmSYeS7tmcKghEF0Ce2aIOQccG/jMR478rPV7/IsM
DZkYWKksOdK8EbS7T+ABYxFtmsydNyZ/ZIEFJwznpbuPf2+C+b3JjOSkOeLsxEaQtHijUz9Kjm3e
vlQ9TheHdwxRvY4KE1TBIvle47xfu1rP5KfJvhVNhbnAZ7btdT02fICpnRDPCTE5u9DJ7nHt2qu2
i1rwbXQU0RnaU2bunH6jejp5adgdCkjeWw+1+uA2DlZgGz296A5GbCe3bOla40wOPedNB06Pot3q
adA5Z+ZBuAE7HOVDs4SwlsUFP/wStWS8NuQdn4qqxxCmA2PLrXhrqZwvZqn/UU36mXbGB+itPC+9
dQozZG1Ao9Nx3u867Skc/HvTouVdvHAKo/qKguNnV/BMDcihwwDLw1t6BzZv1mxMyPYNNoqxQ189
O2dxDktWL18RDyIDNqOffhRSpDnTrzoRUMlq4xlUQH0eW3FJoor31Emx1eEM2+VO+RcLTnNtk7m5
Fm6b7Zqi4lTamQJFMc/U0R/n672Iy1IHVIxzokNug2gaIDAY4S1O62+ZhU7etR1OKlWz76QAe+ja
4EpoJwbKc979NnnJHMz0wjTpHPriuSDvEs6VSRdyRIyYLsR6hJKTBE0SFb59BmRm9jj4Oa1Yay9u
DKx99apryUtoBJD/qJp/mtXvucRq3FV7eyq7dZGNW9XivMOU7V78isZaPXXuuk3UUcdQEKQcDMjO
MI6MrjZsx94hKNnVzhlASfQJLoRCw+yCxmjuDf2GPWOBAOokabC5SybJaJ4smznRMH0WhIOYFQDz
SLrmqeVrTWc5iunoapvIDt/8HIzK1M/nOPa3RV5ppw407irMNLbCedLtyKe5OOKuHHdkoRWnES6y
ZyFQYDSsxri+eAf608XzDHo+VbEKvBL0H30rpn9iZu5ko58IzcPopIDbYfOweR9/6z1KYT90Nd63
j35umk0SJZTpCa1p18y7jUo5CyIPHJ4aEPqaD6twTvUbgF8iVaW6w1qQaBHmeOu1/iFroukwO6w6
jaXsoM/cFDXIXjlU42GDOEODAM2HOryUTj/sM1p2pHq5zqG1rIurcNhnQ9ujgtLPQF3TvcNpTtSG
uR9mmrRuCZKpbPZ5VN4jMnQP0iZxLwS1POj6ZnCcOHDC8JvT9CNYSv2Hnw1oR8YhWZXg57K4bfeV
p58hrgQk2kEFHsWSyMUuUVT02UaXPB8o7aidfiJaLNdJkVrrXv7Ck8z61bfcghwuytjVJC0zveRZ
RSToZmO585T1OhbQVqPM3tQuIOGqzuU2bT+LbihPdPljSoFuHddp8zdyKbYsXT/IEcWiLpDjkC1T
3Se2ewd7blsm7QaDUs3KkYpKpGqVl105dPliwQko/nTxQvsU40iXaPzsXRfZVk0XNhVdSvHmRjBR
SyB2Y49GO+cDKHoio9OENMMMooaeGe9YFj5B5EW7POYo6odjY4XpzgWGDnC8x6uVo6NsNGftJ84b
Cu/8FM10z6M5btaN33Ow97TEOtNB42zLHhHhE6qYxSYyY6JPsQ+mmbml6VODOmGfA34I7qmwN10a
J9vc6y6ptehjNVJtwDCSmwTEKtLmJNDtC27XcJy0wB0KH1c3CHIrcpZZX/SMPvSbrhfRU6fKH3qJ
PSKz3mpMAjRVNYhWCH28MIvWfYJgUCAvWNcDPlvLKatdxaRjBML3WvXpW8eMeW3nVYYyHjcn5tkX
w24T2qbgeqSdD4HkHahVXmzzpepI7UArAMBVeHF3GRVLlswoNSbSV0Aw7xH00B1XmEXT0nK3YlY/
osEimAlSHy5qXwYWjkE7TXbhVD0lNcwPV9T3zrGK01SMSH3pBbaKCf9Iy1BJqOizNhN5U3ESlL+n
ZtL2pnR2MyQGMJsesYMYeXmTU2aDck+7jw5XWAWi1/ujU0XVDh7MEyMzh7D3/Pu81LyO9Y6G6Hk2
SVEZlAs5tuEM0fnO1cnaT+UaJcpZjGUOU8EJ88AML/xlPHfTOAVLXqNulM0u1Ej70ueWaErH2NvY
imC4U0hgffxD1l2NJbu5ZpPVv6jE2wCe32Z4V7+3cNAN6KzmpHA/DBg8y0VsOfmZsa2aNj/br55d
Y010MnOFcbne0G8oon7YjaLUNoKGeZI71ibRsgJVHDLeRagqFEYhrdPezMFH8I6qZKCPHw6cw+3W
BLBHcIkvKo3UbvdKxMWvUM3o6BzvNa+L3yQT/UkX3ZJrxxrja1aERMZB2THXzaQ5rOYBZy2qrs1g
9NFG81AJ0665DtWI/Be2cG4W3mEcdG3Dod61LBcMPklIkgYMthFPVuD1TXYiC+Zk6eOtbCvGhPlS
E2jJ3q7tY5hOL8seequnQ014EH49SfpIaNoGFXZVrovihgJswTATYwF+9BwjlZnEgE8S3BL1z5wF
miynQLegRE4hxwoMy3qj6ZW3Az/MZNdol9lgsfjqJtIwhAxI4Cp2WUFXrwDMbho6UqtvgyjdIM7l
i+EzVNEpis4lSekW4NORSPPAxVSxrgtvuFhC3etF0h83eH1FLw59Ne8NkCIEk8beaXCGlxEu1Yp+
o3OqdCbR4C9fko5promqWvfUsyajbZ3nYYAie1xQ+VABHXmkbr+orkctG/d411Tdrh07IlIvxIXV
+4FZFPUbZ2VArsBNhEDXoTvzPSyaCzxRa4OQ6eKnFABNtfjpBQbgpEFA7ha/6o4mEgZ8/J5DfWMp
ahvrhxOlyarrJpvdHaabziVTtpTfu0xfHAR/QuSS+yoiHmxIqxWvHTXqwBLY9+IcDvGHymztQlwE
U0VJyLmqpgbe1PtckKYVKocZuhW611K4n9WUJoEdwj9ntLfQlWbz4oZAP9Rb7Y9omhSEgd4ZDizY
f8aarcYUFmpNdxX77kJ78zNJzFhmxFt/lOdUog23Z/NQzazfzrJTqjEYNG0Uopwd9LWuYyyeHevn
YLiESc0kz2tmt+UIJnBHdHxDO7RnrmIYWRk/MKH6AMd8NNOtfxo6nDNQqPPnAvBHXunpMcnSEfOS
p56I20APFA4vCFX4DrLysEkMn7t0Nw4pk80e65TkP6fVoMM4Mre0sBqgN/yqjPo7AjusZc2Lcsfy
wNTSCbAAWZ8O60UrPftOW/vZC3tJaF94q3FgRtqUvBbIBFbCjcNDCEwOlbEJWRObgvdOv0sPlENf
BJ3FfKZS+kh12A6JNb5lbeFsBY49K/WKg4MY4lRlW+m5E90OEwFumOU7s5A3FH3dMR7lk2roaRiu
qo6FBcfT9p5NRWBME2b9eaCfQhqTZQUQt9wjFhe5Zxq510KhgFIUbO4LdzhvamiPJwttmg3+KMK0
U4aYtSJLu3aNluMO7gOlomlvzt62M8a95Y71YbBg+4BiI6axSb8RkDeyfVFMPQTRoJp5NFIL7gEV
WZwcsySkBZE0l9z16i2UDwZqGdZopBWqrEDtJOiAUza/Y4Zg0AxDhEcUgzWzW7fZMrpfOvkjck63
wD7sQuvh8WYKH443gH0pKAEKnUJjqz5wQjSNeK8bb0Km4XYEfrdqT5o3f2q6UZED4L5lxAeOi9Ks
CZFmevAoBzBta8frnkt3/rALHJ42LxQ30bWU+p8MUhzhXOCFkgjD+AT6SZ/rG41M/F2D9YrOCYTa
0lGccxKOtQReMS3zjYhZMyj0wgBWIhAeuK1s6sSFg8PflJMA+wBqIUyzTWVY4DXR7vqc8VcI9oBS
Fbgu6pq1sNsUoGS2WVYRAmm23aGekE+jsqLj0ZqoP1C9ncx43nJIdBcDtvLazGgaFQU1ygwx0Jwh
/zKxj/y5DpKmu2hg6Teanfypu6wKQF+VGD0wwBSVCV8pgk4N325bkl4svXpf2mMXpGYjaL4ofydD
lJ7GCLu5DZ1vqaRmRI+zmWYnxemQWqdWIWqgXxroNWdct/uOO/hOekb32tULVsUOUyof4s26wXgu
vGI3ZfIqC689Y4OfV7K1oMd6zm3uTaDLiKWyVuHLQRubRZ+jDZQZaWqBgW2D2sNYUS1eOx3rfF4u
M3NJ3oWhNGaYA9a0YcDa0o70IXOCB+Om3HNQPMkkfIO4awXhPL+WlU3sWAxT3bIQDpKwveIJSgjU
pYVa3sk2Vp+f0J6TXqgZPxqzOcwz4YrJRLZESNyW1mXRiRVdgMYyhg27fqg/HIKDIXfgDpMmfcJS
kmzXiIymjde34RNCdY7MvmN4LutNobC8hDH6kjiTR2hz+olFeJ+EURi4c3lIe0dupiZ80izrR90D
OJgReuNDgBMa/2HrEp50KErr9Jils4EAuT/0Ta9tTYTSkWarLeBT0j2r+TaMIZr5pll4Cpq16VwX
mmyrf0botrdz2n73y3MTITcqZmtGqj/kB6TYxoYSFuABAoqdiso3KiDU+FP7yQJY3TuTox5Sx8Um
t2bbMsLaaxF8csumy9iwpgoW3nuLaJdsPB+kV0faYeecfQjQQa9IJEhESVHvOu95Vl2s1EmvFZ+6
7ozGScdqAhe720GNcJjMDEwEIC92AFDXsQPcrXExPhbMdjZuL47dDP7K9bMQWfCCvAjNbeygHFCx
lnO2tu64rbVtTNItusQVIQUEay6QLGFC5GsndhqTTnyZPybmHZMJI1E0QmLBie3bJXPEMclcNkMR
bpRN0yUzhRmEyIDglKF+V6WDJMBzAdU3t1Cw9yn7CDKehIQjIFoNLraysqrfsoQxk2FX01HqOB3Q
BQekvaVrOYFkS4kudnUXXTiNUyTtzMmr6p0aa6+88ScQFkpiR+xTtcxz+9o7MZuaP1xJ6kAmh1fU
0fa9sSBOemr+YFhF0kyOouJxr6qS8cYMq+RIIsz0oRvITaFiPleGlr/khr5//NFoInfzGWmvH/dq
P+acLJChdmrW33l4L8klXxMNmx3N5apCYLTqgRpeZi0a3y3NPnfC6s6S0TxVavo+MpD2o+wjmj3t
aur6b5023kfloveJc84jjxsZPaZBF1rZ/nGrI9HztXXXXzr0zG/WVK16n/Vt0GgV9sp/CwkUtAHN
vIBl8d9YzPNIP8C3KZ+nyBkYkfHVnsmEypz5TXbKO4R4Mdmgko4TYbcMmhaeLC4M0D5QvID94oYQ
iCSRIOg//cHlpJKm0MY695Zk89sUNuZ7aiCabNO6oPlFnUHxlK29KIO3lbNuWYrzUqIr4oNk1W1b
G4i5V/TcpeLQyz14kJOZVb8E+cI2K9gn7T4DfOlw1JiQvOs6tgCNLMW2/JHkiDftfgAmTys7jWPr
WeraD1Z4fxXX4Ja03rm2js25gW4vxVJt7irWr63tnnvV6hvalafIqZtgLIX+YflsecrC5ZTQAId8
1EAqo/YAz05WS6a2XtdWL1CZj0Re6QdHYkO1Jj/eFx7osjartY8xvZZG/44GU7u3cA2f55b1PPT/
6NSXzJmpCPla1Li5MfHa7Dk+JvuTsqwMimJw95GX5VuVlP6ORiR6sxbZb8/ucx7ZWlF8J6xT9oiU
zyWONkqYpBdWfEB0gF5paQNXGifGzr/6i3PVCe+6XzN3SEJGBzAJ4xrQroppz5pDeCswLX2zwhgW
hU+j0bGgTXWdib+xdylcwKE2LRCwshpIxU7N8dg4C/rXyKDaltjRxmTaqSFGjquUvxXUAh9h0e8M
c4j2YoK7FQ8ZDg09HQMNEcdH6xnfEvrsKU6X/TAJ57VFg7dtQL4FmdaMG3xsiMFslLF+IVcm0v4d
tqeJBE/Y4qEzExaZxhiLCzchvGv0Dxym1RoWB/P1/lwnDnrvDeLpH7lQ4Q3eLaMGTowHEoze4TcQ
9cF+HqaVMz/1nvpRuUxniro5IfjUzyifdFpk7BIbNYudBAiJcwHJFRJPta+xH6QikpeW45mvMDwk
Q+2txA5sFvNfc2bYq0KhSLNyup3aiOhJ16ZhS9Jo/JZ08q9TGe7vqqFE9Av/0/Qgu7seR37hwKXJ
KgArQ+yB8lHz9wG1mJZrxk8kC1uvYbXthkVxFAvv1UxuU2JtBnye763QunuqC06+HYxesr2AAsjk
VtTpW0Si21szj92tQX0y2tMfCpDoQiJV95qvm7k/aYVWXya/o2VhVSdbjsYZnkZdVMbNh+KGUay+
Py5URuoFBtkIoUX54Ui9OA0m3ZyhwoKUmiUxPYt/CVLxZhSWuGDCh9bVhcVWOC4hd9mS1Q14iDae
DjV6vJsWJbXhKUqyJLyUXfezgJs8Vt8w83wiKYJ5b+fFYWyPBpD1dctyv4ly+JJx6R7sZDf19Ori
pS09hta9sXvGfKn9oSJaqWNj3QigZSvUDf22RzU09AzS7ZZtUEaHgVo2uTMTzImJE68qzpcD3huO
yhf4hKsgsltyqqugoqBZF1V5qMfhQicUhdBEkNOElMLkVKywOlBz0Q6paGZ1nCNGMcmzH7MDrPlW
7hG087+q2QPyD+UtnAebbg2ILN83f1cppYDtQVfJQvOG6acHTTUAYBx6/bgUnkbs2/ReivGijYpw
vvJJAUEnhsIeD5axbfc6Uo6dMwDdrSR7CZ/WJIlZViCQczvD26CGfEfuq6BBjvDEy59E4VDOUZzY
fsdBRX9G+giSpNFussz9azNluAiDd9QVqD+wdHG6nxEWMfZkI48e2HN1ZN+NfTGZUq9x4iIxr5u1
YpvYSQoaXc9+RnW0L5u5vdf4BeOQBXBM8SGnIOPIPW69p9Ir29+uR9wIFJxw47dTcYgStWJBCZnv
ymXYgyU4RDQT+JP/M2kUI2udRU2TSlyRTb0PKZO4K0gz743ptTWX3zEEWk9zZf8Y6bx7U1FBA+oY
HSCP2VpOx/5mBqvrV2vWoYToW2VeHHWMKywgKnEjpJF/aFfAoq4QGg+lfUA2sRYEtx5V+aLXDkRW
Gw0d46X8box9oLWQoKFhRcRMlezHHX83JwQZhLBPj0NeyQO94+IsR2nsMlvJqx1yiOeT5Hhyoy0T
R8o0h89GhM7K6jVCTiU7JN2v2BO15Co4rntyxIxFp0OTEpKEfkXDioTcrcHxIHV3kc2sZBd2F5Fp
B5mZ0dql17fyZV8Fo5p+06KHSq1IwkK5/nde8ppg14VBTRK9he0RjxmoSod0qVWN8I7dX/pBHQ9/
GWfmSmaQYNjkslBlTPOradMYdITZO1w40M2dRopv3prt3l8iTGqwpks0zDb1wDT5swlym0VntlXA
9O7dKH0JuIFGV1oRpU71kuwTKh0iuUErl9pv6LFVhaGx1RmhIry91Z1RUnuMPU1MgodDsDY0yery
1ohFkY1EGzgCVBqPEId1nvpeEKdqVdIXP0p63DlfcbZhClhOq5s3QT+T0baNDqolHA84UtY5ZDgD
pwZofcMGxySJ1QPod0CkSMcgpIcp4lZ/2TLjo7WJuXZ1Ng1ohu6dbA5ZMTsoagg8sqCFkOmTQKUN
4KYETZc9e341kFGwtXQQihn0OeYORCvVElCilUFaycZbvMwtcJubeywl38GVKj5zIMxCYu9AO6/t
/pWReseLFJXF/yh6eS9B+bT/678M67/+R/X16yUe1bU817cMw0BAati6MCyT23/9eE6KaLn3/2zj
5U0LC3b7Nclbo0vrtBNnmC35ho2Vt4XXQiix8vZiwNvLHnvLeXRpzeH5bzx1/v+8HLGEnP7H60G0
J0zDtIVtmI73f7+eyjEzXxoFCwpoUiAlyweMhnsD/ePCd+o59E37XulZxrJzY6DItjStOCMscOQe
xr3Ta+9g8tNjOGrvenIUdckyUZDhC5t3hXaMBodm78Nm/JmH9AiYoW3atH1yw/QC1TLnNInpVYVE
uPla+9nQBq67v3w5fnQllNfclm9uP9zkyO7C6Itb4XHEyxROXKg/h80wblONvNSw/46Yv1+CmItj
oYvX3C70Ux41H1ZnTaA225Ow6CAb9Y2Wds23hcazC+VgbcsIgCvC3ktmv2gGe9KEztumiezvunxX
UWtgfaDqsorp7hcprcXGtgLDpCNkVuLZYV435KgL/EFCfpPFt1rrjwjdCFjA1RFgU3meyiJwqXbq
dNKpXmha5PldzrPAtDfThliI6S2wFZcQHKA09jUrClq+IwzBDMso4xl9D+x1XQ7JuxXOZZDgfkNx
UjrUX23gpf+bszNZjhzJsuy/1B4pGBQKYFG9sHnmPPkGQneSinlSzF9fx5jZmRGeJVFdLRJiQicZ
pNEMUH363r3ndtyaFVWMK/Ode3VzKCP6ESIhJONR/4KIdZN53ghfqDE3vTOsQzeDPFOzvcrJuUNT
vxdKcwjJUfFUbrBy8uDWnuRLjwBzkzlqHzmpyxjHSjecKR6KVOyF2YIKDtMfHsMjuKqw665mXcw4
NNBciNpS1l90lHocO8WqLdyLW46MhMRwasaMQFjyKdLcTffjdWeEKL9grKOWf315C/P3q9tHymkJ
GbiWaZucrf58daNRDK3Cj1h7fWyfjP94Fs10Dw5sO4a62nep6+1rFuEM8+G2IXUT6Eu3abxoWeXN
G/7d+94MjoaB29qs+gvp56cOZRQzRatdekMIgAb2DRVUvhDMdJcWHVeckBAChUKUzXAaex4ttWnO
4kv6OCrLWlW9K1fd1fktDYHx1PeoGiClUpIl6IPCnzWGmc33K/G/SrEmnJr//v/yqX/9McV6+1le
3vNP/fuPuj6bf2Zd6//z/WX1Wa7e2/c//WP9HRd9133yUn9q7MX/N8f5+p3/r1/8R+j041R9/ud/
/AJv2F5/morLP+VRW5b8wyVz/fn/+P+uf8B//se+ef/3b/97fLV0/uZYnnADy5RCQIJgpf57fLUQ
fzOFZ0vTZuW0HZKt/xlf7QR/Y+u3LQ/OSBCYtkOytS67NiIZ2/0b5Ycn/cB0ib5G2vG/ia+2g9+u
bJSoIkA5Ygbm9Rm4v+0jJP+VqSvVvCrm+I5ZGqEuo7JXzYycg4PFZ+fQ7+Modmb6zFoxJvVqhs6C
ygu6TNUPZ631yZgjaM0V12fiIaxqr3JvE/dQY5wEOVi01IhGKS3jp9k3jyYgftIf0VFnAJbx5w5A
fLP47xcqVwZXwn+zQTrXW/KPG5JHwg8JGTS10dpy51430D9skJkJHydlMEvISJQvncjWN+2E4KPN
vifGQ7dru5kTKTzWIw7D4qxK6K2T6ahnYWVMgsvmYHjwEyKr85dTFNGRc7OHtgkpw8oM7THkb0gy
nrWF0pqv3CgAA+iQL0VnlhJS4T4dwhDNWZPvadhmDvl4hTE2t+BRW7CIMB86UB9YPcA/Dxthz4jD
Q5+Mtz9cif/NK2H92yvhisDCfGo50hbS9khW/+Mr0UpZoq/AFjBkNcZ1UGhnp5RMiAgSOrROOmxS
B9Scn4zNDULDfSGPOUonDzzb2cyls+6I8Fv2GQDNGMDn2sQSu2y1463++onavwepoyGSvseRRLoM
A215/fof3rLUhdQZKeGtGiwHG4/A7Usp2/ts4ArJRuvR8fxTJTr/oIMI3b1fYBjJpxfQEv2+cLtx
W9W2s1YdJ/gMZZ5GvEY0KEw8mT3CR6CTPjIC/esnLf79SVN/cSM6vMoB19lvNxAScy8KCnLYguCM
UOiXRXG/LqXud5JYYKuTG5dJ4sIzVLzt7IpPHd20Ri9fmiub+ToTYFI5pmurRGNQ18N4iEd5iCRS
4SnId5ysg32LnaU3rOom7l2St8wnsFjFo9fT7CvWjE1JVGk+gj5YZ15A4HCPlYY8Bn0TeRwpo6Db
GxZqW0axaM98BTLGzy5//Tr8N2+e61qS8bDlOcLh7vvzmxc3npRc+fbKbodLhOf5UYzJyTPqY09Q
FSb5ZwR9JHA3EoGImnkdZqVXkZuJneFEl47c0racsj1EybFSj40/TGeMnzY9NFw+3udfP13r93qV
a83E4+1KzxUMhwKW9z9ea26LmzAeWKQgMZFfhqMCJDsZXjNazlWdtuUWmgoJ3aVxgxkq2to90Shu
U3ZLbJr5JQncVzsqwCso5td//dxs+/finicnTEfiSbOoNezfr6kqS9rWj6W7Qscm1mNF/ViV7bqg
GQkDJbmV/XAqEpiLMCnBuiVEWHijeEqvDlKiQ1rkc9m1+845ShtVuU5YVEhLKS94X1dVPHcvAGfr
5cCk76ipLIogI6WgGPSW9ki9ErM8CQycRzvB/ILx+swrGazxHPpbEfTDVkEKOParfArqkzBMxduI
UrcYSw5iGT3qsbxYk16ZrM/k1QsqGViJd3VXf1m9xIVlSlBXcieUI47EeuNvBRdksKCD9FTdwQlu
8i4d75g5ERRUufgOoCQXCfvCkL5l2EDvYK547FQ4O5rKv29zm4yI1HofwDStmtqVm8nEmEvYzRfw
nmARW3hl+jQyd7QIil3Yky9T6OwAP38ity6IX2WFUGwMWHaceDz7SMC2UeXd5WNUrSNzqDci7Yc1
PwwwI9k+CqHlAxkHZK4wcMJvEk15u5WcWRAtjHdWi+4lV0yjXPTyixH6B0N+wUhG2/V6ppmmaaHs
qMGj4/dHndAHp+u82y7XzGXJLwDITKMKz7gfQknpp+1cu90mNeY9HGRxb3poPLrxFoEUNnkUOTEh
bS810XfrLNXhpdugh2c8aY5XXVddL7H/E/hAggzJoaD68MOKUzmiH6uVpqFmQUvqjPgw9IFxgCrm
rEg1VUS/e1uPrKVlm0IDBqWSzguOf+bOqdEIVMSLvdCJ2OWF579eOUbm1VdH9qR7nI3mh52M5krx
OxnBGPnBz9Ib8oZReAzM8NDyVJsHMHKEFxsh20pgo6IkejiWWFyI4AFK1n9Mtn6woXC9KYKJfYTU
h4Lc7munLTvgvzFxj/PUcwnhIpgL/0HGxjofDIh8Q0tI67cHiiEl26vq9j6tlTDqs9cQ6/tyKMix
7HvSM3vUGw9VAMCgsjGJ1aogucxHEESTw7zxpCvPklic0O3uBq6i0zc0AHMNzh88b1FCk9YezGck
TcU544AwRPaD4ZaCjpl1Z9a2e9MWurzU6U87/JBVHZ+H641tu22HogvMX2Y507YeLMTJg13uQlPL
A5GDDG0gRp/D0P6flpjfVxjfEoFpegQh+4G0qJT+vPwV02zie5acT7F0kK93L3AFMB0Rex+B06H0
1yijPIZgznhXV+k11+Iui9S1aIFE6RHcDubxluzd5NGbuYFNuqK6CqYTvHMiaOYH02vFOSHb43/a
Z35fuK/PnPaCTcPS9Dz/97quakLg8uzF4AI64hgaha40YRQZ2feUBeNNJ5xkFTQBeKV5KK+3OWex
CJRg3Q6bKcb8KibmpirS1Wb28aokk/00OiTdzamTb9t4eo7Hvt4aEc1Rwx4hzvWi317BMn+9zPN6
/9u74NieJV2f0sz0LS7wP78LwnEaQXzvlVeIxyYMBqKxGvESMU5+hF8BLWruH92QFpmajWeizAJ0
aPqxcEf7YVTQHyONCCAk0GJAKzzX+jNBolu2WbZPfVedhsIt6QYoGMN5Fa3Q5/aolUFyOgNCA6Ky
D46JVI6WxCmxmu5iIkTUcW0fSiu+dJUX3jTpSGMc1Wc79zkuy+GhlT1i0Gv8jaBz3kfcQhZtYQhN
K8sv7nWZlIdxKLa0tbgSRqe7pzzTt1d6oDVVw6KhsXrmtWXXwcJ2CmPmCU39pnyCFsiG8ehHvich
UEBcH7YGhQlIg5RCOjvIhpBqCSavrkP6crjsB41NDmnX6V8PgZ8He+XbhErweatD7Cps71qUJwdt
sguMGuaBX6EMwkxuI/PcxQkSAZde4WzEGZYn21tmjAgOc6x/DhONwDb35CHtjG1Wdsgwuy4iY2bc
WzrCwNyLJ1Ae6U5H7akv4/JGp3vuFnEIQxPQvzm2SxmwWRkAKda5De8wsoaTHd05UGmPRDqQUCCL
c1cNxdnQeQHAHudUFJ0nQs8hMlMjyeaj4ER4Ff8yhQniCGxyqsWZAWe8pnwg6BDpncH8C1V8bt6g
IiFjDNjKYk69nwnpLOfK7EHuGsk93etDMZLOouVM2ENJyMHkze7OmqYffYMZxRC/OuioIpiNu4n8
hSc1+Mc0wKoS4lzdlr3dM24DU5FcwWNtM+N4sMn64Sq/C0cPvg/TciDIzJAyoy5QahkVwQVcraH+
hRX2vR2Gt9TZRaDJ9ryo0b2BOPjY1ME9BKdu5wj3ZObGhyZSalePlUs7JbtqqF3+SuKq3Mj+KcHa
4OqZL6ZU+Q+L71qkTEfoMhc7qJ6Iw1W07z3nyI9H54kqmcEJQZDs4FYdoKIx+x1SXXs9QykwbIvE
n1iDouqf2h4nU1dsXUHGFFSpB6LYaKFZdw3YlC3a5H0lRlJeGGkcoLSeRrvWHCQjZ9Op7oWEMGoI
EuJN0Nq47ZKbKWhg9IvkB8sQTpkif4w7C9JvKR/StoejkjWot/uyA7S8KCdb7dseInqZyGM5aXlU
6G/ZFJtdl3TdYi7MpxCQ7TqNRHscXHh/sOMISCdg5RqvO0TRSzgn3cHvJs5PIPEKS8YbrjFkbSRO
d7gNgMSCxK7JNpx3XuNhn3Ghepg9RkMYiT2x8umOTFa1U2P9GI1JulGoRLQPWU3Qk0u7MEG+F8Qg
vUxUQrFgkteUXrLvrRUr611vpe3BGpxgmQzVj6btjsVk/yI9yd19jx69jAQa24XTopt5YixGHlxL
bO86QvPHsYeHIhJfaev+6jlYLaW0ftgOikhODyaHuvg9hanNsLHh7uDYy++yN3k9dScKtNdq7AR6
moQlk2BVgoXKyVm4cEknAxezgViK9Kf6o8yK+ZLM43zBQtvtMmBfsKPDdUiKcbBxWswhFoNEJou9
8wShJ6GZS7baGBREKunSJghWZwSclxrqYaPNeNXVw5cX2jFKZoZZhcHIxKiDBBOMtZ0qkMYxGdNJ
X3CEliHMFXdHTlxza7S1Qz7amKwQCm6yugwuQ85LnozZnU1rmZRb5mMT8AqPFMfZyF5Emec3HbXL
aipKiYJGFaewa/OTnMg9aDTcMbKq2ZJ7QH4z4ck37bCqK6jVBlLIR4ClN0RZVAeqgkNqjsMJVup4
1q5NPis+au3p+zCe632DX4VQanwonQZSpjubJBKcYF03DfuaCc8ATu8+ejD7+mGQY3WwYwsbetE/
ubiQ76tKv5utcp55vq/NFD/lFmqPykNxSq8ZvVgIz5hJD/EygqhixvP5YSIj5YCwgbyxsjLv+9Qy
77OiPyVD8Q6HqtxhEJzukuBg1whCq8pQx++P7AovaI24bhkgPzv5Teecvj9CG7rlR/l7yrN30ZTG
JjQ6jdDXTpPTNI1veVMhQnfLlmNOEwOSWoJhGtckd+DlS7IO0U3fQ1/tzHOAZ+1ck9u2CLMYmIDl
r6gVfBR3Zp8uJH/YAZmqAQUBf6G7I1e72juO/eAiDzpTnaCfGLqf+JWsszpq04Fy5KVNdmZjzs79
FGaAdLjpmR0e57kcjkQaBPum9/YtorlBu0SeKoAMZbOsTVVjfwcB9C8i0Dhn4en7c2nr63VmRmLR
pwaeqBRKEdMYFh/yHuk/1bd2AM+1nPCcIVCCf4wZrjcpRPuMvAHgFZcp+5mp7i4e0D2W9gg7Mrva
/NKivuWo46w18j569iKBlBN6J1X62WoMkZmNjeuiBsCJgbUo35tR05+lXb2SBd1ByW3CdQDqYzEw
YN/SDusueDXPXuJO5w6mFyxQfUqmn1XYW/sSsvqCRnbCUmyoEz/9QbIWeUWYnwHKj2s0cox/TVZ7
IXv4j7EYTzp68uOZXGarQfTOjmOq4DZymcmmla7Pzdwe1JQhBAk4l+BhaTldznhuh4MjZ3HRrvhh
sfaeo86y9rNLUlUZVexjo2NupUDSUruGv2P0hiY8iImo8Y0dibfNr1TRxTQJBkjSId2J3P/VKMPZ
Ij68p/k27GQPXz1wgOZ6phWfW1F/BkVjvGMXfQyBsX4AdRM0PEQs69cWBN8qDtE15YJyNXZH/J6t
SrcuKPd9QuzzNE33JcnRSw5EAFKqdL44TE4xMYhqN7q4b0qt7Q8HszJ4oze2Vdqedb5HqozINHJe
EmqiB6Y3N4Nu9sSzxC9YUysw+9n0KCbxCV+LFWmwv0jREEeCKzlKcJmIaOdVrLuxiaxpHD9s6c34
rpj1WbWpt/iMPNzEu8Ak8LT04h1ZESE+w0ydixtsI19YrZtkWtl+KwgEhUPvOCTLCcVcZUTwpauG
s84UISsl8kdXKUbd6smJun4dancTcPE8oPFlPxZgYmVf+qxSyqekZFEr7O4SJtfQ1comkrQIsYiM
zTYa4nvFlY4ZOJS3oB/FNqLUw9gVbtAbIm3JxlezQ+Mxjcn0S7jlhnNsRMYvGmyqhuhz9OqXgFs0
86PX3pMk2yruSAsBZpo1+KWsvrvTI2ZOm/nnYx4kZCUIVMftWFqHlio8Jtcmm6T66Fzw8GVkfXmN
vBNurd4SimyiT4YebecMAFca22Gsgj2ywuCMEzxdE0BoPnEmx8Ds6/SzcZ4MoTmdJL1zMEf91Hay
fZ1Zi5fYXMpby00SaoXc2+eGx0CNP2xtp1SfsnXXgzPgp6tEQ/qyLfbkNGUnlXI+AsICqdnTzc3k
0u9o6ti/j/3IWiIzcJ9TQ0MJQ+r+LmR431QOyF67xgozVatS0y9bNDA2PXigi9yV+1j1wy/hBb8M
6Kf7vgrECoUztriirJ6UqRCHy8S9w8AiOPKU8wUTkbNNq1QcpazuMyNKN+Caqz1x2MOppnhHaxA3
N11Ickntuv095zra7zNpgRWpoUu3ZZpcKQLytBlkr8InuQomiPWDSfVbIrryl1RQTnOlvq6xnQHw
gICW48KCXRVGMERdfw+bFMPAmMEAJw7+y3fiY2l7xarEbHs2Ohejdea+R20PdCYeR44rdMamuOpe
+oBNXxDCfYrRBaOiowdkdeH4UBekqRmG6d1dkSBreJLFranibFOpyboYGhEnkOuJs0hcnqXRJbva
SIxjYnKAYMQiDk4kC/wDaDsHFDxHaxLrLMoJBooy0uk1tPnRa9eVB+ClELR0koEpqac9AnBmzP55
XI4rAsChdbddvUkqEpVmt83ookzP1IYUxM6jFeIl7js1n0xqHSbDIE/CrghPcCm245xbC9NuR2hX
ftdv8yT5ZHUpmDSn5JSSR7c34/JzyCwXLSjkZMgG4RK8EpP7UBPHmuQ3vW+1Wy9h1IHZlGUN8vk4
Rc4W2xDS4SBoL64ib5U2RwsDN8m2sit+oUXtNoqB/rK6usHDwgvW5cjk2eovHe2UuysNeJbl7WCx
RiisCYvG1Rmf80BIY0ctoFVhwoEAb5Pm1VRjsvNt46EfO/f0rwdOm9NGjw5Uun9+QXsDBaOnCYGG
G4egwvvHA6QbcerJ2OYsbdqbqlbmybwdVOicyut3fn/0/eDZBf+Pp4eTWVEYgAUHVkHsr19zw+Rm
7RDFxkPt05Qz5vAAXfMBhi88pcp+KV3lATMvHfuEReofDzI0mCEJ9zBPLZ/y83QNVidYpKa77UzD
2TNcJrAi8Gt0MY5z+X6IsuA5QTBuVpL4Pq/yT98Pqs/jTW8Jpu5F2hzxGB0x8Xm7to7nE27K+dQU
BE/FvHnrHHfacfRuQvJ8jgS7DHhkvh8H4vyAJwX5xgbUcypabI4aFZOBA/tgcwMeOLzC5dU+yzY8
nlNhggkmX+YO7iEdMaO/JbeIBCUXPOz1X1FfD7eyoMKnh1pvvj8XAsxedgnvPSaX4MLSVl3KaE8Q
BjIdP63DS3D9PG9/t+hpLXYDyQiTEvJci0SezQHTPgwR4e0TRo5tAuAZwfdNwSntKfCGw9RO0y3N
k/wJ1tZ7NFne+ftriccuiexGH7+/GAaGuXQ5WO8zKshDnZUAg31l3qAVRNvmzmcZ2/PN90NWD5y1
G2YJGZMfjhp8mxxa8uPT4DHV3lvTmN3NkBgdGk4+6myi5PRVq5LS/KESxJVFcELF0VPa21YU/p2Z
+h45LxY68DE4BtznttFWkL1QV4NYSHA0VlB+yrldNrjFn6MiFDu/p/VlIlfkBG6S/F2jabZy+5Jx
uN1XLjb+ucqJmHYsRk6UK68WnAKvd4cvk7QXBtKABZnGgHn11aPO8JiTs9ycbASGR1qi2EGG5oG8
D/fNCG7cCMA9kk1SUGvRrAfwRAtmb2STTgQP6/IDCCnSToOkvtZdFpKQKXqtDBkpaULHNleG7SGe
nqYPg3bSxsvK8SYDicOm0ZC3qkxSXMfo+PeH2iMkNQBBd6ygeDa5e0Dm321qbvOrDJAwCJQsjWuT
AjQll7H/0JPZnJmB2jt7DNZ+5eLtLRv1knohghHe+VM3CvUis+pAbE55H4nEfrSzePn9XeMcBdtW
dk+eiS7Q8+YDyQXG1pqYq6VZtKfdTeT2dAysYTgzy80uKQ6gumvMm9KYrn8a9bJEyxQv4yFOl20y
+2RWO9ZdTt/8LvVtQsHDrjt8f+7vX6hxbxMqwpMucMfj6fHEsJ9Np+FXxsu0v0k6SPlY2h6QRJyS
lAGDDtIXY2SkUsTMrt08VpuoHQ95S5bUMDs/87l9lkTZI3tgh7A3Jhk1iO1vtJqDBUGLFBQFbErh
4l5Sulz1lnkQUu6xiTr7AVN2eJ+LWC8LFdxXxfDUsi4zQijlFuEbBah9LJx5Q3WUrqKyEKvJSz6b
IXnVCXFGRKkdalwWCz+/0NG9wH4LV3QBCaUuk5+VhWwm9mW7rrkUBCqYBRlJzy55TBujMW3mbUxZ
BPgJ/JmQMiRa8oUi+k5kSXqcQzKGTOqo6EO7CYOAmMq6Z9aJtxCRn0XlX1g7u0/eEFguUPLli6Ro
9tq1XseOHJNCTdhP4WEvQBEJNEopUwJPn0kn+rIqrBWUiJvOt7ASI7FfV7l+K2S0G8kyI4D9EhbO
m5Uq/D9Tf0ncGyb++2AcjQ9H+5e6Llayn7yfUmH9tiLyOwV0EmK5fkaRZ+zp+6rYZCRVzQSLTlQc
AZnRFJDtMqUAWs1VmdwIzQWggvGFSBvcFX38qYf6IaBD+E4SGeJuTxIcJjredTaEWaj4hmEermHR
wVoZ3PoycXabyMQ+jKZHr9eXeqVTrP1ZK6xtY5TJEZK+tXVzWMNqLkl1KaNkS4tvXJO7e5dbyIXn
urkUda4PzBToZAKgaICJLv3yuXU7ZA2cObFfz9uymH7iILU5FNvBKp+3QYNt0A5rtZYjaNOQoWB+
7XH5+xRgwjIoRof2M1GCLF040CKXmadV3tTeUUWheoCob0BGOznk0F2CpttCNk+wP97Muchv7Oq2
TrOdF+h6kQnvnbPuDzN3tp32XmgPvQwuICDP+YA3dpc63X6UxhusPxzbJVrsUbHTlWJlM7qKcgDI
eNUX3hid4khDt7Bwg8m3pu+NsxE57G4TUtuS/LY+JpOs/xV3yEVQ1SwBUi7LzDmZjMvcQYf0mycM
ZahI0yxBjuZ1AcpQa+n3JBa28hlpNUUkw7S+RTxXxF+R1XwYo1nxTNhpMqFgMcOGYizdo/IiM+1G
TUmwSGyeSTrvyTnGiirf8zhh0yEHOnBC8hK6dtcko7M2S16ytsDD7iBdLridvGF8lTmUbzo6UPY8
ElaumGtSEmOc19ODE3TPKV5SqDdvwgqoBNS2trNHLhDQ8fqiDbLWA9X89EvXWDOMuus9a8MVVEIb
XsYG2y/mVmg7prq3B/uevEqNhIOUIxW2TxHbKmktmzTAAFbDvouyL9OJtz6rfORiVI7YnJSXSGy1
5dmwuXhmxVivK9+5Gej8IcykNelBie9hUXp0YY0Rbs2VndSRlVlN9sbTHQlixQSCnawh2nMGuJfm
B6KNexphcSkulU8BnYGWEOKtM+17TlU2gTryuZpR6Ybkxwz0gRcc/ToKZ9hjTGVP7hAdMabMWzNg
7UtR2u2KyvuVBN6dWzOxhDK8Y2RgwdB0UUTFL53bk6xVvSVpcZPl+Q79s8B9qh/hMrFpET6nMAFN
measOH/0s6kXuADb5ZgqIPtGlp1ESTZI9uAbDmlOtZlzmiWvrTOtrw6Z9+jdlYQfU34Qa0ZHFZ9/
uQO2rjs8M4XbnJRVsjiGXDphBl+FE9eDzXkk0Rj5c0mA36BgWdGLfm6uqUyOeAfOb61NMyEm7Yp9
jNIe9Ar7biFIXA7lKwYwuaU/BmKiRUU6micy/b7oIEO9yDAe4RNZwpEYV0IPWxhC6uj6+b3bVFv6
x1SAOPuXLlbNqsaynOXujIwxeIDJWuH3MR202YkD/TfeojRaYLtvFmO8sSGToogXj4yO0n0ezysH
uD/km+Alq9eRX8jDWKtjrdJ1HTa/fGMqF10LT9mch42u0Gt1cNJWEZ9bAfOb16E3txxOp00cYcwr
nvLIuqVZZ5xnSMRGGL9wbZBkmlek2ckxxpFK2FOCN5ikRfalYmEPxEQoGZ7wtNQ4IAlWIjWIrsya
dLVx4eOjAxWMf6SDehCfZU4KxhiSqWj35gYAOY3gfPiKywqFCZRqApbOrdW9YY4wfcwCbvtqGGwQ
KYyBQRGBMCoMiZH9hrcS1Z2EG+5mhKgZI0Ab+qOkJnHvYmFf2UHyEsw4qLT6VEb3g3Z8dXYhpVo+
YGgxqq3Jq7AE55AsHKPcmtFERyALn2rGMKWWj6CAn1OdXtAi1Qvd98+2F6KYImrQSpPHIQzW0rbz
hdMjDEnd5KnGMLqcOL80IqR3QU808y71WL80RYeXeE3n9lRgyrHsFKsJfxziWSBivibKwzhIqfZx
wLmIDbupkBD0VJ+L9ChqJyfzqXpQdZ6fAOZwOikItERQt7HHcEXE9TVfPSAlHFhSZ5jZKqxJfpv3
NsqLVV3b92GBCMQgv1tjtyvp+iJtKG7hkr4VtAvKeqJTL0qCcwBB44GwaugwgM3xT1n0K2sKlbYG
eWCLX+ac7DMR36YWnTcXpcSilrx8qiL8QIwMHEyOXswtNq4YHqXPLwqLH0w6cSgp8xWk+UORoHVk
alA68lJj9FrklblPekgNknYXMcUk1MuE3MgQJDhrNKBQN/3pzsaHyKNmg6uo3vS5t7Ep5OG1cfC3
Er1yW7E3CmvJMOVYt/ps2iDTkBqo0r3zoT6vAYPjvxyRg3FWDlL5s6Gr5lgOZRXTiyTU5i6LCGgP
PkPQ4Et7tkGoy5+mtM82EBQCp+GdFUXQoV2pX9BhA7BMJWw996EXLgq1SL0wwnxOB/pskYreYZa8
WIiAqozmMocUZ2kwAxa1JiHcadNjjvs2Dpzoxp1pd8xyoBlxfV+V2eJxnzjaxygshch5B+Lxbbx2
eqfwI70e660EWodNM36mbQZxBTShLgC/pLT0Zw+MhpZ4AvDoidBaWFSeZRy9pk1+MwB2wIW2IjT0
trXG2yBC5S7bMqFbpWoyqKeas8fMDf2vf0d9VR8x/xqbaqgeB7d5Hyi6NqbbYmdXdPuP5Sv4NO9g
mUqt7LHnWRdTd0ySqjv22vvHR540XLIWILY1JddWOGPeUiYPtF1GUJNgPUZyGvNckbQZNExNrwln
AoDOIXHs+oDFvDkMBl690XQyul21dejwWB6+P/p+KLyRQ4BIvgxnl+edvSbFPVhCqG22mKnvo/xs
E+zLeAywT11KfzU5agm1s96lZZo/TpMgnIU5HjkQr3HHwEIVP40ZuiHO1ug+xxnXgwWKCzd5nI00
XSVFFbMuWXqjtLQ25dwP+NFog9a1CBdtn7fn+jP1Zr1C/1v+qPuWgaFBYgK8jrU5xVxqXvOUBdO4
Ld36AeT1Vw7rYFOmmBSUwmNk0bJMdDmdalq+uzL+CMkQv518WTHDwo9Ik1tusf5DX5vPgNtYTdru
aWzkTWjIlzC6KCVeGeJz0hDTC9fOybY+lZW9palx13Q+JYc+j8mwMSSLmWe8RGbz5Sc4I9u+X9kZ
duGUrarzPTy0ElooO+GmulplQYAVg3yPh/6CA/KcJuV7b3hPIqFYbFHwM0+WjW7XIuOmRa/DvA7M
gvCBkGGLbMvxqyoxv+N295Y9rtPcuhZNDkbBcLw1RqtYwwcKreRO5s2xjaL9mH8akUvc+/2Margo
xzUIUNA7IFK0czAK/yWPyNLb9c341SlkC3OGAwP5S5/Wz0ArqArc21Ig/ywimCKc6q9hjO1n8dMf
ODezzX85UUgP2F20lfMUVPYT2e/nGnt0FAe3jKlIMYBjpyJ+UnUzO/6xsqNzVPovWeh+4FbbTUO1
0170hYWlQa2E5yp0YG0xfSCwAwtiMf5iyLbTZYinZyooM8nB4b5YpG5zm1jjXTabF97EhO5QiyMi
J9nsDdbYbV/Qn6j1S2s6d5hpLiWt5vm2JsOJ9wBFnbiMkDmqElHXTMAXO/zPkoK+H+e30DrKrn6g
5PQXsI6omjLzK8VvrPzwuVYY1LPry6E7/Wz4b8QIUi4jVHDUe5xbGz+pT64sHs9GaD5KI2ZkF2x8
h3lkOy1qJSm/9EdpGLfNQL2Z5saWrAYbTsepNGJnQ2+T0T0ncwZZLgt9+6LG5kzMKEarlk8XKltH
Y42HO3rWUwty6K3suzXxaLcaSOOiH7qn1kxu0JVscry7pK5w5btZ8+hH5dbG27Ss0d0jE4FTkQer
mhBvqKLLpldq46CBFuY0rEZVe0tOxQSdveqAMyNrzMyKqdCjfFgiuUXWcmmvGAg3vPeL+WciAzRG
8lcGNi0nL4eF7KA5RMSRle86UQN+Gol85SioIKSR7LwpY9dfF7a9FWBCXTnSdKrv0sK8lbb4DHLj
p1WKRzjBbxWx7OQf7sb/Yus8lltXliz6RYiAN1N6Tx6SEiVOELIFbwoeX98Lei+6Jz3hFSldSUcE
qrIy915b0d7M2sH8mdcPVWn2MNR2jrcCNn/K/erqZPWxzTdh6H6RgMB5KbYRnnQaSujkO0wJ6snR
UGL79abk22dSeP90RfwUtFlm2tAdrHUc1L9Y33yOmNledM0zE1Ah46z+iEV+cirE15p4DYr+AGr9
2qvJoxneIlAMDMEQiKjDjLDIu2swujDr6EXX/J1Ux7lRZk9mnps+uVPwr21H/ku6bNfHHOqt/hNP
pDporwhXfyuPzs5oJx8+en9DRbJpx28h4eKgkFAoQRW8tTVubxNX9rxqxrdAgrpyCE7rcgiPBnp0
SydmLQjeO7pfiBC4YadXHQOLM+utVGRO/c5cNR/UfmaokTZz2V80i0Fq0bm/Ax3X0YgmKHpYM8S5
J1D32S+hXWgjnJy6g0UWUAISSp3hA8WniDoGTYrxOtoSDgwoZ68IT5A9BqRjLCG2DozQI24cr12f
WreOZCBqbwa7IV38wN6ZxqgskDeR5kocW2vHHsbNjKBdz/pmQ9hHlCDetW5Y+nAc8EtXxbs6tHjt
iIiMYOIGzsbz1YUT5y9kZ4EEuYzDxLYbDyW7K+bwBVPsDRDbmV9na4VbEXfWAcf8puMvPPZrlWMr
xNEDHlZkXO2hL7pnGGUXO0YIgC09qe0tsOxzwW24dBeeH/8MPR32SKkOFjyFluMVQsEz1vpXPa8e
MT/S1rptP0hSYfhVbG/bNObRHbtrx2HVrmWxGC2kalR2ABXwZlu6ZAjepHsUb9jyouBR5S+xYOpZ
0MClI9ddZd1zejXCGN0ajlUHX2FtEYpuWMcQZCW96YhAUNODnUZzryrBEBWItmyOvtIZziku/xGi
iV8COiWSqdYRH3hB9URxea+0n4J0HyvnfNAENFD0UnyNHpzh8i5c4ovkxWVNs2L5RgBMhkBV2QWd
9g8K6LZp+w1zqZMVdkdHItJHBQRK8lm08YfpehysbQy5Nn1u4dqfjo6AWvVgYWeGeTHLetsOzMrq
IbzVrvueO69A+D9hakX00Jwa2d5WATnttMqLRzWG8fuEgJgho1+vhkQFu/ftxtXZVuS5HWpku4Qq
k2YJcMwl0yw8ZgFbWqN7V2Hbr80g7ui4/eSVcOfXfLqEwQ4Nba/NDWQ3c1Lc0lnwOwDKmHUTQMpk
YDrzXnTHg040iH9AIvcVEXEzTdGBScUlf0rGGwMczZwNyaNxAH7lpNncToPt/WDtv+ejmOup+ZOG
5sBRi6qdVtCFET0dwzVYzbgITl7evcILyD3nlTgYMctCyq2YKK88v5etyVzBfu0UmsOqwrXurQOL
+Oq4vLRNe88cG7G0cW299Jf7+DDI3952j12dPEcfExVpypvQgifQePqnohf7ICDBaNTqjY6ngYih
nFTZNntr2nYNqWQVq+k71ZKNBL7WZlZAzyGvXyVyxqVlsblARiEUmohz/ImmtWr89tUyih2G1x1q
yYNS9v3MicQtdpdEfC+kfAy9czGmrqcoySSxuyur2UwM/sUZuhZgKO2CYYy3djGxoHkH9AzWZ61+
qqG6j8XSc/nRtF0ashZTrLH9AUk3I850ZrkQ3rUWRymkDeEgkp8WKlNnTDJCWIhOQOyoikP1YSoJ
vB4i7gKDFarJuUvyQXn3nVfVdz8UozihivpMatZwbFz9wE0mOamh/eqRQpZXPGn/FCXHG9PSIRG8
RVjKyQX1kzcnIGeRBuFS1Mm5TI3vrGepGmI0HL7e3wOESu4Ac61qLIbzEH5UCUvLayHUNP6vMlrf
fTAdCkflNnjNpgthm6KEoJPF2xQmn31i7/sRJ2Yeka5E44QGQULsNXlCs1Cn/wYQ7Ndoh3tdEAg/
wsBiKYivXYpMQYdpNXOabzF9XRUA3ckgK6Es4rTSwEysxwJEFABSv5Gz6SeHKmJsYqhcmCVkYqOr
axG31AlzmYob1x7lj1NSPzvBlt+PpQY0RNpwPxbqOkjrr7GOA3SicLH6mthBvMaLoCu+mOuRtG6i
F/QSIrpiTPJdwpiHOcSMDvZaM4pPYvbAeGd4/5AKGB3/DNKxYOF1/bLCXzNL2wR4FSlJFiWZ5hHo
G+BrRsLHexGwZZjnqnRpRIr0N2MbtUZWA5d/5zjBJGwKgiiBm5GO1zRD2WqbV3rRFLUEcZUpfxSG
TXClPfoMTe2tsRmsOn/8RG/1Enj1zgjlnrHpPPDKI0keMMd8ptQJuluZ5jMokicV0lZgucfWd76j
kb5enz5GtAO+jJNZHSL/ozvPEBziV6sgYFLL4lcFTIV28RN1Kpzt+qMu0g/AdC86o1oljlZFy35X
I8DjjD8uYZ4gGsR/vdAriN5FPXUSmNaAbqltSWWT6q9OWLEt1+qB5X3Re+0djA+YiJjKVim3zMvn
fk9QVSvOtgO6u1f8ao7ZYN06ycMO97FkzqGqZAByXt0Dqt3bjncdAu9My+XZrJVR/+eVyhfd++8y
Db90NVm7OuEFLbuN6tj8bPanEiw4NDQ6Rk6tvBG7sGOGe9a9EsKJT/s11VFX5k+7Z/wY+OUzyjzm
WzgX60kn4V+CnhWhLsyNDNqPRiF9zW6rD7aM1FXfbZ2evaMktA8IbkVly1Wk/LQDhpuu3ycmF2VV
9OAZx53FPt6q9aueWq8coe6BMywwTx+b2rpzM//LvZch0b+7kh0rSep3GjG91nx4aAgmLKlAsDn+
+KxbvI+cetm1uL0kizKRlaXOcDUUww7UK7aXybdliuyLCnfrWDAvjK8uZtxjoO5tXDmTFDOKpt+7
i2o4b23C1Anc2fs44iVR23/E7xYzxBY0UdUl/CSCcyPtZVDNZ8LYww7ii6KMXzVxFeWo3RsTm5Gv
3sppmVA90mwZJXNpFi/e6N1k0rp0DboXl9FUVPW4R2myzmEYPKNyjZAHiEjaP4Hy7hG1Dfpwy2ri
X0nUlGVL8KZxNUzWJi0F3WE4+yHU7w4kcTtgpM5PAHFJ66i6tfh7+Ktl21KLrynzCZeMjpql0MuD
Z9A7v0mJZqaVN0Ahp5YJhVGn54ssnTthEW90D06jIQn1OTHcffhpccZidam88sXC3qqKeO/nzgfy
p9+IY181iBuSmrndTYmahvjEL/LSU2Sg9kMJWVFU12wMC1RZh15pn3qSsnxp7S72x7nma7sqaFdJ
qFR07Ckg1PYdh+sxUbvdD9zJW5IguoyX4N8+qulKNk0qCF0yOkPaHXvux6CDt8Z+8JqzAdsGTCWx
KpLk6pfckoXmC2ZlSGr047QOjxVcXtocVhp/CD/eYdmeqRy8ZnkheKuIbx0afxe5tBBFCA9zjW8L
mg4Lp2cH91j3upnXRCxLw6W1HCb0YS1njmUNs94kytm0QQ25YDZBsXzCTnhRK/EVxr5YBlaqz/Sx
+84MA2GD+Jc00XtX41AQXqLMEgvqOKZJteIOCnM8S8NfzF61HEYSdKRewQJA6/uWSocGf9C9+Kq6
b5ONyBskBe7BczFUQtYLbZiS0kS11i3JyV203lujPnLg7Yni71KyUX1rV1jGZbDUQ1iJfQ/DPsmV
dVjU+5BLphnBsalsOM6i1ojUteU6FpDn3WHbjw1UdBDHpftWV8mpVdJVAccCjHSDvn9m2xg4XXCC
cfPryZJDA5QnuGdOnSIs5Uqb4tPbJIecUh31yGasn2hyluMPdNqvocx+pYxRsvscl5NvNQbWTNFX
QeFTSXGhKquqycftZYc6pWvvJJdJgQ8WOZspGtWUN6JRJLqC0A4IIYyekjki6849jybx8oKTLtDc
7zJzzglrtJKaGW/WpMckNk/a5bNTKiCZqfOKl2BPtGjEEbVhsp+EmzorN6TasJdFKNarlllw6yyU
PoSXXdTILcmyUsW73ZV4DsonRMAVoXQPfdC+46Z9iUsDre87o8I7WI/PQbfwC0c7JCVrjVlNyrxc
KbKnoynfqWK9QErfV4G5sBg9oUu/Gf0BRikXsu6u0HOtPeLPqggcVRBeCtN+sZEqTCZ7iOYDNBso
tRiHrl3m/piN92Nda6F9aFmy8htCd/MuelgivBu4fKdBOwDLChGhpbzXFjuOKeNT6hK9ZjXPHA1s
p7aAViQ7uTTKe8SgHGjiNTLr73YYP0qpfeKjWWQaKbGJjRkPZtK6M/XtUOGeEFH32ZTqLiVTiK7j
Q8vUH9TjFZ7l+IKphnqfmbVmO++12SCL9le6oJmaWe+D6f1aDNmcF9vGXuSPxAcpFTGA34bVNvQ8
EqDypXuIe3vpYZGeWyQKzptezoYp6QwGYT+Ly+ZUVPba9qpfV5X3ePBvo400zZK73mh/aYZNDaTo
OkVy2HF01RqABorP4UuDtYRZZY0wcTs45otrTFPi7jfT4t+OUZAqH72KAytwu6Ole5gz8hua/luu
1Nv6P9+CQx1sasN7RazZ1PQsmafMaM9eahHdTKWldrHeMjW4qjg3ZiwJ4JBwQWH4TTUW4S79abKR
Ws1oWO/wNYguyRktW+UsHSkkWiBRhkBd1CvUUbzQK+F3g7puNrbFRz39roIhyt+rEcNcR78EHSEw
HkdzVQEUwxK6iA35SBAKzFmNUNeqUzmJFtKkVJ+1UgMSGxNNPDztWlkgG+bdFSi1nME+qPrUOrVD
Wj4ac6bS4PKqjIk4E8fLWlcF+VTDKw4an2yFkYHCuybaalf8YkIV/6oFkfLMFHs9uzVlZEFcgtVt
TenPketegjKCh5v+DF2pYfmVoKZaOt+U/QgJXbnooT+yDgdvsJ1MTjFC3ZVpES2UQDkJEn9WkZOi
O1PL82BOHCKvzxbgPY2tmXc0bBtzZTZ+SpB03C4xJ7WL0TUfvYx3YMFhlsYmAzCne8/0Dz1NkGQD
bJsxRDxrQjn1yaTLNs0XGEkpswmdbneaPVLHXdKI++I2Jj5X87eitLZWrDRLKavPJn4zS31jmrRc
Y5NsTAw6R1KH0JbU/gek8YMnOVRnw5mEoK0crGvQV3uvweqBTIIKe+vHLoxe12XLaVEd2DSr6/af
dMynipTE7D3GjY7TLDUI1DOQGCOvQcei49JvFfk99iENItncDV87dpH2SqxoOFeQyb44BXOquCQW
xEqVt57rba1305aUa5vGyq4yVu4K/U7H7rBvK8l7bcibGoy/ITmyMxmkCPzFtgJL1Ab6Lh1APwfO
S9MbT0uYGwZBS9H6710sP0mxeG/88awK5ZGVc6k6dMrpjkjB5pDI0ZgFyFLnGHWXg07YdxiF7bZt
ygPczfdgGKi8siZnjDAuC9t7RCbbsqL06RJVAEYrcZa6827F8aEq65tU/K/UtlfgiTaxjZ998AM0
Uky+i56jx9RBnpfcVm0avyZUZoaGlsUizE1KJnEAw7hN8IoeRXhtAr/+N9ZA6MLEfXNvhML/NPZE
/tGx10GxW3LSiRftYIMCLJ3fDtIPWodNFIrH35fY2CXo/rI+uyWaEn/U5lXHpRBVguvPujPamlCZ
3OYpjY5W0jlCShKMGjdc6X3RviBDE/kiEgg5TYCIdVCKv193Y3rpw/BtTmc209HcpxFWr3Ulcp9K
0VJe5iD1szNqsJ6ouoEmf+qwRqplo2wqmvfGoOYHYrz++6BNT3PNYmw+4hPxNW49z1iQwzFC8iVh
GlFs3qfVquWYc8gshD2iUSNIEEZ8/Hug6BOEtBFjMzIuPNOLOengpJp55QJHZ6LTtEG3wViDUoNu
4zoe3WAWS5S8sVZqmETzBEKwYy7+XiuDQ1TU1oET5at04VUXdtDudCmVvcXNvh9Nu91gmf/Ps7+X
/h7U6Sv+78v+XoOs5M8sCQjChUK4/3uwiPdayijm3Pu/r9H/FZMRSRz+v9ewmEQg/yAvOr5l7SvR
IHYipw7/GU4+raUdx8yHz/x9utQ6ax+oQAgUQyF60q+qE9uZXBJS085B6Fenvwfm471G6laHQgA8
6bLDJryuEzp+LQcJurWxTv2qg2g3jW4+9AiEke9vKfTQyE8PKjwxOgLIpaZnSqX427gN8W5PTw12
4qbl14uaMIDpyS+wSLEI07Mh3tuhE3vs4vK/HzXTR39P/dQ1SRVCVh4gvxTrhskK7inTyJaaDOhZ
/T0XbWuu2UARVQTKEqKou2us4VIazqSbUWpzWTlsyP95XsgVlVo0TwTeUm1UY3Vt6fwAISYQggL2
lD5UTQ1qu9PoyaVi49i/j6aHlBng1iBxi85YI1c49xScSikDETPUxCIkRXMbuenSzSCgwFkpTk5M
cHPI73fVxyly2NGITvx7KmVx8gCnTu62hBSDk7R950JSgUPfa9FpTGwiQYPDqox4FehddYaJU699
3wBkOuFW/h56X4w74gMJt/bkoUPusS4y59m6CSYssjnk4T8feraxMh0h9kPhhad67G4ULAmOJJ79
vRSF438/8tz6kENfq6Uu11FUGmc8+8b576OqBE3t6ViKS1pkWpI4ZLWXzipokm4VqI7+AE8N7Kej
uo6mp0MLh16GjzpUYZ2WTTb7eznr1ZhUXQJ06jZTTnbXf+VBndO2awlJj530brZxvWW7R8Y2PVUS
u8A7hDAidvuN2dgZYHnFvOnhF20eDnvQEF4c950ZtnP7+zTC6E1nZik+YaD+nVGBPW3f1UIZQMsz
DFXVctz5Wcfu7xX8werxA+WgSfGo6WeXUyIckgjfaOuOH1mA56QGYd2HY3xqC0edEyFvbu1oZMwm
4biT5E4QZZIxEKXf0UYslC705a2j1NaNppm6NXBHzcidtG7D9GCjqlf67DbqwYOuT7SKzTze4FAR
sLMD+xBVKZJ4l8P731Ndl9PRlU/AuRIIO8BFW4WcRKDiVwvydPv3zIigJgsL02eTIxhOMCcyugvy
ZZ+MV9d0823guIS9BxJpYZqiGhq9DWyDu6j0+mRQzJ20KgtXjdQUxkgSVmlqbJ0pH9MRRohWxGcx
GThXpVmRLG0j0Tzavrmzw+Vi73ytd3ZGaxyrVGu2miOBwGCfPV3+PgyHAFTL9CJ+5+bYG2d0PmJT
TI0/EmGJm04BdzYxWGG17uXFwTKwGGI8sjS1ZkZad++odtNNm8gY2TFPOfkeXf7/20Dva9cG5sqC
njzHsZd/xCCPUB/b33TcUNtUhXanGjFWYeZOBG2Hxc1EZR2P3fCMVYYgdECuZGdPUHVezzhSzgKQ
Bjthi+pfCHClyDKfEYYm/8WDy9DJ6BjMFGT2uIUWfBI7uapS/dgBuNiFzDMvwK/wVUE4jFIK1TDW
6UvmA4ZzyPGH1kqKpWtbHRpoS90laZVvWABWlYjrvWpSev091Cho9zYRX/UIj8Gmsjra/VGY43D4
e+Jl0MGdsmRGKlPCLKZv/ff9LTHqe8/4zCwzxds4vd7ReaCy9DnSxtrOM/ruXNTQolQTU7POhGRw
Bnp4hfvbsncGCoE4KViDRHWJDuDeAULeAwxUVbJcIMb6ooRGZjILkfh2DfaClESrjYE8TJhRz6Xv
feCw/ihNlIcIM2l6qz84LAiQ6HtBFlbx9eVhjZjpAw3FxHQZBgY6GZL5tevBM8DarYLiV6TkCii9
+c5YchYLbMnlj935T73/F/e8lSn9HTjOpAbGbPSgKR5NytyLaLPtSDrHoo3M155yCoXP55DSbMWc
ftaVqQaakhJUOO1NFV/wMV4At1PCZjZ8j/xfWqOWHwxWM1Vk34meXj3CRU1i46KhvbuhlnE6K180
3/4uyl0q/Z+UmtlJsycbxHNAxJpbX5ntfShI2wizci5+uzU8GupqfyDpdGtVKM3T/gUtyQNg+nuo
+sfEJralxU4QHiFeX8cq/Ncm5YoNmqFPqX55JGq52oVV1Y5ZSyWsu5mry4ut+rfSO7bMzAoGbijY
04UDdZTOTnzDALJAO74hgwQ4UkBX24lu6tTV6OPWQoYdvSWDvypr8WmndLaSjmLLgFHgejQxc5xB
i1rHMq/qz4Kw18wr9mYMCS3r6U5E/lXU9dWLlEWTS/LQ5AdQlV1n56ta7Taizh9KOb4TaE9TvOrv
luqtc1B8LAtnwhcBwzvdjbPMubXSO1DXEzJNfFxER0ORZWhzdsedAbraSzPOxhVSXf8YMgmwMjLg
ZHYZy/ZiaqAWxmhPc+qEs32h2WhVMf5LQlaNN1DdSWksBOEtWkEkiF4gO4heOz3YD7yzHfPtOoDX
RqbbEWPoNde01yAQ5zHRbj46G2R+yUtuB+ewyehWqOgvOgbXIaLWWTN6Pz3lVjwoF3XIfkqafywT
B1Gn2BnpbmXZImrGahaOw0dmMdyoRb2wOkwXRXwXUbT1wA45o0ezQV1KpAaKUl+gHG4AOyEnZ5Lg
GbTMYyOI547aHfNo4nia4hR6OZamVn/m7P6zvLXcWYtOO1dJBD7TS2X2gs9i1J9qx4WixkjyuBC/
a0wN8VivSvyns5TrZxY7IMw7Jn4CYK9K96lufDT8lbc2O7Hqs+KZl2HPzuU+hF9dUPqeC7t/mMN4
56SSFO4ZoOK37mlXkFGfToqtC9+DHVE4FtbwK3x/znJ8VoQ8JQCIm9dBttuwKU5hR9xTK8LZODzS
VHvW1kA8JVdJwtlItbp/ZtpxjuzaFZfCln3uR9gFeRjKU3fA2mmcDyMcFAtDhQBSty+G1RjMttG7
R3CisWnC4yHdaVagjdZoq9MlplWmCQtZ7ckm9Y06j9xfBlj3qPHunYdKCJYHrp4A70pLuFOlF6h8
G/2FgNtv1Sn1hePRSfez6sj2enJ8SRQb7ol1AexkDt72oKlMUa654ADelczVzORYGdo1pshuPdqK
PZMvW+GaikhkHljeZl3G8pZQ1zRC/MPK++sU9rcbYTJkQBpKpGKRUnzT3dWPAmeHK7UB//IsbLPy
oLjdjbybFutlaNXZ3MksQh1bASbNdzaOVj6UIaO3xf7DiKlukJ/RuFXI37BYhZsaKHEbxNwa8oVU
0lucGPRTOC9gtgm6Ra5TsKoMJ/B5N7fWXTHeDdelW5GhizG0xLwxDua6ysU2qeOvMnV80q5NWrTW
LcCduus54Pm+0i3CqnwaSfSwrVWWuW+hSvyVGe2SPvhJDJIxPZJc51MHRFKyhHAlfOVr5PzPxkmf
vjOZt6RavEzt9KDS0Ulj11/Vb0CK3wHR/+idbS4J0TwSNQhMh4EtIdI6/2xTksSXfna9dil0+e70
7O8iiI9TzLIjawlRuJ1FUczww+lXhoUAPuzGbB3IflX6dXjKEzBkYUP2NdNQkHXGbcA3LVAMCKbC
sL7RsZPZNo8775AhS8cstwniDMiOx6D4rzegdpC/CRZNOgAXgQ89kWn5EicUcslhEl8uag8Dgeex
pOWj5SLcpHuaUngxNkX3m1rsZBxP/SkCJVcws/nER6QGqAKIONwJrAudlkPlJRSK6PeFTt4QueBo
0zIQidwYewe8kuElH8jgAhSGxjWKTGMejM5RTeypyVXfB6Bp2CP5WaX1wOdFdABofstDYxhl2oer
ELmMcC51WPdqTNDBOGz/nsgwQKg/wYP5ry/o+5DugDPbjZ+dn+yqKNmbIcsBLbl6VoxkyrUjkqQc
MDqjsk1YVu9IJYOc8WdjE+wosuStcomYy5MfW+U+qZLPwUMaBnnkWjqwluPp+49NsGPoTMdSg5pP
+6aHrTUPsKTMtGZ8bwidb82fHtRMmuP2tpp9rzBuHAktpVvUrRNvPIAkQmWWopRUTESHvtJf/aLb
cjq1yWLiRiGQ4SHN/sXFaIYS8BJEnbdro7rfADjdxDKOdw39oCIslQuZ7m+6TMyTa8cElpAHaoUS
dng194mUKiE6PzADslw6HUgNBVdUw+jm5hpDOtdC8H/T35u5U77kkktW+LOGQ9LXX2UjuAFa1Vxq
IcLuUEvlISa9fE7nF7WAGb2Rs8PsvXBXvcrMZ8TcALJjbDe+W/VnX/vRQM5yMTGWUDzlNYbGsa/8
lmRqNTuYdadA6Rgwl8c+I2cktoHnavOY0RRDZN8+K9aq9k/E5g04cpvNEIB3RzhwNHofOJSNCdeL
MihTA+EBmbSTTe4k31ls/WPWNL74SZIsisp/qwIHL5ZTdOtCSdyFLivmLXITNz0SaCufRpgYwKJf
zEx8W4XsJ7fyzbU94vcIPBtKnzlljzZBOSfUj+756GBLGnAFDUb7HhYY5WlSJK+QgWbZdJvlOysx
XouiIaajw+zUw2KloQX2iLiiqVANMHY48QaxNkH1jeos0racC4NhfRFkiFWoHtFpfKT6oF41p5iR
o6QQeamacCGrSH0m4xTxhmQjMfJxIftqh5qS8BOLGQ1Hfyzh5C1Av9LIbd6WZUqDnPwGcr7JLK8R
aiORiLdMIB5hFzcc5ypxsQhywzg0MO3YwPcSaw+fXEy1hJn/rFEkM/RKhkWpDm+yxENkVJ+h2lj/
7ElEVfQi4ZBLLZM4ajEfsD4wKx5odXREiWIyXIAVpb596SqDpQGWMpIZ2AotZxo0HMahhWB4xe2H
5g6mvN48wQ2d00TZMAFW3gnw9JaqRUk4Jjjss9LYGTq7M16iR6F5X6bXjXOoHytbAh4O6/qHLWQu
dHEMNAvRkwz6+ZhKEINmYi+KjrK8dMHN6u2/UKcpZImnGBt/AVy5x77rH1jrLyJQjL3NEWSRgFcC
yT78dGP8TPSm2fuedtRNS1vUA2yE3LflTUgT1RDs2sDkGtNAVY6i/Sbb/tYD8PI6u1u6iPGxrVVL
pwu7lTagK+jLlRcB5wylNcWbg5pElFH1/N0x9dDbffGNPFiWpYjWJFa/kYD21la+uyhEx+oSWVfy
h60NzbF7bVHntQ1Zm3QdSXl32586sfsVthT+qlaIz8bZkgPS7dJWfDZVqM47IsMQbqTOp2VU+7Jt
NqEa/GLm34FS8BeIMOl5J+CfZSTJr2Z7szwn+WeqXQTbMp3rjfpeNqN6hZa69pCPtN6XIdnyuyxG
hG7/q007uKGygpWL46+uXixCPAOzeoaVg7SsPVedyVez8LDk4qOpEnOYRITJYijxzUTYjQ4qwz++
WA8j8yIBudqpo26RoxL0lsXewo/zhxxGws9t44PUG9wHnOfx6TxGlIIb4Ml3q44cbtdir8qCo2RZ
gRGObwF19alEQJUkyreuBDfTUtZNVDxYra5BWOuLVqSXsG5PrjGZVgvrKx9pvRtVfUqy77Qsj9aT
X1LQAJgZut4tLC809gp/HK5LJ1kqGNwXkWQrbhmCYQRxMjQO6B/mjByD5VhRJCPlfUEZt0905wed
e7vMTJMvlD4dFEGetZmbDx/LNxOqV0Iu6BP3Hd9PBxmTF9iw8jJo597DZZdj/8UH3ysZpR88ilGd
GUMZ7ro6FPugQQAVU7/5uqJsmFoq1yRm08PxtY4sW9/Isef+pVgQytivRqypnEfs/BxgPJnbRuAs
DWxPs3DgPFpmjJzrTAcZE2LKqpEjbA2zfFLhjXNXLfptkCWYfNKOWt7IcFq7/rUfUg5OZkSZARXp
zc1pWmkM1hsAHWsjJcFM8fYjnJmGNGs/Lu5xRqZMXp4sHQvTE5/RswqGfVcV0SXvo99IKz9L4q6b
vk9pTyJp61oGbZ1Cml1TmSZ4jnM9ZW+BB3F3RaEhixvfCq2BcEWq+2zsKw7eH+UI7oUmxBFJ5Jtv
Y6aXjLLjlHjCnml6R88sA2VSB+FHrTLkZMgP9EmFNSJyNhM0XHYjK6AjVANBjWLeUPapLYM1EKur
gXt1Kf3+tyo8GJwMpIgTtRaxK091rQBSUYorJSYDECXY97H6hTYBkZYgNV7UMHVw41Y5R9Fnm4h3
vUs5r0OMm2FJcxrtTF7MhxW63wWYGc4MTAlFmSzaQS9XNbLe5aAVzUbvOovZUPW0aWttpLXllDKs
zcTX3trIWQ9ik4myfOeY5cyVIvHPoaP4mxLvQKpEkJXIrbkog56tWTe49SwM9ML+DQsy/BwaGLPW
pX/RpdRxg0LmW+NVYHK0v7RdTjOJfWct2rQ55xwROVj9SDE3U2sLa5khDkX/cqSWo3fEzMsgBIqs
p2adNwif2ZZYtxV1NeoFi6Ad/uN02qG0krT58rPdesMSn9lZk8kjZOff2qwBKyDPuEyZ0YAbi/Rt
mhrFignNQ+Q1VCjRGnerZ37YBDUnp9zAjeRb98rqicKN7a9+yLttV9XHvCK1SLyHTfRPFNXdwokb
wVqP+mhnGe57MIo3PMMYZK2IH9dJ8sHbbvI4zjobXYRbYpmr0CG2grpHEmwNvxGqcqihHMSxt0D2
j2l9ANKH83ZKGFWjFcaxI+iWdWBoykIX4WfikcsLQyQD3qT7gbOAcQzbjvA/vOFQPSt3XRt2camy
6sD8BmO81XJwkIgPphG9P4JGo8FXzuqptLS6uar7IZj+cVgRQ3sqDeyDTnC3BvfV7UePGULFzqO6
az9tj1JdF17XgH/mghXjEC9HnwpFagnAGM/D6OYiGNLsL4L0XjM7PsYq09s8h2Vg1c6qGf+HqfNa
bhvYsugXoQq5gVfmKJEUqfSCkmUJQCM1cvj6WfC9NTMvtmRbNAPQ3eecvdceibxauVJcJG1HrOGY
0pwgJwbNqbitADs0KFfjoD05GFSagMqhTsUWvDbbdjYUaztChz/ZydNQ47ZKfGM3zW5AVnEwrd/Q
ohxwBugiRy17bfhcAxPYgI1bi8jHQocMiTJnZZl1hhsUviHdF/iA2sGUJIjncdlsx7R8Ra3G1NDw
M/wGcGUNr8Wp6nr7mFWVIinHbDC1OWf+W5aNMEbcTK6GXPfWct6+HBEpgu2pZ/Wm4XBUrXO9nwlt
I/Kl/BiQ73IhDfKgzzaHhAhyz/HR5OxDBH44jI+O7tEnKKuRXqM57yPtCdzzEpO2TnyVoth0o6uX
wSG2jIk0bCJEidDIT7lvpgsG1Tn1r/hoy2hV+TOnNPKX9WjExy57YRFhKQjh4aDdwpU023N8j5Zf
Gm7mXcQDUaVJILSNRWWprPZYRBQO9MPxpYYXxFE7K/vGVK3CtNqYib6pxuaS10aJJTHZN7mHuzh3
VoZwY4aH7HhtXL1JtZFZh/LLp7zSfGA/TJaXXk+LOik1c+5z0tSYgHMOllltOmZci0gwC7ActTN8
QsZGGrecpkiIycitPLZ9so8ym5aH58cnE1RC1AfE88SztpHhcd8a56qUL52IeOLu1HzgfvLBFm7D
Oo5WU/vMNuMfQs3e2aRALNw3L8kfuqzfenwCULJeo9BYY9B7pKlLLFkA2ijvxIEAMbXTaLV6Nnca
J8OQUS7uhyzfkFeqP3v8sJosqr0ANpQTDv4mnkNlyRs1gBKNIHrcsb3gMJL7schA0zoOhFU860nh
fpBM9KvKnLl13FEazXuId/OdGISAqNqFUPG3nK41JzaoTJ9FalNs2v2rY8l45ZWIVILBA8Ktou/B
Nt+yVFGvNtkmmLk1+SrCE7awrfAzKUb81YZyNqMZl1y8sEv1eobjNOXejt/iaT8yzKxa8QI5213r
Eo5WVUgBItDluEVPv8v9cCs9hQ4goEEgMdSz++TGhn4eFxH8m9iraBWyXlqppt9Mvf+rSd8E+kKo
Wt4wjLWDBNpnvLfH/j4Wnr5F2WEyvcoeXCFwlbvaRYadF5xkeqYtZBh2hnb2sQs+FYMSKIudo5tX
N4x8mOt1io/ROlWG/CNdNtW81ggPh9bJmtLnqypub8KnQI+MGAy5qB+JQs5XJ5+jw+EVk9gptz9V
cDHi4oPWan4wMvdHiAzEBqNADr9cj2W3ZupMFokoVy5vlz4Jb+kZVBypN3B4IHUPbAXzIBprKQqc
WeDO+KvUnlDY2gsMBHtPD9BZALhYpW0NZzIo7HU25k+019EJEeesh84TpgjjFCvjnI/4vmVYBqvI
Opf9xDAE4cBG58Ko+rkfbr3UOhaXGpSfP071YfIPjbL6vdH2f/o+Mw81DggZqlUedCPyZGPc4tMz
UBUaA44lGEHElBkIMp16xSb4VrjZq+nmIVEJxrU3h5NT4f0I+vkjDkbYU3OcNHqw2qIeczvxmToK
bweDwlwka89Ir9o4njvhw0t5K8MO4WtQJnjvBbKLedl5MVuSg3WJ6YXYvl1al8dGi7w9g0I0gSj0
PG/LMvAK6HCtVQjyurbivo+MrVHS8LOBPx08rn8Vd8E6dIdLpCWf2EjxffXln6AmxNlkbdipRL4m
oWx57qxyMeE9E9SSdTjUuBaJ04qAm5+HsNtXgvSoj0rqyd4pnBwnDTpsHeWn4V/R4t3zsgXzmqD9
Vity3coVctBsw9kdZQ8L7uBWdB+55wPiZ0MLIiZuVfB3xtjtprA8mdgpiOhkZ68jl8gyUZ7R5Cw1
gXMydRga4SFn2kFe1ZJe6J9MS/0TWp/vyYpPQ+l8qZjy1nd80tFaEDJtPDTYhNKHCuZmD+JIerYA
XZKjgUkZAtf0wdLRgqjUOJyXatvRbjMaJDeNTGYL4/SK8GvaMIvc9+VwCsPW2hY+7C7oYzuOEE+V
dsNQee/wXTws1cBwJs0SdqhBWq82LhUXE60mhv0ocwphnRumGr4RZXu7FjRH4J94nQgpuZy7jaoL
XR/6PVZPHLyzy95PmyM3L33KOPqB58hIpNUgWVpyw/nyWY+iDdleOfcKnJS+RQ1Dku0fS5gbOODe
rqq861QNH/gwXybmNtS0qOah+2ieGp6KOfe+7XrC42jeh4nz23jJzY9/PFl9TbXsXgK16xF4rWxl
MHUQ9Y0+3QdepeOY0GwfPG2f208sWN2WrMSO0xizDoRwG2i8w/pfHYDtqvDLLw3ewgaCyjFWInrW
mASToYEOKbNfVej8oDalkjS9t9GQmykEW1PB5djXvWNfGXUVNM6+EYdBdA/Q+85JpvBAx674pYkx
HiIrB8MfFJJzAQDFnjxi11brknyGnTNo08qNITWRHplu7dyAnm1U3Tqq7IxF/dakRbFuWrLdRwcn
gQ0XQ9AmCL3yEE3TRUaVtm+Mk9/CSu697KUQ6JgqzI+lFz73cYA3xxVwiTFqZhJhb+vIk1/owYl0
jWcaazRSLRhfjt+v8aW8DVpv7Qdioc4xD7BUxfCaBI5/wkxcK5pCY06kZu15DG7KQSDqav+OosIL
g8IsaOXNj7y7gnuzGHoOJgEH06wal4bASDEN1ncRmtt0ooldVOa2z+3nKmNJzCgih4lYRTOESTQR
GuLL9NdN2Ywd8cQhu1j1bvuq6IhAJ1iRxodkPIIU19QF2GQowYuq9s+aq6/dyRSMmya2SD34Cey4
vKXw8kBYv7t2YqyBj+K10aBLwRYEBZULQOrSf9YisqtlvSYYLCO6FGmsLCjDjEDSGGG+uPTthikJ
YZqBphkrUy/XbWp0pw7qDVeJsY4BLaGFxSimmqcm0Dhlk0lZtxqHtqzLV0YtXztO+0s/8zBThk6D
N3l6KXqL8ikoyf4o21uYt0erECRxMNmHTbfyEoZbvGGLqCdyllHMG8X63FbwP0Iz3fUY7qllvqxs
kGtYnxm8OXr1UfblWbTBU4auSJyJNw1jYIkBHNQObTwDOda4JeGwOmMXAMeIS5qNFtDXoeyvAbI4
30zw3Nqcjm4/7Syl/G3q5v2ysKFh5SHDMcDj73Hpt9vkO/aB1GPWuzcCdSBO4pPZcbqa6D/o1g6s
lsGxWeFQtZ3PKIP9Pk2nKJnAyoM7qXtcuZMYTkFYkJicRLvRmtDY6bDQe51Axmr0WBfCk6YB/ehH
BkwZzsZli0onZl6xNKE3LaTASBYNGXc3ETVw4JGIF0y+KNcRKeIrJFoyXsikxQGZ91uRVt8DfD3s
v+Q3kBMAy6B9EQmgcL0I0VhHj8YsvyOIF6vcJbXT4Nzb9RAOmO9qi8lL10nf41hufJ9si7cixJ7t
eJyURpdo7jr0f6shvNVZ9FaK2lt3U36uCv/dDepwGdKYrVWNj6znmjPMIt0qB58YNNRk1Vb6Oh3T
80gndYninh3fZ6iKgLSHVLutShvSnd+/Fq36IPKiPCZmO659eSEx+pyl4GhIFU72ZZd5S3Q9nCAL
vgpMlTz8pL7a6IuR/rDzDjMzHjPYJUaYupkoy+k1jSgKsnBVdXG5pyse5NomM8ZgrnhoqMKeW3ZG
+c3sfF40DMr32pg78lA94uQQevJA6gdZuOPF5lktiyp+6juYBgnjQeE0u6mV0blvxW9omx57pv3L
XACMUBSAJPbXeKmoqSrNX0dkAa2gLbNUUv9UGoyf0jxNOj4UK/3TjXPOw7rrtBUUm2c1jztQJL9g
l7sOgzx3kbmHjbEUfnaxs4ozL+pVozS/NDKe+9abzwL3JscHpm9sVruaFKJ46HckMD1rtQu9O3VW
xBXzCAr04JQwcqM0Dtu3Po5g3ToHveGlJtqmTe84yddaZG9zcBAZQgc4pYea5jrdqoN06x1hC/vc
C5s1dEk3uQ9dfKq84j6F3kX04o1YnVeogtQ17SGVazkq6CcMC8mE4OxsHzwveErN8gqe/ki49L4b
6j8JRWGDNo0z5jdUQntb6NULmZjA7bAY5af5383PsMmiUy0g+eOpSfT4r0AJF4kUgb2OuNlPPluX
/6ge30tl3QGjouGAEtFa433A9VTTZ28Tjij59Or4xt2XUbkY8/KHbI9dbowvKAyvuh8+SCV46qb3
xCpPnpE/19pHZfkn181uepr/WqZB+FLHbZwudYxeAe1lZseyjy6aGI+uwhFn6yuJuhod3nWYgndQ
Kw1O2rhN/r2L6Yw8c2rCe9xjhcldTzZJBB/VrO7mALOwine8K+cA/3yOeULL39BDrFhSnqFVg2K8
QYXb5VV/sHHQBwXGJRKATL/7k4hyPz8PlE1nHwvEQD4IMjVA+8V73Ti0yspdlBbfg8Uw3ysQRjVg
JXDtjYx3p+KcZcWerCZw39GzV9AAc7GC5r13B9Z6HTxr3RkxNHLcxTqsuz78TiMqa9tcCts5hr4L
MIJt3+HJ1omTgFlAjaDp6kYKtTHxCZF//my5iJATkV+zyTwhl4tc+ZKG2qm3XZNovpQ2trxkJcNr
iCxPfpxeBtOEoIQv3RjxD0SHMqatzUcUNby8rjUA7vYvqYmrVUn7PiMhems4aj+sCsfI9S49txRG
kIRazYcHD05IWR6+J69fdXn/xEbzKQbtkKn8PNHbiqcIRUzzMWXWk/IuvC/HJHKfjNy/1Gb/3VEs
5VN37EEtNDiLvNna3d7cikavE9Ly7ZYuMqjc5ioJB1RJq5IKSuktyW/qYXbTxRakkDnxpsbsETVq
X9xTK733Yb2bbOO1tfdWpn6T+VgxWjtJ05SRp+8zWkqcfYRmofaeA9LpI2sEQWA/BUamzxPHJUdz
Bp4KYuPcR2cgjtuXk3Y8aoAV1LAs6WMvrDzIGUE2NANQkSYmfGqdQFxUnNNeTQHOhDRaljUTgCxI
l2b5MaX0znI/cfdN37FKcmvth240DvMhxCrij0Z9tW2HPsxD6AzkhbO0/k0Ux6cTo09hBJokNmF4
nD0joe/a2duYBeXNKW4wmp8KOWyo9i+Vlp4yJ7uFKEgbubIsyWQ17G7AZp3K2qoWiLA5Z9kbjNPF
W2ybh87rLoOTX+FakH3skrBGDTikW2rSHQxzuTBpl5LQt9BtTDPMwSTFCOoSl8iXkOPJ/N95Qn1g
lM99a19NxlaMxWXUyrvtW+dZ1oq3wd8rz1+Awxk9kIB6/d3azkuo9WfLWwteUGXVjyqnL2l3y6Gt
L12lGONkaIdMUkoN4y01yl2Doritr4zOVriDPs2GfTnIg18199eGDCh+MXEypbzMrSuN/kVf5U9N
alxiLd9r3Bhj15xtLT4F3HjQ1agREFyk5i2LkESlsJvteBNXxjkxUF5DU8lZT0TmM/MvviMGkLT6
A2ieFL7RUWnOq+otULjVDkrSmZoZadbSa3g7gh7TCZkaPh3a+U2QnbVLAZWPDFsofZeIHtnJDche
aCF4D5IeQR1PzbOOvY+BtIonjOqCHpH7qZHshaW7kh+I4JEx4mdHXsiUgPeZqdncfH6EvD5dDtte
imeW3RfTMfYepC7DdFfg81AjrpzRYq3FjpFYZ1Li9lkHvlSPz1V+K3Tv12trKv8hWRqRziGKc6ub
tltyWkZpXrxqPDWkr+xpvhGrGlVXwoQwUFdJvk3ih2QkuI78zlzWdrqxktnhYVbF1nEJtm4YS3V+
JRYtI6Tl5JfvXqiw85BitnKM4s2VDKuVROREl7R/VZl7KwbtGSJeklBWJGAJybkeQJa+0/A4d35P
lBEPVLc/pglvosy4/2nY1AJojdbeCKLVlpAs2dkN0S+hcgZiP43PSd/oa6VVuHxa862ZzGfdADnB
4UVtgqwtF0ZPtVC0kNvrun2JjOlrVKR26R2mgizg/DxkT/PvEjBXX6DP07MNFiO2Bq11kKvU3tKk
E6171m8tqAJ4cRr4A+5Tx/KddRdr71EC98yxo6PJhCGtTgRKIiJJr63ruFy/E5TjSe/3CJb4HMyY
vJh2wsVrp4yvky+jxOCC7BXwQixsrD5BdzPN+qYPVrsk3FNA4d5YdfdD2/pGIpY2jdbZbF96rpCV
sjQ69g3Sbos2eETGPMa98DAWtKlC8acHubqIS/jwZgl/XNQObnIws0U8HNvClW900bad3TwqUR0B
fPdL26ICqePJYPBJ2Echva8IL9PCaadZSluEANaqS5phbyZsF/gqkHwzZ+oOuX6hvwnlfDbC+KBu
BQ2byPLgtZeULNmFq8rLkERqo+riavkzH9WD3JoZ/odndX9n2upVd/Y6UW2cA+mskj7wY+IaOwdN
9gRz6IEa7ZaXE+W3G/yOQOLlpMDHKWrJQf4l1QvvIJmh6Ps5u/bvU9AA3qFkK2FUzfXeNlB+vgXB
inSwEafYvgzN7I1soVep0NtYBlVgWUFUhSBAwIJRLQcZF6cs7g5BjFigZ1izqLBQ4dKqCA3jo12T
k8RQMwLBIMM3UULWNV3Y1dCj4J6uAh9hLkf4wsh+HSP+adwg3Hp2Dgap7W61k4wHUhV+ex5pKRtS
nmtbnsOJZcDW6YK75JewL4SfWcEuRmP7xrwlX9ay/hsWKfphzf02pVYgZ6ufCCV2Nn3JzlvVisST
5BJTp+waio1l1YT2WsOEtMF9nXFBuYfaEAkc9uSG7eFUU0Qw3bSemLWFB7yg0IzjX0ez3YX36Wlm
vZ/P6vgdwRyXYt1xbj2UePAXg0Tql9O7vugxZP4U6RUTilv7TzjX6lujhudmHYKJ8jQEs7izUOif
zNS497jK6MvgUW1KlhKv1UhAyOy1M+obvQv6dVTzxmWcH2snXyPSbIkACKkdu2pPogT1c/GXvt4S
csxX3bjhqonTgkMkkzCszOlmZKIRZRZYnSr75IMf1qAfntXkS8JTA0znWARDpCjoBRGKWxDm8LkR
I8b6zVHoUtbBVsBFBZP/IA/Z2MbZ0kmNa2/AU2xUv4FdAHsH1dGaXZy9Ppu8haOx5sVucmn081BG
M6vShBC4dOzi7rtVTjycqLeQwhIoOgP+YxZkitPcXZoGi41tJBsr7fJr3X4lFC3LNqqqtShxZhcu
YyKr114R9x8sa3B2tok2Pk++SVyIvlDWHVmA5iN4qGP+JtYgbBnO0NVlzoo8DjURKG7HcFFB81Jh
YmXPgGRA7OS06QOXkZrrxuNatsMS3eIKPVt5ihQLEOHjn07qPrwuPxFMrV5Np33FRsa12nvyrOcZ
oYhM49vRNlc00/JFK6CMxLb7bDEX3NoNyuu2JGd8fB4led0ysUM46z09P7RDuPr9sYYtjniP1v7J
amtrk4dfbL3WqqON8K6n2butF+QR9NnOjkiOGk03XWeJ+VmWDb5vf435rTtFWytqmDJE5rvb1G+Z
zYQ4HLOz0gBbtV1hMsTBJR+b0tzqhhGtNJVsipHb4Z8ljwBiXf4l/9Fc9onfrYUKTnpOpMvYGNrr
IBjMGK1qTsleMYpeZkpc2sq+ZzAcx1vUsWXVmsc4uFflHvvWum3dZDdo9jY0dDBBNhNbVM2Ok8Le
GJxnHu8aYmig4n2AdPlTzhlcBNfTUmg8VFfu+IIYHRZDGLDtjmCyUo89LrlHnXelAd5kza2smeTY
0/Au9RFFP2dr0RABRrn+zCJ9hyxwDVJfrfOUi2ccr4nCEl4P2QVI0VucEVcER7TGXbcIM8G2bsIx
CtAouB3qvsl+piY+DXaxUZ72Efq+XJpJCvWkGaD9uBSurjqrTJF1Be+7mfXspZ184Cj4masNdFZb
gfAybr2nHP3JYhhi8jOqc2p6fzxj+E31d5HVzD76jevTQ+zOfZ6zJXbgC1qwSfSrDm2PenHAsxEO
iG3SWepfdaipiGDMgicHgnZsjeD9owsyFfqLnyK2HhWFAn0Q7SWfo9Pj7IEC7ULH/5Q65XPVnZqE
llEv0z1oLbvceX29IeHtae5elEwSx/ZmlM45q1m7A5LD0HpORXGeH7AMhlUkNMJFqyttzlOZu3h9
MUO0jX6cunCNYuq18o3f2L1hv3qPNRZxBRGRU6P50uneG8IzZj8qhhEQwG7r0BcieoLTnU5X4R6x
j90N3f/TZrAdLfsMvOEsrQnzyac/4hwhgtAX+pceya/SMjd2HjyCCAFsAWGXI+RVOuoPIU6oj1Tz
g+rpRau8VY1eYiyriyIIq6SDhu6GAWvRftpTdh5G96ma+TmJDr4HX1L8A/1+diPMzSqZ/2na+pb5
3hUjSLhYoWj7ppvGlZilP2D5s5WMvz2eklnPQTwDyvjeZ5Y//E1wdLG3lrdsSnewIBZmlZ+QquxR
v8F6M1etj2/Yb2dcCddnoydyRbwUqIdc7cnZuBGGRhp8X2hXhrKALdy3EOiWL6cVqNUXGBAP/FYn
xvsM38a7GltaFtqy1pBiuvqbbmCe0JPpU6t+0Pgtx7jd2Ub6OtIOCz6NkCZj7lDzhKakCQjSznUr
dgW7+qgi2GRNzLrTbrv5nDm4J1Glz2ZEc0qwhRk1GZCfo+5dcpn9eInz3RZYXSUS9lweu6irtjCW
vvuWTloaOTcnCkkDcB5hpt5EzNhP+cz7M/tW1M5PliQPFBfvebn3muStwPnD+FX/yku1TLvgjnbO
Ixhz+ilU/ZQq5PxjEf7C0t11vg0/BShF5U0Pq3FJj7in7BgLyo0CDSbNU5r9HpdzWRlMNLrrgPTT
aZIb7sB2NcbRo889PJoTWoHxp4aWleUmOGUt3oWm+Vx3M84HkXZENdJxal8gjdy6afQoEo7UKgse
UWL/WLCWDS/YeqD8Wh0ttN1hHUri9uKbQAt4s4fCbwnKMHCCVP67H+YfoL5iqdYjwWCImt6iCKXF
/FgRlGKfc3ThsYBI2x2W/cDoMvaDsxP+9U2mTM4/mJ077EY4I2sABuQNmTM9wzcW5Rto+ZfWQbBn
gPjP6Eo3yINwAZTccIxrAkSCSqfeyzNWkJCyNKZCmFVdFB7FG0jn05BSxosY9brGPonllDj1wnqx
w+iRoVJJY+62rPHaZeXXDNf4yTC5U34YmLcQPbSSQ5FtIxg1yvCdG+Q2tMnZclKbS4F3IHX9m4YM
PdbxXUVVcRRFstEg7XY29yCIuKc4bdZZPSstHYBxkeR95/SsN3QngLneqnmYYthi04nkE7Lx0ov4
H60Ajsk0jevOgazXSkapYfWVE8i5JDvwtxX+1pDmx5iY73ZRPsokWnW8wKXVY2ZK5RbKxQmJsoGk
Kf6IaLfx3HreM83cmyFzQan7J6rK2xC1SCO0HBqT8xjCgyPjj1zkP0KPvpt0PBi1eg5F/7Iq61k9
xokWJxnvTR7MTN8aMU6D9AL41KIX+ANrC+iaH8Ror6IdmzmeME1dM7DvhEA5C0PZEcMJ9kpApKOL
gVVY7AB9Q7vCfWVdeaX1dAlDBrK+j4JfcrF1fb3L8vLhD/UyFiBJzXJ2LPmcS3wNyoxlPclwFxXi
TfOzj7jLBJ1RXmrPu8tY3igRGLaG9q4nnNgbIIZ2/uNXM7aCHZ5N7pGXIwZFtMCi2rna2jA0EOD5
uY9bQe5CTLMAtE6kD29Tbr6JobxKWosl6Qq6dGm2lMpYaM6cd20t2TXeVUKYrTuie0nReJmW8YvQ
hmIJvprNrHDhxeaxQ8bZSVqfY/EekwOD8v7ihg7+sSq8wbrA0MAkyO/FYVTISuKe0nTRxfWlCLU/
0agzYjEuwpkuvpMcNXdtF9mzVPI81Mlz1+tgM/KNghU1WuOtMUCDNN6fSSKAi+LwkPTVc+VQY1fp
dLJDyAxtX7yEOnA8cx0W7t8pbHtQbtgkI0ENVsO2gmaA3uQGC+zcZe6vb5tPSW6/mmH36vXaCWHl
GvnVWlPq7jAsN+3+3tkQvGjxpqq5UGwhYOvbr17s7T67jnp/07Vwx3SaLZOrtmQ7IkO2NfnERi74
2GY0dkwmZrw+CmdGpYmW0b+b7rUs93pRoXnqdmZxYKG/+R0H/qpmmNBWJyXVczljtOIYin8NA7og
jgN/Vvowfe+3kc5nFWt3v/iTREh+7fQWFsR8xcEuGKwrff5NNkwrlDxrx2pXUT1zcmtOdeQYpD9G
Ff+ARwghTTqfTF63tjmtaXXfFYHa9tFT2cXEJbToISM5HWbIqhhXpA2iHe5+Is2fnVruu/LEMRD5
xkOWiAjzkDrFtqduilDoD7W6SjU+l1kBcaGP2EaWAeP0UgsZd3A1T+eEhr/ry/eIiPZFVuvrCYcc
108DxpKxy407vlw4JihOxz5kxXi1XHHsE7p6DTEI9eTd7dF+Sg33Ll1960X2g2iWP9KyMRF1rwya
OKjZEAE7zdlxrN6aTXlrefGDYum0Pf3JpYozm9ny7J8rKCnwljJS/rTkvQWg0liIdLm1MpWdRUvs
hBDU4BODGf+CyhetW1OyQmmPsbPvZRE9AsmAVSgLbAQf1NDtaUehDhZXnSCnB4oeTBOVDeYXPSPk
GNofQcNALy1fRNRsoxxZF0ubWjlx+zNBNN9pQ/0aFZa5VB2CHqeEg9dKbevK+D5V0APbySObyZ22
dR88myKs9mTK7co8pXsfpNmGiepNjpioBiZXRONI61ghsjBVb/yxC8Nb2CraB3oTrBgh2jxtrdyW
3dbSbLmK0zK621EbPaPSPv/7zgN98JJd6DafLGdyzpb67bshvLu1aMAUkX3x79smwGldgyFi+UrD
u2hwceSCkEVg9nrsk2Vsay8INnUqCKc5yL7m27Iet1UEXLiZPtywLQ/2//7is6atxwwyoOa/Bxny
nf/7u3//FOsrarFuzouGKfHfHw3HmD/8v+///XUbgbcZYNZLHAb0hit1cByPXxj8EfktXoMqZ1fT
FMhnlHIK3MsMf57/XRM0FAop0o3SHIrDv188Asf2A8m6c8+EJmoEMeZALlt1wGH/31/+82fAjdGR
9Lt/f/7vj/7zE/++5zSQrkAe84YMHjb8//9X/x7XitHSTQVwfU4jg80prmc6+pJK8EoVqS+GYf2l
ib4RRU6Wwmh6Ox0QArxOn2Hsc9tVSM1LPHsdZdmy84cOdBI2GLepTlBkkGKlDJi975rC61iZUh1T
tP1LmMagyl/EyB3N3FKy883dYM4eEqIW3SV7T6dZrppcu2ZeOK6CyEf8R37ASrRo7mVd1JuWbuuN
WIxvTY0Hq+8TRCd0qXyC044xsSqnLPIZNWvaGqWsPPZklh4bqZDM8cMxeXz0G8l4mdwN93eFI4x1
tRzfyDHsVuPcaBoZK25jDGnbqK2xfE6skyHNmBoSnJooiExmbmhgiS8yjmZHc0GfnYY60XEp+tGt
6pnPKuGW61DMEtDWiiFEoTkUIbSfxMk3ozKR4M3cVTQO4z5th35FiwblhY95Y4izl7jGndMoWlBG
LdJVyaJz4kRtc8VUZmk+gYbFEGWU74kw1EmQwnDyRiIJNWqKkGShC2I942lgziqcUbzXJd0y520A
73vhDKVtfTR1VMSFd85zl4K/hmE6Bz6ToWbXm2RgsO1ZRvg0NNFf+IVMIe1hx3VJrl/MsCdtGv0C
7stfK1zMmKl0oDI0M1auKfO79l7nRhxhekTdBLeLTyQmJom3YF3bkbd0ZppHNZKN2jviqDedu9WI
lz0o2wiOfii8Tdk76YFhyA6kR3yUlpmtvIqsb7/3QpIPmGCNEiEYkn6Ot6nrfUnEGmNz4gM7Kd9Q
r+QNUaFEhdzXBEtoRsalMtNe3IzRB0qKQDnpCeYgeqR+NDC2YY1xkinfeRwj3l3zK2Pe3BEXdqu0
yr3XgVqNdRHd2lpz7kKgAWyIoMp0/ZlTWfMIA22hq7We0DcZYqbQhR2FmG6wAVR0cTgX1hXaGdCs
geEWu8hwsoumiof1F6a+djYKy58WTWLxZWy/u1SVIy19x2IoRyiO6haWct3T4CO8Nv1EbPU+BSFn
Kw+96aAtYzPJkSUw6QiKOtlkFUNnZwo5sOmevLnWvyQT+ZsJm1RnD+wB9TqRJsbgvATFxH5kZQbC
Ab6dMGxvo2jODSKZ/KW1U/MyiW797y9lE79xbYUnOLYfcT45X4LJPJe1K5nM0hJNDQLmAkaqVzrX
f2ivcGcRwXzuQxk+SDnIl26txP7ftwyoNQxVtrse2ZMpPQpy17xkPJZe/+RNBaG0rF0LfEbjZ8RB
nTVjvHWmfEOmz0fjDeN7r8A+ugRjmSEBt56D+AU/R5Wqa9AV+rG39DP9gu6YaLI7/vuKKTgrGfJo
FUvrUZOL85DuW8YZKZlMizMWEaMcXf+mHUPmGN3GUyKcgkic0iFYzxL7qqeMq4JxaZtp/vLvUSQc
vX/faYpYMI1yaK31QHg0fFcv/77K6yL9z1eaptkrIRDRj07hbkYXhajlMTUD75qyFef9q6BO96P+
qoWZ/DuLFkdyMN7wZGO6sPT/Yew8liNX0iz9KtfuelANOIQDY121CK2DDGpuYMkkCa2FA3j6+cBb
09NVi7bZ0JIiyZDwX5zznV1vFOLcz+vgsZgyLicaIez2VCB+QDCDK+PRgmkMWMow3rSB7g+Apk1K
hvAY5HjPTm3U950VvtSFUx01GyZLOINZpjj560ulqO2VooQH54DaeGXJ0Tj+fLDNMT9a/dYNFHVA
gMbey7vqijZO7bSAOGGliXJJJJb5lIuRfwV6dMcEumO5BESFSTYmIOMpDCWj8FSmGyNmRWQPsb5W
Ic6hkLn0utdQOdhpC+F8CqvZc8BuPD8pr40ffbcPj12NRamenz0paZ7bjvbNRHazHFIL7hs20t+Y
B/wlHXt19Pp0PoDv/TBNzrqteGu0MsZMV1s7s5nRw42z7jKkE0rLEdw5/TmTjX6fzlHks/24153H
goSzhdYzs0pIO7W1CKIt7ULgTc1V4NTZFTbPRcQAKQuie90SzrYmqGNv9s7FsrThzon3UTTcyXoS
r11GhRi0Tb/sKgCpqeUF4FlIuLbQdGx0n/18YPfpLipt/Vk38W2xRZmO1WDp24YMDYJ1bH1DQqnO
GlLXNO67ZlAwdPHCBXx7H1d1urbdhJQmKkUYlJ1/bLIOLrknGGQFXlhtcB9iqPb8chtS4794qt0k
0uweDJfI0HLAzvvzZaTVxBabDAmtKn2p1RhvpzwLNlU88baLiQti/3CvqXT4nTfuX/8I/vtXckdc
st7v77t2jnbwcYDgofvo+8FB04tgZZHNxc9M/lrXeT7sUF5Ou6oftLug5dyvs3L8QDi7LCaUOejQ
v9tGqy9WZh7sKLfOg8tusCeNaVlhj1ipooIFRyjZFhv2sKp1AOQR+3McpiiXLXAxTc26TzcdExpM
6h78VKvWFgPqXwXlg/LKDw3YMe3kPHdymNS6zGgfnXawSDFiDBzPBK2irBl35r+wqGwywrEO0rQm
xBsQ5pYslQlR7DMd/1fb7oKOQNX5sz6MCU+tC0YCs911SGu18WWPnKes6pMR4Tm13VOH5xY2rwk/
nK331EfkumbKXE0GQbq9tsFOIrBsuNMS2geCnzkvbupZAqBFXLlF1n160fg5dlr2WrjMbHItMG9U
6SaXxEQ7zzNnRrr+JnctbZ37GhMSGiinDvqPzlbbcVZhqR5XV2WqIxsU/ZwZOh/swjj/fDpKE+eR
ESCmnOJT67Pm6Iv6wW5wtI5M6X8+0yf0WlmiURTbPiM6xCI6mwSibbPkULZhvCxN59F3KsSeWAjw
u8Fw/vkUjkW4ZjMGnI0tUkPSD455rQTYW8+Jg1wNrETuB+H7W7j16RxMo8gi0x+hqc7ogqQGh6k1
m9LDUSHKKlz7MZC3AXTTCe9ptqGOKs1hDyyKKGqehKXfGy4rW0oIauuFZ/vo8kjuWqnezvdiKvOV
7VTuO2JxiDaN8yhF1WKq0fEKeXa86/mtqB920RB3X74wQfy5ljjhunoZVNUfRW4j0JxM7QXN/5zt
jiSL4WPwOgDlFTqvIzNwyntk/g+AEoJXy8+qnTG41KRzdF3D0Q4kMNR5GMIdcZHVLWQPd8uJc9k0
lh+ufr728wGDC+sW3UoP8fwjAUKCvWW4zPwZzlWze5mOPXwQiCDQB+GmpuaujkHDNoT2lRaYLSgq
lKB9ciDtn2MLu5WqvGMVAHL384xLomBckE/ZtEqtxrzrcntkaomthXeJy2FnBBbN6fBigrRfS2aj
dwJYxF0iGeVhGV1YynI/qcral14vBM1/5JydbljpNhCBIS7NFy6lDCK5Exdfad0z2sYxmLtRFfwK
W5c1q6AoraNG29smTq8hAJMxIilZx1qbnkZm3islyc0pPYYXil3NpiXXeAOVU94F2CG5tazrKC4q
O89AELjGUaqJ6Nysq0kwBwLNLgAVbo8CukaHvIkFHmV/nHQIDzxuXi6jTYui+CMSYXBux/HbyGV6
tmq6WdRAG9tFvRMX8fjgN6iJtTG7NzsCrcdM7nHwcQ2uZa9zxWHwGyqUfbHJwEzBWHEiU9v0wVBc
WDxMe6ZBD4CJ2jtgCCYAGXYLU2e9epSCb742XkM/Ab3TYm9qVNfuvVZCVujHcUV/RnByJ/OdMZnl
lv75kRDODqhxnrFDNqDPQC4qLj9/CiYajGwZmpufwlN43Ufc4Z+gxE2PbUXX0zZV9Cqs7NiZfXkv
fQbLDb7bXYWcSa9G885rOE1kZh7Z1TBgcQBjtqH6rcvR36Fz+GXm2XDGDUDicCY2QUrAaGnqz1qr
gl3i++dkYL9Jxuql/MwgL/nssm8mxRE56dpdaK8h/SZfHeijLsZU0ihYmKOsm6vphfs2XPkuYYCL
SI+3WuuSIkdYTVBgdbI6CiW7rd3noCNDlLVns7UnWOSjck6slLK1RgroVhn2mu7wSVqyeCgHVazx
uOb7IZ0nI6ziR4oHYaa4ymNgLSrI7J1bDT3sC81aYyWhH1W+eaazJesKzt0y9YjRBjO/06ISVmJn
jGdVO9uprsa7zjgA0UVnzRBHdMSJphVariIdcfHMjQmUGCZU9fA4hAqRU2iFm7puN5PVE/2mUyE7
ejK7nIvxMm9Zct18ErO0s+xZFYZA8iGF3JVWxLARZQ2Oda051jUy1ybN3dU0KmNHecIA342udVhz
idJnK2+Cz0XWXgQCGDGkZFZ7GmqieHKTxLSoadaGZ0QrEOmMIkC9rKoxkeshD4ezWSRgI8iY4Syx
5b2XeOesoEwWZUlo9oRCNB+GLUvw+GT6qkH0MEv1wZ+8mHDRRCnSs2ybFN0Y+6hKpvLQ2C4Ggck8
eJF1a4FznH8+SOklR1Dh1nGgNe06GggLNePS8eDP68huVnqBn6bNXN6KhBdlsjyVTlQ/1Lzm+ln3
U9QaMgf4TStO1XidYgf5xcnWZ8VG5T1tW4tRps1jhaYj3eA7Mtbq8ZOwefPid89NwohoXVhN+AYz
8s0A4LAEtRStVRXmj+YEUkXEYtqODol2pVsdR6P96H38b0XDgZnNHywuHVqf8ORoJHAEeoilNnGa
LStZEAVepj9HspVnVr7u2ZFptmyz3lvBJ6xPNCH1STMzdx06hI2RdZTfBo/Vic4pYs9X1aLH9fHz
O38+WKV4ZwdcEjrCpRfINUEY6TGNJw3BOq2pGiLnSA7OZkJasA60Rq3qruFN1+vDEfMqVJJyqykn
OediQ2zRc21mz1Q90aNeSHchCwzZCmVc55lM16cuuvdUKLZ2JNRxzIoDZm7o5pUh8QGmE9o6k8ra
cKd9HA/+GYroW9CbA4SlttkzApEvoRjPBGjMItAJiaiRnyo8EFRO0/3Ph9LqHGbX4aVVVnRf4Mdm
u3QXjV12Z9qrLHDMvdkF7/1oZuefD4icsCSQKYYHHHU8sTvDJo/porFYZjun9Z95FJMTVRJIWEqU
RYEMV01VfknSYtiGkI6Wk1GGd5GlT3un5lXXO/cGr+7nGFnwEtINOzR8Opskx9JQDYCVrawF+e5m
/DncS1v0KNYFyyLaYrIeg9E6RgF6VFEMrBeRGV+rj4JB4LluiFd3TABIiW0G21Ia7b4bSLPgIWWS
nrRrr9UfOpxsG9Mf1NYk8XJT5vVrJrMQJ2iNRjKML3ZbUVcmC99KgkugrGedFKK1MWiMrwajuqAN
Sg7huE0MU+ytnIks2ol6m0e9WBdO8pvXWHawmBMzQ37yNYJhuwFXr95PXB2t5GBNqKOb0HSW5MAh
0ZBVvMXhah+ELuI1iI9sBcBNsLz0xlezjp8gPvb7YdBmboTC5olzoQP8crbT6XWwkpKaZmxWvsyI
wXQBGKB9r7DLdkfmdsb9JG3voOryFvREvIpxcLZe4J5x0aiTNmjNnqAeTHOmr0HM5uJZun2wQ0+S
LCs821qhqfusqZ5EBKErxVq/kSZHwCgQQ+MtwWZpgKTIY/Mw9kkJ4U0fntveW/Qc16uWomY9cKbe
aVZZLcvQY7Er6y8cWermOyNKhigqp2szdJtuomLKU4vOEFdFS7zWWrjyzUEee8VQRtpRt+5iaCbM
fw7gReVC1n29ibBCB2XYHBBWTF60V5BJF7p2hvB+zBTVmFAFREPrVfMxjSLymiOZYnjFSFmWaAH0
+8rL5jxEv7lGdcp4Nykg5SjCT/rCvZGOQugQu2/YGgIRmiO9E6HsbPLYRSCMM8PThBq3Hi95Hhv3
JitPCAzpySDlx6w042RXxStw0WgbdMUWCRhBqr1xrvSGhwgc6T1evqvdXLsAMH7TwrAfm/4aONfM
QQA7xBYuDR/qCarIdq3NcbpgabSjwTSpyE4/FzWv7Y6qmsD5zhVClc/ZC/RrO7AnD202ZifpfYJ5
jI8/nwxdSQKVbm30AaorPeAx4vW8j+xG7tPM/N37uMUq11h3DnromPXDUrlauKVmrc5ofr1FmqHa
n6Nww9pokXABQDAYsOzzDEmGyuJpEQ1m9KpZlElazCscf0Z+6/NgRSmt/bYA2U65d0jBKv81q9O8
3Ns7U38WILoQNkPWRYXE81Sy0ZqxN5NonY8aapnozNMww5/MxLyvevXuVEwWitAK1oyCUbuYDB3i
fdGROlDOlRsZ6kuWhtPK7at8lSGAxpqw8mMNllI4hBtN8QrOCKzvVL5keaiwoXuINpu9jMdoneO8
jeNTxuTunt4jBHAiizUSBU42tjFE3o/eSRUlaYrtLNRL2sOgT9lR91De/ZzPRGVvlTRNJhY1h2uU
DNu2LyEzjkrtpctCoPFlicrMyV85OU4m+2y2f+lRnw91k2320pFkKkeiN4+oilgRJagAtNRGNVML
e89g7s6I6+5ithrOrLQMaNXIoMT+3Kw9pyXHNIOqHYoeO5G2Shi/HYqsAHv2JKdgC76rumu7NmIk
m90G2ioIf4QXVwlTdD9PNmNWYocN2xH9VgUjNfaLYNn1yUs7JEwDa+BxEYDKtGB1k+ImY0aLu01l
qPOYGO2DmvouogfFKM9WEmDQ1dP6e/bPxT5yw8cgQI3d+D5jv8ra934EFmtkXqGlWYFNKWyBTVVH
1MMGNHTjzhWle+hQOm761DVXVZzH65YE9wNiEmwVfWsBxSRLobPRkwzhdGFIGN8ptqeDoJcaAmB7
wHSuRT50+34+P9qhP7hlzYDdB6BcuTpJIfNT6MaTsyNeaTOlQXs0sl8/JYySj5MCJi2GbEumz65z
RrmRKje3LOGRf/vZZ1wC6x117wFAByQ7WexLijtDjlgTJhz6rFAarsfkL/r5DMTfDZFLnBRu/A1Y
8XBtVR5abAQ7K8covGtA5XuyomBT9yI8KcglGCZHmwbBA0g7D7ylRzekjNQ/a/3e0Wm3Ozy+K5QK
43E8DWHp3enjF++PEQ9GeXZl6BwZL+JAswk1bYFKrFn5YbpiAB0AYOn2cc3q/2eOGJQsapq8ezPR
Cjv+kJ9DQRzHXx8MOayGFr3QZI+XrPa6veO5xjnw9F+Zwp1hsRqHRNVKnpnC3xs1iDDBcuJa0olz
3jK0NbC8A7Ah5Pqn3KICa/exg6DFDYhkjgLWOCxG2r3GVmehRYTWwd1GbyZpkOdj2pQvXVWOJ+EM
90IjzRVtfL2UVWldWLxal86EC07CK5MP+CzbZiLcx0lVdZfPFKMpu6F7G04/1zZMdbYpo8Wff/zH
P/7zP34P/zv4KiA+sNfJm3/8J5//LsiZiIKw/bdP//FYMMrKfv7Pf/3Mv/6Pf5yj34ysiu/2f/yp
7Vdx+ZV9Nf/+Q/Ot+a/fzF//561b/Wp//csn6xyk6njffdXj7atB2vtzK7gf80/+/37zj6+f3/I4
ll9///N30eX067cvojLyP//5rf3n3/+0jJ/H6a+Haf71//zefPv//ucy/PX57z/9hdj6738K62+6
DiPAdS3T81hZ8HvU1/wdw/ybxfxPekISEGfrtvfnH5i/25D/xLdsZo2u6xpCsBJ2/vyjKbr5W/Jv
lmXojufownOw1PKt/3un/+XJ+39P5h85tW4RUTH//U+HycWff5R/Pcvz3ZImQZYWNjyH3+oyG3G5
feXvX7coD/h5438Vk0M2tOEcDKM9egQJg2HsDpnQHpVyn3trvCtc+0u3xiNrk3VNaQB73d0SLSHa
rr6gatt6cSKuuKEWPkGLq9fEh3wRQnlUWuqfKgwwHSd/rA6ooR2gmoRoYKs5SzLqFwUKx6Q0ip3J
Kmc1OSR81/DfC1AT8PA5jwRZhehDX7WcbaIjf4812umxs1eT6zCzSJuNqDNa2IYiCZwSv7kg7qx1
APD5d1bbRztgt4suUxYVrNo1kO6XHOmI3/ydRKQCvxpqloe6v5mWJGRMG6ej2XY8xPyBIddwKJoF
06MEs568NYxUdjM3Qs8Mjj1Tbrnx/WYk6NCo4osXUB3WmnzNwhFmeFYRvMuOZ9UBXJwSiDmJQahR
xkQ4mWJnqw+5s4+09DvfK4RGKPzyXWuHnxIGLTikcusm6ghA7HNwiLNJqvLTLz/Y3Q+LmtTnFZCP
52ycPmDt6Vl676bxb0hboN9MHuZJM6/0E8ac6nojfWs9GcS4DvaA4LQhjw2dD2XC3rXTd1HpD2EB
onjIxR2XYtDF0Vco5B4e0TGR7jGqQwyxtlxHgZ08xqJmoM3DPcT1ITNJz3Xnx0jG7bZN4E4WOWx6
TfuVx9Yqk+JI8kN1dOE8wFUOb1GTfgdDj9Jdw2WCscLHpeAQVLqC2nMP4xBHDtiNDaFJa5K3N4Fs
r6D4ILMzWita4LyW4Hwj/ndoGQ0ARSgXkUFUUzeb5eOBYbeDutE0mDqxyGjG0dkEnYOmzc1hkDWv
7CqfWzU+Typ40ZvSXkKReTGxnSyaLP+yxujJjgqyoFp1DIcEAFSL8E6nDVaxfbESc6lVCs20nTjr
tDH3ceCR/sXb7oL9mZwSJKwOk2JbBZepTQHnwizrU0D9EOE2ypWEhjHD3Tl9f7VU9ew2ISRczdvj
3ahYnmCrTadjWzhqKRse6AIXZwhNzHUYk9VqReCCtw4Ill7UHmLHQr0XHqvRSsSnLqQWKOkBHNN5
qk0WuqkW4E8vyBCLqneehg8oS1igY/k6DsGuS4bXihjUBZmMz828cGzjEel+yIy9bRQ8y8H5ZPN9
waLXbIzJvhnCvbopCOZS4Mht3jFClUuAOF9hSTB9D2YjLAFHMH46UECAP/azJ/aHHw7z7V6PO7IO
L4yTnjoruyJVDADTATWSzgcd+xk4H5uBtuAdV18tZpYxwWCQ1FgLBUcRxtcY2JQWDg8Bg76FWxbH
IIjW5GhcIlOsoCa2Qddvjax7Ly2LxNY2u8MV/ytx+2M9FYjdg0vR1IRsyvxp7n6GEX4BsYTYB2w0
WEN4qgXwWZsga6QLe28QBSWQ86bkphrA8AwQzvsuwdQ0OPuYCBxz1ngk4RQT8oNENSjqg8N1dzmJ
+CZLw1gI6t2fT3L3bBImHxmRs57/dFs03D2F5huV9++R8GUEZpAam4QNZRZu3K56pcy68vwHnjhD
N9uPYK7Qa+zhMN87El+Og7y9teXGsPgJAbCSzQN69hiDfIKCyA+fHJc5K6IsMacSdWKdVuLL1XnR
F7CAUZfvpIgdTHsZqApuAaFx7Pab+Q/rB1Ljv5Sh38UwhMjm7h8yMtbIeX3q2A8A4uf9ZoZczzAd
X/SgOoy+tk0w7iwIKHyqaxRgqV88ji4x1VMzrIyq+QgiXAdwYdlMTqu2D78ypT1mIiTaBBgoRdet
N/N9CEWEZFETJWgCD4nkO95HLluC2vhdAMXS/A4tW4MDxU3S78YEqwy68mkuocRs2Ews+YbwNDS6
cYNEbu+z7yh089Kt+8znEg40SaEBWEwYARltXtsp+O0ZWL7ZPuNhYEZgC+dOYrfdhAaJrTjI7do+
Oyw7Brlg6XM2ZPQe4xiocsheLLK7yN0Yat8lFvsDj9RMsttv0KFfYdxihRxOYRt9ezCZ/AnQfVaq
Y5/LZpl2LjrkbY3ulNvm82u1s+vQDMZBw8GJXdQeQJ/XmE/VmGTQ1oFop0ApBOt4O3+KY9i/Q2M+
KAmgQ7fy8WSHZEaV9Ot6UO5zwkUvjRcc+gCtp+yePd4tduzuJuzIIwwYq29PeQyTfKgcdPZ2+Np7
MAt9IZ5xVd5NSj3NMucSfMzCa6YT0KzlaKtNNojnHP5EI6Jj5D8QrJJsraK0thmXUGkBNnK/DFQK
uYOYoWrxeABwYkubHqQc8MJ4WP1laj8Hg62h/UQeqpKnRtXtKg3yOS9QAMTvyqe4KE4N2akgcTa+
6+xqJa82eq5V1ZtPgw2YyevyD2TGJxaxcz3unG0RIaBHljTZq1I3uMkeawr3CzABcNoggk86gG9h
+7fXJm0nYtOhLEEb7TG2oSPGW+hoG/oanQtu18LZyEhHDronopb8Ta8qOOKqRP6dY3BrkCi+9qs4
4MmMRW9czUDfhdENDxEsq06fVgFsBnIXUjwxBik/jhYahymz9cMQxGLTqfYmuzo51nr6UQ0lh6pH
/JtvedZhKm0SJOl2YGXMbI3QWsupZ5k2WS+Gpgwu8TCI8wEbeA1j0RewHXGlL32aZYBZ4tEm53jZ
l+1Dluc9Geet1y9jWWJ7Rngx283H7Fqyvlt21qivjdQ6dgE9MnZyes0Ds8wNZLyvQNgh+7N34B7I
BmZowE+LbJeIuEIGQJPvr0mj03dFhl6w18Y7BUMFZYza9J7zuyuxfdbF8DA+CVsCOgsCPIEmnlvL
CA66Hu2EMb45VajtWi07JkkwQQc3cV6xLNUy2l88Hd9m0Xw1wCtTYdc77qWz9dPgKW31m9vwhk+r
nFh3ely/iAD0sS5duYrE1Sy8OWD8F34TTqy/qmJVlrDow8ggqNLw7E1djsxeQ3JMIDya6YOvbqHd
ip3ePfXlxNQMxQTi84Z5SfNqx0MzV4okE+raAtsxbzllzmEJBLwyEKaO5T0qyY6OqCJVRCvaOiSn
dWjC7Aprh4OZSydikZdtbHkM26KMZAna9Ymw87QGgBByJLeQQ+RUry33wSrbi6h9xjJE+JSEA1Hy
nQoIkKC+9/MzVwy/lOu+1DzqPMmkHQpSMaqRK4tX7zAerJE43M8BIj6HHixQkLTmZU7ZFr5xZRQD
SzoI4fgM1gPuRYLUovcyML/0yloZw51lKhLfucyXbK6QgUP7JHrJUmrVRWqpGeYRuu0LGdrbwMs/
xsk+KqbuPrdVL9pd4SFvq9J7LLTQlIErRL1zq1rtHZY/0U/RbRTtp5dZ3KtQPdUFdJ2q7j6mHkOD
fPTxSnM9Rljl6fdtimdqIlM3r30OTV+eyJde63Z5SJDyo5Fwdz9PQGuB3yvH2dG+Jadjm7Ab1LxW
g0PBtcjjbZRqdok4H4ZmbXmrzOK01WlliC6fWxVb99durj3ZNXBdA2w490tfk0R6yhr1je7I2AXM
jQZv/Gb7sTRk9kI+LtHAkthqaeQ3w7iDsP45eHsmX98Mq/IN44GzVwWffdgdu264Gum87u43CB3Q
wSHMTmIL2riM77SC8aIRnHQyK6im810YSEEC1IdpBVAjXRzkkWNvWfsA3BvGfOO3o7+i7EjQyJ9K
E0enNk2PvU1skcD3VELFtxCSbdL+CwJTvDdbm6BvEe5cMtpps7im2960c5jVRm1yJj3uOPrOBsn2
Gufi3hka49Dr3ks++ysN9CJMkx+QClxgTKBMyTgMQtWR9uD1j9HE6dsZ8f2Uu2sUcS/VRMvFexuM
BrNs4rE3bltdGA8ROQzxlMYq6nd96KyjuICpGZH2R9SVEfbPk2geTU99qkAcXMe6G3ILtY2tuFHz
O23uAXHd4GbAcWOcDH9caGOL7C74Mtxnp0cq7FX1cXYAUllWO55fJPB+sh0EI9L4MzCCWTgkZ7dw
yt7Bu/W1+Vk1Gdif9EB+bbEYNoQGPfv99DFGbId9mhla0I8+KrmP/oTSNIjJKbTQfPnUHi2FihfD
V4rEkhfZqwBwaSUuemxO8AxYxKLqx7c85BIR6MY3UeXh1tUpfdGeDtIhhbikhTVqHb8Kij+jRMA0
PZZJ/mXCBNgZ0Ph0+AD1oMDoSXs/oMRla0UUeHRjHHlX+MbRxDpJMHF9YufF/MhhP9gc5qSP5dCb
B/xr9rJvsDkJt32MMTIIC6lE51HZBK6/Dlto9FYTkceFSERz3tBD7gnvIQikRsAN+12m3bdOnT0O
o1w5eGCcFvj12Byh67+oAvdapEFyqAhuEtN0kE74RdYb+Wk9nC9kbGHldIcEnzhQDyTceKI+2zCH
jSXrcuult4TBBKQ+TkCyQYqVJa59rVcrj4N+AcfhEHnjzWz1XVMAVdXcJ727TJa+k571nuLRjAc7
I+YHuUKTMbZmuPmaNNBlys48om6uEBSHm9hxl1Yz7mrPey4jJmqBkS182Rya1nyxE2oc7KmVf6/H
MWMIPbmZnfmrCGAXT5TV7hAaS8IOGthn89VMkDCTuGdCqZyFzOrPtskfscMbxFQpfEogImJVHKlg
js1kBhAL2eDRFkL2NLgs4Be9OGGODS7HFxJG5qKOcf1Qae3yODoVgqkf5w5IvVS/qVqm26qMH8JB
8xbEtdKEjNVqNKCUG6n9Vk7VJZnkIyiO+cpWbRDAPrhFbIAo4GXhOveWm/+emoztDKXIsvCHax5m
4ORdjL0pinGmUyetrt707Eh/DRsAJEDppu1KWIxJwgmoT09X5+mWWlTmcBsE8hqmjkWh2JvXotz0
+G/dvBsuU08S2OifmhhbcSHyB4zUCcHt6iM1xU4JjP2677+3FQZRSiaK0GnolowsUtsYSdCoCO8z
lHPI1XAoEe/PUX4EsPkbT+R31kQnV0UvoyiwP08u7zfvmznLp8bynuP8UZvSzyKcnpVPZIBXbght
AOKriB1tymBDGiZJTHRrPra1VTzm6Xxd3QcbBrtfIidt0nDpjikMCWh2pjtoilfpwWowJSEQacRx
SZuNo5Br7KAmf+sTh7BIRJliZokIdiMGR8fWDdJiUfTtpy5mpp0x2zgn0NANWn+bpF8ks1W/EbHx
MBUZcdnS+TYdlgpDdgj9XU2dQTadjaADPRCEsxUB6I8GxgY2N+vCLr5qYXiHaiDBO4IChI4NvlhH
wxbU2yCdJFhR9BWtRlievYlJBFrHTv8Gc+4llYyMGK+vdbwMS1cx2POw5WLuIVsmAq69qDWiX7oG
nX6VBN5jxMEf+W8CVdyuz6tVnGtkhBgQwvOMnLryNRvjOR3MnEuO8NcE87IVoJ0pNlEuDJuUiwEP
cUFik928FaFO9yP1jQLxgtv1e5RBv9Mr/dXKwfqi6yWHDgxUTL9XA4TLWq6G6VMIgKomTncBG1QG
FWoWQ5TrVBDHFk8SvL/lH4ikfsLfMY85xCuhDO+J5l1GL3/KtOLGHhGFx3Oe5C8Rlw9c+2CfBSSn
zNS+7M6K1laCvkNHAQBQGvJG3xjpthmrb8RjNoqyyF+bMayeAT1xlA0nxL/BehrcX1FiLKzA7Feg
9W9x6LEFrLOlE2kbroQPiH8ePQ20mmYW781zWSITJjGqZgeLXYHJIoX4yNgihi/StJyvU6+vrNz6
SIL8Fc5CCx/BaXe+PaumpBnhxARa3Zv+zhOZ4CXHhjtO1c0l62kDhBVkRtS9qAZ4k4zvbY/LoTNV
31YzPOkkLYIc4JljrTwt0Lbo5k+CHPcp+fT0m2ReUvpo85V3rWKltg6XbpYKF9EC/2kzh0C4JL+M
PeJHj+EotdZhHKI3NWoXOiZ0P2I6pab94lmZzzBsuNam98V86k2fSfhlmhlMRaYMIE1zBkLKagrp
5rbuFB2iD8SD8mksY9i2rxIJ0Jb944w9VLQxyRUb7CFriwKoMFnHGcamEKyFCMobZfxTgzqP6+lj
BuCfDTqKfpRsUfVQCvd9cnFGG+80EN8kMgEri7xdrjvXGo9Z0VdX/duH93WIRAAEkx0kffO3F0Y2
rWszzz3J2xTJR+uJ96Yc0CrqMM8s9BhOum2FNuOnRyzEDGnsZrwHIxLsKpthmx99Y3Wb1kpaJrux
6takgCe9yF1Fg/9bQF7V/J6gDovA2Dy/x5W+jzovPGH9WoahccnkFCJY1Z+7Jr2Ai74LvBpiGDKg
1TjdIq1wV23TvdLqWFujqQ+Yxbi0Z/f6iHaMOIVIUtmy+CcZ6G30YwYPTs6aEzBSh6SQ2qtd1lPr
QLL18Fk5LroUz1rlRl3t7Ep8Gj1GuqEhOTJOueM486ak4vmppw9Pc5l6GZfGJ8Kjq1lLS04I5pQ+
NvFmp6npfuze4yDbNbOQgTn5+xx1WY3vyI4Vvab/q5lI0YgsiYCTBM3U6W8l28ulHKIXEUcaMrL+
JC1SnhrlbGMbW9DACt4vPnj52rBUKXQ5F3qslYiEiqC68ywkEMcs6J9ysppY09+3zFuiHpEWOu8t
6Ui/UIM/qjigpJ+GVSONdVmVV2Kaf1sSMV9Ny+T06VOq8ZYJJg56k+GUTgweAO9iUZjFZ24y2sRO
cjW4vW1VH7g8ROxm/w9R57XcuNI02ydCBICGadzSe1ISRUlzg9BoZuBtwz/9WeD+4vw3DFJeJNjd
VZW5kkwUX5V/p06aK6Mu4QJz3VLjHXXJMov2fg5WvJHPgLOFN509twrt4Msq/X2HwYUGBmfXQn7D
EOLfasJj6h0ct4TBFmfNUgXju4++EUlKFlnbAQSBR2IiQGT4Qw5HiDQ6ytQ7xyV5kqDufvRSUwth
WQVlOrt9pmjttpJOux9gVupeVVS8mGBS6hgRFX5dwDgVaahld+tkvEmH2sP1mOcgcSnRZd9eOweM
wS8uCP2tEPFhQDi1HivjVyBdDGDd8CvufI5VvZyxE8vCzVjZJ8PcBZ21Cn370Zm8+n4fLZsKGauA
MuZB/lmF3rQVtsgOYzisZSEfo6YUpYJ/lkZxSRx9T1Ynl4vn0CXxaMXynIkg++PFgNoLhak5a7mY
gjM4pVUKv2X+ZAsdl8EwxBp3+nbiDxGJm1Y1xip2pyPYvTeO3t9zF90OwBboBp7zwi3vlfOpB/6P
SAxM0ZPxzxyxrGckwzJFOOmUjiIz/4w9MNDYUh6tItiy6bgxoonKNxeEvNP9Q/a57BUU1YmyaADa
uTJi+9wPZDW2vZPS3fAOBlEKB4ycUJoibGeEEMsgT9YJ6X3LxIVc5k8+5g77peNssQzScWt61s/I
y1y5X6BDYzAZTQavKbgS7Wfp3pt0YQWb8XdZ9OYuiyEkNjRHRDz89g25sro5WSjHvSgcQ9AuJnYA
w2c3OAL1QvOnmuzZIsrxrLR+l5OUG98OPuhNaLtpiC8Ywc+TJecUP/nHf51fJZB6tPF8P10luvej
24QckaiGGMP/KR1FkqEg29Cq/tnI/HBnjf8Q5rkLPMrnKW42see/pcIBNZDG/Ht73cFEMwKtWJh4
leMe307iCLksCvsGPn0kIq1tV6Th6o74KmvxGaaUgglI2oUZEeRSa9MrO4qeDsYmzqwFBV23pjld
rHI3pqxyH+3M0WotyhMoizPfJt2AWPFWFXjrUN+ZIrwkLVNNxVSTMN6d35f3QedF0musVzpU0oK2
upBRvm0yYHcE9nAkC1adXfzTsoGsvnIlvRZLtqW2tBoZ8+n5xg3EHqjMXILXnApykHm+GpZO42wQ
EtF0qdSFsn/YZBAGfNNiN43cHzvzip1aW3n4qolI5xiEn9Wkj0ZduTfdykDEBWghr84u0vB9XSOz
KWj1B+XAMNCvzO00P+zRV07Fv3bA356PBTNe7TuohbNrDPWKf2bVElXSOp8zUHkpI+IrlCFvGbPT
QwayStqVXDul9wJnyqQ364W0k2nKOKCzthP99OCjY2NAQod/l1IdxSQ1QWsk1t4oTUIOKBNkzI4h
Jv3L1GhIDlF9qxu/2Af6mdT1Q1XifPGBzy0gx+icF1EGKo6eWJXB7oQ6+ZLERKPd4LA0/pIc/Lau
gyG/4zlpNc6trQB5LdVclaPd1EkMXhZlehMRIyawaGZWFgu7DNv1GBhMw7x/PUFyW9EzXUkmyKRC
dzlJ8eYHKboc68x7G5CFQLnLnJXlk0UE1bofs2Ol1ecg1k+xnDbSxH5ZDMR76U5wCKiiw8rlxa7C
CxoONNLpiqGYjU9HW1vpGO6jkq53r0iJF5W1BkSqAiJp81m6FJMCNP/Z0Ft8qn8WYMT/jlrHnU2S
li7RFwcnXC9z2gP1kUfw64rO3kJZeXyZ0kouq8SCat3Av3VT7OmeXJkZA0dR6QidypoiGnPyZrCC
nxDBOpxQIyUMxdQWsANBaJrxLCOKo42rxxdGPesIY/5lUi/Izr2XCqH9SzihBUKZxbNS8mdnxb9a
edOrTpfx0PcKz/Tw4pX2tgOYdC7LBrdDgXO00D7oUX7GIZEyRuJ+1+EgDlijxCFHrYiDiGI7tf+2
xpRtxjl0viagyUnlLQmrNZZ7bzGh/dGrgvIuJ/G+L8zmiCIWLeB8r09d+E1J883hIcha81DgrACC
1lI3jXS7kI8pjW5B3JIuukitPNgYor9p5b72lUtuPTuPTIernoycRoX5a0yK8Nb2bbVoE5my8GTV
RqfFHRfJu58lNzfRTshWH45vm+vEK2mvwSRZMf/4qBss5TKtm4OQDDAlG1/nM0ltsyk+a6kjdrx3
83XeG2/YA9eeSdelG5hUyvgjC7SaWfeYfXbJF6DdVR9YjC6SyD1TT9XHMNBXZaPdUJXuZEigQR53
+b4LXDgGPdsbBdfaheRJ6AwraMHKtUbvaV9ygrPxHHcNKlceytgpiWIMHWRJSXO1mTSii0UwMD9y
Rdtcn/fSPB/3RgX+Je1BUNngqu2OUqrgWMD7XpE5rhCr1fEVnA94IHO6dJFHAYc1bxDA8AktgozE
k5i1aBRk4HPOlpT3odXCBPLJJRJqoxvBG/NtjTdLCukioamYsemtTLFiCv2D16HbY/p0NwJUxDro
QTV0PfHHUV6emxT0jMAItE4D+VoqxmPCp8k76fm3nHprk0d+tDccf03+AqYRSE9L9Pck9SIcjzVm
4hA2aQJSjDaVtWEyAzWcnjRdmaJbNVi/dj5pARsb8w+bfP+dp3F2GCQQvroPl7EO5KxX00VEAZs7
rteF3W3ycSipkgGvG1NIcBdTAt+gRjFUqzOZ5HICI/CnK/vqWNYkNnCkfZOMpy2sPM+ntaamR8cZ
bnk5X/S6dK/ESqOa94mRbzi65Flf7xOU3WwP+YIwAxyzju8tZNj0MPVM9wV2L7yV4IKw6BAVfgSw
Ns6u6NUW49zVZl54tSW6vsZlN2zraqvHAUcvhNdtZ34IMrZea2PtmrVxsfXq5DsUgFSMDUjGNrx7
wVfSTeqduPGCsfZwrSQtrMT7VGo8S6YXd8Rf35nF+m+Htcbwz00+2qAmecHwWIdLSMt+3B6zsAo3
qsk/tDD90Ep8OqwF6IxkCTl2Yo/NHGzTFbpNAJQwVuGp3Qy73WsKJsPzkQYP9laZxP9FhlZt2hA2
y/MG4n+wSjsEzuFMNUOqmS4nCb0xnaxkw6gX6bmV6Gv0+IrE31InYcQFsE+1nzHvFliQOPhr4sRK
eFTFdGnQt674H4rlVM4E+Kwy1l3H1EvSkDmR9EDX3fsuG/WvMmKFCQNlUk2iAvryc1CIhzKSaa0T
PYpyMd6OZXUnpPdfj8V6bTrFn66X55pexoNc2d8MqzXIHUwMu9o7VbRlwkApDKrxb8hc4dqbTAv8
WEhuc5Yco6JA6pLY7zT5++UmMXDj6AZuVKsXO3+0f0V5eg56871WcudaBUiyZ1mpslOiU66m0PmH
sfFWThiqHRHkUKIwdLBZ7xChsBzaGfkG+JIXE1Gu5IbS7IafdjKt5lVGkbn1IuyRjWnBmXN+Wz6G
v5gWv5+OCALMYi2C+qd6aKX+FTTuL1NJZF52dePJo72AkUkBe+kgFAG9Ih4l06MY7nSRoMex1xy/
GRYg+cYXBYJ0KEmQ8qsLzAJBImDVn2hoqyUIiVWapVgNwvrTE0TiyPGArAkJhRsl1+RSORqZMZDq
vbheEtix1r0+2rVUGIqUNPhSeC9U6g1b5Tk0XUGkc0IaaNg2hF+WWkBkLWc3/2PMQXcm8qTCsLrI
/t479ANbgx0YzftSsdxueI/ztiSRbtKAl2b5cEVN/Epw4nWwc2eBz6enn4wCmaG19R4pnSVeDoex
To+aiyYYmsx7pJk+dNtsj4xHLe0KZy370XtoYhjNx12Y5fGVXvUbbPnXISf1zJzEW+OY6Woq1yoc
3guUdgau/8DpzH1oJ0SpqY8oNL+CxDzTi1/qFZMSJ4uyPRI22GhpW29ATX8UT2imvWgUMW64E1+M
Rt0nHzTDEGtfWQ0Bve7l59AY33lbvPVN/4ku+j0I9vQStK1silcxSI/MHkJtY6M6MDprt26DLr0P
PnVd1a9Npj5ahKUsAcythPhgDEIWsLbuRUkCE4P0gyJiQrfEsLFq2z0xamAyNcTdqYV9szMb8oJG
QKaEAJFCinYGnwMoyMRnU9J0uz4FHdqQoUT1g5OjW0sbb1Hl7j0BVDEqaGJnHXVcyQsc25p7cIiK
RK/xU7gcDE0GIx1oF2X71b0bgVmoIXzlF+WoAxMSF1XxOc+y87Ybjh0ZJQtHK2guGeGnVo+frokm
ZeECOpx+111aH4vaabb6SMPZyONlZeTyU+mi2saQKLeEf3xV2QzGNwp3J/PsTR/r9lQ7HEhLprCb
oIO94GhNRKaOhfUwT/7YU1IvlKFTLJDhMlikrxUmLeHcLw3GrxxU+wRQrTVYn0bK8jSSFfbK7+c8
jke6Zn8znbCDB0HSbZiOa0c5/kJwYHPsAjJoS6QBSMtzW2Hr7tRx6odxPtMFi7Yat13IUHooyAQA
2nprKa0LOt/1m2sgO9SK+hVL/McQ2OrcxSzHYWajWzJJE8k1cqTRwC50l0Zx5QGEMdoHY4lNn+SE
2BGtuUKpjSK+fRXaVB/6rDpNdRicwgr0fmfPFzbhB2RN4lBI1U2LYAB01owDPOYDlfWMyqH9XpxZ
4DlcyfzEkQ2qzQQsuqrYe1HI0I8dFpHbGdAR7Qekp7mPkthkt00nZwKY2hlqEzLCrBMHpLmMabqG
g31+3oDBs8+cuTh8s/DsRv8WwsN7ybQ+eg3RGRzLZPzEiaUuZZt/YAFfuXX48ITH4KTHHlbF1g7A
bLiwvLQ8V01wj3TkUkZXYWitc+2GtuOvmyX5sdDp8ekWsB8MJL9sjthK2BzX6vYoaaH25FzsEQ0T
iukoa1/gXEDXNGF43sQ6vubeObvZl5aDx6upLWAYQ8bUS0E4SkD6E8gOwFTTIQ2SS2P3MKLVJxon
H3ePvWzbil5qAEja1RWNb6A0Ii+Zw2Zls6Y3zdh55GyDzvwl9pg0QXBKuNYvfc3ki5DbI9E61bqp
ffbF8iEH998sNdrmnnNoYqfZYPwA/A8KDTOC2oZauwmyaDcSkRA3mBKw3WLytVH3cYqU5B7pAn95
4V5V8qHBfXOmniVO+5I+C043EuNFA9EjklqlBZeproiHi1/bYEIykMmv3CLVCYLFI7E7kDhl+eal
2tV02mxZ2dRNrucgb6B9E42utTQyMuIzxopgJmv6CHDaI+rIbT9x0rNd/U9TiUPb+ZT9kP+3YN/9
JailezZQsMuYqh71CluOJ50V+2bOeDI+J+hQiJ1mnpejXl2pKK7nhL5soSn7Iw2GkvITLKWdSq5m
+yfuqUt1f9eauTyRL7Y3he5v4w2TAN4cDukvejjgfDJvMoBRb9USnaLI1rlB25o3yJJJB7wIpyix
MRm/PHvOF3ZpzcQ1e5ofRiGIqG5YoXcuZuSJu49Y+dLSzViDCReWbv7FZIFjek7nHsQoBA/D2g3N
7Ml15kPHeIRRtVKpPq50t0Ni42RzDlNm7fsu24+BAHFvun+oXchSEvMxoinzBcTQihHSeAsbg3lr
2fWHyEI/nPXdEXak7wJ6t+kbuiXgsmmwkOWa050R56ot82qdhUhrRyXiLR76z0h12Xpw7Xc47Yjw
hoECWeTrTvUBRxS3uka9eLeqINlN6BZPcfbdawPjARRMaVUHW0yKt8xGchxqrsbay1sysYxjUng1
7mkDqlgB+xlm3QKglLnnaghWxM5i/TSNk+hRQRAhTMNYl295nNuEMdvGdZxi4+oSIAGCRa10dJQL
0RFFq3oVHX2OSLt87ADSCHeXeuIlKFSLaW+8NjjtN0Ps3Ekdw3HtjtOyN215cNl6Qt+CRNB0D+Tj
vHqF16wnBskXtpJ2TbeQlQI/dGMMwYse1f6pY2j2xG0Yet6swH1udQMfTqUpwhRdaIYZHYBR1wg/
8bE4zo2oKMnuxtCwOHBubw+eN1Tbjuucs+SsjDeAy6VQ0/Z1hAxmcueU6GY6PO/ZdfK/eyHfIGEw
pDlqHJt2ra2D9u1j65bWdnevfZ2FvwT6xwbGpdiAaEgqWtzMVaMzTYPuQSAIdac73lxtiB/UDRMz
Lj/Q+rsLugfIYXigWw6hmaESoQssj8pwzvT/f+BK9O9en70mKiUUop+Olld/FWlYPAqO3DsyCTEH
JXr+wHjgbFwNmW3siWDn5XMiGX4ovFUjR3OB9a8ZgN8ixkk2LQjKjXCn/oFePl4VSa9vh4FFYv6Q
MliwHCqIbOD4PfrRGSnGh0toiB6K37WyxkvSddWDAA/EVdGpzGR8VrVRPrzLYBDVwoazjPLe3RUu
vFcTGBhOs6kmF4U1OsgeUVZJSvuR3KqaN6s2pg90s87NquszETfpQ6sHEkpN+S3xciMXOY5y+KMm
1ALMb/vt1ELiqNq85GGzk40WvrR15+90/j1Rf4wGJoMIrMrDsywSLYcxWOGqDxaQweQZ3zsMx7FH
TD//4ilJaVyW9D2fvznFeLdiunn0nIpxOa7hh+MClhTCZr1GxPOIPJtV3yZul8EIPUiwId4Y3Yin
hYRegV2P6ugcjE73VhEyaHrRlsRF+WLRF3wfk26XU3ttixa+bJLQQNH5Q9lWkPxG7DZyxHppQ6p/
tblCGlJCMZFeySTimSXZ4p1Mj6mw4pcKOQzGtnsjeF94NYL2wibqwpFU5+aBWVe7QTJBE6Jjful3
nlpFXfxP83tJXQOdNaXT+si1qjyi02QzalLYAnkrltUY/ysc+MgI7/1VYdDka1iL9gYt/iBjGaXa
3ijhMrwQWf+ogopshHZwwTEQ4TCZjNMLcshSqraVVhsMRVx6J/SCibcTwdecv+2gKZ6wv8dOoW/x
e8Eu5320xEWKwbu0qlNuIrmLOQRySuDiG7nMJhSzC08O9Hon+4cLyr7wglqPrmKFg1NzFYz/ZdIY
e09hCTHcRdLXOQowS98UtiBaqZT3LgNyxNRg1R3jbvQv5HCiSOzpXVXSGvZ1g6+8Du131wd2Hxv8
/rnFO2lZCsrZ8o7ShT3jMYXFoPtrqKCj4xLG0E+Vg54JvjRRe0gCoQvbIv32c3d46LM0L3XjkDqd
ry/KPDs6BpQ9BJlqUegogbqk/2swt8Ml2KeXbEyTg2np1RK8jfludFzSsQ49zBhQRbvd39IS7tGu
B+9gu0CKAuTEC7Mb/9bGYK1bzcB9qqenEhrMOpqbGCBXtS1IWOwT80N/6rN9L5GJJymxB3VBdA4z
84bY4X0Yevhr5zdFiNFz6zhE0j8fGrLjqZmIeCc5kPeNnNp7bXofZLl7aC9Dzk8tbYbKMd5nl8rW
k6AjBoQKB6NW0TLKVLEdMA6SGpY0EL+ccDUUwsdEVR99jDHwRJydjdrvJS8s8stFU2/0lpDIINde
i8n2+GFxuynH3HrX6GKv6VATIFhm6bUuu3sRq2ndxfe2RYM3jnn2PrhFsFMGl32VtgQrqDg+tO7A
3q59T/yvr7yj1oYd5wf8mQibNdW9d5WfHk1iogBb87BVASpVnjIoKjCkNaZQB6Ab8jjOIOs2EsGD
ef1E9CsJ9M+HQPDMTSbl3oOTA0h8at+1ZDZdeBlc+1CrDzHTaLS1o73n+EAEz7w12IwlwOmWxtqZ
31CqynyElizgGEiaq16qh82cfSmastgzt2zeDWDlc0sv2mkzlUjDOg4lCH8l6Ovm3S1AQOs5KfDP
lzsXxC9w9GH4On+2SKFGgXws/7sYqjLv944BX/35k0UW2we71r3F8ycHHfAgxkcKwC9XjtaGOkEE
4s/zkT246TX347fnoyjMnRuZs4f//iQ9HV/bOSZ4/p1WVir4y5cgi/UZ5H4gibi/Pz+F72dVZ7r5
+nyU+ebeJ8Ls9vyRrlG9poZbXp+PpDR/6toR5+ejwEXm6RlGcXp+YzNwvIyNRv736yHyEgw1VhNH
Iv7uiQPaKsF2wJbIn9NVWbjuUVlsn5+1Rq4u1Y4FI0me3LQsvE3t+RXFKF+sSaCjOMt7lI98tk6L
dJ8Cq1k+vxe/RXNwDbKSnz+5rwbr2GWSscj8eyNPz84Rclcaw3xvBmDi4nf++/MHW9pQ35qwPT2/
VHZ19BrP0GneWUhDDI9Yr6h7K3FVlXkwvJPiM97FMLt0rlonnCsKWvPkspYtEmQNfVR4Ly18OqaB
DXVpOL5M+hzK0VVHojndnQJ6iI8WkpWNm/ZYhFK/89ofjVYiIOdgucOmaL0P83+KWCPbGUZApDOF
BqsSbB5vGgDWlOBAfZS67+k0knncMNxWLYy2xOzatY4HB+E8XPYsR+3lpC+JKbV7OhAO7ObTir0m
ePfmG1t+CRXob5D/9nFV6Lec+IG4a6GSSszFGPE8Op0hMAngXOAD/6bs8md9fl/T2BSooYBF21T5
q+fHbDxM8yhg3zizxcict7hm+nSHrt/rQunLLmumd8Jvtr5TNFth+eq/D3EMZjDWDP0qa0q5eP6B
5DzJs7S0r8TwnG1oq3aFBt148XALwW/S7s+byLoEYaK9Pf9DYLygo5DLD8q5EsOu3d15pSw5w6yy
Pv+tBYyP7NG+exZmlYiB+amCLkK6W0hcZShdGuSSOIqMJG6BbnSDl64Bgsl3NLiY9l1jo+5UnHPn
pYz2nHUyqN0R3Dvpu2sPgLXS7Pb8pHBVtuMtjoxhTOCah+k7av9DU2W4yhymtjlJW1FR/jN9WgqB
K4Y7eQxveT/nVuQoov2guzljMSzzQmi7YiYgxcZEy8JiXmHZ25Z4hZWTMrJTQXfXsV8xBe5esFoy
jp93BVlowT6tWjQ7Td7elZ8F16q2uFiubj+N75YQ3o1L+0A/3z0ru//Snb69mDDlexcrRNpld+rb
C+hE1PYGA0D4pTtWRjSJekQxX0UvZC3+ab3cPA+tLXa0v51lrk/aovBDCsqWVlAcOME5wodjiGZj
VrPmISFCwAsYUNS+kd6DuPM2MR2BlVXRzo+G8XuIeecwshzo6V+B5Z0baeqXwS7Vi6yaDWXsiNU0
+vE5lL0RfAtvMi/T7ZCjVVfDVtetQ2gGYIG6h3CRCE0u8MsmKVajNHSylCxnF81zNBsv1UZ4TrBu
FHFJZv6dFZLqb2r/aYIWpz+U6V2vOfAF3gPvBs4hEe9NQE3LsCrUa6v9QZrjvtUtrLrUDkdkFAnn
KSr2vDePhTf25Ex4b2mhJuhU6NnTFsekMf9NgsQBuoOU3NCYgtX8ar4huHD9pL/oVfWGHVW/P2+0
NZiaaCX8KN49x396GbMKxTR65n8isHkySBclLr0WG6+KnZVe3plM3EXZNksPsIfDvD51J5iNFctJ
m5nzVvtOx9nBvuHuhEcjMQiCZo/VbS/1Ti6CXnFY1wiBHHOvoO3lVXcfEzm7W++x5Zf1PQ+ygAII
l5Qz9h9GZBRnWbneLk2QqwvaM7b1XslOXMJWMvg1FO4WBv2B+uxKDfCvxMoUAi87ZC3tI7fIyiNp
WYQDRpX21ui5vkswmi4zgttKFEj02r1FhdllBRn4S5ZYYDIRZcfnl9v5LCLS9YcK11NbeyT2Bf3b
AFJH4wC9DbSWk/eINkQzhnETi4QNuvSuhq3hKZ6sO3Qs6z4fm9DC3nkb61cGwwd9jD9bw1kPiZgT
DHznDkdIrkLZJ1t0Ze6dN2W+9gL7xUjjr8JOTrDHihtl/YW2DUJ0Yt6HlJYwst8FI4xfXkXSmSPd
9q01iWt31Z1jfvKad5R4s4wALiN6BAw8tTQv0Da73eQS3ZBU2k3pHwUDLbSnDX1XZyTvty26y/Ne
nqOhl0X9UYKeCGncoJxm1YAOBagYbUuELYJIvujyvIl5G63Hrr1lZf0Ru252ScYhu4T//15BzVtS
nu6JpTpbRYvA5vkV2fxlbYe9OvGi16Rv1jVHaE7JfDgXNuEDmBO6RWzqGkww9KF2ZR3yNj2OGMqW
Q0v/aKAjeKnSkCZS4R0TdFdkLgac1i10XpL5fYRVOp6wlBBAwMIpoLJFB4lO7EybiqEqrZZtGMGZ
izIiolorpy6YPwEX1fvvS/r5oUbbzx9IjX5+vGnYtfMW/WrdfaZaQlGWSuPAmvO/e8+PITXOtuYY
nMOp6A/PmwxTxIZN6hf5eZ+hIKpPegbJBW5CE8N83rpEGh6eH/W6CeXL83GHFMxJvjnvQSFtOLU4
Y7p3Ifw2rfHuVG32qysL0pX1IKKvkhfvXajvx7JLXkSBdbLLxo3mmePWsxE+NTRPVsOomnXbECSI
Oq5doXD01/aQwgfAkvO7r9O/rWqmnd8CeHEt39h34CM3VjwVX7xYK1lkzW8OhjbKfGy6BeezDTmL
PapCzmcmhRGWhxrIsix3xL4h2ovkMXfiej9OqEXBzdk9bq6Rdl7ljMbbnH9BowSba214L2ow3YXT
T+FNi9PgFDeloGEn+9/JVdO66FdFty8Hf74yY1D0jBi62zDp/0ZCOBlU7Yy0uemBcB5GyHwmn4iU
9Giut24gV2jsqRcH0Sy55KclWN2yEfuyR7xJQYIOSoXJPguC32a9LUg2PrWMae9VxxirkXW80xVQ
NY857G4q7Q0Zdeq7yj6jjKjQQLrWw6gdui6fU1O1P3WqAKEmsrhmSK7XbmxhGajLZJeMpXWKTVoc
jAABKOu+fXD74DVEb78PKytaWVln/hb+Q4yMtGXkrqraZOKU0v/GdFJutGr40sn6WgxjfWSFdgDy
Fd8GrTtqYEDCUgjn5DQMHCAh4xOpzKsYgu0Y8MyLMKW1xLNyNbE/KQYtmCmM9ovp+AfdV/+vhkhn
tDvWcCbX6960uk8uT633Y3o+Hsn0WtV9tlwKaEOAPSfYpO62aACN8ZWp0yNEKon/wpCIQwRc+lFo
+AZFXOEtklFBaqJpPRztG3hY+VknXXSsmdkRcgTPJ8cv2ea0gNOk9rj4mwHhjKW9uazmiCmLr0DG
9kbRcd+CBUihZxscI1BxyQQQseS1tHIb+bPJJgc+Cdn4R+jl3TauxvY0+TEyp0Zbp2WYnp2kTuk/
DL8nH20Vo+MK2gSanJ6QXwdXGU4961XVAYfVpBYSCjTJqz4zuigt+oXbQFOFY0uDpIi3bjJdhsr/
zeoObZfuBQI/eY7JDd4phGVweudW+USNSM+3foEWG28mI4TE3aCe4VAcskAhuHBgxadhaRK6VKIs
Bf1qbp1BooZiAlebg4tQ81+UCJv82co5Pe8NYfCvr9tgi/keOX8IIK+z7VmiRXR57/ZYVQ27WM5T
ZyucTiSqrGNpY+DLDLFRBj09dEXxmf4bQJX8SN22TAO3PIbdkC/9SrnI5zkvumN8et441Cfr2hoV
maBRubZ7zWaxrQRGMKm/26JCsKIbR8Nw3mUxtlsz8B1SKHL31NKsQneC2k1VPple/u+xkZjmanSB
PNEnLbhL9GpLKPR0kq04JEJShcfnPb1Mq00p/T8oSK2t47ZgnAkwYTaEjxgT1zEyDWDqhh9Ch9Rn
YR0ubJP5wlGfbxjZZRAqM++gUdGJIP/vI//3uSoav/UB+dgo+CKB3OQw6d3/7tnFm4Nn80C6cY9f
npvRQMAXj2qH8VpYOz3iHNilhvrvZ6N+c3duTDz2/Jt8z95NsdkCaDV/wC1lh5KeT+UKb+8qst1C
Ez2GG50JITI2eU4hQSHHWkg4UHGUWlMcqwZ/qooZnKYlAxpnqPduAELFm2+AQXVHHZz4KlYgNM18
URaTfyg9AR7e7POzXVbUR0OY0uRi/xlz8f181I1Venze+7+b58dSJ7305JVvickF7KEfq6LTjrbN
ajoWaNDCOmE42wjB3z6aJhrc7I4JvFlG7c5D4np83hhIX9elBRXFKqbDpGl0+jjsY9hoFnmtzFUW
m/3e7tVaYWUF2CJW3tTUq8yeAZ5xfHw+ec9XKI6C5pDQCLBKrb91WhisA/qrr1oMdDXpB868BVEV
yDwxNI1F+WEZDRPEVne/Otf7kak2/uZlu9JeM25objEKiHHjASMBClQ9cg+ujBzNt1YV4jg27cE1
J/tvnlu7SDrqnwC1O2ItOUS5uDHqpgGOyJZWOBliUztBNlVFvKmwrG/aiJCmSmvzO+Fbp9CdtWJE
PLz2AgIrnb32FnegT7oaz7KDS2UrRB+dSwEmhsv8l5nX/TGj17avbDfAi9IkR+ZDxq40KvM0CWSj
8CfVQS+Lk4k5F0rGlN+YYqZrw/fBM0xmvipT1IkxvBbOiQwF0+Yn7cVapsh6hlBa7yXM/ITxOq24
ZRBbrPNhNB06geOsql80ds8e29zLhDnBtCJgRNRffQxXIyWWZJXT4IfPUGtvQZkaKzxKPCc6bkRw
H9QOhX2O9azYgcpIWELK4WDaGo5Ag0N8O0vFq8ZENN75za7WhQSjjfoZhCDDNm3gkEV+nihFvpt4
zqOGrl5dd/vO8jcFgd2c6lNrn8cD/QOIJOvO5L+nv2ivcws71qinyc5wvd8+xP5F6Hj+ixEOeKuZ
/mWZcbZGc9wXjrgmpaxXaA3kK7wO9d89NYEUVqV/LJvROaW4xzEHNiuDfJtLYQ5n28VBEfoVbA//
Su2rGKIxQQ6l9zE3S6yxiDm2I/AT/4+9M1luHMuy7b+8OdLQN1O07CSql1wTmORyR9/3+PpajHwv
y4MlSlYxflZmMciKIEQQOPfec/ZeWwNQ2DK2uZFr/Hsz9J9Em69kXbVIlD1aOOf8qkNKnlfavpeB
d2xSA8eYnkZQbtTsQVOZ7+bYM3I5DbLK3PL21xxtMgu5cyPQvZ7U63ENX8Yov02K114h5iYe1CHo
2MpSHgCSpkl82g43N5kZE3UmEjnR0H49aqrxQCK2eJeTuUg8X721qiT3jUxP36zFLgdAjaa+57xM
vjoQZEee6/t6EZA4sERrEYy2qcBw1fUvUYp5axF6oKoMHHiaLOON3QY1QkwnmiVzsE61O3X1hnGm
4qlK8SuXpVfQrWkpEqgjj8auZtu3RLJr1Qaz+6YNcgP9iwW5FhOSSp2PV/GZZq3fxx3yHdmUHiTl
YSrifUE7YcPkugsSHmMRtz0aW2Bz8Q3Z6GBvU8Fjx58p8Lhq3Zq3dZYJm2xUCbZudcOpZeGV1QlZ
xZ2gGvEd+g63A8zFcsZxSQmVrRiWd0Ui/8RFLu/lSCIsXUUKE6/9j7CTeByS/Gg0UvUQ44didm38
rFPt5zR1gXS6edVkoCMTC2qWdI13jhRSQ6zhBkaOUjLYjIpGdlIZR5PWLx9IlQTSVAABoNuxCf9R
ECHn61VNmRyNpg+6qvqtMUHutWAhuBi0MXs1DjpNAwBrpCnXluHHNDhhgU5Vipq7FZ1rwHQHdjbj
B6A/AnM2o96UhVzv9IXT7rKAam3h5TbqgsjEaokHKKR8J4SLb6yJC2w2thOrX4g5WX915oeeWnfm
pKh+3wHZqlu446qpRRviIhTwKodxrYYrAFwtIWXo8PgPeT0BvPA2E1BZsUgW70WNFXPKFfAUajsc
Y/RToMNAy+JalqIZAmnHrQo7JCgLYkO7WVrLDwlSIss0hKi2VESFNhzjMZH/lZit2mq/HJa1lw66
OPtDGeGAVDMQoTXKSrxFMtq05B39MC9OxR4nwrnQjcVzVRsv0yg2HvAkyNZlDzd+gXSPLwIBZ/NY
1cWAuHqbq1GLn4RNeW00JmfbxrwaaCs1kXlt5NcWup1rTGIGEUa/l2TJNmaCXljsaeqp7ED0joe3
J1TdXoZSp0uhle44QiS4b4xMheakp048SkwsWrJmdR1JoqJsUiyA13/9Q7T7UQniZVVJnJtUJwoB
FMOFwSZBLF8gCjnCeCOTg1E3LIdo+X2Be4wJn2RATOcfGVsRae76nV7cWg3nHAyTlN33wXzNefRY
szOyxhpsdv2okY0AYJYmjw7EoWjv6sgsPbo97zI7/6c6YhbfuJXIJJznaS5OoeWT2W7xFb6n2A29
qc1QFifLszhoChlj7DsBcd1oieHE9fLM301tFvlDwDQBqWqNEyGT2Yc+0L0m9qju9CejS+h+Wy91
JRhXUN09Ikqu51O4aJdhq6D/mqLnhT5mibMFXAHX0FSmLllb9J7E+U1AcwsXsX5Gsjn7MgCXPE8W
n6iRNCSkCDy4iXBCfl6g22ckTSYCR1azTJIrIhSPfOkwhVpy8pKx6lUo+PEn3ZNk8VNLIJxXAhdc
QtPHIQYcvklQQInmBI2oU73aUI+KkJWuoMI3sEpH04VNumP+PdkMk9vjJNESzqFMuGuEnBsa08pK
p/4iNQ/GWFwFyRyH6K/5PSe1/qHnecsBWXyXBOHeEuIPkTQmCh6ueyXJno2h2spFcYWPVTgMJJAb
aJnlPN1rpiX6WUQYpl6acCeQ48moS/w10a/XYvhNa4Hg5CL9FdWaFVCcONzEH3w1yct7ZswFjc/d
askf8BbRD2niXZWHNKr4eck2ZL9A7uOuF6GbiHr3YwZTwYPsEoMpbBOx4qVeiuFxIjIeIk10LAkj
1PlXRHFNn1S6Cos5UbKXbg0ASb+jGN90VsPybAmtTTug9As9R8KZxE+zJEb7eFUXe+yS90UU3wU6
G/Bu2CkoAGuIMLIYzbh9XUCXJdvaKjK8U73kMCDHqKkkh7EynEgLb9OI9wa8RatitGmhBdi4KtAy
InaJ08a0Y4PsdXMRTgND7ORQw2EpkBOj3MARQHEm7ykhLuEySAWwbi6pNPgGUSroFVkcK/C3ckKz
pO7Vx0mIboxceVfUdLHlejRoXwoZOqvqfhCix2xtmMoTbXvoNZBFMOkZNMqPoU5K8tLb7SL/jmuO
a5j0yVGx3hQmL6iWs1cVJEEmZe3DAKMvhhwPgecBIJsEU1Z9w5upObJJa6oWWENoiSvNRywwW4sn
MvvGcj5lDt0OFviSpSCJpz0gZ5CBvaKbq5crsaNjOCWJCZW40u1eUNENg+aaOHJEOXwxE4ClEsay
oxfs69ct42kSDTq4XIrevwkyywXYoJWlSDvmkc6uwmIELpZbiahYWea9ydCg+2FTXzFFibdZWNwb
iCpOn9WAwpVTw7/PwFOxTZXZT1qvEHVNN2/F3LEM/cHQF9pfJj8w3fufaH5wLPQLbah2r2oI4XQi
1/WY0wUgd+DykN8jgPp9YRAKZE2HTnvL5HinD1qK4iF6zqv2ZdbZlmoWUWb51N3w6gCPZyTGhP2d
AL2KR4R0REv76CJc9N1ibeq4og/Lr95eVUNKKycsj2usiECTQz2IUhwhaGEw/wB57HBeZ1O0N2cY
v5hAkJ5n4SZFtbEpkqRg0WtYZWUI8+H8Rs1RfXU0MYD3ftetbDiJBndSBR9URaMo06SDDIlBmamH
aGzL8h7RlQ4n0HpiAljZCdvATaNXr5KE8/lkF9Pj4Spd0Ll1KZheGvANtYRNh9neLBIPd6f3PzJ2
xCXA/iMdvQcrC687hfkWGgJXTroIVxow6bkcVXtdpScgGidr93RUc4QstXA04/Y3+0KNQeWOf1Ox
06YrcThHrhX1ZI+YH5LW88er9euJmE3mvESvvzwOBgHuhkCPHfEpgr2eBKDSqPz6qquEn0JilIdY
vioHegydxvkAb9nNLLZOGjMuo5FJXkMHMab+HTUwwMYM83e3Pk7hjx6BNYIU1iXNFDVmAyOmCeFm
0RKc43rLNqp47ugE1aow8Jgb9A2Rb/KDgkWrXGI0HRwoiOtIF4JMH96b+fQojtAmcUF2ztpahBSR
GumYmurpYbMdRJ2s7FFCCAXF354mOcBkzBYlIbZi/UBp+Jid3n8yZG9rkQwFiM5XxN4qTj92njDI
V/wiBmWnWL0WndAk52+gBl4UcxvjoBQZ6XSdyJnC1GgwRiyXaRjTekRg0NH4UMkkJmQc1xeBnafG
D2htT0UMajMZdmgoEa0lTqsvCnGLPlb3m0hxQKAcNdIeZwsRppW+cmaJMQHcJfVKBlfym7eHm9zg
RC6pFKbOMjmU6mukw8xbTHiT7b6NBRHO7G9db+5EkVKJMy4trZsiNl8ma9quA5rRfFBchKgPUdn/
nktyM0RWVfxhcAbIfYEFJyfvM/vDLsQAiHeYBnhPAtr1oGl0bReVJqr0qgz56wRsiVh58VSpiFLB
4UTTWfUbTgqiUmIJqcjua8nJJZJbAgs0014XEDStT9zpl4XgKlteYuoDUcxWgVwMwAkiD+2ZEKuu
QVbVaUzsmlMs2rhodwg6f1q/NKGkyMeI5FM871OnYWjIgISv8hYG9g5wxSEylVesr1YAKavxrMKA
cSgPZB3ogzM3FroC9W6yhlsBcIUzZ+CgVI4r4Xwf6iIoWlj+ThZG7ym+cBPFQEzlndqelnPUvVsE
tKMjYt+QRGPnDnl4j/YJBBwOYcxTTtdl/EAhmMKS6s3kh2hi3edJMXAw9MywM85/JaBEbE7YsFHj
CfNDJP4qIw6hwluM853R0im1sv+dGeVdFJPcnhWlVxc0K3oSI7jfrdDfJbJ20KLqUY3HO4qSHMe+
gs+GnVoGrOeBjTGGnbt6mJ+sdNnJRT+wRVxuqLKHsjewrFJAp1R05Ni4UYplFxcsE3LboAvreOeV
7dpqt1FLshztz8goGaXcDqKA+TeHjdz5a8RZQ1xWekrM8UMzvY5Vmf8vHqeaTPhFLp9NiwLQScOO
YsJuUf+JCOdaJKawR0cxMe+To+J3j3rWg2/0oFoI/xFyvKtD+1OflNs+4pVMazfSxd6WVp47kk11
yEgnb+pdyXqP8+Fd09cXMeSFiBQBK2jrVhO5o7Fc2/2yHuhTspDDlwlhC/sKottlVl9pFACQpsb1
+GNLKhNJenyFXR0yUdfFnUa4m0SPYS0Tv5TGIB6PipZsAbJsLNW4z1/rmNZoqE2SV8bTTZ8KGMks
cDC1VGxWqfwxyGFlw0ULvVXh4xVZN+E2s3uViRj0NYHtdzvgzOfcnbMBvyESIUDEjLnGLLe0mhog
LrAyLBBROVKsTUIAV1i+pO3Iaayp9qN4ClysuTf8MKJaw3QrSsEfGA81sUXMVKsFbF14maAMdbVe
bQfLn63hpenmbMNCS4QvhDiEV2SAgRHRpJdxGDfGBCm1xvDsZXK509F+umXVc+Lr1dWlws2O3E5P
S0KI9l/9gCQTN1HYM0DMkOF36+RZSnZzIgyD1cAZkgqYDxMyMgzCs0hYwxkyoTgJiy24eNIQJ0wT
/Q+jHYMCj8gmm4oe5Paq26ohN5uljBAjGuJPA4K5R6nz8wwGFYTRiuV0u8wmUDsgQ3YU1vvShBS6
zuWHmZw2GugBnZ4C7yxZ8TTJaE5iUYFqP27rk0upC2FydBYoEWZyxRxnTAM4KU/IKltQgPSCaTLp
D9NMGE+ZkVoqQe5ALkAGgsBxZmHT7glJSlqdql43ofASmtnMBhW9k8Bsin0IAoA42kidyCEs3ug6
eBCNmVKAj+iQGQjcEJjcqtcLXJ+DIVS7ycqpOkqIiL+3sIhMLapHoZf8Vi9Fwmwkv1+ILu9UVKdK
rjhzQR2rNeQw6YDScIg3CN73Ya3AnupZZ2Ixu1HQ77YVoCOE3Ez6T9jWGK2E3pBS1EjJlTgZPEF4
rGykMa/y3AIRZEOEmslLLCFkIBUJzEYY8lfVS0gjGQo3YaeVeitOQJ+KHnWuIc/Pigq7EaWIACin
LzzDsJjYJCTsVFi6T5RubbXo9At9Tyul9ySBfWrUWa6RQ/lsTeFJYR89i+Nwjxa9JvZHZXWBaEHS
mMFOrBtV/DFiLjlpCbEGuA0IWU1mxCmL5EUoME/DaLkmVmCfZ8BAiuUmBUK9jdBD8ngAIcqq5wJl
OVJkjVSzutUBE6LHlWhV3TbM4Vph1FygB7mvziN2WS3+sWpstSxgFmTg4lQcqUMLtnvWqh9oJwJr
ra8kLVFcjVmLW8mKceJfTOxNeNHMNPNHTdJ9hJ4SHuiy9LLZjDY459g3CT+nUO82qtgjepS8llny
Uqnis0XWXU0e9c5E78Y474e5NhDvTsZLEeS4MEMeSOC1pgsI26RAQEHv4bVj/nsa3dClagGKrepN
sUqaq2TGK++zRfRuIeBvUiZR9jhGkR8XpPg+WI5CCHSG+ixO+KkKmV/Z5JkHu96YJee+DtF0nnUG
ADjar+YwPYYRe1PgUZkpRU60lKHP1LtkFMihSSfrPhhZTnF0ESU754ML72i7xAyxRHxy3DtPMJcF
RB6RP0vSXvVqtHhatIIrrBActSEmWAPUBuqLvS5bv0p1iYOyzj7WVDgYSTuwqoimPdE8A5fV+Gsl
fkwN37gysYrAbqU3hQxOGyAyQgwZtwr58GNJJpkRAxGE0gSebbrNk1L26rRVbZ27qDZIs6CXwoPX
wicN98hhWNprmUyCa0nQ9hwg3JZ+1MGIy4kzrayQUGewPVQiX9ay+2SKDPLLIqxH1fLwFxVg6Wsy
zJIl0AlcI76KZYhhEEncOZTZKi7dlPvoQCtEa6EPtzp3UBseoc9ct3OvgEiSQJLVZorUINtpjW+p
nBt7cz5tfX9JEZZThWxmSL8jrpAWjyoTpOG0acFPSzaf7hWCQHB1XSg0QvCVLRWDvNaqn/EtQ50Q
Wi+tMQeaNJBscV5vQ6YTW7gCt61FHgA9hg4hLPtOI51g0IawBpJU3BdSeo0lpH0KZ2EIsmnkvWB4
7BZEMNcCG88qeheS8CdMs73SVfNTtjxHqGcwMjKnsBb24XkB4CTKVqReVswkE10g8xgz20ZyerUU
6S3DYu2+HxghkGFn+GoYiFo/7pJl9ZOpSH09yj96aFhdWw0PhgW9WNfJSDjtp8dMuU9kER34eKOu
KBlRNnGOWUEm1LinGk34YFOwXy3MgiW7H5jPaRQMQnNnEmtTkXrys0fyPaYGqQllGO5M1bBrcuAc
ZV28JmkGr9JO+QV4jQslhSsK2r5fEnrIUfODdeaKZDmU01N/LRDsasaFAPSTtboCNObpvTxjSZhF
R4uZ6XBKJNRSMF5VRVdd4kl7r+wpAqsB4bRRpg27vVfLGmBDYZaFP6QdkX/1blVZCbvVQnVa1UDy
jIZMa8sPdb/SznM4jo0BItyDmIMoSlFzFLm47hMLDBnbk21Cg9sV10bdIKAAC0iDCKwmDspVHgtn
DuO7PC/ckVTX26FzIVbwYnZaC3PiIa8sqNOh2G0bQogKMupDpWqDpKn0IOOdHnQNXcO0KZNoiwJB
D2ixho7JUV8qX5LoIDd9t1WH4jdqgnemNfc6/5FF7rwN1JHp7KI/jcxLTxqDxamb/iEla8KOo+YY
auK4KU5zkgm7hmI1t0ZJinwrpo8jbzs/Y3E/zYfVnOvTAW5TEqXjKi3C9ESZrhKBpsaCLMVUdZWZ
CmskHb7GNwb1heXAodcU/piq+BG2r+JrGbQdeYGutybFzoiRQ9SCGETcEIid+O7ARJsgz3MhIPgz
BhaKfBJ/MOY8AecLFOnh2JI40OG60HHK3s5rR6ZT1vGKwarCG95DYKkgaQ+FK1pNspN4QwIVhwEE
m/uR/E4/6TFyiZrB+TFzBDFCNEIqc9aieB/i6qMWW6+RlGfDSgaK2Eg/nH16NWJPyQRvbRHfnFqd
ntVAwVLpmSdKjV2C8LaonF/yDPwSG35iBtxRqDaqQsopaw6wGar4iR1cH4nba7aE/26Z2XtamB+7
KbkO6VQT/Uz7XRBZC6tcuppW/T5FmGjPK+SHooJlE3U0P+uBGZfOIsxRR/QwB5+6AganD5DFY49m
v1xJ4xKs7pjIguFndQc99Gatm1dZ7WhsY0K3y2avpNnkJRQXW0iRSpQSOihlUyHXOzkloNXT/ZK6
8mY25fc6gqYjSczoVpgfRlgin1LqbVrwSgHnKeFaQn4YwaELMq1/EnlFgJRIAEWN7zKi47fCXwUd
dyQVOk4Gi45ErhpGIBXhtSUg3TeLtfAyomfpjdHIS1ffaC0UbNHvagB9K6TjfjK0wte09SWfkves
JAg6aQh4EVORie/CmllQhZqoJF6YYzFiG4qgmQWw2avruWA3NKn5De4chsaircowk+Ka/mcoMcWp
TyyAqWvfGrnAaTMOW0S7RD0aNHab9ahlTXityyL/iBVtl9TDrTRSx5RO32RVkm1kSdoC1AVzK9LC
JreM7bFYvU2pxJRwavlsyFZ8b4XGZpGj2k9S1AJtMj4uq7VfBBZU4m2cpjFkTg59vl8X3aAPoYIl
B0y9C1mKb7UaYXgUoaAHflatDCAZkmBmE967rtW8GBS2UzXyTS6Uv3K4I9ek03mZempnJs2rKFc9
u2v69+rjUCrSbUp65+2Q9ARoCvkBIUW5zVZBtwmTMx6jJdqEEq3DWnGQ9RDRbs7zVpogepgIXvWh
txNm1ixmM/PndMZQQJPbxOMi18oARKbSvQxF11GsDGNHGPyOvMxsiJmZ89p76yTe1OX4RhvTySyW
VQ7Bj0B1Sqc8SWWS+qXPsh5WF2u7ar3qM4oTvvAv0fJjccmCUYT6qWWh5MsZnnx5MTBzjZtWy25m
vY33OOPl7E2dS/TLdU0bo898atwOMzl8QouR5xp9dANJxmq3Q9z8ro0JAoFx3CO8YQKEWyMgJtav
Y405RoXMqgzzV2Fg2FlGzduSKC+mjOMVAlR8ylMe7yXNuBlM7IFwlsjJUKpd0gHiOIkD9nHb0zRZ
b9MWv8KIFIozNZ86P0gNU+CmUN08lt+YKInMFYhZkYkCDzidHFv80GMszQh6DDDONNZIR4arpbXa
No/Xe2vA1BOKb1SU1+SnZWRQDVSW71Dtff2UwhKLso/aSLWlwUg2HUuddiL36RZAlf/z/wPETjFk
3wSIcer460ZdSBB7eEtgC/2ZIfbXf/DvEDFJlkkRMzTRUGRVZvql/SdETNL+Zck6yWIK/74iqlzk
/4WI6f8CYmORlmcZiq4w9f9PiJgs/osRqqUjHTElEy28+r8JEZNOEWH/HSEmyJy3VVMRJf6qP6PD
xkgyBXEmaaM+SMf5AEpuI9/QytH3/aPg/3E3/m9y2Z9JZXyPT6+h/v0ajJVFOgLQ3vXb4Tp+smHi
/fj6kyXxwkcrf/9ozmOJwBgUx/fBuMNb/VwdKl98j36r199d4dJfL//9EtOkGT2kPPGAQze7NWsa
D2GpNkEVjSUTk6mO3GSwrF2vMtZdYw5/zNeMTQOoeZP3LFHtYLTOipEwyJUlY1VZD5C7da9RUJcP
oCVs3O0j7Dsm0GMi4XcQRohLNYQQeo8lDpfYcs0RQduoxWSUzggLevI+nTQXjEDVtSGAVQ43OqMp
KK1LzZlKUm5B74XPGdGp2zid09c0pl5NzGUe5+WkbSlZyNfbVTjpM7GK0X0BaY88LXejPidoWBbN
rSiG6gZiSOoDx4CO1+oLrRyashbaduaaMoHGhCA5IV2K7RTOkW9WY3tVIFFDndstj/hfsr1OFNS9
dWI2oAitXkia6gP+TM4t1dD9GiY8nmGqEtKZ0tzSzBjnaQyYk8ZP2QUo0GVPFIz6oOvV5Km1qfmi
furnri3DORJqvZig5R3HvCIwxGoFSreonhAl015tY3GvZvC0NJChMCNrDI3hoHvrYqCIhifwlipj
eC3Gcr4xEnPcGjrjrH6u501Ko/dBjUQ2mqDOT30ADp69EO76AiMFcEdj9/UD9vcMv/9+Ac+y+/A9
Ip0DdXhQr5INBpTJVgIZPue/Mx//XYk+efdO7/Fn7/fpxfn59p9oQEizc6adXhDZqFl4fy1Ituhf
f/PpxBx+9uni6X//49OlENJGi+7rUMuHU3CJ1hxbMlez+keuICMy9iXqxK/vE7GJn17qdP/+uJRF
MGlcCblyKJRpctAqy+jwovaK74dmd1T7f69xF2/Yhd9DPJWBP6+jm41mCdZ6EMtW3if9ezqZWlA3
8gh6S1v30cQuKe9m65vvdeEHEk/f94/rsVcEgp+RzpQT0VYPYJyj2yJ/+fqmXaqP4ll5X/R2jTs5
Wg8doJhBFl1D3Zj0LlWdieIDHSXqQTo/fH21S1/lrM53PTPNdRGWA0MGR7Feu4j+9bT9+sPVCyuV
eFbqUVlbSLiz5aDY+HT2x9EXDouTutp1djVukcrbiVNs6ZM5kyfSmmNc48/ONSkUAVRM/76wy+3i
3beOeb3LPVr5++/Wt0vfW/77T2iKQzmkHX8Zu1a7HK+tceZE3zpff/FLD/5ZgZiXCpeTlvJAdj8B
bnDgIMFgfqnI0fv6AtLp7/ykRohnNaID7Q2OvF4PZoBh2yF3ws4ciypE9Ij/3U2SP12qZcs6qxVj
pOV0u7kK8U/B8FRu20PnoMfYhPc46jbjzvRrhzCTK9aibfrNzfv8BeCqZ2UDoX7dlSzghzkZsMT/
WJbtiv6hva45rYqM3Wa8Mob83W7h04eUy51VD90gkpaQ1fWAm1v1adt0gZAu5JOnYItMeNj7MR5o
4OFrg8iXh881VqYAiPl09/WP+emzyB9wVk6icszaquX79nLqCyFumMw4AD8Kvv7406v8Px4VPv6s
noQTQhowevhcyaWwwoMiCd/UQfnSR59Vj4z3mwkS4u+oatUPZW4Tr5YUwh3HkgzW1hr9RO16muJs
swjZkGkpKdKOaKxhC4+O3icNOBrQSQpGrCAVa80SP1Ym8j+LbvTSapUJBZF6L8HVzVzdLO/UiRnJ
gUkrBvV/dnvOatRaCLrZY5Q46DWeYmAfPU3Orz9a+rQOcOvlv1eZGfxfCVpmPSy76drymYV7sHqc
dsMAyPstfPBtd+U3r4186Tk+KzqWmeT9AK2MkpDsNdkWr/K9tMn2QKrKG4lLrm/mT/EwP+rP/dV0
Lx+6zddf89Pll295Xotmc4rTmAtXsRWkRPC2zX2hI88dLVuUj6X64+vrXLib5lk1Yu5jEOzA3Vzp
gHqMNXqixFN9W6cI+aWsXNyvr3PhfTTP6g8FAXl1my8Hc9TdWWY8H3bXLbmS/+zjz+pNa6UqyjCW
nmk4TDHZKsK1SkzN1x+unB6tT95286yYWNNYkehIkxZA8avomT9+dtvJ3RJd+uTT0t0TOWDXNhCd
TWnfYEp3ZPen5PQBaO337D11jI+v/5BLVdw8Kzv6WDPDDY3l0Mk/pvRh1F9TVLJCv5cl8oiK27y+
Hyf1m6996Sc7K0SlYLBrQtB4QIXpgpB8N0m06ZZi/w+/zFmRaCLCWoeUu4pcKXGEt8EfvcKVn3XW
va8vcamWmme1gtjxdS1GfTnEh87rD9NddwU2klbwHlvLxrrSX5qbdIMGxhlsOSiemG/awLZvvr78
pRt4VjxoaIBuWaiCSWQ+LAWHP5Oso0I9/LOPPysR6FPiYja15ZDjlCPIjk0XiTw/hBhN8NdXuPTg
G2fVoTRKS0CJthxaf3ZNL3U0m0Bo23ANm+RbF8aZrTvw2N3exhu5pRO31d0AQbmzOvWObYyNH/af
LbnGWQXBBKUtuVSuB7WHkjkVBiPUdFW8r7/qhd/KOCsgEbBLFlkeRrO/K6bjUkVOzuj66w+/UMyN
s/oxEGoEjkifDsWgu7I2OwIjIWtEMwShhaAWICvSNyvW55tY2Tq11/48R7WTpWdZFckHPOz35fY9
dW+WnzC0nNKLvqnlp1//k3JonBUG/ZTd2K4CqYVwxg3jCPNzJiy1H27k7l1vX3SMWl/fuL/ab59d
6qxGkIInmQB9JdZfug1utDF8RMWOsmtt/Zi55Y5p0jffSj595mfXOisW6mCZaQlz65Bc91t1p7n5
Q30wdwxi+L/iAadKwJhnF90wWn4AYr5HaPLNtS/d0bNKMUIJWEkipjO40w7rnhXSSzfrlfFNpfi8
u8lDcVYqkiaMQfzx+ZZk9w/zvbEZn4VfOvKjq0zgIPj1r3XhHdLPqgVESuaTMlepk0cdgVNFQLS4
/rN3SD97/WFDz9DTeK4j+SFJ37vxDS9hPmZeiOAGPePXX+HCD6GflQFylkoEfHwFBbkJ7H+TXE6p
28OEJ01tL5maw9Dwm2906VpnVUHWGaZ0EtdalV/JcJz1gyBbSDyPRhqMy6YShu9qwoVdrH5WE6JM
N7IZpsPBst7E7pc54tvR2MesN6F2VVjvUkEth62k0Xj8+j5Kpxv2ycukn9UIss+yeT2VoclRg94F
vOIg7HJ0m6GfQ4PHZpv++M21LpRX/axIoBqEp6ZzI5t5U8B2yK9C6dZo71MJbFrtcLDkcAQ8Eatw
fr1Edwg2K2Ur9VtR2xAS991XPr1Mn31lmf/9jw4WTdGcXMjTs3MMH2t3eJM2y49Ktsvr9JtyeOmJ
OSsT8iQyBre4gnkruQ+zrR5DO/fMbx6TS50J/axKGK0wR+2pCqVEWNjzodpDRPJRPLndFZPC3O8J
9naogNvlBt8QGaDvX/+CyoXKoZ1VjrA1JtnKuPLCePE6eVL85q52QT8Hy6Z22+3qF2/5DTh6u38S
rvQbbFOPDAifrF1ox9eRk7mTH10ZARqD++9uh3Lh99TOKw4JIK1+eoR7d2LjkwZyIN7ObuKxL2g3
k5s4hqdzCGjoE6nsgDLn14/HyM18kOd7HX7m5uu7I53emU8eLO2sKPWltVhrzt2x7vH5oHofrnWH
zhRr4IvoIsK4yY7Ddxe79K3PqxJEEbE6LRXYb4l30R3rrn5SClfyIEZ8s9zJF95Y7awgmZKKVHPm
IqObecXO8mWvCnK/9gm2CVZXd9H53i3bfk+q4gGf3BVY+r12swSvuVd/VzYufdOzEgUKXh/biT9C
8bON6P0ygtEj73P73YbiUg3UzurSJEO9/KvA9z4pdHyvLkAg+kB8vC26WMvZRwv+R/xNcbhQcbWz
8iNZM0am0w83Fff1DG7lfglDBMn7eNl+8yCenoHPHsSz+hNjdJzq08YvekLncbdup9/zwdjo9+LP
6gH5kr8+Dff5r6+vJl+62lk5isJuMVuVq8GkCPTdw93qoAuy79AscPqQ/CMivSO5wDZgCbfznhCJ
OOY/u5nqWUFKLRnfRcu1sdx4p2Wr977bJSkXvpd6Vlf6pUtN/fTckQdLbjBxZCSruaLdeO228Io7
9H5O5Hee7mgbxUdk6ZEx4t7odvsmu7jpbPGoXc17uvqzTYTtN++kcmFxOU3f/1y+VCVZ+/Tf7yRp
8f58GJ5Ge9xJ9nqot8kGW7enBsg/Mq97In7Ynn9Xh/A4+MVh9vpgI9vFVnaNQPbpvnjTJiaP2Pjm
wZNPz/AnD556VpTg4bUo1bllrR9t8Mt4Q7Buai8LkFx5oWtdtdfJjfpCXMpVHOiB6ST+1w/hX3vX
z66s/f2uyAuuiLVlEVh9bB6bbNfY/YGDth37YSDYD+bBdMHs7vQd4DTfCiD8wDB2a1/fAfdxTTtz
eQldeoab9fRfsQfCmcfbj6rWLu038rFpFKH8d6wjpuTrPGjt7BAiPLeJV/esbR4Mm2Efe2x2ve+2
KpeewLPKV+dJbKanL0XO5QYC7Wui5V5Hio0yWi9f3zjp0uN0VvyUgkHlqPGTDY7m58cmkPzJy7zh
MfKeaZEFc6D6oi/tuv13BeNSt0I9q4CYmbGmAow/EIizxRsWPEk8LoM3urITs2DGfuGt9i+JOVjn
1h7m84D4B/dx9upAcrptbN9/8+UvrG9/ze7+2ArWdN+rReEvkY6MCDw9UJ36CHLBJUF627mRM22N
2+amvkqvvr7ipQue1cpQ/i/Ozqw3Up3rwr8ICTMZbhmrqLkqqSR9g5J0N2Dmefj13yL6LnJ4QyG1
dK5aOkUw9vb29trrySo+mGIlatWQ0F2bGv5PuQ1DlwTtlmWzdtG9lIt8RY9vb8YDe9P202eFw74F
4z83M7byxRLM2LqtLfelMqc4i5BBE44KyfGQSDtmFAQB2wMKKWnhBqGgR+sW0iucHfXHQ0cWxm7S
Nn0PfBSmKiHpVYzdJ9x9nmRAZ0EQ/83s/B1ydOmUJyZY08NWvHVb6aN4+cfHzmIa0Xg4UE5zBAZI
1+Ev+qMQ0YIpzhOjMIECMRmqkuhgWJkiU8T6IZJ95d7fvpzc11XtU0r2nHxVy18hfy7QrvH4ZZZ+
exZQxpGlYS9OQ8iA+hFUo+OeO7JWPlv69Vko4XGVSPMa7dA+BFkEbXo0+VNSeeVvXyqOfIWTbwMD
i/MInWIYGJkAC6gLB/+KrvuDdONfS6zZ++MhWoiH4ix36nugYZRYwcKBY6kpl3Bq6mvhdUyV0tBU
GFh0uZEwlBtyMCUeP3Ipg/o62Xx7M/S1pgnP8MziDkP78NgcgWw7sFOEdNSE6fum2o8uGKx6+Lfa
CJvcFWx0L5j1M4zA1qr8C3uNMI3Ht78BLljjyDWYGt1f2fQOOFiKr+wMhffo9NB1/xXd/Foeg4ty
ffzSS8+bxQ6tl2Ml1PA8QbnF1bGGxMH7HWqh9fjnl6qEwixaBCmNx1DFbDm1t+xaT2NZPcenzky2
418wIm8pjFl0WPda4LcrOMEWp/w52zx++sJK+PrQ3wazFLJChqUFUsfkLYU7WggkYbyW8y6d/4Xp
qd9+vei0ou4zTBfFEVw4+1uZgbYyVPhHVPeD9/d3fjNaozVld/lK1iktHMK+bm6+PTNOFX9oe7wR
xnIfsL00wipfT1AD8HfCOfkFGS/KrUZ34l+8F+qilSjN7+FWvgLQAVWxCKkhkOGwgTDCQ/9XvMeV
nrvqRy6b3YsCh45dcFm7sFoa/FkYyhiwFUAvoT68k63oKVzZCJZ+VvjvqMtthluwGj9L6Qcp0KtJ
P1PYojyeMF/L7Ieo/3Wx/W180cYL5tdXcPsMr8KRbGEKiVrGlsHZ0kqf0BevPIEUdoI/1bNixkhV
c1R5jgXye6s+ZDZoEy5buaRdOhB/Tbxvfww8kgOpqDDBBgsaP0yrwICPhi07nq6Yf9Ckdgqs0F6r
myxd3n+lpt8eB3OnCg08eBzVQyvESWG0A1uB7FYxz7kuGlBD6ABJuq2JoTis3Y6I06b3w5B/5Rnf
HhsPlcTRAR+0ceHJgVxC4DdhaERHNK2EO+3a7hqH7IQ34Yk7hGfOlC7lZ7ULfuUXnKBCdJ+h4cPm
X2s3OZSn3vJ28IV4PBsWYuPXd/n2lylc3WRofsBGinszUEHQwEagNJXRZqmsPGIhmfpSbXx7BO7n
AhF4AkQoAmZgCMgk2uURIzMKeC6AGdWpkxP5lYc33kpMJNP6+2m8Z2ErV2AC0XQVku1PCU4uaEb6
8GGAfatdoXGST94z0D+erazWpWzhKzH+9oIRn6vB6I0oXfVwcASLaAjRQ4u+a0IuQrHPomugvWQJ
Q4ff8+OvthAgvt772xP7FE6/ORDkoHnlVl5obpar21xZq3MundS+bhK//36XJXE1YPxKuzVhQL9h
yH7qTfsBBvj2k12ng1HswFXtqV47gC7d632N7rdnSkkHiDXMfvaSM1jVsd+RHbv5ODITV7Frh/nG
sEudx+O3+LDZ4SgOQECDlRtSEGF48n3hnjfinwI0NRA1bkWQHmFJ6hA1OEpdYfnxeE0qZvllfWDR
cGVw+Hr8dyysvrlIOIFYXmoGEe8MuBkcQau3HKixCo7Yj39/Ie7ws8wHThwsajyMKeU+2vbOqGg8
/uEptflhgc2lwH0rcAIM+3FyQNUdeEqO3VTtrgnoax1WvtFC2JirfyN07vm0x9/eDLAYQGNmJ8Ir
gl0JqJgthPCA7qwEqKVwwc/CxVhzCvMyzAZU00/ZOyyjn/0LteJ39XW8t7+ilUCxVLPip8/0bYqr
MEoDgx6jJjlQOu3jLXqTTdUcDQ0bjwLlBHJggMl1fpc/x5vI5F/WdqClCT+XCLdo6U8IIET78ixK
MFfWp4Ke/4te0w3cWT/FdxW8OmldXLr09YT/viopw57J06t2BneCxZM1mv0GmSnKHYOdO6H5Bkc2
o7fW7g+Wnjc7S2lNOHTegOeh63qr6U+1XuzXGgWWig9zFbCkco0c8/hx2LSYwxGcOZ1t0GeNVOHx
cvp5napzATD691tOCaZwxB3BBtXbdk2xtZDxqHOVbyiB3upPYbW1M7fflKfELVxmQgF7bHftDlRU
szupG2YFLgBv3Q6WJI/faeGyTJ0LfmXwLGvoR8keH+QVHTq8DrXk6DkAeRKYYU+cKmO6Q9xw6G3J
rynqjbnuv4Fh5MO3YSdaFbzK4Ci/GWI4/xvUDE/i+fHf9pV7/G/8UudaYNiTAEvXYcALgNdsGD9v
cSKMdO6qHdOddoHh6gFGMSZ8eVYe+HPAVOfq4KLMS7UgPA41d7Ry/xJNGLLCHO8AS4UbGjNR1MWB
5Vg74Vtirzzy53OUii64/0QbUPWqiEyPhH3lJdpMXzuETKY/dP8Wz1RtdvwpIqGP0A1FEMlwC9Bd
6i3wjC/9pjGjfWnVm3wzmKUhu/F7igMi79Cnf6wHqtosvtCQdl0x5VywGNWyp8zx0V8g6/muZy4s
4FeOJ0vrchZV0gT4Dr7EyV6pSxizoK8mXim9/Vz7gRXnfz8O7P1HoA9xIuDAJleaGm7gkdV2Tx5g
hSXcWvoUrbzt079NhbmkV4J/1gCr32kqoDah+yDyCltoHh31+vgJPyek6lzLO6IrrRPVFDIEoQOH
BVfeGe7AszW57cIxUVWnZfVt54wLtOepWYflY42V1b7Sk+BG13qb2tF2vAR371aDq6rn79nK6vl5
PwFZ9b8PBPoChWWeTedS+HPBOMWSoX/4s1aSWjgzqHPZLihIIxmydmr8jK7iC66O9PzAmwg9+u/H
n2Rh7qrTv38fMi7ie/S14g069SVCs3kIB6LHP70QzNTZuufbCPxK4qOgJuvd3/jWuh5saVZWxlJs
nit0CToLg7zg+P146k/ee7tFB0N8Vp67q+92nU6cPtIFeBONhvLx+H0WFuPUSvx9qDzFh99PhCe2
Dfo39RpZmJtta3g2nJuVoufSApmtd6aSOOByDFll9R9Alqzt7wu/O5fjSkEMfnmF3w0BYogBhNWi
F7Ff+c5Ln2IusM15LdfyXuX3Jah/x/RJhXOODh7tpTW8PXE5J7WSE/fkragFl1bFXHI79EKdcxye
Vwxw7YARu/Taw8xII3A/iy65sm0BR4tSGI6syCAXZvJchkuEEYyQEsMHwcezdC4PxfoZc5o9P+QY
c9kt0JJC0nt4Gf843Nk5u4u4zxEHY3yPTrnzeOYuBca58DYuNcLkNCb7YCtZxTPd0dd+C8AscIXw
vNbhmxrsilPcbVRklflKarcQHOls/cMReGx4HqMGuFuhZ8/EiTfNB6wZHr/U0kcR/rscBw/uFHyH
tILCAe7Gy7BA0qWPhq78/EJgpLPVTjmx0vJ4QNYSZzqax/VIXjnOL1yFqnNRbSaPRRHB7QTn7QP5
kA+AMzVwi9wGF5jtVbZqa3vosv4tpMy1tUOd0pavsIVMRytIbTaPR38hosxVtUCjdioc+bAG0ape
D/dhMmVJ1so8X5dbP6yKuZw2S9pS6yKKvcPNcfkuo1smdOun9Ex3EAS48gVKiRPce2DZBJ0mGgYU
GwbJEN1A/XxXd5UFc9Xt6v3GzwUYVZlt86jfqx0ahVBkgLYmteE54kQocXlP+a7Zo+ptDFZg125w
VDbdptmAHG5qpgQ1ifz2b6M9fYVvu7TXSW2XTFUOTkMGzVV6rPwiUKg+/vWFhTqX3OYdqwA+zFDY
0MU9dwy3oKCevevjH1+aKLMooDSwOOwL/HjhX2RhYljAEIusTZSFIKDMgwCncKXG9cgoy09oJ/Si
fFKlTTdutfgfJ/osDnQeKtMAjCD2h3BPU0BCfuFgRfx4cJZGfrbfRwDLZUqKH6ccjJ5o9s5BM9DB
6CJVVVMJSxjEkZWEaaGlCc4n/51DNUdhkkYxVGyP5lZ4r+rZldoaVFDlrrN7PX9CeoAak3Lu//pv
/Xt4qgASu1fnx6+6UC1W56rY3u8p85uO7Hubvzf35ui74hH3RyaMWPfM5UzxU4GeJr3y5trxaSkz
mQtglQr9vXQqa0x6HnmXuXD4uuQ7GL6iv4h743f1pXY86/EbLtzwwoHkvyMMu04N7iYItcS+tzaS
9kP9BL+la3iQP/q9t832wSbbJjYqKKXjG+xIViXYC7vVXBebMVqpICDiC2qeHZa8HWjxyna19NOz
E4InkyyPgTTbC+nNEz/jbG3yL6zducoVtrcerSpMCA+9TIk+aEbdXH0QB/yV1fV1u/3DLiLPokMC
CskolDI+iCk9j1vhmQcBzvHO4suUl6JwA9HuAEmdtIHRVe6y6aM4v1KcGNaOpAsLXJ5FD05WClBL
M2kfjCksOf1jHudg+eBokvoHWRb3QJM9nn0Le5Q8CyUJqCeSLONd4SaMwcyabV1Fdp13dgGEwMqI
LsyFubq14YsanG0kRVH9XEuAHvSfj//6pZx+rm1VcvjpkTAke/4ePImbGtWh3qpaPT5gT/+3fW4u
VM0qpaFVU6OwrsB5MIG1dtQWh7HqbqDTXgEpMpQWjTorbzRNsh8m31x62sD/OainspeSahc5VIy8
KeF/2//hy+gYB74AxgUsc/2oPJFhcAoutJNeW4m2SwXd+dWLkNZ8mAklou0nFDxgw8DFFXa9sNx1
pFNsA/d5hzz+EqOXNXqCTS3+a621i7MF8QBuLP4bCbXQ14YIEnakb/6vDBrs0ZZAQTa0G4zyzOEt
coZDc8Alhgm9QHrlLmOpw5D1wHaKnW1gzFTowZ+V77BwwJpf2/iBJgUCINC4Y0jN1G534wXESyN3
KnetDWVBCajOr2xKIgGeJqNQnBy11xQUUDjRQd+LipNZGPGu2Hu2bEm2h+I2pDH/ltnPL2uEdKx4
BqbkXg2Fv1yNCrE6wF0gT1fW5EK9Q5olnXE1anKe4yPyRnlT3D+tm7rAo66cSZdCyWxb6YScA3UW
E1TuXzjuNQ1uj7/3Qr4pif+deqCewN7Sn6rN+aEef2vZoCvs6fFvL1zxgIn93x8fFSbIqYTDese2
smcmz60rusRCEapHyrzykOkv/SlwzPYMeFUzjraokrZ2a1M90vMt2SRbZns2ipfaOTYeP2hppGY7
BksJn/BShO8LAlCUwPUevuzdSslk4RYTLev/HSpQ0CseUwi/XurkRBrYaqIjAmO2KbcQ1OxQ87ca
nNw36R0yWbe+l070tCoYWth350JgQYVBv5QFqATD5tlArivd0526D9FiPt2maEbojFZggZyhvdGV
Q9pStjnXA2cRCxD0MaXjbQuRf+W0e/YU7hJLNQHks2FgrH4Oe/qP8+SrTeTboXAYeNSkUqzPzu1P
qhsdPJS8ztw11okB8/bzsJJZLMyTuf437AowklVMeo79EuH+y+Heu1mr5S3skl9aqG8vUcWFAHAY
ojNAm8zgR+HIav9ZlEUQCSUbvvQ678HTnkMTdwVl+ljuPayMxwtg4UZfFWexwgNjRh4ZzqZo1LOq
a3NIDn8A9kBTjbppD8HKyWshM5vLhJM41kL4H2Iz5ONdzQajAhtpbDSQqpXtypssDeMsZnQSINLQ
DUzt7pKL1exCgqPvOSdD34+88pAvOecPgWmuChYygWh0UoGlW8GqnOkhvhUdhDfJhCrO4UFn3Qlb
6vg3WPo/0zO3DUAvwwlLW/kLluLvXBMMMQ4UGNNrAoWOZqfCmBpq0MdorAXfhV3pq+/w23SkBYWb
ooDSXC0CCVkfVbqyiJaKfnP5bznKkUp7DB63AR3i6yslRuuiLQqWF4MZndaSL+3n7ePrMPTtFUZu
jDVRQOCtK2uSDOkjKjrhubwkL48n28K5ba72leHP7wMYgsTWrdCdPV76w7/JlNW5qBfoeikMM/x0
K/yVlb8NRf9svzJ5FsLY16n927jIGcjU0YDfzmI3RqWyLf4ExfO/Dcm0LL/9djtKMnh8+G0ersNE
PfY8cHcihBKa1aAV5PFDlsLVV67/7SmBBg7KQPCUIge27ZQRiFO5TyY9e9DXKf4REMdceEqGDeVH
EDBfVx67EFvm4tvBC/0k7/DY8daa3C47ClZ4cYgjyzr099bjpyx8nbnktgzAZeA7nCx92PUniWyp
arMPurVy9UIMnktruZRSfzLL2ieDb9Vy9Lugkp3SZtvjdLDyfRbWxVwkq4WMjH6JZ/R5ZQbxexeo
wB1CuhscOzjj/9s4zU5WaagmLZ32y5xuJPBvYu5MvbU3WPoI079/m2DNGMUeyfEGaZ9alfabm7Dt
8tpWv5DXzgWwadECJDQFb3SoOvkeXY078dgaaEeduhVReXk8Qgvx72v1fHsJTlOEOlHxmNZu3iVj
1CdZOr9fu0tbSmznqlegAFuJTMciADmDs38bjPgUuYpJX5P39kV4pSV6ZALDPxCAXAyCrkwwMfXV
e6mlWTbb6UOSx7DUwuMj1hmkcMP2MKKNoVCvOVs5WC4kz1+777cRjGEj3AXh9IY4uRdH7LKGivvu
lWPH0mXkXM5ajf7/n/zUCPQnvbuntnqDca8FQkpjjm5t0Ce4mKA7cK2Gv3g+n9702xs1YzBmmYfM
XABqT7bDDYFLig6SvADIMe6OhE3JTAVeeU505qawNmweT8aFuMNPMfXbgwfUhINMwXLVTgFapKr9
mjZtqZzPz+ZBBBxXzyTkruleeEf5FG/1Un+KdsLr+b49F4fwGWUeK3Syc7YXyg0IvLErvwn7YWWW
LKRK/Pz4WElVyRSohfjst+ILBkiOKzFu4SBF50JH4H6LoJRRSG9NtD4w8PvAQvvNn2mlj+446P7n
hHh+6dzOBRP78ZdaSNDoXALZUw7QvqmGU78m9wKKcvh7fyqmaHrb2uJ3kb3a2TaN0P/m0XCm/++k
aHORjEWPi/HmysF5QKdOjyiYHgrMx5Uzx8+RnM6Vi406tGQE53WvFEUCYA3QGHwEhBBpk2Ilzi4k
43QuVlQLBb5XBDPQf4fXC2e1Bvw6feOZrN3wLxQx6VybWDTJEDRNwe/pzb8Cq8ueur/Svb8U8CxG
TbuYmn7IeXDTQwdytz6Y6WHNtn5pAGdHw0hiZeJNko9GO8bsrS4/NbZycP85JtC5KLEiPYtHqeH3
MQGslEcDSA6HeUHn0rW+158DONVmsYEyWvqDgC/DilMvGXz/BIdiPeBSowSUhV0er5ifdyI6Fydy
hZSHjYrY1iqKngxPE++Di28hOr8oNR8/4+cgQ+eSxBQEjz6dBOm8ClhpN+pFvtb1sPDnz8WIUgJT
Lt4rRGTTOfdLUYfOiHvm235a1iCocomTJ9qa+frPSQmdKxMzj9Be1eAq3I6cEUxM+Ba8m52ibcG9
Refcbxk8ysdDtiDip3NRYlfBQnwM23HvldcOVkxovMibdw7XavBR0PaJt/UqswRiKZZcYR/yqR1I
/koUXZjbc8EicGSJ1gwtrD+RSxqy1FHdH+Tc9rPIs4pEWJl6SzvEXLYY8mJY9BHekdt5rvA3fcLN
pwu2ph0fyw25ZE9ppN/Y88qILn29WTAINXi3pS2ctxvD3/Aw8OusHKJSfzJ4gY1S8I6SEcxbS6PT
V+b9wn0YncsbM+KpxCMinGPZ6PZNfPJldFkiJgG+lVlym+xQ74HcTijv41B/Kpz8T2JmOlc5qjSq
Ryp2456KYnuU8UXt3uu8lXxo4QxL1VnWAGB3EdUy7DJ5HAFA0bqSTQprk/ZebAOIZ7iV0t7CPJwL
HodU5XAbCgFgLQa6rzwNNQBd1Zkb1/amhegx1zyyluNoL8PgNGnex2ybMcVo5VODXCVG19Hjebf0
EtOzvyWPESto5KMrEuSOXdv/ydITEKm59+fxry/t33NVo+wpNe/3jN8PJIdktrpEI/56ubAaCTzB
mlmAul08rv+TDN3t8TOX3mjabb+9kVoCpUAoNvQMbC9P1QwVfat9UOtxTVbm78LeN5c6jnmd9xGP
R8CH6Brb/lbZVOe1K7elv38WCNiQgicz6XOb+pP5oAKnm0hzWu7z8fAsaGQonR8XFFHL4mpaHRfF
ZW+qg0LqgWyJGbntLj4lB1zTAvV6SQBZXMvjv64nfkhH5yaPbR5B05HycPI+BfuTmbjeZJOnf5j3
ahPVOu+AZ8DrLwBK6+pvnG7dTr81MCgKHZDInL++8QnL2wMqXmt6uy91xE9/0ZQNfJsmgQowHkd9
cZ+NIOWxNFF2UlhFsDLXoms2cthKehAro0I0UA9Djgsf/UQzs6bYj5kMgqX8i+MZqJPBAIvPWoUV
AcMteKtE1GRZ8UzEqb5RA4JDSgDqEgjHND5DiwgA0wbu+G5e2l5k2tbwCQVSU5gI6W30qiVsEyqi
KfqD0ze+lXvN3ySmYNVrQwE4ZRuZctiFup+U6AStkw2nDLIutj4DGVs7iLCU4IqRHfJR+Rt4BTWK
VKArsYJIS6M2V6xW4MmpdS0gXIChYIzogNxqMkND1QTE/UhlcJsB8KxhzRe1SKbRjaGWhsgEdgV0
qYRRd99c6Tgk53wi/hQoAEigHDG5dVvwQkdnCFPQV0sKxKDVBHDYtTI1wAE+1frWAKJPA5ZZjNCc
SIQKb+mlGnDHaO2CG04lDLexqBM7qXxUTCjOJEMQwPCXS/tzUzChNyMByCKdcr0gwAhGYt3Viwdu
o+Gn3uCsSnTAArXXNhp5B/xxwQHuC4RFIG3KP3LsF+CkCPwnym/QjeSYAADcQPZipnh8anNjl/NW
GZP+GkQgQIMZgR4nhoDdD5FGnRAo2xdoWyTBYm0WbGr8LZyRA6D5hwiMi6x89ENZH1CPfhFJVt+6
IgquPZeJADJXvpGDVH+QWU/MRiLvwag0uCVjoxLrweApGwXGsKLOgr6/YssgH1LKEmokgDLXegYO
8A2H0Yzu8sxvrgOAB40ud15zlLgYVSN0cWfnFjJEiMY0CXuLmPYQdKTwQDcaRnyLGwB3VMS+MZmC
i9y2CHk7UzylxNdIBPTXIL+1JaB3jBYkXqS3vupqQLGbihqj610rej1MYeYrNoNn9RnwRl0oKVYl
yflFiTpAK8UkzRPb5xkuGAMuJIJONc6HeqPk4/em5ZDjpaWme1wKXmyV4lSWgoFsSVo17ArQO+xM
HfjAaICahw8yo9FvlU/JTsTeBqZlpFkFWiv0vqkShy869uY1kXSu1Sa/xVEyGhzsaP400JRc0nQU
DGkqNLAkkY5i3oovAHOLvJHUQXOiIUbCDwseeHiR32YdOqRSJa5sKSa5zbwyBsCp9a5JU/bAn2bS
Fn8MM8IYq1fr6WArpGnhX0GzwhI9P7RzDrqwakTZofFGkBv5LEfNj3mFyQfFuBVrCnM1voCGMh6E
Iz/W7Qkgs+4ihFVzLgLQ6VsSVgacSpCIyJFy0rqmgMay4ONrr1bpPfZkaTvA6R1zJAMwVfQ7zAu4
L5Z+33xSsOVOAxfB94EQtM4lCdVefF4GMdEril2JWX0mqZod4xBYtCyi8iENK86IfBrZWTQGme7n
EfSdCIZGJiNFoWCaHnstKHZS15Z6XEj1rsAHMaDsap2ikaFsEDmY+RaYvZZPpQytO3UhGYI3oJDq
hb86lX8Jk2y8xywCPrnmqhwhUypDOE+hWfLA0GngqI0IVNrYNXrZVcAsUkEQNp6ocuC/dvW5jvo0
N7RgrGpbK9G7Q1CJKzP/KWpEiiiNrmoB7IpgMIsRTpeZ8u63cWsUFOVUNtyA/NyUFQ+XygiEVOhm
I88QezLYKbByuuxphU4pG2/AtTdm1WiDxfOqbyckhclesCma2mByXxpDnv4aMastBGbYM9f+Rirl
AF7G9V9ccooGX6PEVCWHQBEzu+HBGE8LvsfYy+0fNe56nKoELNWSaTq+h5GEWZPrWVojvtSco3RJ
qZdR/zeVsxKsqDG3ykE+URpfeEVlCJKDyQLFhMO7WVXQIqWVkYbgO1f1KRxV8O+UEa6VwNu5UgmJ
iTIaUsROcZDt/brfh0F7pwRcDyp1r2EDmEzPFZuog6Iq9CX0E3QFjALK/LXkBg+VkhCkvB7myXmp
Z7FwhCqyurctnSwu/HpTeZ74EqncQcgH+NKKitXA/HgcUG1jkBM0WWsHGbWipAdcvAdJWTKigB3w
yrsSuHs9EgGAj/2jx/NvWc/jpOLlm9ZvniIOzjyAz9eRQnZZke44v3LbAqtYTe/Tdhwrvu0BKW4F
HZ86Ce+hthcSbO7Us0qsRAPgQ7tAYSkrW6cUa8xzwJPPrO9GCzvcDuMiOjEr7ZDLLSHWXK6NN0D2
WFB/WGoTnlkZuBlmTFil1qDIruzD6nH0j2XaHYcQNpg+b/J9KFp+0GxYiSZRmFnqZUg6U+SFQy52
PeyeA0XPaq7XW1rx4LqzCDYlXnHMew/NwDhwGzgibWMVyhKNnATA1XTOHx3EYrRLKwYENpukggVk
XkIDVm29HKhzPnOqovxC89lqqx0HLapNRj2AtBEFOqi1N9hC9zDljxyxSc6SMp4LwBpGMLyjXAdK
9o4eEtkomupjGIv0GLWAyraNksP1IATKQWsl7glFJSzSJtuokrrnG1YY2EQCXG2j0yeM41JvGjLs
5KiGOEXgkM6qwy2tMrDMu1qDQlWWzOne7FXrcSjIgdLUxYwxh++9LRcGVqsOhdN3EgDSRNilXLSB
k+Jg0gir3qtEqKRQ/QatKS7MQON2dKDI58ZKdGihXEgtXCl4z3mSwmlAHt2CZoHdTK0kXtu80mJ4
48F3BrqmbIy0Cw8JHCezNrZAWgyfRT6hLpwrJq5sNepS3kVwj2svoR/dRi6NbIpvQnWRSJtRQTMg
SkmVzUdYsrTWYAyVD7ikAY/g4MkxXDbLqn4XYgXI3BSui2FuxYIPz2rBEwyORNjtWFI9KzTrn4tx
dGKvt32Oj984Cfh5GdUjkNJ5YgBvAJuLVoIuAeRyjFVZnCOCCzpfkD+rCvZzouLQtt1WXfriSRRI
cH9TDiNeooWBhayxYBNQEBsx7awEMOrC8zg3TNMt0lHiRCrpj15NbkEXHMVUgRonAx87lzzPqiAA
NlSuxIqhAAgi6RXK2oorgbgMLN7fsoB2r0YQqw02s22bqrqCZ5MkOY89a/UkBxG6TEpbGUDa8uoA
sXqwpEC5Z554UpU+MTToViI1vw+KYvS59Ckm8qffQcwMonRqNMTrjLJDEdNXPaYrNLiwYHyS0tge
BGYBqFJt5bpCx46vtbGO1lldDRGBMQcjMNSdQK7gZSHyndULVW+VSuebskgSK+sS0UyHkFmMUHS/
vEDe99mO44Fvu2PZNmYaJXasFbj6iJpPPmBuPHhHzst3Y5wdCF5Wq4hVsf7qEZRMkAHeZA7k+mDA
pjAiL+FLxHr575CJxcFXJNMLvMEcfLFGURmaoz7cwuaP2/KeFm+Rz0pbETrdlA2FXTUJb/qZVhyQ
hvhmTcrfcg8pcSOYjMl2xnzB4nj5OuSclVX1oNMyzW+ZWslnkWVmrkQHLtF2Sj9uAwnZqoruVRWG
uGn13IQNVIVpZ7Q4p+tSLRS7qK6AOu1wYe23+Q6X42dx5J6kMXA8vjOGJrfGUrG8obXUobKBOQ51
QekOsOWWAPVEo0MFzGcpP0lczbZBqTxJsbDHeMUIRo0TpZoZ9MxMaAJYvWaPBby0h86qQcKukboj
2+h1IgJAUoe4eNaoD6AUYK28phgkYs5Y44/FF72CL4ZgwreV3nYfZZ7STQgQqU4rT3RpRdC1HqBz
K4F11BHZ3knKcqMMq52YRJeS6/ZaKtbAhdIj/I4NP+sxnwkSWh7XdQAADBWSAk/XavKr5SqHhoIO
4qs7AqLaNoUZpajwDKz7HPoM7VeseB2zuHaCgTuTnj43PGRxfpfZWt2awHaYSSOCUe0bEIKZcgUo
icYZY00ssQUD0Q9+j6BZGgoJURuuxmMe5B/AvXNnnB9OjFegoibMlkTVVaM60n1RakxPQG9HjhvZ
KJf+0Apj0ksD53IDc/qE/q6k4p5EhVvG8ltL46MagqXhi7muktZqowoJaxXoUlOcGGpJwwj7mhYn
xbiCOLPRAkNUqw3tRCsKyYuE5qC45HBfKvqjzanl4AyQs9lZH/lGGAWnckhDM6OVuFUD5UPshR4X
rgDSKgKOwJl2lcpMQE4kSWYfBOeIH49UlQ9EIYeuhg+snyp4OeDrPQIyliYTNweXV+TKXM9j6SxE
PsB/zCQ1dtVM+JXL3YHro0Mi5peuTQHh5I10+CgxWZJavATtn0SE3AmKBVH8VYefkC5eUvIue384
rx31XNYOGs9thQJdSemfplVPKefdszL5zeIc1NIIsCoWnnyFxNBSDmgaCjLEHh617Uq4tkUxmEpL
pj1Q8GVT8pUPYDHKY1dwUF7LkaCiO7hlV2na34vkV8RN3ODCKlJijTzvBBzOrzF/AXzY5aDhTuvp
f1CIrvn8kca/I7G+hzl/UIcexPbwtzBWlzDBGRtqj7pHObMcfucplDlZbf0fZ+eVJDmSZdmtlNQ/
qgEoFGSkuz5AjJs5Z/ED8XCi4AooVBXka7Yx+5gdzE5mJX3NJXs60irMbSRFUizDGajS9+49r87d
a1p6qJU3lssSm480QCmsyZKbgZgbWCahWKvdVaPNeEyr2JPdApcajZIlU+7E8GovHLO8cjqyGvtu
6TQeeKJTsMQGb11xLO1QFK3dkqqky3GSAwQ/aK72sJl1EZbFHM5+LyMtxJI3j96ACsrsdphZsy98
dFQTIRK8+avc5PusLBNmpgsCmyiKoYCe5SNJyAHWs0Yepl2zbFoshIwHrGRX0qJl3JJbUAchWLPK
pFTTu5WOWGu5iab5jwmL+YF5B3uEi5XMS1q9e/hfY5CIVuQFkxs2ZKz+QVL1Xiv6Imb16AbkEaK+
iBj2fQO9cFwItXFThB54dwOQ08DayEmzK1ZM11ymoeEqM7IkllxZhi7RYPzoHl3Mz5x8Cqd4sDP/
zqwzFLFv4qJ91Egc1vrTEc+9euhbG2qZpyG4pkWeGPR50u8lleEoUDbTvhcC5SB8OEtL5NCnGwXe
V/5QsCzsMJa07RRNWbCYZkh4pfrIZvLGcn8/NK9grG2mgmx8/Q7D8MFqRUynbO/Z1SsPjAkRe29X
Ts1hhNQU9mr/J8on8wUbUGAZ72uYAMVyDiWz69izWNhh/9+Lbe56K8uxUdPM+cnI5+yuKi3vefmQ
N/azQC2HnCKwgf29RqVE6WM33gcxxd+b5i0Jbgz8i6orYZURBum1K0FU4vkSOwI8wY1HaIJqdyiF
rZBH4GHAzRt/BDxTuc16nKeYaUkwHEGZAUqHzljC5wOfbnt7P8A6I+B1xcNnGRQTcoNKb1EHRmT/
aaT33L5J2yYGbyBmQPgUfNsPzpprXBss+qy/93Inqki7rjtv3fdeWAwvVTa/WjwLU4FVGr0+3pwO
MDHWyWTeIfMS68pfCfHpaQFoqUSXz+1kGPWVj51fduQ8YHPlVPOOznRfDoirocBxpYMHGnixX2AF
myLKTH5mxvBWYmoemxS/8q4hAszdOp5g58x7+JnAHRLwEpvGEHZB84Tk87as9g72jaMl0TOgQ6jH
2EXazEdOzeuqWOn8piH1xuhRi4tX6I0oxGOVm1k0cWcWi4y+8CCIWjEaEZ2fTOeT1s2u94dtL/o7
NfWhyEYwLEdjldpybXveq0bMB0PLYhy8g6Zo1tUcGti5tSMqzEnwzZwXq8KVDigW7T3n+Rt30sQk
9J7DRt7JNplQWws1wza9SJ9qnd+zAqik0dilhvVsSWw0xeNYv3Iv39uAt2eTG0vykLZoSClD68mw
6M75ne0GWzKYYV/JHevsxymffqB+btB2C7iFE+lsjI4/F6mtFgSbdCZTRBAp2hwlaVQra1kzOGzS
Gy0dLC8AhwgRFHtEYBElfBwaTUy+4wUfeFF5UWNQI7ItN2m0RDPIXL2bUaR9g3BvFspRh2ISsTIn
IDfURmYftsIboyx7bNBgUuBVEb2RwEYTvXbReQo1x5nfRzPWCRVqtruI1+gaj9pTYVchHZ5WqDBg
HYb6WMkoT5yhQvATxJsJ9VeaOaz04diIfKOLbZRSsmcejyMuC4pg3712bQD2sebV2ZTQ2ofR0ieI
WTQL10+jgQ83htFClbfLyKFoeDKliJ+pGosWFXKKNTkxl2XprRr2iqrES28sE06vvbpFXMGMTOtj
JMXeDfJl17SrQPsPEoWLh3xMDFHHDoBJFLRTZu+NFO9fyMjRb4UbXMsKcmX6ij0sogTNnhoC69qs
QQoW6/Z8gB6xQ+FCo4to7SIUVsN162GQw0DX5yhOz8xuiU6y5/YmK9+PYRzIowbEHVZIEMI9tm69
PvbtKrLq6z67StGze38NuSNIiJC7oWh8aWJmGtBA8uJtbKYHnwFW7QWfpmjvRhPycK1CBKc2oy9e
SxTgCvBUcyYB7cBmVwrzARujOkZiEFXFSL31UEIH+4hcxaQizzMC9CO/6vDa1QC8ErqyRsAdXw5N
hti+vcq5eJS1xMvP3o0mR8dGBduiezTUlWqAZBcpBVezOKDy7n5EwfAISsRFHlRwGLxbFLtTq3ts
TSuRleGGjBmJNKYNc0YUbSBYtpdcbI207Fe6fc+LaYMCLUlJmgOUd1Ge5je1U6K0CBJ0aUPuQDl6
yap+55sBgi0ljV0UJu99FHSirt7bpbtrm4GtGwEfP4pu+ivHMl+oM3dJyZsnv2ZGyPWtm/lrh5ZJ
p0ysfUEhG1f6WLOTY6cT8j6LCvPG8tSrqcy3lPOXDmv30KfN/TgMzq1tBpC0XetuoxHLBUZ76ZXr
0aiS9MhwRx6gW9ntGHnuPUp1rn0IYY20WTIJwAlrzHAa3AXa9IMFaPWI8B1Q4KFXWuaiDHr7mdU0
QEBBOYa9KOeZ0rW2sSGNAtSTBJogz/3PulWu3GFVrK+63huup1wjIO1ltHryyy57zR0DgZS8kSS0
e2w20tJoF/4s7ZdgBF+eGcaTRzLy0JiTKUPfy1MOU52JgaZv7EtCiWPWjlcT4836/T/+btiW4zk+
xtaTXDTudEZEdUAONzSjn/PTiLoax0z+zRBiyLyQyT+mNn9zkn/hb3CUGAtQunE3ivtO701xk/uX
VBBHPc/vjn3Mgf6SJ+uczJwqYltbhElADDaJLfaTnSEvklOeXVsDR4BQQXcyIEyJ2gsYw5zuw5/B
yow6C6WWo+/zlufu8SRR3WGcQjLXQpA739XZjY1xprfTC5mtM+KLU/iGkMSdXc+jiCMOKSLYXrce
gAJ+NmVqYWmCTANSbxa9xaYHGA5ZFe9/7aZOcr2qZ0UFsS8Ekwh4ge/fkXAu5iCqudlcaBvnbu0k
3duYCIx5lQE2gKnTRUcwQWnlk10vTJajApMeD7lXuVFKMZJonV+yiJxJY7vH9vRLuxmFX9nl3E47
NdeuCseymBI00fYuzXLjShFxScl5TNj+roGe9DBTzqVJ3Z7sGGWbRs73EF09fv96zjy7U5xF0zTD
5CnP3ErWuneeKPsrbJ0KK2aZW97oPmAPeRdgFA6mCSZKKS/Zuc7Q7r1TkIVpzChm0kxkK9HXQtny
u9aFmor35D0Qeq2OlDO0VN43Gy5QzVLVKDhUsve8rhY1a7C7C2oI8QZk8ubHoTPfSGbWqyLoLwAb
znAovFPqxZChXjvLOnIMERkIpc+BqZNeMA+huWBCPhLpVQ/xwsz08Q0Xq7wKm1voEE0hdy5xzAfY
4oabwasgTOR4iiEGULJWRilfka5L/XDE1J1HrmfIFyefpvIY4fXwCLRbJI3y+0t9/0xDpcfv/9JQ
FbKvhdkYzd5Vrlq5bj0ui3zAYjGfnKT1zfGCaOTMAHaKz0gHePS8MuD7ciY6HHp7iyzQu2Gqp+8b
6xm1ED32j1/uI5AIKAt78nZpIJeqKw9z2X5UY7Wcg3k10+bChHDuNCdDVjeIpgez2oN/w0lsbDvD
YMbqhZh9UjJ5R0R1qaDkmWrB3ilaw5in0nSHed511hg5gxM500NdorEHHlKiLyaCoypdWhi3qhp4
q/FCrz/3ok5GLmJO1KkqKPE8xChm85VMqPE2v33/ls4d/GS0aidC7AoBC7gE+oPuUEDNsRE+8S9M
ZF/m49+Mhqf0DM+rfUzICnXLBTfWcykoJOb5OP7sOt9BIIFNPxARsZPRRbLZ9PLiBaoclrgQqCBg
g0ibY9ndopOZFbY+0odY4oCWXM00HvXsx9IW4wvMusMCSwB6VUNZEKclpPOtw83Ylapbz3Rgm8rP
zC3hzbhADHDes67xXxy7c6GrB37oKScui/M58HaVkTufKG6NmME8UfPW6wr++f2jPqdvPOV95IK6
AH9m047WEtmC0c+nJTaTcjmMXr9326w8pFPGdvBoTYgqI+EI/0YTFagOe6HPn+kspzQQrHnF7Ni4
AqBboZ/YgLMalwAX8vTBKO2/tjI6hYAQTBNaju64m7weacBpW/b1qq31hXs4Mz6eIhoMFyIYc2TT
zuj2SBPa48IPloilf/+Szj2hk1ELGUinGek47vTgHfU3wQ/Ie5cwiF3RuV2Qkj99f54z/e4U2dDr
1OEj0SMgXjCUlkY4+XsGRdL3Rz+nczyFNhDBs9mezXHnTgiXqQLZCeKiAKRJt8jn7TQhhzTvIO9J
Ue/Nwcb5+/Oeu6uToaqpp5EFqY3FHblJ+yumNqL4awPVV02cX6YT0YPVjW3NuMv6e9mjqtnbzD6+
v+oz8slTbIPvCdqKDlfNrE3ZJBx1zAyAuLfIprvzhTdy7hwn2xbXUSMrDFx+IKPaBGY+QZChufWd
CEuR72/j2ER/M9SeohjMehwxwuE2Rg7nWnknp/vvD3ymx51CFxRcSTUiaWhMwI2TxWTFbho241+8
7GNb+uXFjtrzZ9js0ePKH1h8lYg/fH/ZZxrjKWYhq1M2a8iEdo4NQyrSTXpQoT9dGM3PHZ38+bJl
Kep2pDXfm/2U/mwwv+y9WrIrOtTOhd50Ziw6hShkiPtOs9PwvUwz2ASl5SwdOdRLZgQvZoFAZuuJ
S9vZcyPGF5Xyl9fgKsUrMUDDiLR+eTAfZmjvkNa/GR9IeKlwxblndrrYQJSkhTSo2M8dYxwZsjSP
Owue8WJs80sK8nN3cgpMSG3Hqgomiz2tdEj6myp/9MatgRRx2T8zf447UkaEX1Ddn+l1p/SErjYq
xxE1Api5Xz5omeld6jnZ+i+14VOCQtVAiFY1Am8lPVTqWhLEti54k89sJk+ZCWUuS9jZjheOMmFp
WGC2QzCtR/QWa8CLKKpzZznp3RSK05zNOIuuogZqpvexj8CnVin2U5H++P4pnX3lx5fzS+OdfEvq
qcJZCh4KESOL3CNo4YTSDZWxSRUMChcGlXP3c9LtB49KA4ZC6MAeKdSRRUinGDEZBvExpIbNhbOc
6ShfPuxf7qftzKyt7QrvJhsimyxrb4yR2fr+aZ0Zzk+RCsrKZu12Vb1XAvDQeSMQSoZGpLcvWfHO
neCkm3vWlIm6rGsMiAjQjXtbDOHobAJ9YT46t5D+shL88ngad0gpVMf1frqBh7BG6cCPul3YQwhZ
R15F0CgIfmEMPjNvn0IUmmLoiT3gVA6WZ4grJqAWl9dmh/xv/JdexylCASSDVjUGzsCLzFrXVZ6o
Mge1DbpebIz4hRZ1Zpj6MpX98sgcCZUv+Fp46fIxg25jGC+Mf2ea6pcj75cDz5UGxnAwij1DuskI
bgbyztXd94/mTGf7si3/cmxU9huKOevKfQHlNuR22PSxsLRDMsYdJG2XfE3nbuGkT9MM+vfBm1HH
y35k3c7L19q5sJ040xVOwQmZ1TjCzRUOPWaYUC0BW7cBR0R1oI39+P1TOheX+OomvzwmMCRRQqXI
QSWSYoLaBNK0W8to4GxgWR5JXtfRjCDYqg94kSjM8olK5bwspW+sLKaHC/d6romddPu56Azoqttq
L4cunOtPb7qw4zvX3/+FnpBNld9VdbVvFdRK8HBCHwUxVqje0ueeh+Mc6Ys+nN8vok/rgtFeQ7LV
dNV+tmWkvFfD3Ur/Qlc5M5ac8ilV5QijbYJyj9XOko+vilynxmfvv86jG2cIn37fHs4051MQpQK8
ec5cnMafwT5HIrMrXrPh0kBypkWfoiUnhnJSFs2rvWh4SI373qmwAYdAd740fZxpR6dgSSQfNWhO
BdoRtMshCp4+VReLy5xZUpsnXT0D5iMQsOnu5zd9b/1sP9PnYPhrQ+wp9yJFQrSjY1btO8t5a9EP
gKtYfP9Kz7Wck311oHra+AwPPUA6+h4AD8iy4UrjiKWJC63mzFh7irYAlrJhXo5TmJ9OYhzcHf1s
90F8aen/+2bjnuItSKEMg1fQoRcDw4YiQGIO9vYgzMZahvN4qbTT7x8UYAx/Xgg23WyghCveLxSC
Pd+CW38dNNv2VV5gTPy+bbqnGAuzykukDdA2q+CtnA92ev/9C/59u3RP2RVQkvzx9BWe/rwqHt1F
diFA/jVb/mtcwD1lVuiW5xkYXdVeUZQq6V9b8BJ7EpIfJGIv/ipKE8C5v7+NM1ORe0qvqC0kD5Eo
Qtv/LOcIhpJ8i9ZKbm0nAYxFbLIPtbpwqmOX/d1tnXTlNOhRIrzn1Z7aIT8QoH5pXPNItaH4nO6d
NC5QQvuJXVg0/757uKcAC0g4BkzluDGMerO/VgcXJWmFuZ5fL9U7ONe0Tvo45RZvsgJnyHBDsrgZ
zLu/+KROJuayMyyfHI/MXse35q38dD77G+M2p5G0lv6b3Fsv35/pzEM6JVcYfBiHfMKJSqiKHsW9
cWteQZANJOOFt3DGSu+eAiwwSdqoCI+lWmaUaWjTmq3cLuhe+r4JEjp11qKpkUhwJSyflVPJRDdC
bXPY8DbQRHPUq5ovoe/PDDWneAvH7bkkrVXuOwj7IbF/Zg8Usn5Isf/aROieQi2A9JLWxI5n6Psw
850Qkv7vX9SZDbN7yqzozcF1ehdzVfNmVBHkZqiPXj3Zb95N+oyN7Pdn+f1CxPWPLf2XdWmd9eQY
CsGUwoCKCH7UXoLyKX/x4CfdP+i4Z5oZRjUvuCrTXV9CNiguVQI/d+X2n6/ccgyq06/JMINDi2mO
OlspMzduZfQXrv/MhHjKnOCmV0Naocv9nO/SUseai6hBManhEhz/XPs86fVjngZpnlbVfqwWCB9C
8svUckjD/K29tOI514xOkRPV0XfXlliYQ53J5wTaTpSZz34Sa5m3YeCEsAB/35TOzI+n6InaBMwc
OUHMKzepvcyXtojH1/ru+4Of2V9AWPPn1z12OTV85MP3eP7jvb6uUbKFhe6V/NFf6R/9z+9Pc2aA
P2VPOM0wTmmDezAkBJNP8mJZuOMb/c1MeFpOSwTQLxQElz9nMWTngD9X8GKPiScWUCUMWQh991+7
hZMebcNO7MgatzAdd+HNweguBCPPdDjvpDfDwlAac6nGnVX+MLGy7eSKDY/fX/S5Y5905rpJuQM3
J/KRamdgB14aENw9fx37397G/8E+QIv7Us71//x3fP0Gw7PIWSZPvvznPa/x378f/+b//c6f/+Kf
+/xN8J5/ytPf+tMf4cB/nDh+la9/+iJpZC4hw/8Q0+1Hryr5dQJc4vE3/39/+LePr6PcT+3Hf/z9
jasGYYHbDwZCwt//+NFRI2gdw2r/9uvx//jh4bXG30X/53/Lj7+9/9//+b/Wmufi41/+9OO1l0el
4T+cwMFKPvB9y3PgC8JrGT6+fuT/gwYBnJQOMX0Hxl2MXA0HpBznNv8BlgHIH4HnUtNyjnyOnqvj
j5x/EMh0wceDepF6cBk6f/+va/zTa/rv1/a3Bk5RDl1lj78Ga+BPvYZ6Lg7megS8AS8grn0qDPOq
gUqrnqJCUFThcUe5Ez5sAoN24j6bipuuMX4oc0QCtei6xMvy4Aa7yGhkjVzNHrIlR6F8hSLZjy4M
+NQDGgD31ix1j6KvapS3/jRBWArwo+OOeRJ4BU9Suxlvmd0nqZLTVZs50O7m+S6o9XXjplYSOLD4
mcwrFoU5PLlOJ+OgN6ftXACx2efDeoKUaq6p3ju11nsGcwnMKYxH4CPm25zBUVuYHMVziz7bMGO2
YPaKOjbLl5QEcMgpWry65ZONOJSbs/5n01nIQlv0Suey3QDGLx47cw/5+QIruiyZmTeHGbseKsdd
S9tpg3AoXIXqFjSPNfOx6hHlrvKyPz64dArAzfG9XsDlaeblMjWAf1AdWzildhamBu0WGL1xD9LZ
iDjxkRvSLoNmqu/MuceT9/U+h3BzU3k1qvBIa4WKtqhHN1F375ggimBYq62tdMZYZKpepENeAJpg
2qh2K1RsGdl6cuCTdw1frY6A+l1z9KY75lytj0baLFDdQYJWu6tm4A5Ynl9nnSYHB5ryr6+I0efX
JbjMoZM6cl1QCYx5kO/AVAEUpDSffJcsOZrptvG7NziwOqi5oYyjE4WDMjOPDGTzxu4ITEHgcjlC
ADumMiMkpa73kt0aZIKj2zVWYPa3sVcXJIEtvXuYdYYSLfXO9ktvpwBluUMM2o6nvH62NTxUbcXT
668PCIvd5HlgOXZZvIOA//gBtoCzFC24nhDPa9QEvZJGbkCx5O6gwtbrjgb1EHeQmOxNv3r2B6h9
lJYxdm5iL2ALhd8bJNkRRhfvsyLKigwlboXvD0jVcZ1uqV+l22kiWOv6DlhkSCasUqOod4yV9S5F
kRdYPyoSq2q2y9gm00ZYabrUhZNu6iyDsdf0AGX55etm1kujLg6wCRjbrw9apGAu12SXWkysvr6l
qho1FDJ/0SP9UqB9GNlOQoK9I34XLGpZfKg5zVcTc95QxrBDRiavsoPHdXZgj7Pn6iUd5h8V5Iub
fBY6HjpQdsq+R/RnClpgXSZpw+rQBttAs18/VFsbSzXmV//9fVYRfyua4ocgwoQtnIj914ehsx5a
d89IUiBbQsuf5LIPsOE6GgphuDLanV0JeBnaQEdKDuammTyNbQuDuaR9AUViD84HcgBZz5Ksa0lE
6PAgB+IkBALcENQR5Do8Q9B9VfQQEJQkqrtBLaZKjgvRUT/u9RDsEYnaibImicE5ZE0tyOghThTs
zYqlcTWjKI12hltNSjDZJTW2Bs3Z7utffo9dtMsF3NDTbMKXCjCyrB0emayv4soHh0N1uBm3oXcG
Sgodvj54VlUH22X9grWwrNitjYVaAcs9J22x9Ow2xYqtCIqoZj1JJgUfhwk0Z9I0nY1gkE2vqcjo
GqXa7D0BRoK03aEOEOllab6dqL8sM/izWosXkZ7RtFe6pMHVZKFkHDy8o3Fo/Rw1DApHbWtaw1WJ
xK/qtFo0anr2WbEKjLaE9xnMxnRAchOX1sE14QaJFAZJckn5omG8jzl/ItREuDxFd9ajsfBBYHK7
tEvqSW9rkD9DoDbulJp3qGBnJJ1JE+EItrSrCvnAEcazAGU/+iB9C6j4YGw/m5UCMgs2ihQ5yLrA
NjXFFcPcjLQ3jO5RMxSJL/lPo5PNpp1SgbjVIxgoAyuea/VYuFkfjnaJQj62/zpl6b6CK6Wxqrjl
JtwVfXFrcm7DpWXHqZAWRhKx1WArRLD67NoeXc2bmr2s2hXnsGJSegPXWBbnA4FZr7iVQbNuq/RO
ZH0Wo+gFKGUS+2WxLTPYcAuQI+B6CW77pWn1wMK25RPN1I2HKAXrl5VIei2NRKlqbZf0MQ3GuKIp
UjNAEGHCCOLBq6/U5Fyzgo8xoQZ2OzAwUwcSGxVnoE+IZrpze0eAHYGsPBsdmBUDHtGSbN2KDrEh
3Xgi5Y6LPmmpUy6E6oYwq5u9NTZ6A0xBjI34FmZwdGe3fAiUSKOcFj8rgJVSjgJosPFChRjm6Qzb
UQarZ+W1aQS/dORVAL406Q9rsCJLDc0ywHbMoEANCYp8q6CH2S/ccMQgHGIuQoY3/XSmPEgmkpXL
DJ5EB82IOWgDQK0nWTaivFQvu6Xqe8TUTKB3Jl8sMk+rvXKpQops2FErGDZWAFAVuHDPOstQ59xv
46Icf+aD+ao7CrNzBepAOvpYy4O0WBmvU9AlQigdekMH37HnwYxs+THXgInUdoOcGFb8HbwRUT20
oLKML6MZdVqmGL3b4xQEkMVUQkZoeglceYWDlU4A47Xf1qh1nulknNgTSnE/CWNnIoKy8XMfFmuU
OZ1btjYKturg1ynSQCVYKiRMNSQSdXXr4EVEUFnmAJNhRCzvfG/Qi+lI05HdHPuTR8JyRr12P8WI
wCxsFIeArUmJxDycYWg+PoM8jebLXE1dZAcwnBbFqvXJIwARGGt8+9bhvdiYvgXHvF0fb1DCoDWO
28oH62rk8IcH/b5WRrcNvE8UO2g2OR+8hSPMH7zU/L705SsGGoytDsTHGOI/3RTgIu3xpaRqwq2D
he1IIC7NHBKRwePXKNG3ENKA6S0t5crlubUPejTPabAhTfVQ4nlUdeKh+EE4smHe86NPjk5KLUHr
wPqJs6vUKt1HA3NQOAx5sCglQTeeLPVQSfvGaewoC8BBG4k7JZaNMkH+MIDW2HQbXppN5BmumeQm
XORmN7kbaqo+UlOTxXoq4BfV5bvUlCccvkPZkg1zHRGxwfVCPjqhlq6I7blBBFTO9VV1/DCxsALI
JN98fSt3eI3AXFpfBUJhvJ4BSK6I5yeNP9lhSl22nZ0igwAuvcp8G5JaNy0BRXBvUOQBq01+PZHi
ZzrLHR/FDMAU+GUN/J4Ly+2LUPsYcNncheVjPTT+tsxtoHTq3FmWNbAN5ZPbkh2B0TaSJHgUDl+x
qYPfLOePuYk64+xmdALgdIYZFkVq3tGJ34nOhYKHr8Q4tOuiV+Wa5grtMH2zPIvu+szS91VpLoHn
Jc+OUmrVkhGPFsPcMwIhwNWVdb7lBYU97DhcdPhD55MLrCfsHJ5iSCBXMEwxsNdcAaQEUU8dljZA
0ljZJiv8cG6scTmyxNdkvILbOVgYA/pOYIqNbgcHCKky0S6Vm9xwQGXtmuvOq+md1cI2CHOtgEm0
sG/BWgqlrFAnYTA/hhH+paYv9BpmOA9lqGxyGDMDIBmwuOgoq9hS3rIc5oNfVd3KqIpuN9h9t9NA
3S4lWC4hiOjPKpf+2pdVnQRUQyA9W1iQeW0WChOuZ4I+UctgmaZ3kqVT2OjI7zJjXfbtT2vI4TgU
qBGy7U3H2H79iwj/VdhqFXiVPpoxyf0YcGehRujNaiHg+O4MzK4DirZOKGIE6/p8Y6IufQT0Xb3o
jH5DDU1v4PV4KmCsDY2+6JaEp1FpkuzKNYpowHQYptm+b2BRdihpY23Cguwi0AnXBoMVv7hviv6j
IBiFgUAwVm0Ogk6mLCS8CE96q253Hehw0NtQFNAEzAgmAHNZuz34T1Yfu5kNLc6AocnCIDBWMJR3
SgPF6w+rgjRia9qahjBW6DCYbAX+XDsfUV1t2KimjHnRbofRHg7YECQoYhEArBobR7iUAVSPlTrF
dRFkn8ADlotUtDDccvOBTz90qvkiwxpDBXWelNaVCbJRCOpWEIMaE1aQ79U5Rhcum3BwJ3ZdNLAv
lsU7KHQuAIWmDHNhfJjUD4d0epPMrjaYdqbo2ClM4WKE0ZHdW2vSSjvxbH2FTQzKoRQSE83Bn66I
a/JHf2agNR7xTLnT3s5FHdnKNuKMqS1LIYREgfJr6BT5lhT+rWeWIEbO6gZYHBYFPvMw/JrBJoOf
J+/SeeNguATLMYZHVC1MzvSOCcBSPfABvcrDXsHIIzXA4g+eG1uYg6b7Xo1rUJWmeDZ9jC0yCPb9
vLE6T+4hpl/1RPsxBC51XAtj67NsSHh32/bZI297b0/L/I8PyBEjhbVV4sBhEwJnhMQLhA5YYtZJ
CyPPGuW5lg4DAzOHshYe0S32km4orQbo5dlLx5A2hY7rDrZeNWrobLMrWKR+5n7QLd2pevMyBV0S
AWercOy73MS6HBi9/KiOmcseBCkBAh+pl0N7cAes1uC+8iPL8rOIV+NDgFrgoWYaqAXPjNy5vJ7t
dOVKlH8CrHAJXkwK71zjbCperWuiODafBUyteGWhlWNm9bUstsT1foxGuy0LNoeW1T87M8ak3EmH
BSnaKhS995Yq/8Ua843bmT8cC9AvfSM6XDpDKCWUnmyj1PdihFdkYmjzHbcX9Ya+rnU7Yl2qs01v
+8BsgDBFe8/GBEpvzRTUOPBRYrcpyIKC0AP5l78cafbR9VKvCpuhgl05JJrPNszuU1Sn4ILbE/Sm
hKaJ19nXjWV5WPnZZVI323KAWd0u9pM1razSAuZn8EniGMa21s2w6abhgBeIjnCkY3MOFiFWA2YM
YWBUTv649CTWep3OgER8tmpsyf+To/NabhxJougXIQIFj1cA9BSplpdeELLwBe/q6+dwHnZjx3Sv
mgSqMm/ePNcrbECNulmHRsryNqvKfWlDUZAZ/E6358tfw0Zpb15RbKfe8oAbqCLyp7GIitzXAXhN
294Vz0D6gFnRH7JZbcCC05sm0Gt9OhpMIow/Y0j4kGSRHDq/YZcAnLuPXUZTklFOO3D6psByHHUS
k64FfWXHvCoviUcRpCr5Oyx+cpxqnUUNQj29cQCRAJ8yykuTbXGJSFNgsQz0teYnkfAb1jPgxSnK
e5EHjRDT1sFZHejTamwHHUVlzN1vf2hfRYV2sabftitXbtX2ddUmuSnFaEZ5Zc6Ui+GirPqfDw6T
3lFZAcsDZF8sHFeVa2/9OC5PfZocl2FudmIo9EMfV+29tEu0qqIN5lG222ERcNZcrd3AR5lZjW+Y
07iifTag3QVN95AR7ZTrwJYqSiafDKy3Sb7F6y5b+/kBNP1zWzXGaRrt11kxTqxrSIylOxJPX0P6
6HzvqR3671V518GkS2MP6GA507OAibAzNahPaVW8m7N4sxoWFqta2lun4VVZEn6SfkyKHQXqXs3F
j2uUBf2J+S2RQ6KJ/HPgdP7dIqxQ8uRtUs22d670gwpRB2oL/tKalyyB4rvIATqUox5G4R/rzPa3
RqweypoFV3ME2ZeSTld/SjI2escnNbkcHuQE5Kl20aHsdNk1QBgNak7ypap2Y6zNM9QUPvapflFp
/lg782ntaO46XhrHA3ywdu8L6627VulPtZ5+plIw/NJCLLddONj2G4VLzOExhObCsiK1JVADVV/R
1kEy1DWN0DQcJFkJkRBLEsaPTm6D/zB/E828zwv7VZv+7DZjtNrvrdK+x6gwwIUiplpLTrhTIaq0
Ey+KOW/7ttoOjpUfudpIgnbi+57c+GTp0w0FQhksDuuamRxTeALTpeLA2fEbEyxRkIPEpb+HlNwx
8nZ+ZTu4B1t0MciCvg+nHoqFCVsxExYpFHQ7U+boMBKhNdSCdBbHrNBVWvtWtfZkHc0oLLY9e5GW
+eHS2zXECvMblfMGgsrMwC6sl6lfl52oXBlalVdGXj9v5hztMi6r3zWRuHmTq7W6Vws7CR968qOq
RgYrA5AwmKfZBjzkPDYWVIkaS2uRcNiWrteEEi35sNGaJsd2krjQCJXNPkC1WXSLukYrzqbTpqdU
m/jExPjPFhyrxdKlYE4NGTbLYgD37OvI0tRf3LslbByCNHUnp4O38TkUvoG/QUMjsehU89yFJYF8
DAOPdO8JzS0wRELbZiWb5IaX55GG4rEx7L4N4AQcpTuf1fjRK7XvE5tP104OeZ3e6e0Re2UPMmaT
F9OhXry9xhm7CvRkaQHScuf6ZVVAEnK+irzu50i3eLCYG2MVH8DUJlDx8GiOdK1URXVz4Jrzt357
biMLRkS45Ol9qQ1PHjzLzvzkg43syV43RSv1yHKrG+myVSeYoePEyWgl2YlRza/IibC1Ps1Eh/Xo
ZnAOBAgdOOSRX43u1m7q96kyqkMjhp051O8cwfcZd8cJObqk81I+5IYumLkeWSMe/gx7ePRmjaIy
e/XLgfu1+ZpLOD3FcPXEC8scJ936thNra9vqqcuHvZjQfLphJQAOY3nVmIwbpy2bBVFL3zrO3IlW
/hmr9FfN7T5N57e2VV1gLPMrjkwkEIA2S21aQTv7a2hzvgN/LUKbxZxOTn+1brL9vvbvqe/cadoI
rrGJp6O3+tveAmLlo/IeQeueB0d7KPo5jVIjc9715FcuoEvqqGyqMoxzkJXSOFht9tda3ZfKFhau
iuOoaC8LiFwl34DufOQyxZSrIzeYBbNHji2ZsRVWJ+sMRY6N2dFO7pEOjLNfpBvOEnE7Aj0JimQ0
jVe+ZPboh/Zc+Z++aBb2UXsvnEtATmlrASFqBfyQYWAvkmemseZ7lfYnb2ooUnlzaxyPQduBRkkZ
DotU/IyVC0/KKIA30WHnxVxsR0vl6KQ2p0gafzuNINI230oLUNOSPWRaNUVrJf+0riCkKNVPHbck
+e/NKbbtx8yIYRqlfJ+NKaA0TlcnTVjJaRXsk7MsMXKsWdbuZh4nUQ7vS/OSjJYHFLh47LXfbIQp
BajOgZsIWzemK89pd2XSnmKtfnKr9tcsxaMAXautdHtutp9kfDePnJH5km2l8k5Cse6pmenFmtP9
tCxLwMsrpgyJP53+JsRxJIWzrg+PlXBCcGKbqkguwwIepx6mORLGDX9L0qCZvBSgp9f4OU/pfPlt
T6k1n4UhrvVMA+N4cvf/z9pN3p+mAuAjL8yXd/9TSKXZVWfu6Sc76+k/kEtZwM3DGKAj4mFylxfp
p5NmAJ7S6aNS5mcipvNqc1HFlbmvSvHuT/6M08l+1ybt075xNAuJumZTk5vLTNa4yGll5nI8zs1D
z6hkXLB7Mdh6beriOHf6yc7Fvktv91IH375l260T7QH14TGvi73Td2rfuXkA132DdWijyW5T5cu7
YddxMDqvMs/9KM+4ZQbhX1oCmt2VB81q1ZeXJ/9qg5Y355/N9MdNPGx68Fnwbg/WZO8dRmdVVgEg
9JPA1eMNa/gs/tZDAWl4PuHP2bV1cXGVRA6Kk9/VmcNisO4qQhNGNlXcsQZN5JrlZl26TcL9fFOq
3wbqPFhaSRxYJRg4q/xqF9MN6wYwrF6VR9cePxerOULVe1b9LYNoHZ7XekbNSS5WBWZbyw+d5gCH
MuB6Nn7z4ybygNZu7Guob3p7GecexA70pW6wRTiadI+ZN21lV/qBBlkikNr0UC5UHrU2NZCJyjC1
FMKx4QB6h9mjZ5jUzGR5dOYqtCv1Ymm5vm25UYM0UkmDllc0kHhW+1+N2uEsELfX+Uq5FsrGuPRl
f8zy5blYrccy1Wgjm23RVrvSx2GHAvVtJu274w7vfI8BKCl6M2MkPkV4gQbCb219ZgGjRTIgafTO
zIFcftcdY3Yzcu+6k78UXzQ3dERxdcqK+Ivhhh1odnvw48WMKvZ3YPDmUVewqdXLsw7rITTb8dP1
2zdbM7jvaQ50O7mORkrRBat0aPTPnMna5Pv3UC6DgrYh1Hzts1+iuLReESjLXVXWVhgLWo3BudK9
b6y1/IEOOQYOMMJmqe9st3wzzIeBOk1b14PpQU/tWlhgjFMv0HqA+dlJ2BrG0eyAJiWJc6oT/Wyn
J0bKLyuVUFBVq07neytfGgCGDkjiWSKRF/In7Ub+PEhZvWPAAV3vypKm47YhA1Sr3hpm7gd9KyOv
fYNHHx8hbG2NlntimvxX0xifHSn3a6e+0MfdTW6LyNMgOzJGgIdseXZYlUBx2xu5nk4oquz6rWbJ
HAAYgzLNW48OdHo20/w7VciMbieGfeK68b6ftMgo2BOFHhmsojxD4MLWoRsjyiOiLZOTTlcP5q1V
ydK3DoAqIM76W1S+dS1GNIER9dWP6fCTcqbxz9Z825f5J2G/F4XA7E1ct7mjmwem8ztp+XuQoUWA
FvXRZt+zN/MBTcV+EV8muGtndJ/Lqs6CJj+25CD4gEfuaksjkLGTDCrzYl82RZBXJV4jK03D3rth
VnRr36TTU8NmZze0T76x/GPypu8UFI7sxRjqtyT2X9w6AbY0NGcS1B/M8sjAPhyTjCG7OJPWcvFb
712fuz1/tJ2blOvWcyoGBQWnjFtCRNcB4ilbbeh2t7M+8qfG7FjaZ3DIG+92z3QTfG0k1gc8e596
purtsEo4ahRtVTzUQc1xCVKHyD0oqzvp8rd9flmtJUQmxnzugrvMdUglYBAR2KXau4Jt0pYHWo3x
Y55w7Fezf5YKTGDPvV+5JGD4nXhkDhmSRLCvqyEi+uLz9qinlnxo+1VFNQjXoa+3cabgwlbbubIh
RuY/MAnMwLKYqujqB1FFRi4ZEsmcdTu01qNvDDz9RbxNVh1uX5P84HFh7JVs7Nj9sRhwUJm2L4s9
OUGnotWNUXvs12bu0qjOyooV3powiOpN2WzbgiPjCunbOspHIKuM1GB3Uym4/0sS06cwZiQSSGGR
w91vrlW6X9oKwbvgCB8yDoZmqtyg87QLKtLJ9PT7ZvGv+Uoh3AoZb60JpHDWyYe4V3wnDF/dr1J3
ZkDNTFWW9EkHpg0SbhmYnOXAavWwLAAAly2EvmHW1q2Wm08ecKIgteJLlhPqp5r0aYTapTkVr6Rh
3GwIr4PlwcNG5d0mTvsuW5QwbVafc2ZwvorHAi9oMBg290JXH31Pe7YQykV6MEX/XqnHrIGEWxoa
2OxeizqXkdLi3TuyMOD3Abo2yvXXMe51ZziMGTRTRxl7AtXCWPOfXLJR1hs6NBdGxIiM2a2ZdhRW
2Dz4lCpJZeqpPegbNE/SK+g1ne+6ZXZU23KjTylAPWPn1QMETCfIfJt6XTe9wOLACPRu5dDIjdOi
mXlkW8uB0GjrIBpmxQBRQe/ZJpMC+2IU5bg3PPkJxq3eLPK2yKl3N/Sv1TMzl7tGVcVOudZN82oO
LHXzPsOA3iSFEUGc9yJms/LoiQO8EQuAX3Zg3olivLxk47QbRTlu81s6hko+1eptihhI6OxKJjp2
NBqJyZG2gE8enTGqij1ufL7f0iChY34kJ/ilyByUCp1NMVNOdzOCmW0n+yrvKb2HXVa2Iii8mgZa
ADVlKhr4bb81Z++5U/F+9Vbg7MlPsvZ3Mr7RCUs+jL49QKjtT+ikhUfZkdBvxAbzS5M32rEZ5Tbc
5+a8GyeVMHJMX5opuzdut0JHiVusyw0Oni6h6p2XtVQPgxi4fOVflrRH3wQN5fIFLjnPmpEwpoDl
OmyMm0RGZZXb7nkaVLqRioGWQwnvtgIWZykEwNCCSfDwkKaQv8eUnfxZyS9TtQ/xsDxBns62KwI3
7qid63nviwDR6xokmECUI6jG+SZpJLQsMlAg8u4bV3tLy+Fk++WHXmhiY3vy3cJm1PY+ZzFmHdEb
wbSmB8YynCeCsd08glomUsAxr7DRiF10853p2wPJdIxBp5whmQNzK4HCQgvmfo5CvZbNfJ1uun1e
dufSYRnRxjezIHWp6ZDnQ0yWrHMnBSIKhUcwd1uYImdDxVVUjvXHaCVHmzkEeqP9IkkLVl518lNx
TtfsirXpYsZUK3pSK8ggGffiWJ5gKO9U3mw8XzukCA2B2SRxOKXiZXb0ORryBjqouRYnQIlchD7e
lAqBHdvMyWy4q83lZajt12w6ZIZcryuzsniun4Z6PBcpd1BZFEATse9v5aqhOQ6fynbf2wLD0IBC
JvLh3c7gFk+D/5026X2fa1nU6J63A6JsTZCe9Nj6FWjHQCFIzWjT6WJZKWi/CRmu64djWWjbLja8
f8VIrGl/Gzm3uYVqxuAJNLI6YIFRR2e0DMwmrP7ZA8MxMCZgqhgCjt5d31TPYrDI+BSKa9iPUdG8
ACFvfvLQigLjW3NRyxgaZFv8WuGiQQ9dmnLeMvQrIzNrLJRsHeIlhHiktaQGNo4rb+vbGflNtxvO
9ke6Zf1uhjAeT3oRUfgMgY1TPro1G1P+BwXoiZJNHp16vYv1ujhPscdTn7V9NJGYFejSP6ib2KaN
pBzVcyqDYWV9x1f4bVaMBAppBkkDBmwCGbVAXkaxDBZt+epm8eGjzjta9ySN5qxTdt6UaOCDTv4+
pyOmNJ+fdErhkzvzoYqbg+t334XRf2Qt1MQsW45VbR4B00245vrXXOC6acpyA/nymCzNENLDMLmC
Gz5hL8AW98+RdH9FZVON5c1X7T5ktZ/vqty4hxGw79iMU22H+i2xELgEASgGdLI8VRqKkpoebW5/
pnwEkiUubzcPX12Kj5HfR3b6n5LVMXfAWfYEUjODowny00NNerhdseuczSBv+Zl0l6AWybwX7+/Z
T94KJRd0wRWFJrbfnaY4FM5DCwOXkQqBTtgSNomNGQ/icUqzbt+GP3EU039y93nbwqEnXr22OtIs
f7hMp4TSu8fR8l1WIrg3pbktY+fPd5sFgQSjyVwTRoASB4UzSb4zsqYCagljFzsvEwnxgWLbbpN5
S34x2y2hUgKjyZBHJk/HRlfQsXvNIvpKPOB3kIEpzPYfE8wQKLPfTrc8oGHYqd57p6csDn5SfBmW
3GTpbGzHHBtObKhN2wBOs9cnnFsO+SBkqYjC3a7S0SKK1UPtOfFGugqRJf40TTFGjYVtUBjasWBa
6ZjuTiek4p2/11V+E650nXhWElDdSRmamAWCLq5gqA4L7x1RGFGprXKL9+AnTc0lTICU4uKr0sjV
H5KkgwTeo2p1yuvuaPqduo+PsSufE6e6NHE8RPPCqNFdCwS00o56QeTV0Io/TF0lsPn5nT6Obzbt
EQmqBpzZe+4DZRdzSmgWLBCSJBfmm7gScRtDmhDaG3x/86TL+h8jwcBlWO/ikzsWhvXMPc01248X
7EifZO38rBAlti1MeNm2rxPhZmyhqkMyCZthZXHUk3/Vku0dr+4f9YR8ukK1dwwSh2iwPSJmyOuK
UPuzjdHmesiUxsdciNuSMhPKT6LQj1QWnzCnQH0y3W1RSuj2CGY2aOgtEPnfcvDmy///5Y4jBW0K
mbt+FSvdmKx0VLuseHKsgeZvsKfANuyfPu/m7bL2Q5D7tto6E6OVXiU/Xqm9OiofLgqlMOi3s6t9
tTGsMVOVz0Jb32l6zY3hdk+LV3NOz0jOQJK/Kx9UX9wMr/PaPlqmCdU9fU2ZqEVVtr6t0TgwVJ99
LFETiThJu2hMT1HtNMtiT6bC+d7VvNQtUtLauVeMGdYlnRmNmLKsIzy7J6tO7lJXXSpKzcbUjr1a
+kPnxhCMSYcw1a9ukK9lffoSUL+TvOEqebUs6nxLfSrfvmMYsZsMfVPggLK74pK1XIxL6T9K9FWG
hweVDnuAsSffiOPIyXMkKbGbOATt2mihb98cMW9+3hyclU+SMJlH5ld/1bC89UWMf3DBcRPPuxKf
HXhqjD94cOjGU1vezE1YNNurRou1AmWWpfYrTAoOVfd3Sf48tMPAKy78s4fm6PjdA7EQEjuo+9RI
pqRI7DFN3qFmXNcjxez1LjUwXE0dAvQn7GTKCJtoEgSeqzSSqFqseVeo+i1VNLKmZ33qqc7zP2Hx
WnMUl25Ns4Bvn2sKYlINHqiJGw492GJd3WE86txvk1nQwYBLHjJwZ6bnWz116j6GaL4xTOtPJ2oi
KFego3VdZidhxg/Ym+3LihPZXIXJtJmbhFCUjgk/lzijwi2F3WefmsU3R9V73Wh7NWEfhG9QVTPB
UV3xVnkS0HPBvGYer62oH5P4n0msS1hNyWfZEyClQwtxUz3kcAPS++Tc3oRySlTktOYbMcyUFFDk
OWHSJLPA/Lrp1hjHk6sPnAnl+FXF5d5L/XUnCi9KXG7xmAJmbJ6spfvBP5DS/WovEsaTOcpD3fw4
ap9prEvPGQ6NBK83QyXrDgDwL0kOjg5VktgRGTd9AM7p1Dign3tVfWkd20GUHF7n47lhjtxmzb6Z
l3aTTMl1rsYbvb94ax0twFSicE7Ojhmw9/ZipepZn5wtXuPLvNImLvXX0L/Ec49iOpNZvGwHj+eD
EJsT+SgvK/NIIp6eiA2ja8r2eo1FNhXzX6NoYFc1kiFGWsfilofZYGtscvWrMMzNyEhpM2NCDWcO
Pel3vAAVLE23NSO7sEHX1A+Tlb8Kq3xay8VknGIPoZ3eCN/Wh9V5zUFvIbiL8Qi47DQb4/3iJWGK
AW2bxU9OM38W0NiaXDWhaCsYpH8j2nltjiSTXJiNsPrCCAAGeu827zCcL00+PmQE7qELvi8rn8nk
NTq4u9oL8P3yMgDAJjYqfdOsC0FXoKjHfuug9FO8+YjxmG3DYpyv9YTGgZE97DofL/n/Srn3xtlz
Hlv7XPj6d4ZRH5d/6KvQrmmI8mRXarfeNdsnKQDuCdUwnzDkVnP3lQioKKips+sSYJP2ew4w0MT+
vEv7/tuEHuk54hN/Gg3ljDbV4AaKR+enA6HJzh5+F+3ZsaiiPYd8RhPd38AQdM2q8R5u63XCfiy1
0QpTL7aPxeIzgbfOizbKzWKs/5xyio8ThDv8L61O9qFEssHRJub+x3HzCqkbrajX9HpflpMHFih/
y7WSMDagp+dhKT4Kf1h3hjvgxGRipHGTT4LBfsm+uOM8djdiTYm2Haj412WkELSLl0aVXnl8HOth
bN+TZLgu8zfdvJT+4yycf2YzfmFZOXtz92z6ki6trIK4EcgSo0zw88jf2YfViidq5zJhDeyWTytp
2OWZHRVI8qU6vsqlfJm15GxK0kQWzdqv0j0mnfCJBiOWMG/Nu8aoNoZljNQKyU9c1jR5jUeT7vA4
Mm6gX8y37qJ3O7n2TegmFWEwWn4ZSbKgsSx/VTWvWzPLj2rsDoNVPLhDjYgv1XkYLPfapQAdrYKt
dh6ecFALM1Fj/fBybz7InlRSpkR3zIBLZh7zL/X7GrAKfhslNUcGYnZYOrcnZU0psX/Ih/k3C15Y
6eL9dvn4eendyPSTC5Nx/zh2RReJiX241Q1dr//FKB3hKZ3DOiV6yvfW3bRqkr8y97ST+E1W82iu
Or+Gss+3mZWVw328kubUOv6vbXV/Osq9mWl3aa2JUDdSVE+W6Yl1EkPk+OU7Dph6x8CEVLSbS2Tk
uiUnMH5YY1RlGDbIfVLsdTAktCo1vfLKd+U4uNW0lXRStl5O0HR2doa/02LdYO0+fD6Fk3Ss9Jqb
2XZJl/xeqOqjwWRQpABVsUkOdytvU8RQWoSOd+wWXqtqVNUmV9Yx7/kTua7C88QiYhhb/n1esYKT
TPmOgTM+c54ZJ2EVISPjqdVYhfNtieXCkW9m7pLvleyEq+Jdb7Tn5gbx/ko66+zMoxZ5DejRaaE3
aXB/bJz+M1v9b6j2C/q6RpKVvHSc7BrbHA4+aFK2lndVuOFQ6n99zgakbfxYcnqp03MHf3pHvFA+
IiFoQ7GdfdLnVlGwFLFkuE0LxDZTrHfueK0SV8MdseTMg7rdas/Nv9G3vZBefdcp/9PTvWe7LfV9
75TP2dD+k4vLwLhhP6IYacTEaG8RjbMwtya89N4LeSzmfu3rx3RhpLu6xrXRGZ60C1k96Fd4rMtX
hxOTSX53HtbihbKM1pBzfEMiZL2OGCX4pzPmnmCyvCuKTsKKUm1su93oiznQx2neVyjaTNyrfef1
38Xg/hYrKpidWd++zL9EiUmdmMG3FrgpFznaCLL93zR+epN39jSfGYd1aEmdg6GrP7S67HeW6RDD
ZWhOyC6L3JredFhqYzw3pvzQ28Z4Lpi/GEX71qRrf0yzieyamK9ewxlJBt/GLHoGzD7eH0ON+Les
FSIlmZAMION4b1kLNgSM+4HZzSQraNd4Nm9HrajDAa/DRSkvaEvzniSedd8S16D51qcqSM9g41Xe
9Isc87DxT1ZpBgGa+KLEPotpfao1K9/XaJ68QeBbp/t2RQs2PXZphHpppJWHeVmehdnspKg/tYq1
sUJnLwLhuhgea78hvUvHpMNoDAfBVAVV0e0GPcO0kpi7KfZfJ+NGhLbb+3plerAMDZD98iA19Uvc
XBz0U75vp4n0EH3d+ytCjTF7v625/PAfIhDCWlf38Vygwg8dJU1SnhxLY2WlVSiTRv5PM5oDcawu
cZL9czpU0ZC0zwNnLRoScbzNS1OYDPF8993K449RMMO6/Y/WKK66diW1rMRYy6bGzDRpl+Vc2fE/
2qaOpB6SxNb8IyF/azau1ci0rjT8+2lBV0c9uhoVTQmVn8zbZ6nae3u0z0nVHDV9vRIgRiMtTJaN
sXL3znIifvV9mrNLN+Y4UAeuc9yFarUKhGHNP3baJtc8vp3J3JpTcrC05YJ3k+Bua6L2CElK3dqZ
wiAhBvL/qm3nWE/KxIp3S5xIhy50nDS0GILNt6vYdPxrGrN5o9IzC7dYVWVrhs9FyRbP4vEL9PEn
BrUUscoYEoOU/BuYQkdiqF8as/kVGQJLW4tLdywrFgqXcWn2KVYDrHow+OblXXfbo5sgtw85bbCd
4XttoX4XJo64fCR70nCLo+jLOWyt5V7vWaTJ7I4b0rA+rYRIIkIkNmXpgcXt3V+ierFuV8wXtIQf
lg6P3yWp8I1bTXvMxbLX2o8S0ftgJ/N94TY/Y4JBwnP5LAuJrcM2mK04VBFtmRz7Jmf85HybZuVs
apJ3QlbJ1oOgUcPARiazRR2rz8+9b9LyUBtEsvHZl/PxonMNjEM5ILgdR6N8qBvz2RkvUyNOwnEf
3WFlPl1TlxklX6l5Loo+O8iZpMcsISYkbfswNVs+C89+X51hYihQvrl0nUGlcwDPWcpkgA45rPnW
2beovgWYQVXaJPB4bcvQH3fGoFcgxFJjp5vxcBi83Agl/wpNYTSRhdWVKDUjVy/dj3w0m/mOZEPS
13BkGZP+tGgnu8fYViSN2la+/tTeZG1+Ddhofg5Hn15IL4mwk0Qiyzs2PNtHxrl4DAumEUZxaFqn
jhxraUJv4ga/jSJsAvn0vBZhWZLuVysUNnu2EaSyE5la5PgKRUYiex7J1M73uad3G7ESLWSVFU9K
6h0R0GiKkt44pD3Pq6SloEYq9kCmMTQL9ycudIwMWNjZ295lVcsdNVfVdsm/m36uCaJxjG9qljKb
72XR+Efyp43AL++Nmu6SdRIGFmRQb+WFLtXZdMP4UxOnuuvXeYr8hB+RQ43axMXe1SAs4+ixy4h9
SXnQqwTFvSvPrWsQSJViwO1088KdvrFt4wUvZvrkYRMLSt8moLtr9YOHxQOSO2snJNOJ3m6ikr3G
o2M7x0liMzVdusqsAn5eJE/ZEmr9mN5ZPsy/1Rr/xNogIaSOdWjG8pkZ0nCvJTMGWXbgCOu8SVFZ
xgKNMN+MhaJN9GQ2++WyU53i6ROz8Vjr7aGL1XlyyKdiaZYrXnf3tT5SM6zYr9lV3hHD8bGW9Yum
pXQc5a6ZtSLq5jiJbju4vqtUaBYzesPofKCX6nzbrn4Xl6SQe9j7cDay93/L8xpaPhF3fGPknrN2
W98T0HoZY097awmi6VF8LX8j+JfHvmJi2E6f5lSHK2UkyySskpkFoaqCz6fw8Oh5Ul5luzxjCk3x
CeaornOy9a2RBHTen8hYrBedC21n9XAFfYcgzrRSF6ep4rvV4YhuKDQnsyPQt2SXxY2ZWTgUiOw+
mj2liVGNH/qo6FuHp9mKCaomvhadh6rOZ76Cw+c+E19kwNb72ibNax3ZfOnTians+Oglxj0U+BlR
TDwOhuojsqv4IaxQLdibcgsWbFZY29xenm4nE5y6L+0bHxoBDQ/GKfbdD6STknhSIjVpMJoA5f1H
S/McPw6nH4M66C7y2Rla0v8aQpAMgzgnURRMf+YPhTLH6o5+Z3BGh9b/gek5H4U21ATDpZgyyEl9
dMFSEfTwrszyuujpg2+Mb/OC7lveTgy6yH7uIDISSem1uLQS6w+hbsO32ASVkeh7YB4EXOl3TD9+
KaZuuHr/e5BfqzPiq1P6o1NmeM7w/M2iprqyGFdnyx9f4bpxk+6xz1AgoVpr1b2wkAVYR7iFJlI/
e/x/akty4ND7YywRYXXdkWlI7tM42nc5cmy7Q/ILfYP72fDVOZHc0VrBDVOvnhnNEpyk4Rh7w2dj
pW+a9Oi5R0Pqmyo239g9mIm5Yl3bRM1F/GnL4s0uqwcCz4eN38Z9oBvrW1X5dzTD9/o6bUHSXPV3
l2gHLV3uGby+/EfemexGrmxL9ov4QDpbnwYZvaRQr0xNCLXs3dl3X18rEgXcqgcUCjWuycHFPScz
lVKQvt222TJZ8xnpWbwbbhtsfHtWG2EiB9vsmSo64eLafGnd6T65uiG7uPhM3PrFaZ/lfCXwq+6l
c4Y/yisOcaJeCprk+OuDeszpO951s/uKO5yqKZt7uJ9/qjVJSTy399rdVoP+U3O3jPzlgJt3b038
0atVXfy2rnZZ4Ya+W5/6ud2Lqb0t1y/pdcfrH2RIG8/g+mZp6w/N6T4XFvfVyo8Y0d5wXRWcwM3G
inuuJBKbmhJoAVa3y2iwD23Xe2nSl3RNHzuuvuPAXJNezeW4p2jV9SNz0MdpSB+yhe/scE7j9add
9ZYi2MPSc4HJv5ldKhY43VXSZnIl4m6kEObXMwDvhbDS00Lk1vbxEiTX0RRHzzzKv0JgzLXt5uCp
XiJ9bOJydLdkKa6CC2eT0O6JsOSRVC3L/P4+9fMM3IX35Xs4jBFw6ARNkRGR2bqcYcKN6ett6S9J
V0bEgIf/6vQYrYVfzWmUEIrzYBOsxnpTmgQ7cnnrGNbeaZIqdIirrKXP4RoHt8yaflQJHaat/+bj
g0Y+PCc9y95pzIZDs3TvQ918itHF4sURWHSCxh82UgHd4pGg4AAHPV9ZX6bn0b5hAp6vcQlO9dI/
2RM6t1GkT/Yq8ygAr71w6MwDbfRZXl6jCaTpC8QyM6Por1WHjtq4bik41nN3r7KyP46szQMd2SJp
X9zjKux4E1NxSIDpr2vY+4QiHbAMya6Jzb+emb741wfYX0jtDE7qhGQkWuWhF4lzvnrV2eZzT5JY
/EwxS1P7rBdueA4/5DzjILdM984fA/b8vBkLKfdW3n1Dl3kjWuJvDJ9XKzs8KoVb3MTLaQzUC9lU
bGNBc7AofkLaqmi1p0IYR1Ts2E04tOoJ7XYzOfYm751lU0/sNdG1/zArck9tq8eBHyjzETtkgvwI
5mzC01oCTlVH+hj+xM7sR8ZgHmoOcar7ykufma90aTwNyIxW053zIXijYo0rcqfwSxlfs8m/WCno
C8hUxN7E52BEiKhL8zVm02CkVK41crl4Dddh0753G/WWKfuZYe+ccJ6yQa4OFjLqNUM9C7YR0mMH
Q8UaJaq0z9X6s7Y6D89y8dh7A1m7inAOl1dyO3QPmyVljLwvONybP17K0+iPiCp8e5hqeSKJG1c9
PX7Sm781+z/00iYnQoONZRT4pTUGga6/9hcqwnV9pfFn0thq2l3YJgZJkq4u9lNKRoAKmYsagweO
KIsUXkeCkh+Jyboc0qh6AcKbbSqDadHHquyiCXNJ5SavvSPrP+LRjngd/G7rFR7e4iamyzH5ZHTH
m8QAtMk9FAG+qHgwv3u/NkJzXl7J9r62eU7e2+SmyorAnuoDm1fVtSYlm/3T9Se0YDE8iAV4+UJJ
g1ojgz0Ke1y+iZjnek3DjZetj7wdzLDIHOPQJr81fgYs78myCYL+EOjlng77S+NW0VhXJkJ2e/r3
Dm4ULdczY7ejsUks2KGv7pYn5bkGtk+OiRViCB/UdF1/Or38ZKtozk2hui3+h8tocNE13Igy9lCZ
Jr8JV9okHPetrp9njFiR5ZoUIdfJ3RzPTwJ6gkWccWrdJ8n0Gy5eO260AE3VTa/j6NwG7bq3xfKR
jaTEnYR6wCa5S5uS9WQin4yJy6iPNbGB+YFVIFquL8oxe7dHW4TZvCq8lYYOm0zdUYtui47doImA
Y8dNsWUqfje0de/FLjdWeyWOPwXP5GopebTUT2yqd0+4lJfP6jsHfOCq4RjYfvpk+uNH6yZjmCSs
bGqe0CkdycD7QzjZidwrcvdR1/nH1KgxOnQOC0yeJ5c3m9YPeMsEg//03vaM+mVq3zMr5zuDy2tu
uJg6OJMSCgijkVALdapN5c0kqZzb1bLvTQcZuFr8Q0qvvVYmN/plvsmc5H0CA7MBNIpzvXSY9jUa
Bkfy9TOH/OpzybvE+Gib8sERz1aD595JhrBBP2ALzctajXeJZlndz/QtD51tI66jHw5SAwoxP8y6
5dsLqZPz0NvNrr/TAyHGBinZjX/LGNkI99KMJSU//PuGlowQrbbvGcbf4wmBBR9u565fXWm5h3pe
PuKYl6fF27AwxVNPnNom4eDyjrkuHJJJcpngJGnj5QkCwHxiIXzQo/PMWH0lWa3MI4bnRcNdtzqY
g6rywXbl34B+c14S6On9Tem4h7wXP1ZM9ljI6V57FNxXHKNzK26qjqVeUT41BhKTzeUtFGP31Aja
iYdl19qEErX3Z2DLsOll/6iHGWdMWvxtRVUBo6IicjxfO6Z4JbrmbhlZbwKsWRqO5bp2nL2xekh0
/iVZ+Lx5ccBqdxrf4aO02zkP3rCpmlu3NM598QoUgbi2g+OHqKRA28frtG65pNOxy91g2yGbSgbN
wOHGvsT134kO2X2ZUgDMhEeqWkdqBWrZYJPnQ/JFI6ze8/bE/uHfkFxiZrFsVC6Hw9krLqpnxOoA
I7vV+CQ6pjwvo9Y+jhOw9ThRkyy5JCQOlzJ+JSN/Zo9JZKXiMtFkL9ScPo6e5EDGVOBbwRehvvvR
q56u/9K1mRakUbxcz41hJ7rAiVBIfWQntrDJekYjGrBKC1YO5fjkZDmfwDrOI02/a9DpU2C0L1aV
HutlQsB1n8reNre1L16xvWFPKO8bGhw2Aam5U2UMr23SULHZURiwCvyYPTo90kfU+KrACNdBagA/
hw/mwMec/Ud/XtgqBeyLKb7paOqq8m8zIb46gfFA01zEtna857QdMUDZ6QvGw+2KfRhVgSVehvFw
NHArI7TzM4a/M9TIjJXst22DveU6X2GYmZoAhsWavyPdyDAju8DNBNt95gwydAbjjZjpy9TpmzoT
vyU+ckxaxbdUdKfjHgmTXA1cXsofq3Vf9ZRd4ir+QLs32Z5ZZ8zRUWYEt4OP7YMF8/Bcj6yYbDnL
DZSX93l8WbOxjsBTHVVd3ZEzLnfummNE1/Keg+FyfVgCygLR1rg1l0WPo7n4UTA2toZdYNb0zw2/
99CwdtUrdwn0iuvokDyMq32wUhYB8gqJuG4GaWmnrtU59kXkKv1TJtmwY9VgZQnVB/NE2VlGqMmm
kGsxjrQw1DjBH6Q/tztdyHcTe3N0nQQdZwHgxIaAOTmmb3wdr5H/0PLMm6nnwE/t8rmtpn1lyymE
WctgWVw7IzQxbsb+0PXPQZedlLL+4NSilI8+2Ot5Q/CttXCczia3MbuN7EKca8nUhPUTnxHW7aYl
nZfPQ81hTFDdN8anTs/07Zrx4fpbGdNcMr2qndXSRKZ5teHDO9cW38OriZvGwPmdCvaoqWLiqhLD
ca/XJ7vPLjwUammQ0ynscsyaGCvrlyQA3TC8G1V1JJNxQFg5mzNbVpvAKxn1dKP0MoVzUO5zT5+n
hrLLNqNE1hrybwpfbpAh3C3OcLgK06vWJn8/Iih9Wh7mkrRSx4crBSBCoIx5xYCAG2Gk3Ip1jK46
jJ2ZH71xlbgD/V4Y6FmK0PQ4mU/OWrvYll2EEN3uLWW9THb5MsUsYGlC9oFcVQsbJOtL6no6Ci8l
VZSXkS8aVtN8KbQ7ISQZ2dFN/RQrvnej4vFuFAyePcRx5p47EmusngNMxdxALsqNQ8mYp63gh8Ps
gdnzIPoUHTklgGE570vC7mD0gcIsEj/UzqLXfTfUjtpwaDL50QV0wk4ctnl9xkixBRrxtrQLF9z4
FVsa9kob0xvrW1zI78FKnMwkcxsGZnbfJog9nK+UjPQ3ZPDfF8GMGPn3Rt5sde7v47ox97qdkBfH
ci/jlZ36Mp9y33kiJkPQXlofpM9/Sl3fGDm+TJG3465nO8idps03sZc/ZohoW9V6y17ZfLD6DGfk
+D6wqw7x9CCgCmvYApYhlOt6MhzN4CtvKWL//549KK6E0f8ze/DpR/1g0PhfkYP/fsX/RA5aFoxA
NwikLbgj2679H+Sg5f+Xa5smhtor7U9Cl/gPc9D7Lw5JD+uJCVrKNK81YARE/uEIxX/ZJjolWzbP
lxbQwv8X5uC/zpD/cDpd6H8ADW1OTazmphn893pkDINoi6NByFTXd5aVvcyNUW3biTDW5Alrm46T
za3EOfROHR8KC12FA5E9N+kSuHAkJ9zylhl9th0H8hEmwJyo+/8FNW9L+wrd/N++TnzgdmALn2+H
bznyv0E5jYnxeYKzls7GbSa6e+qaZiJH+d/VWIzbock/JQDujaQRtk6MgP+B2SzQyfTEfajeWlkQ
b6vEfraG1jukffldDh537FK8tE513VwyrwUlua5qy2ssCEUT/HpteT/CGQulXIKTk+JVml0sCAuX
nrzonkln/61aQG8FMOSJBxBpMj9PJMUzxzc2bDrPtsmiWK7KIbubrzv1ItkQbTzRXnSHU0evNq7T
2d/1EzvGziNJEWfFOefSbVtecsqc4orEsdjdl+Z4mOLgCeIeftX+bAb6WLglX42jIsd07Ujdjvb0
uE7EKbrEyY5QSmrufZO59Yb62wQqd4MkwU4lqdQVoCM4UteH1FYPZKnUgYX69z/kpJ0tuDBd5hwD
E1xGa3xoDl4F5ArzpYG6PE31ApuifY/l9EAzZbLvvWwP97Wkil62uzywvLNl/rblB6yt5KaOiwh3
mL8da8BKsdGam1EkAEvEfEmnotojvMynf//w0hWbqCHzXcV82K2AEGKurmGH8HoHz+JP4bMCCozr
qoQwS0XMRHh8kdXQMKWM52ldcFQRuyCt6v3J/CG9fki+GiLH5oRQkkDt0kl2h7CCOZb+k03AtF05
ximo+AgQIQI0ppvvJqbq3BW7vOPGYOM189SIn8+pf5dsfbdLfSjC8hqaZFnXATDAPQHe8tOrFaSJ
FZEe5ASR13srtsDF1O2BHPvfrGc14I4/iTPs5Rr/MdYYucL374yWC0Heq8vRJAHgeY1Htc/ymfXy
ZlLoAzVetQCxXwMD7puMQs4FMdO1gptZ6GHXTfJerD1ghGXfi6xF1WteZHk7Njo4mAARMcM12GcY
rVZX7OE54WhVCBg+tyXm7B7IXJu2d70e9v6AsFkIGZYJ1gLHcV7TgU1rljynlW+HOOY/Pd1HsVpe
nEohSc4D1AJYLjik3wS7+H/gnhqzOafL22xhU2+RfWo3dEQLICdw8q2LJRstGyBhYM6bFTpO2Fjt
UWSnflzZJqyE6nQtPxQkrYiw3hPvgx2LWqINhTWELjykialfFQjn/pocnMRD3LLSP4WwcZ0SUVsX
45yAcXQMbBH+9KOX+VEkDO2oPNbJ6x9vrx8CywSWQNVohzWfMtfmE98zN12We/UA+46rT4shsPlN
y3lHjnbZBpmPL8Enfb3UO+uKOCgHKj8TUlDqyhsh4gSt5qfC60Hozbu1/U+zbw6JZb3P0vys8DPg
qAEeoeWSbKDVXUcXLQilwgApP72MdBG3r1BjsqxSdRfE7aP7ktnK2Dpx/+sNSZhb9Zuw5jeIC899
MX65Axa/1N/2sadDR5qPWbucfA0Yx5TjWbFMJWsx30xux6iz5Bu0ub9NcsXKxNlbKazdYpKhUSPP
GBfqo5fx2xQEKMFuLngHzWAHGsYLIXRsq54ijgmsU1txMc0OzMTsaYZ12rWOfGoa52d0s3g3FpYM
u1RjqhvFMYEb1uRsfMkZdZtapCcOooIGNu87LR8k9RhbkuavioTXvh3xplKU3EYE0gC5piijBcmS
mgv6OOAIUvVel92NZ8bpxsdRwk2u30sqjzErgbrwq53kSnSJO2BgjTwSJrlayrfMYJrl4VIS1rV2
nU/+FaYIEf2YTaGd7wVnbZRq1k0FSiuhH9YazeM8AZXokBorArXhFEMhcRz/TV0D803BpQJqg9aS
x9xxj7g+kcJQv71tqhU3qHw+zfF6judj1fOBIkVJ/LYy/zjJUQYKY0PHtc4z3oX0hvskg3hfS//Y
xFxaBeElvEx1ty0D62eAxdakC6xajP+eI6ud6XfuRpkzdZ1u+SVcs94ts3vTJPdZRwVZoNUHG538
pM3ke2LHdlAVgm42XYAVOetaHJYJP1RGgiFcU9ZSyweZy4YNOil9BMp5A514QEubl7Ctkp9K5ftY
oesl3IpgSJTHWuCwtCzUIfzpnkltbztwIZ3OvfRdougA/tbOTiJDHItWPjIFc1w+lYEud15mI/zM
3X6dnTRqF+4iwdBGWZDIMB3VTDhruWeUuJlHAHhuGg87JtzbOLHxmkjXOvniRRpDehYNkuNa9KSf
xy4UFMDvSxhtPfUhjUfckYRXvi+UiLItFwcTT//gH+XKYD+4nIMp/DrPwu8xyNiInDrFIKW6CtS6
RKyW4EHNNU4PNocG3kaCNUlwnGa7uK972jy6FPxPjmA91ti68yXf5zEDOVIsBs+u6y5AVfV20PF3
bF+3sdDsWnrbX2w1H0gRWZhy9k0Oe7j1JTunudqsqD57d4VYkZNLjFJZiouHd3iD/4xsw73vp29x
Pk1b5aq3YZLztgYP0/YKb1zg1lt7SOxdgSd+M9gu4sYKuMt3jD+Lr+UmEzAn/YyXncuDY5b4QtFu
eENjhXDwLODUzV9XoNFF7tw7EwatQkzDtmvmxxIUPdIt9hQxCUKXGbaWwqfh2Buz8g7Y9Wfb9E7I
ZzPemE7+WhDN2qlS/RiLtd4sFLkTSUMtiNN9Zij3KoHdIb3uBjMWGBQAEfqmDfQslY9r0ySHPGUl
3Ckbr3PusEoODq1j5eye75niuod//8i1O24H2SA+zZdxglvmjkkdEbP8RmjejHRTNsGNK6fPnizx
QjAAlBpf0HCANAV9Dnnk3zM5gLEGlIPsPfbOcZUGqj7WJkPvSW98tjHbRmVml3b+XZQ8uP5pyOcb
20SJnopX4RrbpQC7LAN9buV5yY1f6cbzycDpZA3rM0TDD6P2Lt487ifFgt02ku3kAHQFsPSnNSGh
pLM+VYi/h6AN5o1oeKTYkT45Yg8iwGRmxeRvEuQoET66xmKYRDlohm28jBhta/eeVEt2LzduO5dX
FwzndW9vEB9OCWSJxDHJUVbBKbHS23XlF3u+60aFn97n5dzsajlx49UrKSkBmTGdIlvT6+FW84cx
VxIoagkK136YvQo1scJUp7nGpkP3p8AKHQS/cEaJHQ0/ulJkfF0+AatEBx5ABkcEZZ69E+7Ei+s1
b4iCr/3cnSaeOzKB3hcm2Jt5XijFtEmyrcC5BT5E2FZcOKbutzUIeY2XSY0H8LEeuSIv2daV920H
02nVxq0OCiDGDlu3yWT8XarkfrraimabV4+7tA/2QC1zlotDwBILyVmSLAiMSzB71q6aEBwtNUT9
lDuRN5E8Ad+EAt+dmxQqlmiDz75RzLFGVUeVRCCYYqd+grLD3onqiqSHypQmnwGpgzq3MQFCu77x
CKNn/LbhkrGSGYuMj+EtuY80chcWYy6mlRKvd5gl8iOD4Y72intDidvA9Cdm6nHejhK12G2oHBjx
n8TUzO0kVp2jmSFcax3fxQZWqHgGF5BUTbJdcSowlJoYN+NUH9IMF/sgiWWMLBXzqbwqiLz6PecW
n/CTMdAMqohHWabc4y3Re7pY8CgsIInKNSPbAeWoFL2IFFATrH3sKOsvPc/OQWcBOXekRuiHbEyV
4hsE3QercLrwK+3Ow+4q4CpaCYv72AM30SlSgeX0gYANDZe3AJ/dL176JBcak5MYl5Ydj3/mBtz9
v//bd83v1CAsWBeXCrbonvuGfwim4DNX3c7VY/VM0vY3wWTe2tYRAi3JtPKkJWsiE9QphDv8XWOu
jcjsUEhd51ElIBSHWvP67/ARljFjosHyu8f2r6/mlAzwmBXAkGaucaI47dYtnWDZvhpkEBpZ8WX1
LIYJVjqBJv1Vnmokz7cq4RtrYgC6uhJGYeFuLaAnmyk1gPClNyN6C66Io0MlzFaojPDctfinKzg+
dfbTyu4wBQzjhowDYon5HjGG6MrYezvuoQjm/BwMXouQj/iPNt7qYk1rTtz+wrzt3n3PyM5BnW5L
aeptSZKYvBveOf4rLgmncW1r5jU/P+axj7TNjmaM/XjvzzcOibGXlnnP6uJjZ7BKkhMJVTCLO8KW
lxkD8y15aCOtWYnWGctt8JBZ6vMtACwhYv9VpQFvMycaZ5N8T3xnEhW7NRdVvaRq5p6Q9tax69xw
cTLvtSIVtbZgWoA787HWf2XTVHftzJ1XkPVtZKl35P0ZCIo+f1rS326+TVnyn0jkYN00wfJefdyW
4MhBU5vMaW8vwQ2Z6TeOaS+qFZ0uS3UaU4UoXWTsoRoVjg2h6NhT8y0HYEFNTuztq0Wt90lMqH/q
7S/LqoFUM/8KTJDK+CgapvFKN791hhEN7OmDB9AWahgcZT/Ib9vK4KtNGdIq+GJXqpbasAHR27bF
+uA1v33dqBNokBdnZcidB9aD0CpgjlxzHR0LAPtQl2rZaAtNOI4BA8QN2MHBHhAl59EGHXlSAXmy
xC0eDUddYO5227TDWOrysuUbGpxaOzknPswwpiD+1rl40X28g9O+ILvEEUoHVkSNGIhim4ceIuuW
l9yyTV54q84P7XUzm/jjAK/yycnH9zY3om72xB7836+g8FEautkkmNGy4G/mz2wZ3enCleVGLBik
3V7teGT+DriUSTF3OvQIp4etKY5evSRh07mnKiOCHvDK16651auXAZ1xYY2PUexeBXgyuJZ+myuL
wEStLpqM/iZz4+VWCAAirIH4uJHGTwy0YrVVSPmbVhAdkAZVymPMpT9fFDkLuz0EfTDCOMCXLYuF
n5JBKcWCQ37tskjT74Hu0X8pGw6nbkjNBZGNKsyqFPsSWOBtbPJHx5wfO4o2sIxaDEgLRatDSwZF
5Vn/kF8/lxKDo8lyGmHmNWfWMQb3FcwN38gAiRZ6X3X12sAphDjgZcUDUFtY1La1p7v8Ia8mAJms
MJnP1m3QZuAuY5bvvBOZL7DQD0gDU26k257MHTcNbfAeJk3kMfJww/e/EUPu3cD5hm7abzFADsfa
FeBUnNM8Tg6dctmdLjgI+7S6XV3Wt1T6vKJ7kWb22aeAgQw1YNGNxqLGHgmhw6+K976Xv5XCTuIy
vJI2edXt+BIo41IwyDIKVZcVepNc66+uFtTYlXFkwLbCMTEduoxUGFDhd22rV7VgeKEKAQVLFnC/
h4zYIs5jP2/4jTFIEOUtzhp79AbhGlJWlRFoTIbPmDWQA6EoGjgvN8JbfnqzdqH/zUTDfCgvwvvW
bMv2siBJ45b6NGwbGRVLfe7aGbJKHp8lehkRroORAb2zi5MDfwUvFWtoiijWnucg7ccvcqiELAdG
CHtkzc+F/pqiT/a+HYDLJcaTESvftIbbbRbbOAjenfddYbRw68oLSI0Zn9pyxz2qxYWyzTmJg6k4
Wo2xKzRSkFPX4crUsh8tstZysn/rBu9iYjnn3AZvunDIQvZzURAJ4vQtxdzrVXLKGmejREOzUzNi
lfwkt/ztBCX7YCbKxIRx6BFnIvxW6t69xDVVHyLgaWqfOJ3GZyytIHSzjS6C53QUn0bZuMA5tNy7
9vQUOOkZubQIqbeZwjawHrWF2djmEZsD+amzgs8BLNkwTcHTBUtyjjsfkqu4YzfF5nlC+uJ055yu
cXEr5bCHkZBKnYXtjumhurXWfH+/uDiqLfABG3vic5APwgb2Ba9FhTgMY/SLDHPPLO/IlvHDaGa2
fcb4XK1pc3B8cQMJ7dlJD5i0OCV0jvE49v+yh9eHpWQvN/RtHxaM+myeIPouAHjhja2H2cc9MN1k
ifdaO7UGbcxy3fCT0zyALEgDEMPZ+qtm2hHU4rx5ejb2GW4gi9qW1RqO+eieHY8rgFm0ZyikJX9h
sAMzsV7cyYKGyOE45FFszDs/XuV2qhHyKm/5NdzzkGFwnE0ocbrywjSr0i1y8g4ArrHNSpTDIR/x
xnnHdMH4OcUVDQQefK92QA2WhKDDWjh5NHc7GJQXl5LzndH0CSk6Qv6+dWnK5qYl795b7huxK+yB
zPZ8/0OsVB9E7cixYe/kmsj9TQDSMB0U5bJ8hiDwLiusxVbqvhkN/sEp+UwKyltikYJfcRhDW55s
NrainDifcW0pC7TY6l1tkazMPPniecVjHvC4JG7Uuh23k8bZ8zPf4eK9Nfppx0le/snAT5ug/BOe
u29vxJDFsTNwbtfwYXiNLxhQ+UlX16DAinckMxnUAgmzxMn2ahSRbVTlXVYZlLLwqiU2+EH87K2x
UH56V83bJHYYSLCiGexKgYOSGnswDbGEdm//OoN9EU33wUFu3TRL89fp5KMrHfDNyL5dNcIlDZqC
V5XBD2lEwaoAomx+hA+TSRTzy1oZ/HdZfZkaxMQqh3DSoYUl+Lo3VZee26R2L6ByZmm8+1at7xP8
5NhP7syyfWlThn9o0lZoI5WCMiqsMwvi5cnRj6wKZGTiKo9mNps882QiHcM5MtqfcfZzjxdlcoC4
/cdbJcllF1WxSIpt3jkfzUR/mZm/xNcUs6GCL13679Vi/cTVVY9y1aeP4Xx9HqkdMNc3aUx+OCkg
KtBVEoYIYhI69sbNYjZB1CbEvvhAi3o5BS1cr5HkoomhDqMS8JTOHbIwbttXqnMQcQnEJCVO6hYX
xUNf/Qa5vFt8HEHY0vGHu+BYdSIPa4zRsrvmtbhUcEATDhKujcOtm3lJi0tLF+FJXQER6/gSz67x
iBCL5QSWlWmjXc7pheqaA3I7opjT7fScvfWV9MLcbEA6Y13niTxlro1A5W9r8t/4PZv9kI1YOKoZ
o54jz87M7kmZ0jsCt/0Te+Jubuwh8gXySSYQlQofH4BNks/5AnTHtZK6DlS6EdgJbUiGrW9VOTyO
06QjSWQ59IT5OQcMS1OucGXCU9DLnQVYkdmSJxVrSqCyXb8uz8JpHmgQSg44BnhD1sFzR6YuopuI
w7Ur6NKw2WEvnAW2PPiMKKL3u/Mqx73vg8zthbd35upz0A1hXLu/FP7erlPsDRAnx7FsyHghyDmt
c07SMrutZPNqlcadHBBoRskL3IOQMFbVHdVe/h2q7XZ2YREuGbyVeWg+8pI9SZs9s5uHH4JxJmyF
uOSmX299b6GhfA125Dodfmo9DS9NEA6rfW6zNN3nIwZwImu/ELrzK2okbITedThDo+HKvKQGB3LU
TB2ZnuyL3Zf2XTxgnG4N834c0uymTdavhUToVjnlh5iAATAJsRaMD7k5/vK2DagGC4Mr49arnOyg
OzgnQzMhDcb7LAEbPp/HwvgaXdDO/op4smD55Xirj1idPh24cgcHl3mzllFa22drxLyT1/Hb0Nwk
uUuzinZukjWgT1gthGrNntoXo4vYgYhIyvVpXfsvgi3bZE77Y2mJl36QkmfgYA0edUW9fQnyRXIX
Lp9Sw0PQMfzD+s9W1n2l63RbjjmX6YZptu+TY1aOhP/4keV9d1fU3VvB7gHfCLoaW7MAGW/jDvMD
NUs1LFXSW7L7Zo0FAXE1pn3bkwMoOpT9ihoHqs2i1BXg7UkSMjHEkW/ySuoaE9HZxp+nkyFaA65K
0mISXUQZ7/watO68DN+8IKB16AkZg5tfrNqbRalHx4oBxebZvMHFPpKO1Httul1kzzzGhj9/NQHW
g95zl4M9O19eb1gncxJbk3gkLqXsScoRr3li7aT+xvZK9J9JZEbcD8G9vMaHTJWU+yBg8hknN32P
6mSdDaXp2SFpCG+X0s0hLuutF+R3kzc9N90YjkTiNr2BA7VOTFBHpf3aER4bO8ISdrlgZCbvkT6m
BoUJKNSP9tWYEFvfWi0ABEjR1W6OQl5MrP/sB9Ex5WYlHwc4gLvxtfHGi/9akCrngHTy7CZrvGEr
CpM2Fx4/apjQlWWHn8nKU/vc+bY402cyUgZGEDPxCGYrItVhYwt5qVCiL0mCFVJW7S3hG32A5OBl
iA2Qb+dnTSXBPeH/He/e5Vk6WXIfp+XNhF7TGcP0sjaGf9G5856n7fqW8NYMgfLhsjapJPHJv/0l
sbqZanf5aKoijqrUTM9KJdajFfRfSzQZvsWeT9eM7sq8JYw87tyehBGtckTMxqX9VMOnxOiTjs74
oOduuTfj8itOPf+PrUZnm3omOAak79BzzOZmNg/wZvy/8PeWPSKd3pMsTV9yvzqRJrFwGXwaAYKM
X6vq1iVidseaAhKJX+mDabTenqhnofzuF4f+36n39Rt1MitlarFz9Mb6SZY4l6xGNUeHcplbyc9h
6xQkqprUx0TfuBOCxpLcsEnB6T+v4rUv1M5P/gdlZ7YbO5Jl2V9J5HMzm4ORZixU5YN8oM9yueb7
Qkh34DzP/PpeVEZ3RmQloruBgHAVkksud9LMzjl7ry1eaZ2K+6EoCSLQJEB15mq9dIftYiVB1SQQ
nve1DW6pBF1sDkRN9Vr+aoE8ZetFfY9o94e5xNSZWjzhfxpYVYu2etbHVod6PXiqjLN1Yg/uzYiT
8kZ8QguHir+mXkjysAmk8ONNxuhpi1mseMzYGL26A1Hc1en3PAjRmmXavdvQK2eadqJRdz8o6A5A
Rg7dpPpDEFAzJ/5ZttDpAqNyuFoNT58ta28QWcVBeKTuVd8wFWwpmaL9wDH/ATiNFrK15i3Am+bR
Vr8QMGObaENn29vxQ2FBa4oa4wPIWE5LSI88O2NCE7rszIo39a6vGCFlzqs14whItOQXPX0X2+Iy
OKXu3rQ1LCBHw6KOdKBS6tEYqB+MSu471MkrBp/tXYV1ZsWFHoVgURv6xJmpkSHesvgkbeTgoTTU
oZRqOc12j3irUVYY8Vrn2LNPcn/eoBz+CJyFe4lw+5aXyUUP32vkdU9EtTnbzlJPWLC1TRjE8r6x
EfrpeLTssQ0ublg8c9UWXtLb9Le5yO8CWLnHpMOGmHT6eawFRrMkPJtUTqdkDiHtgC2LW+y+U08n
BBbRFNZib5bU6aqx8+toNT+qJjg2QATXQxJW26rSaB3lci8RR5666SS6wcaLMhDAx6Kaoo1DXHBO
QPBvghqwn2puQxxVZ030pygGHhGX47OJ/mIrDQkL2hFvNqRLh4rOy8T87PoWtJV5wqOhEerhRi7m
pzTfmKmbglWimgJ5E79TZxc1afex0r5P6huZkTBqujLeJ1P1bCGd3SmwnquecLRdaxzxKWNGiTgS
JIBhHwmxop9SbycLM7VKmx4a5PQ409KuSyf0wjoYPAMNaVmPuleb/jcyDJoLywFjK5g9cNhcojAH
phlaRWZWGvTW0anihlTOAxXHexMOHUhwM4dGFl3NoTpFkeFumHksWE7nJCVohiXDxw3h5TcduW6N
nA9MKgxeCbAoGX/jZqApSolQ0kdx6NvYrWUdMoOuWIrpGG1luDMbjYyBnrSuxNKYy3DSoXy6y2YE
kcznFbWl7m5mp2g2y5DeCINhY/K6bUBG0wEgtccxYX47bXDOTVgw5WKba8b7JX/Odzr9FmdRvp84
+ETwy3dEMzDiS5chY4+CghMWI96bnWS0BMfuPR1L0mYy/cqSTIBNou4txiyHjoYj3lpFxpiSxO11
1jnL2fqtUqW0oFJ6cRHftXwIZasgiqgcrapobswQeQsDFqwSL9+66YPiQOmkQVdoTtXyWUz65j8+
GEx/YTdr3H2aOTzrwXx2VMBgqTWG+lD4EseDRtnjQvY1APHKECqSUbVYQhdFTqD/tIwsoovBaDHx
98Il6Gse6/JA4Kh1V2j1cixUNumSs32QMV2K1uJq7iq7PhDc0zHwn8IXM3HCLSHiwB/q5fd+/fIh
KJaEs95TzLe5TfrMA4B0FAS9HZiTf5B1Xm5L+7N1LI7++bAXQAIbs85244QVMcTPtRm0rFpFhF9s
IjKrjmkmjxmuIoS+ZX5w5xZ7iU4wCdF3lC99eqkMs4DtiW2jK8NzIufaK/Xq3LVlB7tmiB5MawAG
M220lKW6mbphQzroi+7q5YFsBHdjV2utoQyqaCveBai9sgmY95AjypXmsOtUpj9n9hlPBn95jHkp
ZOzLKjch7c+2okJQDMmqPGHc4DKfRnPrGMav1mcppFstHlzXfyXU8LEIau3eoqH54jKi71GfG1oG
+sL9qDPFYCeNTolerGqtPoRFDP7QhmfHQOsmDR3VbGDQK8+W42zwPOcs47l0gHxk8kUqYiu0aXiO
bMoIH60yLZoOZQmasnpO1dZxmN/U0JnoNE+eXs/vRW9T2BlVtWc8AgWUdB3G7Ga5gcRgA5bZBxE9
nAGmvNcJO1m3pq32ETlLES/ZkQ4fI7xPuyCxxqqiS+vnHk6qce3ABWZ7qfuzLPVf2A05w6kT+Si7
xkWJalEF8PwuUxa3mwTMwi7WgOMS8HZwJVWYDTaeVv/w1FnY3ESSiP0QhldRm2zp9NVTWa/sVujA
JXx2Xaii2TyFnlnRI5tp6nj2BJqoI/tgbYr5ACshOGkaXjof9Bp6HwIB6qY+9kw9toTPGut2MrRt
HDRiEyONR3YT7HobSJ2DAxPPJIIdw9J62gK52uUC3JYTGf7BsajROg7c+cTI1zdcbyKY7UrAn19w
6Rf2z1KD19rImFZQ2ITXKhBYjEyyZOPApc3c2RMBP9RBVWvg7ewisRHOETvwz8nKbK+vAQMEHEFy
Rh4PWoFMmNi0S8+1Bf9R27kgNXajEz3Eo3Y1Eoz2gRkb96k6VUQOToYRHHA4k3XQFIA54+Q5QkN2
IDYJ7XidK85E9ACaANmhSdDwAtmHvucLuk9NfzAsdqekdm4RfcbVhLdB8YpvzdYpzgP2K2Bye31i
Ry37zrpOiJzsqiV0IpTjNSu100xltjd6hcaglOOqHbmoCDUINjpWdDfCKxwn1laOSMqqjuyfvnzu
bdwjfeDvhsD2944NS1NBUjyACPhOF+tSIaqhK+tTxQsNy6SxqhNVvpjd8KQI3Tg30bNfPvSGk20M
pV/8a+5vqgKG8Ohg0F4aXqquL1gkF6kjhmIZcAhUhRl6mOnIlKnkS5PixWhCcJUxIa7bNlAg4dqY
8JY0/jYGrLdtZugMbxlWl+E9tFVqV2PJjJZsa6E2S+Tf5JsSIruXRHkw9lDRVh9dImIsMqsks+9F
/GjlFalaE1A6HJhCd7Jt2FxQK9SHHERB5PvzjnGtODoFyaT6p8hEe4oA+7g65DYkiPqWIfQGWbDt
xdZ0SzUquyzWU3KlmvycAyGE/P9KWADWXf+HaCBjuBYNESbwxbloOxa4or3vqYK3pNGEAIwisgWn
bktIuXkpu4W44prb3MXq4UClinJfw0ajPLPE9ljqOumoKUFFgwT4lJXdLmMs6cpmXhX4d/D+7vxw
LvdWTT9RZ4y3cnnnOTCio2nCaN2A3o7MuaMB7pQrLMdElphBhrSzvRiCnxkjDPECS8pnOtw0gIBZ
Nn2v7QZTX+p9cm67IV0XXdAQT6Vrp8awb0VGaYgJ5zkmFxLfdvHQVwNaNSdmAM6ATvmLrpiXAShP
gBo+PyfjGL7cXFvPEMzYXFI6vSPw3/adnA2gsuH3pG+yzex3vNO0eUBEYRYjCYEIo3tfjp+9+Qzj
l0g8pdvs+lqzoc6g+jTD7yH0189AICtls2tOdYUDjBECy4ReHmVYP0U1C6waXDYHrD8p5Ow9g01G
ixN0VNEvPP3QwC2YOWeO7YySRnBjdvdC8vJpDjrPsXHvdyL+JrXSXRGgkdQBPVoIiZjU5IZDLDzv
iMk+R5MDZMHnzPV/FXPVojliIySYb+nyUCMofd7rjMnhYInXCJ81rSEMaEXEgCxRb00rjMcRQiX9
vcmLzZ6uAOZbIIiUdXBCSeyy70nitT3dzdX9RPYgS0X8ZrdtvNXrpefE9i8Ahj6BAUJs29ywILNQ
SwJtg8lYJQKyAgRG37O1YG1myOycaPEGdwB2CAfsG+2DLKlmLR3Yi4GAMTQWHWcoSruAu8VGHFnH
zMpmv3ip+rk8xyq85BnjKmeU9krTih7WFjzBmH40m4be2EfMFDx6lpegmbHLm8UhSqzHtMn0rWiR
VcXGQ61AxrVT9GMkQjacxwu2vWxDFCkODHciQC0npE8Z5l6mGZKy5cOMEmYk7JZ/OhZJSxVhxRnl
Ie3OVFt1nGZ2acDvcniqB4LfML+ztIOwN5lMQFXtc6oJxA1TGnz3VeXDfNTg2rAIorDE6RGmJdXE
a1+jJHU+o7F+9xtrWtJUf/uA6oRQO78lvC7GRM0AJN7W8Dh2flKmGxIWMbUYLgeL5UNRZc3BBzuK
N9IHqJQQNI35Q/rE64b3dO2f3DkOvaqC8AKQnVB0vT58ffh6OF2AZfQ1EH2xfEGrmhof3P/+lq9P
i2KmYQtvBbx6wQTFvaE6Y45Fr0lzXw0fbWYR4Bbir+DtGbNvnYbQSi4MdmxDdtN/yNhn/uhnz5B5
gBrB6RX+F/54MbCaHCmi72Q5odxEBYSpHmPuoanEi+ooKbAAwkftDxmaRzMkScwM3yaLXG0n6tq9
6q+WsOZtmhJZ4BdlhbwDzxIcm/RkYdjRaHTtdEsB4GSwF5Q529Y0fzI7gXmg0FTQrmi3cmC/VE1K
urFVM8BqqifNzUCrpCPJk4G49NrQH7ukIv6wK6Z1UUh0NtaIuIn1fF1b+tYd8s7Lu3cfy/S6cZK1
hLHE7WFZ3J8aJx/fPjMlvWJf3jrZr9IamRVjqBxRunrBYLAX9PE+zLr6Z88EwsV0MVMzQOLqH0Id
wz9X1KEQ5PsU0NVR9uDfN/2UssZKLqU0QCuTVYTREwxZY60n29UOdXntiZygY2LHHqsbJ7iZpcIw
TYPKYBIgmakMVWBf7JriFTJLM3ZE6GSARq0YHWDjIgdnarAhmHqVheq9Kp3imdRDgu2WHcCwk5NE
bPfsL4Ahp4Jr4Sjgzq1R+jegjFBC6rvcbYn8m9yNlpRv0Fd13FDDuFdR6U0Aws92+WCPceYh1HkG
CVKfErwkKWFCwE11i86nfPZT823qryrHTGrDz3wAr+Nv/QyNE5X/h5EZzS1J6X905aEYysAj6+kW
Wq2/cUiAAMyFG1DT3gHz477FAsZIBF1hlmW/loYJw7tlE5w6jON+QcWZEPYb5+26G+ZrZ2AqiyUL
T5L31SkntdPATLnSFx1NLHPiiNyWCL2+vNY8n0sFBdZ2d6Vjo3yeCe9swCq3RpNtgxoV/ZQMF81k
P7XLJVdc03cB9x+y4begNHj9xWAwspte2k6zDlHnnsJYJPup35T5sWzpfLpGdA/EfV9Jgbs1B8LZ
xzSQ2yYm3pHA7hyJHrTPZt4GI8UdYCPI5T129IjO45QEC0mRHXYoAk4spG43/jICkeu67Glt94jZ
0STyXpVAS4tO89JJzV5ZT1egTiH6MfTsX39w7tAQzkUFKIBbhVzMm/iyM/boUXXZOtcxyN5ntBRN
Mr3iVSiSeqLDCSeCnhRS1PgAcQG1L3IQQFbamZZ36LmQ4JhrgjPwf+h6g4/Tjaq1itpdUZqH1Bih
UGn878y874aROHDlgkdALV/Nyf3iHy1SHblyqF3NkuiCSQA+7bIPuB3JgcDV1dJaSECZYOVOkaw5
3WuGLoEiNfhMOwkidTLwhAgmzaWTEB9MRiaiw/wsAZHg2/zW9/iH9I59D9U7IDdCf9kpQroca7TD
Kd+yVLAKCZWVnUoVib0xa48Z8getj9HBjBXDJ1deLZ0GbpI2FYgOiTm3W9yCzvvMSOaujkZGToYt
aVFnb9ZAj8417rMRQ3WmqlNoY7mYNBISuV/iA/O3kzNyYXUz6Xuky6KGTcst7WmcRWP7EFXa2aUF
RX3ZqvWQklKgBAi0ok7hA5Ds66IQw5Ksb3PSsAcmgb374Yt8ia9EhBINFM91imKMxC9XYl0iWuNQ
9+5P0XFH9wuLg5MLvahBXBRnM8wa6a8RFCeh1C4JPxr6D4zekRfZ9ESKuLtfSqEwJ/9XNKJY1zHs
GjgmLGXsc74zbv3EyC8uYSXLo4gdGnkCkJWUGa1SuFOIlyX9xC9H6MCJL57vIQh802bcTIXJeZwT
i2DCR6O47TISxOA6rukqkPsxu9uu5QZAbW3QisVd7WA6H5w3TFDwquyGKJ2+CNbNHHYr7Fh7p8q6
DS4LwuKz7JUEP/IPtOybIdp+hUAG+ot+KGCIn7zRYsNCr28seZN6qzHZoTa9q2k8wZNEaZ2Azj4V
4c3ua14aXvnVaBKUlXfWo9YHt3yIfjoMy7ZoF/uRFhBa0V2HbGBTdDQ1ZMfUtyzAXJlIk8eYLQgE
wd5n8gasU0Rb2Xaofq2HAsH7OjEm31MiPyKFWgAfFAWDxTI4vYVgcfcVU96NXaB19iOUNAFfBseS
bAScnLgpXTzk2Gk1C7YglJJ2Cm5l8Di13Yr0Kx4zd+mNHlcZD8mRlBGjqk9F5+9rw3y1rJwqHBUu
raSfpEmF23HCW+VKZq6Nrof7lCFuPyTAFVqLFk3d/URa7XsM1L6rWufWaylluiBEx6TFD+U86Mya
SS+xKsSbil454PzHaLLOlr4E/a4tJxlPsLZQGw7TW9RA3ECpBt7cUA8ol+p9FwD/ZFZ3MyvsCIou
EVGTZCxWixIzCgJjH0YT0se4O9pzX9IUiX+A/cqpS/3tVycyDNuWss56WNiMd2PKeBcCMGe8KN+o
Kf9u1c61oz96dBOSKKcOGEJnPw5myLy0zjya+eO5MZuzmYlXgTgZbhuQmtKc8D8Y94vZy3Eguo14
CHWfsbWakucg7AzKM7YaICraKjDVqRiWTIoYx0SW6OUmiwidZTSdTiRm8GOvgKvcreaGJJyYaFMr
zX6yhIzWpg/rbUY6pTv2fA2NKPTQf58qiz2O5xgcqhBTv2tfUp1rEt5BvRlC2oyHRqt4Hcto59c5
rFFd57xjfgTp6CDqRaM2kp9d+D3tcz/ampgu1lyzBS3o+t6Q7qMyJ3s3g6XgFpLrBgTUatLC5xor
x4EmLj2BjM0x2BOsnMI+ncqFHqQi64jmfATnyJKZxHRsJIU4FxCjFenA6+n1ydi7Qv5CoPgVYMjl
JPgZhdV7hCUayihObQd/WoXRI6qSd78sup1RbKY+m9aszLT4wEl7SDxWFQ4ABAz1hoA6kHL+jMUo
xQJmLBvPVPUX6QcskFFJMzJOghP2LTyhnLaYfNNXLNmX41JjLSLkVU2gHi0g3zPiL9BenAH0waW0
hzWqXNRcM2BDVG1UBYzV1EZvyOPTCyPkTuDOsn1El2LpUMxssEBi1DejHvpz6TxM7ABbEbHwidFo
Ob1bwSod5vdWExJYVHo148FcD1EhNhYJLjI7ufWJugICAxIn0KONV7rj84TdEjSiFR3iOnkhZhxE
jCOtjatqUAX6uUx2pREWZx1pBc1tK9lWTXLpx2Gmw0u/jdNtcSyQMJCtKSrGSwD2odOMD5rGSBa2
T1lpitJPAOqO5nORQ0iJyETejlrvaQPQQVWBns6q9xpJyjHHr+Kjb+MUsbcHYi0DUkMawL+zJOnB
beHbkU+3xuopdgyQMCfkxQmNER15bNSoPZNsXVVFRYZB6awR0rWLoPW+CDSaRmb95CCJ6DumcQQu
pbAgirFHx4jH1K2TeF/pZrUxnANp2BysytY9wKDGumRNb9j66gc4QvcAk+FumvOiYYyP7XLaQJTE
TC/gruxm9CXsqit65+XBCmxJfE+H2L7gUB0K6MShBfLPQv4TWR3Lb+1FLl5qw877Nfnzy9jeJjFW
WC2vsdgEM7llPgQYL2TIjKL0MWMo5DVWts8YT+8B/c2HIS92NG4CeiVgfnO4A3PQvmkdHkenJY/B
IaAG/WeO1cTvVpHwEsrYk2gSsZG5cQyC8A1XOklUs4tespUYKzjgsMVn6dEY+vT49S9LINJm5yG+
iOuqgtygRdPFYe1fgxHkKomy/oxkeVXyvyM7Cm8ihG3dHiojGjy/OWF6Ynd02iNyK+cZZ6RahSWN
YKIWdgOktF2aJ/o6yH8mAGHXs4Ms0g3ka+CTnk7JuxP6nGxtI38afoHCyj0wQgs201/XJqNdp3O/
F1GVMolvBBCTq9Pbnzb4inXBYJkmSPjQ2MaVrrV/nDU/fLDbWgeIZb2XgeXNlTEAypH0FcqB4JNU
56iMuDDMeuMANI5JviLsyQr8k56kL5VVPgwDFsZZaOuBvsgaMdxnbsPBLBktOAETGNk26XlCQY3e
gL4Tdh+aVWFEJkEbrnNfd8+WceoS5qq4d184wVpoHtRbRE8FuSHq3jjQrvFIgISrW/eOL+Z7NPg0
yvwg+OJDryjyb+FXMk/rv9Vkqp6cBsI5w9DnxJwwOISEVsmGM6OILlpbv7CNcfntZ6k/2cHE8uaI
yzAsPVC0kB7EOv5gI3IQl7DmVlGxDUfhrqp4ftXT1CDp1UIjjY1IGiHHmqQtNz1D19XAmz5BbvXM
OdNvzGiPA82Tgwr889KC1tgV3vPWkHBN2NxJMptXYWtqjyN4QDriLOHo+Lc8ZD318qlHF7UxM8fL
ByM74B/IDm1iX5jkITsfwx0qlFfdxsmB+eAkuZFamwekBBE21ojXWNkvWS4pCtrJPPQZfRFKRoBu
szWSl0vh45jmIYMM5JTWpXEegqn+VQzqEa8J+TCbnqDK3TxqQPjjQOEUZutYzXX51ncNua/Nx9cI
MLKT4tBHPrFgA/ntHumhDDbJBFl9feXrA0lC5Gu242uy9ITGpi2ouxU9oa9/xklKkkSI8cIcWjpI
aYrxYGxYZGP5YVfZ84C09NDFHLiRfgbkj/P4r5/09SFafiYZsFsQKEz3o/a9zkM8RgR+LqkJI60u
lOwxzUytrnflbO7cWNyqYXTpafAekuslsRw4lovlu3q0CC7Dap93DLmXV1y59RFdQeYhJilBsX9M
tkVvPrVx+ornHC2yvsEcyjXaO7t8aTR9fRhkx4/++mcyLWO74phxSTJ8J6KE9GY+zP6yIqMTAAdG
J8yp30IHYVNjtB356DhoWIlYY1AwHXWrxPEWt/sijIh4hLDk98gFK0RVQtYcK+j/E19MEU16hNXV
i7WtalZCzlCmKSEzCZG0lM9dP+1EPobbau53/gyzoKgkrDM99BLChTbo0E5lgstdi3M8nUWOoQbX
IFfRGwqB60jFu9Lc5uZPDpaXRmwbPdo2RHdyxlC7hD31zlgWTEfpJi25ntBfjIU0nX4aIEMdXfQH
JJV3U40vUuH+YQa2biNCWCPEepDuRpPG6dSZCwgUYyCHUWqukCMgvKbFWlqXSzoSg6ikxJrQVyVG
hUEeIeqM1S1yfWTXzLubXtvHYwrYmLtwBZew98YueK5TZjcx/jfquedZKjR0yVMWpe8JaSyYkeFW
RPEadDX2kCE+8tyeWHxwoKVvRYurdQo5UqZL1eiSXjgYFLMuWleJvjc0fJ3x9aw2ZU9FYM3lprOB
T4z2fC8r600YOFEg3Zxsttptpdv6ThP6S6j1Fny5Nt9UtJjLEH8Zc6IHO5WobcXbqOqPWtbOepAc
meZUv5Jg+zwye0wyq4Taz2qTDj3m9xjhF1KHN0bgPdO2wIsHJieRnJEJINoTVbb2Z2YSAnKZW2Qv
cR/Q3lLlsxtG3zFx/BB2i7OWHb/GR2CAHb5rwRc0SBI2dUMXI0A7sTVVsQei+GQPDiByFTgH4HBP
QR00Wyb8SGTKtEWOupoS5mdFWQRkwdE9xCOB+IX+djcy2WeopM3NyWAUvF1kPV4dBAffmWlL9w4v
Rsh+Q95vjMvTaZ5btwl2mklCZO3iWrC0lwze22pK+d4+sCAJa+5O9KS8On570ru63o9+41VmzfEE
6uAc5isndR7yAESqnlVXR+IpxGqf7uwasQaq61UJuK2OnHUQxJfRHHh1B6bSX5Cb//l9/I/gZ3H9
B3ql+ft/8vn3opzqiALsXz79+1OR8d9/Lo/5P9/zx0f8/by82k3xq/3T7/J+FpeP7Gfzr9/0h5/M
b//t2a0/2o8/fLLJ26idHqgcp9vPpkvbr2fB37F85//rF//y8+unPE3lz//66/eiy9vlpwVRkf+R
7QPA509oQFEefJRF/fO/PeYfPCBDF3/TXRPmD2EqJre789e/DD+b9r/+aujW32wXFqUDbWChAhn/
pAH9TdDqUK7rsCEJpXTxTxrQ3wzHsaAALR/Z3Szj/4cGJBx+0u8wOzwtaYEbkgqLv+PYwjD5+veP
G39Vw1P8H1kC92WZL+Fgmi++BbGbnrRLJ9cre21TSChobs0A3KlLlqiUvu6oykdVzMcG8N4YcVdb
9o5KlE2NuBf02bSmTk2ATaQnM61NxVYRd+0FUHiQq/3KNXbFkaCmsEfDMSJeFV8mIFIawI6eCilw
baQbjHmMbinR44osSpXajFNt9oVs1SAcGCPcTPRIyIrfGkMChZT23izRiT8mKOiTMvumRmZK0seC
FRlkIzAScTO1b+pPqZzLRCwDpbd5lwU9B97vsaOwrDIoH2SKyJoc9IwoEBtNWytutTIfLGYuec6k
LZVbU3br5akuT6aqHGpKbUNP79wjI2wUCZ12tlG8kDY2zRnkYaS2U0bVsEztcvFg2+WbkxaPuTun
dz56X5FYnBHz6/Kz8Jut4Kh960tnV+kfigI5N7RN4hpYzfqzM2HDZSnSCJ5kRpBHFxuhcS6fJ8SI
1q3FFKcykNntDaSGPTm0CeR+2c2K0N6N4mbZ/iENkTrNR3puT3piEeFa4xfQCBvcT3QzbAI6XHgV
d5UQu+XdVd21DWIPrcEuw7zK1GA9Y/DgIM68MjfbN/Ajd/htaGHTcJ6G8r3pPgv9k1gKEghTTtj9
OrRuOjMGSpcVz3J55npprAwqTK0GE0NYkh0Tbt3m12m6Lf9reWuWByLkwh0lPEInNsuTWchyqnH2
bRX8cGL7wfWbt+X7ey04V8APEo1s+6o9h4wkQa2Vq4z3FG8SRAgAixoOfNqOd5OfbniSxFYAxujX
NoVppN9wCuTFTefaW96IafQ3ywWhw2W2JT69J3QQHg0pjzkl7t/wuNwnpujYReVWdkQ1cTkMTeVJ
sg6kTfuE4wPaMlJvVrRBWzjsrATbqsS0GpuIpfnc3Tv1j+XX17ntaSayctRDTmOS5cM9yPUeYCDL
dX5HzRXGeLLGXSzFSpYmJeotoBbNEntXjNm1NRxCS/pz1eXfxJydGt/ZQRN9ohV0nKp2LThixIR6
cE1gsdsWEHgKOb5U9MWX62PK0jOxzMai4mSv69poU6PWtxTCy5R3PuQhEqnUVGgHHfdGRjrZUiE5
bXaaVW7dWe14ZuHaRrTP2qWbq/hbcwhOCZqymneFv9KlmO0SjAm8a8s7GjG5qUzLG4g8HVg8qgbC
gkndyR1TdhAPeR9cWtmoKrAfb3oWjV7Jfao5WwxuJzfUNmMZbqdAwM7i3g4gSvLczeX6UXtf5Y89
yhHaduta787LQNgQGvmOXO8Rezzx8fCEv1cFt7bDy8K1w6dMQdEU3SzmRHMRHv3I2YbBZUr6PQ3+
U12rPZ2RbcTivlLE0a4iRxbcDHQikgSOYLcMcgFQcaCR3/wOPduY2ae42bEy/2h8ggNZkOGlZiei
UCYvI3AQnSt4MQaRh5zHuHVAW0SGKOu67M4y0whsIyoY26i3Biz3O7Dtq5SMjS0auks8qJEwUJyH
7lQgYWf0ue79lUY0zMovy3tTEY6lWntnVsMncM09sWaMHZfv9Y0I6mMQPUV5cg1FEnoEPnFCGiY6
me4tzzAdK1XZa3sgiCWIzHNhcJBjNSRNFStZizQGoAZZmCMywF6Ka87adCccc4cQY6LBFtnrUkrk
1vR45Ejvo4qY7C5/5NfzbG0iBnQMtV/UVRp9RoazYujzX06e5YzyzHNqDNFOs8MznYF3S2X52gob
dPeMTmMkR6ui6w7KKZdJiANztc09U6PbHdXhe9XnXqwV0bYa/F9Dz5mXdE2cgbm269OGtAVn+Ewb
Jo8wEsYVGxGykqUJObECa9383cBMtAH2/zr17GlBk63pzZoYXOEiWTa/jeKrrBjOhcASSNFM64hp
Q/o9qw1i0YHs5P4bMbGbIhtPOslpMkt5SY5+Fe81c7773ZHjt6PZX2CrXAsOocu+vOzS/4Tl/baL
m8o2hKNDczT/ZRfXcCaLQAyFh7B+S1dzvawgErSCZDWZc/MhJUNO9ohcsGZLf6NBv/i/PAX7350k
LBtQn2mYQreX48zvTxIoh3uZdknhIRHyiMo9lP7QM6tV25DxwNd+zP6V+h9J+WPZR0dMqLQZSV2t
zXNixR/CNl7izHzQyqV8C8eXIX0oB475tk2GhoX1qnKLn7/hzPDE3zezuV4WaG5bLMhXxpDSQTiV
IRWJOuEtvyQGRKBnT7DjGU4grLxbtpZlUQxm7YC8dzNj4lmW8uWFEjONxUZ4epk/Jr16ssVnVlYr
/bVNEcWz2o5c9wK5WI6ocQr2ss+/oa9bOQ0XeM/jWehK06G/JOnLBscS3XrMbK0eBZNZZ6fSbLV8
LpMAmt9HZBAWwhoYj7cvhjCeFAOAVTTJfZ9+csJf191nYLH9MfEouDocZgGDcaMNDNaN95O8jOVn
CMf2fD89DYymyqGAcp780kpaDctRwUAgYBFR7VwwxFwqrtqUuVDSnQJt3I21QxRx5V7ovoJ+0uCS
pb/gCMyuhZpG7BikA4VDounsDUOfzi1cqc62sdmIGfu9fBpaLi0Vk2SYE+dmCmL2XA9Dz8tykFrY
sstuhieJGjwjWtrfLH9KzemgQ23A+r28UjbnPylIIlhUQ/lnA/q6bfL3AtmhEJ+AjS6aQi7J+PvP
r1j5b+4ZB6MWkxduWC7cP16v/Rg2NJom7DE+UzLkc3dFH5Ys6PTExCHUos8//33Gv7tBpM4eagvF
ZNeGMvr7G0Rvop6IKwWFBU9fB1IpTFCvKbEDN/5NF9aDgMx5R65iwLaxbH55onlIG1eckh/+/LnY
yx/3rwuG1BUoeWG6plBUJb9/LtSkAv4Eo5wR/crXcYOT6JSU16Gl+u0AZUZsiZirC+egRY9pqB3m
hHDi9kWYGeZ0mw1NrWysLViZC7XHPDblnHnJhMf4/3VVht9r2/KQxWxSwg784VCm8lI5aj8aAq4N
AiTrtTWIQmfYVLXkCpvKOgeQZLjtNFNuHQ5VDXuDiZ+xD7ONxWXeYKWa8bg7KDLxnTk5+gbxaY3V
Y+kelsNz4Ocoj+yv0/afv2QLgfW/vWSubYJgtSVHGeNfgKQ5gpqw14vCW451qc+tHZbIX2lUuUjD
y1cu6yH9nK2AATsAZK8L3nRimvCBIiPhbqw/udGlm21GEsf/F3nntVw3kmXtV5kXQAUSmXC3xxva
Q88bBElR8N7j6eeD1NElsSQxOv7/YibmrqtLqgOTSLP3Wt+av98B4NU8L9O+ZIPKLs9QVDyXKD22
9WOphlU7wnEPpou+hklNZt38w7FmXxh4+cEGbke8M5/c5K8+CpeDjSVNAZNVOT+Pi96l+o9pJt/y
EuYTB+qKrdUhRwIZieRxWfS0fankRRzN8LGsAzc9GuarE3NICV4pd2VXc15n750ofZ9REFuSBLSe
jznfXmFxml/ZfIKCKLJ20j2R5bAt7I1unhuq3lPw3c//NoCQSrdw++e7Mzi5//MVWlJ3XZYpgYXn
57uThRZmvTkw6qPkFaKJOaq9A7okrFpIKIG1z5V3YD+7sDloMf8xtlrzXcbiUqWcCyKm9JF87CJd
GS0KN0nAGAN0nrRzhF5zHa8o009QuN+mhY+fKi/EZG21ZmLvfFM/nNBlUkqLAhUXzbw/H/Fotq0c
xOp9OrfNDAr+WKhSWk4CdR/UeDs+k1S9AA1fSCCEKrnogcPSSeTk8diGfICtde6AOXtFhO1h3OBh
T5y0KCxi8D61MVGlfP3zWR5X1blXBfe0s7EK09ZHEThka1yka3Q1JALIXYBxOOOP6uhlYlQbGEzh
YfD/5eZmzOvH+Wv85DXOO4l/PBFbolyC/G45xoedRoIkkwBIzGTzU5iPA/O2nLIXgFQMCcweTbwM
FyEb+r43l1VF6AW9tPlEOt+inj/10d08WzlBtlAdrEvObJ9c4jwZ/PMSLUdJBMxwWT98Ryb9xmok
dnRbzDofjiOsCkue+HwsnM+gBU9xPgONQ3IWUbj9tk/jzCnN4zA8l7zCb+UAIjAsVmyNvgyHJGKv
aUcl6z9f67dR//O10tjXbduyBX1VU//wOCeeXOdNfBUyOE6NPOV1u8ZMsaJuixGtJONv3Bl6vwzt
rXC0tQQRRdzc+VzQiJsLRUYvyo1PFudfLJZcFG9XklgE/VoZP4/6vjQ8baxMRj17Lm58OT+51NbW
JeUDH/35fN5mtM4T59kEuMEqfSgo1sWfH47651j7+To+zPpI3Ye0FCyUBIMtp5SOBCVuP2Vn5Zx4
n70pFnn0Nu8gM4scCLY780B0NGtXX6NIX0uCLWIXVwbjrQ3bVTU9I7pPa8GfvwyHc8bywa5fBxB1
zXgorNf5W3Kg65QFReCG7LjavvAwxc2f4Hyz0GWod8TPrdnef7vXf9VQr76/8g8l3Q//+P9U4Z1/
6N9l4f8ZxdtvH97vi7dXL9XL23vyX/s6ecm+1D+WcL/9zX+VcIXxF3Vb13B1gQ1MGnzM/yrhAnvn
NGM6to19QxBb/XcJ1/5LGDpYIRdbpMkmi7Wmzr8D3c2/KPnqEiUdNn7T1J3/pIT74UvRDEwW837S
+LCFw5oS5rHX1Qezioign3NX8N5EzrGP0HDCxr7CQ7w3KmRZWUaUcxS8BOM3/z7Sm0Lu/vyhWD9/
KH9fxoflaTAbI8daUh+iQkdTXvq4Lr/l2aTZ0QnaTZtXzmIewJocmzNn9vWXqobDObVfysi4T+hn
e22EYLkj88BGxCQ0h/NyzcY3pOZCLznBjoGLIQrGexrBANumKF5aeXQybD8/CUVnykv1Q9KGT3U5
3csh3E+woJGm7YMkBYIxVP0uS+jDpJVmrtmCN2uqg9SGiE0zaatQiyFzzr8iKm4j6QwFenKLpOkC
epaNKSMYFtkseO5N/anUxFtm4UyQxdngxfjw8maPxOBmNNH75igLKYLSG/zz05XzzuTvOfrvpzuf
KX5Y/HHuWVpTDt2BpFGNdiEgD6zt1KiNEypwLqPnzIcEc/a9tqFYhF5xNhbRU44JOvehYymU612N
FMTuX4yim8vTUMUEaT9tdYGsgiVyyDGPJJjzsj7d934Rr2JF/amoz1wsJOsKPRuScjaBsSJTfipH
GtzYj22RsSGwu+sSl/mfb/fDRu3v2/0w21oY+btYc7vD6PVXCXl8EYhcUmfiC3T2SJZUB2jS9OwH
T1o0Ye3+SYVJhHIBDdfsLektlKYIGaHWbE3XeGudxttONd5N208eZQ62vFSxefCD7x9D61N3+uTa
55XpV6/qw4oV5y4MS01HVun5OzcUBxn1l6AntrryTiEEtNYZ7m03eeos/d6KySAFIB1XPUWyuaQX
M4oxd5KnwthdUKU8c0mLQxR3Guhhp910+PN1inl++NV1fljuAyLJzBhX06FtUVFz8BdOvfHaWeIj
umUz+JzbGDxOfpvI6GaqEPp4aPTpUVIjyIuzPCdeT7Pysz9fz897879f+YdTcVOQmtlYaTXLO/A/
IP1v34Lus8P+twrYL+5WfDjlZwFxs75eVQfMYGe438/qZqSrak3Nyuyg3nd2hlBGt7BMKYG1g7Ee
BAQpJkZ646cAogHyXiIRPLZ1XcEsiLfSRAVoJ+GTnsQ3wqh3BLq8//lZzLvDX13sh10jmO4MrgR+
bFO8D1myUv47UJIFYQ3UwHxs9PKTwSrmp/urX/pwEjKZDcM0bMuDyOe0nXyBCppH5G87bBlVax57
Hea3aoBPjss/39xvX8WHBcuj5ZgNCSLsHkiPGp1jFCMDclWAyr23vsYYF1dgvbS72EfZNka7yDI3
lW5xIrHmVlHTMD7Qzg8dzcXE1x+jEspMXXWvLiFWi9QZsRrb1Cw+ud7fjEzxYWWzzFGzvNEhwbXv
nhDCsbUL8UeXinwEXsdLh+sub/LbNHHvAuappaPSh8oI6FEh1F2y3qwxSjbQ3foVhr4V/o8lwQPg
HsK3kgm8H4sJJYahrwp6fHWqn39y4b9ZNL7tGH5YNCaHmGX0iaS5F+XGN/OLGMlIneGsktZtFfjI
HlE4AYMw2q1nwcXIsXt0zaG1KUaY2mXllLsWLc4QlU+g2xcFosay6NeU0xHuDS9tDha5Cs9GM7pB
Vqt/Mijl74b/h9k/y7RkTD0XlX4lkY+gQ9daVNHwA8CpxWF34faTtfbpzS2DoYVy24M2svz8vaGs
vkjavtmagvZJSswJ7AtrDniFZOurhZuSkGt6sKcgoMm1rJNtgmZrkxjendZH99ITd2Mun13RYmaM
ky3AhxfkuwF6ogr0s/4SDnq+EvYI3Yr6BCemO6gPn9z4txLSr77GD0sHSTeNk6OwORBntbSy8Ghh
pU4tF5OY2CFhuoirR94n6nW5URVRMBnFwSTTPqn+/G4PJz4sCZnTVK3BmD3EWGuWyTTCLE/ZH1mw
bK8KNh2uilmnEAWtqlw/xVK9FYAMlyF2mgVoyWprKXOhg5YkVcPkm26/DCSiwpOD9zGblojBE2RZ
FBXvKYAAvSqm5hr6ib8JjeZop9ZKohFLk+6oQI8uVAacPENMhHK5dPFPGGdO0cdwYf1d4hkvk6E5
bOOIJJ+RSmwYSfX2UwVVD9kgQ5NgVK/UT3ll9JuO2BrTi8g0Mr0rc0SbLXPtosuaOwoCD4GMn5Iw
O4ODuFNJfkZi0K4I/PXQW9WmDNTTJ5/k7+bbD6ucrde9Y3VGe9Ch5C3IVb6tO/CVRadY9CSevSEA
DikrVFJaC9MdlgVNYqbMGd8ebxw2KssmVi8uKtsVfjpM6J6Pa7Uh0Zn1c1ENbJz/fK3qNxsE/cOS
2eUNUnnZdgcd7maTnobuQhbZlQKum6ftZTwisraqMyMt9ZWCZmuY8ba1pyu6hSuEEESB70uJECnF
WxZMX6vRfLOn5kS5lIDpelfOlFpy1WqkHtUkt4nyuVPvEBmKTJ4YQfPzaFES9qxxOdrVKbbso1HV
Vx4hRhrtBusMVCisv5NZPKNv2PgWs1fwWVXE+M2b4nD2047boyEUBn3HGqzRx5J4IW/KiBHRiCrc
C6eyl54DGDrXBwz01MAZj/i6JnfbCnN6CbXK36kIQXmYZsgMdEx3snRoPRsd7Vxo6DvCVKf1n1/V
t4rXLyYO/cMyro2O0CmGNIcIIYCxnFNm9qEV0cKNc/seonG/IhkGRLRs7aXKOWX5bn6mEHqf6ixE
KhKYQXjlkJF506cgJTCjVuduB0rMyYhjyntJ+khB69KqP9niWPOc9qtL/rALGAeI6Jrp5sgoIfdN
Cqxt3MTWLq5DselcyMkyKIi7ZPe8GlXer7oU/oXVmiT1+OVZNIUnu/TmuPIXXMg+ViC20kVCVhBl
TToFIKcWoULqLGdiSZLYZJDYhr4wDNrUhU1gRhkDuahF+NS6/lWTpwAGfLQgmRbHO2mUc+grVsok
4F+UYu6x6SMS6qZJF9UYnUyPfeC8kfRwEtNnrXfdmDw5VXAV9mJbqCQ991TA8PUvHKDW1kB8wQJP
FcntFhVub4zjddXN+3w9G7Z1Zz2QS8sW2879NTGrDVHISb+2iZPafDJIfjeiP+xjRBlbLSfaAj84
EK2i4HhR133BQpd65K80AMcJGZ7RYDmJsBoptWLAAelmYHdyiVC6zMVDPFb3oTLve/wQQMggkvmx
tce3FazGTIpPVqIPNcl/nwZm4duP511svZmCX5Qc4th5CLrmuRl47qau36vKfIH/cWW71oNh2A8p
qlqU0c0WTSxTokV9dMqQIpfGDDcTL2MUnv78AH93YtI/7EtoL/k0JDJKHNgfLsUYYe4KkbbfeDLb
gZDs702DdBIIrOY6EApeRpRBDyhpvao8IO2RyDQ07lSQzn0P02TVev4nn9NvH9iHrYPRjXgToGlz
pEUtqsvZGylrfysTixzP1hhAt4HM1KxLlOf6YnIbYkEseh52ymlvSAZ1GbS5vtH61qC2gGy0YBB+
spR820D86mP/sLGg2xs6RSs6WLGgPOKKtARQtrP7sm4fKyJzLL7yNlMbSZcgFcH1J2/sNztg/cNy
mxqpLogU7w9eKCC0eVs9nWtioXMMELF5St/WrrsqcfTEQ7fwIu+urr2tgUuQmDmTyFV3OE6SJS1o
jp9c0q83t8r9sKry8s2ewBdi77ruTkb0xmWDQByH6pUXDRzyauoqZpy9p5p9zJgpZJCTmppGy0hN
JlV3LVqPAoESvnQOQ9ELmsVPit3G/HX98zUp959rnl602tAeWtIY5pqO/+yxWf4qRuHiA87rneGX
Ai0ygd1hd4wplTUU2mKOxlVIfaATUp+DW8il6lpScp2mv258K1xJkWCGxW1gRU+2zfku08d1VjaX
f36ov1ms1Vxk/XG68EBd2G7jtAdRdndm4zrrOsIoiNRvUVTpk4ibZ9IZG5wf6qBU82JSiGQtUQFV
huAitTRARH5O8o0tN/7EuOchGMtsoLgUOtZn3+j8in/1eD8seVahTYHWm+3BEH2KsC86F9DRER1m
X2TZIrbP/cva7e+KZLp3VH4mchY7uvdcWMrVldK8nRyWq9J7sCs2Y22/0gqj2X57iP+ny/82I/n3
5f+L9+LnHFcx//nvRX/H+cvQDahFaK0lqe7zIfV70d/R/9ItPDSWgc5Kt3XJpIaTfo5qlfpfNPyo
+dM//y73/nfR37D+opsuad9agPfpZ/1HKa62+6tP1dTVt4LOD2d7EopGnxijCnKNWV3XadleBoFH
3RZ9Nr1NIyfS1G26FBy93Yn7oWUYrdg+a5huMkmqiQ5Mgq8AsG8whutS0D4lVK88S1MMBLE5xq89
e38qwjY6ST+KuveEmKG13rALBD6MC7WcwMjQT3wDjKXvSi8CPpl30E2JQXxQKs3PFekI4Nb64dxJ
Pf9mSjKsSJPQ3+M+hzyixgrXvB7bO0k4wbWrp+GhMp0YOSOwaJwaJarmtDKTK5ee5VtmQk6I0gRx
BQiRJyOKwTFZucRV0qTOURMiQr8TWk6IvUaDQJlJdciIxThYcWkcgZG0D30gkrvSyBFQNr3Ljkcp
AjFX3ABxNWVidyeDgLpk2baB9mSkM8SjTgQXU+VTuJsgPJPgF8biouWvnRw078MiNUz/rk1BCLG1
rrAtqkBOzxyfmiPhEWxFEsLJHz07LoFl0McGeleHp7Cz0wc5GBXCLeGPZ5FK2y/x1Ohnwkrhnvma
we7Cx9KXdIZ21cad2OPacx4oEJTP41AAMg3xf2FZFSS7oazFcLwoJBiRBflJw6YTo/Gk7BH6bpvX
KMJZ3p9914H2beQBZ/kQNG4XDBZRt3pXkcEyxAY5MAa5Klaa2PZiiJuBc30pEBeA0PEpd1XsqErH
gFg5+i4pE6oTpKsYffKgepTTcZNV155p1kCuhVnHS6Tl7OFDN1yRk0DuRROPxjaqOsA1wBDxEQ4F
loFuchG54tUnAzHwiLF0c3jpAiHjOpEyF5uAabpAfBpUcNqqLmEmp+tGDLrrPqa2jnAbEtx7Sf+G
Lms+5uVSWDQDWOEtVPU1RRXYHtOgf80RX9lsw92Z6iXlJTDvdjU4mWkCcDKnGKYpiAK71aujFRdA
0Mait1/LIlePIX/rPArc+jXuPdo7CMHTc/KyYnvZ9EZtE0ikwqNUFSdw2+ugp0dGPR4bP9TWhdAR
6NWtCYAtLYZirypp76uigseB9Aekr5l4xyFQwE7xTGIhD3vWTEC4Y79JZNnhNyQia1NKRPgcRPyY
HE/L8r+EUpSbhNohSXnQF9A52rjltAplJjZ1XbFQTLDZzMIk+jv2IwU1h04gromqjYtN2uvO2nO6
9snhTXD0UfQXJv7nda4iPyMKoiqOveGU4lpz8UXZ4VBeVlBwbxNgYytXK53w2FSpewHeXxWAIas5
P3DIYigVji+8bZL1zVe7MnBfVUGLUU642kRZA/36VmvdWaTdTzmRvL7RUQ/QMv6kzqHzSz/R6tmo
gdNg3tjDrdsF1hcXqae5z0Mf30aYWe5DEjplTZ2QjjhbcdO9tqao6jckT1iEboyGNqwJHBOIFpIc
9rvPyXgBdFiSpGvl6aU0Wz5KCzvctIzAtGBWGYL2vWyTmD0ydfYXVNH9XRa31VNOLONec80M8Zrt
jIsS9sLJzIvoJk1bs19kgxncFn6Zv/vB7F0jdyc/q9MBb5lJBt3CBi/HdAZ581Kn+eSDS8nDS0Ks
0d5P1RQGMF5tgZvQC9S+jYkbXoKLywXb07y6FUaWv4d6Uz02KE2ufenLY4QX7I2DZnrfmClwClvk
bGKzluA7n7gNa6nRLjqWYRfkK8TzxrAJYa3RrEu74czCzpBtFT66gRSJENFQqFkBqZoOnW6GbtdP
kOwmFNApFL+9iwjngQxfcezSshghTBj2JSuHfq5VMn6sakncqEwArmRBlyHeqwpmCstEIxXkAAT3
o60NLxTnEC5pMDUgLxgCvKJIQshnqCSxOCCgIZMmhju4jHKHdE+e4zSRlV2D44q6mp27r2D2pMQt
wRjS7ChYTX5EXcNPPHMf52VRrKwhik6hk2RPcZOG5c4j0uPMtCIX2E1G1sDCohbDzACENln7irG0
8E0RbovYktoWcBh1bPTpLWhB2WYtqdmRgp83mIqJFBVq+diadf5sUgpbdzbcetI1gLPpWvxQJq0G
J8E31k0TkACcTfWLP7jyycoRjliBpElLTSkvF2B9nJcE5P6NEBWCrKBjjVhFdl0AnnVHV23CeLI4
JoW1+ZSpPCMSumWu6NMa/s5Yht4riVjKuCjJOB0Xk14NX6D78gU1eIcJpzamd5gVxN6VCM83aVpb
m7iARDZamn7uDH1+W8pBgqwIxx2UGz1kzkgo8Y+e4z7bhhjPKy/LX8xaTaQnWWF1MzVzhwJHmFpN
PJKVCeiFGBOty1goCst6w7k+W7QsJa568inZJehe1yAzbvNT6XeY/t3W2ld642A3INfL963xbqL/
/lpmU9EA3auJU3Wl4rgKOAsqOvq9RdRmRUGMoFPyJ6qAitToeM66tMWwzkU2HTgmRTZBcoNNKqFV
bjtfBZfaMFo3AZW7jVWOOG8njCILz7XSl4ii0d7up+FI4I5zzKUP37KZwCUaBHto3Dpi5DY8U0Ws
n6dNoF0avT4wE3aEA5m5VnwZVRWu4owU1syisLwgcso/N63QOPSJH1/Y0MNOdtTZ8bJ3zInUywwM
Q5cTO7eUVW1gjppkuYZo0m9KrUoffatM9uSXQIBwCmPfYGzfmbQZDiFOvW3gJnzIANT1Ya3Z+XDe
JH5hLD0DkhyibMXbHcB1vAVqrJH5dbDKzDC9nKPI71SQ0UAFNVZ97Y3JRJ2a4XtPIedsKeeQtGA6
RK7pQrMf2qjs10OpkkOaGRUpurELMq0kSZoFxtqZuobSu/YHOoEaLNNzE2wMhZZagTtgMG8CTa/h
BfjJxmid8HkMGu19QllMSBT5B9sghmdoAHjeBoMXAqyzvAD1eTRdmEUw4a6TtJyyJjaeCIkbrnOB
LlxlVX6RE1xwWfm2eZFzLt6idWlJqR4HpNkFHMBWxOf4b5GsuX1Nfmenn8UpKruw1oKVSnG9Ez5p
99hFUCGKRI0bU5kFWpTWfLZHgGtOUnBNrUtGsvRCMKkFfcSjMBlv+GXgCrK768zy1MlQPlVBZKOV
8KCms4UDJqG5p9yZADfLtjWvyCCc4A8BYWNQuEF1rsjVvOxFriBuuNUTMOlqPMTUO6MdokQgc2We
Z9dRpevZg0Uc0304JSUhOVRav/pIc7Yi8oydno8jRg5RUL7oGhFD+BEuvVJ86N29YbZgulwPJmdK
BC95wn2L8dw0BvOqtyEyHmURs6gYFqabXZI2tA08tvk+ymVrzNZqIp6nn7XcXeOOS9iu9Jg1kJA7
8Cv1cUwa59YKuvgUBrW4KBPRLtkk+/uygHTk5jTDFqIpZY1MzenuC5Ln9kPi9xs/NAmMMpsQQkfc
lSTq5Q0tDtfS7PkqkiuvD0AQEzeQb4mL8fwz1fUsCn04kG/k9L1FKyTr3H0iCdMuZQDtpG2rUmDI
JyseRhPdNyxq/inSS8Bt2WCUO1Ymm02iHi9lUmXNa8UOLfxiKs821rxcvDvC9RucDp3ukv1nYCtc
xGFv3rdFbT6wqvcVMwDVolZh8LZIE993ulaftVblvYDuwZxQkfPXZqKk8WlV9XtepepsausGsmMA
l6mw1F2q2viEJYTCqqqMIiQSJ1GPM9GbQAV9OC/tUu1sn1DanhF6rL1W3oFc8DcirHzosThdn2Rn
NeQZtjjzFyqcvFl0kelXItNq/VRWqj25Uc4wBDu59ZrWOWDfR95qKjJcSK0BZigx2EMNyf2beLAK
70okmXU7yWC6Q8eElpO+OjVSNrZQbSzQgR2chEVX1biewkHL2QfH9Z3BMgbTbyiSRzRvirjmXHsg
QDZeE3g+oUWHP14qs+Yrj9x2lUprfKiIGDzrlYv8XyMoHowQbb40kfpcYQ5IhiZee9MqJZ+InXUf
JhIltkLW85JcxdbJzw272buBBbMXoGBIjDPVuGVs5TGx9CbROSgFolsRM42zjQj3pimINE2bCGmA
jSbU/kYL8qJwWSPJu8w8aBhuJDjfxIl3XRt9fTsGPtyFpElZ5EZkXuTWxo9DMeU4thgbywgG9kUR
GzBuhyyXhN9mkz4jxmvUrqroz326LefllPvFLi8FI0oGqjtO86xG4DuUS6Z4DHd2YEa3dasMtvNE
Np0bVAugVBuDOpMcvo7ZOETncQGfw0U3sDR1u7rxgzH+6kAU3tsVXj1PI+zHDobuUuNQ9GLm2DSI
0zaTlawEWLxQFNBV8gSWsGtbTCkJy8OLhQma21KTh++sZv3U+wYymOzCEHxXkscPo1PhVgBa0IGz
6boXkzi96wjmYoks2VEbixSFR3K8bHspWSXWvhNXl+CKvPSSFFZqY53WaRqI3GHcTgXEUgMc2YVd
E+9GZh2wfxQPmzic6IqE7rTqc/qChqnXZ2qQ/l6vmLUkSvfhe4H5/3ft6n8RdsCiyfD7ytUqJ9oi
fHv5UbE6/43vtSvNEn9x0KM4RWdLCESmlKi+F6/mf6VsyOB4BqlFudKmG/Sv6pVAl4qmXgcFgE1J
ze2PvxWr838Mp5Au6a9Ix/6PFKtzT+LvOqjDX+fXDf5riLuFIJLm56qtNXbOqMa+XIX3/on1eQcR
BmHhUqzjjbtydz88mavv/92fzJE/NwG+/xxaW6ETd4533f7Qvmn7FMh9BBmtv+4PGnJrjoy7eA0+
Br/DdYgzvCSodcGJdIlXe/nJr8838/Fmf/z1Dx0t2C0eJ6mJX192K2NZL8vz7Khv5Nq/tFef/NYv
Hiz8KAO/AZpjbJgfegxKCm9CjUQs5p5suhUBlzvrKlyWZ3JdbK3Tn39tbht+uDFXV4ZDGVQyzuSH
x+pYlduzRPEWffa2RE/Y/V3uXP/5R34uc357dz/9yIenp2N8ibKRH8nLNyLJlwA1vk8daNH/xpr8
ODxs9asbQUWN39/FQktQ/c/DMVI6cZMOb6jzk4Ohu7DdJYaueNdaOnBP2vbUoDh5bgpqSrBOGS93
YnooYbom/j7uT57IUHLgybK/xAFq1Dxaq+Dd0K8y6pwJU7+DYqnQ+mXStQfgSG9S+U+kl7K4EgxA
uow4zvuFkiydRHhfh5bVtW6uanZnduXezVB/fwhvWFuRfgDMCRE7kdwRQfIrhldYcJH80jTtobHH
KwFYseco5oX9JkzSvcKsxekaHe0lQuxNEBVUM+NFz2IhZihzPCdMaLcm6KKkfjb34fRCPqgwXsnl
WQX0Mk1Qj8ScZ869Zj1PUFulrR9ao9qHQm6QLT0iLdi6rB+RHy9C+9Hs4OEGF6Z6t6vLsT2L85M/
61tR6MJFW/kdouU0Op98jO8JrooAMD48wehLW77D+F7EmOeKmJpNagBOeDZ1NlLVjd0c4ojbNqG3
auWuzF6HCDJtTEYYDgxOOngC73V8i5DUV+QCLkRuLcvhsTCugqCeOc6ooG8DsG2pbqBkIn0M2OgI
fD9yxEMSiPtWV296VqwEEZu275G6Ga9bjmiLIrWOdVmudc+5pNK85HiyULJbchxbFMWNgsZT++dR
dMsx1FkiGWXrEpz8MN7a7rBiqcdrzqmX05zXj2vs08BcE85UbMOaQ534Ky0L2TKJa+oyGKzEBWgj
BtZ9EVMKB2AQV8bBoY0ZavBWbFKsc3pVZrVU0QNbm6Xqx207wqS0OLOEx4om3niFtgO+FvDjCF7G
1wiX/gTBsSRzKiNphqQHztCA5hMJsZCyJgEH64biTZjo+3FO22ArDdRt6WNgKSaMoKhlZ6r/RFBB
QwmmG66y7LIOdz1gLyRgBMWNRr2ooGEHVOEDgpi6SPBS77TwKZyuPHkzRsV5EJE0i5YvRsXdl96q
SMtNxPW0ETVB5yk2vziBwXHNXeYGfkAfsRtEr2bULjUq9pHziviMwhE6cP2LSO1NHRin0SfZve02
NjgZ2xqJAa/4Pq87uTfCm3zUDqK/Kn0azSPBSBhvHOvORslJTYQwLtoG81PTONNlj1lO7hYEA8LT
7GjaJfE+40VkKlu75bGRpHMkr01R3yZpDGOfYjoV/rp6S4xTIqlKmre5+zWu6ZDKlo/+OUlOdWMv
zOnkMt9z8CqlDyY7BjaWX1fyqrFAgPbPEDsXmnB3ZtEtdDtbmhaRckSvK9o0rd6Tn0jAFgLSKIqW
Rn4jbdgbb/U33WyzwJs0v/N8uoYFYdYPSbo15O1AZc9nv4632++pZPdEcalipRtf7TDbtCmX10zb
tGp3UvOvS/auA/kaHBa7qLo1RLxzJAZTB9fDqH1BubDSQDPnQqcb+V7Xlw1fpNQPVv081u9jDMU3
rtbtEJGs6SwUH+mM38cAtYBZv8iNWY/XLseR4yt4R9PYT8llVQEqNhNq1yUtZ6pJhTjTqb9jg3/3
pTiUyj+FxFBLc36wfERtxTzrr+uQLMkOB13DINMeS6pVqKrc4V4jltaXF3p933X3Dlr7BrWhNRD5
OhLIOVtpwd5b2YvoXvyGKKYrz/PxpJ9IZ4bBQwou5RIThKX7QJYiypd+YQXHcDgFsqUs9DCOdK1x
7Sl4p5msoUV753rHXry8b1341aRM5aDNip1f3I48rIprdCn6Zea+ab113RVLAXUhmfq9NRhbyCqT
f06GAAPAXpT+V6qUFGGCJQvtweApdgEQaAhwDM5Me5im6wnyI6coMuMhk1OyBfp9zI1plcfdDq3a
DG1eUtOH2/xQd+TbthGrxol6jx4/Q4knQYQmPYlvVHZBkymyoe1uJ8stgJcDB9RFZJ6HLpOUd+90
MGs43RuQmfreuwjLcR2jDPObZBsUxs7DToThZplq01rwoKtsDzyS+QtTCHBCy+AkNJAcRsROKm4k
dDiCkBio561LdLpzSxdnCZ0MFymRH9m7AqweXw/jQ+vez+G/Q/9m+ONxjqtwwXaTdAVslwByh6ha
JKbZeKOz+lnlvk+vAgmBCDZvlwNUri7N0j0MFLec3N1plJ9BuK1FkdOVAw6VUNQmozzmm+1Y1AJm
iaw6Se/VJSKkcKqVYQim8bc4ANFaTmsd0iPixz7aGnp17TYPbvmlw6tt1vbOQgrhojWu9OTB4pc4
STPNGs6aFSaNoDNRPTJ7QPdmZawweV6PWNY7IIV5qvHGyOiiahO594l3EaC0lbTDxryIF3XXwHIp
D7jGee/sSBtL7Iy0PcRGeJjPVaN0N2VOwN38/EwXkLHc8EIB5+nBLqLD4TkCw336NRjbNeKpW6rw
GJ3SbRLp+qJNbmN/DfLpwarst3IUD0bnrui8HEySQ3T7nG7HZW9kHPwJ1mREralt8iS9C7TvzIM5
GQR8yNVTSY0ki88igkyYubkbDFQay1oFZ7JTNxHVYF+96m67nfBvdtlrxRlUs+5Gc1hzfl9DB9jr
hC5m7r3mAECvXJLEewAttriLQmedOv1WH8o7N8zPQ8f/GkasuH7mrv2sv6TssNMbsdJjtN94Obha
uod9+oUg5XUkk31X+cwpchm1rN1epp0PdM6UVTxBX52XnqlYyIGtW1uos8YEQQokjuFbXatO3Xag
1l3jdqBP1GrBNULnp7aLYtKAO6iTBD3pxRNblkNl2EsXZHlDpdpne2UwThNwgw0toBW9DlRUbPn+
m7ozWW7cWND1u/QeJzAPi95wniWKmjcIqUrCPCeQAJ6+P7B8jsuyr+u6d+0IMwiIJVIggMz8R47z
nhx04Bf67UlM3yHnOI3jM0W91Li4ytkfTc7LsnkwpHtjasMW6oIolPzQEXmCvYkMcyNoLtHofHSa
uPGr4azI4pRJSuJA0kfN/HBb506M4O/WXpdiFwi6a0Ccbem9Cqu+5Kk4W2O0cIJ+gX54I9T4Boxw
XnbffAHSAiYTxSSH6fGT15oGWbTl9p/O4F13EkWYOl4n23O+zK6HtPEiz6D4mFnffBBEm+e/8jn8
Udg4LRL++BZINX5WAXWcWFWJumxhrtNbUhNZ+IS35jK9+AtvPjyPy+Sbc6QPbaFuqDj5IZv5f64f
vijvfrw7+j58nPynsYL447vnrLLj0KnrRbxFGjkb5nTqzY19tCPVaT/uyMLaJIvgxv3VwnJaX/1x
/YWz/Kf3/aIqmihbLbF4X9YVW/inpbbpN91MrsxVfY4Wv1zI/nmZ9Mf3+/JFTvZYw3F5v27VL7pt
tc6O+i057wsoppV9spfR6lfvafx5+cd7klBuErnBCvPrgpYQYw8kGpGCnMtlsqco56F4757Lbbt2
t+kNt949LpHiZM7TFfPJJTagZgWQMBcnejBWTFtuxVxZmHdcTsWvcIU/r+z/8OGMLyLDOikTq7P5
cMycYfaX/T58b5+pBZmHy/gXZ9lfHghnCokkgVbjMvrjSUbQNdk4Oji16jMwvTT1y99fpdqfoQP+
GE/DlMw5pXlfRf9uP6BWNicgfCOX1KdewlU3i7aEBd6Q8/WLNbc2XZF/Ond/f7evKiZkwyPBscP0
vRKhtiEJt3qldOrYEbg3Yz216B9xi8zlu8PkVP7q3aeD9Xfv/gV/IoeZDNfpYAasFxbE2tODssJE
gf59TX7tK2WFs3TXrQkG/tU589eHGczEMx2+yWvcwE/yraCoDGWM1ekicnfjNl4kc5r1blmQcJr+
6vL54rT77dYE2Pfvd5s+zU/vNvYZk8OKd5NE/86LTy1YE3ayZHR6Cj+tM+P0PNyFJ+UM4HBPKc2c
dqFf3Kb+8sT96SN8QYmCcTBTNeUjuNRNKe2D22eLX5y6f3UduiCZCOt00kC8L2/hqYKsF6lzbezE
Ntv1s2RuztyZ3NbrX12Gf3nikpc6xeMAJKlX4/JPRxRpTaH7qjW9F/Xbc/dsrKyD9RQsvSWc0pbI
dxaGs3Lt3Ka/OJBfPNE/vkywMNXRiIQ1jK9/ZuTqlqSyp15Uy+bTxaE2o/R3wxr8Dejh1lq1a+Lf
VmKZ3ZqH+jHc23CyM2jGV3f5vzjg5OdYFkedm/5XwIzWP8qgmmnS/Iq7cSuP9VP8mJ+Cubr5X0Ca
ZOZOx5oJtAnZ9PXG51V9OtDIurBmHS73WbULlujtZs6aFYdY/+Y8/0dEwv9fhPFN+ZFfRP3xIY5v
5f+BHGNu7T99zVNO8m/5x1MQ83//1+Hj/S3/Y/Lx9V/8YBQM+1+gvFAJhBCRFqaafA0/CAXD+hdZ
l/aUwkNgMeofpg3/VsOa5FxoHgkYngvIf73Z/UYoGMa/VIvcChqbLccmicn7R4SCZv5xCuhw3UNz
gXwb7pQao37NM0O04rSRk2p0JFCUAAMOJIGG4JtGSN4HuOiwR6wWHS0zBYMwGphKgePHHu+kk1Dm
o5TDqa9iUEcatjBDO7m7D5rgXCguBqSo8veseIhqVwKxwlswLjQJXuIVNe2OARGcpkUshS6V8KRl
TbK00mBcElxTYJ2JvAfkCt+LaKDYqIwTHM3KTVD5ybEwS7HHRkkKYIr3Da8cIacIUufeWBtboxHI
sVCAjfQg0rnriHmTUWrrhYW3E6mPUdRE8WtLgikCNMF00WgvKagejTcOmGPasbRw8s/C9W6EqOu5
q3jflIS4wqAhQ9MOajRfmTjkxI/iqdZzMB8NhSFk/WCDVmnle56XzyRjirs6D8g5tnTeUwuybSsw
ThDLdondyn3UaJfYunHsPA5j5izKwodkRwuq7aluOWipFRGnVT3Sw5GduojWHUDVG61q97UkqzYf
jjl0MaIKc0oVG4abzBvVTVKKtamzQilUQiR9uNK54WrPsZIwO6n6R3cYHoewf4gsmGx7VCc8yR4W
IgBUaaLxzozKflFJ0mjzSN7UOVlkGfKsQr2ntV0Qnyg3bu5M6yS8fGWGChUpU4DDTH8YTUzDfk4g
u6oQBNBGNbIjcg3niRoowFD+a+MNezyY322RpEurdqmzRdEWFZ44DKL1tsSjXtxORg9kYL24qZ9u
XBwRSyw2mMBxuZCy7H5YiHpniRRATZbCeWshAQUgXQcKw7WTHtvYkctBIFgOwVUCI9tVefCaq+4d
J1s9D31EDF427CJTeaB30VpKcn2jfgDYMFDy1qRf0MbNUF8Vb21ZlSAKI5OpQl+xxqd/LIKotnv0
sXVCSnZj1K9dGXgENLb1Eg4cGjrMqX1SG7oAakISgTbv6tByFzUxxATyQc4rFbxDbn62OoiSGqf9
XkohDuSvtDfloJeUhzI7FpmGUJ0ucxqeaioH6fk1gWZiz7lB/bSQHmxL1tP6QFnEBzPfMwWTwGex
fiuZrC5DH4U6Nx6uPi/YBjVZgrlfPWH9e6OUmXNc+tGhdbJ+SWXrs0G9zjxNebNQU4Zz0aMfIZxy
1zQouundhnYz7fvG9L5Vgf1Me1kC8Cfph68lWZd9/JF49olz/uIVkTFTOwMtXu6g0xWUn3idR2ij
hvOczgxz8jEV4Ckox1JUkvO0dYOFao7BLouSb6rfA9SktrftmbFg7y3AfLQhBC6hOjzwY1KzBgXu
MSnx/juOWOvo4vb91DQKMoiYmlgASUlbpWLDS1I03mPWP/UxrlLbdVcpUoRZ7CtHVYsugLbJHHkJ
1zGE8Nzvtdc6l8qitcoPZEkNWu4a1Az7jmFUzd5RZUJnvTJscrW51z3EY7HR0J2hFZRNK4qyidHt
H1301tRwFTdxOZJDHUwH1QEOHzKrZ0GF8VofCItRTbMA0hN4BmjF5PdX69FAlzFvrSF9G6kf21ZN
vjLc8aXtM4/sZHkip4WbrKfP4ZqNOarY5yweP8NQkqands9hVnzKrPzEB/4+jtZNqxGg7hXjC8W/
myyLFyNoKlaIZYHmVxr+DpybeojqRHjopDwj+LatC1yrSVfPFIgLTVovNRWd9DS/eTlGKgP6wE99
kzT7Xps5evtgOWgIfdtcaGlsz5wyVGaNSlyCG33H//ia0JONaxlRhqWakHbEdmVZla7I7EhAPbX3
zrHLNRNhdUOExRLKhfpNW5bbcchjBDsVfdeYTZb4utNTM1JeZFNoJ139Lh4kjMrod4dssO+It8dk
n+rhJkutOy7EZ7/Xp1LIpCLcEgG8PbjfMm3YuSlQZUT9TRCqF2Qqr5pGBpAvW4CjCHmilO79qI7x
KpF5vnAQMsvSIJx66E417b90pjuzSbpvcK1Ddl7gEp7zqLlPyPamaSzBl4vGnezsqj1oLTbPtAAC
puanW3RUPK+1vLkIm/CUATHIaUz75CqBgcHK7pxevxg+7AWSuBa6yUdKldwFqblvSjxvTm9UVAcV
ybyp8nsk3Obex0C+RlJzcaqJ9IhNdxUrzUtZuC8KPZMzy+mDuRGb96FZgpMLFvo6PpSVqQ9vIZU6
cD7mSUu7S23mcERV+WAEpLvgCq3hB9Bx6jqUWFupj0pHB6UuC2WJdv9dbygvqBx8uiMx6K5KCyRp
BHeIJ8RcrTVUwL2VUSuiUItuBjiSI3Gfj2a8yOpkoykIJof00cuK7wyR3JcoBSbSmFouEoc6YePq
8m8bzd50bbvqVPHoqt1dOaofcKb1vE31qZou3xLptDYVHDRNarCK0OvzEGjDJrScG8T1DnF38tzC
cAgj3VSSeP3eePVFf89s7CKU4d3vkaX3vbGKMRfAKa9r22poqpOO+pRjnoDIKr3byACmVlw8QKkg
5r1SVpXkXhIPqziSy6Zt1vQibuLavAini2llCx0Q8fqUlvCzdGLnS5rG7u0gOptq9tDQ50Di89Zo
fZqd09tgkBvHJIPdD8jxcfvkzkrUc1pTBWo45ckK4u+eRLHdod5fu6wgloUdYjNv0HuZvVrRZD4+
tnaOpcMZGQusBLmy2pHK00JlGAed7uQcw3iQW4fWnSKM6w23hk3TJsfeSFgMGYilh34HhjLvzClr
QpwMOIeCs99VbVpkkpOriV0eJnNaxXamsO6chjKgWlmodX4w0uyIWXzRRiSuD25GUp9dbUaZFRsY
lHJBZ8+6ZJHJgAcLUC4oNFz5oXfyQVt9S+w7R73RGTszK9kI4T37iNUJrY5wdnbT+RciTO5cShKj
s7SzRwO1JhJTUsfHNf00RyyC66ZoVnVez51M8r83I5NlbijDMqDcR6NBZk1r4kZF4Yyjdi5jbZU4
5dof0pUyFZ7RACe0FDqlRoyQE4U1icmJK9C16jjgSVgYBp3No84F6Tdnz7R2rY1wgebH9VBOMy1L
rqOCoiGpXhruDLPe8O8t5JXMvW9RoZEb74HBV1CxtH59jhkYK9R44RPJ0vrzSilXLAFOScvxNpWb
whj4Y8p7K0zceZ26L6kpsOSEOG4qmzmd0TLkmZTIUXpnRcyFSrVfGLL85mBNmCiVagNrvyns/mNM
m9tEVNucZjNiyQh+rK1m4YuYqgCblvdqjZ5tW3IHyvXqxu3HPfedqadqXKay4WYeT7RPNAVcTsm9
BB1Z7uNA5FTYW3cjOoAsEMe08t/NAqYCXeTnUI3Eg0p5b6SYljOXHMa04xbOwe4YdBSanYvggVss
RJG+Rka+U3PtaAwNYQN69ORgXat92rMIkdsgu/wmG9RvmabcwCPbuLTDw9jIpW4npDXQ5kyvI/N6
poiR69xInwW1He8Kpg2xffaTfpFFh6CyFlnBZzGrB2mPi37Qzn7ePPk0zdKqTIRS7jMMR924qLJw
KQcChpP2GVcEt/zkeke0c+vR06p1njgHt4ruAvWJ2s4VVkem6xoxPyzVZoYdXjhfudfCVPfpQhCt
Mt0z1O477ZLk7OXbMjI/e5FsaE89OwXDQX+Xj9Xar5pFJj9t8P1a7+Yh1HPre9DpxVxt6HcGyhPD
HcWwU4oTlNWrnWqzLMN0VpyLwuOLsT5s7s2yR4kTVyToXwov2Hv+Q8veBFYJre9MC3EU+Q06VYyE
/rsduiuRmdusuafibI46eWbX6qprDSrN00Nka/f64Cz6lgJVqGjGsVmqBPuomXSI0Z4+aNqE/EPH
7BBjwyLUi6XJpyvIj8BGuEpGbesY4huNuU+jRGtJNUzDsk5hYh2M5rbAcVxLsLtKrquonFOBCnE+
OSf8hc9kz62te580QNMnvYLw0qCEkva/h5VCsFZ3zBsN0hAGsk8hLciJKMIWx12x5g47q0uInmQ7
ktxB/BqJI/kIjV1w8k5tOuLsdZ+FXWOisOfxSAG9mka32IwrJCbj1NedPvONUIlaL1KGhqx7mtrm
7a5bqgYdsNRvj8T11Jwmqh5cdDdcJamy8XzvLNvnXn+QHW4H7MrdVJbq6q+FSQhtam0zkeCzLOg+
HXJkisHWNcL3utEXQa++WI7cJFR+jGbEjap4jgpjWzjdEn/otuNO6sXGvKM2USm7RVaZO8sMOTHI
jMxs9lRj7M6DTHMQotg0MxjKqvAYSDoULlOrFgaji8okJFKSs62jBhsrKgMHFknomtW7mj+7lfG8
oZpYGOG6zZGXUNqNBWxXGCHtu+4519J17qm3LPvQ2WB4HbK1KqIdQSe7we5v9dC0SLI2NjbtBEOP
6CH3SQtxM1rATRx/RJMs6r5/Zq6/sfCv3TCiWyTIo8NhQB2Sdk/wPz1AivYuENUMptikrr4wVVj5
kBlXgPx/3pW+hzRalfg90mibq0l4Y8WOOhPY2Gd1FjEq9Ql6IFVdaJr7nhkBh85HMFF0yk3XaTdd
+d6k3DsbKEl0Wgwz+35qsI3kXeMgZ2kVYiaKwH2l/W0VJPQSaGrZcUNQSPJlolHhsmP+ES+wIh1p
jlj1tlHNGxp6lmYzLNtw3zUYoWgYDb3kHFM92FCU6lGOmEOOV4J8TuOhd7XX1i0RKVVb2zT2eegs
bL3dmEHD9M5qeiQveFWjodk2SkU+dhdRBc9QNCtwZdRWOK8d8icr9ejENRiKjO9ri+zvMLzvI9yg
ZlsdWxcnSyyY2hAtr40PoAnfQYIYrL6lmL6w5HyWqrrtm2qXNeq+8voV2d9bcoryrR2GL13XL3rs
EdShrycmvAzTjaeY714ZUGSbVW95FZzJbN/FYXTqqBzpHXIOouaDwogNV7/JLQNcQI0nE1rkKt99
wo4orDPmyQDVX9MOEeQf+tS0a+o+s44paCwzh9u2Et5GuuaJ+KuK1lDbWDs5uMwwUCPkic3ou+uK
FQCq7E1DjjFX9X2sOi9Rij67x0SLSC2FnveKZl+KoHnrR8a9IckBQshc3QsTfVyeteHSLAyxMSgo
Zd5vrZMopOVk6lEfpO8yZDNv1qTIj/iYi5sqEP6TnpTd1lLsk1bXMWWkhrpqI/QHY6Gmq9wBQVFi
qpKwmMUr2m3pv9OKyUYbInqKLWy0TDf6VSsGjlSDUZjZJnFrNcKBQBPWym2KEldyTH+XjirIJVdn
rmCvo8+3c1Fx6coP/vcfYbb3v26m+z8k/obk+zuslu/qLXuPqvbjZ/339R/9gGtN9V80OwDP4yzw
qLiYpNy/wbXqv3RtyjSgVc4CLvUgU36DaxVNRRqugtjSIaPaLFXhcn7DaxXiC8BwWZKrJtkGk3L8
HwG2Xxg4uFzHAdS3yWA1XaiwL6h+YEaAkHmJjMEjnUbBFq4X8XhjxuVHlslwrYUMnl0X6icgu3BO
AgnaHbs+uw3rubataPypEBOGcHhSldy+lfhXWShfWKXpI0I4sJr3NBBq0MM/cmeVjh4CiRXw3NAS
stZY3koffblg8jZekDPE4om1Gae2mnK7DiN756TFt6JvmkOf2OMF0xfAUGomi1Ro8T6wbS4pJxrI
QhmSBWMPhms5vv50Htz+4DB/FjNfCfGfqM3rp/Z0agKsCVn/06cO/TAJXEm5mNOHFXaoykNu4xav
DQoUgzit94wb/aJHeAqMsW5001nEFGucVS3r0Xg52pn+V2/lympVYYShpDy8KCBkJ22oKZAerAsu
MMzMPhCIxBHaaNbK0YtP3S5zQMGQzgQD8RuupPoXrO2kXf/5L8Nu8sPLYGJFgHv68n2oHM6eaN+B
mtlO3ap0bw4Dy41MklafAFbuLMb+LfoXepKt9d8f1i/BjK7Gm9uuSqcRbecqSo/pw/1E+5XCSeOo
Zv7LinFPvcuEGuoPpq1QFOO2xkqJaJ+PGn3cZsESgfSSZivlLiapWa2qX6UpfaV1p0/jkDKC35sr
SLe+NteUgaMPVmdRhBWU/aqR4xtxn/GR+4CxSkWjzByrE4cMRIvS7ShcqDnyh6pu7EMamfcxCNIT
sQDvEWjbqBvfGWtNbBClWCkDC39nQCxmKbSDqSxWf8FiftUZTJ+dax6Lj+GZ9Fm4X46kHiZp6Vt4
zBXM1msHkMmOtXVhkyUdYOWkQgt9tN72TMWJXqM9L990TmBuhcYZ/PffqvWFjIffsidqnK5NQ3Md
z/lKj1MdnzRT4EU3CnRskWkekGvRpIzSulXLhONhJges//Ru0PJWI3FaxGoSk7MV+RS0lXa/HBVR
HK8PXFgbCU6ykUjK9xGyfigAwtjZEAB6e2xadD4ArLlzXzH8mVo+9HGjPzd4czUWEAu9cutD5smW
9YdW75Q0HW/GJgP3i/R0R6iCsuPjUZipCOviVgnyZil3WAH9U1vH1kF4BlPkoDbwK5dkNITywa1j
lDoeaybPFLRNuEHJPCbxx6XtUXj/98fT/hEU9fNFCvuuqZatQlMblG9c20Z/uk6oBBS9RTbuPMnj
DysM2q2oAOBTm6AtAVOTWPamRuDGCJftvCF87yYlq9HkWjkT09NAs3haDYXY6zb18tdnX38C1tTP
vBQq7/rjxkyPKh7ADTdaSfWo8ttDpbVxyzXCNkF33pIjBUw0vQafMT+hd+fnl19/wpy+P7S4XVGg
GtSO//sXXvdff9XvL7tuSoMVhnCgA1rbOWHIn/d21hyyadSYNVWwTkh12WWWuFjgysfCbV88YZf7
QC+HMz6HS64ftWBrKJZ+UDLMJqWeigV5pfe9HIZ17zTOmo4l+kPQaQ9S0XdjBBQzCE15LMs8wbk/
rlG0G+c8opVJibqKk0Bol3h6qO41GeCXVgZWiVWoN+sgrLVdFE/ZJVX2LQlgG9HZkmuiHXwq15oh
HFZw+86Db8RPwh6T78Tu30b0OO6rPnhxu8Dba7FNN2BhuZCUjr5hKmHMfVWP4ODadh1NgvOwFwjr
5VBsg8AUa8R5qE9DhUE97KiK6pJNlZKdR7TkY0CqJ7FzjRM2lxFmQ2ORuAscWE1zrA+qHOuV9BFd
t2m+8q0ue9DDID1mqMLVnl6NUu3uSaoAa8va5qFKKn5V5em3jcWdmMC0Q9fYKImsfFjRed6uU1zB
29T55uVIETH7z9VYsR99+NmVarY1TeLxPKWM81ApZrU1pXIy/GA8skqloaML3UUI0rgAOx4piMbI
oSaNvjKlSxVJEzyUdJOvtbTv5jn9kq+Z4TxGQ1dcAlNt9l2HJaNExwVWwh/koyad8zc0J+Fq3Um2
cMhRPlpvsa2dxsqGk/Add+NB3K0U2M8XHcPt9QUmLV0LW5hib9qFc467mat673nsWo8OaM+ubtUp
L6G1HnOfFVGmxPXquhk2AIKsodztdVPvVbrbXVmerps+tZ9JFI2XJjQI5wl0sQlMRv3SG06RyUyA
QZ7bcQEVnVNLzaflpwFU7E8/ZczDXje9+PoQpsle1U2MQYBOmEOVu2FMjY2B7XheGap/ZxkF6fjK
eHFaKzped5EATctmDlFw3bz+qygbv3ObMPbXXYpskj3kZ/zjFXwhKVVhUzVS3iPNKRIdAkZTbtPp
QfaJR1km13QRVcptogfB2bbcFJWw//36iuv+qCmz0zCQ0DC96rr/+jvs2phR9p7d/L6/C/MnaUic
WLUJ28as7hzrWXxOjW6SD6vtpgqH+Me+otTduQ5yRUQPL2FUi8/mlKwJiTAsQqy/xI/6Y7cmKiYh
iH7aZvFqbxN0syR+qMlKdWW+GEwlvlMIn17lheaDRtbJ3XVf0RL5aGvmsLluXn8QCdSP5DnckDJF
z3nL8WgGXdtQQEM8b1IYl5q1+GX0ZhWj4uW6B/gQ+arnkNM47UvwNW31rCMxaHr9dd+QfRb0qd9d
N3on+LANAzN2nRzVoItvaRPEbJFq45tZFd8yP7Xvwlinl60pQ26+hr23BdATC+cXTBSTnyyKl5yR
4ujqQ7xvGzGu6Am2LjCQLSy2mnwY6MZ01fwYwwkQ84V1bxPBSX5G+0adob8sW805CzdKGZE75y3U
QRerofPOtRVVDCaZuxhF4Lzp5Db5lh2+wv5Q8TGKbFvnjXdf5P35x78sWbwPphHf5GUeHVHvB0vT
9bO7pA6AtsKRWQGszrih2lRfkh2eHNLO3epW7d3U6FaJkeChgERbtmUKMFFwH7bbWNlB4+krijvA
1nDQ3+vZAko6FYjOjbR0bsPSUE9BFQAAt2N04Ya7tcuKCJgo5jwKEp8IIzCVSnX1Bzsb+rOoxE9b
ViipW63GBQt7BgkMKlvfFt4iTZPqpR7UDxG0462WjepJKVQYBDcfnJWbjcaBWyxDDtG3G7dRTw7s
4MGbHiLX1DYizV7q6T3xX/JBx/jSEiY6V8t91mc0G00PFQknNw5IgRc59dkbEaZa2W3eh1tSGIYj
+bsYVdQWz19Waie9NyCk6f+dd1CDp+sDDIN6GhiX1oUG8vnquzI8Xx/G3A3PQiibNNbKYz9tXfcL
w/8kj/dFk/3En3D7hRzAh99NcBPt20xsmjFcxK6bPdAQeBsmiby5bpEiH82KtlMO181WxB4WLkvH
LmdxKRlE3NnUCnpoWo4yhfktg249BG340vjAtEVlykMgVYMpXXTRDMXdXx8gVX57ZltmCfMdPlz3
q1HJQPmfH3phv0OcgVpvqNK90ofpvgbLwWdTE9HGNBREO9a2Lc7DnaqK7sRSqjtdn/lBGR8w4S6U
gF2/77/+0NDCeO1Z5SVLCb/36OsaxUVKp7lUTHnmFH0shiJ4rCL303DqRM4C1cCsmIN9hyniFeaG
l7x3YNStmFrnqg8vbRwsQ7cq35SOqLBFaEf9nOVMh3ewb/aqpSFy0co301NWZea+6ElBy5WjYNIx
4Q4IbGfV0QUsditNjxeF20eHuCsiSrqc6JDI8eTZKctn5gAzR0jleH1oAJqWMsiSB08ZqltgWYBd
PXRQIpD80jnjuKzH0T1gunUP12dq7iOuJ8NPKTc67ldOXpc8njDij7w+pbxnZPqdoh5S21ns5MXu
+vdpGRIhdchWhpX4K4eo85ekbZfAYCnupyDZ+6bMiJNgv8ZUZqY3xXibGLV+w0tKrCbNuB+DwYJX
0aJbrwwfmxhfr5eWhH3Ztp3uylw7EMI3UzOdqoisbJyjIXTnGChevaz1jD6ksmJGT6KiT6bDviHP
sI9y7akNqFlMPae8LZK9pg/Jg5EhAaGzdh34pfwkj22du0wMMkc8ArgVSEqUcne9UKuOmY/GheWN
yxBWmSNs1AeWPc/u2MAWFA69mZkdHGUHVU7a14wICxNPF4XO1+NilWl4cf1yYw9eNrmpwotItO9K
W+WLDC0oRlQFVUdV0EJeDIh2Blx6fZv6t9eHPLuPPP8xIcH7vkp4R053iuvZUoQ+3pN2tyJDcqUg
c9vXtu/ckozt3IJvfpaZglMR6GITpqaHh84a9vH0rI8kz4TRLSgUPEknKO8Kj06rOkWVNEybuV20
J1s2y1Qb6Ng0OunuMu4duyaEupBtZa7zuPZvrw+ekyZL20y5JHTclLbeY6Y0KufcJviBHStvV2Yn
qtvaeyV1TztE/3kgnxdUd6BIfvCHfu7oLKrtsUZYgyCG3tQYQdb1wopsPV6TOfSpWQmpM0bYpuhy
bHXl+kW1V8LipnCHbh2Y+IniwVxpkvqNClnfISPX5Zi60lu0DmODpP2bqblXIOmyzwq6Y7gh1VnL
wq5goTjnCUEbyL1XOqpkB7qo6+YmL6i51/Mkf9X07NFTUK+GdG8HqDRXSWlQremFFMrVsXv0S0Af
ILS3WHOT1xx9A0xfNu4TSEKMaIbcDao8eEVbvLZDhRPaU/xtPubmoy+z5XW/ERXpqlSCcUPPXfgS
QqqIu2CUykfRpLcEYWmv5Mrbs2gs0UzIKW8LZ9Rp0Ox004dOuwtHlwJNNaVhXdffuqpxmW6O9dps
fG+fJkm6G1lkQj9LmDK9K1a9VVdnw4pJTNND/UEVB1mZtK20GozBRAxGstdPTSvp5EHzsaO3pD0M
CenWTZE2Z9ZGHr5FL32icgAveSAfQaj9+4j4xqSB0SGa7NypUT2NE9ECCtr+kI1O4nuYvWUdEZRW
F/qPhWm3cx3BRWXYj8mImT6wA/ObaHDgqArU8IjyK3WK4bujmZ9YqvunqKZmqeGoHWNiMVUkQOda
1QX+2kHZaE6Vnq8PotZZIgsdPhtAKYCgaTHfDoaz7HwP82cN2uOhAD/5Q9ScQBfkdvTGO3fauu76
/SFzC2OZSH2RVFwIfU501/Wh9rt031fjdqxFvo1q0a5qYXaY40ImhlX0XituxeWmN4dSVuWtamFj
9bBc99bYblsRydN1GIpt2qRZ0j/qGnlCnk1Z4fUuFDVqvCyIr1s3zCWYPbBJIjvrTug+Fn9Bj6OU
GIK+BuDtxbNeF86n3Yd3divV19INjBnzrOBO8Ts+PjqbhLCcC4qA355d95mOJS/XZ32EMKe1lWZj
G7D9WqxlJ7cox01G6v2uCvr6YCqGtSrRz956bZMvRk2JHpMCmRilMdG71ap7Ijdhd6DHdLu7fn3t
ScnSi2EE4qmKEW+S6RnObOW2FBqXqwsMWIliKnrTd2KACUGR9sEQcl8x2jz1FSIQH4TiYJmjPNhu
3SwzfYyeTMO5B4cqdgICcRXX6h1pBsYDAdD9mmmsxFrLedxq5nsTt+G30rFeUMDKe3UkZd7McmvN
fKF8MPXk4foCswTLsTDsXbqyCbbIX6O1hiR1X9lYWhQXsWlsGIJBz24eIrvZFZU+vMLS+osChODH
fgQ6P/YnZfnz6/+zP/T+9HsC7ldrIoYxruTcKKSb50Cunf9Ab4JK1hVrIpar/kNpIK4aGp9J2vTT
JtOVdSF0UuCmzRECYC1inWCFabP30bB4mQuwPG0KH1nJVYicIkxHqCbHe2ay3obEWBgwNR6BEzzi
uw398cfW4FX3BClcN64vp+ztUuR6e2qnf9z0bjNPnLTcXl9RR2QGJHHgTUm0yw5h611RogiKgiP5
Ke6ZGZJ1R9Futh77QZn//oKM7u6AP/F4fbmIrHw3RNwarpvZ9CtKnYB2tRr/h6ozaY5TWbfoLyKC
pGdaBdVXSSq11oSwbIu+J0ng17+FzuDGG1zFlWT7SFVAfs3ea/tbwlHofDsTVVttLienXejf109/
Ppi1Drs4Yw2Hr/a5Yk2+G5nrBj/f7PMk2Ze+Rt6fOQcj3cQtZaD7OPmD+9jVGlu3qcuPgnr6v6+B
pDYCmys8TKUnGZ7kcjj8/EFV3UqRdddmGTqEQENGJrW0zT1P2d8/3/j5kFrqcdS89NI7sXm10uxi
xbR6wiJh0XZTiplJWSH89Ozsrh9yLc3OoirVwbB5BFpKAINI488lSuMdNlisltGCIIA8m1LXftEp
Vgccfu1OT0vtV1yInTZG0WvMARmpZg5+Lk7hRTwj9Pyj7QzjMOmkP/58vcYM/b+vR4Uod8xhl8//
/+cH3QYjWDMWH5bh1fPXtTZQ+nDQSz5tSntvW7kIUA7L11ksHvox6W9/vpvx60AdYEL583eNkdxD
LfE+BD9oIHkwftUG9Pas/W177Bt4mJknV03RE2AvMrPWPyCl9hnRMT3bycJ61Wy7ndahf1kgHV3K
xP4Nv866Fb3Zvw3KPthmgQKnNYoHK+pPoF/fHV9r+Mt6gnopsgNTauXvqKSYiyxoHI3vHkSmqhfL
Le7O1F9no/fIdsiXZxX5zU6fchJQBrU8oybC2Sa41kxO/nWVY1zSvGqPQxI7xxbS36UXWbNtiJUO
h6r+/mnflG0926JqqCaKJ2/2nD/AcX/PSKFf5Jujl9VTorytZ2akbpAJ9lShn7qhrNyrt6Qc818d
KRwnI49FwCy7WMn7CEtUNj7IlNFrUVsu8m8DZEuUUsDDazghptb3HgErj92q2Ys6r/uYo/zdtBip
MgbdTDCuvp1Y/22RTFV4ef8ydjIJaDjakw8Q+YPHILI3r3op5BA/2n359fNlPSrHfVI26Ckmk/gE
2cYnWyRcx+YaouxL+ytpjGdesPY18TlnxTz9ZihWPHsGIYwOecx/tGp54rQfCF8Y4j10wu45i3g3
W5CBRzvKOwLns8NSUaDFk5BgZZX9NmvZAljFMENSqcKedugzY4AyRvX4ZUEV2IoMUVxZx/Qjci60
Pc/W1cGRoh6sMJ+0dlrtx4aV4VQWDY+PZTzYlpae/cG8mE7+HrW++Z6tM/w6UvZjPCRlSLsLPV14
b2Wi+UF0+nk3TXPqA6PKgA2vQ9R10bGVbZ6f0aK3gcaq7EqEJ/TUZbkkWQtnT3HiF5rbbey2sW4G
ouSdSyEbOOOcHCiALn4OJWfDeIMc0sKNzFue2AZqeFTYnX0g6VW/igzxTJ9CIOKSnR/NtJFgeNUV
itPRaQfK5TEOJseXp6UvjrmXh0YC90tTO15a+Zn0ZkHQPGpi3eluUqXuhjYUBYWQIvQL5hZ+nh1G
1ge/uF+SEIXZY5t2Ye8stgmgqKKbIjFwQYG6qVO0FkL01kEHlP+gTGnd0pF9yOCcq7J5FuliXMau
5Okgtf5cg/Dbd1pCQWn0pK8V5jFG9mOlUJuDMkkL/ELmm4KxjthvyNCU7XG6m09pnJ0nOfLCLEsK
M2CAX5quYPqqYmW1bn26KXNhFbIFTpr6+vMhsvtLp0o7yFTT3G2fMDd/opex++6pGwDArv/ZjckB
foTJL4Mhc9SrLZvXEnVQVLb2NXey/oH4Sl48Xet2P5+u32xVPV6X7NiBiX1Ic7NHOQ8WgtL2iwqQ
p3RTeUGTwVw06HTXY9XId3y6VsNjbG915ZunRaoHu7b5u71+6d1KnuH04NOVfbbr5wx/PUMdWFdk
salpCjsXo9SmizOKVvtRL/DluEt/LhPV74Gk4qqt5hnpPK6HHJX3rucEYovGuWfC2XR1cjvMvDpb
rC1blSxhpdf+rs91h0RXFMGjjM5FN2qB49Fy5hJk+OA1xqmJFSM4vX1JsrK9tUx57E7a9y6fxEao
6AIl2nzRWg6DkTtoM/XpcJ//RTw17zF4VXAzun2uFSYagJnjV+YNgaUIzUVeSzJCBxCe9fbPCNvW
keq63VDT55Sh8ovsopbkSgwhPZM98Gr7EdBZ+JSOltx5tLqPbSNfiCa2T4M+kKVuI0O2PKjmVdWe
PeSZV8MnibaZ76XsolPPvqirPHWdZn+P+rV446TgZ9ZANR4EMVIQUW7eeMcVgSpyAVpJt9xMkLWd
N9vW1LV2mumqDQu3J0/lcMkZQ2s69Ea2uOk5mp9yy+YSHZuxvjUSR1m9QNxSunuJ7dbb121WB22X
/0uU617XOR9TIoP9elPtRlSSL83SucwUvh1hz3vgyu0eq7izbpSNfY5OnGKzFBe6BzBfoE5YHQvA
Rw1j03WtNywTXs3Uuvm1+Fui9T5Otjbf7HnGMhNbjyl6P6SkxrnVCu/ciwXwqOwf/JXZQkMn0Czr
7/1CZaL88iVmLwJR2FxNc7Zz6Vzxu0kq8o0LE3OWZpDkkEzMXhA0ERyQ63TGJhiOqjc/mK3PZz22
7cCqyN6rEBmEKWo77lb55pqA0kyXu58ejgeCWz02TKFOIpf+Q5kBD3ZrJFuaEAQW2LnNOIrJTV0W
c0AQHoPG7tECSMyDp1fvcU7qNC/CQxkvZijcSjug7J2uUNVr6VDY2XF+zLTGvQEp/gfEgdnXGmoK
5Ns4x0vBCzIPr6nykz0xFuiUi2i+xUsPRAP++4p56fZ245McIExOgIzIs0YWC0GK1mfU2hSduU4v
PsfviIaamxEj+JSN+chVxgZSE4Gn9fK1GNx4V5SoVsmwe154pRdEn+wXlzJMyivp0QT46G21B9gq
tnNhLeFS1G7opZR4rmJ1xBhZHWol2oCCMgo7MaabrK8kT1b88wrlQ6TLZt/YiLEnRClm2bU0JUCy
UK9XoKuq/JRwwAZjtAYiFoFgYXbQ8IyTGJ40J4f5/VAnCjNa+jiO0WGaTYnoz7aJSoxvaV4w64ua
eYslDXXjYt6LofqnaTCcvBKekifcF6tgYJHO1S/KipUvxFyxSyIkiDlxglDS6iS/AqTF8kcoMOrT
ZQ41K9GCOEMJaNkMlOIEo1JPTnmQrL+E4+TxRTbNi+bVkOiW7vPnyO3QbIexmZ04PeojmHBjb7X4
lstkHnajW7TXXpsq5nyfzleERv1pZZgXsXeMJLlcUe+290U3bk9jqbqXEaHQRq2jYcSKyIFNP/nU
p14jTo7rT5WazplulRetygJv5O3Hp5fd27KKQj92/pCW0N5igDOoGUHp8LyvoUNzVQzWOTfRNzNB
089zp7+1cnLQVnMcN7Kx9iWGov2S+f5zDcMWeQ8yUb2OGK0LHZo2TfW+pGTaE3Jb8bWJGjrqP0ut
Ahnom4xu3OhVt+L4KCL3t6e1JIP0q4OHDYbdY0/KW0ZRs036O0DagSXx3sDTdDEWs8f45cLhrxnt
dR3VX9QVHdnv5bZRLvg6Y/RetR7+MIqLkVXzHIEx72f8qekDg+VVep3YBwEp+ZYt9uZnwj5m7HgH
lWePo/fVIM5lFLw6l5bkT16I3yjAvjkQzRe91xApoPFBTxCT2yucG0G/WNHKZW/lRHeYOBEJlC2t
MEs8HnAkUbJz6h6BKcd7z8JtKX3q68XEWpKX5q6eqK/BEpAHQsEn+dth6y6CXAOyNVqL+Km0g71I
DtsrmyU4gfkhospAynOeDBuYmJM1H3ECx21xjYdkSuJL66k6qI2+DzJ5nnBwga2bklMr5bEfGue1
EnnQkNK1a6tIBg7nGWJvQAYbyI59aLAWv6Wdgg6AxQNaVj68LFqB0K5B+BlXzWtbR5upk+P951qT
mmp2MTaYYBKGFsJFNu6JkRv3ATqitfgpov3+FQNd/wgjMuy9liFNDh7P748zt9Ytga8dzF2a/iJV
8eIN+WOtQFAkrQW+OR+yt7Ty91OXYerMyPQjE/I+oY3ZsZUJq9rj6ciRjqR8zXnBKrEZpDnc5jTL
9yz3RzBmuti1peKxyyOHEMa7hBX+HPW7dnKT24wZYjuAfkq7+pwMhvbcDqSxGCMuURuYp4jQ5lBe
cF25HoMvdoVcEF6YNHl6iG2HuPmlag7E69x5qXeIeua7tOLpqdfju+Nq80YzmyyQDXaBOKui38wk
yja2P4EzUaHg63Pt/jWxImjRHS2FPcmOyBjja5j2DmTEXYJJbSya6rwoDAKoBw+97b1LBQ500P0T
Y9MyzHsLeUOOAb2dC3mMys57dwvtoo96z1pST+7GeIxgutzIzkFpvsRHXmvxNGJt3wA5I0oFX1yW
mjkPyhyCFg9CEFK+OKM3P0YQd/u822APHu5IxncDES6BrRzGdObkv6NB+N0gAbjOnoX20syjQ2+h
CvAKsup44xjQTvzDbX8xrMgMuyRhm62JLHQb3wEaasUcsF7xMqf4Xcivg4W+MMwT3rZPo7ug5QLQ
mDS84bL+Mg1RX5zCRtWpTxceLq+ekUVbJjyfcqq6YKrPSjI5m6bF2UWsLTaIx9N6aE6eZqRhkgMG
suQ/NsbalhwpP1w4/ndEKJzRwPmYuRPigyj79r6Z79iMPixeuZvcaNlWJpC/IgLa6hGclQ0ZY5Fu
CpOCJ3deZFGonPGtUuzwq5F9tl2q/aJJpoXS7X/jY3ov/bb9YzG26cd2ZyT9i9K7f0Vb+DvLj71T
Us7RJmL1ihIPnRti8F+jxTrenzGRdMJ8QnuYbW0cdn0cTyeJ4mNLcMtT1hn5eeFxFUAuZro0rsrr
ish5lpgOzw+fHOvnIqMTHH2QX01raNT0/3BIBf2QZY8mhX3ZZt1Wdypvq/GKUd1uARsCSiVCahsn
91Z46V3vrY66VrO2Oj8XVL7icVD9fOr1DLsdhuFkbABUzvpRE/MLE5v8WhhOiiI3fwOp6e9Mkbvk
UaHinaaENJFV444KQxw7zR+3sl/GV+TrYdfW2jWK74nWyCCnDyfAJQ/qMVv2scRB5a4eIsPCVYrv
Ns0ZFAwLdUpvYhRMZr5UmB8oMLHqkQ6AD8U3DyAGJsyaRXLT7T9m9U83Khzn3bA8+mnxbefxa9Y0
6iLUCOxtSuud5zHJQ5bsfHG+JWZd0ma71a6jOMaW7uwJiiJkQvInc4s3zDXViBva6QNFeNgui9WH
75t7Tk5yyyqdPZlWPmVLXH8CY4i3IwBHuhj6AEGuFoYVmueqdW89iZO7mrsoqHv4xbKOWMJH+6zp
RlaDlTrWK5s25tY3bQEaLmRwNW40e5BnPX3rNTd+mI2Fk9DTrp4S2FomfFNoX68El1uXZJCSPo5k
9kxhIaqtox5V3JNWclgcdQNo2tNgtGRdkJVr1CocStxTGZyALbgGnTxvRgPKt5hZt81wtZVB3CoW
6ZPZYK2O3eysFRU/VHoXffzeC/Fe+w6i1xpCqhpw07IcygfxPupjHXBqzM9NjzcqxwTas6DkQWmp
q2sw9aU3d0C0yr+obOsg7ZMMxWOxd6STHvvUq0FhRHc5+N5Oy4ZDQ5n4seTWNqeWV84Uc5q125Qn
Ovl2+XvFVbpnh0XYlhl/DqTpeuDllO/H237yFQ5P3EGJ729xktXbcWx9Jjl46AE6oDdVcO3tOJhV
hSpTezUr6iy3U4c5J6oME2qFOws3YIfpZ4rykLiZNwQdcustzsuEenLnFP2viFk2w9bmExsFjzYa
gWkEs+DMcbYVbocpJ05vhUCQUmuUkw4NfDRlqBIUTVyxerymaVumnzAKikvjAPh3sVZt2TbTuABN
CmetN0Ddan9F21N84endSIMV92jER5gEy6ZC2XOyNFiAoII5Ttqd3wsmZviiVcQ6ao1Xw3BrP8+O
dliSYToJx402lB5nWsoBPrK1S2a3uQ9Ncvf89k2ZuhvI6Bux80sxTBfQlOAiFrb6izAOFxcyb8LP
8lJynKTe+JDOiXGi8AVNYJaX2Yw5XxjlkbJCnMCgPfRVfu5kPT6r1oXVljVyiwn4QF8zs1SKL8qd
jI2r2w82gIzQTZMXV28PuJNZkmPd1P3AmY2nsfvdRtavldkV9Eqe6GBjAo+MVSxZmTYPR9SXPJrm
c6NHf724/NNO6Xfsf0Ui7o9F5D0baZ1eK924dy5EWb9ozW2nIX3v2UqSAhd/JGyFwbnUHLggjr1W
b0g4BHeC+QeLbqzHx74eCRobMPWbjXHMIwYfomLOr5fZoUi1/rmh7b2YJ8gClCcYFo7eqPNOu/VX
a7ETxIizKRIrvyuniLe+PbL9aqK9Le2wtLoXxoqvjiQLa/RTjG99vh/lQMBT/Is2qt3ojmCkT020
ybEHlQ4gDWLYx8AH3vA+Zxe7H9TbFJlwQxFtB9Y0/aaOWACuOtFWCv2k6Z3BDpgTc/zOY+AxVmw+
ZYowYI//aY52K4vFOOH7rR+W2DQ2DCamS3SkC2OuMcpzy2o7rMCHbPK9lvH+W7W7ksZDnPRPHqfV
rZTSPS0NqjWpsy8rxsrfJQmwhqrL8JDKGoXYYMxB13vw5UhFDGxnQnBTPhb4ZrFberSbt274FmkD
mN9bJGOifSR/9bjHgjz3Mc0KI99mY/JO66rzwJuCVduw1ZblkPZtz4sDgr7ulpNsl4vBZD7qmADV
sWaffLuLz4L2b8XmgGLo9cCoKbBoSzYkp5nAQXS2wz3mNAydRM2RE5BjHXb0Z8aYH7NFEzU17kvl
8IIgNmAtLU887llfcftTS07MOkgwO44FagYRW2+VlGbQaXjeHdnftTm9mWv3CRkWpeb40NsDSA/C
2zGE1ie4PdVivpP6UjFJY1gqw0akXKso+5HS5bhjkXy2C67wZcxx588V1t8rGOM0NFw/OVXkd4a+
J8DxZuTiaMuKCqqXa2dnzSWhdBkVtkEBxcSx6Q1TcmcwcUQ9sQiziYCC4BFGLxyEHvUdk53igjKA
ylc6t0qmuLjcp7Kw1APIlMNU4+md6gHz4WqJtLXfI2D1invzgEuEJo+BgJ0tsDKW9FEsFrzy0rl4
S3JAcBKp4iHGx0ovf8RYKM80bu4aXBRTNU+3DHEqoGuTaaDPiNd6WJbRPxO+9KIL+9jUOb+b6HX2
fOjZFUZ8yA4b03bnE+PBwnInsjfB0CaMIKUxfy/VQvFQgSEW3ZfwwOK66OMhFGF8x/MfJ69tm9Sb
DHTE2gZ862rm6Z6m+CXqjV5ZftB3JjEuw0ObFytvAwqyI442Su290zOM9CYWilP9wNMV4XXBCCBK
m4e6enbx0fNsE/rR9Y9eg32y51bZCG34IHXvPHuIjLxKISFJuQYIBT4PAIxn07M3VgswPpoGlHel
8LgVu9X7TTeYzo+4YOptze5/i1ot6HJtZ7XlLkpT6xBL8+C6Me3qPFnvul1pNH/GKcsGoq2jJg5Z
AFTM3/Nwwmx+QMH8mCckFpJVOAUWH3dj2eM/HR1yUPW1S1mDUscFo8Ga9FROzApHEr0ZteML7fjP
pv61G3SBEZuE6AyWftRfhza1TxZ3PIvb4ezQPAjLf9QYSBEwCdsDztGRM7LZeqn3UbUsh7ih2fd4
5QNtfP0WF6BPkIIAOKqDKfHGo0TQl0JYSauHkjiro5Lu2c+uyKfApSe9Q0+rHUqEnUGSM3VcivlV
ay8Gx8ll2lcs+5K5mEFZIBWwsLqQN64/gNSgXNCRKKU+HNOIyB/V+6Ct4TGVsf3dKfvJr5B+yvy3
Zc3cH8t0jHuBp6p/1qF4dJARmGDQ+jXWBNqJ+eoiv0ViPCWmgWCu0b87chr3Y2uf1l+JRVpI8l3A
8fC3josLI84rOWuXMfdPjN2RfS3lS2l0XwmnIxWVd6G8azdFCTLKkRzC5BooZX8nY8tFMnTYs+IT
ADIEsaSXjjPuMiXcc6m8YjMhg4Dfkb6gpD61XZjlKU7fRn5hLfnm3d2TMDGwOuBhrHjKtrkVUVKn
+sZYr74SbfaGfDc7SpNN7NpwIZ3lV2N3GZD+4ravSyUCsrW+8OcSJRydqPS87EBsTAvJ/417/iMv
agQTkXqohn8EnB6LwR/2Co8LsX6ExHkI8hvD3/s+viS0M/YpNcfQmgASLU5E9fXztZ8PJGHtsGmQ
4uQlv8x2DCJOslMDcs1dnjLEV8fGdMlDl73Nc6e0T2SLWicoYWA3ok6Grk9c3aQSNBjkHkiJucMj
+NPXQB0LrpgsMbVtVMwj/Io9+YsSF98YnaisoxOxbx7wqAaPoW9kO8lyHWsvNIYE4U03dE44NfY/
MZWM5BKWEpy2M+5zniSdfx6GIWdmCtbKJtSiZ1I+lPxzrl9xOsjaPKXNZJ4yywBQlI9USVkbdiyp
GeE3iNltpa7SNbPDbOK3MzURB4uOk8PCrPBkrB+QP+ZsWKvVR0OoskESHcPFcnhkWb5F9POVpUV/
i2vmI0aipbiD6EEzfXgamzPGqPFO/l8TTjYRGIbZt89+zN+l1vtZiO2tEqeDJnVmxpn1nnT6c1d7
Ju1E5l9zGh2nYEyQz/L550PcIkXUY+dX17MAXmQ7PnvoNtH5YVARs4PnADXGzpOp9lC6ycVQsmAL
MHeos8iQGrIV+6Ci98VLmxM7Cx+BJikk5my81CzqeS+tL69r4qMsaHuMTn/4+eBZ61Fuk0DGvOfd
9xJ0+M40nirP+tCnrMQbpR6x0OUkj1rkExQRLgO3PI/XyWm9G3m4UCcmH+NHodNllWSmodY+Iftu
Hr06QgiY37VxZodosdBRhtSC5ima2HiWWLKYGDIpgBcm6MiZ/a4ZvvYydwd41L9JCzAfRveGQ5f7
R1/mXevXD4RUgLYt8/fOWORtsAuc10iBN7rX7QVRjc9ONqRknsUeSWn9h7t4/X4o/ibsDw+lVT/P
5Hjd8mhcrpABRp0N8mjAbPeZ0vKvon0eY7Sl+pjt2/HEi7Pl91qOPgOrs49qg0FfMW27KL9FwLCW
7ZjH4P8rxmFWf0nL6m3SDOuwCGrh2HPjvcXQ7CH+g4lOnYvZg3aeU8VLjTsGDuPG8orXdPpuJsU4
vRluS6V1N5LYtHo6jgr0S5XXrw0quSsZHR22sXtdiEuW59k+ttODMVrNqTOzkuSAXvuVkyGHTIuk
HauzTlWUWidKxvIIcoWivBSnnLVOuaGEY17SSIaD74vfoFXLSTYZ0+Z71nFcWQgDb3M5Jzt4ycuj
thIRvSACLnS3Ge4FvQYeJ43Ktb5mstaXsfdYaGx32Lui6VlVXTkSxq2JdumkOls76Rr7iblmH5e6
aj4Z1bFCKcue7qaG2LolE9iowet3TsflUaeSuxX13NNcM9V3sDn/iVq5JxLB/rBNSmgVGzxecg5W
+kixkzOkkqbP6t/ZuilMnUeB2ygERlTvUHE720rocm8XXKnCjZ19PswWVbqrncuUhTjHZ/E0jv2f
ONP+LAXZKypu8mNZL3dE3e86nqi/ng3o6ytmNvzpNtOrQrrIRoNgydSAZNhDaAEF9uxVLU/LQktv
TE6SY+YaiOC0eGcO1nKNOtsM/azBxxT52KPmkRtTtq8WEXgaELqLnsb/sGk2dznzQpmlecwAdR5c
x8Kv23fuxWzMP2wOgoEcpbtfNw2Lw0IiiUdVisD9xIGRMESs1Vuv9D9qEOW3JW+mzP2/jdv0G05z
hKxKMH6rbS2cKqe6iLR1zgpw4o6nnMdKn0frJNPyr4W8kkBAJ0fbAompYAf2XmUEAk2QLikNb1RL
TKGmlvl64XcHm7Uy/wWPvT2BgleH4WOYlaP15ibxp1b19j/eTXIoIvvU9gZIEK1FGj0W+45i+Wyn
kP00ivkEO3Wgi7I66a5ZnSYy+/778L9P6Ymq0B4XZF2p/oXPJ95NETYJm3kKyM5JvMQFIUDZqN1J
9xIvkSy/aokj4eczUYJPUQA/me9HLzXSqBfmbcvOMBUun/XTSOIzoKYHkLF+WhVqm+PkuSZdRHgh
J4k7aM7eQWEC6LN7+N8HrllBR0uBqrF5+vn6BPfxvz9Rx0N7k9qLl5I/0U640RoAGuuxm2R8RXEx
V9BgjmxxfmlWjydx8c2wAGRzMUrSDKr1/zUdFlqzsKNNsdQqECMDjGbSASzmmemfzdTzNoD8Uayu
n5LfEmFuS/g2C0L/jFyKc2eqDj/f7dbvpqv1BL5HGVrAU2q6OLIfM4AC5OWYJKas29pY/pkgcp68
2f+khEzO+AC3KDUQs0+2ddCOzbI2sjvT754tFCwjK8mNiPTvyKnOvr78Kbi/N6U/hGOrugursrVD
ZLNfBPCv4Hfa+M3qSdG/RydBcyx6ZBiISJrdOGUP/qye4fSn16k3iRWf3zyvQ+Qc10gRvfqiJXIk
zipDX2jmX6am3ayqJlxrZ+FU3aLKiMLJmk8839V2yNwk1NcBRJRA1oASQqWRvgqNgEqf4n8BArFF
TnNe/RJCbz+gzqQ9o8y6ekKAkAcqN6GBAE0uJxcDSvyq4oRlVKI9Dsu1z/iHM1PAjV04U5dhPnkC
6fiUMP2NKv9i+2e2prhuzfalI/bt6JUs4Yqq/Vsb9EU6uZKHjPxZk7ThOtfu5mQcB45Qmy33tmGN
hx0h/WsvpDc38Gv0aGBv7kDNbGu60ma4CJf8zRwiD0NXqftWwPSV/qfrr0qZZaDzWOkwtHROO/7y
xzSUinUejuc57HONC8uqrwy28ydW1Q9IM3aeaI/zZB9Ht/5lxPgxzRaZCguqfAuGkKehH7Bqq7dm
3aRbwzCmPbJNPUwqkxko1qBGCDRATXcv8QYo2aC+49dHKkzIR1RcnDIJuObfbDUgXWus+/ocX3JK
S5CcQH3mQyNipl0sAZBi+A9GC59o4qzVI3i4EYIyktaY0CX4yCOMtSFGCM7jDtHoNIDYHL2rr5Cx
eRzogzBFaHWOvWFnk+OuDlQTnTMYjYFcaOK5nZcNvztxVMJ+VZ214DwriqDzEF8nLAy0wfqzGPMO
udkcMHe2maUi0hU+N4MeZRtXevlFye5QF26/ccroeWKtSKodf9VCx5fPxWkuSHUqK+Ez1GYYIZOD
4awXU168wb3ZWw7N16xDlqimnabLx4xdtzlCZLfnW1XXN7p+w87ppLMiDhdqszR/wFT9e6ZfTUX6
10qjB1MDcNZm8FXrbvXHQZQRukVC64X5thsOnaUouSOk9rwnHbdeCDrLZXG7yRsW4Wnt7hNBIBRV
N01/YijSf82tu5YueJHYMEkciOyX9Vr76q0olFEL5Hc2jqhZ6JBZnWjQVVEhkTncHoQ5YP7vwF5N
gimPdRkR9QYpMsRyIVprXiiBlJHsmcAfRwFlcOrjPhTrUQGEAY/D1J9tx4y2NK3wSE2A0Vx+YTEy
yvPWWgUhxh5jXuD0BAY5XR4WlJM5Lsw2N50dvd6i0ShWjfhIdfNJxThYGxwlmymfj6JB8iaL3AgY
fxjKfcq7ehUXE7/VF+135frMF/uLk87PpsUoyMy110wVn+yc0qOEaPRTO1t5XIZzWjFdS/7VDZPL
KRvf8zGlflsi3szsYTJrdRrHBJcLRgqIwelTiT14l/cOEvL1Q498JDCblOCGidQsL/Zfe1Wxjko7
Og4Dg0GV7Qab3xVGNA+c/KlyNQya7l8DQ+JUsTFp6pFo8tJkf7OoLFBsRErdwJBuog/RchLG2xZF
VkkzIQTIbR9Lmhcn9KpGDA/aGffdbHzMHnIQS2fQSnU6QPRsGIDk6o8U6QhGN/+u2YxbBeTpOSW+
MRq+WLgCt/OnPcq0LOA2J6qqG1HmGF+a1u4cYnoG0LqbpYKPGEdewQy7+FvBtjqTHX8RIqoCTh32
XN2jpljbVO7A+sTNDqpMnK31SicioU8u47acnwYMO3rN2IeJ4QA3eqsT7XfDaneIecWxIvZhrBX/
9HEe9pCwGb3EH8yYXzof3AwvRUaPNNFCj55PfDVrfLxwCWuq5ujyI4W66RsBKvhhQ4PEEi6x2Pm2
Qj94Ez2P8upDqXfvpW5nW2opikWmbk12RPOKRKQQYda5LyjzA8LiIcp5bPUmwRN96qBxRulVm1D9
1eloBzPSCK6jbWl6FCcxYhcdrfFUDGHC1R/oycI6A8cZ3Du8wc0m1fT2aEy8Jga4LMmWkClNPRf6
wS4jd+MAC4w1I1z8sQDGZ7zht2T7YP9pUrRJ+sJ2eZzvFgJR4AlQUyWcQzo0llnTHe3PWRYI8cCT
keDh/uEu43TUW4a2PcJ49VxMVPMLtwBPZ54RwoBkhyiAnXuNoY0fvhtY8kbI8Eq/53bkvTQbYkgK
xGEOuUmNkW2Ggvq+lMMSqkXfdpkxAAnsqGwlcDmDY486EOKZp71Hg0LOUVEQQ929Lyil4R8Oai/6
2vk/ks6ruW0kjaK/CFWN2MArAxhFKtvyC8oKRmjkRv71ezD7sCp7akcjkWD3F+49l94dToKV1P9S
fuQzi31GEMVLb0Vbp5DHmCVxWAH2JTiLDPQO6K2vxvQkk/LkDBRbKCrISkmbY5ojFo24SXGX7mJI
lSfSPfWhMcon6cueMM4Bvc9uKc2ftkdAZZU7N2LxqxNtnNPAveKERl8zucVlAf7AbqI++UmLx9Aj
sU+cTI8SjutyOZYJbwtAySR5ACTZbdMaWmwLVs+Q1p8RPR+20Zx4UxEfzAkZoFc8lxS7R5AIOw5L
3lePTHK0fqg9Nv0ornUxAl4f/QVR36jD/Itb/DmOFf0XupddKemj4uDFFhpIcj7+Tn2dn2VbrxXS
tfPHs+0xT7fc8q1Vw7Oa55yuTL/10BUz02W/3bhcLsTxabuvztyn+2KyriLX6YMeVtacfkrWdFDR
l364kL1tG2sT4CVQ/kdBcuiy/Cl5SanFOWwGE325n6NKKRvE2WV6wEJLIqHUv5h1anrwqIBKEzPb
oImiIgCh6m+KfmFsSFernZdZ8hGqXPNPFBEc4JHCmKrbhLwTmnKzxQt4gOGZHuDhm02JYpz+2vSH
7xjEIs9stBX+vBNzuwr2Hos6Gw8+PIw9bdejiFADxva5ionxiwxiAJcpOjOMZPxnYeEifNHclYzB
18jIeaRKJFnE2HdEE1XGqfQcdo8OZPtITw4j9DZs0zw/9mb5Uqf2X7tzKWccKzsStbhnDEzCbxta
rU8MGl43dNX7pYuqjV4raekdXB1lp3okAWQZ/zUCW4091vRqNW5T+z0j72eDASRkRzyeVCdJ+HEb
rlubhFIv0CHa2K+RaQj1kGQ+O6tH9GY2H2pm3jEvTRgNGLYytzllDqHGtf5b2vmL8NI+5JclLXR6
ogD/tgaiYbmswz6QQIYn5AJ1+reo9EOG33HjyKHaNKWLjb0onmcfGvayVEwQ6pnJPi7r/ej/ZuH4
UUHb6xtI97N+rWt56QDaZTbXZL/UDlJnj2DWtnuUK4c1V59st0PDAv4eJ86H1Fgp2wU3dqwGEiPj
/LlUeN2K0jaP/opanUmMD1wDsz5dG8q7lzTNqhO6gD0BwDkxutXKjV3TZ5nvMC8cD22zvBdT9k9M
J0r537TYqAB6+PBaLUyGecvrRfO7DGqnvGDABmSAYCVfGwXnKkzgGnMp1M4ZU0zsRyd7iejCPD41
mfXGft7ZJG78155QgCeTZqOjKYfxOZ8sHbq0gWczXbuEGBFN8Kcwa4QTQfAqPca/ZsDCPGuezcH6
vfCrbagnqRL49Q1k/d6c1C/47NqtxRwt9LCtitlhSpcv/sHC3rCv/H09igdnyN6T3Ei2dbdf/IjZ
krM6/lYcJhhNHgKxrboOnHShj45LdcdEFAHDsNgImBCEql/ziDEXfAU3SyaM3dBIHgBB6e6IYz9H
3mORKMGIHmqAzQ9iPJaN5501wfZbBL+Ui/Hsod+nqipTbrxsUVTJubeBuXtI8sJkLDrgGKvNx0Hw
nzZXrS/WvnPuEKHAiGcziGfmcPXFre2ADzGurZln1nbY9AYptyAz94ojoNkk46M1sRaZpU8Bu9Ls
nUXcyYD4IUCEEZLtBitiP5wyoqaNWN2XwFNUki6BCxpMjhkdDNVP26peUzgmkj/Vwnkx8D5li/Gd
2sEqXyMU0WEwTZ5sREoOqdTa1/a1VE8mXsRjZdiPc2pcyjwPpe1+U9BSFjN+3otkunSGYqlqC9af
QYwPZDH/GbNZhVEFK9mzzV0zjjxExrLzV4lUajp/gOr+aqcKLbWqmYDZ3rGjMw3NMfiyRHNbOgPx
Rt9k4aLsirVYnIf+vNzRaoGfMPriwQ0mxEQ5hF/bQn0/DgoKfS6AsC//lB/LfeDYJ+n9rjVZHyOB
MwdPFsGWM5U8UYzcvtX7EFlRV9YLDkhDXuyRCXwQefn+kX/I3i7G+UgMPC7dFNpCv7QkW1AxRrb9
xw1G507sCj9U3rM/o6g2RfbiePa4Z7jwzMr1wv1fH0rRsPxAoQwspFWvudYPlWFRUQWkJgiXs6LJ
yttSE0Ic99cMieVnXKNrWzqgrGMfnyc4I77M2Yr1mkx2sZwGBRHC4T8I2CTGC78zvKTZRV6wlVT6
W2vKUWm43isKngJQcLQ3yvoS2a1BIiUzkhwXl1uCuw5KjVaCOS8Kl8IPx5zvUqfeJyvEuz+MNHaZ
I1GK+RRhib8fde0Qf8L9FCirROWziorYeAvOIKl89y0ynvkB2t0CNYuVT73ruh8SIvTeaIKIWM/m
aZiHX8kgHgJQ50e7u5gYIcLCGbgGPHY9JgGejIs9jpe6/JMWQ/cwFn2DAyslltGiAIvLyT7xLnV1
hxzOCJawzJt0L9cRk8T2XyYdDTFSvjjO5xdlBM/ayP4tyOIHgzbawd23rXsjXPxgRljp+TvTx32k
KsacRWGvnG/OUpDb25qt8MaBAVY1OE+XIxpiFu85pVE7MJxOaLf0L9dlURHIK+i3h9E1kdUZFPgT
4FlmnZZtwQYPgFAl6WLQdGAQ69MHooHH3ToVyArgCLLOP3UHZzY11fvctMUx4dFNW9nt8zJ/sej7
WSzXD74/MUaFVbhniN8if1MxI4zhVWH23jqokLaZYJtOzhZ5ALACCmYuwPvmR4eI8k0zU2Z4Rp9t
bUuf/aKNtmZPP9G2FsrBOT6bXZ4yQ0aEnNhUury+amZox1WJxp2Fk6WcU8ZIyl0tnq1jXLrV9Pnf
35bAmB6K1L0i466e5VySBmMv5E+jUW6YjBMDdEFT+ZX5RA9I67EPuuSZTQgZFyP9IcwyOiUVdyeY
eMmTVQskBU713ubs7IU52c+jNnZKmsXd0UiQvKmYDrR40ZO5hq8YNlVQN36atUmfq3snJKPpZjfd
+EQAJ66epLxZBNcIYpWeWgyFL12BwkV4kXOYk4IQ+omI6HLitPEDEM9tF9wjS3Svqdn1r0y8ce1D
OTIXcaEAG26QzRFNZYtAsdH6gE0w5Q+zdDB7IKtT+j+gMeulKVxmjV+/oahpY93d/vsioDeErOAG
9j4PpRz8x2KEXDQ29FqoCkEExCo/JcWui+1X5S5PuD+NkJmuyVtCIO74lcdF8bA0g+YHbPdJAE+L
gTu6ONjCNWbqBlzPLclAN7WJ+CFSmmj35WSW0VU6CplUCpPemIL4fXHoR1qQO9f//loNWLqGAukd
7Wlx8L0MoGKHNEeAyIDaW2ieMse7iaAsb07w1lfGsXTJOKKSlBs2ncFNjM4DOI0Zn2uPHG4WL263
JCckz9S5dGpOMMbvBuU+DSnnqatQ1/XauOd5ZbyPXvzJFLS4l33DPCbNQaULSHEJM97MwpOaglXA
14QAgU7Ueo6CqDkl9oBAD5jq4CY3i938QRF7wrE12LfJv8kq9R/++0snlA2VLQPMFQtSR32neOhb
lGvl5J95f52ZrdgclP69z2Z5h9P4TO2ntnUGp9swh3M8UQ4yXAGkrgb9JPvi7o0zQ0gz00/aypGA
UPKz7+rCzAM0v/B+TUC40ubBxwrE3NNz9hK3mA9ZW7jT8uBR596LXMZHkqc62gf+hOwP34ubExhR
5Xlx9m3oFRhVDih514erTe7p+qWemXkiXwCK46JuHKTKXv77UjIiL5bmY8SNdQ78Jn7+78vISt6I
god25CUvAbiEc9vMj5h3w7rqsyOafi5/jM4NN/DUynLHIoioM3t9AJIFwIckwGvLJa8fczPBtulH
YZ9T4wew5rXdla/B5AzPRSa2RCVvSe85jFq3j6ZTOK+LWR5FJY0jBnPmczooXrqBvoaLn31IezId
ex95+seqCmio8qjSGEBhwWg5ru1tjBn2wW7M+Vq0+JXrARXn2DKZdmzrTHDxAK0bd0g59WEWYKTs
ARywXIiZNUewjDKCeNKJTfvkXmK8BDs2ajUuwGPpdL8M6m2Emfa9UyD1QM40xgwbpzp1/C9Dix+1
AyuRecBUnvJRaPLPMrKH0zDnO0wme7gz4065KP4S09pW3+zg0Nu598YbxqNo1SGbBvNtUgdLgxEs
gvSjTKW5XXr2cm0Rw3Hj3I57DSip+OwiVT8U9fIuJ9CmCsMZg7kAU1QbndYu0VqFNHnhPNoJwrV+
QH9cDEw+59Q3j258wvSQXsRwHrlUj3lZof31hrMXCeoJtLRS1k92Ub2hCDM3eIdIQE8ChuLgzgfo
uXyHOjuTA9Ruu7gDN1wMu/Xm3+BItTL3l4On9rccn+zAOOIFeoxojR6j1Ppx+ZiyAW3OKVrV0Km9
77agaJjJUeqKjqItMLtzRLDToWCgKimMz5ZkxIwtXu9L9WPUNTaKitFPnyaQi3p2vIaGz4dinj/+
94UKtyV8qXyXpJkxbyMRFE/PxpnRwf33JVv//ZY1DCPf+TKousJ6BgKhuyTa/tamowkeAJCe+QG6
WrqedbMoSZZLvNUQHaftlUWiJdrukLS62tSeP28rT8f7PLa+wKLTswvcKE3EeQAh98xQDPSchXzS
iigHCE01V8ZEtx0Qsg42TuBWaudCNuBrk/dRGFQFargL8CEiO/Q8P5V18eNn4xKqiZA62MwYzvtd
2nvflT39aStcB1356Y/RtB2tOzJFCmHclljiBUOlziK4gqYnii4S/KaMxn+lmzCjat2wmU+LWc/s
W4obKvJ/08hQoy3ImEAwQNtqrGE5Kxu3Qq1yGFhwprNNVEvvZdTFmHvSSk2HaWkE/s8e6Imc0HvY
1onJ5DsG+AynCyITCRo/9XZVN3z7sDGIa/fZ55nhohnJO5U2WCyvmq34k46WR7lH9UVTfo5G2lsS
dYquLkl6WzZR4Mmw0zGGA2lXZ7HS7SpapG6Vq2k3Z08wquaQmSa9YiGGh6p15705anNDRe7sVC1n
RJDAHxJ3qwt72ObF9NriqOAKtr4ECpRrIOloE0MH+6or/8QNkISpc6EopLqg2SpRfZt4UfHLovhq
Mhhm65KelLKcLPgX07O+oOSewSAdzdLZJQ0U71YE1yqIOH1xLu1E8IRM7pleobVpQdFFsjlNeUR9
Ph2MY2x+neHGmuExtqDgWyJ/LRjB9NpPmVLPYuvFxT+elMe6rh6thetDEKfVO0xpp+A9b8d11OAy
kA2xf2X7QrOUCMb2AhLqx8V+t2o4vnAmvngxgSWZPzunJG9pf0hvTGuZ3CNXJlvAAzgLtRohaU4L
hEUEf8h2AuZw4zMNMm9KhECLT9m2GSImbu1P1gf5Plt1Uv99icbR2cIwISmtCRAfHvwit85G3gnE
odULJifv7GD82EeWfiwLcnwEAFqPzvUwFfbRbxghoIG9FYPmaWfovsnGVh+XDzkF5UGZBOt5bKbN
+qt2s+mM2YQlgBBXmjaEQCQ6xP4U3fDVTZtu7i+QIWWIJxStXi/R0b04Uaf3zeR+ZdL9J2M6yS3s
hQtz3ezeesIKC2tKWJZp3tTpF9keV82IICxju39g2PBeIYE6gOxO9ksbL2/KcVw86Yw8qXk/hGzM
Y5KxsubYHVysNNHAhjjv3gYfuWMay55Cp38YLAf1WOz4RPScm4RAnyUet8AzmIcaOmOMxvcJeKgs
r3QutsOqgEk8Gox1oRRXOzS5zsnNKJFy68Vj472Z7RYNZ+UckeP7W1REPFQai2l1zJIBqmjFDksB
/96v8DdleMM1cU1kXO3WSUxQuxEomwkFLxI7wisCtn+4ms+y0l82SK9NWfbD2odzz9vloV8dXUbZ
uZu21v6+t5DCWyZ7dje14l1Q0up2yTCfkDcdO9t5SSMGXQSs0hPI98BCVW9FUDWzBqF0GjwLgJQq
oAgl1HR4hSI6haBdj2NlfVae+SlBio01hC5MDTsy+JjkNAx22yz6nRX4jmaBVSrvq30ymXdj8Mh6
k/ETPOK/9kw8pek2WKE9mmUxvRcYwi9TMZwZqqOtY4OQ+/3veCALYDS97rcr62OgfH1UoyQQsbJx
ZlIbsAAvjoZq9p2PkHGgkD/Xjdh1Q/cLIVP3WuH3f4pyd8eQ2TgZSMMYf3GPe1WRHrn/+k0uJC5R
YZ6rMiHPAj80uHcpLr47zgeKspeU/TzCYOT6JHU6wD4TyvBUPgd9vRB6xMinwRShzLe+j/9miPOf
Jncin14ZBy/FIhlNszxVyy9El+nOLdm1iIjEjnbKb9IS4gVp666PZ3uXpd1Zug1pQRP6OVlZ/7A9
bMGGFcR5kpiTs6SenOxzVN64o1t/ZySoTh1bl+1g5M94MCiiE/84amgGDo4pWkHD3hVlLbZxXvxN
MPBBIUNyYlYx9iEaHrNJvqM67SEPoAYZppTlbos2aPbyN0CH7F7GHpFZ3N8YBxEgpKC2Bh6076F+
ZLhjH+Ns+i6KhJalFV0oyDoE6aVvUqpoi4W+pNtmmR97xkub4kFZgluweD/eEvyZG02n39ubyrZG
1vOLtRmxWmXvCxqfbh4fR5qkonYB1de49XxX/LKgnhxsGBg2eztmsJiHtamoGzRL8Ep/W0X2Bweh
dXX5jl1Gf+X49nMjuoZJMI1kpd1DVDEsxIOJfr8o0HmjAHcpkczozk140lp9TAYwGSTiaCRc/yNp
5/c8rR/cynysrTw6FhUnbL14e7r0B4H1e5NY3ZeDGnq/NI/2VPV72yloDDM3OpbTzPJi3lj14ux9
iDas/dMXS7CcypVPYnfNUmLNr0uLIrRWCqMuvbOP9ZcjKQt4f25eYgZ7QxKD41LHzhNPA3yzUA8p
mv8UjTIk2dWsZDFRNj8UjjlosvrTKXHL46vaiCRKDyB7ccL029HzvT1OqpEzkCGZ3UQHx7cofO3d
YpMKJcYo2zo86mLm+/iD77LyjDFX0UevVgsvdmKyGnt4Fv4199IuzCMsVzxsnzlKraXzvyIgOrvK
KO8LcU7bBbUnlqq95TAqmLxIYxSzATZzJrKIc5p7knh3C1vbHg/2qzfZEyPdtiSXc8+7ideocet9
b0u1lwzs5MB2O+szdSkYLNSL+QgWpj/KmjsdHVuDTdf6jb/ceuhQOZBI+xUE4L2ylUSF67GJzBcL
7evwPSz1twsteVCEBse1/FsxaYka0W6I6kD14L6ksW1fjWq5zc7AT8NiDOA2UM1bL7/tpigPUet9
u6nzlExPg7uOZFUNtKK3eM+aZy9N/ubKa5C7v4i0xIdSDl/gMuY/qmazWqD9LNOr4Snv5C4cQugM
3M4ITs1gAb+qkRYQREACq1oC/H45E+4cHopLom2SGts0JhMlgUu1VU1EgiBpApZtXFt0eplFj5Ql
FtOezYhPMklZulaJQ7fJmCFo1h2losozYY1uIvzjzhzqbFI7ZFph1HYwZ9SS7wdOYQyLzBXK0pso
GUl5Lmt9wQvDuhE8KrKrXV5X3z7smEcrxdEKVHBFzOB5xm/ASjN5wISqnmMotmwMC7l0x6WTH04c
5DcbYTu+4vkeqcHel9byNwtikrzT8WP662s4sWKl/yTAf3yIlHjfsADnXf4bajqRZ9m3SSKdH600
7dn0wjgljHU8m/Q0YZL3N4vExoA6LEB7h7mH/T2JGWfXV2cd0UUsLidHlR09r/1tLiPQSaN+qDuF
kx/6hJbVC2UdzBsoqJ5c5f2T/BlmAEVzFIPt+GwmZAm6sh6HYiDoqB3vNtlhyEsxcYqF0bdcjG3T
Td3OGn21MxUb/dLMgPQMc3HsYzr6GVb9xo583Je1wW0V87eu55ADfSsLiBXCVfZ+ihsKtnXok9i/
oeyeWi+/QIS59hr9qDfnCCubeAv0/zGFIvThQz1TsnirUP4DJSFFzs5MJFiU532CaLj6aZ0Maon5
YmcjpwzjagPHdi6WIswD4oAHjyhW05G3DIclzBWjIiKak9KEUjYALiomc+uy+EuKwTwnEesVgRJk
yWxjAw+IoqUvvuveWo8qZ2D3iEmgS6aIK9cJUBljXJx0d2cEEWzztDoOlm6uWVff2G7864FOoj1A
CQGj+53VtgJA1oeyZwPFoQ1UfP0Tlt/6wHz6RZAivZnr8WeCGrXzR5y4RsMlbvmwPqd37RgWr6t/
LVSCl6sZ7Z0q4ANFPL9xLJOwqh6bGPccJL2Hvs9ZOWTl32wcP5qWj05tIXMOIqoFHPD1npI7zJvk
qVsG763lw+cQBFnD/4q79G+HXpa1MNArxn2cWfuGmeJBD0ofZz9isVizBa6dC8YGgkTrEQU0gNVT
bZT+Pk4/UmFmOIJMDDnUv+U47zTw+Uc4Mkjy/4urt0FkBW/iGpBmuYtdqGhG2lf33grWIsE7IwYa
j0nC8rcuFJIchFpFVu7KieGY6zIWbrzghtmnOvYdiUo+LjC8S5jMi+I0sOzK9cgv4z6hQM4PEROG
CHKXK6PnGjsUn+TqIBbrCJ3e2dS8nSznkPJFGAfZv7geOe7gf1OW9EUZygIxCjY4sVGWmVLXUW0X
S+VANShpz0T5DzM3L8AscMqW9G6jK3hkH41UvSxZ+4OHIEwH68uOx/MKldAaw7was4epmzQg2Sl7
VG1Ez1iru5rpY8uObCCE76/xHJwhAyCPvgzLabJHdeA5mjek5YW1NxCsHmD4BMHy6qn2GToiYWVs
7ZANHyqaxcCxfkkykxjFT2g6O4PizY5qYhNxaRCD2xxsDyd8F3jXGRqSzSF/dWQD2EEtX2Oa3H0P
ZkXiy1fDqNGvCHN16HxyvXzaQ32b23mf1ThLB5+9FND4s7dkN6+SNhzl+pDl9QVur/2hnX+M8FEO
1Z69dQ2mhBQjNlNkB0NQpO6yFinRjkZxIbmZ/zYqRRnP5bl1oac2fXsm8CsGrQWbHzlzHzZO+j7z
RvlF97ezqyacM0Oy7Qoe8Sn3zA29i3LwI+D+GQ6DqJ/ngn81Q/ZNIoPLridYrkjjbc52zN//upJl
fxzP/jbxfHAW9nWsCibBEaAQlwXVNpL1C7xl95qo5mxZkGBTtpFuggw/rQWTE8YPedccg7ikL+Rq
IgeU4FPWvWeYOxmliaM2dQSdoxiiX03OmzwBeU3FOV0WvLdSvU6zSZuIwXqrZ16UxeFyKXHP5UZR
7YLI/MMS9ynl0/rqRZDlqsJ47JP2Vo+GvJcLgT9DzWG9CB9Xq07khtm8fIxMSpXIDfOliTbSIPhC
l9Y3nAAeX1eW7zkpPFtR2D+dqlzmMApb3TpfjnpKK84Du6Hv6ocCcLRbVddyFuiFsBcQDsLDms/T
oZ7yk++zr+sZOuEgZeGEKf7PPGPPbSZYtXlb3zo4RDtQ3+eyFc4hxT6Vj3G3hyyw79GM7szVKW7Y
7cXPnyx081tzoILQzkKQRYybb4rTgo2hYb54KZBG8IPkm/Oxw6cwGvpXHqCiS3Ug0LOUv0dWmqpF
QN3QCBi+G2wENCs1Rh9Ntea2Fmj10Pbs/dKuDtg9JkR2fKA836x/IcH+HDI0A6PvYQzoSAGpUvtV
FB4yi8i4eNpzXlyGrjs7xmkTrc7q3kbL3PYiOw0Dds5KV+KEDOfH1sDSyMzhc4a27OD5o3Pwdfrm
Ut0CIHL0Mer9/GpO0ZpQ4lfot7OfPJHTubGmH5XxNEaySB+8pBMYaJZ91IN4Ma2oDYu2ckIXPDML
EHDggVNnz2AZ+VSZJE+Y4EAdsUUV0p8EAwZYN+RPRoW5KtJbTW2BJtUh0v1PYzv/xsizL4Xnklss
1Bubjv44GnV7dGhAWSUM5ylDW4hEksRRNpAuoeXwAVyV/fEX+VfZP+X4Fw/OW5lm0wejFaZ2vN2w
v4mXKQXM+Jj83Si/ADPmNFrTjAffvPVZuYFoy4esYGFakPNx6AyrPlm9eOuG6iujjYMwW/4qesNj
ssbZ17YEBFccMdRQVyu3q3ssKd+mpTeuHRs07mDqNc/z07es+UbZMzBfqMQ+nQgEtciXrvgnFXhq
9BkqOwnnv3hc80k0df6gU/yAbTunzz5a7kajoIvTUxBwUkkYecTcwKMBvvXL6FbZpsvBgMbpJVYm
Q9B/qmFAO3kZUdtO/SuCZbrpel0wHYLDIYKkuUcV9A2fjuYeQQ/Zr/ppdsNsQbsyO2oLuUHuIqCF
BTvtGiQPF98/qIkHqzS95AZbuj+NdRmjjwRHwlM8MIsKo0/LXt6TFCq762ILzoMgYvbYtls7rdOD
6nUoocx2TAOZ8EJbsuJ0AX4fUybcA4nImb4Xo7/C98k0JMZcljOEdCZ8earbcCvV5Kjo6Wm9Hp+G
bP5KJvJuYT0YZ/a4X1Xp16z5iiQM7PbBg7hzCeBIYRowb4i37ackqZ+hLRq7ciBDgAEh2d3B0Bz7
wPrTUGNdZpB7fHT+jET3HOzB758Q8ZjnZSm/cQ8ecRX77B+GZzMYe56CT9vzv2TmLCE24xiRp31q
pSL2IFqrKu1djJY1ue0mDIFn23wEJzUz0HpUMeZLYTpi18Ob0S5myfXpRumTzK9tqcyLmxOxOnmY
wVsZYi5AdlqKiPH1he/IFAYaPPM29vtns+/nM1wxFv9D2u+tah728GIoAf2kDxc5f/jATS+GW+xr
gfuc6dtVdllyU8iy676aL8IBpjlm1nnuMbxGKJG33Tj5TKht1qdt/LsVCMUHaL43GUl9hDe0oCCu
f2c5uzzdTXAdMpTCZBrgIbLc3eJfKdoGQom9tyxNC5wy1Pgr07wzfOfcll9J3hRkZfDFlMo6BwtG
VuBGWUrbQLjFxB6JVlk7NOGGicctqVCRtIO8d3qmiy5gW3KSFi9Jb/en2LsvGfWUcuvgNlQz0XPS
/ChA5IcgN/0DGIp4769Hs2WdBJPDD/7SCV2geK2ci/yAbeud6wCZfLUEp6AjGXmIHscILsLsxUjI
cvSvmkUalDPkQZ7LqRLHb0iQo3DEzSC15V8K4aBMyxgiUA6VV2M5q4rw+H6gC5/iV03S8IMAqn8l
R2Lbgwy5ex4tYwour5aV+L1oppSzpXZp4jyoFmNwQfV503Xxi8kEQRyqRv1b/6OXPXeQnlC+2Cao
JcEWxCHyQTZhJSPn6iaJi4Ry3czK9jKJ1sfK4nub2qY+znT1FhRkYYuFNYcfuCd7JCXZcWCfhInT
NAdB6KeTMGiTlgm6yvZhMDGzVROxKg6NzKKzvU+iCuOn4tXpbVylZc5bkmfdyeAVaFY+a7xCX5WT
EUk138kMi0PApXvGsSAGoO1uC9c5QcMF3jHz8rAZ2ig1FMcAdBX4wehi5k22ZXhXAkTIoMUZ3smL
zLCwkTUyVv00PfslNZz20Pb4tPF34qFhzjJH5smbJCVgUT8bFZ1uQOLwzkvH+GqR4NF03N0Vvscd
86C2Z+BuJMuhqx3KpgI7kIY0kKCRp0Zo9oMd/WAUORp9u4QT0rCaH2E30j1tBiohNHNVLX9jabwi
6lrlDwwUy7g6xpHkp8jH1cdM1NnVqJH5g0H0EOaU72kq0sOoqnX6Q+/g49rbxlXwLkiiL8WqC5hO
ExiakxmH0JXTs5l426qJ5JGgu9CFjAsOksbQo4u0VHItc/Gb9GO9RXn+b5yCW0aYxtlLo1d4P/xa
sX/PRPWRBdaa5INFQaFo30/+75xQKMS0WzMB31Sp8dADmM46ZIsm9FOUrvHeywQMBb+GPI9JEMww
xIzKZp2Tufw2rSVpZFEEX5Pkl7Zji+5f9UfXmx+Wnk85yY8QQ/r2EE/5i84Kk8YwlrsJL5CCD/LE
vbUugqZwxsKAU8fbI1Xsz46I/lkENce9e8WzFoVxxssNMDeUXfInntP3mhViEnTNXfV0WVXUWifT
TGQ4OqOHObQnX5UhNvp5iIiia1OWLczSElKUWKtvoh6ExlzzgXb97m+MRIIZEdlxBOQ9tNDiJWiq
AO/u06oU3EnjNCs/PXiGEMSSVLj82ZdsKvmqEIdsyrb7mUpEUAiGd9ZCwTmO6qVYocRq/aIbuBAw
I6h+a7M5rBBKYCvNSbvJmZGieUXfDwa3piZEGnFtYylvBm0bjxEK9+SMiw6yi3k3Y0udWDLU+G48
igcGn3eoAkQN5bmxtQYWDx3ufAZvWp6F2dRHK41YFXHaqK9acGTSYOxVwfvZT6wrMKU9KfM5ZXHC
5J67f/Lm4doZFMtl0XHC8wJhPUKrCEMO9VoyDidRwKRVZYrxV6X4MaK0P+et6M+tl8kDtcCJ/1dE
Qt80krq0RAcRZBd4LPNuofJlZdXhZh8GFNAMjRO7/jEqwHbQqecziHzI5esX5vNqj3ydzfbk/I0N
cY7E+NsfeVHcmWVPzC3WZfXZripE7Wn6OrkzQ10i1TntA5w8KyNnjH2Gm3CGfPD4fv1j9dAC6SK4
XRe8DqU7iadYMGyZrfjd76Z9ox3z7HqqODg4Zbj3VB5OAjmhROlG8qp9igfLPyIV3NHJrKgIxoUi
xmTV6zWSdF5KRK/Y7c2OjDh7igL04nM/nP//xz62kW+VGcNBPnRhDXYFW+LT/6g7rx3JkSVNv8ri
XA8PSKcG5uxFiIyIlJVVWfKGKEmtNZ9+Ps/emalgEEFUz9ws0Eh0dXa3k053c3OzX6QulfxKR40r
CsDKqrE73FZjSyo8oNFEE665RXSw2qHkP1FM9Jxbs1S1/b/5I3x7CNpohdbxo9NOCvj3Pj51Sjp8
ApRKfbu2XnJwvo80e5pNC4D+U1N61Icxkzq+/rErJy5U+aOiN7AXlEw/Kpl4rLpxOvpOYiGhECqI
mf/nj8hUKiRprGyPztnvv3j9VwQVxt0IWWPqkY2nQ31naW33NEphfXT2+OJQ246vv3S5wv9lfvu/
bVT+EH6vuOr8av5d/p+/5wU6mX7Q/N9/P/vT/1d25uZvTrK7r83X//Mza8JmfPya/vzXPx6+Jj/C
7md9bmbOf/Lza9386x+2/k9UluA4OiCfdZt//peVuS3+aaFvZeNJbgobVwA80/+flbn9T03FW9x1
VNum12ra/Oo/nczVfyK6Y6poiwjTMDWLW9wfWZmrZ77UtsH4+P7qPIpwLNe2Zr7UdTCV1BlCdac7
HND5c0YrvM3fRQXFGK/dq8gIxcXRTNqb3+Zowepberj/Zoj918C6qmkQ6Wn1gPE496TOYnsos64h
MTc+ubTBkSIjozJfFcJUUJCt7IdYdPwAJQRwX5WI4gNSuuOg7riEHRCeWXmipanQVcPSLNVkiuWs
/+6SnamqmKqaXitfZzMJXEKxPZoCHTUHY0NkRCkbTAeqtemb6yOLxZENYWioN+q2JmYfwYXtVRgT
cyFy7UCW3gI8GxoUX8f8a9I7YJl/OZqJ0a7x4NtcOoQhZZqPbdHcIZr7yTbGB6kRhOxbM4AhdnfX
n+/cu/yvT2WA5dGxELe4aM0eT9HdLqP2pu4cm5YX9CZEZELxoJZAYUnAWyWE/bZmmP66AP7bjPmv
UU2smJERZpGr5sxqu4jt3p48Ro2RywEytG86CBfjm8T4lFecMC7ST+bB9YYVH+i1ga3ZykRdxw07
tYOgAq1zEsCOIIQ8JfYnC/W9hNZkXwyPquG8oEO1vz7TF5vC0eQka5YmCAqWsM+XoIjypFMDmAmh
EVGtibZN3lCYbgBXKDf/s6Fmq91qSuFEQLh3FdiKXOqwxePOq5SbSOvXnMrnW523Ys9AZnAcS0ac
87fqCnUa1DCAXk1vJcY8ueF8T/Tk/vobadr1cZzZh3M6Lkmh6VMLRbIQJb9tZCbHcGrvJgTR8Erb
ZDSMMx8S5kQN03DfXR//YpvI1yQjNAzbJC/XZjOKCm4x2FXGNtEOXPi2aGJyB/LhJQ67rPQ3BNFt
6hjH66POLOnZJ7NhZ7MbdF7ialFO8LhNNARN7GmXb1p0iaoEbSJaHKLgQqkhWhja23Zts8iXOtul
cnRd1cH6qLqum7M5t+iU9SZ1UCxkkPzmiij0I65ijz26276mUP++9ZTsq5N+iX76VoOh1nRw9BpV
ue4GL6CjorV3jb8Wyhc/hWEbrmXawtTc+VOxHIuwYSXU9beuwnMjodumGMe6hBsaT7flcNJUDwUQ
PUTNND66Blco2KNS2DTn/gJM4AG9sFC7S/X3K99r8dk4wXUOcEs353EN8VDf7wJOXPml9M9p/jGD
VG0V40G0Eh+Xbczi4NnGVnHQkjBQOkPxdswBPzBl3MWldeR++lHRF7/+ZEIsfEvhGC4PJUg/5kdy
qySD7egcQyOd1gELO9UeD930wS/AEzvtXS5Q0tCdFxb123wcH3yAIhlyMiCvIwubXPM4YjzOgn0v
7samQ/swuU//9Cxivemq0DRTd03O+9mXdUpv6rNX5d9EgX6IH7PT3TQuEs1UUuUsUeV60I21BWUs
TA35tEul0HlNwPj9969vw8yv//UP7d8sE17KGDI1fuWe6oHjAJmJnNJkC4SuypEsdru9Xwe3rV2f
tHJ67HoeA0PRaG1tLy0fy9bBUZmWS5dZPunvT9Kbnpl33bQrvOo4AEAPHUTdveYO5PX3MPwae9Ac
vQ/Xl8blmci0Wy4u7ZbB0WSTdJ6Nmqo64h5TM+00xeXmudEL78UlquLb++T5Pf1b0G9KdxPQDV8Z
emlV2qpNEoB8r6vZsxfukk7BGNGd4BkGn7p2uKvHlykK9shh7wvEKbto2Fg1zepsL58ACPbKvliM
sLaGgJIjhMyWZ4Gd0oLj2YEHXzDr7mwHSnQ6HhQRvoVFdWohdA93FXhgOXoMcUP5tDIDS4vPFoQz
VbNJlLXZDCRhkBSIbk/c79Njcxo/iCo5NjkaGXkBuGJ4dJ3hycvAnGXAsfLiPqQTWmbV2peQe2se
623Q3y6xgdg1X3pGUHZalEUqUDz/oLfBrUlIBRpy72gBVUAP+Gpy72K2NVDKXpkDfWlsR9fY8zpc
NXu27wtb7c224JRTcmhgVKshIkI52yF7cxdjwOd61cm0qcrbqA5pd8IqTtGgrKyEpb1nu5BeOVd0
R58vRSctKjXL+RBRH+x7FGsLR9yGtLl0azxoPAkAOAMN++vvLpO++bRzFRSqznbXHMM833sqZZQe
fiZCBvijyJxUqAoY+uQo7yK9Eq4khpr8/12Mx1bnWqhxGzFnyz2IkAFNFJ0kFOOdEEiikR7t5i7P
vBtTcV664MZRcfPUjojkbTnf7lEjelHi/I1erD3KUkbnmI5t8OEJevPbaaYHtZm72rQbDGtrU1QM
qS0W4sGp/bdpUT+p/fDY0vRts/sRCv/1edeW1pzDghccOPxUrfOJByOnDEkOSz4dnF3QhSAmDJgM
3yf4E3Rqv/tGfO9JJ9h0ulcd5esYdd+UduXrL4Vetr7DTR/dF8Ny5FP+FvAjJ2qHyUS4kyppZKU7
BCMxmkh30qIQstfOJtVU6cdnarqSt1/e0R2gUb8NPQs8gGNHIAmkr43SIexvbqMcUWOrPVjeGyPV
H8Rk3naZ/4AC0m01fCsgKTZQWZFgeKgi952BAMXKJ1nYgTyPoFFGIFCJx+eTAcI089UecvXrBWmI
bmuInVVlPEC03IGyeFen1oPl+qhfQ38J69Nkxzh/gGMa461nttQdo2dkoN4ZHXf7fjUZXwiRhmNT
TLHxdhZArc6fL1Kibkptnq8u+5vRwWUdcX8W0g79718Wlf7uTSjAJbarh8TiyA5Dwk5XkZeYBUjg
1r6fVRmLtQreWsA348a70fACi0fr1nZrmBTN9tdQ1d+vf5KlrNHgROCzGLZqmsbslUUQWqGRGOMO
uAogKXDgQUezDnYEUj1DZB0VM3o2Ob/Ba0KNsCDRPdUjHgZ0rUIofrX5qyj7R0U036YO6bXDBMQq
4lpw/TmXTnGTOhybWae4xt+dfxoF6X6BKeHIBCHMhuh5hviDWmpfXDX+HE82Cm02g+MT0tfZ1rBx
yYbGd/0hFpavqeq2cITmCHmUnj/DVBcThkykUchS7kw1PQ5x+Nxl3tEb2yMaLDvPE+i/hmvpq/wG
s5Buyj3Da6uGuDi5NUxPUokZ25Vob4jAulG/wkO7TVzoMBYcGh1DSNXcThKqP3r4qKxmcQuxlJKa
TB9dkveL81uv697Du4hNWvk3ZZsgpxQ/g969T/rkOPZ3AmUUFhdizfox454B9OIt+ocrIV0sPoZL
5qzbuu06xiyki3zSAhdQKgBKR5KrNpgC7iOtQgAjMIF3TON7MHC40rB/Iv8r3bZtYoMvK7o7R4u+
tD5SQTjoomO0K4JbWns/4KagPC2UHNM7F+jRSsqxdBrLci8KmTbFUjFP/kyKs1msqywX3X9Xuv19
jbST2SDZUfTWDyseH5TpfRTjlYSBDTKrUili2uKudhfpj4liba+v4KUzwdRo+6oudSouIbMzIQIZ
DqmTpaRJJxto246VPmF3j9eHhhgRShlf/bbFW1l/AOBDV2fIvgTjuLMSbq/oH4O4ow5U/50Vzuoy
2OCcWRdndR+VXBl9n9Qs9BDHRpNkExrxcXKgFytkLCW7vuEhJ794RkZ44/jx0VfTXyuzs5A7UW4w
icFo9FB5mOVOaMz1YzmyzIMyPZa4ijh68cbOXKB73U3yLprgEsIWfezc4msUO++iesKaVj/hX/pp
MNdinhxtvu0FhX3uDvC8jflplLShJ9yY08cOqzdwz/fp5PwIGnsr8JiV4abM1e/XZ2BpSJ07sixm
Uy2eD9nUjt3HYkKa3aBYbkviEsP2CpvsYEBa5YnWPv1CkmjqhsW8O4I8+bUs+FuCVBVuoeNCzwGk
2Z+CQN1rg3n0m+BQF9zT/QpXF+XZ11CK7Jn9GmPR66/8ugXn06xzBgK1Uqk12bOqbek4kwYNDpwz
sCgAFv7Hoey2mrwtx8o9dptHwwqfcyPYjAbNxLw9IJuN6oP2PHy+/ihL5wttIUe1ZMH1YnPmuSa6
ESH6XZZsi8LdQaG/y+zkeXIe3RFSqgMssls505bKriYFT00zuJjJr35+qIlQjAqWyuMuJP9yp/pJ
a4wT/e2NXtq/HHreJnmQil5K4g2H6++7GI3QWX29jrnAeGZjly59OmuCOx3BS/B/9abzDhLwXd30
d51tHgPFRMU54UQBzIp4WAeYIWgMtA1Qt9Cdu0J5s/JAS4vRQmnFpDCrc0ecnfC+a1VZj8MK9OLo
Vu2Ct5OonwzhH4akerKi+imT3fMxPWUiPmLj/Hh9/MsFwDWRTpJsGlq27cySsSjCFAKyjTSkb7c+
62BKbk3fe+f1weevsephLHu8PuJCXsWQMIeJu67jXrxxgipGjirGiNVp/VXQx8QL7oQr9F016lzU
bs3Cv0FccBvTrqYqfB+K1dz3Mr3hRsDu45CE/I0o/fkKdCgBtV6ChRVefkcZefXhY582O1kmS3IK
zsz7YMSQ1mMIBB9QEl27pF3mFfJOYhnCoYXKITQ7FaEOVIlTUIegGneQya7dN6e/6rrxUd7QjCI9
TrdZ8aNEkTHFsAfHwc31L3FZJxCoE1IoE3x4Er3Zt0fLZJpUN0dCIU2PiEPS1YmfQ4CydYHMMGH4
+nByUs+jnlBJCjnlKLOTTsul+FvYbeNeq0m1By6kVMYG3Efr4QBQf6NRnvgfDWXMNlWn5n5QFQwl
Ij4g8kVR8aaBfqHCwb4+0sKdn7cyqHrYJFtcZ2ZD5QB+zFowFCabLNvq2UGnvqtQ/cpKTg9KIoh6
1QXyK/RCIwHtNDe/RJX1qPjel+vPsrSXXZMZpvhhokwxi21UE1LyQpvmUQgA361P1eS8BI54CN4W
3Rdsz/dqvFrjW9hKJE/oJ5Oic8WeB5AaDu0wJQXc77C/aYAKxuDT9Fq5L+E/TYhHIG187JSPBctX
LbJtNnrvr7+2fK3ZuhJkcSawexlH1dm6yrmla00KKh1C2JDDJDEegvhTLz42HF/OuPrGC1tXcGqT
r1FbBQFhnq9joy6rMCvDYechdZTZAUx0751kbnQ/A1oaCv5PIz6Lseu8VEDM0XV+K9Atuv7SC9+a
AMp9hBemlTZvvdh1h1ZbDhzQLhWg3v7bpOsRR0PxFWJ/jYiDOYaf6a09XB92IWQQMDVHdqJInubJ
PKYJzaBHJfBTyiE6fcKyMLeV3u4zzGIsZEyuD7f0ltRFOCOYccuelwo6JCrG2h2w1nWSXciF08Y2
obXwvtFYSeldTs8Wk+a1E+ryTBYyA9Y4l3WUeOaTixcuJYooRSSVnlE7QMqNoPHGB5I1AIMqTuC+
+hYWw0bUfyNICu69quNSdkBFYRaTXTs1mjo3eqCxZNsiue9hbbdwF40gXml/L02uSRiW2AHuZ/O+
YiZqIPiph9ZZFm1zPdkp7BxVDU81hooR+pwBxFAMFlYyjqWICVhBdVhHGIgSPM/3T4XbpgYout+5
xk8P+S1Rxzcl2ppBkH8JaQbkiCMgjAQ0/BCk7rteA8+iOS/XV9ZS0AAxIWMWjYmLJGQq69A3cvCO
mFUdAhhNnak/hA4O7lW3RRRu31hrRZXF+TaANMgdK/fs+XuLyMDQIeW9e1Jfn95sATg4bp8j4PUm
WrW2viuSduUkXEi2heCA1+H5Ow5La7ag0MzSexrxOFBA/MI7HSkCDT6RADiuHGJZm0c8wffde+j+
AM9FffrzibbIMMn5WGJCotbOTv0OTmUsmGh400doQRxLYxbcZLjMWHdDr6/s3aUARV3RJbMCW3ER
Fycd9YnKwS7HhC+Lesk2jsSDrb4PUooyNFyuv9xCrZ3ZNZlbi6OPpv8skbTMwFFbE694C/k2p7SP
5U9tsr5Sw20xZRhjkhz3ubfEykl/sXpxFzM56lm6rmq9QgHPJjXMaVvlII4qTdtiVYlOe89dEf85
zFgbXG/pe/3pm74O6aCFwNwaXBjPvyOc57DVSywPgEUgRp5WB3yP7tw8eYTxtisc694rp2pXDl4K
5G4NKqNdfFeGJxpyb5fwFc6e8+HVMlQDq6c8gLg6mlLR5/LRdRt4IRzG28JKf41D/c11nDeSDZWi
TK7GP4xS29porFKiNO/CZPgokAW6Pi2v17Oz5EM+F6mHC7YSxNu8fFEjYNATR8DwCPdHkCjvlPYw
ts3RDDx1ayhQPAYB0BqPT0SqsJGE6ZyJ6CmzLWfzMUgObvIh6ZJ7p0c80lW/2xBetqXWPETIiiN2
hS0rJx32Mt2mjo1bHf/owLNxv/T3nJdr/ZulSXZVlY9MHUbT3FmEav3I6IG9g4KJ+m0bgxpJpx0+
lxJyvTOLfi02LY9ny+qbTKfm1zAg1NaoqpW6ixrjoaz6m3D6igqU7JbLJmmm1Se9Gx6z5CUJI6gR
7r4HOoBZp1S2eoG/9yGxtJUM57J+yhcld1bJbiRQScgw/ts1xQ/H2m4HJiFWX1AvVt0bEaX3PP0d
ciOJ6A8NrGIIWIjT6Q8ZZBLEYjQwlmt104s0Uz6HTgOfyzmQxnngRhVybBrUpRG11XD1FpuiTjFA
rb8RTDGvBrxvdXeuGX6uW+d9V4O0SVQIgSvhW8hsdr7AwTCoDmUC0Bzzfa9Dk+o1U2I5dcx28gkH
G/x3xxuo3PBcNP992/tvQ7e6bfwCsRrlubA4tynEo469R0XyUeEC0hbYftju245b/6Bab3t/fPgK
E+F9ZdJGQaPg+q4UMoWYPbTEPnDGMn2X6BNzSAv8iZk76gh3PmsIOQbzfWCEH6sa28wyzra+rdPw
o0m7teiMh5FbbEyjPuHgS/MSWMDgYOKVfjH5ZZW33xIs1XeJYu+rCW6plyhvXFxCaEysBJTL6ghQ
AUejMsGmANo5Lwz4OoqCRkJD0HDSbVo6n21tr2io7zRw7pv4c54JlOeh66PxBmXppTJWsTsylp7P
nq0C35XQAcoTXDDOd8BYxq5pI9ZPfU55LxoO7HSAnVOdcDP4Vic4tGKfo98PWXhH6yOGDXP9812e
qkRSCVcnnGpUoecZotUJRU91OoThaLxzQNtNGfac/WPcf3TUZA+hY6dg4RpZP64PfHmsMi6bnwRN
k4t9dsY1gV0baseLB8J4qBs6kYFyH1vfGjyIZPVbH1chqHIu53MtQVmUYHXrEqbSIA7YYQlDgy8Q
3xsx3GPG/Wx42ZtgzD+jWpVP/VOPdddoacHKUruMvrZgTMuk4g9vaw5OMQYz60KI+buS+5s3hTAi
p4MWmbdFh7UOsLTrk7uwspldXpPVzRmD3O35ssL2zhuBIk474Xs/Go5KQ60h0MXYNlqAxMBJt604
RRjm6KjobJrmB3fvrysPsTjfpMIEBpuVNV/bZRS3CLu4+ELBirE8e1/ibjU27lvzwQtazLWaU36H
deLb6+PKlTP/zJypYHE0G0jYvCk3wt8ydc8e0YgjaNPFbIS9T+2vIA9uro+0uHmAvoB35GrFeLOE
exy8MlFl27r3wK7aNXAT2y2+ZcZTjpZDg6pdp+xQvvnM1/98feyFFYUOC4k+OSIra17Yh4WI5M/E
vvXRwMNmG3EYshjtlwoETiutlVRfHsQXc4rmNbEKc7KLe6RiClcxXE4UAzCVZD+UVMjTur1zB+9e
dg7JJB/aNUzbUowgPNJCYAlfXhyRZxsmPFppIODLk9ja90wRXyGjEdY/INuxq4ubqK8/BUNytHAu
9PFBbnrQb0NHPvcstPoJDguqear759uZtq9FKZmZxxdqFrVjpc5aI0Y8J6Wf0ffNU9+LY1I+mqTr
bbtWBVuafEAcnK0WtQqS8vPNHHT6GA4ZbTsbi5NXOqbxUHjFTY7CLtgoyKyIkQGzub7AlmIIPWQu
IEIi5ukgnA87sJpVdMzoDiNnNYUQm5HnHsYBGViYpRDrPyJKgiZ1Q2UKLToVS7MQ3OXKUywEEQAz
ZGfkRHKnzV4+pSWInZZKB6MK3pmp/7Pyv2hj8JyO0Y2t38Bs3seRhZeHJb6vDL0w7xQdTaIXjQP9
otw6RtSF6ihi0YfSNQLD0gG5W0hXtf3ou/oxsYZv8LQ/Smi9lyZf8hIerNrsrAbJYGW6D+ro5Pfm
vTW8kWyglae7KJxJzAG1JNASmqtzNz3/PDkwpylzWYPgzY5VscHW4mfHgboZAYgMdnGLdflGWOgh
mhnUV9UNV66pCxEIsIjOnZzeHhDI2QmuVqIekSmms5qqj6nt/Ohj2vn4SKvdPp6UlYWwENVJFKir
gDJVAejPViMqs4OhE2F3vmG9N83mlMTDo4Jot0DWYmVqxWW0o1tF7UiGV4gKs7HwQ6sQDWasRnuD
Ld69xHX6IrwtUvo2CKMTk7Abxcymeg/K04nXkrKlhQf9DhFyHa4hWLXzTxtheJfWPlfZujSOAVV1
jNIOU8IqQ0wrrodH7F502hrXX3thVAGCnkohxSvwrLOdNmCr7aD/NOAiXT+ZkPzNdzqccWxa7gbx
WWp5DJO7cntYOkFfqXU0UfjrYhEpfg2MsWyxEIj8h1bz7v1AeVG6/qFK0XfAKPKtlQCtzPBO/Rtv
C1uASjfx23Vm928r67uuCugl6cOIzjpOkLe4mu0G3zgWGYa7kCb+XgpKtRs2DjwO0v15wuAZLd42
Ol8W2TQlnk5eHbx0bbfXjOoUnyrvIzzmLVyG0/WXXThIBXUkQGYsaA6R2VbttarRiywnlPfRbaDr
t6gg7YsJY+MJAwZcCBXDXJnf5S8L4MKRXBoKHLPWjWalKQq+3biLRQR/3T8w3kuY6QjBwMpAfhDP
mBs9/BHrwfPfeNvfRp697aCrKVpaRMaIC2g0fcQON8MSrU7Mw4BUVu6tgUwWIiHVXlYRHFE6vPN4
Mfh26lk9LW6zw7yoa29NePkmCqKRxUmhr+TVC5GQmr4DiABQBZDJ2T4NEQkPVVsiWtDczQcQe2A6
B+WNh3XA9Yl8XY6ztI8yoAMzELEwh8ryeSAKh8DMkNIhEKLXoQbjtIVih0lcFB2GCsE8tRpvPQ2t
eIR67k207C00vEvThAFadUetLX4NsPbNAiuueCzQI5j+uElGUgpiELQbdyvuV7NQ3ZlajFcukxEJ
/ZaEGC0v/+BRLoEbfANX9G9cl4VEEtGWA0WMKOf5jHTRhJedhBP5kX8Tmun9pGZfoPh/0ar7waIx
G9zU04dp4FJ1/VssbWG6zRwGXKUQWJ0d98JJSzsPQlJO23wtQw+EDWTqdlIIKcQQrYZndX3IpQPB
ZH6BYhqUR9z5u06OgWYWzFMdYxcxAokpMKCkDzt+GRDDTsvpmELWvD7o0nta0M6hamqUeud1Ab8M
yhHLcgb1c4S3kmNsFE+Jru4yzCyddni0+cDXh1wMVRKoRBXIMi5LWFXZVB5S4izzGFR0DB2ROovS
UowZPmp+jXMtVDu7YiE7K0MvTTHgLHC/1Nm56My+6oSxuG9M7kCYilFzA6dqyvYYsuEGAjvRpwkX
Yc9c6WgsBRB6KPDlkBWg2DiPj0Xd2VHIoF0R3srCL+kOxlZot/x5i5Xlw9UB6ukraXFe90AFLkJx
jKH6HGwziKoM4SCfWouovZWovziVDMSNH4okiMPznYnzQR8NIxtEQgVUeKNF29/Jq+GoNlsmn6/n
fxr1tbx06ZokuAX+17izGImtmjolCrcEPcJL+rNi4eWE94gePY0G2yYFWprdjdB90yfJP7y+dBd3
Cxo3ZIsCTuj8jtZEWIk4KgXqskvv3ajf1417H0eoEbVvBVpOLZ3W6yMubxbAH5JptgBL6JABnbqW
07VDHgcv8xDLQB9NiuoJyZlTYOsnGPr72su+6MXfShcpXoMXkPcAotL5R55QiFTsrqJq2MOhjm7y
wEJ0ZzrEpxQH5bbAwvgBounKXeuSRiGXMd0agMPwnC4KxbqSdG2QgSArdIFOObfRcbKRftSznV4+
KB4qp6IVD2Yqvpt0K3x0AYckRbxfR00uqzb1iKtdnzz0Q4B4cI18aDxUKJMZNdqu3g2ijit3s6V1
ATmIwirLAs7LbJ6CshxFAvFoZ9vTAZmngzkhRTr1B8Qb35h4O4o1IubiiHQNJa4aV9L5ncUHze66
rRh2yH/eaJO3x5/62JAJmN0Xg8GzcI22sJR1UTF3+TA02zkwztdCrQ81Sp81sRPmpVGpjxqSZvZo
vwShdvRWF8HiCyLIgmCWCYpw3iNyDH3qEdeiFh6aty3G7G6V3XdJ+WQezCze+1a5kuctvh87jLFo
jcHfOX+/qplcG5ORYVfhx4V/mkjbrRRnyKanZFoDSS5FTxJK9E2k6s0FRJ9qcgQViAUTBPAXtQbx
bxxXrK91LYDiPKmpfWNqawfv0qByccpGNw2k+emAcXES+W3FFzShpQv/bVBhkBPjh4A/U46vc1qJ
Z+n1eT2ELQ5L+Y6vSNuDIHY+sWh2jXUdMGw6osBZxs8KkJcA/w3Jks/i5AvEEiv1VkL14kEBlI1Q
Qq+FJt/s2J3GyDdjjWHDFrHTeh/535LpnYaLvQtLHfIiXY8usTfoCGMJ9zfSKpeEyjAonnC/n71z
VmZxlOFfvyu+95N506NjHFYuRWOwk7j8ZMMaK39pkl1AIbTqae1e9JuxGzZEY6CbKkG3uCV3RYSa
m/ZQqvptqmB1Zm8G82+l59SG8NOS68qaZ4/AN+BB+8AytbE5RQKKCyjjNIcCGiSoMLenKEm+aM7P
dEr+vIdMpvzb0HI7/9bLjtMaR5SOGZ7gA2HCUbNVx/EQEGkRkuZrW3sDnRzyIN0/xYq/j6DeXV/Y
lwAkma2TrIMahP1zIRjlmJ1Q/QBXC02dGEa/Nb0Uf6Ct/SWWDAsy2+o9ZstvlFX29WJaQEVc0o+k
VNU8qcSytoEmBjI0tx/jvEXdZPiAhuzHsipPADJuMyDBbu5idBWaH1deW0b6+TXVBVNPN1FfQgYV
GonB5AP9GL132Zi9kewimfphy/se/Wj6uU8o4Xn6j2EKt2zPH2NYw0eoVtbAwhFBpJbYq9ca2jw7
GevAjL1mAApt0hao6ZSk2X3me8fSTbYhPfqiXMNgLeTyDElKJJtdUCflI/226lRXlCXYFRJs8o0h
9u7dNts0j1FWH1cmWR43s0mmGgmFRLaA1AuhhcRvXTetqNSpNlRRL+HyP6FprmwmJE98pTiIodzh
HIvfQLQyr5cwRvIu1QInIhtBFO1mRz0OyJCzCo23NLyttBgDeoZVwG1fqD+HwXlxxx956J8SJ3gL
Wuq56Yobz/l2fQIWZ5oiiERFSY2T2f7Gh0ibqHIBvtaCTwjquMlD3sWPhqL/uj7Q4iqSTVN0NQzO
xtk50aSOpgwWMSw3vG6jUJBVO6QUtTHe1fgA4z/dbbAI+1P8r4RByPSGnxJrPT8Vk0oTjjeKDrkQ
9SCrG54F7iXp9gYedoUWHUaEm1RSrOtve3Es/jWuTVfeRtbpQqQIf0R0UiMVtYgm3PuSL484ol+G
uHsBhLKQ1ylflEMNrD+EJB0gE73yAPPoIR8AvXkWGNBNjufZ4qpU/BfKDktoC93zOn/MfYSalHAb
oxZlRi/WKSvjjVaC0IqJ6Fq8QQ7fAkVw/THmX/31KXgC0JsssItSWxWqQnFCRDNKq0dUHwtnjohK
rU913Z+0ErdGKi/Xh7yI2a9jQoxxLK5S3Khmb97rUe3mldPtohiJXTCro7nVYv+Oxs42UY9O9J7v
srG1P03A/hrXpYzFNkJte5aMTGNF11Aw4wNCFvqEhV7DjVHXNrbnPUoxPwcRKu5Kh+vvO9/Br8PC
vGKRWxTRNJmy/BYre6/0MxvE5k5U5q2UM2yzGintb0Er1toa8g1+D5ZyKAoRMDsZ6bLEIqIQN5oE
z9dB4CKjedhIYWEbuS+ScpqLH3mv3qUxqk1G9aT39X1crtZu5/H6r0eA+K+xtokks0lWGtSz9bHv
d9kPP+6PcuBKkHVp6oto34kCkfPceNCDD9cn+SJWv45LiRKQi05Ob87CF8vUCLMKVDBW3ZsoTrFp
wqw1Te7V5jP+kwfaBVsVAUeThrZVdXtKpVvuByu7ep5+zp9iFq1j4eBXKur+lVT/ymZA6xWB51Oe
RzsfjIQU7ZPQuZW3X5x1yhOkguTaF8E7hvNd6EPV72T0jAGiSt2wasALxmpucgxz6HFtAmU4qEm2
sugWXlmnY0lljy7EZW1ELRQsCExAm6Y6bCqcIbxwu1ERtXWtFxPVeRKXlVqQnMTZKmdEieMCwgWI
bZZ8THYdkxEG6GSPgKom46FvuVNhzGa7eztcC1eLo6EwZGkMiafNbEG3JH8K7oGAUhFFHHoEzgw0
O7L7Uv1Q4IVx/UMuTiZoUPTMCIwQcM5jRRuKIvB9QmMr2pO8wpSNvx/scAsqAPlP5E698pOT/Kka
I8uWdI7E3SE6qhSczofVcoceXqlwCoDQjTXzVOd4wOrtyu5YivwAKmThWUIgX5Vvfw+FkaI19qRi
k2LE/s0rLQMFndIOb+OIi6kJVMtstpWi8MrKyqmzOLPINBk08Rd4Rt4YTXkRu38Ff6/Fom6EB5re
w1lLednYgUcQrglqLpyudDA45RH2oH4377sqro+hUIcKl2S9w0u+bcIX22pP8Jokdtb9W1mFlETj
no9aH9ymWTk6JZtFlD3GGVLv9rj0bCQ+qwzzN9Fw3xiHItAOUtQz5KTHK4MECxHK/Ij3zkrHavHN
f3uO2a7B/iKMqQX+xZrIsk/68CFAVT9qPgzZDtfIzfV9sxT+kRiQZ56J1MNFHTDKKhJ1vAZInYY7
WQfsAA5IKHe8xcPiTa5gqxGkB+wyd1KWyquS97El1ta3fKt5ZCIKcvYBr79EjnVF75twRTp8OcND
ZnZ7zzG3QYZofK7gyJdtvEjBoeJVuLiEiIRl0fV5WFrl0FQcqqFgKrgOnm9kUlp4Mx3pnA1LxFdw
wNS4fOM9q30MkYxNyOEzZy16LA0qofTAcWRBbR49nMI3ymzCoVfXmq28EAbcGJzDqDM6tr/NQ9xP
K3HyokUsIxYC2WCkTNQpySTPX3QSZa1GHacO7ck3Y85drDqWkcCzFsfH7mWo3lHO3yZo4SX2CRW+
jWphTwUKNrCdjV89ONW0g6S0suovKiGvjwVDlWwaGCz4sfPHwtIcXGRodrushVjgnErx1EZ3RoeV
aAF1lRuN+kUyGqUm0vUvv7Th9P8eec6HVvNIw6qU5FZ2TSXJvfR/euG3QGDbkO7wXV8ZbzGWk2px
L6dHb16cwkGmhci+DNxfQuOo93dSd6ztuT71e7cJ3nrjR7ReMNhao08uncfUmgwpl2RJttD5FBuJ
H/ZV2nW7oAXBjaSWBHmEpFSV17zVYu/m+rwuDmcZKDSxo+U96Xw4r40G0Q9NR0HRxMa23ebIrrni
2cywSWjX6uGLo0H5NcF3ksrPscuxX6WiRcpzl0bBQWnQIzPFLfpToHlJPjT37fWXW9q5cq2CoZU/
5uHCHstcjDjSY8lE9xnirexljM1nCANY4YVb30RdsFirvy/uEsD/MkwRJIkb53MatXWlmL2Gpbd5
4+svmMOpwQ9s27jmKntOJRT2DljDDbW7Ai1YXLQm/TvINtCqL/oNredWKNCxP3uVurtmHHE0Pslq
Ax5G9/qXAYcvo8FD11kTEVjYnqTl1MsAdSJ6rc5gSeQ3hp7VKAH6IsMrSdkrCMPWagnAQds0tXEr
GQDXP+7CWuKbUgTnSiAltvXzWXbKJnRECc3WlP7JMIdEhcNOc4+hz84z1s6+haUEKpmTF3wZoNV5
QM58A9fTzGx3mUITLgAYLtOLyNpKnSz9QLNs22rJyisuDoquDdc+dFVI0s9fEfvUdHRBe+0ebLvZ
i5BiCcpGPlf5akCZUClvflyf06UFREvstZdBQ45KwvmImNRMA5kN/sDTqbO+SQxuwFGiBzliXC+R
+tLa/QG0198ZFrAXbRSA/xfB1vONTh98dozaEYHogktQg9cn90P0EUt5mlUb2Xq0rT+u7XOiofdI
A0lz4Apd6Ju6kdMojUNE0sS0k7rZlbcTfXegfHAao3vHrTfu56YrD028hv5fihPcO6TsPae8ehF7
UY52pgyr0lflGpnMdrHJteSjq6R7GPZw0/Aqw+YEFCHqpH8e+A0KKf/B2Xnt5q1tS/qJCDCHW5J/
ULAsyZZs64ZwWGbOmU9/vqmN7i3xZ4u9DgwDNgRokpMzjFGjRhVwqKVC9lozNaVOm9RGTzmKm/Sg
aMU1N+wNYsqDCkUm3RPp2VxYoK82fQ6iU3J9rdlp6CRTVJGf0FFchY5vh1Co6YhSls9J+odOCyWe
T8u4298sVuwqZhUVe0vcOIboN36/oo15GEN6fOnGL6WDE+K2sQgnjfgaaoNLzV7oeQshQHFIWai4
/S9WNhxceFCQr3j/1V0AZjGZUtOwsjXDEzdePML4IoA3om9wTJDcM1CMDA80S+7ACFs5g/52aHFm
vwHmVEy/owpKqi+EQqOmw27rx9iXrtEiq9zV15N8ZcKyw4yzJ8LR+hudnr2d1xfRysXso8HIncS5
Qlva+2eYnb6udT1nlSFHZSIRgKn8aYiPOiLaehzD6/Gj/FowTMzEvDZr+6kvgyu73CvUbp2kQkgb
1Q+geJDK98+h0I81VHrZ+3gmP5RYcdnkjdN8th183FBsiGtMJ6Rq7/U3cCt47iABtNeD2q0T5EnT
0qxwuh4pQPVa9mJs47Ppb4lTrO5gtoJglRx1V0u6d4yLqG017Sx1wH9DCBcAfbx/XahNKTy1vveT
3jh3Gp0MNJDW5pcwNM9x7Has+Z+52XlTm51zeQ8R3trs74ZfrTytK5U6MbHVmVPjWq4gR9PX4UDB
k5ujM36eey6xvnVrWGv/fr0xsqgkiVxZWzN00sqxqrEFMIshHlQFzZ5clAvNG/VBiKLFKTqtknSE
tHaIq6/jl1x6kJa9rnCxmNazL2o9gOF0kbDq389+Fg/x0iRB70/JT9v+G2Wmh5m3t3+6iHm8GEgV
EumgMBQRV/NsxyPGXtLUYzJuoKUq4Q0aYxYW+qqFoTObymCb7czw1tJS6F5S4S6zm9asbAlXYyKS
ZPCdKjoYk+EKaRk6wM/DbH8dv0+ehU1aobtjkpyJ377sDL+xo5Bc0cjDyVmcC2MeO0XbN8vYyKk0
HtB7D2fnEb82OpxrxKnQh7Yb/iFpszeau4NvnCIQXIgWaHAgLV/nEw3Calk6MHg9RN+jdjj2UvJj
iosHq3YehYhFlxaHYQlcWSruA6e7yXPnVmksN1wU4GoDT4vuJnJ0PGv7R0T79o6by5AYDI4mE5oR
REZ3sR7qUMfvMmh9k89g656FXmnaRqcAv4Q+itxFN74MXfESBDS7mPYXrIz42e8qW3Ctlp7F8UuJ
ZScpuVykhM1CbIkSEb196ytAptU7nzS19ZvyR88hMEbjEUWiMH9RrfQ6ydO9M2BzQLij8FQEKLlu
kRhn1qijTK2QP4iVH9aXoTVcwWw0iodB9YREHcGHv7hw7V1qwChgiYLw4CbxuQ+hUnA/7qxa/WKj
itThv4+0vn4oZ8fBOLZ+1ep06ZqurvbkvsgP1IZr42+Vt9h5ZuFjiNGE+T2JUASB1JCZ+XnnSS73
D6RhAYZzB1CyuyAUpotSmZ3SIIZhuAny1W3Ve0nBU7RorsRI+pTVVRvEBw7R487Yl6GYGFuD4yqS
Gf6+Pxe7YjGlrlMbPys+G/J9P9yiSIBrcBMrxAaIq2E5Gv8jOXtt4pfbFgVqsBwCT9rULwC8EPa3
ni04ljpOIozh3aYEHWt4/+FzLRyDQlK58WHnbS+XIaNSruM6ouxw4a0GB8xUWj1vfDv+j7dal8N0
hRY+asdUOxvB4lo6Xjysgv/TdDAi6IANrWcPHOc1jQhhdNC6vetpgxsAPCDa2CFuwbpcUyB1WaJf
LQhxUCf4rHPA5Gh8tU2ahvBaJD4mx7oYF+/W82uVxvqxMzmXG4IEBjYVbdYcUxd1+bmTjFmNHUxQ
oXXFHX0W1wkyJeWLeJQc2YsBO2slNtwAJF/ESYLaJRW7Omkig35/gxrQXLGf42AiODdWgZKTNt3Y
1pjJJzJl1fZrk/1E8JoCa+12QhQcL2eOrC9JetCdH6yej6fh8rxmdE5EIRXBAbFmNqlynwVVajd+
ZEIsA9hETXRq7iytcGOoEh8P9so7uHhXZMC5wKB0QTd6v/0yOQ2rOY5bln7z2o9R6lSiYK/Z4Xzq
cM1ylGvpUxMCazSoaWdnxcpu0VHfOwwvwyOD5kRBUgCUo8a5eg7bmPWynOk/fInS5V6izxY3Zb+x
IDaj2CmchgSLwKE/SoQwFhrOQyAdhoxiVu//3ZkUEYutJoWnAD8SjFXcblYLwC6MPA3SsPY1EG2o
yG57p0ATzbNnO/zHqjAlrms3I1usrsIeEf3eVd1k1/TjMqhiSt48hThL3qRq4yBx/87kH21/O+N4
nTcvw/zIyvzSIKlbPDQ2VE/J8CU98fOh3VmGG+ejaH2DwIHdCooUYrO+GX0uAmUZFKuixbrxBOSj
RzhzUUbLY8NT0XQm4DsG6tPHU785qk4Rz0R2CkRNzMmbUfM5TIqyMyo/ik/ZhNIOH1+IgAlHn4YG
RwnJ2sbcqeZvJMXALQBbDCjqWGtakl0NEvwEzj7b+l6fw1+x8ES/dobZjZsK4bE/c3VOl8cU07Fe
sXYmemsLwgYDiuA+ohN5nZ5w/xihpFXcvjYMMPKS6auhv4grQOSDc0v1rsLmJHsZKcTPJnKvQsmc
pO3jqd+cBdY6pD9O4csbYIQ0HmtJ1rwSaUQRrxu8gluYvhNPqAcLkpi4IIUDKTryfoVGZtLsAeWv
aOJ689FfQyFJ50a6EIhKnKwwnSlu/FLRsfC6riCwQGQu7qvks0V3vRmcrfF3mUouPE3UaJ/TtPXy
+a57MSVv1Cy3jr9W2QTxZe9LbVzehNLC3wPWL4fUCreY9DyTbFqofYfCRLu8qKfFVihzvhC2Niig
7XyPjYtABIiiIZA4havo/V6ghC6NlVLW/jhgPe4slCdkqMVZY/1SZ/33shiYOf7njhYxQs5N1KoF
6cZ0kFLrNi9ngqoA1GRU9h5tI2B8bW5mDkktyCreP1phd5WcT2rtN9pyGkfcJNmjAviWYgDTMnT1
jiacwR3NvV7yCx0zmpFEERTtMOixwoTu/dBKX1vLpC41yH7nLl+Tkga+ipsAlHZGzk0knpMuZOUS
zwHREIs1adHXi8Kronrc+UQb8yBgWhEnQHYg/33/MJMzw7Sszcqfw+kwZl+WdnIzRb229fmuD8H2
YB/FdXFrGnsNoxd9UsyDqDigzyxUEy7ajppyxhKq43xWrcynHxlFyOsMJ6QIAwyoBsI0VcaYFosR
X5B3ALo9q4RXMz1qWMSbBJkWWtX9Lyk0/Twbbpp6dEGP9g6VjXudE0X0RRFSCl309zNEeNuqNMpV
vkOzCzUuV2tHNwphBNj3XS8dZh3nG6n05fhuMJureaZhPgYIxSMUD3B+rO0hoBtR5rsnElfQmyvG
jCd0wWebK4aOXgfsB8sSO7sunBeT7KejjUoceGKu2Naz+dISfCrl/2Yd0wQEXxA+F2n3eh03cpJr
Qczt3jXfl+pB6vx0eBEaeC0nyTR0nljJ4qsJKm4tZVjjEAdFwBjKXgq29Y1ApZA4YR1DVVptKXkM
8jSRo9rv9JRb13lqCHqTrLgr+8940FzJU/xNPMk8GF4fvwgejR0Ur1YGoucy3MXHxbZZXQG0zHIX
c9BCcFkbScxGPEZLmbLHEQjuYi+36WLJ1IA6yAlhOGS/kdM1/w6mE7sVzjQ7WdrGOQ9ETnbG0Usa
skazesJvZczY1UJBeNB1SsKGW9PqgdTtQU81P9rtk9q6fLlYkKcDFtZpgBQ5yZtV2eqmKS2aVr0a
ejnWTytsPUHZHTGKqhrTs6sMjYXbMSqPtlJfMZte0+w0K28QTOhBBwKAKYzp+sXZOuRLgwapU/qV
bFKAOEV94tfuvHCUQr9rza8NHTYUBbzUJCzT+4MgEAuNhyDBdDL+U+X9lRJ0e7fNxo7lsUTHCa4m
l1q7LbVNGk9DdmzRXXXWE2jjNQL7+JxwGzqge6AUXRX7U/806Opr2xP1HHf/0N36SoJ3w6IUDIKL
jvkGpZhJSpvKxwTV07rOk6z81J7mJj2Xeneo+scKqk2Bq1eKpVRMrX3Pg3wrT+cRKE+yWPA401YL
RV3KiWA/q3xdHdymyM8iUlswqZ1qxKHoMTNjibxUOsZNfyfslisaGT6+9jbOC2BOujCJ00U9Qfz8
zVp1SuDOqogrXy4FE6V/9aWfpNZT5z2O28ZWfDfUKtDQysEKrIyhnP5bE4afBOFGyB87Y3goQg7E
5du/fTc8HKh8sg2gFIKJvX+3VO2tmdbN0hcwmGgDVRXpiIo45no7u+1yFsVI4vyndVgQbd6PFA+6
nA+WUb7aVEDOFPU/ur09KdnbQJsjvaquk8zRcrJeMlKVpmXXl37BIRKp6vW8wPsHndfHPfBio8rD
WwkEifoWollrk85Mr/SsLebSH9HWJB5rp/BkG9l1BR0t4NIQBV1q+W5pSe7HX2536NWyNKcYyZl+
LP22bV47eJcS8L2BHyf/NCbdbbXMLRXHCzkydoYWy/D9hcVb09EifMlw3zJWM1xXRqIMdVXiOF63
x24GrrJqN5+gM99YiXNQ7LuxO6XNcGdghi54TXacn/MctBEnyZ3ra+OIoJ4paNvcYVDU104OsgS/
acSg1Yes0U3oSnf5rRSfelTJRUapV5KfGciqCHpVjXH1bjlIgDXr6QBMFkw12gnYTu+XdlpmnR30
AZto+uIAXtczO5YbJEm/6nEGFZbiEO2JFafV2O+pt2ytdvyvxFUqluGalGNEelnlaFL7TcoO1gmJ
yVNBE12ZDbbz3cV3Xb8orHUCJ0GWp5y/etE0ckYVNiZ61qTLrHqpvRb9TC3G36AyIpAMUHxuFE4r
21PIiKZkh0xw8bqqBh+QPEx0wJCero6RmSuApiqoOOkQHiImWQAHlPAVEoCP3/YCFRMjIQCAPQZd
8toaojMzqy+1xCz81pBPWJPc6yHePuoeReECAmIYoZYCK0RBZ2gNh8gTxbopZ5hpolYZFVexaXsZ
ylWD7NwKO6ca7TAt2eM8XiaWYlxwIFQ+cRW/uNvHNqyiurUKP5f0a/NQVi0V4t6LTekQEXpLwO4q
jj51lnjIMF2PUX9DBH+I1B4n7r1q+cW9Jx6GrnnkOOFfos/zfmFJEW1kpiQVfhHeO3SJFRzWYYGK
uJvnD/8fIdbWt3073uraG3ISldAJePn2EQVM12Z7wpjw62A+ySlvzVa12s518sNrXisKY1F8cNKD
Vu4ss8sgi3cH/oYdQf8Aq2B159daWSK4yjluJLorzFiKgtG1LnlQ5qXEvyw7W3N2XjJaQ6pBuZ+H
6CaT0csvkz3x0a3NZXCmA8Sy7lkZ7z9DkzQFcBQ3Z0LG2hbxQdjYRuz1odR3XntnqDXsD/dl1lHR
LVnauHS0iddTgBJYd7IbD1y4xdlihmFr80rg2xfl+rpA3ClpmxLsAH24HDMYFlZXFD/lGUEEvfgS
p/UjBwtWttpzZnW2F3xP5/l7Drt/iSTPMqMd/P/iAhVPhCsrSIFgJ9mrGyNSAsdYCq4sWTI8QU3q
++TH3Ft/lhJrdSyePj7KttcYVQ+BdAqdkdV4fdQWST8kXBIq27yPD1WHQjIObWgaHGoujrEE5Wbt
Oc6Xog8Pg4m+0B599PKi5q0R4AK9gelHuLm6PmIacMzAJGyQpBfRaRU0x3ZaXHGK2wgNmagpBXnh
hsatMSGvoHzZmYUL+AoZN4qvtCah+XvpYdqmcWlgU1nCQe6vKpRIptYK3KVMIOEFd3rwuacI1gSa
H0bL88djX8K88CqRsEGrisEph4r98CaJUCmjSOUQ5H7b/MY1BuiSyB62xByOR1UajonoFZL7Y0aT
kuiQAoyBen8QrYzF0MMGoxrERgT9Og/1Sx6abjn+8/EzXnIxX58RzTvo02JhrmogKQD1VGAI4AuI
U0iJyw6dhvBJpBYkXtI9YeYq+nZ1I8XyZu9I2FofaJkjuifor2J/vJ+jbClru+2Yoyl+whrKFSCn
sH5Llv6Y0t2gIr6H+vgpDKKTbD9ITX78eAbENngX3zABFIGIIslUODG09w/QRemcVobFA2i1R03y
Qcc6UcO+6eNhNl/07TiriVbnOJQ7MQ4YQ7WMKDXRVDNSXhgDQMPUax08smPXyTjkBdyg7N23m59a
QB+UQE18qddNiBqMhyiqdOoslPfqQ5kdeu3YofPX2YRzgMlR/mc0F9fM95yENw5+Kl20SNNIyjSv
WYh1Z+iDgaceea1ylMfonKWG3xGHFE26g31uRBXU19FXFgqaVBVWew716dnkSOJcj+XPArIPQU7I
0NjuXPfAGXGxM+LrZb1eQTZokqC+oQGkrr7sEiyzFdVY6ah16SEsDOqaetaAMA3aignUVxVoVdSZ
dQXP4jAAOImvBaUc1rMo8cc6QuP6Tr62EWIyD/99qNXpv+hRSQLEcgtAkdqp99r5a8SWnvCFeaWd
Il/v1DuDXuanbKa3o65mX0ur3FjEVJRy4Ro2hCPS8eWbkn9Pg9mlB9ZNlsq1ux2t4e1xiSTR6AEx
umD3pEWqYAuM5EAtvxSKcTZJQUW7gD5iCkthItCfBzui52WPU7J5xtPvguQi4D+MjtU8m43em6HE
yAs19JAJLrDIxhAhIJZ2FLqKOcS7sfOsGbUemWSiUbwuuTJpqXpNm+gDHiL9bEB9aOMBAVZQcQoX
Hx8+F17oREPs/P8+5eq7qHqXpLomCdPDn1T1SvmsTiooAXpqMTwIikiBofrdlTqXbp7K1DyfvXCK
kBkKDoElCfLqJP0t8xuxZkWf8pLsREdbARuPqKNWAUZMjVhs7DeXZTXT9tgbceFXwsaNyVxgy9qp
+snEBFSk0zFMlT7LfEEUEl4vgsE0T+wsjZ1HgaiIpZ288/8xbULaEoyBevFq2nI9x9nOTgvffsJg
+6SblC2gXo5ElDCpxAOKrS1rwxEzLzmo/Yz+v0XmujajE8CiK3r0wtr0GuOuNtIfnQ1YOcrBQe12
dp54kvdnkIX5E6sfwx8BC6zOILnSais1tZhQ4xZ42df18qhrf3RnrzXn8nxlIESuaXdShFL76jPV
UjFNuMDGvpXJyPL2vozjXpSgi9lQNFi8MbB2Fu/GyhDS9JSPgFp4u3XzpZGYdk+lBBMfM/8UQ9uL
VdMfovoU1nPsBlbwnFT6nR33X9KmeHCAQ7piPMt15Elf50LB92evnW/jyBfAHxY3gCKozKybSNSi
jaYozXkki2LeLB/SKjrNS/VsD/pDNklnU07PWYRcE0I7iuq2SvMziMIvoSr/DlU3mIHo7L1Ye+PT
ACegzsG1B89oXamtkdwpR22M6deN3Qi7wF7OPWV67OrON/KDLu0NuPllBMeVJJbPA/f8/Z7tB2vq
kyGJfQ4XOv4WN7dx2AT3w/LLTGATJQEQR3Qa4Dl1lnHQBTxqGsMfGOQAH6F2VMJP1jjsxVqXMR3K
gwYK8EKUgDRwdSj3pBKSakgRshnVtdzq3xJF/j3U37qwOJRJ9zWu66Ocl9c4n4bz+A983B8OykiY
HvxGKvjjs3drkoR5ozBxFIyKNSseJlCL4ifppLywMqPmLpfaEwu6c3MMjqPK0yubezFNPVP59lQn
5dWiJrLbJlQbIrs4kTjuEUM3DjZanxDXBoBB6hIsaPXhqLCM6AcjH1oOV5mMxqxQ76vVb02KkEuX
huztvIE02qluNN/qw/Jdd7CjKZXiICX91dgEn1v9qtXsZ5N0upEhU0saeTXdD2CeqQrbeY+Av7G8
4XeT0guvZogBq486DPIkD6HNM1fabY/H/VAvT7MSXI8qhPRY+13P1rWSa38dPXrI6uysPSDdedM1
BcX4+U/XNplXzmNEp5tx2vnGGwuOZ4PgRCMfycxrlPDm8or7rstTxBH8IVBuy1j99FjL6l0aTk80
qXzTHFqfUIPCa81XJ7wXkvhHrl+Ncv0P0sl70PgFMg2+JySJENSldAa77f23zZDBjKUW2bglc57i
NnpEofNZGKS17Wer0W7lJENEHzE/OXgUVKudqRC/fnUTva4rOHVQXC8CcNXIHLmoEpwQ5NxHlAhJ
JCrMKrYXFA/T+K+Fck4ccWsqyXGuQ/Ke9Laxu1+9Ee117V/m/swEKKJlkHeQgKwQP8BVOki6ENla
VBPQcb4d7O6qNaPHZCnuZR0IwInu7AjkrZil5515EL/8Yh4cakSC40oAscorQ6hUMhUK1PuQh7Kw
iBeM01bFHSLtj0RiEWYcc/M1Nk6Fpu18hI2tAutbh18oXF0uqvtYbiamlFsD/cBkdWF2u5Sj6xQY
qSTzYaQRsd21iN/ILsngwRHopgfT1dc4Iih3JZcox/sToIHQRUkLvCAxgFbD2a0d+lito0AzWJXn
XNp54Y3smtEhKIkg18JeZxWW9Hpu/sfN1cFhxbWDqqHLwRrcoUfMt58xKutNpHbxplDk+qecC7GI
gvr/vHMSXKZdAsfA0xysSbBNVgfr0CaTZOTm6NtBeQ/V5WGMOl8OikNoN9cq6Bs0Twj/RrNzy1xy
pdj1FC4oJwiKCynu+10PgqM1smSPr0SnxSbETMtDlX9KQXVDLDpgtPxto/iL2hOVms5jt6BmalC8
ibp/ikr1pDDzilaN2QoD/rDJc50NvwxtuhOiWh9vja3V6WBPKGQmhVzQ6iBXpLpfbMnB17ghJ+J0
GOPkekBQIsNoFV1PI0l3zsRL6JXJeTPiKk6BjqI10C6Q0dIh+IK89Ywamr9tSOEiHP/X78fdCZED
OI0m4zXsZ3amNMU5QosJboelql+XOv6ZuUuP90kxnVuds/jjEbeW/yuznIo2ycqFq3CX5MuodOh2
hu0vDTGkIVW42mPaO4fr/EUJCbsy9bNVlTeDXj5SN/v78QOICVwddtC4KQ2j2oLLgiw+wJv7z5bo
51YLFDWXMr4mNrsJDcg7VnXOrPL48VAbq4ckEeYUHV9witeV/rwu2iWbUQa3ysQTigt4Rh16U/LT
pr7HeaCJ91jDGzk+DbS4pRG7gRIS675/O1mdlmiYmF2HjqWMkpBVXxWpXXhDiKYjquxKaJzL8leY
ph0hhvQ8Ic3m4dzissLdCbR3qXDwiE0NaLV3g1w3Dk0Zdm5o//PvJwfBHgIRAaleFPiiYu4rlF1G
38LagoVyVgbtUw30ELbptQXWnjv/2oxSVO8I/0nMUBRQLwrE4eDkkmRy8lT6ciJlvq07/bqaUjcN
smOk7ylBbxQxGQ9qjki8GHLdWR7JHRa/xUCAoT0XiXUs1O5qVLujhjJUOQ938ZUxPpm5Vxayl+Fr
rUiyO8ck3nSg75y6W5fea2M1yLkQ/Vz7t3SVLaN3nU1IMyfoUJd3mfbchtnDZF9hSQE7VT3UunVy
pO4XxjL/PucnuiHaNF/BznUjAYZTRlhaRBilklwLWY5Fwq+3udLbvUaJVy3L9f5+1aOGl0X0ba2K
hNU0xGUrpIittLh36ummMfVDYzdPAuyQ7OGoOsljosRnbYqu1HL4VHXhZ4MbVk+PZVZ+tdrgrqUB
rUv+VHK2wzLaON1ZeIhl/+fh7NWdC7UzKopgREp3jA+R3R+DOIZVK8GYR8G/SHbCSnE9refCFg6C
yBYTYK/7OquyBKeq0ZrJpeSVLxpYukfT+Q74tHWkAnfAuUBElpahVUSTNFlVtxOSgaBus6VTi+mo
l0LBoDz78aGxN9Lq4yLfEOVJR7QoekVFF5hj4qJsIG1t7Ezd1tn95p3WBeA0JCcYK0YaSvrRURQb
FUR5tQEyB8gaPfkzyq0fv9xGGRTnCgFUifSbvrvV4a3nFZXJFO02wV8RCF6pJp6h9MdEdU41PQT2
32l+1ZcsZkg03M31nszL5ooBHxFSvMCba12kMSZmcxLkmMQJHEJJn5T+sO8mtbUPILT+32FWK6bv
y6LDe5kOdXDnPvqnT5/hQ4GhHuPdYtJGnCu0RWgtRZ0UQvVqzzV5GA2dhV6OqHEIMr5F0SirpaOk
feq6mXpugOjIv9dD5a4haES7RqGf9qJ3yunRGJgGVGvifLjRMY8Vs9nP/Y0WFy9S3PlOWHjSoF+r
g/11ZyFtTC/Ucc4/iBL8WUcBtMAHTRCbvLIQlaCXgCKlaHEdMuwy+yd0kh6T6m+TZg+tM37LLb2n
Tccd4+kfSZpvQKSeIz39Hqn2Tu6z8SkIM0GXBBUOuX6xvd/EXuhcW3UxkXBnFNgKZ36wpdsM2YU6
Mb5iu20lgdvWw87dc7mkBXmakFpBboL8ehXwpUEPCpMgQqU6w1G3nlXO+rn493VDikl0q5EX0rGG
jsn7VzMSeQokXe+hOz7246PTITsof0v1nQre5ZdlGJiwrCeRv65h/lnSYPuqSu/DSHBbqXGr8jel
2Gr6VFd7r7RRqhIwIGeOKdJUSG3v36m0lWq0lxqV7Dm5k7OG+LC/nZwAUcM/vQVwVjpuFz+rEDc+
XsCXxzwDg9wjDgBUi2LZ+4ELzaqnYEAQqK8C15SgWS2Oq2fHbBde3JhP4UruEJowjLKu6Q9yoYaD
ihhJqVwlUwAh8HtbPlAYa/J8Zx1e3iiY9SCJCj1QlP3WXNymLOCGLw45durQ7fNHyzHKHiXX7s9x
XmObtae0sjUgbuAILICsQC1Z7TYAdrVdUgac0hc7/DyZP8LIp1FR+Nskzx9/sa21oiJOzGu9tl/J
K4qc5iw6xk92h0bx95cmeHD6P3l3nabHGvdUJNn6Hx8PeHmUsCBBLTjRaQpBhvP9EomkjNAbMpSv
13/i6bFHqkrGKyA4BwV94dHfNtgJcjZWimg0EBtBE4mVeKA3Z1diDF2WmyFSTUlLZR5h80lwlYKT
tlzRjfrx222EAmgvoMsPSmvpBM2rrVfPklNVDdJfCr7GhZOeCjNGSr05mzlJXXIMJhB3wzgshn2T
x/3d9GnQ7/83z0DDNVGdYLOuz5oul+1cDZGRieLHsbsdpuAU5fLJioOToebu4qRHubKO8pzeNC41
HHWPILFxDNBySZ1QoFQoEawWsC6BQzZJ0vtNUbh19qurnqP6caGm+fGbbn1asZi4J8iOqJW9/7SF
3mhKHSwoTzW2F7b5VaM9KWZ6zIvyWLZfPh5sI0GBushHhdkC/nhBMwumIp6MXEOhprE8lVbBUHmY
gsld2gezvs8XDYXtH6UNKBH+oPO4WPLDWIwH1f6t8gXG8+j80NV458R99ax+nyogg8lpK6QW2FJr
JKiJU8Ms9Jj7K7kuBsVVwnsaJbCD+DoGz616C1XFzTR07M9D97SML6F07OvvQfkJm7Vefqj6h+eh
zN1pOpr5Sa46V4vv9Hk3u7usGDB5XA4oG4lW+HUwl45G0ad40vmT8Ucpx0e6Q455+MdOrZvAmZBD
bW8WmpUl+3kGMPz4y22cp+/GXi2TMZzbSpm5K7JCVE27kzW0lNGflK46TjSkhNkeSWV7RKRRQZGo
Y6/b0AJrqeo+oHKN0avbUNQCZnDjEnnb4dZosX4v5Z11sD0iZF/UR5DoWsf/WqPbg0P/qq9H44l1
uPRPmN+eBnScc9Q/gumfj+d04xhnTv873uqcm5Okac0GFbQl40AbNA/PO5iEC3LRyaH8E1GAmIqf
H4+5dVeBeuMDivqQQiS1Oso7YvOFjl1uJRXbM+1XXmlXcpB6RvNb0rTjaB4MeYHjop53Bt5avZrI
CISOpqD7vj9o9IwOBQkxS18l0pVhOk2VTIfY32yEHFChh5UN1KU5STMLM889EGbr22qvsKdI7i6o
bWqbtQloNqNXiWtmz4XyFDnfYNt22V2i7a3dDfCLEwXck94XdJUge7x/2aIZbKtQi94fqs8OkiUj
GESrvETaISuv8ukUFLysGXnq8L2h2HDS0rtZu9qZ8a31xbdG/h7dUOLY1YyPqZbINKD0vjXdN6ri
xW2MQTJtec+pGuDYpfty9WiaaHIPbhbI4oFoFFJQR6tc82z3jRvSyJfPO8t+62ZDIY3KC89GgXg1
Nxm2qWFQES3FyleRAKVJT0ldgVa7p4y+gfvxGTBGo/+HlOtC3lGJpLAYqLRiRPs7/iu6CVAET1Ia
SAH9qSuWnZ/Lj9O4k4NuINFiXLqFSfJBeF+vwTfxkhOrbTyFXN7R4PUlNpwcHjQ6ndXxqjCv+x/9
bwOaXXmS5BeQ0DI+Ek45Xx2IBvJ1ZPp7qedlNy20Bi4MGFtE+cT7+vvlKNE0JKEz2vtqfjOFPvLS
fbngPhDdZoV8jq17ldao1vllOstxoMs5s29apNkCLAIRJa2O9i7bQox4ceWCUSq0sJIRr3OPjvxK
R1yI8EbUlkft1pzq24lzEFe31i2S/EqW70LlqYEnkxi5m0j5dZZlrrk4OzfbZrjJ2hB5K5In6Ce/
n5w2Us2MlIXJCVGcDFtfDkfqcI9plLtF2bpYNfuGlHo2d1CvNK52XYU7W+IiCAOlRM+YS04I3pJ1
vn8E/NYpDOVz59u6Du+BcQu2op56MhWCnSz68n3FYIg5gUWwC3E7eT/YHHZtWKM35heRLwGiKd+c
9p86uHZmV8kOLdy0yLWwhtYphck7k/16h7777qvBtfeDq5jLh5iQ8KbKdR8/fLVSVzR4N/4YfVms
T0vkAdl6DbMtHVEgiOVPo32oMlfLHmTbW86zmuA1+6NLRs8KXUslwQrQrS294peaRl5sJ3Q4Kmea
O45qdF8tn+vua+o89HLm9jrazbXqDuVXWctdnDo8TJy9Iso8bak8ZX5Q8kNoHTL7h97Lbk2obaCB
OGpuiNUcdgK1a0ZHGr7D4Q9GVq6RWig/ocbj9gm1w3OXf25hB318iF+c4cwXh5doOKcT6QKGwFUg
l+Ki67C0eBKdUEIluJh9uASUytGG4ADJzcPHY16WKWk25o6mUE9wQsfBaoVkktQniYQcoEAoBdtf
iC7B0HAr+JvgZWX6kiBmMoc/ImMn8dp4X2pTvDG1cTQ0ndXQRZ46s1Par+KIihaKTn/d+Stpumt5
1Cz6dI+uJBDQ1YJ8N+BqQcpFQ+IeO61fckXHdJCbHXZotAgX/D+UcLRgW2DpLUT4dqb54gwU04xG
qMB7uJ7lFTjrZGHBBcW7VkbsWuFNXpouwrSeIGQLbTlZ/Zsx+YaZ+cqICp8QnprGQ70XKGzO+Zvn
WMX2jTxVTqnxHMECrRcTTw2pt2ocDrOMuJA04Wu6+NXOkffKXVtPPCQQEdk7pF3rM29uNbkuYrPz
h/pH135pnHOXfg0yb9a/SPbJ7v8ZiAtJa5Iu9o1TG7hBfVCmY1qfoGmLBjFrD6S6zAP5IIAqgpgL
ZsRNuTqcnGpxUNsANJqOSnO2rLMz35gNMhffq7O0kB66aejSCglinne+Zt81sl/Grv2t1G6NkzUi
TuXVf4zRc4JHLbv6eL285ncXM/bfx3sN7d9EFWWDh8EQA/skkV8vByM/4rPW3CeZ13xuZnQ5jlN9
SGz25W1+K8OhaXV27M1Snpfi6rZo3VRzUXPv5EOkwADwzhAAnPFBsXbOj1da7cWDclahGwitiv7J
9/OYJ0kWLArzqMz6wWbWIsSi6Jh5xkvxTxLSc29P+ZUjYwFoKT71ycM0qleZ05e02jTfkbtzsTdx
++Bvk6SnpfqGrtahHgihDelzav41ZBoVrHNGGdX8VMU1NXw/lu2zPZZnI0OVHsU8QmwsD1TnWATF
GQLRlWU8EAN4kvrSDQu1kO9oKbbVU1rr97EsH6G7pVibxn127iTlJ6anQtteFS6Fz0nq17N5E/VP
SfHVNK+SCADA+KTnJ7Tb3VS6jaT60MN7D+T7UP7ba/cxCxl+R4qVdiZepL4uifhLa3mKyvSYac2V
lkHkQXiZC+njZWJuHSvKa/QJ9QKoYHWEGk4QTlOpcmWIpzy2P8Ob+sEYjxXaUNyON0l/XuD60kqn
nhUTWhuVmcM4eXqIxItHR0atXiut5/T3V7ifyEnqRgr6VsUfFvjBMI4x0Wxzxe7THpRP3Ut+nDvO
poPD9fzXvA1uJemOHp5k8hodHRQfsEc1TlVyU3WfA/uIMlr2qNzVR+f+f5g7r+XIkSRdv8pa32MW
WqztzAUSqQU1WeQNjCwBrTWe/nzg9JypFMs8vVfHrLu62EkyICLCPdx/4eegjJtnuOptuLzyEM7O
e9NSBvBNZjvhG0/XiloInacUau0MTTZPvzXprYlW4od3I7xWrJLGwFL13aWy1DOp7hJzK5VrSZ2r
8aoAC9IcjHqt6c9+9i22FkVQw22bVZWj9rmd07wulkI6Hzx5VqbUB2ogHGvLv5Ghao+SQz4zqgsY
0xgkPPvawqgUG8Fc7wFsiXZjhD+6bps2B8+aJU9J/ipb3SySikXhHTQXu6qILZBWEIiVG8Vd9qj+
yZ7nZM0PAIy7wLvWbrj0oEBnAERFiphz+UmdcRDlzDXljmwQMhYVOZakN59MCOy0egNDfCXoXRqO
Nhi5Nv0oym0nJ5EoUaRQMFJK134/J7hnjb6aLA4i45cS0heLroHftQvxHbQTtDbaXzQlT7J7q418
oRPj2skh8w352yTXMindfj3fro1ysuP1+HcUdB4pL/jsPqq1G/u3QSqvJStnR2dmNZkRPFUqGOcn
+gSNPi+PJ6hi85TD/rfg/oxsoz2laSnqt8n4aHk37URAJ4xLA6SlvjsA8pirJQe5+lrH/FKmSD2X
DBGRC1gtp4reFhTZUEsRz+Z4y+bSyeZGQAU1NT/i8Jvfyg6HSs+VnMKSZm599/VDP69lof1AmKEx
MbFO2OuO44xL0qz7ocJhvivsKXebUIoTMV92f7mAJGIfWTXgBFn58PXIFzImCitAyTHeRKDndFI1
nZW0YUgF1AxIgxEZlNGXiZR0pkNOzX5YjtZc6+RevFmaTKwc3jIVvJMpFg1NQh4VVlCHsHP1nyZW
2OQXMuWqk9bhVEdiCWC/Vl+Z3JfeMpUDivZsqKJGq/f4OQdmNoo4BHC70Uuu/YgFe6iepudshI9i
fWP6sLoEMJQ4qwnRtarshbPxJ0gXYAgKAWcOOPqg6T2Vb0SILdeO2pt4Kt+gEKi1b5pRXLvVC8cB
aLeUbnDI/BR/Pr7VHOVnMwohAIRA740yWcnFQpNGbKFvJoJdVaGiaMBORX/16yl16f1OJj+knrgW
0C09ycLjyLC6xjJKB6Wpmd6+TarwxoQB95/ZTD6VcqS3SSjnyrhTOnCSrB2Ne5Iu4EUsNzAmOYEj
Nd+VP2p1J3VLS3vDetV2Rzxzee5BMpt4fB5WEV8Pf2HjnKSt6D+xn9FvPzkD1Z1UdhmlRnrQ+roe
1FXevbp9cO0mpxl6epNoIXGYViee0SkRLI2ClF2kZqdQn4fmXqPUGHGC9cPUadVmgffPQkc+Wa5v
Jm3x1PMWdW/aunj/9d1eqL0AxGAN0bvl1ElJ8nh6xQLEFGlAz0+nrBAiz6OiLqmVLxnZulndTUW3
VrNLS7V7k3OYJjjdNenY872LS8AlYuJ8kBmdtuI1N8uM2FRzZ2JSKYgmTiSAIoEMGZD3oXnR5MFm
jK9Qf89X8fGoJ2kGjsFlFEzypHGerDAwQK4AXXV1BU55V+Tp7ZXnfL6MJ5Y3YBTqywSHz8Lwb0cl
yYySxI9gerrYymNKbJelNGsrGH6xiY/CrKxwkcId2Se9ujK0cjbVyDYnnAo0Z3oApypIWtNX7Fb0
4UZro6OqFQK8QjehkZNdmqOWPJlfgytTmYIhiMxJR1wfr7kmn6dZRxdxuqyiPMj9UPNLRxQ9rChR
wg20lQidR8Z33R3Bf13zMjxvecCjQJoG+wREU6hjTiv9t0detEWdKtJQOIWUzSMP0KAuOqFSr41C
mE/iV/kkzCtgc6GpdiYLTtOlt3Ucr3wMJJVrPOULZ/mJ+YnKKzN96h+ebGvkPV1U+n3htJpPoT+z
6zZ0PmLQvSlaZ14FyJDjsYeMttYuJuenKY5OesE6VnY4/zhJctMBK2rQDTZ7tB90BaDlTdZg85bb
IFkd6kRfT51PMffjXYpLBSuN1D6qjtT7jh9h0pnmIA016qd9OIejh8IGhHUKD5MAvWVCzlQ9u0SS
RjabuTc2dizeTn4RwTpt3tXx0BAyzPqxb7FQbDahhxII1IapelP6/kaPcAWUi7Vglte212nbOrtw
ulwTWoJzxKlqeYGjpNwaqKSm0ZtLNq+jcdchBI1E6yRcoVfLEeXOjuuKm2s58YWlTu3cFDntTVJZ
p3ETNfxGF5SCecc+NiWBk3xLNGqzPF/KCcoOCraEabPQqytb2qXN/GjkkymGF2FDn7QsnGDAQgdN
gUkQZRKOmUY31I2ZcPdkoXwVYMYjQ+E3fnw9Zc47XFP3ZALMAuy/oFbU6Eop1GWbO0oHdWw6DgDy
TK1ukTXRSqSYqFJLr6NhGaFeoT1eGf382TM6/mHAZCao9SnJo42yNDNCmV1d0BfVuNJuhXHy0wxn
YbRv3BW2essqbxdfD3u+uR2POgX733aauIKYqQ9STg+Bt9zsq58sEUmr1nEWOY1xBbZ+Ifs9Hu5k
YwMW3Cu5wk2Osm8Dl7EHH3EUPOHRw22R5GWeTfqfXsRrdp8m3NLXt3v5HX+mLfDYdZBRx/dbhOmI
ibaI1Ctn1yp8lL2FGCVOHJsz+Ny+Fn/a07aSuxOpGl8ZfHqYx0ubu/9t8JMzVh0MIezEkQlGt0UC
poC+QqLsLZemcSJQJWE3n14zvgGbuFJXfoLmOJacaXFte7yQIXMpwMEMSKIQNU/Ls4aH43FbD5Nc
djQDHd6MT9nYIo2Xrrpgslp/9JOKrfAaROr81A1OQkbnHc4U6KBT81h6LYAaRxTBRq9YluPP0bfs
AlAmPKErJd4LM5uj3XScRtNwyleP37RvZIijhjVaYNgNyUE5GwoVm3K6XvmSwuYmGj+uvN7znZsA
icwQfWGSFWTIjkfUc8MrsCjIIBX0C408BILmsm8PPX64+lDaWk8djA61v8ha8+nrwS/c7YStpeZE
OnwuWZ+UrpSABkgdzH5WedzsfddGYcnHt7rLgl99+fPr8S5MZVpKvEiAXjChTntLiSrHnpKYqSOS
/YoD0kZeeSWEf76hk+UCXBCaCzK6oAfPMBeEhNBM0bMT1H4xKKhBh9reT7U9pL7FEL+ggrJC0ht6
q/k0ibPqifkQ9BW1yezDUtsfReSNtJ501XEj3fEs3MHMg2dGr5GGEEEzLgbfenS79qPBGGZWFeFK
09rSNpFkdAC4LIJQ8BDekO9a//vXT+/cHERBOh/IHjxt6nZnEmS+EKaN0SUphiQ6okHtXLZ2eU4Z
n6hO3XTKnyq1ntViQN09tnvtFqSf3cnvV67jwnKEOkwNjIQTQcpTEqOCYTZUNqTiBFBDY52sfNd7
KItgo3fttoxvhq61TQn14j7ZTUycaXOGLrOs9Hqbc84x5OrKW7/4aCYKKfsDGrOUNo9XUYgmOMg7
1PMGj2VDCT3uyfiH1FY6sgFU2iCfoStBNy1MoRpk9iTcmAzy0hOv2stdiMk0bv99LSdHTFf1ZV+C
/YSWCPl2T+KY+a8V6gq6H+90t9567M4BDvWmdxVvc2mFTcwZdhL+BLl3/BxIn5E8iIPMqZEpGxJv
oabdosMQKBdWU+d6cnRSXzNPI9tWPkNF2ueLUfSuvZAp9TpdhjQWmaYSNS9dO4nZWQ+XeByGFOgT
ZEptS6uVEn6Ewpb2qeaW66096iJ1DaxMEE/q+9WVWXrpCthTVVQVJ0zHKYjZG2Np7KsMwT7xxqCm
IKE9NYn4D2jiIjMyc7F70HpvHhveUl5p+E58fQGXVolFaZYqg0Rqdqo0JCVqoCmRxq7g08RW4Pbj
wRlyZqnD/C8PRQkH+IqKzvMnzfL4rXelkNeoKqWOK4trw/SXFmLsSuURxa681/PaBYK4VE4mzQpo
pac10DEXQ6MO4c+4qmjHg3mAUra3jB+xu61QpxSV8LZrk78OmGFUwr8mYeOD9uBJjCRc026rJbTq
TLjFar8c/WJLEykRNk0SbKy0nKVWuwzTZO7WwV4RtHXQdFdu/VyfZnqLQPAnKRjoXKfn6yzyjLQd
oUoKveQ06Y+w0tYch/A+FxapVtJJZJUN96YUr5UxmiP3JEjisjFHhMDGVRYkL19PsAvpGPxlZjZc
PRpI4AeOX3uK5reQiqiHWFWzIclw0MSBk6h+VqSrEsckxNIMDYWwQVx+Pfb55GboyaJxEg4hApzs
ccFQZkY+ysAkCDidRJZi3RqFj1RbcPv1SJdmHOEOfifqO3igTcv8t7NGlSseTpe0xgK/WqOH8JIa
wy8sk52magW7Nsxg3o3ZtR7u5Wf727DK8bB06nwxmjQgwcMUVCnyTSJHh84sI+AHpdNa1c4VvW1n
qky3fvH1PZ/LZjHVaKeQgU4Y/bPjfKjJoayV6LXl9bqo83UyZB8A9xeCm37322GlMcnDfST7rxKO
bBT2tmVW7kZdsgc7zt+aLLn/+orOM8WJKm9OIR+hHGLb8eMI46qUhoAd1O/LjTRsrQZ5oBg3FErT
rZixtWtX9rSL7/23EafPf3vvWVdpepEDxJGLA+qwj4IRPwvl984FuxyHe68k4zD+Vyvq34OeVu2a
AbRXNnKble4E0OGDZFgOEc3fwVsKRj5rg2BRh/7etLwrt3v5lTPRiVU0Swkbx/fbRpFmuK0P/ifu
l3oG7aKqd0UCyiQw8fnRN1GSLmK5nFV5himpaRvG4Cj5M5iNH7jXHzi1PCiZdmXr/dTkPI7jkzIy
y5zmIlvw6UI3tT5yBReOXa8JOy9ofTsCnerqt15u5bM8rdLlGAAVyVC3J+0KCmtduLsSrpcle85Y
ei+Bp2Nv7mY1x9fsqRobHTeneI3a148xFGaDXN1AIfp6ul7IBz8FnWnVTSh7XBiOn6ZZRCpG8vTq
LbDHvfmUN3ZtLj1wt0ZCc6f7yPv6YEhoNm4jzC1DGrSxb31cuYrzs93xVZzELT+qM6ionK9gbs15
X/a36s7VYLlE0KrQljWCcR6q8UH0wms7yKUNeqpUwMOlo4Ge8/EDiIzejIsMK4DCrrJyGXvar0Yc
aFB62Y3XxOtOsRadaM5Fr6Jo0b+4orXwpZVQPUkKFLb0yv5xcT+dQifG05Ok92k1uJfSCvQ7SrZl
DNyOweIImLOc+MvCY/ey8se4tG67xvRpuvh/lT03lcZQIUAKxcTK9fRMOKiBpfsNqZgnDsvSFAVb
zavNqNULK6oOipn5V3KFS9slWgQSZeTJNvNUNk4WO0MpTYXeVq/cYNS1yPTmwdW0PZ6BK2EY7isv
XX892abM/nSh/j7kSUQGL6IYA1V+9FVZe6G/aKRk5qXGHCWTBapHVx7phaLcVG6ETz0Z9FocNY4n
GI3vPq8siSq8p60R9bZHBHzFVtr6JNSgx0onqjIbd5hfJRbH0RADQvO7a8d99fywhWQ7HQbos8z0
s75irQxdIuNc4mhoXsZKszSEcN9mgKg7PVjFCoevJiEvi5+bOliFuf86KM0L5VT8I+n++YL0vRAp
lge0w9xSLZyoiIG/m+OzERcLQ6lNfAWCb6H2rZdBEuXNoh26b6nSw0dOTLCg6rDLDYBoRuU/xnGo
gFJK6fj05S4M1WWcdDMlj1dart2iatzbX7/0czUrqC1TwZ/ITNQ4E5FzcQPsuj6eSgL+2z4YjWcz
TJZ6ZSGBLpqNbbjA28zhNWzrreR1q6iR563srSs/HsF9q9UsvM/rBBEYsipXKmarpPNWYt9dyRfP
N2TgC+LENeFF8ZZOw5sbjLksRFLoDMqwrMQKVanofvSVmzgtoR+L1bf0Q5CKuZ9Ev7yh+NAV733A
amkMrpl7nK3N6UpQRiAskDOTxB5P3CBuatXMuRKjs5yibNa1It+gi2yLTTErxmhTue6VKHq2Nqch
YXcS1jnFEJOOh5Rd12/b1AgdF+4H5wE3KxdJWy8iM1zp1rVnfekGQahMZFJkDQHbH48WyuaYBq0Y
OpH0ltAA7YuaruOzVd+07119paQ3xZGjbYdbQ92FQMNQEzbmeLAWqeoiKFA5VuRndfSwiattIavm
X8/z8/AxDUOLA8Uu7gpL2ONhKq2TNKy/Imcwqk1U1yA5gTzB8FTi9j7FWy2U4fqM0b6SpIcrY5+F
UsamI8gNspNzBD3JfUu/FotkAILqKzgfh8M2lKNNHxvfglS60bRkb0Jd4TS0HTJzJkxYcSXaF317
wyl15RsuHU6/ubaeLl4U/T7KqJhkkJ0dPxC5TbxSqPzIicN4E1SHATCF2KJG2pjz0IXoNDbr1C12
g2rZltDZsUUldOhvY3GEXDLkINeMK6I1522S6UGB8GOKc1gj3h5fk1Elsa8LAg7UYjUP9XInyP3S
VOgK+PrtCKXTcMUZ53h0+8ctClTXKm/nc5G6Mopn8BspaBMMj8dPc0njqJiHTk+DORvzueDeap14
ZS6eP3k4AxMLn2QGIqNyMko/WFou9/Syxfy5ye9zk1PouMcQZ3Fl3p2FNsoa4BjYhQHNAM05mXdi
Kag+qoQBVoeZXdJlToTnsnNtEysSKO/13LitXf/KqOebB4NO4sgaMX1ysjp+hpnUhlomGoGT6oDE
q2pSwbRFIVmhDLZNVMMW3Su50vS8jncQRoRZAzIUkv1ZVXtIlUDMvID9uBjXU/NWkPM72R0XiR7s
k9a9EjIvbCWAncg7ONCwns8Y8BVahpkWuyGw9+lIgtK8Lm7xSLstOmM+sIRqq5hbaumBkdCer7zT
aQmc3ixaqpMI/tTOOjUJG1GfbKJSD9EfdJ0E0LrqijdiRPe6GHe+KQNhrhaqMm4DObLHogFJ2URX
1unZyZp5NakNwO9hbp3xgMWgTb1U5Br8obBLAt5gNg9mrB+MwJzj9vMRWf1dVF5JGC+NCnmOk8iE
n2Xw44kVl3wglsRAqEfwbUa76OUXzOAeat90cl+8TZLxuXV/ff3AL46qkSDhZmuem3Rmjaz47Bmh
U6W/NLecB2n/LMn9XZiY+P3299ghH/yr9IsLLxlMLFsD8eqcMuaDQdVMlwfclOZCii2nb8dnk4No
IvBi1ebJCD++vs1zJAQBalKxBXSlw+U5DQe+FZF2F4B4qN1uosbao+scTnEHZQd1rdTt4yBWyw6K
jxf9akVyEMnv7tLyfxED0FOXuHmdNi1XdHIsQMoy8esQjmCCppMq9nflqP/Qs2gvKN2d34pYGasH
JvtTL4XvvXXNpOtCDGJ8fULSU6alNnqyO8tmRV7Ukd2NUT7TtHGmZSukbxatXbjuMs9xnEReWMcd
DKTrta1lurmT1U0uNPmF0og6b9AllhWW0GfJvMhSuqi/y6OdhQlkoMd7yVNupMBcJLLv1I0xZ13u
Rbey0eFYCP41RY2LE2LqfTDtOfqe2QVpgpYbfjaQb4vDCs3BNPdXlJ0OMmLDpVKto0YElmfO/bTY
eZn1PAImzjktfj0vz3nYzEsDsCWrAJ1t4tjxqq981OM9f9L7Hsu5Eg+32OQ5OZqIk1dvFAyrKhkf
Ild/VQoTVHFbLEp9m5szpfAcNcNmQ/yuxeKbKqco9WvKLOJXNON4ZW/6bLKfvjiSczjIk1UD0e/4
MociSNBuc31HL6ybItDugqS7rWT90Hr9wQe1GHWyB5rdd7RUEjHq1LC1pxFiZ1b53axEUCnZluQR
n8+8ummF/NAF+X2YpPvUqha46syHnrd9Y9XuvSBlP9XGNexhSLaSjgSLCfI18dVHnZg7F5rokMoF
hSpaV2ZgXbPUuxDg6Y+iZ0/LADj36a1K1FVzvcaKYMKBZh2wYq+Ya3halSUc+cCuAR1/PQkuBHjC
LJwT1OAsmCcneYyHY0CampzIm+znkEV3OjtTUYb3nCZuu9G4Ugc5b9NMUw5aNd5GkGdR8Tp+l7Ha
RRGUWYw3POWujat3w+qdemxWmdIi1A8DLWzUZQ1Fw8PCLhvSx76WYS8UEgxlpFEjZmaJV8bXD+FC
IKJqztVMLBgyj5OHEGRuFpoGdiCRJDB/3qIk3whJOW8K1L/acu5CHiyvkbAuLj9YEkgAUiGZTt/H
z0IW/LjssclxqqDbCLn7C+FrYJfJtzbRS9768NYooy33+qY0k0Xt9rPa1+cJXgte3aymf5VIhfNc
yPoEKQRtQKc2w/lKcL5+PMp0JacrkGIpJRwu9lwBqEvryqdwGDjtcBCN7takJ2yFbjlzB0ncKvEb
Fcwns6irfV24sChL62kwEMQsNdg3jQVN1RPQkY1yx7Ae+7Hx534juABbAr5HhHmUGfDEAwWelYDO
fGpOQpd4MESukmysMYQeWY8/jGRYDKm8yoqXr+/v0qqzoBVMcsMA7U+ZxkUQlRLayKwB7s0nNDha
NL6oSfIcNdkWpjfBstMXXw96KdWlN/jvUU8qAdi3F0qV9YEDtR1zrVuE5zcg9dw+n3UWghc4Oxr5
lb30Ugz8fcyTKRcKY4j6FKIRgxjvg0igguNdSWCnFXw2VzTKKFMaS8ZzElTQk68K0+O2JMRLPFl6
y+pkZrrpvVuXfy2AUa5Cwg4NQvh5FNgAl5yMVWZyArA0nRJIl+2h2ydp+TAK5UsRdvsuG3eYhG96
z9oIZn7bdsW9Jsk3ipzNBuWBTp0td/ICWft1Yub7UJV3cu9vJAk8/F961X9ep/UppU5ST6f0eKXr
WiwY9DxIPYZ9oG4k86MsN4WxbrSfDY15QpvfPn495qc7zL/fw/mYJ1FTyT2hb6YxxZQdPcgPaaYt
re9xli1Eod2D0cNVJpfTbaz68yAu6IfnB3+8H6V9T0NNjvF5cKVFlMGdC/YlCg6V+kuLZES0+lsg
y1cu90IcmtrlyDkgg4hW8MmrTKuyiYSB8sA4lLvB7+8GV9iWXRpByI7N+ZiPt6ZcmIuiFN9Vz7pR
UMZRNDuKo0WT9StLye8VfGawBpOVOR4qd75RBLMis9q5mMnLssqey02LLEboYPylcM9f38DxHsLj
hhJPOwH83ORLiIjz8SvO0mEYipp6QEDO8BAID5h8IVcgzcgCZ2ZoOF8Pp02v7+j1now3hbTfOrBt
6mp5b7pU0pMKNvH4BBh+13k5lW8AgrJQgMcdt+IYpLblgttPs/Zez9EIcNEHCDAe80TvvhX9O4Wi
DKrFy9B76prB6dHkmYwXQuzvGh8Enu+DSxocjPeMsZ27Srs1c6xAQigAowxazHzw+pfBKF/03n8N
D3UtOo3QLQMvfu3U+pDoteRkFUImutg+tp3q4izP8b1Ky/cG1kVT4iSa6JuECkZbcbVtc02AUj17
N6iak+DiGQmWkszqJOkYUXSBhm8FjpVai7zwF0bQOXArEHmapcYND2rejy0k9nKb+9LOV9TDYw1E
penym07EHz41midNHDBVTu56r4XI7iJMS13AV2Ax6w+5N9yE+L4Gpa0uMN+eNRLFT1o8Q/9rIIFL
hK0vpHu/LreSm+4V/OCGwdpio+RIhehUubEssnWLywCEzVU3SItBXvXKcKWYc7w1/3NLQFr5E5IC
KOe0BKf2odpYAnPGG8HNeqgJDneJ+MNsfnw9OU8aH3/uPazlqcE7aVmdhDYF/7A2kqkajRV8mo0q
GTMfyyIjrRa5GNxbw26QzZsa+5bStB50IXqz4JG/9eZBaJ04ifHSUDaFayp2pqBD00mgFK+5aZw0
Pf51keS9RDyUNk7r/kVUq/rYR1RagOCLYf2iV8VDElOB7ZF+Vl14JXpsq81hQMsTxHYaLVwxP7hC
cYWj8VlXOlrLcHMxFyb9oJiIochJ/RwsmJdmLmGsKPpbQS0WFb1eLX/o1PxnImrb3FIPauqtDdgD
w6DYE4UDctdS6cx10ij7pn6Lx+esK9EaMA7KIL1gFdMM8kxqm02r1mgxyltyf04RNeT7Bm2giE7k
m5hpr7LS3IqRN9O9ZKb0FuQMb2l6w0ou9YMaxPZIWl4ITma+lt2sEiC1SsJca/BGiPKNNsTO9DWo
9rmUPAumgOu0NJc76oXeQilzhCAbR0JHDKDQUqmiO7Es74umuJvYZWNnvMpje+t1/qs3xA9ZiGiC
0r1Z7bVTx9lmOT1gtmhctyZrxtMWs6lGbjnoxMKiG7FD31nCbARu2jVzpdgFUKGz8TZMEKh4FDNE
dNJ/rrv//N7/l/czu/3nq6z+8d98/T3LhzLw/Prky3/sg+9lVmW/6v+efuz/ftvxD/1j+TM7vCc/
qy+/6TFL+Of0W45+LaP/eXXOe/1+9MU8rYN6uGt+lsP9z6qJ689L4D6m7/x//fA/fn7+lsch//n3
P75nTVpPv80LsvSPPz9a//j7H5/dmP/8/ff/+eF0j3//Y5+l79+zsx/4+V7Vf//D+BudJE6KnIbx
voK+RMLQ/fzzE+ru03ZOGY9i7SQfl2Zl7f/9D1X5G3UCk5+SaAIQjtl4qqz510cgbqHQwo8gz1Ck
P/51YUcv8N8v9D/SJrnNUI+q/v4H3fSj+ItyIRsIcs3UETFJmhpQx/HXAKI8uO1A5Uq+q4qZ5zTb
O80Bcb3wZ6HTrvaD4TTYx3oP5kzcdPPUSZbBkmAzLEZUghF52T4jLz1LstlSWdZzUOrDN/rWm2ZB
cA4X3TeAZJt2Xm9o+Wr6RkTX1LSrw3M1r+xklawoUi2mg3SuzBN9JSfPlJJYwsirgveZYdKX7Fvt
Pg/slqsaZv2ihRA07xcuBq9vmtPM7hou4Q6P17nlxEt/jdLhkhOwnW1JCrqZPuyabYDYh/3c2P5O
PMh38VrkXjQbstYm3+lLeZk72utWcGJ+ieCIL+qq3MRz+SNYuPNm9dzNhAfFVuxpBJeSzA2ldGXn
LpRgHtCruG9fkaiZNfYd6iFz6UaPbM1+3tw9P1v2fjt9gdDtLl5X8zd1xsZjl7tyl9nDhqYH157Y
if1t8fjo2R+9k+/AHM6TewQZ7ei5QMXSSPHvsrcimazNuwjGGfXM5tlfTMUHfrdhvwX2I8/KDteI
wfD/8AX5btmCrc8M0/4oXxUnuq8dbNV2ie0dBgsBrCdJTu/pggSAkmpcJrCoQYpOuSu+j0txna/q
rUqSD4ETT0gG4ed2lKtuvVm+rFYY6dyMPNGgexgLb65l3BmtdhuDRyfCY9Nal0s09ureltEviLeV
45kb+aGwpWVgzV909ti7VthWc/21Xz0+CiuMmKtlbRczxCI34Tp0TAf30rW/7pfqVpbnz2q+UH9K
L/FCWkUb9I8W+l5oKLdsuhnI3IWqOYKx9OeirUTOsynPcWqf/ugzyY5pAaxqO9L4o+zXL0+xiwH1
mh+rbbXYxP5afeieEIMp3tpwYWpILtn9RCC2sT63aK1iTNd64E8Q51qS4xi7Spy37cvozbT4YN2F
tuDkS/Ml3/s7ea88lLtu2Tzpxq3wYX0gqOCI2Hm3li3OFP5C2fyAHN9NxtehsO+6uQiwcpchj6ct
Ev40Z/y9lBHotPV82e2MNY4yMAslf65azpDOZWlPYbXRbbwOml8ULOUS0LndaYv8sXn3Ubvc1QjU
cfXrbtigOpv5K8VxN/4tD3anNfyQe8evdD6gRtu3t7sN11/MxIfCEVjwWY+yuO1/I0Dmj2gZYYaH
8FL1S3/T98kWzPeaMndczIS5sokWAjOqDOyASPodkAfvTVo60B/9WTJzs4V3RxWnxk+kc4TG7r8x
zQrNDl6k26iaaa+OMNjug/g9XNi1TcK8bFbqHn3c1tHNmfadG7PsdAHGaHFLHLfsmRdtEfjj6agl
u4F3UG7cJ2EROdOSFZWn4YVONWXS6oPrcoENzvJvGhuFMWu/uXfhrbftf+jmvPgpfDQR8IgZBblK
WTA/cP3zXlColIdH3Hql1bBPF+psMcyHOfJk9Xp0bvKFtv0Q7GrPOgm24Y/ooG+EwNbfU0eyo58u
RhdzsZuZr/FHItjlSn699fbWuwIJHZ3LW/leuQ2sJyVct/LrOKzrmXSn7OVXc5eXOE9lxHD7u7iW
xr15Mx9nxtL85trCHpPEGepeH/LtWrlfGjPp4P9SDuZtO1Pmw4OyORTrcJUtpMLmFGRE6xxVmme1
5IbKQ17Z/ipy2ITn7+/+Kixn1lq0H/xVdrsJ58rsZQ7B2T4Mzly7QwDru+zIDiKdPygfOLItOuq3
9P1VYesG95zaw6KeN0638N/RfbFN/o806+f9HNTRbJx3u4O8kGYHiprPle+oN+OGW7Cx0E7W2Y6l
OjdvsrXIt+A3buc26EgyK9vie6wlRnPxQdt0DhfEPy87aRajgLgKCsSg12o6i/b6a7RW3U39C+UT
/hr/ejWWn1dxqJ8HaVZt42Vux8/GvGEjhLEIR2lX7LpFgw6k7XOi+RXKm8pJOcqW9jgbFjpECf5T
z5M1f91ZyxbxSY3AVG/grrs3uOHEVKmXzbAg8SttqFDLWFsgfzKas57pKe7V756IOYW2UOberbZ8
FfYS92Cpjo80m+0vmZWOsZTmJCzK+1Noh5uH2eqXAHPRkbf61lw8HdIRx++Za9rauzaL1iVR0thL
h6ibDbcBj6hZwHd2lOX0bz0X7gAHC29EVC7fWCYyipXpe5Qg3bGsdlyU+Q1K0qHbiXaqk5Xa/t4q
3gaEM3+0qoOgnI7rlnrjzu9QruFUaMfLIbhpvZWaE9i015hLFnJcGuzKXEDlUdqV5Ug1aIpso1vC
P4tJfymZvJwBHuWV/1Mm+f9hmvjpuPw/p4kPWfIeB++/54mfP/HPPFGT/oaLDt1yWia0skj8/pUn
quLfLMiTk2UxQhd8RNXtzzxRkvgIzipMRHgLlPw5Kf+ZJwrS36BmAXlAl2/yowFd/VcSRaA1J6du
yqAUF3SI4PQ2EYA4xWIqLh80Kk4lsW4AkdKg+sdJlb+1noG9pymYN2JbVzdaTWb2+cHEn+T8mWWH
WslC7DIw3f38QEvFAQUUV96Vqm7eG2351NR6/gYGclkUgWC3lStsRqMznwpXg1GfCK+6hEt0GXXp
qnYV97VMYCNK3avmCfIKPI41//zfwKzXit6ODxISCnHj12uuOFqqXRc8VaLwFnqp+10YkBdMNP8l
6FHpa8tcQ68gIpMaI/cpi9NF2w3qa1ohFCcDBkuLAr590kT3YtP3u6jMXku9nkvRkL6lQSzRrfOR
VxlcbZ7VmDj/H7K+bLlRWIv2i1QFiPHVjucpzpy8qJJ0t0BMGkBCfP1d9jl1z626D001xEkcG0t7
r72GovBkGUttlibw6aUOqdsLWsBgiFDz1hH2XIdIXkuUgOepylcN/vT97AaznA3JYaXVZHsLK5uN
Gctyk1Zz+2ldsM/GJnoAaFefaDcdglbQXxE6lLmUD4CuKr3VbuBbyKbYc2gtRod5Hf2COXeuWC/f
ia7ada5Cu5dMmEdL22qJXpaNafaT61/tlfvbJVwgL5yWr5ntxbrKu/CQjXN5gpVmC0Znyd7ybn6/
P5azcRVGzH0nORrqygTusRZhuiWcDltLp+qq/XgOmwRbCRzK9lTV0w7QdYrnNTSr1nXJZhTMv81d
iGC6ijOA2+1bjgbtUGiQ+euORdeg7mBVF7fxZarg1klkVZw6RNpuqrxpjxH0DDuWFn6fajsjZQqn
9y/4JkauM9hApyGG508HAc1FdXD86BJJr04gXKgXJHk2QQmPSKfLt56iyHZTrj8wrxKLtluBaOre
NTwj4SacGWCOSbrqGs1OVpJwO7egtMAeqj0aFcPDOBnN4yAtYhfxUr3ivY0WBZD4r8ZkVyf7/B8j
KHxzgDKppesa0Ovv6LN/zqf8wwpYQc2TT588hncr/O6elljHoarezKOIDv2UiD3QP7EjXZ4eZe7y
dawwRM4IvN9cYfVzbJjF8EVAeuw49Ny5V9+20E+INUr/OmxbgoAKv7D02ERVg24o5vsoQcJ6NvE/
zkB5PIJLvhjGqn1FelT3UCA94BpaVax606rzNHKyoS2BmR9u534axnWV+OGqCoqy0czRW+PAxFZJ
TX8KPe9MQlFHFtk265MBbiv18NgwXnwh9SVcSNTEr3WDarqfKH+sEpS6yhlA8uDq7vNsFFtNx+w8
JDH8F5HVfQ6m+jURHp7EJlG/A6r3Bub276XO6nXUd2qflLc7ru7pwiqFRwTxuoU35GeuTbhKwu72
p5EU8I/M93WIoTQUHeo8Inl71bmkfyobrAK07uM3gMsacHxCv3tKz6EEYLXohg9T35KZBidW5ZAm
T4mq3IIlBQzwIBByPM2WysG9OiIN34Q9Cw6dcPJQG9ZvCtXTRxaDn0C1U+9kGP4NnJZ/AXktZpHB
UHTu8p3wtPhu4zlY9K0KXsJ6xqck0faczjBBpbmCyiKmmOCZrnhMY2Q460Rlv0b6BYGn2DfEAAoe
6sqfQoyej/ikQFwehuqrCENA3Fn6m7Qzhqp0Sq8+QT4BZ2W/sZEsX0FU/gqUC4615QPYyplYMF/y
q4HI/URqiaR2FfmvWaMXKgvDr0jMyU6tGv6/L4Rdkv3nO0RQz//5jkj2nwOs3fa9wDO3Uv9UIRGf
YcbhbsPrHCmVQ/2Z9n7Rw2fvPaElVoDAxMtxzOpPoh2abc/8iYSxfKFy3t2v172RG9bnMeL08NMm
UB8K/t2JojsHuYmfO8nzhyiZ/DoMePw8NBJRv5x+3r8IAk/8LHt/zG1VnO8PUHmGocKAGwUy138+
K4uPgQbVwsCh6wLQpn/y2YB/uD7pEZVsbNXmfgqW/hGEp/E5YdO4m5LirQhuPErsYe9JGTl8UChZ
S6b5R1ljC5Rj1F8quFy8SiB5Js47tBVTCwjl9h0yyxWETF26u586WmyTKbDPQk/RI4xJ3++Xgeiz
DYDfcHU/bQUK3aZx7WnMVPzev91/21AXYMh2uFGbrg1BwSDxF3DMdzMM5KkgZXGIFW/gG4XrbSMf
a5p2L9lYPFimsxXzpjixfh7WadC1jwmtYFYUk+BJZyFbRoCQX6dy5EsdiXVd8PqTg2OI5epPgAip
JecltAhtl+zKyRRrMfXydciHr3Gi5lNx//RR+ml4G/vUPDV1shGxHt8IPDOAT5hr75NDElR6X0MF
+5ghKXxdOXhLNgH6UjFO/I2XMKzOeRNe4NFINhXWBjw4d8c41GatWsAbMBgfMVvrq08hqrc0HtH7
VtP8MgSPlATir7RYsLLe1q9djryZgPjm5HhO972X7QbFELnmEWmXiWXtt2nj7UwT+69q5S6aqvKb
JJi/jgrpHhqKrx0jWAhHmSYvgvcSoQo2AXE3DhdCJtlHkvVoQmzAv6Ey/RhSI39hNA/SjzfrHp51
hwp+MipPpy9rodmXt22eU1meks7BxDktzFfu0wcTBuS3dHhHqZvkUz6T/XDbAkymiwNrh2nn9UQw
Bo6HgzK02/KqwQAZg421iqf44qlTq951wJd8dGN18+wFyWP1srMD4JX7zoG398s02AdjmSN3b973
QY+5W2+zxUAJAIZyWCHNAYDcjA01ily35D6un5I02pK+yv+qpN0TcCj+Kp0ctIVuOxrnUzSW5s/U
uEsX4ed60Na6vhl+fRs8QwpZ/LCUvI5FNvykxH5427JvK6pv+GTZb5uEvy1v+bcQ87+wNtNXV+CT
CWpn9dXBOh9cZTcfpId7oZsweKkmNRxhG+cvTKtyWdfz9KOKAA4nWr9jIRKbMELFlo7htupod4mS
Uq5srcpnMKKmZVAMPVINLVixM55GVQVnitkyutW4RGZUXlcLoimCBLCzShM9Z+2YfAmJqtfHY/cW
d6pY8kyCeuSreMXTYTirVJTbgYbLjKEKAm/P7H1TI1Rg6tixbAQIe7JILsFAxEqIlDz5GXc79i7+
xMW8D0yBiYIw499JX1vuqj9jDQSISaOfsOLK5VireIG82BFBu7V9h8E7zIapIHuQ4ew7Ms72DLfi
k0Yw9JOO1e7+KF2P9cEE8O+6n44BmVbBiLLsfor7owX+Nanz/RQhhQqv07vtRnLGCIkvUC7sDJH2
2aUuXOMG4ghws/pjKvVnlvjokXeJf6KRON8vl+nUbqWsglWMuuQDwdeghjS1ByDcnAeFukrpewxj
E3zW0A5xrPJ/fMg+QpTlb0FqycpVyXD430NR7KiVkzzYlTBdcfNU/hmIUWgeKoJFKlXbnmCjV8nY
PGuTAGK5PSTH7D3wdP4cHcNKx4P5mCkxgSsA0k7TZuyLljCPuD2UT+W8aEJbPjmNN4uDxbSxralf
XCMP2AhWSdYVb6IqxE5ZCmdNERZvMHYbV0VWj9hpsT8y0XRfQXnC/t18zq2HMC9HzXK/XNQeO3zh
3zjX9Z51FV/95/qMwnnE7wmZyg5jh+zk+/V0Yt90CrPr3GPwSkxfL2c1d18ZF8giY1l0mfs2upAb
dm4muvaSpE8cBPytwEgYzs9R/4afhtoRPEpMLB2y5qperlrEJW+iVMi3CY3XMuqk2RWU/zHw3j9V
qBVWsHCc1uCY6pfK5qh7szmHF3hjXlQn+DVFSh5lod+ztgZmN1fq0Qc5ijZdLO9nGNv1h9qmRxAS
u2Nh4R+hQccAhW48azeOZwNxy1kAwXCGALa5XS+kWeaZNY8SIbPr2Kn5geIuebof+mrCJkW6RxHP
INVpN+Pli8SGKVS63aTr59wS8Uxb5H2kij3ez8DL1OtUxTFiaaNyzRvgvVM7T9tAVs0qVLegKAu7
9lpRcmDYB9+nGmYTZq7e+tI9kwBE0llCzpeMJP+MVBEtQhlOZ6bb6dqT/qfVU/4pPDxWadIzlKSh
3Y4TqtwKhmWBa8Rny8mwLQc0luUwi0/oAj6aigwggvrm0WcF1DW3hwk3Yh0Y8Yni/bCN1UieyJTB
t5CwFDfwGxyo5e+INwwEiDp41MPY73IyRpueMUxUuzHessAe7s8nE2Oyck2Tgfai7ecMaPn2NO0Y
m22uqmZNOwHQsoBJfB52r8rAiMBoPq+zUI8Ld+vQwqAadxqe1A+EOf8W1dm8TuKwWYsE4UZzk0f4
Cz2GPHUGODoBJWsZJITDhNV60N/ouZ/KHh559NJWVfFcQK100Bp3Wg3J57LgjLRoCnmxZZPFmhMr
B7FTo1cmh4kmCWR6wdPvDjoZz24K0ks25PTYDyB+xWhD5NCksOkIi0MD1e9adbZ/TgWWx4G1+sAo
XhGVFj8SfpAfBUmQAtOl8fNYwNIhLUp9aVQ5b9zNhTEG3aPvxvEziVeWq/gj5azYeXwNSv0BIGXQ
xGfQQLbMRBgY8PGJF13+r0/YU4r6ZeckrVeOufRchXxVxJXCDY8zuFfa3ZC2YP8JUDRg2aK3lGv/
QRTZ9SCZPofVN5bU8hQmQPX5zJNPGyEHoeKO4OFqXraJyzZpinJ8FHD9o4PML5YOz3kNT8C2xmf6
vshGU/g1hdI9Rqj0ZXSLkQQ69K+oMn1VpP62ZM73PDNuO+IWg5Uf393MdH8ntBwQ/4xHrM12V/qy
OYjBvZYkG/cdD+Vp7uwx00iUiLzYx8yVOIP3ddTUdj/LJMTS3zfrPo79h/HVKlfhpq7y6DueyNf9
P+ACf+ddSy8STSewnwq8UOZ/SIQYIKW4O98yk9dZl/30sNHaxCjq9xl304GHjd5Agi4e+45gfuDE
zgcg/XHYnVyCAO5ZNkUK9MxAMO3yfVA6cQgq+S06WpxEXTSPXd8CG74hVR78hKXGLzpNMlgFqMJW
VRxg2+eR3CEsDyFBJF9rRswaLpr+PcxBApXCxsf7qRMT6EeVfzUZZxfJ+q/75RE2oohR4wQ5EMNb
3EALBxUxeIJ85Psm9a7e9lCjwCKlyOEd2ZAlqvH0IQRLoA9iewRTySKgq3LH++n/Dur+1Xb6mXlb
wRlCQ+Jg/Y7pNLjWPs2OaPpPYToG1/x2iReJ2jMRYj6RJ+KsaIv7JEKfJk12KosviWSR4/2EOvhU
Es/4EgT59BqsYJJNr/f/c1+rLWKJs4X0UXmNOl1eIahtlqlW2GQhKjqbDORxapNsI5OGL1tirlFI
zLOtO3qED7tdOvQDX9LdZkjGtRvhZ3zAoQeDTq6ssV6yB+zTyWN0uwS2R4NpG6s3NUwxjkWLVFAx
aIja02k+/uca9mwYXwYI+tD1cApw8yNlIljoccgOQGmyY0dVdmWLpMFHVyPM3aCvgOdDxA/as3cW
J+YMSqTZQq6SPGT5SN/yTCrolrPm7NvcntGOK9jJR2sbCziA5NVz2TenFlXTE5DQdUiJeWpvViR0
LuTmflpURGL/DaE6KBCoMwjjPjAYd4A8XNDtR1sghMBXp7iTX4H+7Kp94OYIgZMGvLWaQ4RFMYEq
8hLuhlmDFFLowlSNoQEpzb4IFKwDXEjhBUs+mkbjyUIp8Gd0dgHHO2QHldUZTMz+YivWXUiQtjsx
u2+pySmXBulvPlqjI0HGIu/d0bAJsxo6bllRsUU/jSE4OCQ82Um9EsKPHRxpj87T9MTrHh++Uux4
K2SNzE8BDXHCj3YkJy0ZBva3s/8dYoVMEN7gaSHlrTtMgE8Pk6bdIY803C5CbJfwmCkuw2zcGcqV
hQYP4VJN5QvanvTk4d+30QQy2xB32quTc7BHo4CBSJIH6x6ivUUSSlRbt4ObuTwEEUyuKtgnLpBg
Nzyls9UoxZFR3Hbj8FQr9VW1A/Q30kMFRbIBaV4QfaycAFmhBNCFaGoUChNEJC8gfpdbAACrOEIi
+/1pwgC0uCCm7b+7UlAW8boJZfogMpV+BgN/n+Kqf1JJVp6TnsNk+nado3QDVQ5bQDORazg3+szA
5F3iIxT9hPRYyQy9Xkn+NTDX2k+ii/c9s/G+GLiEV1yYbz0rz/GIaLF+VsNL0yP3rGhCB89wg83R
IZAMLoT1JcAr08atOYWTqtcxK7OHPhACUWUegSSwPVzKCotay8do38HsEssPDjM8BKFrATkxEW5e
NwAgQD8t5nf4tMG2aZrMiVoMenN87tZwNpxPMOAcVzkazeX99H4QSBxY+qyvt+HtwcGgMH4fq/k9
Z/2+RZzSlocYEoHpgqcN5tnOBO3wainMdXzcDtspS8wrGUu+ygXZmabDLKuMsYnwZMiOJK7SB4f6
YD3z7BgpU36leTyBnUi6bRfST8wc2Pl+mGXmIO2IfgwKaCjAou51mgK6JplFZ4pX7aAmsPTDYHgz
do5+hwmgp7IYnGb4iLWqfi4jTRdJmX/SKc7O0zS3b2NbIzEnUtf7mcLA3kvLX2aXpifRjxdQAcEd
7oEF9vFf7/Dzq3pAXpVtg7PPiNkNgEBThTCxmZUhoqQ4zBH8zVypDOy8QGvjlzIKzS9pV/3Yl2t3
+3AmOUyUcOT1oi5NtvFeoM4YSPBt+4KcMD4a3qPfqgjqdzVTdh4b9o+zWR36qPinEhXugzoO20Xi
53APMuoEA5zHsYj7x8w/yCqkBza1b5pOBLe3iQ/VuClVTvB2h2gxutCDNIY0i4yM51QPYmOwFq51
2/zTqfM/MKT9LVTqnjUrfospQj5vNdu3aALjMsjr8ng/tXH0JjDtWMU9Pi07atvkHfkuGEHG7gSO
IFwB8U6ehrmPT1XF//Qswh9q4wpYZOT/+4WCteCJmHh1vxSV6jbULJJ10BGCdkcb3BtZC1eMmVxl
lxYbLyBeCkZIfVdViiTbQJo32Qz6FTaQoHU3/YHD9vMVOka+cUlAlqmEvhnve72NWWMu94OInLno
uv7vFxgy6tf9JIelHFSDEqlBOHTnKYh9sBNyLgcBmI/VEQ4A1TGVdbwB1w6RbsyI97ly/yB5Yscc
cC7XbX8MVNIfk9T+93C/Bgf8EMa2negBJ9w677yvoVP6bNOabrhxfjU3Fbw05ubfLEdAT4UI90MY
djsfwkWfZKW4cALXctNm7o3WEgO1EHV/5m0YLDGZIssQ/RTW+3o8NiEyqdIU0oChrV+FCcmmztr0
GCcigMctRk2BI//0oMPD0P2NWyATDHrLpZE37lUu2RrU7+IAz7TioIOh2nSAFu6XGqc3CojW0vfI
Uhxp1sEm2WLqxfMBk7CAo7qo6vghz9JwOfvR7qKC09f76ZS/8FsEASZ51bMKxw8XBdU3xmsIQAp8
foqshLsfIw+5CA5snp711LONHsfpeD/EwDJHEMXrdxhuN4fYAVhz0KDs24LnTzbJ1TH0wccsU9st
w2wqlwk+Iqu0Mi9ccvPVs+/I2OBhmlO3bYYmeY7ElyrD8Smvk/h5npILWuEtpbL4ToBD1GPO3ggD
vygrtN8UAzhVGvvIEp3jfL4f0jLMj7POFsYRTAo75g/KY+6VlWP6mFNEjM02Btktyt3BNm5+YZXK
HmCaUm0cFrODj7DBlOoshWwOEOsnW0g6gLAVr20iRsTkoYMBffgt0sw9YrxxERSoNZLSPxMDfSdt
wUG189C95ROgc0rBTsMgt3tLE+DRaYS2Oo4GsWrBcIZmgAkMDIJxPnTTtGw66k4Zxn5rfeP4R46r
12Actxn2ouv9DLf9k04RXMsGmj3oqMHKmYG3NNFpVA9hfWMgtRXfWuuaVToV3QnwjjyIXIxratdl
qvihziVoIVCHwEJQvqf2XSZWnZpQ6FNLE3VSPupOZn3///2qFuEmdRVi2rOYn1rDc5iijTW+v2jQ
mtdLl9f4S2tELlcimrYwVAy3YGEOiEli8YcsFDgMSQyYdIhrDC4ZYOK6r1YzXqG1hPTO5sP8XTIY
qUOOMywDBp8syWZ+UqQ7glvutz0f1gBGqkML6Zf0dbczXayvAaija+3jn1g3xTKcc/7SawjIWnfQ
ra4uPA2rC0tw0JRuSkrSQ4xA3gFxSXt4rwUXO7CHVOfIJLDZmK5pKPkSExZw9UwKuLpN+/diMlCp
BgUi14pq2new0WkXzX+OM3YgZWDxk+XWHpSWYOQ00/jcUBkuMohcfvHBW7S0aP4R5bEw+2yVVYDq
qMGAs8T7vkdMb/5iM4K4pt6Nmy57gDv0cAEsm15Y3aBIDLKNbtuPpDTFZzdjMtFoDDoBTPcv0NAf
bTP/SKSUwtl1Wjg2Y1wTdv0bzEHXeWEgz4DhAUpvMqXloVEoDZWp8oey4Q3fhXLuDkbn3QFo9U+L
WeQWOCHMxVVSmf0Q5Y9DqtqL/b+HcCPQrx5hjT/D8G34fw/ydmqYP6ohiDZx4vL9BGHcfo6bhzRA
aZPrrNrqSSfPgAyifY9Ga8EliZ/F2BXbwI6gEFH/bWio/yYJ8O0qAa1xyvO1kU7/0saAm4k6+a1i
0HoDPwsgNKKneozYFflE44JPkd21aVGdixLkj4Zg2xvK+ntCatdChYFfGUDmO98ML1gB6NctyGLZ
z7E6WgDnTyqvv8aBRV95gs+iqKFPyqdsvnod/EOBB7TNmde07/7UmfVfWRXWUPCa4ZNjHgAPlkl+
ABeMFr2gzTvWNg6jKS/e2NDqZVoiO6LxrNlK3n7HVrA/YVpuRtMj7q1J6oeQD+EZ8cHRHiPuaT2j
CXlxFf78IhHVj6J8SQu+jqBievcJU9sZCtB16fv+C6jx0Pj+OykzOLsZ6GpaLOVpXLbP81iLLdyN
/BIZVs2zFTOmckjSs7PxCH5MYBedZYuqHPL3QpPwkPTQ7EDbE2yCIDPLOzwIXwgO/LL2cA/2qLB9
W/lHtEPjIckqf9RZT041ASWV9hhmmA6FZ6jLpcwS+yaArT1EU8MeCoXMQ09udH4t4B0/xU9jzMId
XEf0WsLH5wPBX2uA0PIQAltbmj5OjkFaJ0cFAdJyTDL/mkJdo31EPvwspq0EZLnCOIl8mFn/5Ih/
eQxQxD3SOf26X0a1T1cp3udtPNT8E3/GSqgqALWlSo5NFiCg4fbDKlOAxWwx89GDZW9xOSKwEz8V
c5d2V3a6Xt1/JxAQDB9VkF0KeApcWfwvCBCp00C2nqPw28CoE/YpztBNkReQP4IiY0CfgWm9WWKw
bE5wJib7om7+ASrAchEF7Wc7BbeG+HsKh/ES1xGcmlHUH5ymCKmp4nzFZLKTOQo9RpdpMXhwXTNw
wgewScIEMBQSEoZdhSjODY87sSVkAFW8AU6pC0ymEUezr3yZ7+MmhfQlQVJZxGPyXJpfVzK4J1VF
DvJ33HwSigx6WjvxiM7NLbqQQDzUFe3uBvFUE5s3EeJWb2h5/yeyHTbQmUQPQyfx5g7s2pX0LD3s
d9BMpw9Teu40BBww6Ghwg/PtZDq6IVLvuGWXaY6OzTgjFaOR85JpxFPywQdLFVdfvYRNow7UhsFK
/Wkcpdw2rCeYCsTjmjUIBJ/prC+sEhjO9YgiMKnf5ZjoPN0PwlGoo6qC7XQG4b63VEI2hpu/mTp1
CNUoFyLE7SZm+gdtMmafndo6VoGkPtE/NcIr3wlsn5YA1qunIZvAp90l3cDPjRgdonDz+Oh+KjG3
e4fVi1QADkx+RdPX3SJQU7xAk1jQMmw34Iu8syxMnkbO4icE/4COjZt2K/CGPs1TiPyMcFQLFLTH
EtYc98vwOEqeouAXg6jn0LmHuZzsJgFitEJxVWHA2P2lw3Sncm0FItpdmKzqNs8WccH+JNF4hb9G
hekmTHInF9/afBshAFM1C9CqxClrWn8wWQav/7EO3+YoEWgQ8VTT2Zz6NgYDuiu/O7glLKe8APOR
V8VirqNk0WKPXdGqi0/J7XD/H1Yns0JufIO2oAUB00hwVedgOJe1D1Y9ioYlAFN04wViDUbyrwXl
BdRK8Z0LQPt1GK2rCRudC2GuYOSEWVCP144zt4m5NGddBJB2j2wnG9CtY9wgD8DBznMUiX3ZZwuF
HIeHRkfhSo5T/czsoxuY2IcUIsOgjR5LYMfvdbFOYwILYY088jSXf/gYfzrUkPvWW7dD2wMGbk6e
sWccuZ2zDYaE0RZ1CSCdfqTPyeNg2qW0oJkYDowMpsR2j0LfL2xU2U1c6+856eQiFmY9Wn5wMCYr
km5+ZApKi1Jl+bONkdcatQXawqJ8RZmqlrqr+jcz1ghWbiGeNeX0UbOHoR6zZe2y8oXlJFymdC6P
+QgFJpc3vQF6zDd4jCSL0dPqQ0/1AECGN7s4ATsOLQW2QNDkSTSkx7KtQIG3oEYp1FDksStTdLMd
7CUmAX40r/CEqx5pvxZU6c5uJbqkcwVK3cJUY/+IFKklukPHsjO4aX5PBjiKLLsmeAgz94ROIt/x
urHX6nZoQE/Lul5ufI4yVPcpEjqGXp9glPhe5YZt1LYgebefsvAlIHV+hfdRibTb0K9tXjzATYXB
ISayjwwzjA1LISzD7GoRzi6/xsDArjL19Qr3xxdmJPBjplRcHS/FFR0Y+giXykXr8H7MrjnODD1u
NsbxGo8IjvGYXjzA/oe0EBJ1MH2tKTUHY2UHrUMQrgL83of7aWBL+qgAPQ8oRhPjkTANOgIWl2GO
l77sizWNnn2sEFacMrlsa7J2DQSu4xazpVtcOK+3EdRhJwZ/o6BpmiuXtF/MtNLoVsYamjQ1bTSV
9VLKtF76IXAbZjKAPsjKeqBIU5wiEp3nePqjmG32GB3NsBfLEWKQJPqawpVsGaoB3wTp9RIoublO
PYx2nMUC7yIv1zK3JRTKgblmo8MouNC36Ce5bf3otryPWySuJRJPZCYPQOialcQ0o5sgQw3iWl1l
Et88qfBq3U/vjx0FjHKTnciQJSxbp64EnqDgfc3LvoEMrwyRapbRmxnKAPEAGbVbzxghcbSP507m
7Bz7eQmeYnNNocs7OpteMF2a4FbpTkK2oLK0PdZD/TtJke6aOKDnTLsVyfrwWuY45H0aHxzo/qOe
jun9JSmxVu2CWH0HBu+17dHxsrCuYG8UI3rKCfC28O7J0GN3KcWbyUd/KF3ktgBT/EIPNcFsDoci
bbrjMGn4tWh2BOlzq+L6r+1aKGYmTYDo9ultxetBK4c/BzvntAnXUxlDH9Hz/lq2bXUpZ7sUedBd
i4TsbMn+EqTIwMMZict1PRxHOS1sDCMzdCDFeqz75NpNgcKPqpaC/Q0tt49pXoDGyfDiU+EMJJi3
RcgXSwPS7bXKMDkwZMx3M2EluHQ/ViMJLa5PTKHUBdsh3MaobMCnmD4CdvuUZt0GdDx2zSyeem/7
bhPbIAIrcVe0dD72DTkGIhxg4e/d3g1dtDIJ+03rGLQ8tU8ZwPxqitJrLXJMnCMzLmxdZdf7NRUx
gpRzs9E2RiaRNj9jcEusvn1WZwQZrVC6xQ/30+j20W3VBohkirK4QNg13h9b/B/qzmu5cS3bsr/S
H9CogDePDRCgp7x9Qcik4M2GB76+B3VOVeZRn8y8VbcfuiMyFExKIkQQ2GatOcdMLoeRHUpXDc5m
Po8ExcBNMLCvvDbGqQgiwwyIxaGzepMjh5Qqp3rOQ/09siTzxZ6cu87pxze1mAH0pMU3I7I2HYiV
D01RV+HSExMVGpR/NABIrv5oh7WN+0a9amoZ0IalTB5VfJwAZVZQJ0QsUijNQXXC5L1M0htnNvpX
BsOXoTTMZwVAAIOtUT0xnw2EqjT6Q7YMtjuAbLnX8Op6sZ3bt6lUWN6odSNpMhTNU66h64SK3gqZ
sHNZ1absL/OoXkxD1gRoBcbTMJ31LuCyjlFa2mtbyLgdCjQBaoU+UYqRT7AlEzunbWd6fcRrhc4w
7UNoJpsmhRenQ31Zd5hSj/p8DvY2MvNkIEYOkKxLFxGrBi5+u7wyR/SVOplk152dV0yimXXTGInm
WWNV3jllVXpl0iooiJFaq7qcPUopMxj6Q+UJ+i66OJIFX4YRZWCGJjmMSky2YnqfOrp6sl1+DGYW
mF0U0986pzvWBd3mxN6kRBYgSlp8zgpTURHOLniyKnbtUvaNUgwfdpXvtHbS34eqvjzbXt+yTHoo
F6V/MVUWqU0nW0/mgGwWTz3SFInqsKVn1j219Jxattzd8b5Yp8ns9nXmQDicg3rdUFFdwZVrr7RF
a324l/ml0VdJMISJdFLTyQg6ZChHQ6ZuJDXnKrQutRuJwWRfNmq1jUVJ8PpYIJfqc31bzlW+nzju
ZgkRNycilNZAEarjoqFHmyWjOYmYhDv0ANNFWrLZAKulX2Y1NsRe0qLrnDe7GsdG3LTx4Hidqqi3
mpZ3njpJyX0hevLGzXh+0HRcXoy38VN/Vk9ZKD+fa7G8ynlYvFZdeis0JFp1mx9bvZq/jfRj67im
vGyFIR0AM0V7NT/8cd6x8rBOQC+KUIrrgVU9cOiJkZL6Zl/QSbS7b1qkHWM9Qa+uWreJKZLXkfsq
1bPheZZoDYp5dB71haJXpVjdgx6pEkHhTnjX12rvKbU03Y4zFfdWnosbdQBrI4bUuVLlMfOLsJcv
WwC0fulo3UVfUhDp9bk6yXgO1m1T50dZ1MmmSsPkANAeNeXcJ/uWyWdLqz7dGYird5S8i+2cRMZe
oELaVAUq6wb2ylrQDzo20qKx4tKSizOBIhhtubpE8UwySG2OV/T0VdD9aIKdscV/tmT5LQq7ha6U
PN31IS0BCgYSHkY04cLWhkfVxmUjjCF6nrmsI1tZXtIof0gYBN5MabmAMuG860LdVrEhf8hL6YeY
PtCelazPsFOk9Je9P06/Y1J2Cs9iOIXZ3urOnipmxhEi0Qfbin1vju170zlXTlmqr5UePoFFSl4a
CQbXHCvjU6MunTvabUS1B83E0PTjPQHUldeNdQorYtLp9NQsTtF6rBh82uukSRwCGpb0imln8vUR
KQKx7Mw+ebYbYineD2kX7/tE/fOR0XXUdjtLIyfyn899PjJbu6jc7z/dnr/9w3e+/3glzQMpfN9f
96+HAe8mBYuuXP3xit9/7/PP+fxvWEj46SyAqnOWxXtRztEeo8WfX6x/PSrAqZle0yGYrJmUJ606
5T3lp3qO9xq95YtcVtpDNOrB5//QF5s4GrsC/IwNpieK+4sFSe4pn9nRONZF3leYFVKu7T6drYso
TZAz11MsnSs50frzSTs5QBBhL1zK+a6Lw/eYVazkilTKT2Kq/Ziitls2csG0WtVXuZ1pTMsVm/Sm
3oCwxqALl+dKz6O3CYWxr3YGmhM2aHFZ38lWaR7GGqPI538REZqnvjJuP2u6Tp62B67s8FTYzUMd
2/ZdplvRqZ3G92awUm9QlnbfQdzfdgLaktqI5sGusY7I6LA7JSu2StTLj2KwVsS0EoY7yuamHbmv
zDKr/HYmJ1xrhLZj6vDV2Jg/sOb1tNBbDYVcrWIGSGEZ+GoIV6WLLaScjN+0Ph8n5NgtQRWdna4t
QOd7kynpJC4LlMReulA1ac8/XzUD3RrrDhVV4XasHjcKmyE2jh0UlvQ9QrSg98hz4w4jiaHgPJHG
JvVs4bAKntTMD41YeEpZJAiu8pOk6c5JPw/76hyVm6phsGGtGa3USHTeYOF0TdShZbGj0HauyYKs
zGwrRRXTZiOwiuj+1GPMa4Y59dWpqVFgyvVODEPnxlOLQL88JRJRPr3xSpIaTr/oJspjmTHwnHFC
DUyOi2hFl5XKlXJlUD+4TqzXknWMX7c8Sb1PuY4EWiLoDQ+LWZYenfYH9FedV5pGzI1WPVJxooI2
lmLVAl1jatBJApsxOBFgtsnMFEpMCr4mrysvGvD+xUl7mBXr0QxbY93NbDlUm9oSvZOmtMbD4MCs
Faii3XLKhWDqjXyYA+UGNAqLlrjYD4uAMogJOkuBaaCCPWMKqQvMQnGF3mnsxQfC1cN52aRGRruY
En5vEM2QO3SLc/ACFjNo2Wv6Sh8NtG+ZqDxNjM/1lPnlIIZHZcRbnt1ZiTl+yxdCWON2fM4WeMiR
Q1xJjGsHQzVhITH1XpfitL9M441W38it4lzgIVmC0bAJCWvpd8p6tAbYr7tmuzWj/rlcRirorXab
1x9hoj9b3bJ4mrWYa1H2O7SnfraU27rvqwddGwbI05UeKGK+RkKj3NgqDGgTC7zdZ09d09i+xOqj
kQG920LqvcKKCu5HZwQFaFRYj61AK5x1QQzjNTdIu5OINl4Vt/ISag8ToKgRXahFc+RVN2PZs+cq
OtUxih5NpomMAqh5VSPHD03RPuajhcSjK9djovabMUHDGHY0S7rFfo6EMmLRAsXWFVrhhoQ4XZu6
tqtNZ+ukRvdSyeclD0riS52N7MEuWTT04WxtKbZAWJClnVzr0p3WyBJC6VAEY4s8tjbdiUUPlRVC
4+W+vShQSG0TPDZ3URKdPr+XKPgNykbUx4qAlMu+o8AomtsqlaUnYmSYrqzBuNKaTNpLDkHIKsip
l7Jo1pkm38t6yYLLyN8QsC3PuSaxMsbkWoyh/bRI/TbWaabVWaLfzeZbhIqffZgRpHwy+JtYfagU
az64+vexooRvNtr/Nso7FniCCQA4ijhPuF1c39uDOb+dFydtL1WUBrvm0nKSi8VkdeIs2d3UyNlr
VBavTmsbz9HEMt/IKYARZj4FxaiA9EvCYvf5aATRvrPtxKJEf/7O9y9ffubL7/3wK58v8f3bJKkT
BxSax87CmV5OUbSimFLtkvOXUe+j/Fxc+fP/n4+0Pqp2n49UN5nVzs/sHBpDEVe49JEA71Qt2ptz
2bGsyefdQM7ZLtOIU5Zqp3Hjymh2XS8a2euGzlw1chR7w3WTa/JeDhXdneGekxtEUWq+0fOFNbW5
1PwRc8LXoc3Frk67t8zgwNNcYbpumKR2Rt80i/f5sARKuvt89PU7vWH8zc//8OwfD9VZuqlVRWDp
H6bdQgFjF9nWVsi8pbonPUuYAyy486M+ifl7/ua57z/Cstdn+yc29fnctE0875ZZtG6fI56QB+YK
FkYzIAijapuddv7yx/+hujS7SE6bnUS+TO6mc8U6KBpf6fSJ3YgsHZv557n5fKJUVLZXWgCNLtwq
ZdRRD9TanU1w+0pOY1IxBsztY9r48djjWuHFPw+2zE6zixfB4Bh2xvHz8qghi+0+H1Ws2XaidnvG
5T2fwKocMi1o0cnCDH5aLCP94yx9nirlfKq6q5FCHhNS5YF4jrZT5cfZVOwivVp2iyTNKK+sHOvC
PHuho3Q7u7VYcgiIJ5kEcoTavG+BPprA6XlWfqa4tnTb1IG+m4kMalMSwd3NIt9XrTpCRqEHlqSy
s6tAAVgTldJYFl4iiRKnDl8+H3VTyaYxmjfoM/pdHI39zpB0PXc/H34+2UVzuBHVlQVMQkfl/Y51
E1Npfw5HlRIiJoXFIqLPyCMsio0qLDT5dr2ZdGd50VLraZGVO2E0KLCqMTnMUpb78hS2T4NmBQbK
ubehpI7foO68Vs7CgcncRLJt+kqcWVeNRuGrqTyixzQagsDUTMMuGSMctMVw5hCQpvOjRhrfMhUk
qc2SfKiom3uOVLPgJVRh1YsiPGbsKbxZ1qK3HoFBF+ovhjKZHtUMN5PM6NgXyXRg4YTWPp+yTZ1Z
uJXymNpJS5Ck3q5so2iehD3YXiapgmDmMrlQOoEFAL9BNIrpKa+J/Wjk0J3twbnAOrhuEgADVgKl
Jk5b35LG+yzFkTLp4Safm2OHEN8brVS8NcZJdmj7OYXTs95RMaUg5vHlYihW2vmK/bxs6fPbf+D/
/m9DAP570Kn/B1EBigHR6eeogOPL20v1P27+1/WPsIDP3/kDFqAo2j/IQtHgsGuKpltn3/8fUKnz
d85wWxMQsqxAguU4f8ICVPUfBPrK7MWARoENOIcc/gkL4FtIqG00uBp0XMiV6r/DClD+iimTOIql
21CRjb+ypKJssmsW1sPeGnQ/dE7Yce8mDVMdy9HxEn+8OoZ4LIIRwdEhc7SnH87Rn3CrH2FWX/C+
34/7hbkpx3rbqW017AegVP0uV27ksTqV0Z0S2xuqhh5QguYlzGsIGGj52SRYIGplv9evRbeBO+yB
5vTM5Zssg7PPS98huqQyL/D5uKNub6jPrs8OaWqfZbTv9cWdp9df/+2q/dcgju9//Plk/gDAtJx+
KNIoHvZZsp3kb6nxmifPiubrc+6l5RMAG1G/lcqHNZ2GNwz2MYF346WMiseZTs58OToNo/FJeuL2
hXw+l0DgNjQ9FfVw7KSdKG6s7C5zABQXgQrOJXRHlhNt5E+76ll8ZDAxKejE22rTbiCJP7exSzkz
kFfgFtbzhtL2ql61fu+foUHoOw8Ajt3IR8a5SrwzMogV+oXkvloQq1qffVx8SA/q7HU63eUHw9E9
iq5qfquOrA1xIm1D5cmsT3l+V067QvYtWiU0k5iMxxzpC21k6sA2pBaSu/Pea4cLuQ7sKBg0Ws27
55bMqV0maO5doH4T1xIFxnZjzpR5+Uc/RQ7C8NTNziqjJMFPaGjliTJcVaFnmZu8ueWAZAgie1sp
rcnAHjCRo8gYi5Pe3Z8npxk90UZhax1vyPyZhkvRX9jRThFreUDfiAp/XlGi6odNUcGVDTJ2Rljd
YlJTYGvBbyo2su7Xr/Gqv6M/b2TX8XI0juBjUOacofQr47plN4A83geS3N1L+tFsB5euo95cOE3A
PwW1ykph7hE0opInZKhAft3hRX+T37CNd7RTLLKe7Qn9sMRqY8WrccEo12gZwrCjkumZb1V4Yb/q
cf5EnZ4T25pbadpQOiZlrAuEozyMEGFktvvhem5vsfl7i3IOsRYE7+Kb5GOXjsmZe7gvMip/CeVS
DJAeQX/GivMU+5O1gpaDdwZpWJxvNGsPOUAD6QCowscXjPSXkNz5vp9pKENMMnedc4/3QATU4f12
q/n5Lr9zNurOCJwAuSccGhPAtr7OXsvkd3GNfwWYfL/DGPd+vMMm81z+piCyl27yy3AndsomvtBO
xlHblafpVO7Ko3JZ/IZQ/RlS/B2G+f1oDMA/Hi1F/U5xm6MhJLsXp+Zyuqme45tobfjpqTkVT/NN
6TdH+1T9p0f8gvBTZysnjs/u98qFvAt35j0JN+v4AmrSwb4wdiQ/HgDrPdgn7fbXg5Yi21BpfsD3
/utdyufnfxi1kDH2CrqCfq9dCLhtfLxcX62rPDinZDdtzV1+S5c9BsV0P++UrdiY/hJkG26BXRP0
O54LaEVu2x1+wDctGA7NZQdjK9mXlwkOuzzIWwLfj53jTohwk9VSu+TdKfDLAzUDx+1HmSeVHv4A
9BZW54kCb9IqxtyQuyqaI7d/BSsy0ktaoZByegosqz71Uh8pKMZlj4yQw6kKrqx2je6in7dG5xmP
9eGc1c49d+gGug+eLLCXrQ1zo7S76OSM+7A9IKq1NDcX7vxB8Dgt7vaeoM35YyoQywPdd80Ps/Lo
UhTr4ko+kvxOFLj9Iq7FydnftkA0XFqZBmLLCrBVt8GEDnuqf6S+Pl/OkhsCrnATw+s55JYDYOp0
FddBS+QRYYM1Kl3RsdcZSuhDdJs+Cmx1LYpdL745jL5V/eE8Zu1bXj912r1KfRmzpbUhA256U4/j
XnrKJM8gwkVfpWssAXW06bHSfJNf06O2TT5aw0U+17xFr8sTpUoKpojHi9fpUr66hwQXVfspex56
LypWmKAl1srwldnroS/IN7J5flB3PhdE+8ESdnlLTqyRN9FG3GviytHP84hGS9d1Nu1+3mOwHB/M
a/laBsoY32qPvZ+5SRBzS+bHakNeBDdRt3pvPHVlQnqLLkiAhvcLgiQOnM6LhDdwragr/MnOmdSm
rfIgW5cb49j4bBfAWKpXMCoBs/maK/zsVMG68+rDAETQuZA/4ss9RkW38c7ESEiqHD71rG3+SDrT
RX8POJdPWFmlmqv745FJbwsZIUCctOMt1lvHjT2aWBrw+2+ocOuH+UI5Rc9ttqbmHtGVn+9b7gM4
XQi+qxzRC76k8lX+5uzFdf3UPHERUOoSma+n62ZZNZgyHQ/7oewZfoOw34s+5KAs/eQu35uSFNjD
1i7X3a2B9DW+oAblVncoF/lVXsAsQT27yrU8k7QUaFfyJXEndnlt2IF2LW+lq+YlPRlX4lG5mi/s
A/3VoPC1g+oLD5nAqnMBHbu3phdtqmvpkd3R4XwyJS/2wt1zt3X46TQQHnByqHzZ0QLm9oR4JOhv
zaCDvzhvRPA0eW8TSM/5kL2nLVNX95Jc5qfwpn/EqTPxlqDBXGY7EbnnVyNGfAcrzgtXMeZfV39B
CN8llEm9mLLQ5LWUsF5pIZcrxHewg8z9gGKjnnWfiV8Wng4rT3XN+ZrrbmIOTvySjgWXl+sEgJz2
3G36e9q41aPsoB3Z2yb0X3A7Srl4lC3MoL2pj2ZIIMQ645ZdSesKmam7rItDge43ntzsYPjSKbpK
pPvq2Qq6A2WmiapesRo/RuHVOES58PFjDxS1A/gBCVt9J1Bt32i97Jn91kbfaUHKasncKg/Kg7bR
/Q4pjWuv83arBP0JpMlJwBOEPLxfLser4Q0Z1NRsWgqw1HANt51pcAYq2MXBTd9SLJ9XKkbRiBBE
tyTc1l4hzklASfYg91aJc7Cz/VnvRQjwdGVom6bdL92lCm4G4Zvauh214HylIh2aTxOmg/Wk+OO0
qx/Km2wf7btDm+2q+l5Vnmrr1cmeTenBeoyW7Ak94EZ0bpjIsUcgN5r6+UNKARz66V1+lU/dbVvm
r2h06H54FXZH+TxSjpv0iNyKBSrqWhwbM/nhA2o0N36XHofb4dJ5GAiKgTIjniu1PVgoqRB4SRnR
74nDB5+54lvxzX6yrtVL+XK+QHZP4cOl9hK+dS/RU3c9XEWPYrzMx259rtcS1upNNaoR1oQq8ScC
qb8XJs9RviZbB1uzizivi70qucO1FUMUJNyUJVRzXUqRh6/2W/eumy6r5qTBrXroT92F/mTesMjp
50ddMrcWeKN2UrcK/EsyXhG2ujOsiIthWEcDYoZNHgX6dfWehvuh3JipW9/Y9/LwmrVQDbbSY3Hf
PepXMlfcYLiiQo2R78BeOq9ETJIZhShs5BavEIShbR3uFwSJZYCYCp86fFIJtfqKItihZikcUT9w
2nfNweqw0utVPfpF6wltG9/VOfhG2BB0VVfW0UDlh3mOYZtB1vDwH5jOdQG8IdxrHVKsoNYuemnN
zqjZs3qGIopbZJNdiJswQJUW39Nf6JsV+M8CryyGpnmFYburWer58+jWqTexEI0gPOzlLChJF6cd
MtwtBVcYLaMnZjfeGgqYlXMVvkXvICAMCo/32GLm4snEORP3QT570rwd9MCYWeOuWGWO0VrWPFAq
lGnQghTfzna2dm0o14tzBRKCrgnjHJ9p+kGfLbtUD93VzLVXb+LmRdP2eXgo9FcHVDwbQGPb2jv2
dkpzlzQQQovOdUis7RBtEqu0SifApStD2WvpfspflTjFpcT0bBYYmrw4uy+wQpjTexLeMm1aLGC6
QLqY7xkbryyaLtz10l7rT3jVsyvdT66zF+OiftRQljwOtVs9JDfVhXaH1cBVuvsUC/CWiNFr5Rmk
p+LjPLpLVpXwa8FOK869GBwJ0WKZj7bOAG4Oh7Nd6Q76z86DdRWW42pWHvq0xCetEM1JkQ24h7es
Fz+7bFqUN5v5FQWRemM4fjFkXsz2ZCxv+5uYV+tc+0E5yrfikkYO6thl9tl10PZhczldjW84LXGm
ctEJJNxUuGCZehju2Rq8Vb5xSHtPf7BuUctf5oaXQh9YnQUCwHZvumc7dBM5kNS1g3tTv8USkuge
ZWZAcrDd2k26KVbiFaVYfmcxO+/7m/IqR9PkTUeucHTfFeuw2K1ek4/0MD3FaArp19zFh+whPFXU
xIjnAYsbETvmLu/iwWFNFnmYq1jYqOqGmmCueRRikSQ0gXzNx4y1iXrX/0xmW6RVmA37JExHV2Iw
knttg4jkSno0Pf0uxuATgXQlWs9BfiCf0vYooVcOdw3bpbbFALcyWOUEozR48VD6ZFTISOxqlFy6
9KSIF0xS/tiTFK1jAEBRrzyOTUOk0cfn8vvfKp791ypjp5chKT+q/x9Q62Aqf1EY278sLzghaQb9
pTJ2/qU/KmO29Q9NwYhBfq9BmA7lhX9WxnTzH7qjGhoh1hSo+D7pGn9WxgzjHzoNSVKzNIIeTFlh
5/hnZQz45vl5wtpM0vYIstT/ncrYuRD1f+4JyQz7626pMSmSjyGDG2HucCF1kcJBDIe6/M2G7Gev
/2WHK8ow7s4+UyzBqFGRisG+WIWqSsXqh7P9NyW2nx3gy6a2QL/fNXUyBtVy9tcKLdmTGV78W9kz
/9xMkvL819MzL4PWTzmv3tgQWxCoYEwrWvyhEyz3Rf42WjgOQBPJ7q/fzbke+Tcfh/F189plWpfM
M5Ui0ShXHL1jROriranX09WvD/H3NQeuxL++pUJtUbeRcRsUE/Ojg/shGgB4T810IdAd//ogP/lU
jDPb/4dN+NkTmqYhIbblnL8nSkNz04Fb0/zmNP01IuBfH4txfm8/vHytFZbQa3nBe263rxinlZMw
SDOStT5dq04T7Rw7Gn7zXn72mXypHTupPSOY7pagGREFFfOkHFCfPY5OrfwmpuRnRzifxR/eTtua
M5JvjmC1DotNyjS14oPcrZo1rjHcwf/Zh/LlXh8XoZsRkoZAbef+zapMlpURAY2/C+P62Yf+5V4P
szDtsnIog1oK7avIVqluSrSkf/Pn/+wsfbnTpRz4ANUyasVZWW2qugORkJFt1OPVCn59hn52iC+3
e4jtQMlgqwWT0SOf5hMIcgl929xm5fWvD/HXxKR/Xbr6lzvcmMQgEZE6BUqfXbDxLxFFWMimbFuz
/DxvT+Zw+Z8d6cuN3iTYHM+K2WDBM7uPJwnVpymL21GKEP7li8yeFPiNW0tG4v/6kD8ZW/Qvt32T
4AFOO6lbZ6ZG1O0YUg3OzYmc53ECLwhk7pzr/Otj/eRq07+MASmQrQqr/xTgVaM50oTttEunVn7+
9cv/fRmR6KC/3pPolFJHTtVu7eT1TJVLFF11yOKwZ38HmCTelCZg5TvsvoW6ho6M0F2SDBRPv3l7
P7kU9S9jAtc4yk9IrYiZ6fFMXaqvDEslWydhY/Prt/izM/hlPJgS3cEdFyHKXKopwi9b6xeIWKXf
3EzK+a75m8ns3NX7cVhzbPBZUZQX63HE3dt6ONxG86Wv+5k6YtoAkb5TGtnQN0aPZ9/D1xTLLyrZ
LfjSATDb+u9G8J9dll9GDgOlgCWRMBbYS0gLB+vXSMVMa/BBVjkWILpUSyd+U/T+2Qf3ZQxxoEfJ
adRnKB7og1iQQMg7wUHIar+248N/9NFpX0aRbmwjVPE13GyoA88AP22ENeh29d/MeT+ZYM8r0h8/
OgT95jBOShY4eWI0T5OIZ92FmBgVW3Lxhm+pDPN81iZh/GYK/MmweF42/3jAxdAcbWwKaKrLuewg
F3pjXeMNjsVljecw2hSFyCF65RDLbrS0QTHw6zP5k49L+zKMKKhplmZp8qCzp8He1MDgTMCngqad
gos/+s299rPDnJ//YYpHyhZBR6L2gCW7uLHJh3xv2PV+9NMoa785hmOf79y/ueO0L4NGxGlB76jp
6z5GPeWNZR9jjUkyqQ9AA6amHyoFl345VjowZKUghEWa9eisrp7KFpiZk3YrR1sgdi+CFdZVOwCs
8sNGx6UOjlxVOhofdpxvrVDG+yQcIwQqko/xslWNfliOMbRQCPXwxxuYfKGoHqw6k/TJndoiE88Q
0gvxUtZVNjf+iCPCeU8M1aw6t4tyci9ijEDUwYmYLN5DJ6QOCml0rIgEHBtz0zlVYt2YyFLY14d5
4qwXszKUK1VvocEa/RIR0JLUBOw4A/c4MUBkHlPXWqLEb5Zxgvshoftl5dvWxrdOT8LwerEItVSv
+nCqNFg3wCJisopqpS38KTZU4xXFp2Kj1yTkdB/GRaXCiu2j9miVtZiPVSpGxS0UB4EWneJqIOd6
KNvuprTFZGM+yBP1JR1ae1zFYz4T0ZLjn7YadxT23NCuN7OEklnbHJsmTmYALemg5QRY1RYguDyu
qUNMqMUoDZZIT7PXQg8j+W7ICtl+SR0E2PRSEey8d6Uh2695R+cr95pRbygdAVsDeFzazFd0aaYm
qRTEA8OgPFpdTSkAj1pVUJJDu/VNycMaxovUlPM5Kl59lMwpqXcV2G/Oi8mSm1kQ1YKu3JjtonXU
c+xwaV4gNbYU7mXF6O4a29DlKxhyQ33URs3gbnaSZrhdKrC9yKKdqM+pKZV1qZOFM0T2gIi6jBZo
p8jDKAFZ1YxSX3PkaGPHqpUdMcwD18nbtOXFAFxZ1F6I704ErakCFtyrVePVfHfUvlECa2js9K6U
nVp7D0vG3Z05ZnmFQwwqUngsJKea9tJALvyZ/O/krOgnO86oPeO3A2HdN3F1nAalVO8GSZjmjQQR
mKabnSCGnpFuZy2ZKFaErwG2M9kSx1KpoWAiPbOJA0MXFtRCTpabTrIVuXDtPCbj04WKF85BSo4A
5hYjxEW3ri1U7TrJZC2YyVlHoWcy/RqarLuLLon+m5NENUrkspMwHrtm0bZy56qJ6DhxVtTGIIrs
fBILM1pV06jU82qIgjkmTmLwIp0e6HNJkqp1H8piILolGVg11CY8g1XkiGZ8lFuDFCLkW8J54JZM
E4KPUL3uiITIpjyYEisuto0CF810i07X7Zu2JoD1pEUYZ25svRrab6bWOOGHjqsXDflo2iz/ubrR
+9JP6FUb21+YQYN7tRELp0RS1jHhL4mYkd+Dy8tsUqzaUbF9ohmxLhYVpK3ElSGSkYFE1vyC6sRS
hfmaZE4e3llShM2qkzXKFHmu16PuGplRO4/jDAx4hWqiF8c+EtKy5haxSLSeuq4bTqDoE3D3zajU
MAjkEUtMDPNgqzOXEP4DXKCklavNUrwTUC6VB4IdMlJW63hRbk2pYzeQmphRe4QZpRMzSMLN8yS5
G4lttUxjORSd3OiXsCk1Wj3FnPYx/YesEgSCVI6yg0wZu3KYVLpXhtVgPKI4HEvfnpO0ARIWIdqb
h55GioWgqlvJMV7IS8BqkbPCJIQRYCgq5tkEKqW5gRadN5sxFmEMRS+ZxjsbQb9dUECEB+wpGWgQ
Wh5VH7bHRNERtcAiEbzDWVfLsHDNPs0dsjfZc2o33TKX6TUhoQnGaBlpFGXNpan0OvFqmdqso2ud
skWVrd+bw2S/Wk1v01FSkt4gxkjk8bC22nJJvo2aWtD67ZJCzws0nGMOgEcHt+TiRlzktRHptr2J
TVw6nm3miMzdWM8U+ySPsmPdkXmMJb8yJWEf8FnaCp+w3UzGquqWLjx0COC5Y9t5qVfyGf7uF4Wt
RnAGnNkUGp5bJa4KZ48ljetlP08zzBnSStKFRCRHUcfx1ona0LJPaSXHar5ZRua1eF0ucypN7hwq
vXXbRBoBdrWiyO27RCCMdj+qTkLrUVRxxxWQjBKZKqk2eAO5ETa9/ERZlo06t5PzrYwaGzUs5NmU
KooFq6i8zac4VHfmLMcvcT7jafRTJ4E7hHW5oP5tOsoYb8fBAQOGwVZdtoXWNhA9iFcc9xOZC7Xf
RxDaXxJSiKe9FclSdwQO240BzERMFUtUwYfF5WQwQ9c44O5BCpQKjT4dwUEvJXpzUJYpt1cYS5YY
bMb8v7k7kyW3kW3L/kpZzXENvQODmrAnI8joG2kCUws4Woej96+vReWrqlTcayl70xqkLJXKUARB
uvvxc/Zeu0uwNcrYTfaI93J3G0c10vW6jTgJsRz4iOvLkA7UAaWNQnDjtlbLVCFjM87v4GG61XZB
5ix3QpY2jogk6BuQCfb4HrtxW9zozpsZTNci8TFw1JkKt3QEENg2gdVNoNJm4FGP5dK25m0EcEP8
G86v4r1s2C9voz4ei/vFx/204xZpxktu/FzfZvrKFiJHIUSvwDdmDgUgrplPXh/3pKppBzPlyiJB
Jz96S5WHNy6UHhQ7QlgkJybaoOkxNPdeddy7EDaSoZrNkQPKJOBNexO+gC0ukEbgJJ6/ydEe8Sg4
7hVW51QukXElTpX9OA3C2eghSJn5FwGpNMXA7rAZC3spH4C+TgAaPd2KfZOahUzdAC3xTxkWjX7s
HMB9d52xidaTjcySQ8XdKyXtpHC79mXIdOP+GGo4ZK+9YwZ9MyZ15iPe8tGwP0cYjNXtFNfE0q5d
xS7kAZ/pkCWTzhSZb6SUeJD9TDVfZ/mF9kdCCepyfEeBK4MKjs1UM4eSiL6PVjOl1mmpNcQhfyZL
YDcWi3nsvKFadqB/mU2VRqWBWoG1ishSMWkHnMvRuMl06CXT93BoI75PK7SebkLc0ASD0Iwx6bM1
5A3WxtKL6u/XfcRevrPfZuG+K7LR3KWCJCTw2WXlZGtMo2G3xvE453uDeZs2Ucom4l8QRSHigqYS
EL+bySp/EMWo4eg2TSW2jUXG01eLwPHyAeZHnfzAGE8/eRv4uYCcYA8YKReIa+epQ1f6goUsD9Et
OFrpmzlQBHcHvtLPhqyrZgM4nVngMLlthbB+GMP8NI7KgrEhPTM/BuBtp1eDhyi98eYxSaZNFPWM
kLPSW0aIttIV72pKmGzOIH/UWhhcEtQ5TcU0V3aWc8xE1pe7EQfl8LlwUqXfBDx3e5cq4pZuvMyD
SZxHuGI2tWdF2bad7VA/JYrP9VksjWQGLSr8LHg33JLZda24EbU9eGPGss105atFoRS3WRFU/g1X
pAq2KTf5TZ3EbvvoG47IA+rwanq20xwqP6L8ktZWHZcNiQ6xq956aQXZS4cVtH9R1uhO76oF63Lj
dn1HgkN5fYuPEHwsEhLStpjeij6JfiILnJtLHpBTdJBXox7t0TmZz0bX/fK57Vwz77BWNQRIKEcg
7ElagOYRjoLyqC03RDG1UHEjvbrSOG+Cjm9NplDfkCZndMCha6vKOzp+ItRdmFs+5DYbE9xhzFDy
+psqaZjXl3qR/WcVmBLM6IJNlc8DhtThGRpipw+DcpCxeIZWCo4R2x/cyxhT6jOt9VU/7CvOqCEG
HgVeH0uULuwnkUIMZqwL1REZqorw14h2Cc1tyyfW+65Kvw2slR3PQBdvM4eibd6OXlvOpPQ14Gk2
WUq7+GlKYzJ3cHr51eeqiIBx2a10WItR1TjBTaZ1bR1AlXVkf1qGLO4qsIbkTXAiA8QLKHDmr9NY
RPIEtqMuDwB9JgAWHITMT+FajweuCNXyjfpgLi9eXXIjIR5AF3fKaQRo2LGfq62WSaHXuTfbaI0o
DZKflsRQdTPQVAr2Ltc2/W2ajF8dZNRnyFdk6QcsMoVZ8nvUtXnMkFVEpaZcLwB27hVDA3s1+5Mb
3DT2IOoX1zORxDRoIVMzZsiz98Eedck6Yu3u3GvN+VMDyHb6g53Vc2etgNNa7aGe5MSmnbW8a9um
gQF78Ukqls1q8EpmqrFTztx9Jlv6y9n1dVFvFvBgCKSDmAWd1EZ1n4swK9RBLm3gaEDarJqR8eso
lx9sKIqdG+qMHcF5aaG0rEcrmJ1XXHwWCpU6qcUW8npgrxCgl+lDghW2mbBe5oSnhzVb3b5r8b0S
XGLV860T2szpK2Gb+QI0O4ed2wcWKYSsiYDKuy7Dh1x5aQICKMarUMhYkFLbJiXRudlSkLoIZMtw
bRTGXSdzEE2kFcDY4rJnCQdsACZyja+SunDNPqUWEtC0C4K6WIbSfqpik+KYdJt+/DyXdRZDSRmW
+GnJbNN/iV12u2MkIs+5xT8fz5sC7/W0gTmD7GacDJxH5F01amUcO8g8bFnm+c+s5yp9dpvQ8fe0
6Or0QZV2MnyKYqlwrya6/i7ZVtvTLL0q2XW+LwdguHl29ZGYqoYvvQL0htjIAj8yoR9Mh1Hv/NH1
cctA9Zf9uuiibvpm5BjMoIzzLIS7ygHLaN2XYeOw+IymELZjggoeinTK1RFADCO3JF0W6wguehwq
LOGNhTwkc1pki04zRtm7k0uHrGFh42lfh4BUouyuGYFabriaDWiAQleOyY1fd521KzNvyk6p1mP/
JoGdFNnaiTHNKu7K7tK7hzlulAJVXJRF+s0erVqhCPCnOZJn26J/B2m99pL6Pc5aT9wGU2OomYMR
q1rHXT6NIqQZMoxuZ8ureo1upo1i1Nyx8ok9nqSly+1SijG+VKltg2KgqPUBG3O/TfpPjYmt+uQ0
eZc9a7zm8g6IeuoeINGpCZ8AJcoXB7LKeFS+ZyEuCthrs32iGRrREh69Ud1bfevLF5h2y3ATOZGP
kx+GaI92jJ2IoJV1MObd5wrmNCdnCyZ6B413tNZ8ZnS8aXSu8PRkzijVmWy5jolEp9ji4k5H+kYE
kRUc/ZKb3rlZoNp8cqq5iEngDdXUrKXxQ+II3dIqYZR1ReDtUhG0cuPRcW2RFTkeC5MfgIYr4QNU
iItpFvxPAx9C6IUieZIDEVfTmsgHmP1JIhc+yDDIid5VWRJ9iclx6m7cti2R2hjYtaCLVZrDYcsz
zCbzvm8g9z7FGsyLXGelKYqHgVoxWfWuTlKwjUOktl7boq5hJhrNgOfKzEE4ElW9l20D2urpwWkV
urAmmfsShqdMxrMplJPfl520+wNlNMAR1S1OsFKxncCIYUWAVfFq177ztCQMyutK6Z1BhNhEnbZ5
gigVGBGObg7o+KbzFxckyARCuTjjWuQPkrgp55t5agNfbsoe+vsMUF+MFLkWaKHWWjdOgcsR0VVu
z7yZCeyvH/QZIvggXR5xlqUMKorXXEaNuR/wSK0jmk+o9wfHvHCnmK8sSZxZF8DPvvqK3LykRcTN
1bG/pxPV8TpwcdU9B3mZtN+I0wuDx3Qgu28Hsg0QpRRzE0ERD+sJ6VuQgXygZgxqobdhY4cJTZqB
opr+E8D1RnTqKjEECqBXieOJMjgFpV+Hn2TGYftJVEuf11tW26C/Bgb3x3NO6YLNYmHtm3IzqI6E
bChYrt/tIDcO3jWps0ysRx8jbwjAkjZfsaE1XFnPcRzSIVtFvSPpoNQGGkt3CqoqVJ9Sj3ItXbEj
1658qId2LssbfvhFI2x2giUQz2U5i6F+YVueUqwjvOnuTgVpMK6TMi/qbc5wot1LmVfNtBbLXA0i
OhRJhLocbaOlUrS+QxXPMMeT3mFvIYCK532nVKTTV4rhvNqJKCoaWn85kVn4RhxjPRcLSSBXv46X
fAbqkJtjZqJAfUrolVi7ulwQ7+RTjNosm3GzPodlHhcni/dgfu/S1FDULqSvfJ1o/aPX1j725Igo
YbjpPzhVZdGuc9eBdHIkZ0twIgYRFBLGVq6PM7f0uTJ/U6GClz1Ehswcx86yBey5nIo3LrMl3B7u
nekD4VSx1uvELaPyG1AQ2FXY003yIt2owaDgaqPOg8+dhYAGfFcY58lJEOzuguyXl1ri9wZhI5sQ
TquXiVHunDzjzk1bqHXBJtQNkpg1w8mSEClHhXb+nuswgxZMk8OVxyoroOyFS0/OyMqnh9pvvRnW
EZdnXNnBY+g17iQ2pXAH96W3x0kpakoTJZqIO9pjNTtjG2ryyus56ZN9UhJTsmvhyg3u0xQ3kCKB
AS3VxLgphTtnX4JKKc89ehgd9fy5bBKPCHJCVK1kJ8qmniFKVyCrN5CspyTdhVU94d2AaZ3Fa+MO
Ja/Ny+kpoFPr+kTO+7YNc+TNiqdkbwoi49DEhtI3lXPqsTfWeEqKUdxCZiZ07Rj4/qDuk1r7AakK
JboM2pyijasz2/Y8P9ZRvKDL8xc73WVzUFFCWxy4dyAmyukRBSzJHycQBEP79ms48t/Sc/3/lYgM
Ye1v86HNl/7L//hRM9RdLl+qH//rf+4HWf/4gpuh674Mvwm6rl/3l6DLulodPbZJ2mCuHYpIMFf8
y+toOeG/hE0hyvUgjBxkX0xo/k8ysvsvWOV4HVkTAd2tq0PyvyRdjv2v+Pq3xQjFRByA3P1vSbp+
nwIFAmGY64cMevBnxgFJKb/PnAbpgPSqW1KJ4t2U5d+9Il/udGmvDEOMcc4HptpecoqGz9HiXpKw
aOGRIhfs3AyBcurDi2opkMi+6/YqR8vsiHbvD4BNXSPDc6PGUzkM4TaERA5/oEcJSyrHTdhEQIkq
mp4SrNXa2FKSFLV4dxlmMDPOIE+SNDgYYpVU5T9Wy9a2Bgcr25dER+OdsDxEjFa29oIZ23BbV8e/
vZP3f43B/m7G/KVw+n/TsV/PxXdE5AY8Hd9xEc79PovTQW3FXXYHFiPfhTYCypJ+0IZ4xq+Ww7XI
Pbczk6TWh8sXSfUwEr1JSwNbCuiQHZG4pB7RpGRKGCIkjrl50rjPj1f2glBmuA2U/R2ZbH2rINrS
8FWrhNOMEGHnhjQr1M3JmN9KX1IuGy87Vnu9RAnKVpcZAz73vaKqKa7zECze830SfQ3jci05BlYV
7zhengmyuTRyI11SQxrfswFLMXugYIMDlS07L8a11NmcO5l2acf+YEdyT7lGS2uL9k1B41pHg0cR
+l/R6eSepz+a//Bs/d9n/X89W9cOhG/TRyEA/MNg2m2LyIyhdUFG3OwnGl/cdy+psfZ+bzvHYPbM
Fg5KsZEt6E9va3W592aF9jMkbfT4qnia7QyZ+GxtHEp2hLQBnpm8V8jHKm+VVw7Brk7trajZaXLp
/OwzEMASaeaNTsFE0ZIhOhN7+a6WOE06zu714g3ZppyCkw9XZ+Ubt9vHrM/7BCPoQqLUqve7V5/F
8ofh+a/c8Y8fNN+JMDyHnivsjxoORJ0LQYvWBUzkFgxBsjFU35uw+On3E0dPBs0tmJxlFS0P6eK/
0Ena5Xm8qvJ52WDsL5Zp69Y93jMJ0V3K6qsF5noj3FztjFv+bPOu2WBs5rlw1mz/eZV8sEr/9U76
whN+ePVmx78szX+bWI/Goa2+xJe8apM7Ziu7eO4pZGBsViXpJ7aER8E9fejpvRYdMPksxtrC/7Qy
Xfftn3+YX1vVhyeJdDbmEeLddvCD/75kw1brzhfyzm1dqtkAOaFFDjgmr5gRiiHwu04rwDA0tZ7s
2cP+AP2lLdsvc45MHAFN/sKBcE8E8D4De7YbQ3EOe1xgTmemhyHSHARWeBsH1uUeSMHcPift8k5M
mNyKEj9D79HzycKEljN47xEXT2dam7jzLDnSXiT62HK+9jMJRlUZqWM7m3qXBJFeIz0Z17SBo93U
YoGeXEOXSi6XNXb36QCGXcCTk/btUD4HmbzJqvDwz0/ul37hw5MLY094iF7pZfCx/v3JFUtjjb72
Lx1QxV3LHcfPUfgzKQ2Q6ntb2FlE4sFS+3VxmDvw2HV+qSzd7oNshLE6gb7M/XMBVB4VfrLs6TsF
B0A0G9XdhixAE7riZFVqR6PAOwkY1ISvyfmwuC7LF96QJawIqDUO5YApp/1E2dbgrgCcw6baXsuZ
ZvPPL9q5Cno+vGggAyEXOY7SyPkosuvqJVp89PHlPMs9Eg/8ktD6iUMmdzqctyKTascwLaGz0d3V
I+bAP/wA16P1334Ah+ogjGAeoO3+/aljv5EMA70LOwsxT0P+02sOoYUsefGqh5pSdT251+xM+5kn
dwpadjQ27j89h196j3/7MULH9rgbUaN8FLfYaSnKeLJJ8633Hhzrbe//SKo0epAoKVfWoM9MH4rz
pMJHu0ney7jwT32X4p+xU5xvdcS5o8fgMAi7vnU0n42IODSTv6HRclc00hj2MV3ZVhP9aKsBVWAJ
IAAGo0c8OKQKeuV1+aVf2qQ/yCT1LxTaPVYXD+s4SvA/PHZx3QY+vl7HRRTvgZaPwfD+/tgzrrnG
Ku1LK+f7CRXCygXu+aLTvQqi5VKi+FpRYmwsu44e4OGYEN5aZcZNMBX7gKZly7jrUhFFRmOSd0PZ
bHszcWxFE1XwxMpL7I4JcVbfaY1He1t3D4gF8BYt1reiLeI9nBnoelwsTqGa6fJxoSQASW/pNpNm
4QQHN/M/24v/mFfZsmUmca/sNlz3LRqQaPAxrpIudsMsf1h5y1W6kcbcOcL4NSBQ3DPk80IdQ6mW
NczgkoFc2CIzAa/HxMyF0npVe1enZSolkWQ5PjrgPmMSaxC6D1NmE+LQXcRzHN2F6ZKeFCCMrkfj
ihJJXc2bC3mEu5IhLoXcHwX615L3394cN/avxS+cK1bnhzenn/JUkudE8ER3sOMErIDTfK7F2J5s
l13DGLik1S/qKYZB5VgbkQenqK73RUTq3tAqtUO9QqMDJGZCaMEEr2vnaxhjjYu71vLYxhmlAGIv
z/+8nj/wO34dhiK4bqDXktqhSPv9Z8+nyPLrsr8EbvaFykPfMk/c0vxL14mYiCsKlufI2aeTvCbB
DNNpAI3e8Wd9sc80QXxtwwej8d23ZigOgBOqfagzWGHJfGf1eX5JJSnAWjuHXNdYJq+QTg4kYgTI
GNp0NHQP7kTmU1x0ahO55vqV2XT65xd5XRwfFw/iLI96xbH558PiQQbmLqQQXJaJFpI/90fiTwkN
65Yvqi0e//l7/aeFyu3IAdhth44TfdAXqjJKplbXl6Ka1S6x5E9ga2r3z9/j34oGNAXceoKIzcB1
CCf6sAkj1bKn2HUvhSZgXbuoERykJHtkRCe3AJVil7x1hGlTA/pIDRZa7dQOyMX0PnBvrZJymvHr
tnJ7jINNtvetYG/HmUI2ZRMjv4y7wsv8I5xrH+v1sDQ7Cz7uph/8J0uHn68CZfzA8h5FSLMZHfiE
fdpQj1/rN80HjSnS3SBRYCdLQ0VX8T/MnXrJuB6tQhG4aGTjiJkYubdea1NCetWtxntIwuX8qDJ3
XZ+TseNSEeDJ/MOz+134Sf0eITindOXiCDeYq9LvH3ij6Ge1FWAASz93qQ+d7SqyXhyglmln7Tth
W5vYt0C7Il5gzEJdXtfm1Svr1yUkzKFEaRDZnn1QjXvENlXvg6gsyUrDeNIuFsZ0IAsMsLZI4S0m
E3pn+bw3CMRjoi2ku05DoI0iCdduGBADatEak6zyNOitG+X1+9IGYO30rk1Ui3poOik3jiIcZEC5
tW9YczuniCeCZMvi0Nk5Z9yIeVTQaweyaSVpTJhznW4Nm4rMNmH+iVu0uJnd6PvIiHW7mPYxD5ly
/fNz5TD6sMquDxbYOxo2evC297Eeg9VmjHD1ReQhPccrM9PIaGUqddBV5KD7IT0ua+a/zmIvwGuU
FI6zHjto/XYwEPXLK9V5ia8/94OtDBJxDHC4Blwn0ynAjyzUwCSIiKd8yM+aPDCVTYQpdijvU38Z
cIuSTj4SLc30djy7XutujaH1F/vOsZri6jb3kbcAm8yyMD6bBoK6a7SzLUqwq2ROh+T3sUuPUecS
7JbDBI/AgDbolzw4MVMwX8hOd5F7rGbGy/SNZXzbZgPc2qj5glo+xNMa/qDRbVFSVPepGfeZw9/V
DrG5GTmkaJKSU9935X1ZgHOJaG6GOyVgnQ7F4rCceTlpsEnRX3L9kP5RF3h/7Wxm7QWy3bRpfXED
2LVZ3nxDIQQOKKovxMDJ+6CRTMDrmLVcn1BuooqZqozIZvEtMgroLZEas0ntE7ItRoCnzp7fades
uVT88PNUbYK+1RDn4VCECFCg4MiQiLUuYxXPKZkVPOWLMFhYPbJC1mxKR1Ksxz1hk7AlWgxRwq8Y
jHsZg5cwiI91A4ZWVNUdrcefUGcPNf3qs6ogpzFBuVm6fg/udFj5ZIGEaIY9cut+VYppMaR/KJt/
2ab+fgJcP5sAzUPPjuCpRB9PaABzvolUdbGKfDpEHbtmstDEtKsuRjaRQBwH8LdC0NIQYJVZx9IL
nhO7k/tREwigwmhgfMoqVinCXWVfiH8yONXb+Na73nX7ygJVXvZ30YKyfLFwn4nwO7decWKCRs5s
kFwy5Dss65gH5R0rzbNFL7bNhnE+Cj8/VRXB3S5k9m1lI2OgP91tYUS76yUXT0kIONUdzH1hcf+Q
cfkpXq5upAjKAqmOP8K+J234Si6qasBNc34enFCu6EiHG8sa563tRw3vhpL7P6z6j10RHmyMjZNC
3EEyKT7eR+RgZSiDrDMjmWE9DsQ4wd1lYohyb22LgkzY0VubF3vpzwGTyT9899819b/28jig4SV8
3yFv7uPlWY9EjWNNOc96WetMvyCwuXFCgnvdjJMe0jru75xMqqHbelnoHfOKt7Rz7HoTI+2L6TGR
H3U3mCbaTKV3Qhb/p5/wP5w2MR1P4dL9dPn4fbikirRo5RDH5ymLHaKcvkfF0K9R636Zen4UBGYP
aQqLZA4/LQNsSoRsBOgtBSZ9tp2FeOldOrir5BIn+ND/8PT8+N+27Ni2MQCFVzJdTCv3Q2EUCqJM
EtGcRRfvqBET+NdmfA4s+F92YvhY5/QDRFicEsZLx6zS9whOuGk4nC3a0gciDg0HyjqTcCc0/flz
3fTRazF/IcsShhDir03OFH2j8cZicLhVZkrAFrRQIJQOXwcnnvfxFBCbNvnhaxjbyBSWHsBNOhNd
wH38hOWRPLJQDze5aarXMmcBRnq0bmXNsWh7j1kPRGFQvf7rtz5D04NtUUQnJdKqwLgPSz+gk1R3
sx2/VE6tnowzBseJMRZLJQo+IS4A8eCpr2YcTrKcwHH1kiGy69e8OCAWQ6nmk1MB/ggqNDUh3d7a
5OmqBLlmObM4YR6gmEluHKYYe2QOl8H0B5evuMksH87RpLfkF0Kiab3p1FlZvevC8DD0IXri+IJ9
dDeb6By3VnLfwQ3fRD5BmUN31ZKgL87QWK5dMotPoZ+p19pmAK5hQJ8Z/apXrEfP1gjsg/L+vQ+y
lb9ExSEe0aiUfrHs01pm+6X0q32iqkfI9z9GDAd24VQISZONEwEumLDxZzhTNl7bEYhIkoQWet1N
otv1/mZBOX9LQsBjERWSpro5OZlWm9Ez7d6FUHrw58rZk2BCIn0ebNts/hw5+Q+vQZGMnDdi2lo8
LCGQ1NRAEupvyJ4CnxOSZwPleudbdnKaO4AZAxmgs3sPSGR7NedsPYs2dS27x2kOtsIUI0wg6NLI
9w5B7n7PnGkVuyhhKQya4xS4d70/+Gs1JLQYpf8zFKDdhkow3h5+5oyCV71o7tjL0EnqHqa7foyJ
uVyhoiLqN3+hVHWHPSPMZOMDcvPEUzQt3xvT31mGL55IzFz5XE7mLA5WeBlAH4TtIyl6tPnH01yO
n1WXfK7JaSIPCgaNmb6FU7sagcSunDx6LipNY2a4syIRozAVt0np7Xon+TQG4ak2oLMmCmVnaCKS
ANILZNpjojB75H15JiHwTcf5Vw71N8ScxFrIU71Y2xStIQJ72uhzZ55KmvGIOL/OcpDrSRNzOdXW
5xl5GMpVSZZztbxKPkhruXBJjc01YUdYJz/SwwFY/2kB/LzVQ0SkgqWfrCwi7iRsUNb2zbDNRIRY
z8TmmGa0StF5nX1dERtnDW9kG9grdkAkXJLk77Aklyy4jkxQnCnoqR2sI6ShopuDS7zTMfAWt+E5
5ShObGInboDJVhc1fp/QUlz6gCc5RsdocKx13zibuPQ20p+8HUKAdCfwWkC6BhThme6pycXaybyf
dRYJdhXsJAR7wzxxToTD9bcFOQawq8IWNeudgwjidqbcL2esQVNH0pMKQ/JMi0vrL+qmBZbTWEG1
Qd1fbWNUYGvCbHyCVFZks88w1wHPzOn7WA32Rsjsk6Avu0ZjeVfTu7jOtNdI3Rv6SMMqiKn1ayu6
7Ztw2OStEpu8KQGiREi4tRHjdjLJrjD5DzsA79GXBPpO83xHFNJr2EHDaP0WviPgYHaQJZXAOIAR
tuB72sjfZO5wHnJuDpP91SoXex+nb1EK2aWscnfF0N9kNUr2PDG3BPtSOy99yT4W3Fhe/yUAX8vN
+90tHsk+VTTgsQ5ajr0zGh6hRRLmlPmfYoNsLszILE0Dqt+heJFGDWuhSkPAlMud72qLsMDdTsQr
HuhZPqXRkh+ShXPE9tDzps232ErEelD2hGRnfmOnf0sU1k8bX0WVLgPQ4+6TjsT33KV+r8ias8BT
mkQ+ALc2SAOeR56y7ct0G2O1kkXx5g12BVd33jhjw1SB0NFV6Lwjb863iI05BVzgLZ2L6FYg+q6I
C4U7k4kVdvBdnpRQv6yQ3zXNtBJ96B/kfGT7sh6trv1KQ4nBiZ8h6lJM9huihrw0/SR7DDCLr342
tIiPlel3nZcUQNrG776nz3MH+SgqHNYupe0qtWe9Dx3SR4qKvLrwDtVyBtOxJqa87Xh1hftiI2Da
YQ3czt0XFKPq0CZptS8KfdNcSeaJLnuz7ad52hV5+8QoNOb2A5mprirkmNJuOTHYkOPKIWVJ68Ps
5SgEyE5d9870ELdxfN0dbgrTfqJj7K8bRgN56jan8v/+QgHenIa0TtcVNw0ka645xZI3WXxB+W/T
72fg4U09JUCQ2TB+ihK05PWLUE9JUKHXf/311xX9/EZ7Umx/5Qz8+sXWZQfbJjW7GUoipPykMetf
f+KXhMV15RfdVMHW1uodzV5E5Z+TN2zPMK+nOkOz5g1bQbRRC/5p0T/78GEZnAtKvKeCeoi2Mt/f
ePOxupLJpkqV2wqxy6nGXncisO3VLnS/m13300DQPVdCn0udld12RPl1GGFcqKiticaVV/mXX088
rqByh3Own1y+oCWsA1MZ3S/wHgs0LceaoF7L1npyr4scaaJeafbODRJR/5MkvK2ro/NEeX7CCXBD
pWUeF6xzRH0B+JTxTOp4jUpL+Ewr6XSO80xvLRf2mYrgrXTpcsahoCwgB7QUSYBZKuqoDRStN8WY
VUyjf3GSaevZy3MrBn2M93mhXmNk8JdIXr0n0bKOPCg5InwJuXWuqEVrpL3ivawoOTOhHoeeiPco
Ryqr6/qF2ba5mz3nbkT9taMfe68i46xbEpG47wbvgQAAZWz3tSq97J7MEuG35PIwuUb/2m+4jeQr
2/fgTOmcHi+X2jPVbrPCENps4zLchV33dY5p+tm+RVylEzP1VQ9OUb5KxKS3dh9ZR2gXO1mNVDaN
JpndTm1caCm0kyq4WM4w7drU2zM3/xT22j7a15A0umvJTR8497Ftsge1pLfaeB1gruBrK+/zNPeJ
ipHlIeQMH3Uy85kdEvhZ/YuNV3nvf3PGa1hQT/JnP8G7FMSIpOLNDmE+RotFYKX3PQgTA/nfzQ9l
kMeHHqNzprjRzAyIX8aquxkShE5DfrsMgitwQQKAoBlGHhRKv8vAe+7IaDjroaMnymeSnX+6hNSk
JtfkmC06WSNgJr00Lgivq8qbX/8meheepU97mM94tyd4juQ9k7xFNam9XQHFtjEzPYy9EMFAnG3x
RXoAalEXgZYbibepTftuwnh7dcusPYQN6xmehOOl5lRL2zr2Hmmvy6D2qTcThlaTHdh0+4br/8ow
sm6kCjByeVAVbciHrKeZ/eYOIMkPbyz99ZiSO1p44YI6nF4hnD7l29MLGdbuykPf/BOdpjrjcTt1
jWYHX9onuyY/1lny8X0y8lE2c4kWtI+3gQkpScjyPE8gP6Hcydu0Jn+zEK27iUh8uOaXM6/s39Bj
R6fMQyhkV+G+ynatDr5q68swYmWzs+nC75PbqC1WYrY/5XKYzpUSDOZddSpM9ji1sDdTGlAXn+5/
GJN6CwtDbaemHY+DBh/mpurO6ysi4KpuIVOxF6QcWiexIMluBjSXyDiDo9C8Xiso4sdeyG9MRGFR
5UlKO1mVtw4qrMOVx7u0ESG2lb7wLjZwxji2faIAQUuasHsdUASvLHz6FSHTBxqGgFKNd3KnXFzc
0SXnqPVuCY1y15VNWR1RZTOORUE92/alU/z3oAMijQVOrnvOsrUdWndhP9sHK2CdaTwiwOGGu8QR
zZaFVhxx535F4XPDCdajlqdWpJrot41jvLUTyUtZwfBakP/t54AM83ywYF1KkG2EvryMLl6fPKTH
UATFrYUyE1xyeVvYHpGgvXyqJz0cyysOFDF0kjfoQ/Dur+36f1N3ZktuG12XfZV+AfyRABLTLUlw
JossDVXSDUJjYp7np/8XqC+6rbLb6o7om45wOOySJZMYMk+es/fas7GrpXyN+rE6xiL7XGFSOzqd
4wP+8vH328+h1p0i273FrhY8RRKXhwO9VRsAFhMHUa5ZJs2q9M4562hr2RyZm9TaJ2gz1kO2llWF
QcgKcgJO+mbTOp6NLSAsV7NBv9jsyIwtkrK+2e3SXWMSO9tW9ZohmxsDrT3lskfLy3Bxzai1ZVXS
p12aP4c6ZMIEL4LHxGsdVzrJQTw3KyexKVS1Ktl1IxrxyotiNgA3PFl4Uh7bwL0gD+zmKQJ529r9
QssB7Ti3Jwqg0oU9Dg06SM8lJ8u9mTUvta4QxHqIalC88lD1gfoU9uwx3V1UAYmz4hZjcMdoUED9
7pKfSUxDwOP1O+VaOZHpUH3X+fYQ+gwW7A7cmeydb1GdES87jacmUePJsqYPPbeS17dGh6GrJ8hI
BeePYi/1wnhR7QW/R3Tq0fK3JacmpIQnKplpq4VybWT6dCBTXFvVIfVURFuQZd26SK12/NDO9yIX
7ZXO/y5KODYVRvE62QiPHPzQsBGLp8zpYl8YuXcuRgHRDXpJ5H7WJ1mfB8EpMnVG3DDekS69AG0d
gqPTCmjnTVMeya8fMMXJBDdxh/LCQGscggW2UfDuWgteJkdcv6RNUOBXxwtvdH7b1MEeF5hB04QY
GlIyVpYlh/fp0hxGW9mvK4PtOmIlgfDucekdfab1oD65phKnMYuvqSheTacXe2U77w0E2VueUmiq
NAOumHXJwis174kO9zku82tjzdGL2yyERL68Qe9nJ5dFgXFBJAXsacqHUGPWFPQjpNs4zI+Edq+b
n6SXWO/GesGiTv2J+hgYogziO1LYA9kp00ZvXSaomTKPy1KUtSnf3m3tXST1W4Ev71zG2qlw4icT
keYmyUJ5TMaB9Fj040nW1CsCP5MzCyFt8yzJt57osGt4eeTTJjN48AUPdguUP0n13LdjsIZJO2t7
R5uBA6MEXuVp+InmdHruRPeCb2HwLfJOyaLVkvMirF1bLvFMsvZ2FupgoqsIX+to6ToOLdXQuw9w
OhOWrGk2woMczuSYR1etMC04xsGlCQR68VLz+zyiUVrOYiN77+jNcUWzMv5BwjZ2nQQYpo065r0x
5X5bk+6Z6HZ+Muv61ZnC6GDGWn8qqmZbR8m9sdJoL9IJmlkVxhs7i/etXXRPSdW5GzkhJpop9zZS
QqDN8kDbNBjyV/EYgQGFi7CbhvE56uercpXmG1g4fBqWuAs1sReuVR9Q+d8lzIWNO1rRruyinZwc
+8I44TlxnJc+Nk9I12iBafxSa2ukCNQ2j4I6Rc10HhiE+iNFxnYOrRv4gy8cGGBni1TsZkeD7Ol+
7UnI3alDhz/kWiMHaixF1zZU1imwvvYdVleVGgB6obSXIZV2adP7iO3PHs/ZrmvjF9HV5ikvog2L
cXi28o9xMXlnejRXrFXtGfmR46tQaXuVhPHa1GZrv1x8MNpa7Gi+V3OyM4V5YRDLoY/+nkMLbkM7
mc0AkmoUqQaXhPlKEjV9S6tB5uiRTieJ03XHdE0ERbkVpLdXaQBHnwdL7zKy9jwj+wyvDL32OtQy
/ZLFxXuZhOqMtvt76+nO3uhfqeu9s0C+scKa2tDAKYcFTPWzs42ftRJgyPXkaFm1sSNCvFwPhdgR
2ecy7/QOeC6DjZUTHiEIYupK5p6291111DSK3XqXpi0n51kjhoysTZier6PedtsQLfKhTtUHB4sc
xIUmuWBi/K6n08eFVTDKTvDYGu9lO4OfVfnIabb2WPqIljccd9Ma81WU6pueV90Gu0W1UfQ/bzoy
p05nrEzsMknJ3mRgeDfaPa4a4z2tqFWsrOIYTB2M2TTwcCCk5UFQFYhhFJcY5T0BUknM/sfPo1Cl
G6ZtZ6fSuw9J/UEHbGBq1anJc7knsh1e66gR4GX1pBwKBhhzlYBhnguPjGCM7NqsLeFuGYl5lK9H
bzDeBYFOP7GRZ2/hxQrzHh80uk7rhkruhBsMwoYZehu6BGy00XCaRE1Qb9YiaKUhPZh26+stkadO
LZq1YaT1Nerqj47dBVtla3LNwnufkigiPbQ4G+cUleSlYlHaY9hNVk3e37S+GTA/huRfNHitGJK4
O7ubzqUBrqgwx68zp6tNvJg77JaAii7uDkhKb02mtX4z4AswMrjsUFoAxh7bEjVLUDbl1i6G566j
t0ewK9/XVX4zyfdarSC0VNBr6378aMwho+2e/xke7wgx19XIzS8eE6p97mkfBmnCM8AP9k71wyqr
5+Qpqtgfw9rJUPU8nG7y2R55ReJBTHiUh02aJwxZ64wxAmb+dTKnz5WnNe/cxuF8FLTiKYqKbzHU
iHOhGx94u1GhHBOjFl9xG5MsFLM6S3YG14wn3545uZFlGz5N7Pm8PqcU7tymafKKroi9ZR8hxLyf
Rh9Mgr5yG6ukhTJ8n3PT4DEtoqug/ALDrLfbbELRh4x/2Hoo/dcVm1ZSOuapZaMFCS3K/dRoB7BR
aq20hqZ5FBmrXOHcGdB3IxKOrsEYHpH6pmvP1H6YM2smdj/30AApqTXpbgm6o0Kp3WEdNfhdgynf
phxEN7Ig8ImOE2JcC5hO7troKnGvuxTi984yL+S8Lle1fT8DpW7HMNqOdZit6a1R0rnalu0BWD+2
5ZVsZLJx3QrptDHdPKYDO1dRNZHUhS4vys+5Do1WQJvYtBgqyATDzatn/bOcvFeMH6x/4bs4H+2D
UhHT5mWkNmuWecygx2wNq38JIVr1TVGdckOeercnnMwE6EkK46pqO4tZBEBiyEHYYKEZrLWG0Z9Q
7TbSx11E8PR1ErNGhQNQvmPJX9sNzOegBIvcRs6HxJrMI54P9DTDfBe40Hap1K2N56XQyL0NFvD8
WW/BBYTBqREfmt62rkhuV8wVuiOa43hdMzJ0W+YU0UB7rLtEBvKFjtdk3eIZX9fQ3SNlVHdABaDI
ivrjODDxFRl6eIWD3I8Cl8oXVNIqdlq1bTIgSBXnSfLLjedpxoIduK37bI6Afsv0NmAP8E1di8l7
aAlt4SR1y/r8Be2QvemEbTwXLY75wQs3+NajVWHE044JmxdU1ql18g3SjXk1ZowJNNdCYGtuCdQu
zrqXbyhvzzif1mgX7honmo05rrux77e5lk30x9qPRDWzu7bJN3ZOzJFiafASFuRm3k9vhExvaHkA
5iJY9/PwAb1R/Gsq9v/aEPJ/xgDe/SgW10Xz/wUEGCXT/z4d6x2VZfg/TkX948tvppFFmPmffCwT
j4chHERPYhEmLZrw/+RjGZLkLETzEpcaOl3BmPE/lhHT/S+bPd10DbBEQiJw/J+WEdP8L0Ogo1k0
j5gasD7/31hGHly3/6UAwOrJR/P4dAi/PdQt4o1Gz6J6RKyvqdsobWBFdRyzhDozhOiG+sL09qrA
L4zd0W8cCTpyLMmNUGuD+mGl98SmklUHqsNqyY8dI3yAJVT39mkaXDeC1vKEESY61q0W7gZi+rbt
qH5qGPEvIRoc1JnPWVByXqHByhyFfBMOu31pbtyS5pHob4HnhLs20ce95s3ZJTT/lMPz+6T88fVd
YUiJdwdDj9DfqJ7qMrQdr63VTcBfPHQ6Z0LOPS04I3aV6VIgm/ZRp7DXJZF+bDCdYwprNtPU1p/M
zj3CVEFCJJ7U4MAIKO2MsU80/mkivcybf79JWJMN7hB/8bgYb27Sg0gjnTS9JQWHbCfDbSu9hFmh
TrpxXkUfUEQZMMcnDbkzq7CXxct2/nMWoeaHw/zF9pixhXVuMCkBefGXJ/7263P81V7zIGP+/vF4
cAxP5xou//DW9RBGpAkrQs9uI4Pea2r1he+Mw1cdISADs0Kd6WaoTVIHZyzdI50ZzneBLo/lTIp4
i0bB6Sp1sTLbuDLSZSPAhxQXzXkuS/W+xIRQDfkP2UwgzrPxp413h/KPMoJHL9t5vXusY686acSD
ifarRKh7EYGwqPqT8rm28MvipNDXLjLVNZKv8V53Cp37hLdJ0PLAFq4q+kmWdRoSReDarMq9Mt2f
/36V9N9FBcujZiwSMPYoG1GB9N48allgAuEt8/QGiUW/OkH4xWn6YmuYNEN7k95oYjB0iOo021tl
zGCvcIqPHqS8rZmkOTkeiqKPjcd2kuA60HNfUz0B2LC1ZzXG8R9sBMbycd7cVA9hqIFhitVJem+0
lI2oGUJ6TX4rMrM48OZsBgwTbUelOGNy2WWBxvVOSz+bGhOgPlHawXuyuX7qqU5ajvthKDX3ZfFV
zw6rC6ny/uOMNC7X2O494ov1+A8WFvm7rIRrbAqMSLblOI5tcCB5o9qdmd6VEIoixun5i5blTHT7
2L03pvxR25V6n2man84abVQ/159FZ8fvW9gwZp3m1970Plla1lJH8ltcfuRbqlhGUHq5KTw2W5nX
H8M5mxGpLGoU/MQlyqFhkmdtGja6ssJTttxbEw+1gl5ziWGzBHPjnFtOjdQr07yx4gDwC/FsdRln
74lQ9WmmnNGET/fKqWmloRK162gNc9w8oFia172d1H+4To9l7beba+rLcMxEZu1i130rELK02IrG
rnWfqlIUh5H4rGvbx37jIXIeJk7k+lKQ0UcpDsxN+6sq7ZdCTNbix/8TMVxfnqTfPwyfw0B8aqFA
4w6+Wd0yIEDNZAXNkyphVqhhQOhXk0MjGnGICG+1guBYLp9zwuWMPkV9jGyNYG29B2KvOd/+8J7+
w8dZrgobIi4OCCRvpEktBKgu1azhCV0DL6GnXfAm1ixk1I01Vh7IEyj9o0XA2Ac8JKDACB/MyPd7
NB1avMbrf/9Ib2xly2ONpYR1FRKCs1QEy2P/F2dWUI00YEp3fDKG6bmEdHFVFUlF2G56KCMyrHZu
g8LWRd1g1riLvaItP8XLY8zRedUmFfvs7K30yVInBxXspimILIMO3dNwLR25dtt4XAHgEktkvfWn
7etvS4lJpYK2kY1LcH+NN9rvjCeqZA8TT87SJJGu5msU3U4ypHurCYheSqtorQdjeinRY29N1zdE
S34jLKQ/XMjl/X/zqEm8Ji67lOv+3QgKKlO5hWzlExjx+GxJ/E7KNuRAKRNzCkycfdSIeVMaaj5l
Mt9JutTbogy0XWnTLcjk8JRgLWzj4aqICthrMYw/xFIJIrDCj8hoOmjxfNU0/LRGZJl7M4rlbfE1
/vsX0f++0PFomjbQNtsWhv749b88EZVovHCoDInV1453HtJHf26T7zOdVZ+xarZVSb+fpqJ+Z5rv
8aTXVxVkB8dCnwRwKPuQmzQMBkVvxCoD/WC44bD5949o/K1oMYm94LV2dMkHpcb9/aEFsZPYWN/k
E5+CGYzKVhn0tn1fWdc84axfB1+xJBQHJpwRnMYSTUeZX9SUPtXl/KlGYHrHzOWD6DH9uhkyv7eQ
8VbgL8+horjMKtd/vGwyIvYJNEKwMhIjJIC4+cNXoUJ/+9T89k3e0KQ7twLci/TjCc7EqwojuvPx
H6qDN669xysOrpUXhSKUXfftisxiFtcuBP0nA5birQiV7ctBp6iLMQklelBve4l9ag6rr0OuXhM3
/vH4qacRvG3kMWjXkAiffqDTOmqM0YSiBxUkpJYOvbfVs3IXq3GjMrNd9R6TdH2wisPSdF1e3H0f
4aGScXYCv1dvKZr20G9fW9O86aLQzpVD4pOeETuUaX9Mbvyny8u7KNiS2LaF/WZ5wBA8e4DYzCdp
mO2HWHjv9EgXOBaR36Asop4VrdjWtGHXDSIuVQbOtbVx2BbehPzXmYPVDEHhD1xq8x/WisVJYnAQ
Q9FtvK0lwFuNRu728il33DONS/NDWyT4NPCEn0r3PpW2caInBi7FtZNbhTB+zVkLgFXOyEPDo1t2
UqP1KsWzyW9blj7oZ19TzIG3oGEMkkAN2bh6nvpur6/K5TUYInYVAWPs1NfV8KsojZ2hRnhoZnvX
JdkKvxfqXUd5H5dk8arNbv/+3r6xED6eRM6qCIc93f6H2mC2PAvNYKM/GelYb6OpdLeFGM4tBuAd
pK121aFqhAiMw0CGLv3wUKCt7D1fL6xrpBUeIzHPWIUDXDHTaDCoE+ckIoM2aR/6DCGNky4X+1oU
5PuOMQ+Mw/nXfrpE0QBZSc6oUb89rhi6gFMGyv1qV/HdtrQSQgwUuH//yg8z15ttgbMvaTxYSD2P
7/77UjUj8HCChK+clR8hiExrj+HQfnLCxdZeAI1gjoytjtQJeoSfo879NmuiOy+586UMzQvIrG+R
5hwcrwhPwLE/pLV0fSiCGAKWQqpH51U3hc74pPoS6WrbQYz5g9HEXNbTt19C4ubCYuC43MFlPf7L
lpCW3gxJWDeATnKU4W7J1VRpGWTRgYhkNSFdWuo5vUa9FwQxbX7xHADBPljPOHGmW1un7krUgb5n
yO0c8oZYQTzXzRZP13PfddYq6yDNtkkUn1kSv9jtsK6wNbBE0cmfFL6QqeccAgMZHRmn+n+/Sfo/
LBO2i5odHDu6ds9e3te/fD+P/oLSxlh/UvZryKxpC/cJUy84t3au3Xu4FGRLIXIS3fAy58nHOu68
e9cgBSmy7h6infnTLvy3I525bL90cExpOFz5NyuXNTJprvJUf/IcJE3xDB0zVTDYMgM1DU1s12a0
Wk7Zr5fHypwNArfP08xrTHOvORbuCHuqf5laNyTI0QovKcXf/TES/MPV+4cazKZg4Igul1ry7emz
B/8Txt7ARy0H66S3Mr0ZCfmxo2xSZDsJQLAg515mAOY0kyhboZBBIAerIvsPT+qbOOJfK4zj0s3l
qAZK+G2/wMMTkYLYM6gHtW2tjx1h4xaB0Yl1CDLv4owS2s1yO5VM5j0zgXgTRjYKxGbOVmKmJ18n
o45tJw92i3/HyeS40zvEOX+4aH/fAuiwMcSUyz32dOvNK4WerHNQXs9PpgZVKU7NZFcFpberRZ+s
aHBVWx3HFLuPlyHwlRyiRKZfH10EHXQh6Ot5UfFEBuRFQMD//unc5f/++wvPp5OM0Dkpmwwq3xxU
nAEWuQNY/SlL4SFkQ4VBLxflp75HbQnxy8TkZlZby+vsNVz+by3dNBTUnEkzN3OOaROcEEsG27bD
iVmYuednTrIdzNzyiYJgsNBrizRU0jpBXgqY7tM4Cf0aNeeoqKHem5CPTU1byxp1vdmgEIGkRZTC
xGSyaNzy0+Of1KhTlpjQncy4qumd1w7F6beQ1ss2zPLixNly72S6vZVJfWGWzQjwcdgLjZs2FBqz
b43wEKZoq6GmRSmT7lLxjG1b6zjNwfuoeR90er8Xc0fGHycgpVsjA1qWukofklsUxnevH4DFl1n5
yZ3T8Nzn5vtCH8x1X7apX+diXusSOZSu0mallUO81ypCMLUISXdvaZup0L/oUeRsKsPcTcABt49b
7IbgKmPNkL4eeATXO+W6IQv3D7fZsB6P2ZsbzU1m3QPLAWHgbfsvzfsKeefwn5Ud01Z4rcReLrYl
q/rcWAASO6csD05us3+2QJZrDT9xn5SvLkxQO07L57EiCyJWKMDQMMqATf3Bf8AHA4bFBbJvmspl
7DA2aCwc0wf5x3AE9wnKR5s43eNDveEyt+aqhU9oN38YpkMysVZhXc8rZ52407gmihsKWVl90WRb
nAxOnwXmNmoZOHUWGm5JQyHIssNkjP1JtSlj9+qKW6a/a2iZnQWpq3tgXCSyHjaWHjKglg1b6D0c
0hIA6WEQdxeAauVBxvBxHv2L1NGwUEboF7KxQE1V2y2PQ0JWY136SU0WpOjLiaKt+hrRgFsPzYjU
3Em/g4VH1KlsBJ15yhSdmROzIDgVbR38eGyjhpiGbzJUiv/eEnBZyO7Ova+Wl99SDYV8SgAjBjg/
r8GZ5vQAags/I1sOtq9MMY8ysbBCmCO6uAHFmXf5jUl340NMAv27POcpMk+OkCiKrOlnOWjz3pUI
6fJ+uIAM/aExjZsCdKlpK46tzZ/cxMjPHk25NI3XeQljA42stTbGOFyrcbjYjsaraqTfWyZPN1mp
Fwf85srEAX579C4Mj4SrTnj9DWpntxpC8T7DXeCO06sRdB+HbmGQ9t0P16MkzREvDNr0LcPZc7AH
+b1D3L8qaCb7E9f20FaMP20JJwSvf+nHhM35s6jHrSvmQzk2h1DO9TlLZpgK1LVM8fWr3tBQYY+K
13Y28zPgPx1ysFU31+UNm0Feje2HAT3U7rG09nOrX10ciaDbSDFT277oN6PMe+4YzcTHuy7SaN41
nrY2rDLZDZKETdPmxqQ6h4WlJaMVZcMfnNa+piIsjW58rVLDOIz5+MV2+/yUq5LAZFa5HhXjzk6D
+1SP465Pa2ul1ROyxaSBcc64z6/6bVoPzh7tHtdVKXcnk7OaKebL5t7RdRQITd1WFxdyQpz7WPUe
Rgabse8QST+MYSeCFCSvnv6itg0FT2GYBUdD4EgoWxo4HQGKNJuyj5U1YyOTQXEw597HyVb7XYpt
aqYRdXWE161Qf61SC0SeTlbJmiYAmaOxhhLEq4b1UoYyog3WvzR5rT6+mDfSBkIauug/GN1/NbPY
eh7bJgQUTlZo1oBk6KR1skpxoe9AkwsG4LZIk2QbJrLZcIWUv1Kh6WASYQUCRYm7w2r3NfsIKs7W
OkHhPPCU6msP3xw27y7xdUu85LGEyN2ikXo8haVElxSI8JsR8FGSPIE/6wXxio6QeJ7b+NkMx6tJ
g2g327q3CZayUgV9sK/dttqHMWS3ckjPTBR0GM9PD4seYKPvY+OiybLn95XnIOU59HPa+JrHM758
LcQVGq58SVhENTIOuFqB170kNEDW5tLbRMWojgmq1bCMtmq0X506ntYMjknSNtInWP6XR3kGVKdf
2bM5bboZ/SGyrr2a9cPjUYthWO+KRpDqOre7GL/9JoqFtTL1yjmo7HPRvXpLErurkGMv50JD1GKb
kPpYLA++lSZaymCaRxvXzLhx0/6nW1V+q9vRuSriYxMz9p+XEcejmOtD+JpZVoMvLvWROs74GLI0
AT38GPLea1LQEvLaw2gZxSZl3aNVgC4lRkgoWlZd4KS7x2L3OOJlAniKiLKj1mTXOssvQ820vqrK
y4hbaBWMTrAOVdQzuLgnYg1k0+BZQaKxdEUfr+I8l9fMjLRdBWzqXoF4ujdd/vL4tcFFcjg0PZ7z
Rc5iZ9GPykjmS9yp01iKr6NV3kVZRO96j2uQ4/x4l2eED/eDKZ/MuBWbxyfNO830c6T93tyTLspg
/fJYTBmSr/s2zY6P/ypIUPrDwb/gHJjXUJWtkwR/jk7XuieJ970aAvp5cfGDVvyWHuW8ytGDr3uj
jp6RpPmPW5AK9XVxAwGAzcqrNwacdpem5aOXyaG99l0V8gYEl9pF+5K0+h6HfbXNEhtoq5VfBOT6
NQh6Xzj1f4rDMNQvqkiSW961W2JbMv/xeb0QfUJbS0YFmf7x8bgORXMrwT6iDq9eLVibEGgdeoso
eg/ZNKHdt0sfTunFsPgQmC7sd50V2MfepMVNEf+ShuJjFuPhmnvwTEIS1ReMBmd0Y8H7MvzFNXOD
4eqhQ9P1k1uBCRqrVB+5l8Z0BPgApkUA3W3Hb0XR0X+Is3kL6fsrvU/e/uU0IasWM3gqg+3jUZyT
L3rl1mfyDBDwt8+OmqdjLQlhJuoDXlRTr6cZzxxz1XzXdKa94k2dgCbBhBhzwTgw0d7V5O1sFKkl
GyMbLrNs3LumjSfKinrPJWLzROh/tJDagocLX+wi5HkJuZQ3Ky4uuWP9bDJLPz6KpGBA4qpN2biD
qJ8/jViQUL8+lmZe7gIhe1PfHf4Ilg1MCS0k1DS0T1Mh5SUIqKmyIU6PRlRzXfvJV9JCdIvjbjVq
ODGbJNX80ko6vyMHYLP80XFhhdDxtWSL3AV+zzS+4B9Qz0mdHXT4DIQlykOWV8+pUuY+qngsK3ed
sXvQFa+/BnXtXWTunCMLgVJPKIGfRd22x2a6m0UTH4yfPFMOSr4xIDa+PPY1rqs2GIldcC10gFm3
L0rrUOoz7nYL6/vjvjhI0beqeGd6WeO39NrY0aiRJ3WtvRIcYYN/zdRIk66i4UZUzfCtnZxdbYrk
nJnDHZtxuKZtPh3Tgtep04ONJty97C64lReS2YDBLonqFX3CW12gpSGxa/VrcTK6O3jt5DwWNpIY
ihgUDx2oGa/L7jKLvjy2eVGBovFGeXXbb6wF0JQYgd4f7zWnn4OyBYrGpWX/ePVsRmU3DRmTnLb9
SOBDkNJr+rUMsekt/9bx4zKoxMWyCpseckGlDiP9ScvDCaHO+ONx0Hi8erMTdgjvytqP4OLuIWt1
m2H4bIecdqD08jcrxq1a+mGOQZhUpWj/WC3DqHcOiNbwlnHIMiv7qpfJIRF9enEVYFxcXmvVFdOR
hAaXvRpphKx07Equs0cxrCPr17+nHl5ObZCwzbmZANcnHqWalRyimG97rbWlZNn05ZdJY3d1w6L2
qf0/BDmT9c7Lt4+Nq+ql2o0I+rrSTPCuKcLaiEJnLdqirsBty8ToMXkWbXuMdJd0czHqiD2G+DRJ
Ez7qMkFaXuc0XiQbc72C2awftF4R0EAPzC3l/nGtdDmwhfRlBdxSVvtWZh9aBv8r+CzlzlYjKUml
yk5Z05vYLmZ0oLWenHN6R0ofxkukPllgu1b25CET5By4gnLyiXrymxzZ7YJFuRtEwX4KMmvfak8B
iPTEbfo1WpXxtiix9IhY3qAstYtKj2WGSddI1I/ZGstDIzNi3Czb2CQ2LwX5i6i4s0ZB3Z5ALHod
EJCl6p5DVqF0JoVexVWLnmPfDoN+VW15YkJbbejS7ifijp4HJbhTCO/LqmifPXffBitZl8lLFOv9
Bup24K4IR1gD/HrOeju75DKItjlEYhXMyddKe5lR3a0CZtHXJaQd8BeRRznZSJ2GoZ5EmKMa5B2S
W+Rj7uUqKgrox2ZK/x/Fn408epnPUosYWJFgpT5+UajFvUbcpm+6+nf4puZedZVclcY4b7Es2sKE
H9O+q3q4PUM2/Ah4hnYhOPUV9s3s6GXe94JxaogC4CCGrvl1dGNKaCdMwFqm3r5EUbLpLeMdFVUC
ncGz91Tm3e7Rpx90HsNGn70t8S+rngGKX+ZdsKPkgAEkMOgSPOOuhtbCdOElu7QdCj+OaQpHiWif
Z6crMHXNFV1FcsOQcoS7pMYlUZqG9xSD0n/MhXQT6IcbZ7jLl94D2RJ+09TyBskJ307G7yYtYNVU
HaYrYbyb0/kztk0KcDiE66Kxz8PlceJYXFZdPOyQWMd8OmOnVKIOfTz90KbwRzpl3iEZM8ooveMO
uAx+taDY9Rr0RkcYv2ZUbkycdc+hdGliVIj8+qNKTk1DC5Wr/EnFxrtYyZeKT3Tt5PjDkc77iNnh
saWM2Ta5dyXoqMTbLcQpyOyXaszcHc0wRDkmgTK9VUBnNCf8htHkkykWXaMiQYQY/BCy7LamKMUm
t4qPuvVae9s5sew9Ml5tjdvt2QkUCt5gLj9o0Yew3+VuFr2EZpNvhiBP37WM12bPqp4fVWPD6Gw1
SO+sL+WASjIsuIaWEQnAec9iaHclq21TET7468QemvHNanOJr+weeT3udRqJfikT0DDNPG2nqLM2
bRp+9Vw33uXJQh0ZQLKVSkdUGqKAr0qy09B3DofHs+MA5l5jdLfWiNflNpQEI/RBpXb4o78FWgqI
3spmckOS+5wW5iEqeBPa3Hilbu0oIxhsj5ijrSnEUj/OzzOzLgf7zg1Grl/LfuZMvqhMLKyA47B4
aBJMJEvzwRmWmGe8KzR1eBIyhJrrSeY5vBo3vXLR4D24V60ckzsjqNDVxI0FXSFV0xAOTyYHukb6
KFCoGsIkBRMh6XOFbbXGUIf8nRSNo5GVXw2r9p4KK/ieSIve4HLyHTKBZjNq6NlIdeVoDsXV7WhM
l8d2HJ0tSV7NPgtcMo3i6F2pqS8WZqUrXryORJAm5wLQJX7cwG6wPusUrnf1PEAS3mpa2x4iegbX
xy1UjbVuJ+AUTn9j2h/A7XKsJX76U+9ajU9HDBW7lIwqugjyvrM04kqyqAnIQ9DbF/t2Ls4EATAN
rMb6KYICoLnf09hN3hld/gnGdbDGLtfsGE5eqinSryLyvqDmW3UugL/QInDNVl+YOSTvXWIFoIj4
lh21nAXESnABr1prn37tn7hl4w5eXlhP+jvU7cgVUu/Y4lSnUaJ/LGTztUhmdTdoZSAcC659BkNM
WgNrUdrQ8Ej06EsigyN8ymk9Jn15b1SCwEjYXwdJHoAy2DmCtv9A/5v7RTLK3R3VbmpFvfFAsF4q
O3UOVZrSaVbVdOBrv1NGW/kaYdbvvIxpCSztMYAu65A/2Fsne26+R67vNIb93XLSLzb7hZRJ+lmI
1wa2VVmY9veWAI868Nx7YWu+6wTVXsRatM14qUCQhT2Nr/SV1qd3KFDHsaKkrygukz1rfbfteh6y
yNj+N3vntVu3tmbpVynUPQ84ycnUqNNArxy1JEu2bN8QjsyczOnp+yNVaNiysYW6bxxAOHvD21qB
nPzDGN9Qcki4btJs18RNu8m0zNwmQqY7z876sznKl9uprrVuN9TB2UJJSrxKhN3EqbJTQmjMSg0P
RWKF35UAdRcS6SLC5NggNrnFqAlXmd6bR1IP6Grob56QyX+fYkwsnIiXBl9wDinyQYatsx7LYVzh
666YdDQ/xghLkOuPOtOp5ks5a8Qatz6yyS0vZHn0aPYalB2h55yg8bH6G9K7yTB/+uNA3liDGsBN
vXQTpsHN6WOxjdo2vTgRmvUUx9yqbsfhu17AMBgce2V0lXfoe2PvU8inqB1Yn2QGV8nPKS0wGFvv
o9LCcwNB288an1iiL31JiKlmR9m2NLSvfDA8JRhprIqcann86sCW1qgStEAdRlBdWzvyT2SGdvTN
ebxhQryqe/muQd9wa2J8MWn/sVWpuWdZPOMmmk+kNuVgvjP9yuNpWhvjDtSYILlTQIhJGiaVMIB4
CAdbkhnLlRvTPGPhuo6ieidrXExQsuh8VHqqLONDnMF7lr698bP+NgUGmZVV9L40svdVJpk/wEHb
mP592TCMak26lZRhnx7ddXpCFWGP+arFHrUzK/dUu7LdIghFNdFveubJGPvY0k0mZLYQLIdKPFzw
jnweLcgF8LXDTcVem4AMf60xCt6MKX2ThMcep4a7TofP9cSt3TcEBE1TdNWAihBhQjW70Un3I6vD
23Wdb6wKbr49OS9P+eDdO0r7UdUAjQxRq1UZZDvYXqjTeYBttInFE3QL95jpbP250rwO7x/T4rU2
YN1k8s61i200Y9oaBaM4dYYHDcDbu9j/MLzRg8MWCDBDlTs31gVdhoszYNTvvJH21bR/yL7rtuQ8
bgYz9Fd+ygrJxd1IehRJLoZAq0NRFrsY7NmmpzRd6AgqGpvEBJ4XPiMiPegVexONo8drq4LEFJVv
dKc/AtbyGNoOP8twStdF50OXbZw1CHfnPJXyMSl6hnhOnq9Th/WfrmVXn9j6WdSX7eE4HsMhuwXu
sQpDVIrOymuSatMoF0lnMG3z3pPbIcZY4rsbV/VPmev9ZErIyKr+aINwW6cJMZi0ecd6MFjA9qa/
hm2C5Q+6iyewe/iu/8zXo3ZTNz4RYftlcgYQ4x7fMTbmW0BhT7e6A4JMTaf5MFC8IVnreg2lN3ms
a/kzcaovYSBw+9TrsAERA0j2YzwyUIi9e4M/uSKaBP+EKZ46FK2r2s6tTVaBhuqtj3YDoWjUDRM5
dOVi1sYhGWoRL1zyCb4LHGx6hpPflz7ZrzH5aH2ip/vG0PzN+JFKotsVAiR+DeiKqIzHgDQBsqDG
j61cUuyoyjDc4EZsxCq8iyhMtxZo0U1kyfdYanPGPJD5+qr+kcb1sRk6TDB189PuuvwwON1V80BG
9rE6DbZ6j3V+2kwZb8ppWgDNLnGzo3hws+TmmFFxHAYFwCKHwko9PxizYVgmRz/SIq7hctyGU7z3
JS9QMCA+Kc3+JsK4O3EpfJFteZ2xM4QJ7R0WRfu2h4jp4XhXnTrpjbFLmIJjY6433P/GBtl4u1+j
6sbj5Q1HgwZ2Gxg2ydQYNnHJW9XacwPnHPOuiuKuSQx5JEqzPrBeBisjd7YG7rTQC8YsA9GKmRV+
Gri1Nr60MbDBbc78Nj/E3qM29LQ+NejmsnI2SH+pFeqjZkS3Tqdh58NcN04fXbrQghqM9iTNx7Od
tefRO05O/LUMjW9eCo1B8/V9XdvfAhGSh7pKbY2pfBZ4T2UK9sywQNh7dmCtYvi9D2npnkbRfUpM
eIm9ItcTkTOOSNWzvy0UCzhMXS0mwJgJhdca1T6yG//eiJr+nnjGHN7nulaRcWjqdrgDqoUrEONZ
mioOrIKrmM+i33XYgld+KebUKTNYF0EqeHib30OyHI9QjKgQivhCn1WfakN7tPpGf1I4aZmEGMZ1
6oKTbZbugVxidGRj6l78vP86aCq7E/qn0re/Nfjdr/W4E2x+Tg7IjJ2fFeXGY551SPmUzwWdf0K6
1aTmILlWhrPlMDz0ssLlAFsHFkm0dzqlEM7gE40zy7nHNI/+Z8D1alefhDnhbZpj5GbHhI7o2HUf
lh/FoABihlLfeU7uvfw7kcsf9qRbp+VfVX7ebDDsjpvAKKzL8sOhZ780BWgE1/WdXe+V5SmV3mei
BMIL41jQ3wxFNvbAZi+Xsmdg1Gh0cTPp0gEq0I1jzMg7YC5UGSzm4Oz0jkImP48KIqxJ+5g+mc1G
9zWUbffEts3rk3dBqjQyTdHHJoJUg0Hz3gXN+Ii68jh7BVZdYGOopiLvtexnYNcMkALONG+8t6bG
eO+CAqwqNGmQJdlK0pCNJjn2mvEoRJjvMUuARJon/4vgmqxs72DSsmgMZuG3pPRR0XNFUY2/1ihN
95BHOAJLkrVhdzVfIdZsRaWKvVsVOWpOZ7hKnubMmAXj0zrG6bvNvLz7gGdPBHLaqn6sHmCFvvwG
Ro2PXoHE07VwXa1IhF5ZNZdxnYw7Et3WhXKRfTdUtkZf3wxSRlqr6k64aVdpY6ADt8y7Nu+PoK8x
5lnqadF+Aec+2KnBlnl+F0Ov/XBcrdrqHfCtxOf0wNr7tMiO5wzKq65HCICZUZw9A49MZX/JtE5j
qj+efJ1sc38Yz4ROQKGaW6GciOqri+bzRYfGKqUJreJxRIW+4m+KXuZ9QcQ2eEyGz+SFeBuP0c8J
BnbIUk+VhI6ZTF1St7vYHn9twlh3XdOhbkiTHQ6WZuC7xOAZJ5M68n/SfSlMbUfDxVqeBVk7OWcL
UgR9aNvik2wURAAtRjcvzfLUez2bfDUddXZ25rzZtotiW+bVs1dmzANEct867bS2S3Rktttw3cxv
K2us4hi0wr4QDHDXeygGo7yq6E0VdbrdJhuUNfnK7HRCWLgmUOfq5kZT8oGqOt0t25rCTT7WyP9g
tZjWo0Yo+SPBc9L1qTsbqQNPooK3C9faA3zW2ZbiucnGXe+Dc2BodLKbAIJ7B1Y0misZkreXmWcw
wJ2HqwX3IXOTu6qEEG5Etr/r22JtirY74ptgH2P3j5kL6UfWnYaObh5UziuLgBbeqM9+XHRnx7yS
+r4zBekFMCr6DW1wuEPJoa6hUz653CI2iSePYsh3Wu/ICzEkNz7R2UftZVDgyJ8czOSHDJtqtxCp
lw8vcAwY7G1m7YdQBg8vn16YuLc8q+9JvWTlEcXme2tIDv28YsJvcUcGObsHHjRWCWnSKT6xew/P
WimPvdUWcAyYZjSy7+egVXnwGwQA0sSnmWcDfkub/jl9megWJSIo3X9fpv0HkJMeuzz64fnaySt1
M4vhx9jpw8Uo0aXH/ufltJmm3D2T/YkGCMJMCVqFwYKDOa8VGE78jkltnZFaUl/YzWdXHUyMB+Dl
wSoC5LBNeMORv/UgmNwlwyYfQWiE2fTZVeN7wt+8Va4FA7ZexE/LqMCgHn8AQ7il9p0PvGBKDWZn
HigWSUPLrccQPCKRF36cHLZocFBp6s6DP3uuOpvBSk0WtX4ZGefsllXY6CjzLOL0eZhdThwD1rnm
I1oBBSuAPGXsI2dRbgReLez1DsAAu0ERYx+drAprPmKVsjZ2vRu5x5Ae3HeQKg7o9B7DBnV63idX
1LCQiEOHL9ayURBkkMVTVHzbunFcbubJ3C9XJ6OE7MDEa7UspcpSf2ZlUROaycnQUxuQGJWLzXKZ
MOxxNz6Dl73Gycz+bYj3kT58izX1wc4gH4gq2paNTf/kFGCgYToId3jZhDoKCgqTnYaQ10hsg5Q3
T5MNiyaEhSWmL2ZapOsE2Y1nQ/E2nBFE3PyuFyLt8uvTPO8PTuB/1gBpLhdIKyQBDZNHQHYsCNjw
huKTQ17gJpi8fUvJ8giiiKKxfWfSbR5AG+frAVc10T/R14ZP8VwYE1/boBNs1WVd9yTozRblnROJ
Ci9vdVPks22XHQjXqY24y6T/h3SF0myWCKm51LXvna76vgy0yHcb14GPgTyQisTpQvfXIJfbtTVr
MUrMD0f88ybd1r3DHGvtB1O4M5qAvcB8jIHImseoT3ldEYRdeVG4cslp2U9lhcWZGyUk5XxnZVmw
46Nkqc3lMdvWapTDw3BWdkLEXgd622ewtpGCZa9gFs20cFAHrevZpPohrCxxYGncs0nImBZZ+oYj
1aXgEx6D3A3vB0O0OntBbzxpWXHxre64vPQgYjysunDc44JS2y6L0AlUGJ0MKxIbp3zP80s8WgEb
89AKjhaDUkoo+CQg1LbFPG4PJvx/nUHageH5K43E7PniR47wjbQ+jlEGq8tSJxLGZ43xwia3gTxy
26XHSGgDmMacMi9yXx73nhs/T6VBgczYGJ1W3p0wm10MlAprrBfdCm+Gv2OoPa5ISvSPOYNGXDqr
FsZtErgpm1pTMO+AfebXya1manT2ajcG9aLu21Af7lMp712YbbGrntti+inMmvlGZvffunz4hvs9
ubAiAu3LuwAOiWYnIUjTTuTeYw1xH9vSIhSMFa2ASij8HQdXcvTs6EtYovvQyOOaxwvsOaCjQyDg
E5JFzPkFKLiD/Q8DGHF17K9Lpx1PZHPbt6iGLbhcLJ0h9YcaNziezvKpakHjsrlIc6iGQX1DzRbt
qq1PfwQf2VE6CW8TLAQf2lOZtfvKau1dC7tnhdvCPdgaZKrW6Pj6eSruW8TC3/iO6MzIcT2kgQ4a
vPxsJ3XF1rve42A8qMGMzm4NwphG7M7wnQasRNvto1HuwPene0XKwg7F5LRDZl6v/J7NZ2mIb05m
wE11p+CYsvdbR0ntHLKQcZw7/owDL7vXK+avlmGzxorG+74wvvZuGl2MGmFJXvr6BTYflcaClyJw
/R1CNcDkKoZGqPXmNJNX9Dsx/zCbxl6F7wKdUbybhOcFSRYEXrclJZyHoV8Wn0byF1ZEWrpPE52t
IBrumSWGuW0HxCGCW3aLHKl8JLysWrtAiPyau5e0a3I52k1tZ/TL80k1lKTkjH6UbhyND6jJYLAO
5Qg7B3m+Kq29WZBSllLiHjEZbJERs30yx8PQ8LsydDuLLiKuv2V9qw5ly5YkZWVxdOZwmto9WEFs
bQYXZqdjopMhB1SuU1Vkm4AHC6HoHvFYoSTEbmLjYin61MIhLXugFkUJeCaI/JFUL8RGRgzVvnAZ
fU4R7HVZ3YEc+bA8igy/S6FSpvZRxOMhnwb3mhRbQqXZl+gfIlmw5vDrY1807OTnmlY01lXFIlip
rovXoSJ4p1XGl9ymvDUHiDNtNd4NU3eWoF1fzjiEYSw5zei7FnXug5230yoNNRj3ZP1afX7rAstl
iRs9j6E53KNCPY+mPMfKv+eNJiiifAA4NbBLrrOVQ8nHph27CM3uNqYNLxx2xQ3vfz0lglLJso+5
hs4hyRqDW5AvveYavAPHY50rKA9rN2AgEuBvbZVg2GopjH15cmTdh2xKc95zsSZ7FpLkHgBrp5Kj
hMSnxpY4q4cNrLGEYtR8bExNPxqtuVE2KVq5pu2hs9DegD2FHWd8myCY7lp1KjMHco0qPyw72NCU
wM/g2++8DLNonEMcgZIFLwjR5smm3CVooaWvXOQVoADOgPyycggfZWh5mEv3ea08etjp5Arv2dQ7
/bw8wLqcGGxYF0d7dF9+1VJMk4d2QTRU7ossJKF1VinP3yw7e5Q1WnMQU8uSxDjmvi3PqY4YBInQ
nfN5aeBUsdHSTO5Z283QDY485gnxXPYDSJn8U2dXtM3zGdYZHzqFMRmXCM0YuBb4mmN2SAk8Xjm5
mpuTh1IR0W0H2mfi94DSibx7bxmBWJWt9A9zQAMQJ90mWZabJbLsjFEl3UCm4uFCA/SiDfZdW98P
jlGugQW1B00RftFbZLJMDdB4paU7O0uJG2EOyx1JR5pa8Lttobwb395mxCN4XpbmcPaio41yf1ZJ
abtA757ruftaiuTSmfSDaV1NjCqItRoDIQep1q0nYyyLTOQoujzHibapBWCErIijMksTiED3riK1
7hiDmBnyjn0jqGjVf2hEYB9qlxwoh+OvV01z6Vs6ORicRFuHfrbryzS4cgnBvVnNKS0Xf/CPbMj6
yzQgVepcDicO6DrIY3oTy9vUTrhONS8+FZ6BX5WqUoqhIysIoXSv55KeRMYPEcRSmIwES/j2HuTB
yYrK4BzG8fckrodVLZvhhkQlSFgJKTv8FhRuulG0zaeQ/GknMfVTDFGs64rqCjf4onXj/DH4n3wh
mIwM5LLYXf7FDofvk9FlPFn7Uzo63GI+M3qrvvMduLC1Xtb7sQw+2SDLLzXx4YHnZIds4soGoneQ
3Gov9ukAmTX9GfNqoJnbUuvRTgUuSg+EpHqxzzBX3THYRBUh7/NMue+WPo6Az21LQC8d9SyxCYsP
QRoS8DKM6mi7PUs28c7HqE2aTk+sTxMKqgy8qAYFxCEy2K+gTrksCgh/0Mj5nCszgZjs4JGZvQlK
a+RVkRzBSk0AQRYs5ExmOUnkgYtoH3nmIFHGKM9gIpWHND7GEZXuAPrcbOfoTtoVIrsUUnkQwNW2
DxT3zTQ0O9tI411lFDd6V49pB1kZFelDQ2udMUF/9svQf8PR+BfHE3YVoqgtV5ik1hqvzJllQ2Uz
qkbcFsVhEgf+TRcxNspTlyI2bToaN1dnIFEKOmAjCA6L6kBUibN3UwbPvZ8JNNErK6+tM1/oSjpB
8Qwc9bkFufqu0SOBdyxnEMPGLKZIT8w33Bl/ew9YonXHtMiINAlP+d0Q1A4Vk54imW76DFn2YzjB
dqSKa1DO0WLNinkzIeYhalmoQ+pax3G77apQ0awM8mD6gbEbG3P4VJv96ngA0c0iQPN/tiAEfTgc
XzTNLlYWSarPY6f0tRHHb0j7F0vW78J+l9vYwdaNsXtezv3+DppBSWr91rotW93OYokrEx5s9Rjt
GH4zgZvsb0ipfBSWGSnjnLF6IK+ZxQPcNVtz7eljfCej5MgwJnnDFWf+6TGG/yCs2bctPRdJ0u+v
rm0LZU8xiLFlqax8JieMOc2tlvLrCcHVT4PDDsF2VLmpov6xzMPD8qT1nfEDo47+2uIPeyxs8Wyw
lDhV9gN78J5tdKtd6sIa1jqlug7JX2vAgvCr2AVwz9WgImr4UA+ao+HdsvaLUi/xmm9ePeWrKUmM
eTWw7SNnH4nWPTrz9u+fzTV/ISTMSB6ySeYkF9w1sxvtF7dZavVSG4omprp2rbPuBk+kKCH9If1i
EzKc34d6+57U9/DsEoJwXLq0NJHefRC/YUQlZ4Hf9eoycT3bxrKOGIeX9MqeyLq+lxMZzfeLmjGg
jD8WGaZDpdZtkmOYpyoGT7cOk8m51bmgfcyKUGzH6DoUZBUAouIhDfqMCQ4Cbuj0qvnk557Okv+h
aMuIGfWwaUv9Qwo/cWuzAd0tPyaTjZ5osnAb1gZ9fRO9yyVVp9N100VonbseIydZLxMFNbotRSD6
hqQwn6AhCxJI01U52SP0BrSFbdTRRPjDKtSdBvkvR6NO9zgU7VVLoOig7TWs6UMWmp+Xkji3ky9p
lHNyVuKa1krchUFGEkerrb0cpFwwxx0k7dkR6kvb4RBoaVVWy3GvS7SgcfnRs0fMAhHr/gmb2Soh
bfVh6J0PnPvseeNb0AzZ91ymNw3JgBP6NcVgDsgX/l9AgusiOYobLAGxLDcW6nSavVbwLJ+CS+a4
74Kus9cW3xz9FtqJDDfFsUD4jpuhiE5sA39aegVMxqdu9sLvUd5bl//5dQrrZjZ4wM7Qpf7qOkVy
liAY5jpdSkWReXeZtOkQQuO7qw+sYZKRp4kYx+My+FrOELetq2PHVPON1/KXA8OzLGbv9sx1ffEx
/XLPBB7jJWZ/0f0QhNlK5KO9XUxGRa+fEDx2h+UlLJ7THwZC6n3bQiysEnH0sulpoO7cVHWz8xPE
8UgGp/0br2++T36/j0BdAeAyCB4S3N0z+eOX1xdVXt+1vua+OGRz0weROJPQc+Gg2c1JM164QVjE
JiRZEG/8qpGrRJJ58M+v5FUy5uyAdDxX2ACBTKzEhjN/kr+8kq6uu7jIAu223DpaLqsPwGXZcQA1
LPO8RDE35nD/icHWEi6eTAwMsJkOnl0AweSDoe8Xc8cScN1X1ecUNrWb2MMsxGzW3aywBfHirkpH
Hizdqh//+fWb8yf1+pPk0aXPPmNhmMarq47RKGN14Li3wiwIhmiCm1+U5so1Buuw9HeM0jchbg2G
vtSqXqhp22WoStImoofKOWmW9T0o9O2Q1/JZr+gYCcXx8uI556LY5c6zV3XVbux9UuZCP9py9CfQ
AykK81jliLdBqZJBqx0DBc+9Q8RERl7DkCh332CE/UlCMl2dWwvfGf5j1zJna+0vX5afWrndO6W8
sXBnxIap466Pp9M0zx2X1nr5En0gZsxpxTEp3XrrRcWwQ5y5CJtz5Drbtp+Opgrjc+7hcUsQ6pPo
8MO2vi/jH71x1fGNL+lPy6/Lq9YdQcAnl/yS3P7L62ZxZKSNS5BXBZRlW5Ii6CgoJcj6H01W5Suf
8D76D28PJLHdxVlMsppmDcc0Qqk72h8Wnd3IHz3mBrIQCz7tSuJrPQb7ZXZWWQgq61nKZ/ngRb3Z
ordM8WqR8a1FBst24c+YX1hc87jQcipty4jvTdTIX98pdBzdw8TvkQT8+zekJEqnMGNfXVNTr60I
7epYTN+NmOg+t5tMBlG48GMytohYOuma7HeBIDywtlS2Imck3OtDz1SbGhMbglOul55zedqyVJMb
L0EjmyILaVk5v/Et/Xko8S1Z0GjwD9q8g1dXF6hyEOMa+AoQGRddRex0qihdpyPUqTadJ+MQqy+J
SWHURI3aBrGz9mTNXHQ2SAeKDB29inYoFa1LTFCMS+rH2kfmgBCccII0Nd9NmfxUFOVPlKwW0ggc
0zlFxg6mirlarr5SYs9VGB3r3jstPf8/v8k/2WfcQpaB29vSeS6Adfn9C5qBSn2gRQZuGyLEmES2
n0SaBFsMqw0aG+mfZbcxghNlhntP9srHJCS0CLXEXk0FavY2qU5VY1mbXo/eB/GYkPiCoSRv3eGt
wu9v34dtzYcaN4/pLMXYL3eNpneCxTNm24h0s13S8pHhPe6Qsrk+wehFcdIkzYVRji3nHdojz8rT
TdDr6o2HhPjTfe4CQ6H+BggD+c99Vfb1Rkm2dZdi+xVolcMh+tl4tXk1d0Vt6hsrJQChdab6aEbs
DOcqNaH/KbPjcvzbtaut+NjUGxiGvzy6XB0vPFeroXuEO7/qHDHAYqjLOVU6h/1aNrs68IWIIZoO
OJ2IcpxvNZE7GyxSkka/LyEoSe4uC4nNGFbfVYujHDt1slFaC+mmdPaAcYarUQUQtHX3J4QQ3Hm0
fW80jH/7QOdUYL5VkwmP/bpWoqdWlt7X9m22V+GSOHU6bievwFa83E1ESU+wbem7OGV+KMQ3gry0
l01WWrePakaTpOTZvnF3/OWS45h2MLzOhYn5+gEDOoOg+CGxbsvNaDgF7kFH/Bwm6a3NBpucnClS
hVaiRJrdEUsRJ3Jmrf/8Qv72pON5bunMBXTP5J79/TbVKqF786b7lk6wawk92/gx6ZD0wCicoA8x
EBt3BWqhYUoYqsyOP0Xz7CFUAlJL4JubEQhHjAh8z0Dr9rFvGTBPiusyGLbKnoeIcq6ydoK3Xvpf
bhZeOZNQW0CXEfarisSEvkotYts3W5bG2SlJD8qV5658vcJzSY0BD4/Nf5h9ywc9PPsuXsi6NxjZ
AgogK9N/yPtQ/LeBcZQS4Gja79Goy0PSfswMJfHAEjRUl+KRzknbaXGrn2Yr8f/8O5gPS8n1aXBW
vi6tCmlmWmA67i3UPY02W+ueWpJBluopD7Pn3g1vYW9IkqqNPdteZ5foLOfVlbwmcV4Gly9YOtUd
8jXmW1z9djLc9WcHL2FP0sC7f37Ff8F5oDs0ULrbM4jsj7K6s6DY95UFA4npKxMgYmVq41OVYVts
i7L6ICZ/Gw7I6TOIkAcTcPwUcgEUMoILxJpyXbjm17DBwhGqQhAfFB6dLn7zLlsoPr8XrcR6cnFA
I4M2Zb6OIB873+tUH6T3oa1dkJWoizb/cMR4X+s2ejc+xtJSvFhZkVCJfAMrR7k2ZKfWlTc6V4x+
+F/FuCWJluiVFnjjcscufeJS+WjgglZWB/pDR9FpjTXYibQ1np2pl1cTi94DMX5B4ukbZRT2NrBH
c2WPUbkihuJD5mXu2amr715u/oCbLfa6WSXb4t7uHk2kKNvCn4JrahtPg0k91hc8/CS06CdoJNyb
NT3XyDAzXVWRhq2zku7RRFG9Fsitj/TRadQWR7ttPizK+0LiWNXKAHFOh3igjN8LxTIywWGN/Lkq
rpWl9o7p9UfOHLFWcdoxA2ywZBWFT0iH/gPqQ7iv4kHt2HmzVQnt6hqWPYkWBR/C0Kh3ykBYaniQ
zs0C/3GJFcJyB/Pa1zRcGqDW+5atzz7VRtLQmXxsZjPjkDaHvLivdHs4uejcyQjML71CDpzGGBYn
D7Z1248TwUXJuWqa9tCFXbyT/IpVPDjieRkiF10ir4V130U5aYBOXR+FNX5Oa1SWw0x9yIq6WVVZ
wjg5wmQphtA8uZX3MOr5aYwZOxNv9rAsO4be/KQbLYvQNHgap+dJ98HmJN658TvMp5zRA7v3I20W
GZkod4ghCjclq8beUP02sKYRm7nUUS0FBVsX/+RGgf3diNDDTW+Rgo0/HyV0uALIrAu2cB6L/n6C
B72S7K5TdR+EGpNwM5Fn3SB4sJOXgT3HqQlL8OqjZPceGDcVlDpqNQ/jhrSDXaQIR1ZVYuzzYcVZ
oz16k79mIzYRZxOQK5tDy+jZLr5xgPx5doMa06l0DOhv8BNelcB2k5ZTqsXlPRPdhkF7cSnhBp1H
MaJmFDCXLaR36zKP0COgXpaFjnOF4Q+aVEh21XvDasz3YxS+/+fXZc5tw28HBisWCE8uo1nPYAD3
agAaoglNM/bCD2AOkam5BH6ShEiAGylYGTJWojbvNaLdlvupSyo2ngZGybkwX/BFhFgQt1Y8p5wj
O30mrVA3CdZvQX1e/hRaruwARS1EIDAjhHzH37YJ6+c0wwwYyB3Cioh9Ldk6WVS9szsJI8FGhuSn
5a6B1oMoZaxm6fpsjbMYw/r0ywKa0htPJeHMFfqvn4VkfebAnqY0ppv8YwbpsOcvrHZsb0sntzyN
ipHoqQofqdV3W7ckeEBr1Me2QTOypg9zL0HBnmsxy+cZyovaiR7aalWKh4ZT14vsD2GYvnSGEz39
KfSC29Jz6fKjkk1zWA7X0GdPK0rOAT+u5abPbVTTjjWcGobLGzw42VV9IcvzvEyJOytkOedUaK1d
jWlgHg4YcRGBW4ivTo2fXUEI7ltWZo9MSPFCkuN6JJEBmUaTO7eUqkDmzQE1q33X9XZAoHHwrTfG
4XE0nA8LdWXUP/ddc0EL6K0zq2XHnapPhim/mRZeP9CFaqMn09ZQQbtbjF+kC1CZEyPA044RaNZa
OZ242ngO8/zQdJ+qAMmiiXxwPbojWgXX3Nd5v/aKk9DISu2V/n65PjKvzHfUgu9j1vxJ54ljFMkS
/RsXyTK5sqV2NFjIXJeqZhwqFDhtdXFoG5NiZN0YOg8sCdMDbyDalW3Esqa86g7K8boaSbpLox+a
8xSY5qlGSAJnyXQelm2xqjN2i3JLnmvEntxJNlaZhDsHRxw7/xqqp4es3xxwdhOB1we9eSOSDSaa
jUgu6ZKdO/Ndlr+lNArCxZBW3JY3NfoMY4O813AkKFguXP1dY5SPEWiwefMh0KUx5p0KTA/DF7xN
xTZoUNMYVeaR2oaeHpcPUfHIKqQbzMqp1CWIviZJyGImikYXMctAPptkJkeYR/g4OKE4QrcGdGPc
G6IlOLBqyEipDkvhFFr2kwFZ/KmLfqDY0HduZssjFlHcNDn3c9BeNKlg5g35LQfzDOAkveR43QjK
eKtjeT35ZzAgHbK+pGnDIftjhGN5fT7GotJvftuHh9oBezolqBlrK0y47/AUm2F9VwkYhTyiiMZL
a/kyoPj/wQ9PY/Hj3//5TbU5iPl3P4JI5b9GOMBb/uVxsfnSfPmPHzkTlnFOrvj3f77Po+bH9//4
P9WXr/8BfaH60vyo//jPXxIgLPtfXFrGvEyD4k/jyfPtJQHCEv/iAQNz3pRM7w2IxP8vAcKw/zXv
Z6XHf8mSc6G7kZXQhP/+T8P4F70KNmgInZK5HiOj//1f34b/FfxQ9y9Hdv3qn3+l97/uik02B65h
E37AaNwC+Pn66WvYXuEg5sRmjUIol+UVpQgkH896MKXfYQUM3F3IwT102TMSASb7vVtTvQTJOu0a
zKNG+ZAWffDGpEG8qmWWFybZIsyjS6xN3uuhkeFlVOMgNSwzDdd2ZHUHYSf+vUinW9mJd3Rtz9AO
z0VchRfTSt5Rzco37sBXJcDLa+Az8WjEPGI8Xr2GkolGaiu3YN60k0WTnUubuHpG3Pu+ir5OGieJ
AKDEcwjt0C/X039/Ub9+MX/71azmieODWmlQHv1eyrVVbcseJgjQKgYsYxuQcmt1CMuwAGLxOHct
d70q2gfHK6M33vZSJ/7yuOd9e/Sg2IIFb9vmGP39l1elVhDUZBQbrB245MtPg5dhVLKCnV1l2k64
KL581Dr00LR5uOD6ixd17ZZRwMbB8PfPH8XrbezycmzDdLgj5hvi9dfgTKZJhGNXMP8T7gEPzB3u
IVZaZS2uUa72qYvcGjUG1GBsF43eMynBBE2LNL1xVf75rQCshGJu6YKOV389Q+r8JOkty6o3aS2c
td3rzgoCRXk3hXLHxpL+pJG4/sz2vWEzMfnnz+FVETZ/DLBGWQTzPwFZ+1V1rxyvGx3XaDeVHMHC
VebX3q51GjQ92OEGaN/YfMxbqFcXgc01QPlrMRD9g7iKQMItcj1sNyqQbOphEe1i6/9Sdqa7bWPt
lr6h5tecNgegf5GiJkuW58T5Q8RxzHmeNnn156FSp1PlalT1AQJBdiRZosg9vO9az6p/DLr6ohMW
FkZu8y9RIp8hr+sntECDMqwRPgEqfj38f6q+xuNkp4Uch41mwORYdHA2bUyWdWqUgECY/iIjexgt
g+5/pJ/QWyF7r3QkQeRihVSKdcUd/6X/rv8/jjoFMZeyJ984b+rTtZBXsVEvDDIs2IS96welu5ka
vBmIgUyvKVNnn9YoJQXhWFaT3VvscA8AS16o9CUPRAm3+DIn5w6uJDZS10W6kStEa84mrBYFaU+X
ssjIa4f1x0OaCyoIk11qgTV0w0bw8H8+hz737hDKqFRBaWQJ1D9Uaz6dRK0uGqvBSLyp3QFgo53t
s9jKjsYAVKWEiL2hVf690KXxJY4XjBevSsnab3DyGNG4tc/Blqihpb/kgq1HohXfnSaRW+wFjWcO
9qWhOXxWgLQeNWYbgOTkRBIP/eK6WbzXc7SR9CzA71A6Q3vYREFcLc7ZCCcRtFkV/POH/RxNs35Y
TlxKPqrL5GZ9bvkO86yZJJUPm2YhKrOOCIGjN403tlTWhC5RfpPrvaXpAwGj8OatFUl7BPn6clVb
yjLBOmHp9nEuGfFYWj4BdCxusvLYRl91SY3GJUy5yUYcJrbmRU2cH/QK/fysDrftCKA4L6zBT9wo
3ABP3MXYlrdahCcZgB8yy65LtzFhdP4srDSIwWRsxQqgFItLQaad35ekO9pZxb4Kt3eRL+a/nA7r
HvYv1zggGIq61MTYeAMH/jTLiLpMliKLemIBOqy30p6D66exQx1qn5kUHtRz4tFdGf3LdfVZX7R+
N8xsXPKoFlb506frCj9vZNpWS5UdZNcWHtxPsagXOrG4KEPlPIHTDHonsnbZ0mONQaZHpGoPC7hb
dwx2NGx6PKY7paaFP9bwgSuUhTcirjWvWOQacMc4outFC6rF2Re0+bYNizpiZK3bWZueLYH0iOIS
YmiFBk8JIBKzYGYekrw4TIOVQQxlNklhqAJpm+YN2xLzX07Qv89stCHAywuuSGPtkH2qMVikgiVE
A/ZcdcYIBu9Rs+HQsa0zt8THko9NAJhnC3awFrINAFFICTu0kVsmwezfel9/G/CtteGF6gnKtmlz
Vf519O0cUAwNNIFNKrVuZyb5AwbO5i7flt2XYl3hLfjnfWfAO1/j7w91WFcijr6NFEq8xMJWPOVr
eODKm7JH51+m3r+Nw1QAqTCbVHGZBA2xvvs/zQ2zbSbNmF+z1vMDVRDmB42TNIvbeDO62LT/eexw
1oHwr5cGB0JoVDxg76LS+/TVhHiLqZYzCLuzcakT5eDKxb6PkLTcl7BJ/bjWgezSyDqmDlj8oizR
FxqdvZm0HNmy2wWCDMU9sbkvidpvioJQyBkG5NneVKQXn2NFJxa+DA9xNbTnBFPnjnXd1xLB8raL
UjMAcgKZNhQKoGNQqYJYTaag6IxRAMA6Am1hakSvuur9lMhDGJrZi1GZp9bsaWT0IEsm3XoA6y4P
o9Zah2nBCsn0sjwXsp6wrLrkd8PVZiJLTtjMk9eyg9rqmBh0iuggDbcmeFY0OxNEXGNT/G4QscIA
U/FbjaAy42i+0+R0Ssa6fDTVFoFYjD0/416vQZEO9WfbkmzBbX14ZNrHgpKq46MFK8Un1X44AT51
/NaMCsogYgefuoW6o6K+juEVYmJEdf2vYWqfm1wMO6j5SDfgS9VYYXwe8QqLdM4p7qcNrUtla9VT
sRkl6rZMwVOcoXXdovY72m4N30bDwt+GdLeok+B8U3RIelp/zqi/+inKTU+xKXuFWVXe9cKMfxjy
mMKY9co+Br0jR/fXZvwvm7c/7wmuUTmfzkmTYQIJFwtQVmT6X68Bk04MFaZk2szxYl7qAuBXkT70
+FRP2gD2GyJfewDy865oWHwIwNWeu+LNqHMgBSyhSQSgGUOJLjpKPIxRXWuwLCLLj2oh8Mc12aGd
1WKfxu/l7KDSdCbFhzALXGOBnKs7Ut9lFaGW/3ypfW4qX78TS6DOMlhqMiV8+li57KHw1GvyU5Ne
rvBIB5lQppY7qdvv0qF5pOfGwemT9hna5glix881XP7S2qTaFL3K2Qw/VjEpNykT+tBkoCLpNudk
dL9BE8i/xJnx1uhx6f/zO9fow/9tmGD0Rhl07Ymr5rUk/6dhqWhC0yGqHszdCJqxpY64w0um3jl6
k2/S2hUvUsLAsBxz2Usxq76YowZ6lJkEihdb3XSLA5o2EF6YRUMUG5nGqyXTdq+BKHZ6FaT3hDSN
hL+C9eVk+lDWHktYZOzVlbe0wrwPH5h+2hxdyoqpcZLzxu3nu2i9tF2Eloma1XyL0EqS+SdihiNO
pdDX3cBssg8yxgxvGcMvo9G8mFODi1uEP83cfVtWuJgx6u9J4aRbbFwQVdzmw5lwz4wxmXlm2P9M
9Wpva2pK6RmtHKoTaYN+M8eGjMgqvzeW7hKD6gyqEmFz6yJW8NCkmxTNHLxNxKc6RT5DsHGyvRrO
T4XbuWd7UG8yBSLlICEhAh7hMJb3g7I43myq2J9VhCAmpDbWdB8RRIagyNGGVDiIrSk/r8BA0H7J
NhzSU7dyKulbaeTUJb5EoHKo8Pl4+eusROXtED01TbPcGgVh78AGR/x7HnrofOW1YD3OQnqoslnQ
E7lKsHQGJBWnel1CHR7v3Op+TsvEygquCtxS6ZxnuFGgIcDDlV13LCugPPoMMsg05i0sRnx2uPeB
+4h3AlL4srMejAQRPz3pB55oRgI1I2YPpZqBqBSIYxC6+ana7cplmTEVDEE2GhA/9WG/iJR1M2gZ
EVnt3hq0XWsODKNmDMNWWAFSDeq6hD6cJq0o/PyJGcQkcxa6yqJkh05FiFbSqusmw/HdonrgdW6d
pXa9jn6op2WvxGGJ8r1IHR0zQAq9wMyO7mgNgV5OZ7b/5jaNlI8C3pToImKI0BNlFK58nrGpBMtG
NQQWbRZ4QupmIkM6kRBWXBQsenMyIrL2UpI09yL1Q7wxm2QqtjLEHZFPFrZrUZ5kxOrNyqxdbviz
PiUBjtvSn9oH15C4cvXxQ6E0PzUU4dMcM/3iPDhxM3rVOOms25fvRZuGUBWyl1Ik94Wpw2wJW5we
9XIYsR62aMFWLYq7mfTiWLkdtGu+UDMlV20Ix2/T7IKhc2qyhpI+UMn022vq1iBQ+qZK28ifZjHj
KLf2xpwWeE8hb1pdRWwYVuEmrsNNZtV+IVV27KU9+hV2msVgeOp6mZ0wJXgwqwJMgjy3qmtOJqKp
iVPBpUqaUAabwVxfpJybeN+myOwpaC97N4M/gxBv19EePvVFb8Np5saI9EdM818xS2MWnPThQs51
KWba2KsrP9He8g5R6Wh91Gpt+0ON17uA1BWZQ+MNuPyLlhmirRZWMIBHGHmTY77mcgxNSU/F3S0d
G0atMDq/0yvXH20gvmrpElPowpZgYTrax3QwPqok+6I0CtOkG9RVVAOJLsiASJLWLyZmJ/2+tIst
Ut9dXHbDvpAW3DlNJyWsdbDsj/WXYSnRWwig8cDVfrTZPmcPwJUHMce18NGRPI0cH/CNMUYMpRw/
OIqHpU2w9NmuslUTunLjMm76jm8JIU/IksKrkois9QVaZQtsvWOmX50WHtu071K4z3iIR4A9gEKm
CI92VGjRXh+Hpy2qTfyNIaj8ShbG1hl6GpT9Cwkm73bRPfUzdScTIlxTNQ36wSjyWDKkWMo0mmMT
Uc4S9o3SrGfyrV5EkZ+JmlDSejg4phLRO+n93lZcigMUFEqs2J25xFwx9DrdcAEEfweTqiVdJ+Ji
am5at07hz48vymAMQa6wFM3JaveNYSAcvEiPVdb6vYagdk55wYmReoy0l960PJj6IIZLKOt5E6MI
mO3LVFevvQrvBFrxTLQV2yN0BLBmwGcW3jCC6lpE+QWgGGz92r1PJ3GbSnIhQmPNrQZPj3si9WKm
iKargcdGrx2pWWwQ8AzrWRHEgsgklR5O5s4bK4FFNavZLYNeudO75bFYwm8tgNGN1UH/DPsfrT3O
mMVBctUWWAW9PzfZQlxhj7tbK56WFBtGmfFR83DBrlZ/CLzGfhJ9iZY1h2TWMm9OLLAui3YOR9ii
fSyBguVEcquLQwd8hz6C0p3I7SDL+vucnCYvCdOf+hC+1xYC9LG9N2Z3piUXd9Q2eb/S2cQlybuT
PeIwEDl1meFkr22wtuAKtpc7q7df0ML2TLYmcry2IJuip3jjthlUJHJFvTkn0yCiGABfJQfW5STl
t6igLlAJAiSrqEeM2VXtLipGFsWYhhhv7DOarBsB9N2bFtRHiCpuUyKEOjUzNukiH4bJWsF2k7nJ
JlLcO0vujJbrWmQ0K++N3nirQ8AvM6nNdkoqxYysHIB7hhVho8BplLL4GIYED4nmQj7t8o1Byrun
OtUSNHa7z0qitxz1ZUY+7JlfLGT5XtY/SkkaSlJAykuKrx21As7/VdLRJSfSZnBpaEhPzdDZ4nny
7Uj76aRE90hjeEIJs9Fr/a7GvYw+kVCfqSMMdY2QUZz8gjzUhtWbZz4lPlPN4KkTRceJo8GJIilu
U9OqLVCM0trViVEw+DuG+zNnX09bjz0WjJpRr5hAHYYc0eLwnmrwD9IVMGEHrqeGsdPkSy1r5cJY
fCpK8F0aWLmkSBM/FGHut+IFTMHX2RYXiSlmfUSmy85Lqfb6sau+Ci1hWX0c+Qi2LFtPWUTHU6sd
nKDB13pr3OQV4o5IE0G0zkft9DgN7g8RmShHB4wnUBIN7dGG4casqeWgrdJXIl+JichwSLVzecjM
5BGh6Ys0sWDmsqP5uPxoB+R2iRi+hEd3UA6ZMN8kkk8fGuLsdRm5bMN0ksIh4SsDG+gU4bk2PzhJ
vmFDaPHEQHzJommLwI2spzblGEMXa0S3n7sw3CSDvDd7uC1cfJE52T4B0u6GKfGHrcBbAqTM9MG8
43bPNqyKc1Lo7XlSJXBG17rVjdS5ud70jvPcmRph2OuvurgmXMEESB3XFmRi8i+OXaQRugNDaDNF
YNzTajkyOJPlhSQFyAU9AG+2cu3UL90T3RnlVCZASSJshF6/LgUrILy6JnZRFXmTKPf6IMRBWnro
Y6pm4LOtJ5Xj5A9OK31wFNZskVbkqZOYTk3UscyJvrIa+tC0DgNw0RQEPgwIhTo4kfiT0s2M6xwl
ox5v7AZqTMgS/Bz29mviEObZsI8NUsMOUcsYy61A6sheMtwUI4ufuBTFNmOrmCiMVNVgFMfYtgPU
5+220Olz2/EFLfR318nsm1YxQI809s8+ap0bo1ogM2NR36cZ4TYLC8Agk34tlczXUnCVJc6L4+Lk
NvJD+zEc8vHkvMjIGc8kKTx2YrYeG/gsgLZzOFOt800UGP7tfm+mmnFH5qd5G2r5iq1OfBuP2LYt
7O0AH6RYLCIZCqs8E/tQnt2WzXdjTRbQ+f421apph4YXIIqTgx3Vg2hU61M2DQcz469l9EcJZ4nK
Q9WraIkQzeygWcGrYHreVxOAAMs6kIm6brLhG9BZsu5Ko7mYMSd3OyrtNrKnZacMROMp0X3kyp8d
Pq3T4C7yCfxD5Kf2vC2bAbhEBNJi6hJW1BG/V9UKanqlAiFgSr7RI8Q64Yy+oMi7+74ITzT1nuoe
hRNRC9NTCyOOhLbpuwU3S50UuHKm82a2wAS7RN1FYeYQxiY8GaEJQ+1a7Ys5DqFK7st4gTIyOE6w
pMjh7Dj2kyKsbrRmKUl2WHnGSdyfsJS6o36EFAXG0dRi5I4sQDqGpJ1kgBdRuTIw22+armB3M4pn
vWKjk43Ta6QZNxBCGq+u09dU04sVqwjnRjDwFlMc+nNebbECkmg05HhlBEky0JcPjlU6nkQ06RlT
faNE42tIopuTMhX1GbOfupQUW9Cp5mrzkQnd6+o1D4WLOUhpJ7KEnQ4xnvXdpM7Ri8o+IdOAwKmH
QiraXjOG+TmqZzgfy7Qn9TA/YHkPcNpQNkXn6dyPVCh91Bb4motM3NODHZhDwu8dYIdL11oLAmtr
OEQkQG+IzrR9VUMhOIx7KqyS9WfdB7l0+1PbZslhatjxh3F0bBDn0HBlBtEa8H8oVBDbzItx5JS/
NydLO3QG+SVzn3VPEF9ij+LR8C4aZ6trmHRiVNy3djwyMjJOPWBv1mB/So3CfQSJOUJNYoPNo5uU
xGQiGQm87dB6sHuDpmGGXV8aU3ljqTXog8Emarptd2NoaMFUEhUCScxlnQyNw60T7ampSvATBfo4
0dVBVWTTA3qnmTAq9Qg1nmiRMXK/GSsukuzw3I3uW11p/M7Kh31SZ/0rKeBe67jjl6q6dFXRH4uh
JU8r0/on9p5BsTjKsRDRRdAl91UL9WpDMDsXIcuh0dXP2JMvBZbDE7Ut8w7P+9gUqo+pKiW0YQbs
3NtewwT+bJnpOlxmJ8WCZ60D6lh5DucGFvWmq5d8i/OuB2FLm3fAarDHOqh07xQt2pMpk6Pajdah
76zKT5uc5CEWaad5dOA0WGK6r+AEOgNpps24LFuZ9QAVFSZa7BH2iVaY4TtGj91GtOJuWbrHYWan
hD2MjWyS3tDiAKKatQpNJr5Ns8z2mM0fOH7xfRoX4cbWl2Gb64t5HqT6ntq0XebFVf0CJdlzNaTJ
s5YP3wEqR5RDCGJhNbjv+zl8LEb5gyVz/VCiz9hO2EXdwFEj9KDkMc66mZ3TOcnP0PmqQBsz4iTz
URxNox0CaGxN0BSEwYVOtx2Ewq4iyYofogzPTSShIxuhvSsjZd5GMUMAmLzC1wE9XxYH/q6L/2Kb
Jkl6mQh89fu6O9hCce8IVDvNCJ59rS2NZyUmOVOPxUZpJ8il4+x8txKW3k5Z3HW9BS66M+CE8FpB
RAd0o0vNRKA/mCxo8JU1fZLeTkZ1qyu2fkR/7xBPAT8ma9pj44ICxgZEbzRet8dC5nte1qLmCjHD
YTaFctAPOKmnh95ku9MZinKao+IHipSHVKTjZd6Ek56dstjsj2xy3yr4M8hvOxdfNzRcwSFf8f2m
8z2c9eKuXMxqmxVZTiDoxEg1xABZHWOPH67Zlnq+yqmZAk0l1xgfHcBTBBbsrVJ7qBqHnKHEqHfG
GLKXmOtL3gjrOIDtPC3G92qVWlVzTpcMivnWMFOUzSrrK5xle7DB+r7GRnnHakv12fYAMkVVBz1T
RSTBMuWURbr0dZ39OsMFS5FV7teYY89IioZeqcR9bCe1NxVLu0Hc2e9jUCZEqsPXFWYtQGaz3WgU
fQoGNLQblRlmh2jrjX15yzcdW1unl/m2hrFLxWNd94d+UXTtJsmHp063K0SRo/g60wnauu7ynFh6
j3e572/KPJsPtRjlqbehaxYGVyrV6z2BE6Q3D0Z0IW2L9Snr9K2x6u/Gyshf+2Z5b8cCbaTCuKQj
1L6bgUqCwCdKaUrTJzcBuzWrD3YzwCYVbUaPccAlWQ5T4CLjv3P1/iFsIXSqckwI8mNKq7E2e65s
zB1CRdZj6d0iv0EqetYzOW5irX5L7SE72/BSavbRIRTc08pVTmVJnFqdASlLFOrfRVoMnlTHgzUX
zcWOZojTg7WQUDDJrTYpu2saTGMQLXO9VwGGgSA3YpVeirMFF9SHys304ODyWoS7bKeWOn1qR8nN
aIcrI8O89GLqzuWXxoFjnMBfih1RHpauIQlDphCiWbf5Qi2OwBzKu3KmUC/qls/ISc5MnhwGtIRn
mKzbSn6hGn5qhxn2dgcGj7Tiduu0+bqbd5UjAJIZrKrHcm1ZnBMqUMLlhEbNDS+AMByXTWIWUQaN
CJ4wC/VGn4vQczKnCqDqvV0TjRNqGQayUx+7GBx+RT9GVmm9Z/m801mdLDC6D6MTssBuHf3cIOB3
nf4JlI0viYIIrGYmMW/GzN/nPfCiLOmAgiraHeave8jMyWnR0o5TeFOy8jrChxpo5sc7UkOIRhP4
iHGuEfU7Y5ZlkpCU0gfXS0eWxubE2FTbTfugRmgv5zh+MscnqFPpndW56f0MlBXXYJo+KwgsrMV4
d5BCB7SHWm/qzOLeWWK2mvQrNgkW2i0iuuZllkd8udPqsHJ2VW0+mMx5TzGajmEYdeyxbFHUTNMu
GJH8vNZtGgydeBwmYz8VTXyyndzylHI2EPDTAAUkhycrVbb1pJPTydiytU0+oj677NkIw9q5s2s8
wBKSSh+f0qF/ttgrPxOOzhJKW6aDRWyPwu+2vR6jZCqaezo572yqcw/zJQh0YW47M/xSGhZhhaak
+jZFW+fa4hvViIQ3zYRAR65ewqqiSohBaRZX2bndqVR746lSBVWErgyPeY4bg9jB+IbcwuSGFCoQ
BiNa2QwXUssucAyVF1wh4aGY+uVSNuZyMUnvCFsJD5IgLCeX413omoBhhoSd9TTmN6M08xsZNxeS
FsojriQYyB3MYaXrH7LM2MW5rQVaju0uKeW4JfdV3wD6Fz6uF6h/IDQ3lGqsbQ3V3EM61R/GJH5x
S5ERweOqnB3AmpR5UAABwSGdysG4Z2X7Yurd6ZoTXIRht0XShGODjS0vTyagjHOPMppyaBcESETk
xudS2fT94xzL7/1cKBj7elLGCDph1WFZG9l0oLGKyTyC53F2QlNQbuPrVkYB5XmcYAmDPrup8u5O
H0zOSqmrF5rwR3ap0WXRpx8xubY3rB7neyb68l6nzjQ2d0lifQXgD/+5Nanhlyo0KBfuX6y+jhNr
hHy18Nsm7VrDdAU8JlrcZOf0l6akUmVWpNZCn2Lz6RSocaIo9nSzDZAij0d60ovfFEW8U9LE3LAv
u19VohuSayiTZN51hxunFQ0QRU2CCiUo3xGNXk2nIrEMR/1mJCDuQL0r3QAG0B5mGZEZT3nEZVgy
qvepL5mnUn3Y4bO5KJaxUibi7x27u10vnM6LpxEh9zChFEKZQPtdbe96x/perXRHx82HHTbmPiAE
7AXWNbkGRHgAPqzD21g8hvZ5cGJcvYI+dmwt5+vNWv/ZprVojqTP3eMCcXHnTOnB7Y2DpPYHt8N0
6uP1Zuzy5ggUUvMq1Rx3tCjuumEeP1TWIrROyCptbR0najk9WlrUbNsI70bclO4NMtKGJZs9PsJE
1eluZMkPwWFoCRj7KGV017pZ9aq29FdLU+vvpinMqT2kyyEmteWWLDhjQzcX3X2pvC1zwt+kl4Nd
g3oP9VV05dBpl6wMMFqp50VXm2MVplTA+r6/DxfR+zWlmG/JnN5c33FnxTs2beZ3HROdb8ppeCCR
zsX6PqQ3MonM0wxcLtAFjSizjIEOmmb33tK8uz7dMMJn9hTxV8eYAQ0QQnop0A3scy1y9gkXz+X6
H9eHRHH8MqxHqSPgROmN/p0qd4dTpF2eZopWgWPWJhtu/rDhjC55t2b/cH1b1zeIi2F3PUozqR4U
26dvdqER2uKYPQwdPmKRdM3x+rHjaiqDZar05yhJM8rinfkT19j1Ha/HzV0P4GxCqBNNLm9RRM2H
PC2KvaU2PchFDn5mz9Xr+r0Sms5W3qK+HsnTrxvKWCcGmGzw2PLLk1xvbLI5iprFdNyu+4DrA6//
8fsp13tOY4ZBJU1kYusLXl/g12tdH/37BX/9N7PFMjs3v1/peu9Pf+P6MMOUNsGbHcKP69u6/jJZ
3+b13q+HVwvI6bq1H3+/2O+HfP44qe3sw8HG1bp+uM/vav3dr2dQx0w3OdI8mkT/fShqN+XQ/H7t
60tk3Zhj3aiDT7//0xv807vO9W9kb5e7z2/rT49eSTlB3cBX+PW869fz6SP//qSrZinP4DNfj8/v
3396N3bsagzfBAL9/jh/Oti/n9dZPYsUeui/f3W9d33ar3d9/blH4bL5X6lp5SYoZZbI8xgfM/Sc
tw1tOAZ/cJdV8mROBKXZuG/pj+MfoirSK9B4rz/Gi+K3s5z2U/dRdTYLZArmGKZKcKrsvMF+qM0l
78blGMUUWauVjX5t6P+P7A67n9Uq8u/+z/qsH1U90zeK+6um/vdPT1XBv398yDkBztVVH/3nR/3l
dRHr//HuVpPBX37ATpP08/3wczUodEP+6z2g818f+f/7n3/YFv7N7rC6zv/3f/sG/mZ3eKKu9hd7
w/rwX/YG7T9gClZ9vs1YjKQT28Qvd4Oi/gd/gqHjbMPWxvSKiPb/+hs07T9wSVx0vuio0f+5/Ncf
/gbrP4i8ULc4too3gU2s9T/yNyBf+6tCgyxJQzhI+DGvuatm+7OsDcJQbRQfK+AziR9Gt4+Jd4XA
qLSjzwzEKacQlDlEo7NpI7c8uEulBJpuG5tBY1lM743RL85G+MBRtnXzZPI1xTIvmKFykjigWE6j
cTF66CFsRpB/aJlxqRYEtLMtdklD2DWSvQpi66geNHVIvFGzdxkmviOYyhw+6lpvIARDT9klu9qy
bc2aviSN6qLRk2O6LJSWKejJ2O02g9EFSCMzdAXsBMpKHFizn9yqE8HYpPiS6saXSfqUhMlI6Mfd
0EJ4H0hZ8dw8/bZGXXtO5daebNXFs9sKYCzJA2MYH5za/iheUmfqfchhzF5Q+g0RDKTiwN9Ndoh3
XnRd5gdSNnaLA7lYZjJo1HKTmvS7gKinDIVBXSTjniYWqb0KqNq9FRGC6aSzCJZoemiWi1EZRJrF
rKI6Cx6s09x8E0r2lhrVGjCI5Apu41dSSj3C3YguAP3p9U5z7CB3JQRxhDcx2J3NULrf1dTBb2vS
NXAPRE3eTXODO+AjTl06jclWuuojpNiX0Zm/zmUJ46+/ofSzdglrFL0oGir01xk4fdryzotQ2P0m
RUZW6T5ty+dFKZ6TWb2D3LBp1lValwBMnTNjInop/OFWHvKAr9a8XGJaIDSzqo2eyC4w+NCxjrZB
chYRSJKQZkGJlgNIaTDNWnJSgT2G7nKna7EHgSf3Bp3gl9quX2TDvmBwBG2akORDPY88XS+fh8S+
txsjcJL0I5cmQWL43aQsvy+nWLJZbCun9TNX7CpRwSUZfsT1mmsUftGc4tlVWFI5DjEos0qdi1JW
R8Xcq3X3tbD7hppWfMDt+6MH2xPatOCTtLkkdLLmFFwbGkkaSfmdmWl3LtFmSAvF+5wqNBCARMYT
bNew/KiMtPXCpTV81i0fba9si8p6pln8QgYKts3c0yhIz9Z3MqOaTdOy+p+TB6oK6GuKjjDHhW2z
QelAV+ZHlybTtIwPah/x4t3wFhNokScU6TEk0VUbKCNZ2UNlAw/4olOLx95ZHd2WIAR9olqnxxCq
LQoGAKxekLF23twOTzlYMi8iho6ITdNrLQAuisRLQ+capTWbiB7AhVOc4D0RTlwvlEogAyQhvD+a
MZGe2kFbaycSMNN7HAh8HLeFCocQhRlyHU7wuROccaxrcmNa7ZGt+UtqERIIE5rQPy6yDMr0Viwd
lbyyMo52RxkA+4px/P1jFcp2p83WjVqNONHXGyCrf9wT4kSxZzn26jhzWWkHmyaChLkNnDsmeHC9
QXBh7ppo2Q/NIo6Jo/cbOyMQaKnq9nS9aQC1YWok+TCsb5vqlsbAa904zTZ2ludshVzzjSBhHJRN
qwcUrqgIRTfmoEx+F0qxn/V8B0GWlrgpKWM3k+mRODChj5yQxUjdYO/csTOa4HRlCZnrnNy5N1Oy
2Q2FZFyjA3pkV9pKl4W5XF38671Jqukf99qSYquxmisqdbNo3Ve4kN3G6EeCiAvSeiYrv1VtwsWq
lLwjstqGQUICh7Qe36SuBdjJQRCnaypXbK7v46SujtcbKa03vK90smi6H6O+1z2gC+mmTvnepLaQ
32a3qPZiONe5auyVPF2ICyk5pZyEaF47A/yrVFa1Bkv3G6mxdYZmlrBXBAodE/2cldapc2EeosRl
74Nzi9xAmh4tKnNK/AAjKJeugBtV0aPArVB9dVFyy6kWsKdmNy4lxldlKnb2VH5JBue1HvubUQE+
lKoy6IeIIkj+1HESncgbf1PCOAzE0H6BSiuPcR9OzCkbXR/dwzw16VF/TpJObCwiHX3MEDvXotlb
qCZ1w8hsArrCw5GUjkctJamhtdRpmzjuvZBtiq/ZuqSj0+w4yrEvYG/6OpmQGmXMIGwNTjpNm45D
apyMau53gjB5v7LtL41GCrGq2R2ZJlShNmVrdyQo1KY/LiDDoUhDqGgOUaNT3MganIRuE7QN13Lb
W298YQrZWPAS7BmqcjjlgS7dNmh1+x7JHngI+WiW+vCUWnhNxNmphb0tUnJxRZvHpI9STpq+x5Io
Ydk29YtTqAN6HA4vZR6f7mh3Gkg9sCIHQd5kTHty2Ge/E62JfoeUBVPA1aFjw5SQM00Rc/w2yQrq
AxHp4MUbj2AGB9mTWIKwCLeSdG4PwfpbPzcMHQqRM5OiiU2d2A21uHy+FW55QeB6npXYDYYof8JO
Tl68SXV6kXeGmQAgzBsSlWW0lQtrX6tEa4AlYQkiRcRnIjUJ0qoLvsSu+bbUjM8rCdIblOhGs0JJ
F3DcqRqkVHKtPX15Rpjcky5FTspSZgZGappVLnhjK57KbVvbygPCikAOjbZVbDa32ZquNJuK7+hp
tlko0B2RfmMG15Bi29inDSjFWMppiDOToalaSwOgeJhK/ou5M1mSW0mz87toLZRhdmChDYaYI+dM
JrmBZSZJzIBjcgxPry9Ykuz2VXeXtWmjTRqtysgbGRFw/4dzvtNW+5rFBxWMS1B5pghKTSs7UE1B
zF6ts8a75ROmxvCQ61Wxn0dn3OcmCs90/jkS+s59NqJlaot36WnyDBpCnqcmj2s1tJdxTI7K7JZz
P6PAsOoMrcSa9HdT9rOwWy+qwf9yDziczRuyKJLrbPxf2vO2TfLR8Kr1SR/Kq0JL+64Xs2CXqSCO
ySq5DvrN15JlryMGn2BB8XSaB28i05k5ZEGOQaeImcevC4i2vd1JajPRqIrz6MuzC3KTETxQ6j4r
DqXfXJua+WVpT0RAFiCHmCTcWw0qqg22nqvxdS8dzY5QNFl3bo7JRA3O8qkT4bN1jLw0B1+HSgTa
e1+SPoKIMOiy0n4Q6wx7KH3Kxvq3recKVaBkkMan+CRBSqMIXqdIk/UWj51f3DVlg/3Rmk/lNAJp
Qi5RlvYtuhuXCyNZFuZAB0hxri5yzsdLbsG4Jzt7DyWwvNirfG3BhgeG84i/tgCM4AFPuvF9O2i3
gbRnkohJuGIhsWqBw8oAeQ5EJVGSBZ+NrR0NT36tLyegYH2vjWdXUnHW/jzuVj3/Tgoj6ucK0ABw
qGZvZRqEJa0laMpFgFjwT2YOy1Zidoqt77+NRfY9cYvhqW249XFEHbvuFqc5VmY8Nd1HOQnjynwo
JNJD39Fu/8bDxNdjKrVzUZsNQo6A5O8KVW0gDHCipLre4MrWF2EcjqmNj53GpItwYKJVmrM58wJc
TYDYycHXk3WcRpIY53DUwzlXJ5tLDa0h6kfR+T5H3hAlhjkwhrDZjyEgO+jOo620WHpIdpFC9uGi
TcPJMnOISLbiRhQkm/IegKjP+GTMqm8i/LcLTw652SzOozSxX9y226Ve2t0rZS63NxnwOtHAccuV
w9NPkyzNCwmb+t6ZnHe/tcWd54znAtEamjz55BXmrqKGlb41X51S1LGOYyrOPUG1N6bmgQQZpFzO
Q1pNKFHz76zSYjYjRBhlFITNSyE94wFqzNtWvSpbhJSfrFRaq7lL16y9s7p1O/nF7dwZyXZHfYW0
YIZVyNIRXanBhrdRh8KSn7LN9Ls/PzS3uPim7AD3LKEWlgYZqL6WciMl7cXvnS+hq/IAAia76030
k7OFyYp1U7j0t7itlFxK9G9sV/r6yVx7LGHm8r3Qpvty4LgbyoIDsEF8pPgsPWblOyQBfmBUlRbr
ELHuVrdrzsqYd6ZXf7ISh5ksly+wPcCSmiFOjJ6E+FXjIS3bcS8XZrpbSlmIq4AIy35eLwb5bt4i
EP3Nc31aWXIVufwJuGMh8Mx9X1IXkvXCwVDfiNxe8VgzrenK4TcOt9BwLY6TCdl7OVRPba9Ap/N8
seouQtVN84kcijdb74pQQ7NPHBhL2GkWO29YCOXJEX96kIQTGoLM5fdt9LWKdLKhPPSTLEj4e7pA
htfVCGfn3j6J2w8JWWtqqBGdfL40jQh7b0Ext4q32qsfZupew3tGzZztMPO8ZTc+ysDkneIFd3++
ymrX82gQmuQhnsJLXbODBauZc+S5qJREsqtG1hh6c5ckzRPJy4rI6ED32/um0iwUNvLJVA6VzeyR
zYrvLczsl6auDgVA511L+UmS8Y3/v0RCTL9KaG22tN5zl8hIpgmvzWK8G8V86kl5zxK8ZXZKKqXn
zCaNzg0HYho2+/HluYduRq8BDbFviArdeTSdkr2P7mw9aut+wjEo7GNDsom5WRRdhcbOX2veE+K/
2VKav7YK3TIRQ5/UMVPUjF6gcRnHmY9qVjrJS5UtR6MvtH3i0zPXqNxVU3u71EKukHIqCNKS40Vh
ubDolfI+/4Ghonvqm2QMHSXvy5V/ErehjFiS0Gp5s4tB4wJMEh15O7xOjvy0TJUfi6tDUg+0z1tL
XWpjPPfbsl8xmxNpJ94R4r2R9r5gHbtueKsIOuDBnEk2NO33BoHSuBZfxHZqYXuL09bmF2uUaG1I
kmjoeA9r0X1u5FJWM79F4n13tfqe/UsZshpBgUa2TwVKfhms+54YG5/0q177DbNFhQRmcRPU2kdP
kCazfitsZ/PVI/P4z/WQZR+F0x/qrpvCZYrUzDJAoD6rxXrbe9kXKkwKdMyKS1vXF1dk35Ziu9Sp
J0KyU6By19u9yOjaUj/71hOQQJFGmbVt8mDXxg9UTQc2xrC9SODzSo0Koztsa/9es7afGSTG1dD/
AHH6gNTqMU9xKWHLSFCa2JNOnHOmXepv4jmfG0qS2YrGsl2YRnjUlg4l0pr395ldL4Hv335ltRNo
SA8GbDd2jSzNWv3JARqH+IgmUsjXhC9MNKNWhe/z5aeTGVStv2+q6jG1qhUNhySXmsouu/HXJaXX
WkNopRZFOZxrW40FpUrC0Z14ios5TG+XU4KlWtvyi1V5Il7ArYXzNnxLqsw99ncsa9E6bhvK07oi
K/3ec837sSXlakSoEZN0huCDiUqkrWKXDEO7s/ThpyKTJcs55BOWObEtFm+HUPkJLfge4xjuMYaw
vXXOsu6zJ/jA1T3+bcglO3w1gbnUy065+rMHIciz6oNDxkegH+BxxECztUAoRISUk0lkOyXR0t0Q
w+DlZnVTeYLoGWm+XcdNxc6cQuSqGflO7wBGWC483qKlfrV8Figz30j95nrAa8Kt5WWfYjXzW9TP
WbVbc2yYFxyUSB/05lGD+UBQPMq0mhx2GgAt7m0C0Jz5tSBXkPVxHksH10TXGzl5uTO4ku1iY8fm
yN2lW/KsNfqzLt2HcV5/llpFmZ12hDppR6ZykniO7Js2be+mgQOK8upAY8VZsLxQWhmxnlUDT172
hvtzjBtvfW4TNNP5T6vWf4AVJQAF/GK8ev09WdDWLRGlbodftqPSwKrc97X8btcWA8PmOzqSV+J0
CqAy3VdqOs96zkmez+ohl+JLOC2FszwXs1yiuRclMtdLUlFsL7X+aW+sJf2MkxMUSYBXOd01ZbUb
9Cx7gJsdool+rTlZ9tYEn7rMTrdHo8/ZKZdj8uLWoOjT5M3b+gecSDTnvp9Hk8lllybJZ5WoRxhC
3j6nzhCop2bTeICaEylt+tGm1hxtjvXgl+pHWZU/hEVaiPLXk5u/bpwHW4fMOSuzh2UxKbx6+3mm
gGDKQsNfp/t6sxJilJGOzWP6ACbNCHF/f2aO/k7w09ct0KLvNn1XTBABBq3N43kuT6nnPHfN+mwP
LckSjHHG1vqsq+mh8r3rNG4Jj+/207KZqBYje7zMKF7bHmMYwmLgCgR+oYMmoFWsL6WvvW5O3+8m
ZK+BMfGYmNNpznUTWcZ40nnbdgV51RVj09BX6CDVyHkNqbKhFJAHBBCEyzPZRSOWEcBJNPa8Hrza
+0boFCVKUqJR5agZJWWConulcg2cY1MOMuoIOW/NJdJMRijeLayb+NWekdiyenu0SVrQ9OUV98Yz
EESupvxVrgo1fkKSdZ4lPxOcKfRy0wEIF/Q+sayhU0kCnTL4yDiLQaS95x2GiGVKcOVKa091AUKW
lO+FrSTzhQ21uY2PKF9CzBBlkGDTQhGbvrpcmI1lmnSe8jdy26gaeT5xH1a0S1jtDL6PhCh+CJHN
HAfFw7q2VpDiB14SVjpImynbkbWKKVg1dyDZKHMjaafi0AO1sJlz5FvTX3IqOzy0iCZq5d/1A48w
776GPeQ46ekznLW218/6ksh4qay3rWE2VeX2nTIJ8O3R2EblZCMGfJOKJsuY8MWVRxrFbZ8M1960
14uVpR9mq5YdmpF9zfY/XA0tw1Lm8vrz5dJMBHaVsz2CZuSTSYkBiJIGrJO/pg+4SL6Xc3ZSq/Xz
VkzHzTZc9PqaZivtd6/2zFQL3duwz5LUMyNlXP3qDft2UPEeJodlzZ95Pp/pn3+Q4ZOhokljS5ti
Z1gMZM3Mbcvq2UpqN2iH+cklQWVfsG4nYeaSdgaNzeS355ux1TKozjZPSLSy+oXQv29D47wZxEkF
Un8kDuaBhvKM/nyMplKnHUn6oLDXT95fJOLbgmRqvNkNxE3Fh/QFd3iIF40c2jKYNS/OM+PFytjI
GmIeAiNx3VD6+j2IThYIp0INZwaFCKpYWnz6Tf1e1N07iR+cYh3QUjSRM7RWvM8VXxWzacxjho7Y
W3rzkKMMDHlxh479eTxsE3qzuv5YWvEdYRiANg2I4bgZbwq+gXIn9D8US/VC3JrGQR5IzUBmJBmX
o83+8NqRVKWt/ElgQ5jMLs5WfFO4WpqUvDRcbRcvt5wgeXQT/zH1JHK45YijMg+Jj3w2vdt18tSX
VHJ91d65Gdvy0rbVbphVZGvU3qiMgywtPjRPTPfTymnRDFhiWi2jWkuOqdZz+fv0wJUgpDkZe67b
4s2Zi3Q/DuoqecwuNEd8L+iNVz3SAZ6iaNTSsLfk+8oe6jL68znVcMw5yRuD/uPq5C+yW0Vg5SN2
DurvgPDcjuzx5f12X2/T8lBWBtFaM/PXjXSxsUaGt9j2Y5ZX3dFFtED6XU1MuNUH1uOIrbLjSx5r
fdOFs84EqBq6APu4HimV20EG1iAqGRNtNC4BggtEZW5d7qRS5z61nTArMhDy3sgQVzvQ+YsaFVAy
8GQbTI4QTjVH252TPWkPNxx7/q3Xp5e5mYNBU982h6TZJTMfi3LvIdgNRkL9wm0wHgyr8INqHtRB
mjP20GqvFCbfBboO1jrL2Hd2epAGgKbVVT/J+321fRKEm7p7Gk3vNBt89fEiRAZSGRJ+OC1rUI8L
poYrD2sxYMWYB4NAMOtWfKCvDVTCrLDWuIKlRTM79x8AK81rmaLm1aZ3rTa0w2brBabwZQrmVoaD
hrF9zp3YtrpPnHw4MHUHh6B68RJyDoRlfZW5KlniqHNjeQxzjBb2Hocjmqa4AZ4VVGvpIUe5eZGK
9nUxxpetIdEWi2owbd5VMFwWGh2c5TKocDAjUwBiaFr89lTOqYOgvOKeIDn3xH238226ITMhHFrK
de+urB7mBcdebftR3w/cinWInPlDMLWddIbgJga7fV3obiQ2BPBLWXPfN24gitm72xKO+iqbXh3N
+5IkdTeiu/2vQqKI5+FwCw5k15Sx57knJTnJuER+FOkGcEKf4D78SsvD1oDU1dL2ce7TczF2Fslm
5huD9A+ZEYSntvKpc/iquikiWwrfFRtje+mhrhAEjyZ15RmaCrQ9DEDQ6LkcWe2XWmv92p4FlT7C
/3WM/G64MHcew7ql0d56v4jpgIvQLKfftTu2Ow6Mj7kczIMl2IZpEl+255bo6zPpnCaL5G1CquKm
zBx0jzbaMrvbKWflIR3snKsuH49bqvsIkwYCc5l8C0dtx1rQbM59WUdVsxBuryWnrt3Y5bbaQsL5
LrGZ4C2WmOMuq40gE1iCfcXHzvDsuccYfjHmBf0Qj3LVTCAWtLuSjqSCUhWKouGrVvBoLkmjs8hH
K+snLnWpKH0kwuVHWkqCwbf2hwWWCHCgvl+tYgvxsPEccTQNrj/uazDngYuFxhy5txqDZNGVlJUJ
QVCkmKR6wksOm5hJSLV+YXz8wYyMDtLheuTF0yEvc7urOjoqq0pp+p3lXTT0Bbr8sfr6A2ulaCFx
gYElYq3WIyo2FOgFD7asPqXuXhfiZ/d1TWqkWb5u4M9DAEUkMthP9GxPC+bNBPml2Q1PwN8jvX0v
k3pv4JNvb+4l6dgzOZnDOy7lp4pyeLfZmBWbVX/Jluls1wMzhdFTzCWZU7FZIXmewzN90KbaOfCV
P9lcInFu4X2DI41Fj7KnSNe4Nt1v/tK+FtB0w5pDkRHOHKQNzvC8R+/PQy8aN2pwXAW9xQ8hpBXm
N91f+jjPC/sjDgHKrXYnNy5ALS/2rl05Ud1kv2st8rIK0f3v7FUXnOljhp0o1xifI3CI84ZTT8eU
rtyxBIjK4Jd8Och1vNs2C0W9AYAvbbUFo2Jy6Sey3tudz55D521ZXSPYgHtxl/MwieLMvXyUW3um
cjv2hPU82I17yrOp3oM1yBjxVx+YqdPQU+WnYL4fznzk4TgtfqjJXmINuY2ZO4dx0vhL5PbCS2JG
sPT0mRtjqZLNUARFhuVorfF4ruIkx6l58NguBNFS1M0nk61rOcy/liLRoZtOzblOOW2goHYwxRno
Jq3Hhzm4KxGyo/vI1C1S/bjFVuPYYY89MXYtDOLmth6nUb0sdiTdAe8hK9IdDpGvsstfen14oy7H
AFeOfJ06qjo5UJH6DEwCNYxZjCN84U+U3GDQad429q6WiRYcwsohH9Zj5+c/wRNxtTmo3Bz/l+mj
vrbX4bFqrKO1uvK5hgD3TxDif0kO9P+i9Pk3AqL/SFf0/6Ec6A8A+j+WA939GrNfffXR/Bz+qgr6
87f+qQoS/zBN4Vu+qxP3YnpgrP63LMj6h+XeUGO6qZsGPgMHOU4DoxiyqWP9A3aiTp4ZUhKh4/n/
P6IgR/+HQAnBh0oQimcBQvyviIKcv5GudCBXNkpRcgug4ZFt+DfOoOFtw7KWvY/B3cKRoOOhMyr9
ifVdEXd+dW2MyT80621vXpI56LbFCF5sy46zXjigAX6pemoxdAwejJwSe1XOA+3qCgrlQKAS4/Ud
4IMkXoUGCQIXEJrA+4pgD6NQ/XHuO38/2CPc0L56oLo/GkZyLSF6ngFWA2NwlLdDU8ycFsyDVmi/
XKzVD4imlmuKDTBpySgqqQVZD3hY5yjO4ZXo543szj0eCbZ4o9m/4MoKNReZfoHX/bTg2ufycrID
CgGcawzHCrKEN1Ap/wLnY/w77y6gQJJrwNBbdI9/I7vp9up1ltcz+EzlQ0XxhYgHDsXSdsaTZEwB
minIOwgqnraF9li8m840ReswJoFetf0Bo/eHT7WH8PVtEc3yL17fn2TQv1CUbp++43k6u0HHvOnT
/hYWstq48pjse8Hsf3O6PqOLJcGsN+zztKSnESdr4Pm5BpgEs9NIWCrLAWlTd6fPkycvvjcP0ZCq
5CSKoT0771reP9L0mpcK7X6QTvql9Lv3NU/RflAOHud88vdSlj9cOag4Kd37P9+AmgnVhsp+N42L
2m+m/K5n+nEREufZ2NU0BA9pmu9SWbE7mzNSzkW3nlVvHEarxO/N3P3OLOjk21rtUuVWz45LhkmG
dkw66/i42Zse6DL/jc1Ju0PxwDS9sK6JEOZ9PeMHZ6LipD5YXWB/UbYJPjBRbjtnHvGX374gTb2p
f0FMEn9T493efCD/5I6B/ANsa/9NjdekLHxE2SWojMqIEfuzLD14bqnxwPp9YVUD7Mii/oG0shEo
nxHL3K0vdSHeLKe2d2zCZTwgYA6VW+R7x+baN2gjj1bRfPPF5kZDS/bsiogchezd7IFnCSwY8LtG
CCu2BkJ6ew09gSpVrGuGFbnb+DMVxkaXvxF04aF01/Ic87so9/VI0aNnzYPueEc3X/ujj2DnbrT9
FeDalAbrhLEHa+6wz8mjiNYZi9XQd+21T81u7/fTL4Kbimtr2vm13NLvsFbcvdaOXwgNB1zSJHo0
tx9uOkB76ZZ8z3U287cNuE9bevQnnG39gDF6IFAlrirxioofQ7sPiitxYKBgmmY12+j5v/ig+ED+
rW6ST8r1XJ88HdSTnOLODcj39fGUN+nwP/6b8d9ny1aVQchxMLQZM9TMDkH7FjuHtMkpowXtfevB
Vuqbn7Z3+mrQ2M5QHkThXVFjinityVGchh4/1byuO3v8NH0uf4Ytd8mCxEGa+BraracCQ2CC2MEa
z3zM1IEDkIetGmpqo2oLe18jrtIyDWQhbbcfSN95R7OEyW3BMn2bKQsnkUekcTM5Ff50TkrtxbOH
hj8MJ3fuiVXv+hvRuuoZIwIdmrYltBBH7BYdTlBZLn3ktS/MAg82ALAjippBpitpfnPc1CVKgJWT
eSpi10CnXbflXSvK99Jn3eHpYONxGhwQRfzW5DQHMjVgQudMYhj35Lu2Mb5WvfciW6jP1oE12uOk
pomkq22Su6GWqI/kLTxgull2Z0WNS/nFVOoxaU3vUujruQY0MGPejCYf41WJViVOW+LrfDVh+nEo
fjNARXGesiWp0UwehoH8dakNGqrqwcc7ApxIVOPysJXIJbdl5/TpwSPZ7mkbraeWoSpxIS9lxv8D
HuybsF2x47/AKGRlaVcO+CVt/aYWoq85qtsoP1vK7/lgZWdHujuS/1DjazlZnq1BMmXKf7MxKeCd
xPxemkkSQoj91fWDH8GR4MFNYlQbW/TnZfqd5l3K+jspujN+bu+XLlHaYoDeTzLpTmZHfy0UjZ9i
J4gEH/kYwq86i2bLYZ/mzPqVVDFxsiYn3Bi5VQs+lEG7z6z8MCmPtSDE1WoPH3L63rPCPFoN6Iuq
0FGUVOdZTikHhk8MTOGG+ggrZPQZPWF3Tc+drr20I1jGFsHZrlKuFaW50u9Wzq8wTfTjLIxTZ2Ap
BaQGS7ECqSM8u2WMkPzEqHRRIxNar2sP5Whd3JFcDJmV7z4O+FuHkOQY2/SWRZQ6UvSYz5PDDm3w
yXSH4PFRYH7zqorgdLOlctf6MHPN6dwkB9MexL1UL8aE0GfIkvfNVV92YuY7VtYkzrt7GDUoGNQR
AYSLOiRQ3a3psDzanhlsj7eVZ8DqbAWT8WHyGRqkkCQnoLVHcgKbc/67bg15VL7/ZgtnZ1fQ2Zam
+pps/1u5JnHq2yRqWKdm/Shy0YYMyl60ob+rrPV/6fGpi5GxP/zzUv4r8fDv0YGwik3otDYcThd9
uf7nkPrLIdR4yhKiVcylwBEHPr+MJZnGGQYPcjambFl7jtypwEbs39QxtjqYdbvtUr6rO3g0xTJ9
jqbzseU3izTdE4pELSK/5foXPfy/90L/hqv/80LJiyHMG2K64f69qFgsreUKNUn5eEx60UEna7QX
w+T4hAVDEDn96MXGrzBoDdO/Gg5Gq4L//DX8uTv/WtjwZsFStGwI2h5xEX8P55Numi9UWikAhCo/
O70XKt/aTlIgd5+Ym7FS81+mravPrEH1oAe+EyNNuWqgjI6TdClCuvTaJblxsm2dzkoO54wFjp+p
y4q8j6tqTzGpzji7C8bHksWBKr1zZaU/HH9Y7goK1YiC27haRY1+JPXJ6mbUePpjqpddesz72nyi
4/dHUREMqM8xeq2be42SeFy6g88VB03qskzjr8mZp91//hbduou/Ul35mKhKheDlGxzmAGX/7aWm
G25qatOM4KjvjmDYFLBhe9/660CCjJPdifYRxvtrA2huf/5n9dBxwCD0Tcv7xktXnm6N/XviOGfN
tN1gLBqHjthmrnj7HVa32didwGJMmGqn9QzeAzjgvm2AI8Lx0k5klWqnP3/iQ0QZnJRXvXb003r7
gTgVasSy0VIoyI66orcmv+Re5Zt2MjP2m7YY7i0qSiSpUKvXNCptn/pBkl7Dd+zkDHAl8eEG+pL7
+zlV9263RI41Zc8bigDUW96/gJLi1/i/3lSDap9y32W4DEnoT3rQXx5S9g1ek2s9b8bmfrKBwNDc
17ttRpMj2ubJahr4b3Qjo6XtxgnTfeUyQ+mM8ls3FQuPttAxWV7FfMKk2gRdTfmggcgzSmyi3pI9
LjgDl0K9CejAoZDZR0e0D4uSl8QJhZH7r3ZG3LGoVwPSFyOhUTxtnt+g7JnhY83VHJNHXJWs3zQp
jnDu7suNTbc7OR9ub1J0qdRDJWd+SWEARAJTD0OwOK2zj/KwSvsdVzOTccdgyo29Wsur2N0Xi2IX
Vt7QZd0W+rOrhfmAlkm3h8ituVcmcsm0InuzU/d+qfOTqq13SyL+MRG1au2us4sPWTb2WUzNzksQ
rSUu7jaWD1+wq6096tibPdkIbbqpwDUXWjm/CcBeiNgl2i1ofc5tazCfbdPar6lzSsu5CdArQPG0
dd5zaakTPtxe6NrZ84ffgzspRAQ546xhuBAohEjHgfHUG7f1ZgWaYXQcCNM2Exyzu1EQ9ex9mX1a
CNYuklWxg/80MHXE7jxoqABKejtMJINpqXgjpfmWIDfFfdOEGcrMupb1HaRW1EsovtEK9vFUvo+b
97Myhi/bcfCqMPc6teN8XpI3tyBqkvGZiRzugeydEK6Vu+8rX+0nY2On3n7nRQqIDKZ2738NkJ/c
xsGhQbmVlSkOE5+Pj9l3jmOe+1+I8uRe64GVNnkQTizg36hBPGrQ36Istx4ruIEE5BX+CUni0SwH
9yF/01brB0JdFIr2cs2s5cfsDHByx/GOg/GJj+GTg7a6GXjjLbGLB9GT8VZVTU2aNVw8fJiID9jH
uol905e38tH2qs9Wb5KdxPAQbHXCZjXxPxLR7Dkc9zhmA6qj4dgwywtau5ZXfx2vxATg/iA1kYNa
P+e1sR0APtxvk3MUAxAfMqOrC3O+Z92TL21l99+mfvtWJjLciFUh5s2DbloMx5YBdZzXpNXpWl/B
MkN/BqPpqk04+7Me49DNVozrCWP5U11ULrG3SNf8BVKIdemyJbnW1V2nxbPv/FK+SClXcuixyvsx
Mn8INtkhz4FXhTj/WC2CrqhiLJ7KN4dGEJ5K8W0cFysmkSALGx6PcOvRYfHlPVvwNTd8rNdUy3Zc
WnhIJhhpxQwNqZkVzAP3QW6692QnkDRNYULg0byn1DPvNlo5/DY/rS4hRWxowBnDoAopEAkCRylM
75uxX4qatNpbKeQET3ULaIcZK+EWuYY2B6SGPpiF2xNhWiJyMlSn7xDfEbKWA0acWwPiafHSSKBr
zc0PrDM8gQTXo+kkFlgCagTUFJWFlsR1UsVzLX/rN72vv20mX8VRPrpABqvSkcduAD/vm+pFUiJV
tXhf1vllIUPsPHiETNYmfWlnnrZO63aOltYRW9fTNg/PWUElXEF2mje5g/Lx2UjCH8nrgxm0fSrY
QIF+s3NNONOz+ke2LvuphznVb7UVFiChMWyxkr8hNTiKgyIdPrqqSveSXrtO53dDW2F49LI8ZVMb
kWiAq53NajnT4NlcQUgNRuT5s45eZLDSaGq7FkGgXM5mjYPLaEw2ucJZdhrb9Sjt27vVZKdRLRpC
NxrEzJzewHDHNdaCbUV8PY3ONVnTkdrbKAImffAwa1Zu7EeGqLEtwbye0URfNAf7btlxcXXY49H8
oTbVzK44rD2bU3fikSexACadH9LQAzAZvXtNqARht85bDfMQrkCKFJTvPXPKR46kMhqW7QMEwJmL
gr/WZrQRPbJpPvMKsRxaEafu8xjBHA9Nup0UbKslp61qiDdnw1GCl+7pHFx7pC3yMZPJKyjIH8sf
WR9QHJTyNXtl/80A8BOqtL+80JWtd9xUBHTeK+4glA+mczOgMAFZ0sdtnHmPFxoa4aQHf9Gu7iad
XckO1GEqlPL+xUbbM9YoPHoQUFDL4LzUefGVVssN1rxabLa02BOww4rRs8CxtvE4pDB9q7SNaqln
p3wrf7uz2ACL4M1IVVvv59Psd+kTOtL1YHUanUENfahgqrDdts71WBv7acARpvr26KkaV/10Tgf9
ncse3G9hgyZeno3OfVakwkb6JumftHTvONPCBGTu4sTL6AiykS6e9D9T2fQN3KuFm9YHlEBvekcn
KCk5jW/OljRB1dFp9+pjVKcKziuEqrSh4Mm71qA8NO70tIwTvEk7kwYxn5mDThpLxGQEWGFJ/Yst
rr+rJ/cF5QozMdPz7rRpZyVNG7UV+IMeowdkC9TOW959N2oOX382H60F9CsaYi4rzsNjlq0XIXlu
WtSnN3iqoq5r8QXCiI+GvSjEOUFIE/b2Jo4bRm+RafdsKQZYX9twUihkDwAVifIT63m8icSFJh9F
tvwE286tNMP7Ry8a+o29hUUG4HrIWM9m8ketu3boWsPDjO2IwBUydBmlpGV1lyAxCN2V+VyZrlWQ
bSBFrN67Ks/tDmgBBYjS5N3/WpT3iwNgAvy+/hLeb5MAncPkM+jFqhaaHsvHLXcXsKxg6LLNP5tJ
/SUqLuEKsyR0yAgaXL9fFHmElVWj0erdz0QtOQuo2otG17Px+FkN7sj21gGXH3U+IQTuxqvnYj5A
WOa76A31ruEaR6HKSNe6YPKdYGruGQ78ahOlxxp2uYOWjSryHYvvXJ7yJQC8wIl79mvgGdLwgAEk
UxkAXrsntfss0IWslEs02Yb26PUrNjw7VhoxBLQXcD2S4g1M6TJV1lXvOeusvhpjV8swFnbGGb6Q
d3YL6ErZAuSh3PUN+ZLWcCNdtIPN26LPzwvjPa6MfNvJNmcqzwHdjIxMvXTYtQKzLCCzk244cNZs
4nSdocHh6lmSoak+v2oD0vduXYeDqwhcFetz1yPOoWH9n+yd15LcVpZFf6U/YKCAx8VrelOZ5e0L
gmSR8N5efP0slDpaxSSrMppvEzEvComSMhPmunP2Xns7sjlftTbVVkHpYB7ow0Gr00NEEeA6MMrH
Voncy6yei7aGjJZ+1YJ6o480q8MaOQqUtz01x6vWKAUwoCJnJO6E1ptznG4A3CCUBpMoakYMFGTp
0kFkkQXzOsV2GeiaS7PMXoVahbrAp7cgSKNc2MloY/eRizxNNCpz/oNBeWhqm0J2kvmPSI+qnWms
mddV/g9Cb1F9FjYuGKMQl6UTcGzMhT5Lh5xa0EidKxGXbm+M+7Zk5GiBssjrOpzDyL4K+h5eeWgj
/pbWQi81OP3CfbCqYIO+3btguon3Q1kzKvknlQbnxUBO9yweEvZXQ97ta+Bzi0yB4bJSvUos8yHl
nkr6MNbQ37CUfNXsSsMEPLps8otwkxfQ9uqiegEiidqupd3f17XcGbRG2LwXF1Fdc08UX91ZqcqL
BSNep/V05xq1smnTaqQMvIjVST9oo/hpC8c8hMOycBxljcv9KWgS6xCXuL9SdxvJZNUow0unB92d
7fvX8XDtO8athraUglO4ihS09SicrSvTiVcG2424BYTYKemw1huk/TSrnlE0IJIyihV+PZjbmnmH
depVHYORyS/5YthBs/Gnlgqn+zBiSZkSkVvHGG7abAhXXQzBLCNSyArZkUFSydY0GzjYDBhaVMtq
tmQR06y/1Th4hQHH/SGD2CWmcGLd2LqgIpekci+7zEVAY1HsC+su2npqk88iva8v84EqJ+vodzM6
VvgeDog+MBZBpj2kvlwhV3pU3Qg/qyquC9hWVwirCBlIit3bT7Ck9dBkKJpNylT0ZMQiKZam1geX
ccYrMxhhvm+kuWlc6uCtmcN6bh/8Fgp+A2y9x5M1aNoPxc3vgRZ1My0D9Gs3kX9hxTUBsamefE2d
AFBdnYIb8Uwb2Fc8G7SqRivk+rAujWgRNYN9qQQUkWU4dXbqG7Ow9WPWeze22aUbHcjn5u8PhDzq
z4baaWkJUSOYgOVtW0LL8vQKC5iqr0ujvG6EXm1zu7qLRzSfqV86ez9j3nS46+u3voFsDyCLk2NU
gBYKgm7rJ7JYl9gktjLKEXmrNO/V9luoBl+s5HtZy5cMx/PGdcnlqjx/55E2f9FgWPZ81nap+ZfQ
ROEHqrE9zxFt0KNR7P3bX2IdYhluq3Ilp9xbq1HuEyh9oKuTuzKQyiFzMuUA7JZNUaTGq1Jk8hhg
X8JjTS11GAokdr6W3QRt8ejJNNtrA71NLluZMrq/IoTPdrUVaVdqoCxZj4yFh6CNJAm7vfIatGeN
52lrDw7fEe29ue4DtOVZxFzjsNVaU6+kOwb0bVMncbAwh2bLNq680xs5Zyt+abocudWEp1vBRRyK
YpUrktKzmeNhCji6aQi59kHO7hJn5EykdMxIuEH5cwc6mHBagioAeVHvlzTAWndpTL6uZMTQwEz5
Qx3lRaNrLZLnZrjsoYuQu4WYhlUeFuccBX6/rmN8h7HdksnbLUa7DvcgxNp9TVmPSGOcImEQbrzI
rBDQ2XKGx8JYwn+M12Vqag+5x+kTMf6wiyO0u3FYt0esXg/YsZIrtHn1wzBuxs5IH6eLQMM+XHWa
umi6yrkbuzHcwl2/ganezxILQq9hjSzLjiUpOgj9ogrgzncUTyLOOfgjSngoUdAua59Jy1fT76oB
AMoZLvw5j0AuqPPBV5xaAXrd0B7IexfhFIGSpN8wszbpYhjxjZlYouIQfiFcjApLhuOtR5lxfknI
ecHmwSnJS9ZORyzAqHmbIgZDI0yroF7sLKEFCLDRtrqs9UUFUIlx1tMuD4ih98nMWMZAeNl0aYea
oukiHrGNs0RXmKd2Odz1plDtiyrvdxz2ssPkTQxRbw0uuU5Fkw13skaHQLjbhZnUDqQAwQAy0LIW
GcH0rVMenAmomZlqjfPKIp+QHQqSXvUAqRjghY/fvgGAeAiAHR6SFlV126AUT3vlsTTdaBt5Cc05
CsuyidJLg+j0S4/Ji2KVt+IcZO7SnMJQZ+IhqHOJhInOg9HN/TY8+tH4ow+CZG43uJB6D+yEHuBX
8PSjlrhM4UBniSmD4WhlJYe0qiOmLDWLC0zH/oKRsR3DwrgHVnVhyLJclSSwrfLEVZ9IamO+QsZu
dmF+4zrQIxxDp4yma+lKCZyNaYYeeKPUv5URk1+CSFsl5u5Lk2mcAX3ealtNiQamFhQ3QfZAXbUl
Pls8QXtlOx6U7ZZwIXedRKW6KE2z2qhjtCqacXhMkBrOmt4O8ZMU6Qa7bHzlosuZ9Wirez+XL3Uh
DmEshzuj4yxitfimy0hsCw9UXK3rBUvR7o32h8aJY5tUn1VpGsuwindqRgeuK1CqGn5/jWbigQ4W
UF1uL5O581UJ+x0Bq+HaK6jrpQ6bj6Ii3NrtmmecC2iPDUZ4gf4KW0jJWuj2WGeZ5AmJBNpryewe
/HezVVW+goA4+mx61YBNdS+8vMv3o3pf4BXwLcLc1Fx7RCp2g7AcS4VmUBREIxdazjaMQMJAjIdc
70BtMae0mjwrACJXqBHSfDnGdA4rSuqY5NxlzlZ6Wo8rd1hnQ2DPm6DcqU27e3vjGxegfGBLolZ0
a2oKdI+ml3UXcYlwEp0HJVMFdSm4wH5VpU60qgbqXMA3kK1nHO86chEbSgCN1YVrnOXaqldx6jco
HekrlN0R5+RlX4p+X5rlN+x2dRC7mN1YBVWnqjZvg3B4S6CpdCB2Iz9rGOGNGTZ6O+epn67DVjN1
O+7Usbqpbf6Zqa270pz8aytd6M80PftgcuFV+gVcZsgfdAoigHEbFV/j35TGajaqnrgIkPw5Ktl1
raGCPEHu6XCKQqkf7DV44HEfrvOpbiPIzDVT5aKIR3b6FqQGZppkhnTxWs97pm/JbVOsTDBkGh+s
3oVtdyP9cldcCMTsS8vw26PfYNZ4azcOgjatX5FO5RX53hhy1N3ZIFdeOuzAztLCKGr8ZDVVWUrU
uNbT6Y55PcwR5AReV/GfeqJcUPMxV4JQDo1CEYXHtqGg/yPLA3NL2nYKSCCAhezwdIrsqWhV7bJ2
g+suN4OVtOutklfj1h/wFrRwWxflAEMntTBAFc5BM7RnKnEeSzuCjnlZ4K3O28A/4HSpUb4DNbHB
AETT2zc6T5ltTGYiv0Rodw/3Hb9G7h1tyQhqcghAFJ32/cbQUokdjZOSnPqnff8CGj/fV0p2JJ6h
Wo0GKsDSca98AwPKYLAYhJY73LC3jFeZ5kmMeAdWZM63IwEsVqYP21QdD2RLdPTJk26jlp25ym3U
JpV5jTf9gm5/tREGOJt20LA4CDmuTZWmZUvlo3JviHjL96ExzlU713ZxGaN5rIhp6fQw2uEoOzS9
qa+dyUyYas7Wa5odtl65HFGhzmMoyrR9BYUgiguGcqDwlDNWrZxNq/JSTj3twcwesMW0M62s2DwN
XryCcWzh7LO8xVhnOEynnmij4tTuK5fXK6B273JCClL52oLtS1JwHDFkxwUHeISxHpMH2R3ogQr3
m9m0494oDg3wz23RgcVBk2n3zT2WUfvGVr17JErl0Y0QPQ8wL2YyIkyhqBDO6KW1gs1WwmqPKLpY
UXbdlEjLIoFap2LCVTyI+sGgo0UJ7uuwyChhIY1opfZkxuPaFQSw4c0R+wKOCvr98p7thu1LisKU
YjD7PRu1zA8d31NDDsECQuaEKq5ShKzzvq8gzEuzXxlKHB/e/uKrasry32v00CNenMjeoxB4wmEV
HKotJbd95MWXmgtbu9LRDfXSe9L6uJ3bAoekGVnfRsoXsxz/QNMS5xPS1ZxJxAgbV1FgYXTsD9E6
sJkRBB5o+ouJpVm29XhQAuM2JCd2I0PmYQjntdOvswk4PicTvV66eNqpA3P+d3hXGBhIb/RcrlT0
qKyQtzHzBO9MK7Zab0DRUMsvZh1J+BSaoFah7VMPi3KU1xsPkfHSKoi2aGSQ7r3OGdZWox9hx/EN
I6jNJGgiPD2YupgFkOJX45MX69cVcMwiS6u92tjNleNV382qDp4rFYGFYVTuBmUQmR2G5JwbfdXV
fBuhlwDj3rjHGJlEYgjKVOUzbsIHzqS4ZGPX5Ew2d5FW7wrh7sPYJja4B2I82AhFysitV30aiAWV
boTRwLUa01AeUwsqZBKb0BcG/OYdBZGMb0NFp93d9gVYI2+ot0blR/NoUCCqjNOGGDBBRfX0kJLp
0bbJJs2n4JjOrkHo//CqKL0f9fE1ycGW2hplCkHoxZws97Hu/ZnQzY0Wd7yXyNOR0KDWNMhiASD0
xjDqWklkAunBC819xc2C0IOd0KIphujgmzp+OK28K8dmEtTbvDtW/6jlZEmkoIWxtyMRDtN6AXvi
ViJFPICHm9KvKuvWtJR+FaBKhB3KdBXbt2MQPjW+4UM+yGBlcd8Xe24Z2vShaFc6O11PbGMZxBsR
swZWQ72pDHTJSNfvsVl36yAX4340bvEa4qcQIC2Ah8PAhnbBDMdY02naTu2yZRkaOsFETnlVNgLL
tDs8tpZ+mXTywcdvrwm2vkHz0OrhsSH0aO06w9Lp45sQ5+6sMpNsPlKOmxH47BDeLNxAzrv+S1aw
VSg11hG7R5bZgOegkrXoerheTeimc3NwKcPH2QsZXJOJkEObCZ5GdwbwmKL8RuFvrmXWpVewm3Gc
vfSsrxkvBy7i5iFic+cm8MxNI+VXFmKGefY2NTxMCPYipmRlYD+ZQOXDoWyzR+yxl8M4KcEb8uXa
wC02eovvWA89Ij1y9V6aYXWrG+2xRXNoTbvc+tDm+E5iu4DoHBII7SkxSVPMjkirEE5hyvyREL2K
hXiCE3ntth2CC85w3tHHfT/TKOH3U46L1ozfirTnzWkoMNaBf+xCyj2Bql1hvnjJewqFBWir2PnS
hNYTyOuyj8UaOwCh7WUnD6WtHmP84vNId8ZtLb/5Nt2GKMUh1HGgAtd77fa+v01Ed8yIsNbZc6xC
/DmwbYP5CKa70afjSfcAlp3tFVu+HlFONTi3aeU92bUu+Fm4XtU+/KY0/q1DcYigSZGtmnBkmz1e
AbmlOduCN8JUzR6LstFQRxNJnHWZCjLMhDrPF+x7yaOZfFW5lznX1G+BLBhXSslawG7SYYfB2CIG
YI6jXczp0bIH4dArdSoxXKAnqN4o4q4Ws9IhIDr39wGqt//hb/KeU4yFcTx7RiR4ZdZ4QnybFmau
rXtrgIljbtz6iBn0UN+shdGjdZJX2YR/moKlk90AhwiUt86ReuzkFz3WHsPcfDCTYFGIlsQ4fauO
P8ygXsdKdGeM8V3pq/38f1STCmmZgjEUvkMjj5pxUdi3LvaBPonuIhqFemIdWw8S1Jsq4/9l9meo
m5Tx3slXfqFuwsFqwjr41zZ7Db9k/7r89p2/3n2v+OO8kj8p76cP+rfyXv+LDhbCdocH7ELS/I/y
3tH+Qh7kGC5GfqyLukD78m/lvWL9hWQJ4T3/Du/aBFH+j/Recf4yTUCeRMsKC9ahK/4b6b32s04K
JSnhuMQR6M4E96QJM6lO32lF4sRj/4AycwEjgg5/x7KnRM/GKCk/Uy+voa4EXw0FUkDy9O7m/Uai
ZUyq/n/kUb9+9UmiMxJLxc516D2N0QAWqdYsq3MVhY6Q8UHzygu/yTYDIY5+bHDCy+ayfBGGsnEZ
Vn6FgoSk4nrAFKna5E5Q+FfYB5rlRiAeHkEgTaFWDEtMBeS+j+5KKtq+VqmujvHa0ze+GS5wJKxY
8VaUGvbDUK5BZbDTtNZBePX5xZ4I5/59sdObgKNCw+lwcrGtU09bWrRmQs3Z4oLKUtslggjgUk+O
8dWiVkhqF9obH3wnvBnzUIVipzhcVosQYBlipjWrdiXb8uLMT/vtK2DR9dVMxyLJ+0RYDFakTgy0
ZVTixCw35FoxaFhEr8w+3FNcaJ1NrQkkU/wssDb+wbebvOs2FgWV7PUTdwKtUw3qWolpH3lFFdxE
rKEJItpUXuuGNgMnMFM4kXEQpiWpnPv2n6VSfz8WxLK6ahq6aVrmyWNJwzgfi7YCJ5EzvYbdqirC
tV07dw5+7tTKZsjWV6Ed0L/w1hnK51aKiwxTV4xKzkzPBRifeCHefs8kyOch6Fhr7LfE6XfDsU8S
nBK4VnAwKxrSayrN3WURIGzDnKfMGr3/Mh2RS1Ndmx38scAqARiC8phR9Vmwq1pAZr/qR/s7jDEc
zfSkbTdeeUX7mtDgmluFp8yiTCX7OL90OajN0xpqip9KYOr8E/1KiybWNov0L3HlszIB3MlNzJHV
vCQRulWtddkSw1tK/XufULsmbudHwiZEJZYoHoG92Hk9EkGj4VFGzg1098EpmmfaUoAVOt4f6ARH
mO79YsDRPGuGZ6U2JzwkCzRgPuLhxNdE0pWB/0jPvmtRr9XdLgTXMGuH8W9H2ceC1p9V9X/fcGLl
0WcyNH/VaAJHolQWyXoR+V88+KZ981WpDkRQBc4hLO6t4K4EMFgBB7nTnW9afW+K6/CWCtSZN/EE
i/zvH+ISgEbd0LXtyWz1fiKuyygXlJ95E7PgCn+LNUfa9415badGyHJaHw1XItt11eKoVAvvm9qm
T2k+acwf9Uq+DpX2RYHGGJITi9H5Ioi2jR1+oyYGBqqWs6y3N0VlbcZeYFGyKUFc9hrhbeTTkBF5
Y4z2JumKo1OJq8Ro7kCNzAp2d3MKDnB7PG0hKu1ZMfoXxGE3ptB3Z+aByeVzshq4tu6YmoYoFP3i
ySyUa43UKstAjEsDqsdwUtXyOKEIKN2smT8IqpHrDjyUJ9k1ViAICIjCSu3jaPj8p+jGb36KQ3vf
QJVHp/zUMIUgy6CLZ9ckqACuyMZ577df0ZtfQlo+ag6wF3Csh1itn4emvVI7sVZSdz4itxp9E25m
zjw1ApBO1GE+i8Zi0ZQIN4zgpoZD7BPz9fnvtX6zkFJOV1FbYp1zzFO9J2kjthYlvDocHR99lbZO
1LnHRDeXKtoVJaQIaohbM3W+dqq4jV3K5kp+K0oFKZsnq7mLHL0WNXmcBhAXHT4Rohk5j2tQzhki
LtXkdZcUSdhCT9QLOCWsRo0vDy4RawiPJvjcnq3TOtcBMjBViKCeW2VxVeb6VxNd0FgVRzsVL4nO
nFUr9Ysq8JyZ471ihs+JRHvXa7d5glZBZaOelf7VUCfrOgyGRcksgwPIWVIuWlQJoF/IcFOdIrhT
0gs/zy4/v5u8bL88/gmBbuqIVzXBDuDEjVgEBbKRis5OOaTL0CQla+ytBYROggiZQpPMx2xjUB+S
4bWdPbgWpRe4UpSriRieHUoXDkXfotex+4uurJAKxPeUG2/zKHxVCe2eSXYccQLizzXIyCBf16nD
F46G39SGuq6jKXupy5eImMdwAsIUhLt1GQFs1XG07Gd2R69DMzw0lJcL33gM9OauWztmsg7SXekY
e8soFmgmVjGBM8SBrpveeyq04o6QqB6aXn0g85MQ5OSJmhz7ummVo7S+r0dUdrZK2EhnHjwhtsHY
I8IurmIzvm+c6tEQyWsRqpfpTdSpN2ZuPGTaMXZsAD7kiCCU5MxMsxwm7k1e+cC6YF7I5Eare7w4
V7ag7JcZ380AYa1R+vfIj54bGS9dEsMcd7isI+o4nv9cbtPYuKJ0ceFHCjRKZZLLfem42jBNDwpc
pDazzwx56zfPXLNdxo+hc2D/Rapv+iNBjMIiSYYaMza7bOYG/hVu73RWTVwIo7uV7q0YzFdLqe9K
Wz5GSkkLrs7Rjuc//Mhc26SvkESJzg+xxY7N/UXgV+bWKSjO0bZrELZlFe3UMS6fSYjbEhi19Erw
U0Nx1+TyQe1wujU3Vmt7M03Nn6PU/ZqY7kXo0NRSnBsoFWIG4Stf1pg9TJpUIF0aFoVCPRIod6l3
w6ZoMGzpZWos0ry65sWjk6ZgdrAee9OqzyxZxrQ1+2nK5vzBiytswzEcDbUB//7dZsVrPQIg8rIh
f9l56kK4XUWNFhbCKd2PpdKiekWx+UKAHIymaY9Vvpqlv4PpbxnVWicFs8Foa+r+JbxqV9EP/pCt
GQ9PIiFaHPrGOhu7vTPlfUvnW9f2P8yesSfC5BIG17kd+i8L0NvVWJyonMmVYE///t3VGIoxcNSr
moVEL5YKi2omHn2qExWUIZhpUltZlMy9ZiYM7GRghwLsEuQkLT6fgH6ZzfkdpiNIY5i8mdbp71Dt
ocg9G5BURSErzRAWUXxG1z4rum8VmOJIdWZep595mNr0sE4fpuNwGLQ5WGLIPdmHZ1HYNzhZIBk1
Bf7K7gjCZommmKrzEuMFMUHetlTsla1M8W/PLOWLJC3ubE19TZWnLDvrY/hla859cN925TabAk7O
Pz8Py4tKWMsOSJLoQlUPUE9QX8tVYMFQGHYQwHeab0+4QeLk64VDFB940nyuXCRUlT9/JCcWajZn
lsOmnPO7qwlHM92TzVmE30B0Dc+k9LFNaFOPEvNcSmZWt4yjcgcfDhhFsSssEuLonJmKfVuV/kVZ
+Ldu6i/T7A515JlJy/7NI2PGsjWHF1YYzukji70au6Z02wViBlKRbFBqroP0yhyu0zpBHSYsJHb9
CgAtFDEhfkhXW1h9arF6mqTp0SFUDXNp5+7KNcSPbmh2qQrzQfVRF2pwuRRIQfNQC16TlE9S7fuh
JI4c3CCxVrk40qS/tsYFYvHFQGUdZfqmjK2vtlS/+yN5FJOU2swIYp6iRxdkceztsdp4pCxkiN3M
QXzHOXDvOWBSslxCOKqWqkskekB7EM6YddDgkM6Mzvph6Sg0aOHVhnvAOpjhe0BLbHTbQgGlXAfy
yp04obqFUCxRMAfoxzNvwK/3WmgGFnWsshwUQb38/DYaqcGupEGuIuhgYKOAlEbd0tFmtK66rW4M
G5712jBI4RbriRxZQUdUYvO6L3ukzeb2zO+ZDqY/DVdkFthJeCd58rqwTw6uVkhipizqqWeWzblN
K0JsMdvMR8Rt/rBUmVxDZWamF1m0SZw7gYMEUTwSlZe6edLKveG/nvlF0x349RdxkAIjYUKaOL1D
QSIHW6tG4Jr3gXcfsL3p1ma48zC35oegAmjr7yt3WZH4AAb35szX/zpGaZvYaNtVqlkaMrmT7ydu
L+HlF+NC5aQoqm47IEDWOGUTzVjMTWqqdITsp3hQr+xB3nsQXaxWoas0kIA0XIc1w9fzl8RSrJiM
dpd6KdcJrbVQ9dcTNJsg8Q2L+LoP8XCYclVkEd6WcSG0bhV04TyosYtmklA6/An2uMDhd+FBTopD
8qExyVYdHWQM42VKxT5TrqHar5UmvS6z5EfSVtUMO/KmbC7ZsUWF/ap69aXd8NWRBGMxrMlKfipV
7Z5O0yozshcZRZTTn3wtuDEGb91p5AEIuSiD9sHS8SON6BPUQxzhnyrvUF7elb3z2jTQolr0ZyEC
gfKy8lAoQAXs8hhrNOIK4RJXIuA+d7kHnqL1rvs4vi2Z82dqiScoHAQhVeq3UFHhc+bQ98tdgE0E
wBUWuVIs9VzDUNXA9m/syRysPfQ+/d4Uz3IzpUN4siCtc8qQBsk4D5AQLSBUURgn46Nub/KEZuHw
JfPSXaUV8/TKhAWn+9bZxe6XxWV6WQw8QZqjsdzZJ3t8G/U5tqwAVLGBJbRSyRKmmuPTcMH8MZBH
UrQH3y/lYtrfLpss/CGYgXoxbAktBZ5odfTB6VNSzSD0lUMLJ5lgoWAz6t32FpksR2RlIfMaWiC3
qvDT2Z3XiXCqJ10KxdkFirXBWfE1alEN1Het9NB/aY8C2cs8avVb8qavRNZcNdzLRSd08EO6uRvc
8AhoKZiZNuh1LzvmLqY+lIPlDB4qfNfE3ZWmMfcVsRV+iLfFc29rSCYzw6vgmiZo5uTwRLEVilm/
NzROUgm13lZLLhCeHtK2pvcV0xC1ZoYabnpTzkLf3cVxSNy4vkaNFPv2vqEbPBMaUWJ4EzBov4o6
Y1PSDEdZdV8dLKNGd6js/C5WQV/LpgMGSzfQBWoW6ugycJSn1bKEdB9ncq7kOkdQasAS5V6lyLsi
BAVDkhPiCBQiLFoVjdIbz6DnVIsS6YbyvXW300Yk6ClLQaMbvWCh5YekuwUrwORn79x4uNFjZwE+
ZuPbI2sZ223JQuH4/nLszE3ZDfvQtmdZ6F6RomvQJ+J4BHh2XsXEt9MGRwUVmC+WICnGdyY8h3xg
3iOAyV2E2gBFj0tu1fujo2qbQnGeuwhHg5rhNwvlQTqYWgdVubDb4gJ5zGYidYIFHrOjEecLu1CW
elNswgILdOQ9A6nl61zneySqg5e5dxUtWgCAy0i0T0FoPr3Nlv9Vh+fDPLT/s5Qkly3ix5Skqy8o
PJsv2U+Nmul/+XejxvmLlZTUNKYDVdBfp0z+d3Karf4Fu81WBQwkpo33jRrD+Ut1MOWwXWfX/MZB
+ledtxM9STf+4r/XOVRab8vhf4lI+mlxVabSvCn4+pP2jBaNQWyPmb3swg7XZItkoCQZKbebMxuK
n1fvf75g2ve8O/XYdoKi2uMLUPM+QAREB2qeaTB89NHTHPzuo5kkzDiaKNVEtKH98xnULurjM37n
n2fyf374yXIfexh48ja3l8IeLgsTdYdRHoU+nvn4n/d9/3z8VDB49+OlZMsVdBwwoKkPLvZXLEte
KS/C0lm9ewuv/t4hvWcqfHQBJ2eKoI/q2Gsxr1fQU5BXw8qIv9RnLfYf3f2p6/PuAnyT5jf2N3vp
jKEKa9ezUKZRSvuzH39yODO6WkE3xmvjwYhFV5tvS727FzmYus+/4Of6/H/u/1vN893PN8gRItPV
s5aZZ+/juHyMw3hPPsnSwcOUx1DFP/+en/fT/3zPyT7a1getFxVPYTBxzKGmTLP+qRvBOdKO8hWd
amSXnBkQH13T9OfvrsnRq7YUjWcuGzbRuzyDSz4EMX7Sjj1rSjRz2jbyzP07afD+c2EnA7ueIjnF
0FrLumKDl5SbBLttrKNVPXT5sc4PLQ7GeFg5LOuf38oP3rg31sO7yyOsvgKgwzf6fVfMymo4pGZ5
ZprSphfrn1PGP5dzMtwJZsySUUfzUOoEMZvKdoASY2Y4hE1oKGl2W3rNxrKqbVU13//sek6mAC9q
B6/ycq5Hy16jhAjXtLz6s48+GftxokzVBqbGBuURHK1lX3tnOlsfTCvWybgf8dDUOli8paTwTu+2
lTAtqn5L2Jd/5is+etAngz/AnB9pElqvrqnboHE2EHnOvLYffLR5si8fzcodezWwlhR+sOp0j4Xf
/NnredrqpfVYWn4ClcDF/Lx1UxALSPDiM/PIRz/8ZGzbJHrgHiL/ywzMNT3MVWv84TpqnoxkcNGo
naZpI5IlamhU1Wq/+fw9/GCVeyPYvBuymteC2VIEqaJY/BdCROQ5Okr9A6HRFBmIN+Tz7/no7kx/
/u57TEsn1YHIEFBx8jnN3AvbMpeff/RHl3AySnVyfqSnhnJZ+i3FQXE0mQ2IlmFmS5rV59/x0c8/
Ga5BLDNraIHdIhmF89a1yaLQOQL92aefjNhMFHYJu3LAuzDcaJG5rNLq7/3+x23u6Rf+Zto8LaIq
wI5LQ2LOdUi6UZVHJY+WnnFtKOUVJPuqFjAGVjF6gzckCamyf3RJb9Kfd8+bJheGgLClKFpaJBda
R/B+ZxrGH8xvxsmCnY42HN6wl8uYDmtJtALnzuiY9O7rn/30k4EsjdTtcrWf/GsElIquW0Pr+fJn
n30yknXVDkobgfZSNQVajGiMZ0o6nrkx0w34zaM2phv27p5j8s+LvOnksh/LjcSdrIcInPJ2U7rV
M2/vNVuCxefX8cGYM06GM705bXQjnkFFDQC16jFGpWkO9k1ZtmdWyI8e88mw1iLDLNy4GpZ40e1l
aEsYgUIkjwlAoT8b1cbJqLYrSeQFAaDL3hDfEsu8TRP3zAo5vSy/exYnQ7rKrVLGPX5Z3cbziCdq
hVMcTo557QxEVlTq3ecPYrrhv/uek5WYBM/Q0Lp8WHptv9Zq/abOhjPPeFpxf/PRp13w2BsERJpC
LsHA4RsbaSA0dBSmZi9qATpgaUQ807kZVpue6+++7mRYJ541lpVfDktdV+5aisVOvdbdaxuPoBEH
JHGMx6ZCOE6MoWldDBA4Mtv/s7VbPxnykV95tlVUkrzBGKdPstcovPzRA9JPRrwvXD8R0zsWZwqI
SJCicztAwPP5p38wDvWTIe+JgngI3uMlifBkX1Ana3oDlXkyAgDqXj7/kg/e5dO6ukEag4hL3rEx
Vmhy5csMxG6arhUiHocxPzMYP5i93jQ572YvTLudqWiMmFqTm7x1dlGoX2h2+KJ46TIN0LUbeB8/
v6IPRo1+MvCjeLKAGs2wTIrmKdXBQplVeKZh9NFnn4z8pByDynSmeUvqFD08F19pHJ0Zkx8975Ph
HnQ6sVklyyq1x8vKt/a2R4BibC9x/H5+a96G92/G4ZuO9d1z4B0ie74C8tyBYhhqyqqGviGCu5vh
mvzSRTeukTx36oqXQKW+LJkUYDHRXql2b9xOPBcmgvpU7SYj1z7n8Dn9N2WPUp1JQyEWQsC5Iotz
MTQ3Ck3dKKnOzLof3HvtZA4pDSM2BbHpy8DL7iyWI9I9z0wRH50/37pP7+4Lpg6ndvyUHY2u3Dvq
D8K/YWEuYutBz19woCbM70xMnz+FD+bet179uy8zEZ81NWrIpS5wjxPFnOfoz0IyhZnpIVaN2DnP
T70fvFXaySwSGLZQCQUfllJ5hOa7baoOX1iF9rd7e3ZKiRElOgCBIfF1aevlYgCDkSTbMlvp+Eg/
v+aPHt705++u2QfLRTIdNxgXfbF0bIRWSZ6emV0++vCT3QTbaxP1Zwzep3J+REMDSqzpsj/88JPp
pG8A0PoGQBJDJ2DO9rMvZSav/+yunEwnAXTdvlR5NoPZIUB11mANbz7/6Lfn+7uhfjKbuK1qJIEg
sXV67oiZGu8riy40pbcnPz1j3rGcDJoGmKOUDwOF57S5VrTbz3/AB2/5KfUfkFDtBKANl6ic7oFc
+HipspXm9teWEq964Sx0Oke2Js+Mqg/ec/Vkeug0WTQWZ7kloI0b1VPvKvJSIg+I+KieERF+8J6p
JzuJKgGCQUQS8Ba7clexD8y+H/v/5ezLeiTVmSj/0IdkNgOvmZBZWfvSVX27X1Bv14BZbDDrr59D
j2ZU5VtOpFS9pVS2CTvCdvjEOVvh39T6+mHvXCQgChRUqKGGCgqJkGXDNRTqqVulCqbWtTAAyRcL
bJhySSxvEd/GXJJvEvxPV5dN9trru7EXdLKrsPOnxAe9SDXnMepfIPjzj4WqyxCUV1h5mxHNNNGa
tyvXBo0pA8GkZ6nDCCgqAZEHwdmixcvzZeGKaE4PpQhJ2gXWcsHCmbv1HQjbvpw3lWkiNJ+3nAKx
nsg5sfPumajxZ2WPl+VhiObyIpw6ZatmSUCVcbR9dmg7FV8yaqDoPk4w9VO8TlkYNXNQSA3y9Vcw
1m947ucWQbXUx7bZ5LAAwjxzEvR4N0VtNsRpfOvP+YGvjfw3DALf87FxTtqZcjAF4AKbgpNIxj59
W68a642tR+2xKDaOhp8vS9DwfOwoDcrMgYQi9omx/E1ndo8C85X89rjIrZoek6E0H85ICNHVaUGC
oWq+LQWoj3mw4cCmptff3znwvBQTiZYUW2ihHrui/pqhfvn8DPw9oH02BZrDlqTNZb0gsFHLvmbu
zxV8Qtvgfi7uugbnxuoOIgzjeKTq4BYvIwCyOGpBZw0l9L9xAkO1yMZHrnb6bCCaV7sLVIOLEV69
5PMLI8UdtVGKo8Lk/IeabKh5NnSVwyEQ1pzUIHOBuNRL522BAo021FwbLLU0REhyQAqQgscTLBEg
YkRN285LQerdldetWk1Iyjcc3b2mQA0Adn78XkTZnQ12LpjUW5aNKTV8aahFAyicWKk/IBpI0KgO
bvrMIhpfZES9kg71/jaE6gn4F5bhK64r11R5G6M2eKheDNmUJBwjIpYEuPofoHR4g9jPzww6hp7H
o42Nw7DEQi0K0Bzp2AC0j4lvOU9LSsG1BEBknnmvl5ln7fedn7Kl8DgnwgEHw3QzheRpifqLdg8n
1ENAjuI44mH5QvgBBJBWDURNQMWF86oFgaJh0hOTA465JofOq3NlMfV83iYmm2tuTVWYNwTk1Qn4
cf+BLttLB27AoYo2ooZpsWtunWeRxx0frjc5Oeh7kI4Owv7rZUPX3HognUu9ecbjQD7/KsUC0prg
n2Dofp9v3rDiA81PoZ2QdxNoTBPwCDy5HChfigcB286+hVQl5/swmCdYN953K7IE9T90+BoncaSD
EqXuuiqsw/mmP89N4f7zsWkKTDGYbpc5IUXp/syHdF9DjylgqHxEUEC555ZXGVaQXmKFArvS6kCF
BLx/hdJ9CuaA5bA0W7l703doTpsqB0g5ZLpXaXPAJ8OXcXkeK3DFkFM4R8fzxjLNw/r7u3kICETW
Ag/GYpl65lMN4F30z2VNa77LwGOPSioki92svC0j+7Gs5UbTn98SwSn+cdQQE53BXYpR45QAPp3y
h4Wq297vjim5pba68uRyJarmdP5DTP6guXKrgg6UXcWS5AUk38GROp363l+LP6R78sei3vAJ01dp
bl1CrywEXBmhtHbB3dxX89H1OggKTKDIFGEH8WZ/jPaTM363S+nHF32djnqFwLlvBww37prav8Ih
vF3Ae6EgVuAN9MdlXWjO7lX+KNR6DfBR/pWHUG6FDnmVyl+9k/4634XBF3VM3ORFwUQjPLWHDOXE
PvJF4FHn+xqZivMdrGP95BT4t+7inaN0yipIg3ibhOoQhO4hJOAVAQ1eB1SLV+7LottYBaYvWX9/
15FbOinNahgLFAy380DFDpJSscLivuxDNI8fS7qMPXhxkr586ed/UDW4m1CJsfh4LJjsVyk2+jFE
Fqq5P44cXRq4bIHsb2A/QppseSUQ37soqeJQLQKAQqYmrsB0qDzrmphl5fTgSxxzNkYfGKZb8/lZ
NHWgQry/Q0fpsRyr60oVoCalp7kfQAaWbwQy02RrLq8IrUo54tXBIepYgDZrPRJXub+xaA3N64C5
OgPvxNJgJ58UwOwS8ld3IeraD11qu5ddw33Nt3vw3pc56hGSrOEvraeeB+RUd+eXqmEJ/ZUIfecK
YMKYbC+rscGmVQrGKVSaVbXYeMIyNa6duXuSepBtxMNAmXV/mgxqIRTV5heOXHNibyw7K41wmSKZ
kCBkr1/Xi+N5qxieHRxf82CoDLhzOWNtekFz385i56i3qrkuoI9B2ocF6hRL/2MzcWZaQ5ofTxZD
HRZFPHL59AcFTAcSNN9GWm2BLQ2e5uueXDhlAF7YKelCVNim/N+u+srwIB6W7W88Jpy3mWEL1wFw
qu8bm4E3PpEVfyMRuy54tG9RdiK7yrtwzjVfzqxIDRnHgnIkZASqLFqOrg1iqPNfYFiuOgiuGIO5
G3yEUz+UNyTsnzhUw843bTCODoLLBJj4LUgcJJBKvU6d+s1qrfuMgdSDDPH5LgyLyFsn/50ndx0S
jNDjBqyCzFdh0ca0AcNat7WnmZrXfHkkhZyrAGvUIWIvo/46iIYdceeNzcZkIM2baQliTEDtkQGy
VLZvyHzn5223bxjo9rzp6ryJTJ1oXq24O4LXCCeYtgcoV4iYjdWbDfXdDM/r57swrSHNlVmZ+WVd
YxYkLX6ubzkRlxtryDQDmhevtG15JDH6ugPIqBmuJkx0GVobR3DTyLXt2EZJUNMEI95QevItB98T
cDoXjlxzW5DWTkFR2zj/esshgiIhBG/3fREdLrK5jnpr0i7vQ/CFJIHlQqU6d2/At7sxdINVdNib
1TZADOc+tnc57Lshg7w6ez0/bENU1jUd0wra78TGEmkUdHwDad9luAOhiriHGOo8Z1fMsjdWpWHp
uJrzNrMVKPAz4pHXt45OEeztEDIdFruw+bXbd6FHgqc1ajOE/tGbxL308+HU5d5VPuTjRmg2eK6O
fMsWt7A9AMOTgtNrmO0VcoU7TxRPyL1+PT8dppnWPBd3G0tmQYirIWaCtNDNbdoN+5ia1jx3yvDO
L1uocYDBQIEstT9FytsInKa2NbcNC5fi8QQLVADqAR69mwjMhectopX4/j/wv/OXiOL/z6vzP8Hn
zgO/JnKmwUOOYt6B+Mn/IAUvM9B4r+A39QwCD5Rtgt87BeuuXPxp10eOVewyzwG1dM8gh9CHrOgP
rLX68ijxCAaaGp+z+xbLo9p44jGsbx1JJgRyLJYHAw+Z9eg56U1Jrqx+2GjddBrU0WROOlCUbTZD
wsp/W/rDy8qb3PaP8xCB5yNM8DKPE6EIl8sisQ4vmzMBwnm3WpUEfwpJnxS4Kc/PqGGx6Jiy0cYT
PK4pIgEH6e0ISuug3jpjmprW3Kec2rHn9gQISc1vhYTOnaBv50dtml3Nfawhr2k6If8NwY230HJ/
4/QHXYlgfDnfvmnomgtlgUIdcreAAT3oAKNKw3KHIretgjlT69rml2cjU1zBMJJUUANNWUxCflnt
D9R5PkbeyqmholngYXkCb9g4gIXB3wJ8m8at3TqBfxFSEQSWyBXtL0ioipVrKAQj8nmrG2ZVx2yw
wJuGACxIQLzN972DA1+fH4I8vGxSV/7PD3uS50rOwwVVRJYFlfWqgKDqql54fvCG/UiH6zllSuwU
mpbJhPqT56gZvobAV3AH3M9lG11279dxdV2QygZAaZEso8pJUru581IWFbeO5z/CMAM6ti6do7zu
HCkSm9T/liNox9kMXbQI0snx+R4Ma0gH1DVRAVF0vxUJCPDLHVR3QXF+GVzD0eFz8zL7tsMx+sH1
DmB4eqsL+f38sE2zu37O/9/37P8twwjpegmOtQXk1eB5OnKwcoo/ou22Ivzq/J+kOv/Csd/1UFks
tyWPhiTEa7ozO/Fk/Qa0kYcv6xt8hFr2ApfDEGTLgH5ivz2kGTR4oRoUF250jVz5boKicIvbEWgd
T351R1l7Uuouz+zXCP8VcbUv7fYw+O6XqPdi4YPhvLnG06pM7d8qFTs/t76vPGRIbIQ1FDHL5QZY
sCSLHs/b0DT1WtBOW99qYEJU1dSBF4ONQuHl23EP51s3bcl/yy/fGVDmDPJ5FOUiJAV9LBDSqNGK
Ogh9QfyGXqG+UqKmyrW6/fn+TK6iBXGceUDmiCR7spD2FhD9H6hAPw1e8+/55g0LTofkzUxA6z7k
ENSuIIILlrZ7H2o+YMNqDuXkb6xqw4zoODyPcDmrtvaTzAemFUzfd62/9X5jsM9faex30xFUbtnm
HaJtDs0iGvAYgs/rU8rGdJua1xyyydMlKPoZNYTZ8Dj0ah+0w43Tb2WiTZbRzi52FwSTl6KmPYv6
bhUu/ZMG1dbdy9S45ggFSlntsMXYSc9OFET0oALeOJialo12cAGNTMddjmrwzi1+yuV1gmYiUtDV
PgtA8HJ+aRoKmh0duwYeRtVXgwDX8wA+4CV/zbFPO5CfLu3htU+ne7v1fkJusQzS/dSnF2XtbR3W
xhdnAmKnAM2Ab0McL7ry8+zLWEcb1/rPLQcyp48RfpBOIUYBqKID5ulVd5dAdhdUjnKbLezTCG/r
8LY8hzwe5PxoIhR9KfP8X7eBXCnMhtyW2DiFrKP97y4C+tqPXwHtVepUHco7kW71UfTgn3gRJn1e
30OIfg9u6bveV8VGCPx8HYO392NnPmp2GU0DdMbIfZeCLSm/zL1tUHZ82G9HBHNooC9YYn5u3yge
QDZtSZsDiaT8fX4ZmyZcc3HMN6T4GEY/pcObtZATTa2rxYGgN9lydFMXmqNngz874JeGvnqQfusX
Jw7AbR2IGQrV0dP5r/g8DoKt4KOhUIgnphkwiAR0Y7EonSOZ5U0pg+R886Yp1na5cQ6LoitGcO0E
NkQwW/6kSuey9xowvH4cO4OSaT80MA/NujuQqg47x93C1Bvs8h9sGvFRtdFj4I6/EqBOyx78UQ/g
kN3i3TBYRkeoBTmrvCWfUN0/QRUoqO8hBHPRQQmsnh/tokDXWbF88BNrbG7TxUp4kD+fn0+TWdbf
3+3KmcVTyGgrfxWM9sE4Blbyuc9uGWmrjRVjiEA6NE2xEpShHuzSXZckxrt9WviPzgLO0erZaavL
ln2oOS8V/QzxPGjAoRy/3EEqAPJXg2g2oqjJSprfBj1x+DjAShBL956AbSgPzpzP1wP4EC/bzVbJ
ifcTkY5dCLZozHE7lSjGIuUXxtzjINWXyyZac9zQtuphgpxuYsnwzi/5NYdOZYS1dFHzOlqNoFC3
qaqBJlXfHCfHg0hOCLFEvrEZG44Y4DH8aB6wTBMLJQLwLi5OkDzHrWSGLgVqtv9Aov77Eoz3JZyC
E9Bogk4Yle1NttH350l4UHp+7JqxrAdBHiZ/9tQBZGklCguKb2A6/unS9L7m0L89b8M1zH2yV+tI
tsmyA2hn4hs9662pHnBRsRuIoKuv0/LNtd5syAJv9GT6JM3rbRST5Kpskfnw+moPKTjItOdKJIpJ
vm89T+1Bp7CV9jNsesEaMN+FGD9UZIzWlddb4/JlBNvdwyxzATnW6Qch0Ow6bz1D/A30CIB0M5QZ
QENTVdZzGQQJt6qLqhdtHehmT4DqwEFpMkUuNKOafQp+uMtGrbl9J0mDk3lPEw+nzMGBmlToXWgQ
zeMJHkzzcMEk99XSXC1gAt+LEjrp5wdumFUdsAbZPeV0SwZ2siXbr/etbKqemzw88rncsI2pC83n
/TmcITiZ0+QvZCAYjgNSFLkCFku2TbVxZjWEdh2yZq8F1GmN8xIEyV8n1CLuQ1RQtHNuX9iBtnkP
TTBZDuQdgOwDCWxVQOWjB/zn15xb0a/zc2H6Bs2dswZsIZkHpqxGCagxz1Z156kOwmIeskHnuzB4
l06yKxp7QnE85sIuZv+QIrn5AEo6/+dlrWu+m/aDB1p+LKZiCOo9qW4rHwzf59s2Gcf5GH7Secqm
rkfbvEl/ecHyMOXZdTVeVk5hU82BhVPXTc5wC4UcKzRKoBcKQhd/2HABk9k1H548KyBthtiZQYnH
jotJLGKPh1N2uMg4OjRNCk9i+ChTj1DAKlgRT+B3sCtvI31sGL4OS6MFhy5HC9tjr7H3EBMd9iOd
l+SywWsbs+M0QGYLrEkJRrV9XXh9LFvZXjVzusUdZVg8uvSJqNGDsiliaENus3B+kCm5rvDIfP4L
TPZZu323NfKKBXPrr+vezeRD1JXkVfExe7ms9bXXd60XKFCMSo6lubjjr4Zbp7B0L9sR/4o2vG/a
KnEiqsHBqNoeaiq5M+180RQbe4vJLJrLBpMImOfCLD7InbDZcqh20OXbeasYTlk6CK1tykFNDabU
zUGELWZ1jde8LzMNTwsuPj6dn/ORPBd1nW5MsmkNaT5stbUT5BYSSSk0g5uiug6DHkJefXz+ewzG
0iFp5Zhbo1vie0DPkWPzUuQQQL99Y/Cm1rU9eJwg4hMJZLUpBWjcWxzAk1l62TzreDSvXFJwZ685
W+ZBBJqzP35kXbb4dWq2YqLQtZqQS0jn4QYS3SfIhG9cCAwTqlOzgR+6/78rqI8gM58Gz2HvHCE0
etlV1lun4p1vQU6SWamDkUPo5s62hAd2MPmHtumWsIRpTrXdVjJXDH6J6m5fLacISj47e/OZ4i+e
4pNLzF8xrXej9625qgCdxz3Tne7aeXxpIPQJMubjIOQTLh27SIZP6fzUY02tTgfd02VnQ+K4Bd4a
N6y7cSB/uIACfEBOwqmg15keVYvg1UDJRqSQUMaxM9j5pYJ6U+E95mO3dVMxGUbbyydHMhoCt5J0
Xu1DiDZQ11Gr2sv2cp3wLYwmmtc18DG8T0HLJU8TPv98DDCsSB3elkmORNmCpnHiO6ag3qR5cyyq
YQPrbLCLjnCzA+Au8wB28TtyN9Dya5CKrR3W1La2iRNP8LoP8CzkzgW/xck43fu83iJ5MlwhdFRb
BjKhDIIIeJQL+akLayCPoyss/T9FHmzx4ZqMv/7+bsXXzK98FLrBOk3Qx5nv8XiK8A4CxDbbmF+T
kdbf33UxEVBvuCMmADIIvxkf2yQfofN8fvGYGtfCwehlINBXaDwLVZwr9ybkzUYQNplG28hF3jMG
Hm4Pbyg5hBAhcFPmu5JAzQ4aQhnee89/gakbzW/nCWJNToduwNnLgCBtAMG3i3FvQ/QhOd+FIWPy
Eedm/69pilYWDpapqtrf1BofPBlAcNmDFDGh4x/m+I/nOzJ8iw7XYREUN8sOwZmkQ/08Z7+Cgsai
pd6F7WsbehkIvHKk+BC7LxMm6YkKecL62jhdGRaTDrPzvNSq2IA87DhAbMOdx3vZ2D8uM412k26Z
nc7KZohylN8tmRNLKHNnbnjZvqtj6grXr8REMfRIOge/W7xdn2fZDvnSDRymYQ3p0DrZAF4718iE
W1Zd7ltKH/wZqlxDHqsBorl2GV0Wr3XGtsKWSo0N5niB+F+TWo+0jLaI7Uwfobk0cbzBwpbuYRcb
b8coOHk2OQyE/d3rK4hgXDbXmksvZbcQRfAJIpc3nFbXPRAsYQ1V3sva1w7ljs3CzvOQbreG6W4q
gpc8Cp6mGfrq59s3+IGO/pqstgUvB8w0jPMLyLBjpBD/Pd+0YQZ0zJfvWUKCAAxp4hLKdjlwOfat
HUBvRF7n4+/zfZiGv/b9bsOB5hdYekZE1KB2Vsz2crBA7roRrk2Na37semnNBqi8JX5UQDraCZMA
ycMLDb/G1fcjz+QUpjUWTptmT36e3gXD9PW8UUyGX7/nXdPIBXiN364vfMzb04ieOj8cYhblrzbJ
rmqeXbb2deQX5xUwJgD1IGHufI3quLDVoWqXje3e9BWaA6OiIBvaFiTPpLGRj8yy6gTi/uU6LcAc
6SKJBUbPbuvkaOpMc2Ml5SBShalW5eTFHaPBviZ9d1BzJHeogYV4cu838fn5Ma0rzactSmpOVrtV
XD53nN1Z4Vaa3vAdOvrKqrtR8hQ+5yLbvTASz6i12ZWAUlSOc9Vv84YavkFHYEUMJ/l8RLKgz8Qd
qqjvl2wLsmj6hvX3d8vXmgC45xEmnkr+deXfqoR4keVwu9QeHs2sjfVl+gLNu2tvKFu7Xc+qoxUD
zH8zYxO6aIJ1CBm1GlxdA5yNUgIiq0q1dGfNkJw737rJPusHvbNPWaSQfXQx8Mm/shbrxOQ/kCa7
SdWf4LJj/F9523c9cEqGBRpRONs11ckFne1uKPJlY/irfT+5eOu0Z5AhtAIbWRookJfx0Mm4qt9a
Sz0s6QbW2HAyJZovI2ITGgRQJRQR/enPy9HGo2sfbJHcmZrXvBfShd7Ygls6QQVntHNQmoHozfdD
l28cTT/vABp92vyGLvSqGw+KDix4xpPewbWrZCnZ9/PL53P7Ex0v1g8DzZpuVXaOLB5XIk2gyA75
xFpdhT29yAOghfrxG7JoGCYK/QLAoFC5WauHuqcX+S3RkWLKyVvmzBDQJARA7KWfHzqoTp63zecx
gejAMJJlrRu6MH1VF8cot8Bj6W6+4H3ut1Bm/WgTL+x5rfI1rnHZPrlqGF5ob4f3DkqajyFI9vdp
28mL9mbEg4+dWQO3AY2GlQqoCWesuqqBaayirSeN9Rb2XycmupppO7C+soFkwYmoaJ4J6qSvJ1qn
pzITaTwPU7pP/TZ9cPpu86RqgFYQHTHWRRboKj0C5dTu2JJ5V7r1vq6hBfHmsd9zAYJR/gOHm51w
ho0DoMlVNFcHGnThodvikqjIi5NV9+GY38qFPyC2bzjK6tSfGFKHki1+1EIRFfNU+fKqZd2122U/
5tpJwj7/VVe4RxAo/sRcYS1etMZ1gNkgIV1MJnxUT4N70BHfFM20sW8YVrgOLfPL1CFtDyT7AOk9
sutq1CUrqVA3l6X+cSx6O4Y55c/LPkTbwPECwnyaAjHIB/8PGManOID80YVW0o7nCwVMvsqAeZ3S
MIFk7X06XkZFSXSgWTsxq/YkXvKFHJxr2qdkb3vV1jOyIYTpADNlUa5G0XpJBw4DyKV5PrjhIpVl
yWVWdz4GlgzE+pywzgODxxjuZDDuBitoNhzONHht6ybZvODqDAALKaV311hgoUfJ2WXF1UQXO27C
GdRCPUxTD6BxGPCuhiQ/qKDOG8YQLHRkWWfTIs87PFGXXvvTBa/rjvDwVDf8qqizy16iIBz40foE
j9RVVOLYPXc0HgG7guZk3m6seUMs0gFkfs7aMCOoc2m66Bgt4HQMlw7E9qgcgncdrKrNr4WViZ+e
x7aqzwwzrmPJqq4bKulIL/EAxfeBovWmLT8znKMCzYXFYFtIPuNZmYICvc3sN5ZXDeRjl43QbRr6
+vv7U3JVMrty8Prr5iAiDtvG3vekviz5QP4DE5vINIwBJJtowPYUAikB3eKGN61UzYVtiUw6xGGB
EpUqVhG79bsqtkQOFdhlCyNo6kPz5EpC9ZeNgPpUBW7QXh5Bhqt649y5swayVY9qmmFtf54ZldEU
Blg8RD0MVX/sa//IqnTrpmWYYR07Vpc8mJlNaAIHru+9mvVJi+q0jYBhal3zZdvpetefbLTuqBZV
G8N9I9vn88HI1LZ2/l7qqRDgp4foZzVP12Xqil3qeFune8M+r7ObST9zCxeqFwltf4H15UDSWy9y
IaF7m134Lk6o5r1ygjiLlMDBh+XwI+h9ZGWmrDucN49h4egoMdyfK7k0pZfYGPDV7M/B1yCf21uL
TtHrZV24H6NDJKyKt3hwS8YU4geu29wFo3Od5eKyq4pOaSYodFHrVK4OFlxBPzbuNyux/9a0fnIo
1bFiqQjrEi+SeKca6tsBdGYOqQ4V7LWzouFrBan4tIoOAae7svZ+FKR+9SbIgGXWMRiKI23DpK3I
ZcXVhGpOrnCe4XaPE3LqDtMuzUtycHE7jsOBjZd54n/QZUPHVNpyL+n7CHrJVEKWXV2IKyY6uIzL
ibdRiNbrqosj4h2hDP46NU2SeurposWmU585Kmtm/KEAfbHV33NHydLnPNpKqRjCiQ4va5qeRxQ+
iAowcpPN7tdIbJVbmprW/BzSqVPkr5lXO00f16aDcIsjydT0+vu7DTpiUU2UxPagpigORXHHPHHZ
TUfHleHqSS1/DJEEaparrkSRyCj+AXPG3P7DhOw31qUhzupkZ01X9XKRClmUeb6p07t+OkWoQM76
PBnnt/NLx2QkbaNmrIsoaN5xAc0C+t33e/aNlHTeqkgxNa9579ykxLKmAqhi4t5UPSl3eV1uDN1w
XtURZRYZK8GrbHXb/iGaub3vUpRKC+Huli48TWP5BzqgzRFQujo+by3DjOjkZ3UlfRe4FQ/s7qP3
rbQZqfaTaOS8i0onuI2KSmU7yavu8Xx/ho1KR56pKh0KOTCkcUL2UEatt+uy5ssAONH59g15HB19
1lIXoqY5dnIUuJMvk8pGErciAAd11IJTIZHj5Fu7ul26Zs/r2rpM/o/ohFEEhzW/yy03oQUwFpPb
/wK7896v7CcYMzn/bYalp8PfmrmKuhwcK4lP63bXY2VDmTS8jEOe6Og3kqOEHgJXCIkO/dq0iu9t
O92i4jcNXTs8uH0LQRuWuolsh2JXU4x6tOstnk/TpGvnf+AqrBykXHB54t6CsPvBjuqTVeKWNFIU
L7gyAUZlCxJkWsFafAEX/pRGav2UuT1lnoCu17zPU/vqsknW4ss01V5trYqnqgRnKW+86RnPwWwD
oGCIMDpejUZ+GImiC8F2xbA7qXUi6nyRPmB9JRTpA1pYcpdHlq1iUOPQx6mvwnYjhWtYBDqajXTN
lJYh8ltgvfAhN+VZ0W1q191lpRJEx5wtUadIkJZB4orK+dL7vniYQj5dVmRNdDFRXIoZt3JMfECz
fcfCZdcJO9xIVZhss/7+bmt3hHJGxuDbmIUinjP3WrBsuLBxzfsotaIynNG4HRXyQKzqh1rmrQyO
QWWD6JqhuPNZ7WCh9RZ7VaqWPVuWB1w8nkhFnoIOz9o5+2Ol8lqW5ZNCEb+b4+1NWCBTaRXZ+UgH
tJDI45n1q6/Ft/NuZAgJrualKN+UIgNcIGn69vC38rhVpyKV5DBWc4ctbjjZqFnccCvT7GlO241g
M8lZ6SeoZJ8BmQ+/rxVl57/E0LaOS5saey45XnaSpkkhf8egZ5PHtifsDUsZEhvOasF3K6/jIuPE
gqUIa78PaXqXUSfuRPhg1/Zll3cdm0Y6lMTNA+LzNKX53ppkDq6teivHavqA9fd3H0BJFTVTh4jZ
W0UcFvajvQwvk+Aqbp2quHAW1t3gXSegi2CeY+HOUwwvruscnZRvvO66CLVo5JPrqY5PY1G4EDYg
N2954cT3eeiJcme51AbQjpAb3oKwRY2kja2M1acZsFEwH3nzqZikODi9nK+gWxVel9a8vOZewK/Y
Qjow1ATLIwq9szhngZMwOtDXRnTfZrK0x65T+cMyT+qGjS7qz/NhuFFuSB9KJ2qeeAGyy4KF9s6D
rP2D32WAO0Uema8DHpZ3/iCqf7y2Ko52mLGHph+wf6jc2auwmo54p2vurLRcroFWFjGdiu6pnTjy
0nUBKQc8nt4swwJ+LiT1i/G2x6jBdIRqlrCspn1Def3V7pb6nkGdYce7CLf0IUBZ3Y7hAJztQ+ZA
+JST7J+6WasqXVpxqHKiCHnnBaBhhRJk+iPN++aG+1B+DYLOeii93AJLqBquxlRB1J1G7bVfdHyX
O+2/NgGWtJ/5r7TG0+JYTFY8dRZJgGbiR1HY/l5Y8he1luWfBUxciRBdu4+ypT25frvsInuxojiT
otzbcnxQtqhOVlTbt4Vtz4dWQSpHWjx/tJ2oSyIAZWJnRJ1v6wYFbrf+CUIXD5MD7R5UmxX7ZhiL
3cSa68iv7eMc0uVA8PT03RtFf3QlbXZDKYq9qoHqbVflX7JQ8jABzYAMOrkpUKodO3MTxMjcPjqF
9eJPHtg4B/YzC8TPlhfN7eTzYe/Uw3IMorlO6BSyK98P51jOqVPuxkpByLbHDTMlfg25zSC9ktIe
8KzLu9jphiIJp4bt/GEWdSyXtjyUxfyvPS/Ro1PhcgqepAUZjciB4rYrbkECxR8qEBrCPyv/1AbS
2ROfYPjIUO1UNwPFGKEgyLVLK86ysD06tBex1zTLjvuo8XZFhyf3PsviaSneFg+KmN9lPjQPdT2J
OBvdJ9ufFfBsRQgJPahw791yOopl6add6yh5s/R1OiPR0tBd1gwMVJm8j0mXlwcxNy3Um3F6P4gh
dJM6yDmqqoZGhbvMynELAuyCv+EktLDbxacqvOFWnbFHPvN2jN2GwGzhnFNnF4xcLddFUEdDHIb5
rF75UqoJlYluHnXxUhFCboVv55h/ALCPJHMcEnOpyhQ2Bq3+novAceNy5HV1KG2FBwrGcvkr7Jjc
Tb0LEk9nlNVXpACK6VDCsb8wWxXjYfDKok34PNbV9ciX5TtsGN7VSx9WYCKbHbaDmKNz12WlV9wM
rU3s3eCE8nF2y/SrAFPMA9yrb3deBlWRXTeDHsJnY/EK5aslij3SB9CrdahtJ6qr2m/2GBVfIbpY
X9VFa7v7we7bcLeIfgS9x+g4J15mkCcfIFQ+HyLP7skVS4WDoBQ1BZ53QHXlQxLU9oYwGVg6Zo8o
0WqDHWvb0N3PkzVWKHPN3PW1xmmPwnVqb586tIuSGTmsB4iDjI9477W7XdXTKYPgdtCJ+xzHS37s
m7Fs98xPB3tnAUZRgVYdkjRx5EqXv0xFVPCYF2PDD73XM3FXeiJyD3nacVzWFlHaMfQ52lenUE51
oItvj3ELT+pOuBixcFdNTdi9FW05Lwc21n507zVR2nz1ly7IEwAEyg4oDhATFzveQvzvegrtuT6h
1t753qR+OH7xqOvA1kDYivRLWdGW32UZ7/D5Lu/GZgea9u53ihTJ+IUViwxumWsBDVpGQ/iKQtc0
uJNRmrO910jIk4rSH+sHl4vcwc3WHdh9hyQ8tJsXvGrd9Gqkt0U48LSHMtX/4ejKtixVseAXsRaK
Cr6qZ86T8/ziyqyqCw7giIJf33H69XZXVaYie++I2BGsW66J6UX/gWy4ac7gP+K3NquxNp6SbE6s
cR+eU2FOqUdyIb7AYd1cD7VX0M13c7XO+nERNjZ7OzVbqY4N9t7644wyQB7TYO2SNQsrvL6m2HjX
g/GfB8O672FdQMNlfEQqO26ixvuxgEVcG7y2pWJhIStMsjuy6aC5ZbTRGBZ7jDMcx1byoiq76GPg
4XCfqLCBFx7Yiz+hnxg74meIx6daRjPdTaUctzwaSI0C4yxW5ta57a8zF0Fa+KBqZTHBXbzNJmgf
AVoGlD4wHuFSUnzo12ycjB0LUSVMFe0MT7ADmxx8dqCNMC5rbKCnXRAss8lo2PUwV19a/GVOlx2H
f+WEMwcR5MrPXb+N1XXsV/a5jomP8aLjcMo87ozyqGWvgsPNy7guaqvc+Keupt4e+3rbTLZU+HHu
ErV09Md1tB9zU4aKgC8G9PyIb7WpTiP2E+Yng0ytKR9n38QFVmAEz0ic2E/VJCO9nw0ymQ8iCtP3
qaZU4AN2jGSNc/GLGvzCjvUackSGWE8vniNEsnCMryPYUOPRTdBU8TwiIfd5zMNZnra2tex5m2ft
Mqlt1WedLe16SuQ2h0eGRg6PpmN+upa9M1hi3mTXHZDoblUmk77lWUPglHkZ2tQHO9l3Onim/eyg
zpL1FO8Rx9jJvCVOtI8+Mn2z65Om5qfYcdTwYfAr5AT1IPtTD6O/8rVMU2p3tGGRfeY9dnMyXOUp
nH86O7Sv6Za0NHfA+wQc49zSadSAG9sIbM2uuKsjofEJKZBTcakQNqls0MeZRdRG+7DKWNxau2Xu
n1gQu98uRnkp4L5u44LacXuO4ogTlNO0b75sOoN1pwB8WFEZtV5LNasoT8XsWsCZIfM5o2uPTKkF
S5F7Z9LUD5lqSth9pCn5Lyph/wHDmRiHLhs9votHODzRDmeMazLdM7ga6ycYTNrpONAp/awSGoQf
tSDwRMmbgY3rt7AsTREbAWVpeRHbpnW1Q9TMaK913cd6v9QTmLIUV3Z4HBtEsMGLUQXrk7nlbj6w
uO5Y3kgpHRzJ/FDvG6yGcl+gmAT9WtzgAngeDmsFSYcfynEokCPL67xdpzX+iyo3lHtej0Se0YSn
OithuBBAVNTp+iuOuvG6lgbZ3GWitfht03XsDwlWGLpnyJ7Uti/dPITHTSTlmCVG0PHJByNWDNmK
jeAdUDtsJQrHqM1j0k8Ce/LYgHhe5cADTCsTPM56FZW6GKUwkI4KGw23JhHNRNUL/0+D/N8uTHPo
Ohgd4UwSq7qKzqxagt7moxv9jE+f4jZ5cFj/Tu7SppVPiQ7buOixNmizDR7+GihssvaFFSOrrqRO
uc1JiD9wpRwJAsctnrFWGc19UL0k3Rq8jRUapEODcL3gkPZs0PfawMo102MkZY5UnWBCysESr7C0
mzRHqnjgLTmw0c2IqmR16DNRr2WSz5BKQW9LRbpBWXoz+7ui1ZmWL93203SHRYehPNXhwNQn70TC
oBQrZ13YCKmEcJghrj3g9u+JzMw2ih7LChZxoZgpZvOvj2Yv8tR6IGTd1pA+s8Ec0LMvFUUZWvzQ
fUcSpWbfWkQz4p+f2rWYylW0xTDIENkhG1mHOqOpi6ZjWIZ1uEfuS0WzEmeHv/lUgaFIiOnKT1ah
Dp4AbPka6dKr337WDSs+uUS6TZIv+CrnO5HwiGV8k9W0X2xEljM6BbR1tukTcyqR7zfsw5KR9hio
3o/5CiokfUWXscnfiE017uY4mHH+je7VACOwVai81WvD0dSwpfYHbidSnZZ1CdU1XoPy5vKE9vap
qmbpDyWa7fUYjn3SP8AVrmF34rbEeMQYIs0x5SOFMWusbfO3521HP8JZjNVbjSXY9LoZC5Itx/qw
Xr6jsW/r41aBMIUNPmH+0DXInv0z16zV+2rubPe8aBig7Ss0wywnPhmny+B6U+M6kBND88qnRMxw
u4QkfZ9KTmLIHRHDeZ2APLM8YL6pD4uA6/5J80QPF3zNjXvxqrE0LykoFhwLA66Zx4OO8yCdRluM
As6z+4qVNSTKKQa+fRp4OJmu/bTSm7NfrU6dDXiayaUa6U5ySPceym3cIpm1cYNGtV8XN33aWPRl
hi5BV8/btKTpc8c3m+56J6MAo+ToonzsouktaUJh/26DqAKIiIYSfZjprD2yuBK2gI3ENJ1JIv32
GBu/TLnsJmdftIQ32qWDw6TNg8W4OzqpedwnPB0e5dYZkomFputHF1YqOc5b3MPjvVds/ocQFxsg
dgAl45o2QDrzcOLiSVXxbI5OQV9blE7FfyOfluGcB+0YAu2EdipqriS1HTmRwPYqx53aqUJHsTQQ
Fc51cmUQbaXo7qtp3aW4HJdHG+N3PsVYGo/2Mcxg299yW3E7FkyYyGfMbJLkrCS0KmAsZhgGjmYW
fTYNnXPvPaLF7amsdBjvsStZ6wMwAB9fUOJs8AGLKxiT/u1nzioG+naVaHsDUUO33m1E6++NTGm6
18hY6vKpuVm3RAzYfboLNwqv+w+rEJsEAT1WxdwlTMcmPK4QRU/1T2OXsbXYfVtCbG/DkZwmxbgY
v2Lc3WyT0wQucTlERrLb8WoJw7tWTDRKMzRCpvf5hL9Z7OS4LJvOkHDWM4rX0froE52aHNC2DU2l
/mqs0pBiTfvJ7RdkfMmjMeF0WupGJZnwqBxfcerG9CtVYzg9W1UZ/mw6jiFa0xnzVdoHS8FpTQ8c
TUebTyaOuxyzuTjiLfCH0Q7lArVbuD2mWnfrCfMXDS4Rsp/Ka0rm4VmghVd5zzUCfIPJMyzbL2wZ
HsjEAng6L5vdhSH0vHkEixSE2XXD+pIExoa7ZDJpW3TTvGQ8NIxfVanasoi4ng3+8xDya2AqkmSy
DZsPfGhtk82tMo8+RvXexW5sYdY8mOnOKw7tTp8Q9QunbXyJEeA2+Psm4BByeCIuXz4k0yfqPKpe
iwv4gdsRKj7oZ1aarR2MumZfj90+YU42RcIHovJ01RAKo+r48T6wbJkOC/KphkyblYc6s3RNNDyo
uRzZy7DALCojzahkPjt284k3W7kgBCKKRrrkrUTBz4kpg6dalD1UO3H4XxVOicxsuAKLCuMhfByj
nruddWA6s35BaiysCocmxu9v4hFyyRYjhxon1AQk1mKeCgf46e6SqGIV2k/ATU8ano9IopA8H8OI
FGh+1Z0iNHyIm2TJkJIRfZBqHmtErUYDpkm/RqgLtqp3FT5vmVHESAAXidv4gUV1ovN4MnAlILqf
0Rz0XmBqjy0942LY3mzUx/mGiaIt/EqaI4bpVu4HTCF3KPjTIVWl+zdP8w9Qs+oYLV29Gzjtd4LO
b+kQP8xTW+5rWMKdTYU0rrqtAzS9yFHJSlmNeI6J5xlVsHwv0A/zB2bmDfAYVB3mhOF0hC+5Ysn0
sC0hKDoiGpjcq4bVeb+WQB/c8Il54NEZKk63E/gqN+dfgq19UYmfMWpH6jFRgMKacNLyy+HYnYED
WZFPY1sVIqqmZ1bF+g1csQ53QD5hjGzTmPzScdG5Vc19STF765bTQzD1W64H7B6TbJhlkPvUhycY
vcg240AOnp0Pui6jsAIoujrgPzCuWQtsQ8XPeDXjPelKh53cjr1Ys6i/4Bv7bDRIP0sgRcw8wKiX
wJqKIblMfCGukWaNXjS0a6FC3ixqcqCWATeErmGIqqwokAiHQStV3X3LSow1zr5Lp/sibaIyb0Z4
rp+72c8fVYd9y6JCCEaZ32bMfN0aXrg5Apw/APdKkQST2HVXyvaFoGAcF90g7AQZDrD66rCM7pb/
mCgHoKnLWYn4yXXgt4yimJa66VWb7kJbfaHJ9inZgITZECn09VSdE6BNGwn/OWmHHAfzMHL5Mqfu
mXL1MJbuHMWYluoSLu7B0r3UQ3tFk/cWlf5BGvVVzhBPMDQD1f/bTosBpF3nF+vin9sfJnUncm/S
Z7Qz7RMuvDOPMQVs4frZxvAvRcHrisSPsHZrx8MKP9+8Qx7IMGHUI3NdMK1ve4kqOQMX8pdKUH5y
dZTCfyaOv5jQAHPHeHYFKftD0wUXmCi+MyVfKuQ8Z8KQ95qmp26K/3aiD6AkWLpiSjefIx57yswS
IMoABLmb5V3FWgmKCw2l6NZjM+NL6y2/q/x2xXz4hFYHUEqp8kixU7qWRdIStC/IeWFltZuD4C/3
1TvGwz+VqxBoMtks7NUVeOhnKch5C/B6sZf439yBSlXsSBjNk6r9Bo54AQj7TgN2IR6skZlelQSX
i8IHS/7qCdARamJyLBv6X6/6HK77ZT6O5JFOXuWA0O8lTY9u2l4wM1yBS3yWSfprq/mbUf1Wx/QN
8AfcvsXHXAG/JTM7NvFNvFQ/dkv/mk5uyVnSgsUv+YhQhwC7H5HeGQHgwakqr9rusM7kG5bLLEvr
PtgnUSiPjixZxKpLpMF+1SO6KGRZwmPj5rea3NLMyb4cI51tNX3rQg//lQFLXP2pgy80Ft6Tx03M
u66J9igAr12bXqxWO92BKE1rcgJci8JSH7UqD71FCgqAA4tLl5RZJ8YcWi+WuagL9g5OQWbdJtwe
45dWeCJtMpzrVR3LaXiJN32MAfCiwqRJ5nw35ROfzlss9952uyWYf3rYFlO+4vpA3ATikKhb42xB
zE3URi8B+mvcIleJ+Kse+FZp+w/g/d+cdWrHZvpTRbcSxIKjNMM7hqQkG7zdd/i7KBiaQHDYoG4H
3dvi9txhG3kxYGvIGmWyX18RYndx0E3XYAfqDeFFAllMq+CHqazqY6zal3FqXpF0O+aQ7ZssbNuf
AEGDNoE6PemTgyPDPQ8rbIj68lzJ4Gma7JcQ7APamrMR1RtLQa3cYs6I44cIDb9ayzs5VE2mhL40
UheS60O3yv2qqj8wqdolLNgBCL2k6YyqCUeWPGF9HpfmqEv3jKQIkQMuK1QnirDHlBdjfl6r4Lui
w5AZnWAIgLIq69B9ZXDoqQH0rF1B++ktMHWD67pVxbjFnygCzzFb9kBVdSahTTs5vz1IGf8FfnOA
y/5JOXGfevtfWgdfY1WdXTXdR8498G7bMq4wwmizH5E/IejyssQG/00dyerua0nvLO/+ukkVMHIo
JIoUMMLlo4kkLMn1HtTzA+LxXkhiDlVr3vstOdf1VrQpgihHjlDTlWS1QiGOx+SddvORJOkdfCFe
b+G8NVKTsVN5CZB7RxlchahJ/huC+lgRcgxbeQQgetcR9apDe059XSRh97KxZN+C9gVpt3MTf0KY
7R+ezvjyQHt3oNgzR9ljgNqYeaX2sl1EjhDl/7p0Ow399tSqJcxR154bq++JHO6pH4/85ulutwby
fnIKRwy1uMyek8jtAcpcq0TU2RrRryZYHzFWfpaLfIm2codR7VjV+rMbtoKTCs0uKoPro1fgKlf0
UXNW18u/EeddrCSvIvfiVP9hvDy3sttb3pzamu+k6M8hms0mnE+roKchZVcb4vZQYVoCZ9X7MKyK
OOwOW4OgIbI+QoT9XjcTQHl6FwY9ZPEGs3qHeGUUIQSy2gCJcP38tJKyAigCmBSy2yhnuH1vbw2q
5RMs03cY0a6DBh5Zx/Zzpu5plOxn7Zs+824FwEXPFElYrmoPATB6HTeQrrTPsAL47HBBunQ+LWQs
orHE928e+YyDyo1/5mq5xA02DOimaty+4ti68oKNqAJQ+NFI/uIlP/Cp/B7s+kBCvWTTONyRYbnK
sT3TKHhIXXqPhab7zY8/txM7mTAPx0XtzNYeyAyUZQjPYmZvpp4Bs5Dg1Hb1CyRCV7+qNotNiNje
gCLNDJzfEIQnk5p35tjXLMiaNTR+VJ1C+a3eUy7f0fvfp6hKzrGiDpf7MpSvA1SvBrBK3E87sSzH
Bo3YbY9LFBUaEcQOmYdYzn8rMX/jjbyg0YHR6bxHcNPftQNCserloaf2WLL2adXpYbPRcYPrGHw/
c9+ZO+Sz/HGDyB2P4H2DDyPtokvo5ZSvFiJ4ZHK/xmtJCynowzLzH83kaVRls4PS7oglqaMqxVeX
4NULEmUcoNOuA8GIOQ9vy4y/PlRftz/rNbbqF38JefQf3KSRd4hHiYiBRx8GR13rx46bI9xMnidA
I2re3oeOXG1/s3mg+oQ4wwzemCzzY9UXMYX+x/rXkNf/EGcGD8TkjkugZmHUv/M0ucCRPMlSgjQ4
idAIt5BrnC5vJPFvEzf/wV3pfhDkK0rB76BA6Lb+jY05jsLdN2N/kdtwTsJxHxv5vLTdP8/W50np
X9W5V67hexNXH/8/6LrqD1uZnJcguZ8X/tCsOGxBJB/XJEwOMC1Weai3d/DTwB86eRgAfRUAw1H8
8Fax2XqZEGGL83pIp+Z+COUpjssyG2j4jTWH/UrLJNtMek3GZcw6gHFxCqC+UbJQTfeBC+BK4vB3
Nfwyk+DXTO3pdoNZV3+nZRpnQGUeqBXv2sB5oAQXneC5pQjfnGZxx7Y4M22Xx1Y9K4UWO73d8bZp
8A/NO5WkRY9KnfDgUCG/lAdhRn3TZTjW76lyPoOY6Dj75Q0GMTiFDaLnmzYESgnKH9BANnRIo2gG
0CA1GZ8qh7lpRWAOprNn2J5e/DAkuU76HR4GxbWYfpOpxs3RBvcBCstsKS9Abz8Sw8+19DaD6Eui
BcGsBa/mi0JLPCfJn2aO70gdzyeNsbIV7AzWcTeNHc22KBTQ8QTpVYzbK3ji/2xkLrfHZab4QKvm
h6xhipy34TLNq9i7oPxZEQabByv9sQA9mszYSH+oQepf221vEtAIXsaAxpCjiSU/QE7ZD9pxRIzD
5B1PGyM1aMGmqvZLF0znTpT60PRQaQJ1PesFbw1BHq8NUf7I1iARebVM5pdUPQLvlxXPY05jUK99
tzdzpDIz6W8ZxzwnpL9LELPk8UxKEabwx9Pi4Nn2dbuAEu3/DZygYvT116z9mdXA0+c+eTEqeRsR
kZ2HDs0FOIAU9TT9nKEpWHqAUDXeumLm6mt3jQxuLNSLqgfHz1XQ7lwTndhaNbdhVGc1HXKsHJC9
j/n6Z4PyTeQLSek/eOgle5YYA/gR7rvRYsqMe3x9sMYk2NUm/IjuHscBkuMMBGe4AxpOHmq12O9V
rGUO9gFsYtUCeOkTSCujGtNrFlrrPyXndbEYLvZzCHAtiFN9pR3g5s13QZBBBugLkkLEIaHPQTpj
L1562+ywv4vlqcFW3d3iTJ1mIz7EYoFZ85tznrPC6yopYlibblmbVhi1idAizdatlvfN2nWYaGh9
iIwnH1PVrfsZPfKJtRyCAkBZGIEiLvcNTP3hECOGXbphR6v2G4KxWlZ/CzC1r+i3EYM0RHEHpkyB
2IFiN9IrjHcGuuZVoIY4jx0dIa2IoqF7I7W3G8gOJ0xWyVk8Q7sBL3+kQpgCabzbGT9XD72I9iwf
Rpfc+XJg4KI7tkK1AXuIOB8iGX7Dwbnus9Yl5XeLE3eHmWq6lFrEpwke0uA3ku1dJsFybicwQmld
g3oI56unI31SSyPDa70aCbtF5LvIrI+n8UvVkTR3tR4mstPzLM8VSOxdLNEwLMOCCyQy5X2gqtFm
ehH9/hYjLD7N5FhScKhcqqLFfq24j5pF7+qaRY/oi1ibt6VPTg3e80OURuNunWg4wDKrs8+NZ+xs
7ZC8woalvjpQwtcyNugT1pSc46FRe5z8phhSKg4M8TcZr/FF1CHWT1gTJyDLNd+FqwrPAIhVXqV+
yWUi8BfMTbMfBqhJshv/vgd87PeI5SFf3RImX/NEzVPcBvUZQM3o92U4dhh33PJQcysOg4xnm/Ub
YF3fMvmxWcJ5FpQ2Pcxz3x/1FFmgGdAJrdoJQJn1fJqZrtdiAMAE2w4OwFJjqIIb1attJ59r4IXq
blt8jNAp1+5Tj9F1Yy7JInzxWWJrkZMG3ymWPJtzFYo+T6BXOYouKYAq1oAXhiMd7S4e1tMamdw5
CiAHAbNopYauaJoYtIgO3zEsDDl+KJk1IrhUlhwjnu6Y409RugU4FuIDETNvnDYfurNo0IBUjyC1
4AvyiObyHn5LTdZOyJRjFsCOEHBJ6gf8p5H/CXr+10fTkgPu1fnazs+kWd8nnQa5EaTOHfQyRNAr
aKlDr9M7m1R1rir3YNcFHni1+4/x7arjscroQA94v/ckoP11LKu7Gneoa8rr1KGb8KTJkRMUFja1
fB/2/pQY9tXWIdw85WHu6d4n7C6EjzMInPskMr8V6U5OR/uyMw9mhMpJtvyJKHeXzGOcwZe8PpZR
m4sGoAPfgsPKJMtU2457RABAEhOCQbNdwzEt9Bj0bkquILZoJiazg+KlKUDeo7scCsNMl/EGpcFI
9t6V27/bb72s9NCP6y+Fi1dvUZVxTotUrDhDiNWazWGb7JFMwW4N/UEF0Rl+2rgrZw1OA7K5bQCb
pbf/Wkpfa9zQRUvhDbANGnwIRXlyf1YihsxP9r3BkcFeZPc4Q6DW6WHOJ9iUuATUUXALM7ESBXpF
APqMi9Qb2WWhJNdlie8T7/achIe2QbBTIHBF8od+9mh+4ldom7+pSr49Qz5gxykQFYCMA9vffvaU
uIMZErz2ip3akN0TjinBK4BBrqv7HE60dwyHbIKeScT1tcfTPhDBzT4U9IwtUYCtenpe0u1hk+pu
gra2rDExd1GQZGvYiCte82sFO44R7nqZRdg8okL647aUiOKb08cVfzJu05dNxq+SsXsu6HNp6rtB
zUVUgVeEVg0SBHcA5vdI8NSZNBkhWGWfxAWeRvuZqp9Qk0dVlUj0c+fbb7RweHLp9LOJ7MM0BF8s
JHtL0zfo7AAdK8hu2qVIVIBJmOatbeqCA22JyvEAZ/vMOPcBlEuCa4aWsI8OaHIfbk80nPtHkTTH
vhzuo6r5Cy9/CJy2IhinpznZaGYhG4D5+F9Y7BZjWn2A3zh0dXWkEYRmi5V7Q+tzo1yO+floyycX
yY/upn2ghP7hgXiO1qig45iZqn+/vSqwYbaAJqeIRF8E+g+ryH0ozSUIw8eIlxQTUvAnAkdx+x8M
cFWXAmwVIAJIf4TKEpxQj4aLbxmKwx3k18VcuiMoMBRnPvi8hGJHU9QINuV9+Y0f8UnDtikg74Sr
k6XQTjgAyEhzY79Q3hTMsFziBqAEx9wsT7efwyTjFbKZXS/aB0xKjwPFuYO9VJMiQ3KKwSCA7P/1
8HuYRV2EoHXh0ZXX1l4k9AhNSnI5TS+EixJt07QdnIEbcEjdGccd3MiyD2b7gGKejwuG+xTAKqA3
NOjkkHa/yInG3w8UM9M1y8fU3PeV/o+58DlobR6lrlC1+blFDRJvcO0C41TLaQjLP90MWtgNZxN+
z6R+jEZ7bCg9NttPxNcTcu7xHLENCaXwGH8SxKTwOdjTQBzLBBObGPqXVOgjzMyQD4Y8bRm3+e0p
3M5HtbpiU0xDHxp8j2Y79OvN6KxEver038W2b2TQD7a8pXAG3REj67///wrwYtszJCIm1GLak+dx
bQ6VF1+4vC5YWfoV0mJwIBYHra1tNtdtJkTzFyKb/hIHrj5sdXJ0kf2EWMveVRPxf0mo5HIGKqOH
rJ8rSFzKiLX46ia9t0ngz9SV9lMbPNG2whWDULe/Amw5qI4FnOCoCTo0sL/RXG8XND/pA10G/S6c
TE6i99W/EpLIIp6W4DFccI1QTmZ85otaQSzZPfQbKW5onz5GjBpg2JB7BkmiEJIZuA8qMSc1snmw
7ezRD4LzbFYwNPUAmyCPcT9TaVNusEqgeCghWtEoGZPrBvb0CrXftjeTYKdpVCbvHRNZME0g5EFd
HdbQYP9CqRgyozo6Dxj6vnyQjHmwbcvJ27LepaKaTqJSw4pxyP7EILuPlI7Vdux0KZ9VubwakJGF
lQ23WcwIELtb1BBI42WnJgiBfRudZ9Ylp3prProgLLFGu3XvCqgqYuNQj+vyQ4z9G+2wuWiWZh8i
RjLzUfCoattkoq2HbEjXJgebH0FO0AUZvL9pBs5dZrwaEkxy2hxb/It3yPp8mFdFd/PMhkPqNpaH
DBpdGYf/BqS7Z2wB8IGLPD6ZjREcP9c8pmajAFZhcyWt09fZiNeaBXc2hvpTwIQeiMB+DccgY/gJ
M1d3l4mRf3O8rcASNTm6jnQoso15WYZJ7e2CxhtS2Sn5TdD9FaKdnxI2zl+jrdMcksGbHhTkcDtN
/wFJ/i6pubezvkFJS5pTH31wTr/TfgHNklgg2H0/HmDkgakrHD5X5OBAUCxecT75xem5OkdV/Oj8
egyMxlNYocRYD4Ivp5jQd8GlzQwElZcpAnLNJ2ty6EouUx2/yES3R2/RunZp0uPSWtoCdCQM7Af8
X6ke/rZ04ihc23wYTFw+Sx5/gr2zxTq1NzqPsJNuuu2gcAVlSbL9sGABzgu9w4rzBVEixuTqolfU
OBNiXdsl8uxGZBL2NkD13ADuDMCm881Rk4etwy+N4U36aMsWxzrsfXj6FiXtA4Zn5NBS+QO73Da3
YGR2I7JdM0i/wKI309PkXL2fpYO4bepSrKkKzFl+fu553KKAe51xHt1tPnwBdTZk8O35liF2xm9O
pph14n0VszNR1RcUvk+hTn7VbHqo24M8hl0FsCPMnJvfgOEjNtWb4bdS4Z+R2xfTzgQUG0YSfDJJ
EaU9vMxW8anYcN9Uvs3nKMULMNBnebP+j7kzWZLb6NLsq8i0bqgwD22lfxHznJGRI3MDy4mYR8fg
wKpfo1+vn6QPKHUVmSaSVVy1TCYylZkRCMD9uvu933eudoDpoMxV2k/Ti4PkskO5za6ydu6Scpla
TQ41yw2ireTg+OzHw6R71DiQOdOopzp+6vzuzMb1Nqbci7pRPGYY0VErjGfI5ievDj6BFU6QT7qP
2mRJGtk76PGw04rxiMS2m0VJfYt4MyHZNTVoVSlFB3kQ4rqVziMqlHwXD6QhMtcmH5nu0iHaq3m3
GsJqi3HjklTjtaXk2E772kSOldsH4WnvIOPqmS8MD/YS0ueUBOHCmfZLjeGT9ZSbOhz0pTQpooW+
x3NrSc2CA+WxlqrMkJQ40ejO+jQr9Vlfj/JCJjp81NwhPJZBcuoJkoWRBDPXaxsOr8Wc+LlP9PBU
UBrGx2RbCMWDozU2D046bkVKEbjM0lfLiNe5x52ME8KI3auP5jB0yMVd6mvO+OAHsl0UpmOtVM6X
swkG37uxMSN1u9U1PBymsrNNwyX7V270BmmTHA6ijjel6R70MFmPKvreUQSH1AouuWa/aF21Tt0W
Np8jawaXQxBX7onox9x11x67G+FlWyEUnK7mdSh6uaKlWceoIWnQ1agLKz/dNA4FvqBFOSpCb6EH
zhnfzx239EmPCPhlOS6yrLz2q3ZZWih+PA2tRG9ws6aKZNvtpGI7CIdafznRhgN/uB9zylwShRch
TG9nRWRdAtdROcMa+DSinBRSJ9/R87zQ4/M0UnzMwiAi/rL/FiQ3XZ08RB6Ttghs+ebYYjdgGIhz
bQ/F9wYp9wr65zyxg/UEC25Gb9Omxovtq8g/e7azfcqmtP9UyOLBK4qT26rsD9T0PinHJ6+hZEFN
Q8wcODOlbM6WTBleOM6KXGUb7Mxp10lW7lJXzqaibpkPzx0LOxGHBcQ8xDQLMOHIeMN1Vqloyg+Z
QPfOk86jlczem8Q8NQ5dq3j5giRLP/Js5Coq2aa27EAG78AWLqB/N9SnOYrdxfTTE9jCsmOabvvz
CNw1KGETkS9/pHFH7qUK5rQmXaQdudcOkTnBpvbqVWDHhyDrV0qLOGfoFyEd7bs23mh0cVMx1Bi6
dq2aZCLd22A4+UlMkOcydUXup4tnqix8pV6K4ZH226kuKfUynDvrktLwYdRz0j+Asbk3o5GvRsDA
qXWfmP2WhnVIC4I3UT/wkV12/1qSr/qpVxQsqL4RL4FMF3XmntrEZazXc65Czf25OzFConrngxMw
LZNT9XAtW4774RN/00327pqgwkGtxXDYvJxsWiV7RbJ04uhokEvX0uSF4jRZIE3eJGzC2jmSS/cq
R19xWwrb1jkWUYOnxPipaa1Lix8i5s7UDfl3SkKa7c86LdxgUCHO0dSPUktE0Vh/idLPZJcep17M
SU/uycOo3VBHFmRVZGMgHq2pUmY59dRxVecrLU9O1jigymXzO2Y+zuv0SarZm9XqB5VVkhdE67qs
GauT6VtYj5l6P9Y+61w998tw1ffZnvTybJoFGDQurORrW1DrCtVmVrdeSfTIZo3VzN2xv+4CdZVI
BRGJIBtfbhgbqpltUFsuCgs1MdXHNI+vRBIfO9O+qLwRaRmZamvqvgfMYgvPUc96rmyCuFvHSboa
HSq4tHBTjORs6vHFkT05SSzLrPisU+OicFuSeej3Vr6SlotYURa52Z5tM31AK7616vrAjUAwPTWV
ZkdV4Q5wBnozsXqIRaKu3RYT5/BIM2cyqYgxVA5s5JNQjNvDngc+2PklSPtl33uLUSvPVrpuPfE0
DSJFi5YJ+eLAIEdbP0ZTD6BQn8m2e594H2oOkG1UKe01tzzGGIWLrx7URFs4sAulU1/TR25i3pbZ
FwNgQLrFoyRMco3QLq4jca8a7rkT9cnucmwP5kG19X2POBhddPFl6mmm++Jpze00AlIJdsmWHZ6O
8qkkBOnw7idkVaorl1ww5YZLk/hrB/SGSWDGm71pSnD1XTU8m3F3lVjtJh0eUo8NSA+cnYEWsVuk
UJEPx4zplnWsk5rXAKEJN8AebQWpfzFemeww9LpZJHx6DjHzlPSiLMTSrMLZCLJM082VGzVI/guk
9sNWltmmAA9ZWXjxynnIaTLzj3l/GhHChJOVjWPgNJBw5V0SI9ryorteya6SxLkLxLBh1zFTG38m
sDUi2tkVtrrvpHnl2Iqcm664nbJ/AM559LFunZPQXyhdO0sGsclatgi0HwaURDrquenGQ8blkuBn
S+tvBRQ9MxyXuZiEU8OtPx2tG1W7/TLhJoJnbSWPDlM+M69VSUv6IFu5BCm6rX1ZmlzSsApFkw6p
eIacyEM4jpOY4NVG8jOiIJJOCOQSjz17MGe7vKlI5Q3VavqluEkQx3r7YjCWidSPfISSfRcPrq2H
dc9zmkpLSDnOWsOU8958r+N0IJC199tpsxHFZEI1UiD05BgARVhDt4KfM8eJ9uj35arSs12jJOsp
oKvhUxWYmAbepudEZDxOz4TepXOH1LgtI87CxoKRO4WP6RFbhdxE47NGZn16X8fmRDL9ikkXAmn5
SxHKlceaIqvVFFG4wzlCswTLdEH7szxLDlHVLMuBtm75fUiY7eHlTWE7yqJT3IR3fFxHqFSEIbHW
+lxG0VXQaitiRJaJmYqF0mKBQI1HIdR6dD0ffVfGuaVACtPPhettA8+Ze5WzGumTo0t3FdfOAtET
JzJjgQxoy6dp0YXNp+UyHuM7q3cwGWSEAEDRM7swjinpcU5TG+nYN1N8LQFOtnH1Vo3avnaQU1GK
9C8qOm1iSMzAIoaSrFjXA55McZ/k/lUS00m4lYvpxhfUgbysWE4XkJjlgiGvt9qcyGjxx1g/2vl4
McpoG1NR5f9Oj5vFFzXnYpo5NcrEKY6NMIqGsCcVY8zwzez5SRTspGuKOeTsY+HoF5NDYhN3JLTy
w8idGxnkYfqKApDyQjpjj5AWO7z0Ky6hTesFKUSOjKilB/wXBltF70w/NtQeFY/MvvIQcs7L3N/1
pSfZe0OUzSgbzvCcGCR8axJAefocpf0zbQvuXOF9JvZhHlPMZB6PzVUM13SO44seljaT2fQBObU2
xSfNd8kGWuuii0MQKoKc3TR+Eue51f1HXbVvqwbnx3QDqdwsUr9TNzmFtHR6wTDkiMsx67aeeKyo
iK9NYzzpKemVkVOcZabNfKwGJtmkvpsi8PR92mneqV3+Xvt9/qqm6tkpJBUe8wkLA+eE+qbTJutX
dyn64QpEybkw9Ve703a2IhgVBm1blLzdp22Pr0a+TcOE+u3nxBqfoatyb0P3pcvV6y43yd1Z5Lad
4gZAZLHSxpy+NQYnpthTrqfRSCH3Gq3/ocvyT0k8forMmp1BeQWmfElSYcVN3AZKv7QyD2Ww9smu
9BM2jUPtxTeqlRwdu7lVKH2b1EUQkCm3SdHhHy6ja833hn1JG7wV/s9dU1aPQWzc94n+FJjGxUrZ
CESWt1Z1UJ6ZqYUL3ewJOV517XfVOevN02iLg8PWgPMEUORK5026Lxzf2GmWSYZ/yM0EO/x04Niq
Z2956z8hpjtwXIlnOBgcgGPWpBilWpukHIymed8UtpwZaXkl7W49OuKqJDFARx/9GnEeAjTvncwH
/VlIaMMkyeY11pQZ/qRnTY3ErC4G8jplc0KMZcwCs3gitN/qcPuXPI5H4QwVNQb9UejGHRv4s21Z
l94tXoJiADST5qtsdJZ85KVKUla3nds4NK7swl0JN1p2LtvbXn+qVIsIQzRjBSWXW6ZvNSJlxD/C
WGg67bH6hjQQVP1Rpp87FaFGJXxvD0ZlusAUD5SNGTePmhFfKKUaS7j9UuPQIJt4qTiVOKQyfy65
GYloLgX2r6ZH+YdO8zzNYMembNN31TytjIeeHUOZcKyZAtEUgCnazfyMmdNbfTE3TOXVKCfbFWXH
pEqfSwQFdd88RZYs5lEmnqQVvZDZyVm5LQoQ7UII6zXPEaU0Li6j2tTWwvbvsIXcU/lfFSaVbZWo
asn8segrWBhCmWlDsStq75oQj2tJEG8V79KM8ZHN2b1d+s9B4GJ5Ucad63YIka0bcit7maaPAlVQ
nuYbo3H2MCW4dC7FJ2+uDtHOVT+11K3C+yT0Vr6a3BUpei6kovEccAjmvXQbqSO2qJENRqmHF80g
SEHDuqHVF8rxBv2BGRPYxi5Z4gV6bBqdWmF8M6Tjuxt1Kzseh40Sdv0KvxRiHdSF1Wx0y4rWbKzw
cchRVxGuv22gZTO/WgfvfnBlq4W6HvFErxqBYcnX6OlrdUE0R8acUeBvL5DjkjOJDFTRWLAgDOT9
xiPDs8EbG12cNEIKVr1jbebjAHJ64JePlWUHb0btZDuB/IEy9jiuZIUUzS7VKxtA8iHxB4Tjg4Fu
LLC6md7n7Sx1OeR6sZbge8bWqBVJtFZj+10azaqzqpeqdC9aJLdVbF38sLXWMUndJSL2LJrpMdE3
sG0wnzK1AX/DiHMrV11lTaDMLauLPuOj9BAH+/nxf9h2i/vXNynpeXoxD8r1azn25IrsehZUymHM
wmuMwWuZJtuyohaYnXSzfv81OMgHsotVjY0orQh4R5S5O6ozHFN0r/8J9OJ7ZI0PXKVUbTKbJ86r
Q+yeICoqi6fRsVnv1eTlx5/gOwAy/QOoJYjoM9TFaENHBIOaTbldt08l83niwkxMmB+/zfcoKh8I
LXg6DYpnEpK31ObUR45qlv4E4PGdl/7YccjBRoT/dfoEZG4wLwc6dBPhLH7pwj82HWpMUThFCjY3
RXExc2F6aoP/a9gabXomX0FNilEF0RNjL1cacSt096pA/fhrzKEvKM6vXjsbqU5VbWYuXRrgrhMZ
NjO70X7GYtKmIfgPyBTtA49lRKQXRx2TLslqqkFerZfsMDsHVkI4WFW+xHWSPyhmpneoWHXOu30z
9ngj7R7YdJKlGW7FEoXCLz6maXB89XGrzowKMUC/QEKAMK8scXIicPgJmXn6VP/0aT9Mc80ohtB3
EprBVnXWkP3yh5uo1+VBR7AYr3480r4z27/c6q8+QtNWMVk0wJWZe5Nz+iCZijVAvTWU+x+/wXcw
N1/6IHz1BsMQk7YLRwhz5lTD+cT5hTxAUL6o4ds021PSDj9+p+mu/9P9+jDbq5xDDy0/4UwG/kvZ
Z5+02v0ZMfE7ZKmPHYna3IE+HPLaHOL64jKSObYRQcOZwGpSLgQVxx9/iO889I8diSIAJVaM/GIZ
KvmTiR3UqsptHXQ/aZvynXukfpj8hqcOBn2u6D6JTRDaI7iVrv1FnJk6jbGvHjUkFiETPHvLLxu7
6R6FvfWzTnjfu/IPc38YNQ3n8eQCcZQXpK3NQgtS89f4e+r0pl9dOXI9mRkWjUAE/T8WUGfrB1Hm
9q9Bjj82IuqG1tFaOa2opRaeNCjEwErLn0SJ792XKVZ+delhabQ91TMGjN/vp0YGnE2vfzwWvzfo
P6zSrRxVP7Ih6Ws0HA/NmuqdvSDR0GMUrCwc+1h8fvxO39kPqB+mrtsUValAdF+yQGfHuI4KCvgd
wlLOjDMqENgpqdadf/xm/xTyHI9/vr1jraXZtAUI4bbBCaT3ivapr5StqWrRfDrJ/fhN/umxTG/y
AbCGDoOeP2ppLVPDqeYOEvyWflS/ECSmF/8wi7sAk9JIJ1yYh969AiIsD8Zj6FnbX7v2D/M4kxEm
QYduikXUz5WouzJxWvz4pf8pvE1X/mEWdzbwAsflyl0tWqmo4vDvXZRY/MKGb3r5D/O4LovYtqZ2
2JBH5RyoULAN00Jf/Pjiv/dMPyzI7qDRyNKnk3ZMGns5JYK0arRXP37xf5oC06V/mMeW5dkY/CCh
p31blCTGfcvf1SoSlplR5ujzsaol6CVtTQZ/fZ5/e5X/M3gvzn+tjeJf/87Xr0WJ2j8Imw9f/uu2
yPj336ff+Y+f+fY3/rV+L07P2bv4+EPf/A6v+/f7Lp6b52++WNIXqqHV+Hs9XN4FIpMvr88VTj/5
X/3mb+9fXuV2KN///P21aPNmerUgKvLf//7W9u3P3x0V8MWEAf63r9/j7x+YPsSfvx+f0+fh+bc9
+pT0//yv/y2S6atL9Ba8/+MLvT+L5s/fNdP+w4S1qBs8D8tRJ8Jk//7Xd6w/XNvUPJqygQczHEZ2
DjA3/PN30/jDtjilUv+nO6tm2TxaUbR/f8uwkaO5Dhp00ICu+fv/u+BvHtt/Psbf8hZbR5Q34s/f
v91iOZ7OEDFdwgFOCU+HZvRtYBu8pE71XK3v0CUgCVX3mYkZUaDLUAEveKi/snIdF8NPGuxq5rez
+a839jzN1l2TtIr7kSZpe5pOD1yjuQuVXY8WqXawow01J/aQsnCyVFLcRSrCGKVHOqZQIs7xy1YB
1ZqoM+AbCFIZLMBkzWmwlKM7MMXORK6mh9kTaYllGJWbXO8uMTlXtFgL6Td0KQF9IkPArOOiL160
zFoPyIjtwLrO0uS2KF9CV6xQRRzMYlyKzKZS2B07DbMSBg3VGCgTFKhh7QV9FGguRhE4tj/1on5y
ootlerdqg23YqCgv+16/CFBJkmRbqyI9sXxQOoieuxAVol5or1VrXHU1ZdiMLs91+Qk5+r4WYK75
Qc5ECxMzS5492N05U8OHEL0/vpDlkJgLu5aXbqoG5F1JcqF2T33q3JYW59VBrqc3FE0NvgTmilD6
LV7pq97rJr8AaDzRFFtTt7H9mossPjjAHZREoDSzFrJVdrFuLhqdvb2MvLmH0zZX/dcMTMssD6DZ
ynGLTmOTK/GbmjsYm8kBwjK70pHkU2crHz3f53ibPFEhHRoLEZ6AkpFi0pXKSh+7pSO1O9UkAGmc
faApOEatIFSxyXa4+7I+REqzI4200Pxk4RiehiAI7sSdksttWYIgNrOD5ipLm950qX9KvLWT4/mx
25+Ea+3DefHL+NRVB10ghXYmh/chcFcCaYzUlPqu7635ZEeX2GEssfKqYVlF1rXZJ59tuTTs/kqP
o9vODvahly7NOp8nqXOCmkIiJF3kSb5Gr72KKmVXmMPDGInHgPuRNtznolyHEFtg8Sxy0sUieA8R
ipKl2TiZfh17zszUEYf63hZAYjajD8UpdLat6A9jafFX9rR4E0IGWGwfUtHvBivkzoEW6Sk+B3KP
a40VjcQ/FXHyJhlo2JjacIfkttnidptLcm0qWsB5YODwAWxYo/Gso+qMa3KeptYaDMcCwNqTQxU0
SS385X1HPalZsUZuemqs4Myzmea0i3YoP6VWvSNXiLPW2kzK73SMN56dnTMI8XGKyMGQ5KOrGwjf
izRV9r4WncfuKoyKjeHpd10dICVN54OfnR2mMP1QT7iTV44pj13watIBAEDUOSixU6AoTD28CRqw
GbrvQszZunm7YzYcwtH/yS78n4eDZnjEaEM3Dftj2wMghTXYDFvc1ap3W9rebaymSydYNgN1hLZ+
HLX0regIZZq8iiRlZrSrTY8QqC4uPhJjPAO+Ja/ioVrTpv4APJAWo8GqjFGIl/qxpIrR5+XZ9pVb
c2ipcjmHcqy2k0LOVPOJ5XCjaHJfVxW8M2ttOt0xkyBeLXROTr9Mq3ZN0MCbboNeIjQZ5jpnhsfO
sPfDJ+QQpV0gnUZnIWED1PELihKp7ltRbKRsH9UwXlR5f1+j/y1bg+vDXhhlEE5aOvA1GCaKtREQ
XCWaa1VfdRgL0c+D6J0eR3nuunyDqOIYQQyVpX3IVQQahMoCLlNTimNgdFeZ0eI162aZA2qmHpd0
xUZ7do61/ph5+jov8V80WobvRp/5eC6KwjuF1b1pd1fUUqlgv3muMxuxK+OygHX1Wut8FF3Z8Wx2
rSg3mlSOdTD5gLoZZZBtabB00Vv9qyX/7xX06xXzS2eA/8wV/BUZNMvQNNZLz9H0D/vRGI4SzsQS
alGQboAGtA3hKqD9Eu4SYZKKV8TKALzi9dZGQTsSIuJIHf9cItLHNbRuFDztSL/ohDzdo6Vuke+t
iYe0E2oQT40ns9aX0/zCvrAajXpVmyaaZnPueIhQa5Ld1yUVe1m0DwIKo24Yd5UfvU4TTCcYBCxh
Nfo3f/C2EzfAMR5qz/vJMeLbLedfN8FQ2ba4qqkbNpuQb46QZqpXDp0Cm7tcN++meGjwzr3eoszo
Kez48c8C8j++oWlZBlPQtBzjQzzGeIy+t2e/YBbNDmXDypnhD2zKuRPsm8q6851+P3TWoa4Rb7Im
yOQBjNyK3i0nrfNhjPj58scDYdqefZU0cjzDIhK4JmRIzVIR4n04FBpWAvmq7/q7HtruGFfQfPVZ
RPAZbXPDuffQufYcHs0+Syc4iLlBHLEQ+U0Pla+0qIExFTmS4QR4gDk3JxeydBWPdicg/SdlwBtR
ANivcyjC6lHm+TnOg31FBNe7fFt47VHvirMrUhYSF/xN/WCOwb7D8YYO4M6Ma1bmud0gOgZL+ICL
6ZRZ3i60qPmlxqGu7FUQB29ZVq27wAJ42B5VcHYjwn/LfRbsTHRbXuEW3VdsB9OkXRajBj22RsQc
UO3z8gzQTu5uXAR+Gj+LeLD8FGTGNejOGi0bq42u3GIZPEgj3JcQ1n4yJqYx9vVENNgWm66hGrqq
aZbzMXNcar4JG477byvGpu5NPGr+X8/4v3XMOUavdSGKz83HQ8w3557v/tT/h0cdk8nz/VPO5b1s
X9Lo9bfi829N+P7bvMCn9PUBZ/r1v8827h9UjF3DI9Ohm5Y2FQb+Pttof3CuITeoWQRJVk0mx99n
G+MPDkEQD9n18w+7YvIcf59tFOsPVeeJeq6uq67Or1r/ncMNB5lvx4hLq0tCtKeZX+YqI+VDsNY4
1VKZLFeKTl4i0FSF6jukSq0X9quM73Kzqd/BdOSzojTq2xZP4CpCmb1Se2CEiqVelQbmba8YnK1f
sPGsOmOVJ4e48soTIPGEm3OSSaec+rh3TyrzI5lkZSDOfTczNl6wFu25jLvd4KKyCMKhOnsmMG83
dNS5qsrPYTJ28zEyP/vSDvcw1Gpqxkk6Sfc3nlosYBDaXIl5J9qIfpomQuQIgZ+I81VYwTjyErVc
15NHpwvscS8Q1t3RtXWb1dL9VMGaZRuNH9Ct6KTtjAuUC8YjUQsZXTbRLmo6mBotNgkPOEUvize0
fe22VfJPouuiTUYxs7fq5OA6Wn2F0WCYhdKAk+bLGz0/NxDM0HAFtxH9jU5hbx4TDYOipvb7zqug
f1E4Wra5N84rnbSxXlT+ui69YpXlSrrQCvHQ5D58hrbG4K+DdzfbNFzWQl0bEqNYGPXdWrNhY1V6
Fy0iEb/ITn0wFLwoVeuyVZb+xhuIWn5iL2yQMjej+xQOmJOtEDN+EdzGOtbEzAI3m0pK+L4TaavJ
faWJEGCS4aUrCyxPkIm9p6uCVVe5b8K4+ax7t7QfuFHKKthGdj2uiih+MYfQIn+DjwjBlbJrbW9Z
aP11ZU+WhLLN9970H8e0oPiodn+K2vygpI7xAn6LgN5LPmDsmOy65l6MPcMf+vFaCTaFzj6+zgUG
epDjC79W/ZmVcwKiGt+qrnscElveFVEIkGXb5pzifLhfuyBXnXUD02WtZMGjsNEYBmgp8uFGya9R
9djLqKifqjx4kg0KYbsFJq9LaC81blWlKTcBBHoXLPfMS9odWpIAfi6NVR0jPShhiwqnA2VpF6o4
ay2IJ1VGMwT44TzU0KSiDvDmSrw3A6RBZjOmFO5xrZQpJnCVJtV9gnbFiN7AZaFIQFEJ044bYIwh
gu1XzBevTb+pHYkeRjdaQMknz86HSYtHc72+eIA2vTAM+91UhrOR949BpqGWaQGFqekVzjjoX+G2
svobTmRok9LkOhBg55B3CsT8OcJccZ0M3ePQZZ+V7lMoUsg15r1vRZe8ju96a6T7p30fcUhLmmdV
jV9A/501RCr4P4sUz7d7THR5Hmz/1anjZy8U114xefR3Y2rfF5aPXNgzCvCPvK0+2teEjTqaa7L5
BGLxkFmok9Ah9OA6NnZrz1q/nsecxWxgDeHIqHTqNeR3rCp2cuV01pXtHfsuuofWcpfa+VvV2Nd2
ZciFGn1y8d+R4GnXsaEDQM3rlVqEzSW1TqkPL8sK2AHznjQkFIu+Kd5LSXUpFVLshKUgdLLvzRSs
F/gE37EGpJYY7/0AjkQ72ttK6AAaIrlWR/WMFuQ+lXJlhpjhKs8+2YoOryXAxN9peLWZMhoKU32T
h+VIQ/cwWJYEHrjhVrFQlJ7u5KHcjhCb6X2q0/Sobu6ieCjmECwRfRv0QwsLBBTdug/QCum+J/E4
Zvk2EkWNtzpzF3EuHkTBnbLUHpybJs9eANMR2+hDUKOdRLERY5ONOOca7nMfq9AbUfC0ibYRhMcW
kXobfS7VEa0hxrx5PunTh/FaTurTuEy2ok3wQGlA5wDjv0LAa3sLBI/VP4LTxGMQVchZS75dO5/T
yvpc4H1e1pqzEQ32Fxs3gNeVu7bTxpkFAQ/i3G400aYa3UtWybMdc7MAH9ao9/S3QEdcrRXhS33o
XVvuUPWVc5mKB1O8grAa7jQbywKc5DlMVgS9ebqwcmjLnV69JBY60DJoNw4A/CU0pG4JxuCGaWCt
Sj29GcehXbuyPPuiX5stmOeiOXdmdudAmF2HAfW6JhAbRBigbdVtbHVQiNySbpawrza5TRkviFFd
GqG5iKrSxyoQlXuhBMuxtuS6CIZ85llkaDB+ID51qwvQKny5ZvSUoqtaORhYF4mnnRWe3WDUwZSB
0hZKojaI0TQJMKmo11jkWowz3WfhqxFYAMhEfnPIE0v7nFrFY2665kzKFGZO6bc3WlJ/cvt23lDH
WZohaahAK5+HkGa6Qk/uDFpJCtsaQfxmylpERK9O7sraBfsRmu+N0TUzx8yewQnIXTFa4aXzd6Gt
rNIqu+u6cu7HfbVoHfM68qynXGjKsreatxxQEPhmwzwUXg0hTcmuHadG+C/MG8rz/tmc1Gda1+4K
h3NqnCvIqzofUR/YZ3jalNCaG6tviYINFujahuOtROfe6Yi3LauoorXXstZQdU/SIwuz1dw3YnbQ
UtnwWMyFRL0BjkrbOVnTHxmBQSg5BERyrlZ4ou0If1pOcWgwkllXlrsh6tEQRMFSUcwXlNLV1OFj
XIgIhT2U0DOn1AdNR0xKN/eTYnUgAyv/pIuheMmVCoNFjqg0spSR9Kf3uRapPKUieJQTMIlcaXps
XzJF6y+ZFsIcISGIKA9CNmpxzvC9+95Wj2r2yS3dSSpsjfNuEHso6DS7Uqut01rDBubeGYoYhFGl
Q8zvLPvURWZWoVD37CchK7FOOr6i6caS0bRHmLZ0OhuK3pWnEVOh9MpZ5LrPgS2R/A/g+w3XWBt0
CFo39B+Di5NtR9NfDXiuFsXoYuhUBeC8rLj3miJdQNvrNmMZvad+iUw26rytiaSeDJW+8cLhRej5
Ksi918jL3V29oOj6qPsol1zD6BfY19ZKTq9o1TadmeCJns3COcfp6KHFNcUSWz7c4/1olPU2EBrp
U2s1dG2Jh27c6VF+ieMYB7KBpR8aHrL7jgfmeI9GFTkbp9d36J7tHV6D66qTHZA4Dv+w/tbVoG3N
KtirGLwXKCSrQ7Bx645EkZZ4K1v6j06b2cvEwbXWpOaTMdBbDu7SVRVFKTrj1J3rvrZuZLduWmrG
IEuZ5hHO8lILkIvyNI4FXEipsdRVvZdtqqy44TMfe7pvzKHCm4sqhLDQ4ZuslDzZSyrEteUt5ZAe
WB9Q1GE5D9OGTLQvF7FLBpsNiWCYAN+p0p07Alkkr++YurZSVA9FAjgNXJvIuIWonG3kjTdp/BQj
S0VVOSXEAyxyiQb+wB9qA80+c7DKuHUwBJulqwNQpBVuO9OMod7pQ3sbR+5zGALa86hxwcbHvtXj
NHZqqqZAIlGAE2U6OhdIQMmbMFeWIWaHklYrmyE2fI6mFVyGdleamGNihKow0Jdx1tZ0HFWeass2
Vp4SXLlKRW5WFHCae19Zl7kFsQ0YH4SZpAk/5UOezeD1cXCgdIHSAPdjwi4TdOYGzkY/ayXUiVBl
3USoLtgSMEIrH+LjwGd2YndGpafZV3ZND2nZbpoWUnYK237eN3DyjCTBN61Zm0AQ/QoRx/MqyyPg
2FZ+tCaQeRpbd+TuCjAuzcwsWjp6aO7D2E23A00eFJKCc3lGUYJX5dwOMTDyh2QtZINriQv0ddFv
cqtFOBvF3TbtrdvROHDKwOpP+gIUfXmhL4JCEdF8Nr3ukTWlmo8Bq14xKO+oZ8iBhvm4pwv8XCHH
0BkD4Fe7VRc9+T2HcXNUSvpKuCGNPqTvd0s1rOk0RVuM/QAQzEucZNkS3WjpY1yPkW2v9VKA3ZD6
moaMzbGn1ce83A6JwxlBFP7KFEq2T1F11NNT/78snddu3MgWRb+IAKtYTK+ds3IYvxCyLTEVM4vp
6+9q4z6MMDIMS91Nsk7Ye+0mjst1c49C932L54b8K3gGbDS5SoRP3Y0CXPNuKI6BkTaGr/itFX1y
Silesqnbx4OWL7UolyM/ZxW0pCJNYb63oObcKrmMkDMh64wlgBiC/G55IpxrnIwjDhEHn5/NnNsd
nnNrjg6gir+GMDpI7oJtOhNGgxdVoVP2h70cxkvXzTFOESA/foPt1w7JpBJZS759Knf4ZeQJv3Gx
ngO6jr7dYrUady3scrrD+A+ZTbyjWYANWMEibcGr2WlTcafXr67DTNSDBraBH74iOxFpcGu9TMsk
HpYMY1jAbygxG7R1Ob1wXb6rLMnOXjU9afyYtL5lerLsuD1WTZ6vlZpBZy/ZKzFm/i1pxXVZpj2Q
ZP/l35cs+OO4jKGVFzxboBNJIiBErBmWjxkb5XEigYbmMlouc8n2IgMgMKPcRFfMgcxA4IV49vqB
hxIKzlTU5JXByyrlzuaPHjGUIAQsmagm9+4lsY9JiKCZCUR1i1wsO419xx+Z+W3MzDMO13zjelV0
GgZa4cGrx52uy+sAouGhjPqXOZAx5It1I/r5NET+A5Ou9IHrvxekRWd18MbgZ3wag5j9U35UFdKj
sV6cA/FX6wAv6H1cjulusJo9tmzMTr0lN9rlbWax2++rmnH/3FqvVTAPe44rjoyoudZayoub4fVK
ehMflFKaHUeDgpyn6aqwvPfBESiAl/DqUGNxFSjNYzRlvSg4thw1s58b22HfzRlkbjOf/n1xdHeI
qkGdujS9jXVClzZwKI8iO/ZpKbYDDgjSObyjwEAHAww4Q9yntLtyOU/9GjuZe7aScdv7cX0tnf5n
6az+yfPaXWUCMC2zjNYOrLgUMcExDtJ40yuN2Qln4GbAIrjpO7x+/76MU/Gi7eANite3DnE+LXS4
mzpD/usRnHP792UsigXXMQ5op+TFxALH+7KM48Va+nHjZnGI+pr4BoJKhhOTVgFMaZKbWWXpRZjC
sImwwlUS2cHJpEu70znGGpd6w4/MQPTCrgZA8WG8O6scYs0tqO30416LKfBXbK/m4kWeiOK8tbPp
nm1lEfQ3AKOzDTVGDzfkHXb0yXbDAxik/ms0abqGjgHMuTAsSd0Iw6rM2hcrwlJut01F62IvOz1g
7Uws0F8lIfeiHICIRPlPXbn7PiMyE4o+ZMV0MnvH4dxH1TofnXaWUJNkfmYuUEKk07fG6tRT73KA
AA/3YRBUzcm075H240+bCb5KvU8gCOlxbt/TERLs4EfRGwJcD8ICXdK/b3HMWrvCXqbtv2/bvi53
EQiEgZk3e7uge5NFl+552cU2qYfurZvd4lC3RCv9+zZzUnOclgJJ4lDQTQ8zXqi6ujQ5fm6ldpAF
408VUfHS7fVrlCzkI6dt+Abw1D8u+Tita6sPN9pYLBqoRCnbg2GXWOzsS0YL14iydVNqqzwY3gcG
A4K+1MFCGeCv30jfXiVNaF6m4BhwHjLMt+YnNuAplOfvoqsh7Fpev8WmpvdD5D3eORwXgqiqOzVx
hB/LPMplcmWSTJwiB+LjOCbVfqat6gaaTjEyhXII+9r2ZUPFPbkMgqogOxKGSKvekeRgPPk+EZa9
si3iuyq3QL+kF3NOI/WFsfcBp0d8arZDaerzyOCcSGiSCdqFw82NFCZev9mW6g6Amtv4CH/4pRpM
/svprYe55BJalqDZhMq64qRR+7xjPjbHMwdXK/aZbQ9vaaftVQ+17FdfLE91SC4OqV/Q8/ho7chw
IigdvCYN6VNV1h3hH/FQCOuRPrn43bCPPKiUidxEQIUd7vA6U+M5C7R5t31WIj71i//kVARq6fxb
1Y/j2Aw//tJ/ej9EjoibPQHQatr0An2+Xw2hIS4t88TVcuIMDnjy6qqg/In9ATih0+0DEoROrBz/
Cs+tX2c9PabWPLNMbHDfwVrbS2Pbe51kT45LTl8ZB+FhiIc9HyOTzZI4JRIU36PMwvfUtvYa+c9K
zVZJY8tTMrKdbRAn0UlOVn3Ngdmfoq4/REVsb4YE+GTEMjw3UXLV/Al2FuSXQQSTOS2zc+QanyTE
8JJUMWd2WM4wmteB8CWDGlcToGiT2CjRgtR53F0bNRKPhoQEVUF16IugOcjmWQuRXBwil46TSySF
kPNZR/YJam59UWNZHfKGSCC3niWHcD9cOCQ9ZpSRu6lydjl4X8cLiNbmNdZZ8OK61gNzMrbzARVe
B25yBNiIWz9iwxej6YjgMl+aONiWfzHFVE+Dq4dtLBazNWZJDtA/CJho/7KnH56BSJLKVLgHv5tv
to1XDjzK9Kd2Qasv7GoL531u8+QkQmUAcCVfNnXab3I6ex7A3dcQmfFqq3rGFKc7SJwc/fWC8dbt
g2sWV+XZU0Df8tJlGyTUn9CW0GZBIO1Zvv010XDu9MAUb2HwpQDgn0l7Ss/Gyx9b9vgHK3/oIsYV
jB9+JmDzTYfzVPS5tQK1wZCLVc1WdOoiOQh/AzuEHX1J/YlZmFO7T4NCHQ0dI82k/ziVdHKsSo+d
xaCLGfJJJZnNWm0r23E50rka6p2N7PWtJrZ05fgIbhwD49VuvCNFIs5LRKFwsIYXtG34las/QQmy
OEo8VDOCEdDiIwsCsAKXxp7uK/AOt3gEYAz4lZU356gl/JcpXHJglTuulgbvXrT4H06L5NMKo+Gp
76S5EAtybHMfworT8EJ9Ge3KgGeJsMhMqlgb4v1hJFbAzNxW/bQ2RqlNvCh4m0W8L3LYN7FIk3UD
oSa3Dw1er/8y7pa+sqnUY/3UZ1xjZF0t+y4DqQ5918G7tuiLXw4XomDZrrNbGwLnlXczSD7Tchn3
DBjg12T4gbuDE1OGwFS1APBwVElapt5v20PWYD4dVbMz80zWFIF+j7YcSLqUMAAcLN1kVa0KmdZw
N8Nd7LfLU9SD4xT59MBdvHf6XpFulX64LeGfI0Gqo0IcM2KKJnVWzCAMXbCHxJ3BZGniK79jS7+Y
+Du2lClUvXQPSzl5VDnxmiaWD+m9gMUKtoHaiWAhg3w3oR3y8+IcZvOmwHN8rCtoFvChVgbr9gY9
66PuJMGOASojUVJJeYLezovtvxF5Qyw2ioYRYPmUFJK2P8E7Lu6sUw2zv41TvMyla98cZ16VHdje
Ko3aQ+Laf/pOVPssLc/QA6j7u9KsZdOg7elBHMI+SCppzrkojpmQe1PGmIc1yEIXAePGGxzSsjyC
QofIreHtsKImSLrDniz2wnFvE0kZp2kor35ifqap+3HrJlqXkvyXEO7uLk1ggLfWNULFyYdpv1pA
ZhY2AUz7y71jRQ8sVNpVLpthEw7xX2nV6zzMi5UllwYcbAscrvB3tS3Mbkm6y8BYez9Nybnq0vL0
7ws7ZG7hULBlGvQTXotp7y4WeY48bmcspxuT0BolSmLHQWkhIKBlEkNg0lLG46t/1FYMXog92Z5f
njTGOv6TlOYKhaPZS7IS1iQP69V1auv0IFJ6RUSvGHOBMK3NKIc182q6Hn2Rp2mhN/aBIq5nt89X
XaE/mCg1B1rPNM0eiLwcnwJ2P5Xdt5tOEP/pRf6utVOiHIsGedgISgsm1UohQd6M1LKyr4lc0B92
oNyNY9K3Au7DtgmbT7ei2ApCyYYbfDAfXIlNPl8e7aHt4G/5uMkZOgsWBxuvIo4wXvBO5wFWOeQa
ERkCYYK4hGSu8R5DNzfeuhppySE52dtCodVw0xwUjHufYixw6UnT+RPPvOZEOd+MMWYxyrWpIwQd
cO7R56ar1qFZ8u/nSBdsRpsqz8CEwvMSv7N881Swbe7pVKidnI3rB8GazdzGRpN5deVzizGZO3P5
3ZT1NQjKcT1x2K3HwP+ZOW6Pkza/qhI6W8PhjbJIrOZYPM7UK0HhWjsytsmqK/onp00g1mK6eSSV
lcPQORdO+GfJIHHnYj4vOvmPnC9oVyV0eVteu6HDE+UrgfAOqxl3qLduwpkaWWOK1EB4c7do39LE
puBD5sm28Cty6q9uTpji26gY1ZwBNLB7Z2c5XUkylfpoOeuvlh//HWqQf4Sb/Nz/W6LaOgqkPiwZ
eQPAySzRU0CG3NVCGbvSfFa4TknhLAsMXdoKs03nV3wcy1vhZ5B3fQ14qGrOViXFniSDW89y8rXv
KUr7lyUTBvd8s0ndVNxnrTdiQ2CJJ5REVLt0/eroMTKJusG9jprAZD9Gv8T1s5BHmtfISnTiPWnS
qlf2qEjhMERMI/niOZbeqwVzDjo1HKsoB+4/+deQAU1CLOGu8kN7Gw7L27/fy9LNEWej3iSLdQFl
xfK4JZ80DZrlmE9RhRgTRD/I6IesydeL6IE08zZiOY5eKd8e+6V9aazhXQtMDzKxT0E8eOt8QO2Z
u0dIqlte6LIbM6zrbibPVs/gubP4rk3loZUEv8AKBUieEI3nMNCuqy2+cJCn90PCiE3mZu85uK40
rV69BCgaSit3sMAIBtNHArR2nYK2ZmbchvWjm3pgKyFP81CDo7KQgqgJJOKhxqze3+e2CjelPA2O
F+6nMP1b6eXTCr191ddmZ1T4Cx85N0/YUMc2xS+dxT+VoljuCMLNI6zCjecxRhz1hvMzeSxUQ4wn
F/dkud8yNi9j6DYr0cpnu3LfPUvxmnqq5cg/9joVIJhQNxZ3MH7GjmpWHPi26T+CsL1Fluvvpm54
NrYit66f9W4EB79WgDcda/A4R30N8JK0o65mazoHr+BfuzMfeC2Ceq/6u5l/kVtau5JdX3H0gUOz
xAibNU3BJhj9eUck9kh6LycNfjnX7u/ro8g7aG9+h234Jh+rWXMr4YDema7Zg7lH/9iQGDuDxHHo
ehP8x5wAJcb/wCWGQv7MJfsHi0PBdTpiOkFUejlprXYKHwrT+BFjMwRBsTcDnDhGP80KJhj8jNgr
zz2wY1CG9xgX9zamw6cRYbu1LWbDiS23+oHwwv8qZyl2S9WT3NGf/UxcYhLvdpnGeFt68jI2Oc56
fzvZjP8n0+47kVMuDeOynjKBEA16HTywlz5dwGwXoP+czoeCVw+s4CEHI91RQfA3ccfP1IhVDs2c
wbP3mxq3RHVNOkdg495WWbPGR85AkzkrM5izisgvmoYEoSnTy7MeWOerJiC3ZUn2ceO9kXY2r8wI
E3HOAiLC9lWSWVf4I4omsQtJJG/CJF/ThFs8Nt8DkZszfXDoJ6+NEABVXBZXEdREIru4Y0YuLFgI
YLEX60Qs3g+YFn+tgW+fWkKnLv/FoHI9SBYbpXjKjYI9ey4rymnfSw5DUNZnXsQvluGvAMYfeqv4
NRRVuFO6ZXs8UEXS5a3bDgaq70R/loobZp7mCuV3hrjdJzgTJx68Q4sZqwIOCC5u7WYKoVjprJhI
PjKzX0Wu/WonlMWxnd4pMcFxxsJ39AZ8P0DzjnFDYzeo6FZD2oMPA7VRU8On5gGoFSuhuk03fcrw
OIpJdB8UG5f2d+oXh3zoqg3rj6Ou351+tJhMWFyFQ6fZhAibtSAdBTElR5iK2cWyPuhenvKQm1Dr
VU5adzbFyORr5SFFBwzQTJ/h0H1mc0S+cRoRNGO/Z5455lF8NjL8nqEuP+pmunVde6aWjEHbLp2H
43sAe5vYDS045wqbWVbskPJIfSLgMWSBExKJvR5WwIr8B3siGtTq0A1gh5Zt4myB2rJwAOteT7I6
NrBKV53GhJ+ySdCJC5rzzn4BV75V8PF5GEbjtQQZWsLUWTcOAojBsm1mVx7K/RTmNLvvTVBwdWYV
GgpEiltTMEEITPtsVQ56uXrqdqoFRQU9rYF/lb6UC45i+YenHPu9nrlJqbzmFitAR8vi/BaKD12n
X3bU/Dci4jlylsZUC+JX0YTWwbAKUyZwzq5M7zsHMER4TV1kBfGIrjQ1GJcpH/WyiKOTQYAKKBZh
+kqmUaSTBzlUhKm/z5QadyZotXG2krS8tSM5X3LfybY6AZIYI2do0nrcQpg7IgNg0ZLrGa3A0p5m
L9txWZkTKIFqDezSB+xEq1MKSUojLPZQLKguiWBlOzNQlrX7zF3yZ+7AbeGfdDYtSHuLZ4FBClMp
wK77h+FFDI5qnYfbsGGMQE5vfBKdeQjvtZddFmIF3ovh2DKm539fdD8tJzvaeUx4UT4giGGLBF2N
WSW03Za8RA5tNANWlp0Kv9oIwvRgb9QZgCR2e26RIkLmeH7r0iFd1w6PhZHuEo3vvA5U+IbySz+a
zj1KtofsTuK/dC881lh8HWGBPAhtDatbVQTZRx8X7k1Gb0DP3mbjzQ9J7z4hgazIQGindVfU1NIy
KN97Q3FGniLE1fu30shp39tjsf33bSBIDFHx9Be+p9gaH8bsGE83Lxh/35cAHP+5c5yVst4m2WZr
jzj1jdWOn4oizpG+f0z88M9km49Z3v8hAUnIIp8msO13W4zLPhK8PiAe2SoaPf8qrXJ4NyY/cwfP
T2UmhveOwOUUli6F/4jhZSRfts7Tx3Iutn6PxoKbD//8PoGHyQwMlm+ctO8ja5CmHiHuqT81wWSJ
JeKdN4+/e6c4YW5QTfXavbEXIN+6DlnCLd9CiMeAxPfOy89kK3Ln5PexYZg/Tkxdo4FwDIeqcizZ
Ljdu99DDF8MSoI6WbdZdK/ttVLALybsBCkfcjGs013L+ipoTOX3+upwE20w+34W+x4oVMTmcfHj9
eABMcifnARVZ/1mK5dJWBA6ErpjXjcHfadSRWNKdx3qWqm2loyA/dC0Pc3qj8gA2A1hfQG4MxxS7
a8qUrOJ5QWJaXuSfCzRxwgpxFQWonUzXbyHmb+juiz353uSH5s1/zCd/WXlxChcJ7tpmET9WPs1Y
lh96q3rNrG+MLhOL85AUz7l9jmt1DMb44GXhhcBySD99/F+ak8trmq10tLNmWljfiDqHPhcgT4tf
yD4r1qhS/PWAetganHTPY3Rb+uFy0m320mWCHrC7b2fiO1yWc7psEoIRq9RaE6LzWjvqO1/A16pI
51svhTt4ZyUhjlmPsUfyBxGKa1/2G9lUZxkHv2UvftuyxySkxbatHSh7ZhcH7StPG7Ptt4XVhNtI
Ij3sFHV6MS1sXHW9y0rvmk0jhK/WnLug+65nklWmxv+Os9BZG5mieA54m0OzPGV13WysJEYI2KEM
Kd+hAz8wZgcS72jDlN5nJEvywKoJ6OVCqyPqR/3HG0Of0pF8AM2b4qdciD1HoB85J1wO1daJWdsv
paOvnRgfxsVyWKOZTwZyXxQLaBPqlch7QhTLrQfVhSPfzNxVkCCxvjSHGN1bO9AxuHNgEcPcqDMD
1nSVMfKgnr457jTu6oKSjbAWNCveuENVD+VNOOsyd1jaFqmzs03d750O25ev1Za3HpWgzFk1tCSx
yXgGb8gsvWlmVJwuAo4lAPUWe/WvpS5/TbKBfgx5fOMmD9Irb/1UVZuECJtd7zbRk0ca5OhULQmG
UIRH/77vTT7iqXqtIKOeJOhK47bdXsrSWwOFDdcSNwzCQPu77Qu5tivz6SuqX8tER3vwbnLgV5jY
JbPSqf4OVBqZ1T9TTbyEVnRdLM3mH0IW5DBnZxJsYz5INjbK5QYNSXNqp+g5q6jCEsZ89QjnIeuc
XVXL4ca4Aaucw6XfR1y5ZPRZJiGPlDqD9K6aob/lbVKn2KCHYFH7NBdoJlU9/GppB1e13X3Fh1wx
MEGj6W0kuTw2XHKSim8LKXZj5vxOUDQhFY659J1uoy331Q3+mrImb7aPvH3k+i9ury7ab7K9RuVF
eM6NHv4Ni+fzSHhy3KKSZNuW8q/3Xxb9DpvX8VkHf0Xk3uDCX9q0cFZURwSE1f4pmVGH0d+q1X5p
SW+r/dJG6k8ZwmR/xa4MnX4RP1sjv5IegDTHrXcbBag/EpVZfvYvghzqbcJYN2Ofu8qsgA6Q0nO0
vfMo+MQST3/yTMayN4y/aETbSaBgGUefIp6I4rCyP6NIE6x5d2vhW/hNV8aN6panUqXXAjQpUT2t
cN6HatwP5Nq/xTmdaP2SSoKmdPxckamME26DnwJYxnhodEX2ScHQKs6T9DQOFFKBi8TE8btL2KeH
OS8SWiDzZ5jRGaN5YdZdio9ck8tT3aNPa6AezC+KnB15bWOV8vzl0Z+f/Uy9+mbMrzN4MBR09WFi
upuS975Hy8ZDXo3gbeIGlUP1w6ug2icF8tRUfL6OfRkjSXRcU3Lu9+LTzORGkbZcr5aJIUE3baeR
4BpCyt90HzeHXvertKRrc2FHElyy7ab0WE0Jss2ICr5KSiY9AwCsvP1kchGyp88enMxlDemQkKdT
ZgGqYOGKitHtGII3iHLizrwgw0JIiHZYNnu/nxScyfnT81CElCmSWPHOTOYPj/+rquZ0n9XA4shN
qmmk1YDPpzsmMcaxH1KD5Boc348dmPPCtbvpHevTKsLi0uP51A6s/XA4Z4o5Ogq7zf21CImql3LJ
iRFG0myz6hPM3lBQUnTtkkDZuwpRleSRssIFEl8ABjIm+S/wU6YNAC+HicAAzvH3yFoe86E9MymD
aMt+hHFa9RQ6bwX6+VU4Lj5DkAvXsF43JBWCzHnO++U+mE1O/cDEPJj0A6TwXV2z1ufm/nD8XVfZ
Zj+NKYt5a3uRNdsJHRf1sceJysrGeYwCIkLJQcBw2KLUjp3Yeq4jX9GEdS+Z1Xw6ZXH0jPwTAIpl
noQysuGIsxkFDfiQCcpLXs09ubqznozMcpheDufJbMebbvDPTuuqDQDoft0skzwkCfXKVJyUlTp7
kaxLgfSIBKxP1FnZtiLMy/ThrQudhzzkoxGSFLFW1TzB7l/QAsZrtsL1esR62c0B/nvTmWMA79qL
lXtKEEJsChyeK3dQ9enfF94A3HUqTclFdyhdMoBZzlifEyd7IBkekrEFXYn+tTpF2PZOnlhSjbqn
Zu+YTBTyptz1XFg7T0ZgR/vqZLe6W9b//jdzc9RApU3MKUqcTWdb8kQaE6UnvvgNpES1oZJ/YZPz
PKamOWmj//9lvn9bwLJc1UFA1ZIR0+LH+pYjrFlXkgAsZ4YqxJ7UL4+IGzYMpbeujW5CWI4gAmpi
YB3Qj2XB/HciPXobJfdFdkl/Ppr5kjLNBDW5bkuzy+rq7C3P8fyN2AAiXjq+xGFycvoFBDMT0ynt
HhfPfsgYsyyqOqaW3iGTObuoRlrAuUR7rQrxxyrda5A0V3TZt6VbLr3H7NWfqyPApvdYgTzN/FPN
2beuUVCsBjxZ/vhf4nnXeArJjG1/myj9sTxW3xUHhuXpjY8XVcI43ZJbqPpPZEt3IzIP0jzQdJrx
LtWszCQWCwjA4dNwT+nEsIhu/liEut8XdLQhF6nnOJ9c0mhu+I29/FDW2WVim8qFp+5G8LemyUEp
Z/E78qy9khXi/Nrix8Yuj6QMBmnpNLuxTzahg1Ys8ujYlqtj36n99MlExrE1UlwX9w6xHXYhw2GR
pjgsyYngg2fgdwUMWG6z0f0T0EhPwMWVffPhIvCT7Meu6c9k0IBCpHRcxYE6OAPZBjYPHCev1vf4
11KPLxp+p9MThxhXhG5G1FG4KX45BD07NasNqq4jWhbaGURrk/NaTijkDeUqo7QPxZmJF+bYl2Di
v9AzvccRv3FGnPoaZ9cfe7D3rdozkT5PHsM4u04erIQDrmi5AYQcmS5Aos6W176YHruaN56pOfJU
kj42ovX2XkjL7rMSliEsZJnoI3uYP2FO5CX3Mf9gat3P15Kc8+4zzzDsZAxEJF2TOuRa88n5F+nu
kwLHRlv4h2ZGXRKN9x+eMOtWo/4OA7iEUd6+xHX8m0vzYSLQN2qjJwRs7C+hMlYMvRiavfa1992G
4t2OffLgx2o1sjdZwvoTk8x9DfdWFRSyeXtSTvQ6Mqi8/+XCnTHG+nca3KmoPXwr90lpBwM8dTaO
HC++23GQB2iojrlTvelyeJHG/7bd6X3Jg005sYugo+OSBHmPoiF/XADKZ27FpqQo0TeGmzwaXjoe
cbrGMDvUl3lo1YqHNcFb+tHK+91iArIGOeF8RgLJwF6i62qUc2QFIOmuK2RcuWN2ddK8kErDud+f
8ioGOazUl9MGf8qRYmDxEPInVKQdO4FCThffjl7pgzZmSt9CJFYcfd1addOBYe6lKBduA+s+me6P
bQYF2asZOzTuEfpoyV8Vl7pX32Glf8kgeCr5syLVvw2zGidsuzVZO2aaHw2SWeicHEWXdG7/kiPs
sf5LbdClpElkGi37uSbOeRXTX1keyAiABN1KElqR9KA1PwZd/p0wDzQ6fJrvAZAMBap2vNA8oxEl
gK2/dRUBf7Xt7PKSZ0HQiWU7RoLnu9e/BLq9dNHw25fpOeVx0kiNYAFjjO3TlLL/Uym3u3HMS8gV
SGzCC/kmbK1k+sasbz9P6p3ZUUrGU0KJ2xYo5gltJX11folNDuJ/JulNgLIdspN2eBj2fI6TR9RX
G7O2ndPsueiw/7bub2vWbOgk2Rw1mnZA2iyB07ubKCArdPb8aNf9yzklg7tmWZkMgruRUiisRq41
ZOoue5as18eAtGvkomC3MQVQCdYohpKUUtr3QobGAal1ulkFY5tt8SCc0GWiPpzrN9HRK+f6M098
jmXOCH/gVSSoBe6O9cDCAkMe84xQu7+JuHrS4PiIJ72OSuYMolqOesX4Ktb2pRHtuY98iqJs3mUd
blfDdisO7pHRpt3Ri31UxXQjQhBtU1Gd3IAPtRbfXSt+hoX5hhqRTVrOE1P1F2YZR4k3q5Pzyh+H
91TnD+W0XJbOfrfm4Y6IXxkei3tD0bZCpJuuSDJa0d6+EhuEtcdeM+9FlBBHmEbkrgiDE8vfX/P8
5cn+sYFY7pYq25lJH7jkGC0SQMKYecqzg/RJ//7J+dA6gsO4ZCwXyu9IOAoB4Ss0ZYjVVPc4NIhK
h/bG1p/mnLIWUUqvrHXgd/GWBzc/hEPUbYLvqK0//ME5BRO3amqLYTs25ivKy08VNvnGNM95wvqs
9b9mjx9jzc6JFRyH7izYXdMySEU/IO8/eEqCJ6sdOGeb42j4A4RcmDzI1Ou5Yy2E+7039kehLm2H
GsEZ+5cQHnaJzNW1+O2NC7edj2zV7mOz4FXruJDq6Gmov+KsZH0aIbO6GwJIE3iI/YoNDfHQhMCt
eSqjOm14rHBC8A4U8a9SYIFjBI5+NSDHJ1wUbuT2s7OytzS0j2r8SknWIleSHtrnkK/+PXL89Mcn
tpFUES6Rqvma84nlN/vmVI1oxfxr6fFk6jtSOSDVM4PhsncPQrTPXsPSatETgmpxaIS7i1wLXAZS
YxPO75lGn62q8JSRh9ggwZUGkbrreWcToz0zvvyPXI4n4/KIII3v3conc7OK7NqESB7LytzyYsa7
P0Zs79trF5lnZfFOWW6TbvvmKSdnPXYYCmI3eukDAnZNAWnZzaCqEy5LuxKP6r/I/l3dWcUqYK5e
hxoxL4ckMb3oUNHv40PicWYPqLaLeBOb8jQRqMe+EmyIbY+rbv4dxbZ1BHDyxioCRgt6eivKbWqc
6XtMrFsaZDT2Q7OtxuDHn4W9LgRs4BFGXhkVT7OIIbkW3WcXIS6b7fC/2ZCdGceoS+XUk8d7DUhY
ohnrPnXf4xj4zupfWtLnLmFAjjd/MWJkHszK2bJsD0k8xyqY4+fsBxCOo11LXC79svcDugbQFRa7
G5TvFLXon8lYJq+CkVHig9SYn3y7gBzezatBk94SaUqArn6sBj5urZjf5an8rEGIhrE4+0L8p0NO
lcwZsmPSOHuXygULwX+iJ1BBZWrH6NvatiW0lGLyiNjo0RaQBL0Ns/IwOk78M85qryGMeLL7RRDu
/ZH2li7Ntz12n0FfvuF1syEQ2R8el+xmNvOj34rzNHv2sxog6rgg7pfpyYsGQTGd/zhJvKzHSYWH
djpajcbKU6FNV8J9Ick0bLDXOBQdY5ISmemlKVHkNFYeRxpPXAr9yQJ2bHzUIJkL+ijRf300tPu+
lZsWb5+Vy4ekEjt3pOgr4tFDBBpvxqZ78AzqRGuqIKWkw1kV5ENDecIzmRKblmc7PeUEP3kD9tdw
67EMYpDOGW4GjnqVW4h7SfCwG+sJ4dQmnFqIog56cTciUXU4T4pTNS5QcCwqbR9Zpb0xG3oKkT6O
Ljmy/T3/2ENWHOi3zn3OXPOFiEIQ0AEGoQz7XSRUeiaWbVgnob9ApH72iPYjKlF89Pmpyiz7IIXz
y2BdPuRpecVAQc42aQ6I1EiKKifvqvvoLykSy/+oO6/dyLFty/5K/wAv6M1jB014eZPKF0KZUtJ7
z6/vQfVplDKuQoFbb40CBJw6qIggubnNWnOOyfzh1BXKHyrsoluW402nz49GwqEAb9ZhSDuOyTmC
ZAE3Wp388aNCONSG4jZNp91aunmTTARGx3Vr4rJ+97UkZ+DiEgSqUJrFFZFVwIpKTl6NekwX4yGL
/jFC8TNE8LZrMbXDxefQoL+lcQj5fY6W9DmyHeCz1F3ypxrbP8Iid+46a5eoUuyReP7Y1xLZpkOz
oRh/VTDVVzq+t6Yd70X2xuXAHcRf26bP0Sx2e1YbXvzF4Fw3Re/NevJcMR0n2loIifATZT1xALB4
cdhStyYigpldu57JjFhck+Z2XJyYVdIf+kiCUpQHOZtHaiy9jHIrF+4VCCZrjOw/MkTrlNGdWmt/
KUb0uwgBOy6/imhghAy07UO/oa0SEgzjo6Cr/YzDKoEZ0rVBR4eIP95eyZxsJdPXRNPAsbzm/goO
OpHQi1HcQH/6iWaApAlJP4ZiRCdORq8vpXve62s1YoLQOjJt5CJmnajYM9Iny/Zw3BwZIPmq6a0X
lGW/fTw8qPzvTFlK74fgYOEBQhEmjQ5MTsQvmk99ijzjsNG3FpjU9eQP76Gv7jMhaZy8BjujzTHi
LvnRQkW+YhFhv2OObCT8DQdQMmkIOdUrQkmT5rYX2CBKfY9awReJmrLceYrSbSVzbooncnFCvyj3
PkU00TP9inNTrjyhXNRvNUtBuoW8l9f00TKhDZtimZJdQ1AOHNfXLJ3etYTHywZiV4jlRMOTLXUx
kzE86gWuNaF2xJL3vwuaP5leW3fSSNKsmr72sq84aUMfE4EJp+Oe/UOPhEsX4Ir4YaDbIgULTEGs
OvFsuSpOwDvlJu7kAC4Byz+WiJrcmPkxkTgfSH1jrMVCyBAM6O0mi8PxQGxsy6ZF6e0aGwI7frKi
wbtH1ybiD0oEi8g65EjsmT2/dbSo36l9LMEnuS2G7Fbs/RuT+Jzdx585Nh60WhI30nukMas1yACQ
6oTokqC6p0oPzwM9kpuYo0Qpt0lchfaQnSjmn5T296zBe9PnDGuLmSwd9pqhfGXSwdwVXfmQaX7m
YKFn0TdvCWAj1HXEAdWnJqJgmAvsDv3aoXZwVaHz38Q0YbbCsnFvpvGnIuXTIwff7Txge6fAdhjT
yrr1Iy3YzAbvGs2uB6Uiu0fJ5EMa3kvaqDBxtUijlJxiKAo3SKg7ZB/UBKRbq850r1GDCBQwFVk6
bXtS0WKW1K5fl70yrgpRKo+YJkXO8KPTq0gK9XjJbMCquO/1+NewgOxFjkMYs4lq1JCKrFM/XMpj
vLmlHBECn82+h8JxtprjNLTEcST1flr+6GUagEhA3zo05PwOfWUxlYVbc2za/ce/slpzVigsRGic
sAk4fTtRn8MEQzFxvKqVvb9IXlUAL20SeVMcdGsWLHEVpa3hJksvfZJwkxEyzI5CQ9JVWsy3JRnX
HyWOtjFmz+gOYAgrxEmGOwlU7SZ4AoGc0MCfpmMEx2Dr62NzVONhpaltQasj7mwcWXsr7V8NxFAc
b6xmZxbNdUMsEhYcmB61FHJQTiOvTpTnEDvqFUpBkTJK8dT3EKpQ/D6gS+sd4idfcUlqq+hGpyDh
DNR7N9o8UOY2TNvomnGLOZYgQ0V5HiftOmms6UrNKGuUZo9uT6aKLaCaGfycwMoCoVeQhU8gOBPK
Tx5ylJfBbEQazL3l9cNKr1FUVVKUrs1cfPZzkUJVHa/lgrhAzpklRBTCLFAgzj2eCsbYzvfpaYhD
S9SGMlQ0wGR9U/XhdTm01b6uqLONauLmYuRA0qKpVJZPreTL+L4RIiI7dSoES3aA9dIqg0et7LHN
FdTJ4PIvy0dMWkZnJC/Yi19KXShvQ4O6zVgXL0gcIfUFa72caBuxvx1I5FtHo3CNvlf5rSv5XU09
zSrzchvKgVv4HPtmPfII6zTsOVYmpHJ1OmJi4F8tiRAT6kczRHOcjQFm6gLXkwVnFf9f+azXQ8aJ
IqY2l72otfErCoCrgOrdSvI8HZVodtWCkMhJUrBW+ZXXk9eyKvToKmjEYm2RyeMlFLNF5oUfrBgT
C2s6w1gUph9kRK8iMrmlFpJdxX9WV+K9XElHvTR+l5XQPuVAEQX0D9eobDhsqzacptpNwqLdlGmt
HnFOc/wTquoJXW+6D8FR2gTPlK5mpBoSniqlpGrghQh425W2s/XBFLcKSfOOovG+iJnsFBUnRW7B
I0cmmp2huJ4CX9mkbXatzjNV8ZsG571Tk2VxLShUlyopdvJIVXGyR3uzHn5Z6tDdhCM9etHY1AIB
1mSY/W6WxEzOZaMbh2S/kEu7N5amYhxOSCw5BpfCcJ9ISDg4vuCSssbj4LePrHAYggA7etEYuGkS
vrPoic+Nfy91vLM5xm0vt2iqGHJB3N+IZ8LKhACkBfyEWvyNlKm+5SCEFWuy9o0tIz3eqfQ3j62Z
e9VcVI+z1T1ZmV/da1AgsK1GsyPLe4mD6mOPcGKpnc4btNhin1U3QhNTpOkGtKH5QPiO4LMTRQXV
+f6mgYfXKCRsFSURXkaN7CCJhscIRAL0VrS2Uh9dNep7HVC2L0x50yg6gTRFjuJiOlQpqvuBPiE+
0tD3BmfRgHoTeLhqDnmtDJE9afuhQ9f6l6zGJkBSMUZf2nFBM1PGqEd8SjisBMTHHs3AgLzDTj52
vWlupKRHaJHKsBGalpBhCmKWFq2ljhJGE4cOIBSkNC2TogmHKyE+qRfB59Gk4LiKnWnWpNsy7AuO
X9LPxlyncmvdJk181fXy8hgoPsBVuWqi0cSXQa3HnAiMwdP/UBDYfkOJhfpJtxVyGdtmiDUxvZOm
ViZalj9Ni3DOBAy2NuIHiXiRkfKGIxh15rG2G3QL17kaZri+AmTCAzqvvouWKiAlAbV24myUwBRR
r5ZiHNL9uJZngwN75+MhrpS3QTPGlZLRo7fQi9WVqTuWJtdu2hh38kh1C53zPppAB+S+NLkymeZm
Bf/PF4cnIpQOTcx+QTDKZStaS6tCTo5C0RJUKiPJANxBRlmLoSfvGnkbtOVOTondNIZYQAi5UtSK
IT9NvicSFXs1W/MKl1wJF0LjMFCN6xh947VkileDwNpR6J1/A8ci2SgEiwXlUK91yiWOJZAvzKoN
LVFAw2sKTUayZhGt2wnc6jwsPkWA3ht4Gojp4xdrwDWeowNYyZlUsXxxeGDYKevCVOzRUItdlqYR
NFppX2nQZAa8+0IP8bIe0ZD0C6JPm7uXoU+lewAEt3zrcO/jZXdQb1AUY812Ftui4lMnw7K9UAWw
FOMuk32fPicbyKR3JSWmWd0PqJfVao/X8iUawgYzWfInr8FaqFCdwLC1JF4LiqcrtYg8ZmbmRXbc
Vt2hEdRtM0x/8O5YNgG0NJ8lfdeqzNBRBUhSoNorxQ2lI+pAqJ71bZNMKvYSPd9Y7bxXE9qfA3qi
tQGPwfHlcDvgJXZMS3xS61rZTMTY3oJfXDKBRX9rDOxQ26SgzlcIbHND4U0P6tDtkprwbaEnfKZY
zIAhnNgg+cMBhrVBI8ZuaEBRtEF0D/1Te8nae1+TUUAoCYUGv3zXaYhuaj1XrtNh/m3g5kFqiFx3
HmARdabwZtBbcnyfjWfiQ6bD+bqrOmT7KpuaPfX/fje32muoGDHDGp26MPZLJapBbU8rSi+2SpZr
Xjv6stO00QP1AuYlM9ixkyOldODuWTI3rYtgAmlW8dYl889gCr0+sKAZIXsRSUff9lV7yxuKAB+O
WPXSCLq0ntBnO3EnUeWvmnonLH/UYKbG//G/6yppAQkb+X0zm6aL74QtlJZhTOVPYLT0QDURdbE8
VVcUkcLrQaw3Uj/3O5Ptxa5tswN7ASY7n08h0omU4Llg0i1yy6cdxHF+Io4Ie0ipexYCaMq1CXFR
i3yCNDqynp0sIk/M1OKfyBYQ4uPTSVBx0u/PbKLPOhRNe52OeKqotwrASvoa0UYnQMAlkVHdsQ/c
1zk7I3lO32YT+8g8Vs99jeKPkgmxqZrAadV8L1Cz97mEOHZGJauoo6P4YegFwm5ERW/HglYfh2Ax
41gjxFM+DSd4/loIfnyritWRWvABc8cyUkmtVjJWmrCjyNY3E8gHkQ1FJDWUOCz1KRFkL4WAJMUI
1uEi0zmizlDW/IA+fSqtUHRmwECymWX7KoTgJXfhhprBsEbHS3Q47e5pMt9BEgEXlQ5yoSr7wFwS
r6PEbTpKlREydvIEYxrIqfHSGx3mMjH7U5f+O+bX1vZz+nDs5R7bvDZ4E0tC41md3Er216rYBsda
A/vRAI0oYhp2SdDvapQmK/aitMvDhE1YOFvHfgmqLbEtFm17NBCKu0MizrtWFiY7EaGqQAzwJrI5
+eD5SRAkuFwjisQqw2rY9zDXZtDMq5rtB/aBDjHUbasg+ZzwAaLy6mi3ARYuWTH7KRS3osQiOg8o
VurykbASYWc2SKDVbhehQqGHGb1N01uaBHhxyBYHqxY5dZppHhqabR63pI0P+TpftsCCiqygbbrJ
0/QAlcNzN3TWfrrDkCLe+LVk3lSx+DvN6hBjr+oqwEj2ca3uUJpHD6DcdByZMGuGQg8fxpBzQDM1
V7jQ5JVIvGefW5ugDoqHxKiRYWk9cvNQo6XPvHZfKVF4H6mIrScZK0gc6KugNMJrvehd4kbMNfxB
IgtpVCfaz0rMbpJUuS5Qp9p0g8jHlffioEz3I5s3ghiDexnT/QMSSEcfmuhQEYJsqcT4TprklHOM
TTDEymQpEPlU5mBUt6zcarShPcraZU0TSq0uXNOr3ZGkcl0MtbRr5Po9YKokpDJcookldx4hT1Fn
lzzFpBDbIuDAJBatR3MUcfUXFtavoNy0KNVWfQaa19LK7LHt4yeZPPdVJ5IsPVWN8QRwzm4T9ZXa
QI3lFW1EL7qcLw0oGVQE2rJ81v5EXZTQUGJL3lY1htOwEne4IofKmn+psjn+9ms84X6IL9GkXuhJ
CpYQ+AZsly0GMVViDyzU5EkZ0s6O9c4RzU0STsTdUmhoc2E+FHH8jBKOjjqKU44XbEKU0r/SE03c
x1P4W52C16qL06NJwc5JhhLfNUX2mvmgyR6sMFDvsNkI+1BHej+KQfIwNUOBbBPXUsLK1ZCS8Sib
A87nggDrbvrR6AEvXlnWzqwOntHKw53eKptc1EmDlRTOTXWuPPhlQM9MBbqyKP87aDkQqahaoKKE
BJOsmXDjq5qSB10Kn7RTjQlHZ8HvZTYhATdJ1Z6VQH3SpVHbjFN0U4Xlg95ZyXMgEyo6LttvX8Gc
LCb5homWJr/a3INdvRvhktSo5daTqpMRqxD9OJPHDmr7OhtifZvqYW3PoimA9hbhA4BsUIs/CqcD
zjEcoVQV+lI0DnRzUg696odl9yMqJJke1bwbr/0IzEAoZ9eKVAkOaxtaDoiDhLGPXoykFfXecCwF
Ycfsm9v1DBMI9ft4zDmOKBM2Bo0TiKsF3dtQjvMmHkMDU7AhO8huyYrPK82DLhKiYe2VH7Aqd3Fv
3Q5qahx7wj/tLE5+iNYvv26FzajQ3rG6sndLhbNyrWoQJkpF2kvTCyp5mZoVHLR0jvgF2tYf4uI+
yRiFsBUkHSm7qqKqM0rKeEnBxkSaIs6XaXyNI60Dpce5HTEFwp1kn27gpfRXfSDZHEhYXcTyKPbY
owwDyo1cDtIvJRZv2czPj83oL4iO0JWrrnEjy5p+hHpzV3Q09KUOYH1bAOAQBjHY0wkuvNoQh0fT
10A/CpXbyfnsmrSy6fP0bwqLKMotGLmBgtOZpNG7eFoD18CYTePwblIUHhfMtZ0v9aC561rmlWuV
m8xXqUKY7XwMYkBTQvlIDPvwblbI/5QslZ6GugGrJI/lNba7aQMpgHJ0A7g38FvjOg4wiFEGKF5j
iFIZOs93fxh/FhRGn9JCdAKL2vEojfl10ar9euoDfa8Wc7br5cDYdEXRHxTzADG82w2ZbDnxPEw/
ca7spCSqH1skxSuzHLR9oxj6WjMK7BPdUHlapSvrLpRVzsPN+IBWIAK0bEbwivHBUWqj6KKiMxFi
g17yIMPf1u8HPascZG/RuqxbdtpCB/BpMI5NAhwN2Z7C8tH1D01mgp1kPXoxkualmtMnQ1SCx0ot
Xxp22/dSiK9wed/kGcuKXAfd65JnXYTqaz0WdCdYNXYQssd73xJ+YHEIHz4IuP8jDvDD5biTsxDg
v1DB/x+FokgiQN3zqOANaOD/tV/+3P/vu8+I4I//7j+MYEn9L15W3KkWfPKFmf4PI1j5L9SGkqyL
iqFR+yN85T+MYFn+L9JSECfqoq7Iiqz+k3/C/wVTWP/Iu9ENPlb6HyGC/2JIC7JEaIBJnspJXpEY
hNmAnRk2N+yVNNBQOj9/uhNfcOL/poP/88knxGGqKVleyYO4l9jYzbpwp5OaPtFG+P7jpXOfvxCP
P4V39UY7GWzPKSG/oqjo34be6X52j/UvDsMAieNVyQUZtvgcXgh//Dsq5p8LOiGv06CI2R534r4K
ZrfC3K1bb6o1Ei9/i11V4CAW9e/fX9zf1OZ/voqn/vnacJGxP575KiG4apsbfI8XsPXLY/0HGf7P
B5/EkgFGw2khq+K+7QCk0ki1NEDQEki6cfv9T5fO/faTJB2agLSFKn579jQe2mssrIS5wGSHXHeT
bsqfOrtj6ulv33+dvHzsf78i7TSRTIjhuIllKe31Ljsks77uI2s3GMVGS/prTCyIbkZbGQOmTPkF
fhxXXB7kuLnLI2gGprqNm+w+xvBbUrEiVucX+4oLQ/RvZP//u9naaY5ZUWpmjwkb9p4W/5h84DYM
VGEReuglpVDzwtd8fcOZP/4eLBLK/NYvuOFh+FOdn8X8wpM897knU0OQC8AwG6YGnxN62P8Zm6fv
n9m5+3IyM2C2GFtd5AdTSfJiEfA2MiYgcKklYoO4kO1nfD3UtdM8s6AtZEiis7jXlHdTmY9ty5Gp
nWiE0YFAP9IZxi6ZBBeNPQ4YuqRFSqdR8wKpA5UAYSbBV2M2LuoGhOOk2cwNzGkI6sYMdllfxQNw
RfpWWSBQP8+PsQ8w04S76w81Un0LcG3qWjTx6YrjRYJEEh9qE6ZIj7+9fhqnZ1NABJMOuyJ5bJqf
ZRs7Wh9eTWJ+3QnFCiuQg/bLSbrxahixIyLmVDqF3gEY3QAWVFJjFa8IidnDfljTE7A7qTim0l41
rmegwEL1UsjiaqRDFke/MyxXrWk4hgEtU/41W8+cKuhU1BcCD7+ejunf/j0K8yHWQnOOxX0yP+r5
40x0fHRhvMjnHuXJdBjHfZ11KS8SzCVYPxnY4fCP1MjkWb5roHgqGN1jxavdNZhXQ3pUoQei0qU3
sY2QA8jZq0Y9JTaCw3IWxQm1yekndka8NzPljm73z0Cqka707vcj/OulAqriyc1ogqora0Y4oF3w
BrvFhEofk+woXFT1D1BYq0Q1Lszp6rlvO5lxeU3HWRLI3FZM/3mKJQ81AoXbn0CkaNpiT07fpdjY
k1BEI2m4WvpsY6ZtAx0TQNQ6fkARvEXG3YnP1CR/VtYbdEhASLah6OvZ7z2lm15kC44ojs9CRhcS
7ywF87z6AimQaA2sygxwP8OMQ5+47jmL6uYqjx4CUrryrFjLIyVNBCWBeD9ITz6e+rgxwcGC2GoH
+/t7fma6Ok0h8QV01cDyFrYlkl+IuW2y/v6TP0ISvlhjTIIaPi/HhZTOIwxgcW/I+K9Mim5saSz1
jeJ4wbmhLO1+uFeru3a6CuIfUrMbusDF/oWcZIJZgl8WXXECxLaN7a4a0MHcxlltFzPScoyCl8YB
v+arX3myDuhFrJBFY00IcKdNoLbH+FIW+JkJ21zey09bLSuKO7/MZd6/jK5zh3nymKg0c8ydokcX
IqbOzB/myaJQDkEcWQOrDby4KHpTfTDw+YU7c2aviNDv7wtIyqxPGvA0+9rLt/1W2cTX6o1yVznA
T918TSf/ubm07px5CifzYAl3My4lvioRgF4JzQqSmQ0rwZUQsMzDv5ttzZMZESk/0qqGb2nHZ1V4
FzrsYhcu4CPM/KtxdDJ54aPWZ2icbD73w272Zqf05n1yhFNll+7gjS71GG/YmxdiTZejzJfj9mT6
gkhkGmI/ci0ysUGqQGBX6+oT0En9SRrHYw25R0l+1sUPQkngb8LMtY5+8hQlVAw/VLSNI6mp3fW0
5XysmxW4jl7ba9AtU9NwFaxPfi5vCoDVg2/YUaHsgvbGzLprNXsQY9RT2SuwbtAFB31u6B0YLjRf
S/RUSuflOF1YFORlCHxxY41l/v70Ggm9MWaTb1D2O/hHy4t28T1fnuE1Znss/MGRKN6o98MBCAp0
RvNgCJuq2DQQiDFqZKvk14XpbJm2vvodJ9MZ8gYcwFHGDXfovt5kd5YHX2efbZTNuB/3gRu4zTr2
Qqe3Bw+D+GG4DumcYkm/FTfpWvC+/x1nVnXjZL4CXJlmqkRWSwZvcRgSr0dFKZW/xFT/d0vCx9bw
0w2v2nkWZAoye0DpRrbtg/vvf/mZ+dA4mavomsW85+xHkNoyXJxQ+6Gmyko24brSavj+S86sZ8bJ
nKWqRatFsT/v0+B3j3cKOeD3H3xuNjSW8fnptpRxXQ5yxn4BW5ybXGGnt2NHsCuHDuNasoHZOMGF
Z3xmVjdO5qkBCaRh+HB39ab0csQhcmLsSUr7/krUc/foZKpSNKzaSsQ9Kh0EEzohaKvJhfDnQX3a
Q5c7SF70atwj0mwPpZe40Y7Qr82Nusq22o70PjfYpk/6b3xKrmYTYrmrDtatsasedK+1Uzu+cMfP
3YWTGS5AcUYV3Jo5SSWrxWGgghvQcEZ9fxvODEf9ZF4RRRWL30T3UaPFZSQPowh7aqDFP9vy8Pb9
d5y50/rJnBFNCjaCke8o+x8D9vJAjy7cHGkZC19MR/rJPBAVad3BCZn3tZNctdvuWLHS9Lv0zmSV
ubQsnylLYFH4e9CHyMtaM+NbWgd4kQ1r5epuWdA6p2C0Cwfd/f5Gnf2iZRB8frsI0Ijgms8sniDR
bqqd5Y2bYB0xsojSvW4f4/X333TukSz//tMXjVYd4KjjinS0XLWFmOpCOPGZ4aqfzA80yEv6QXxw
ENCQ2QXNsczuvv/N59ZA/WRCSLspGnoyh/aYFu1qDffgGimna3n+tt4DAr7isO2mR469XrtOvPA4
7P/1kzmZLdBMxuRQcl3yLTLsY7PW9tgAnHGXPAjMAPnj+PL9VZ4dA6cvfDZbqHe4SnndHvoHy8vc
bI0Zzmuvwj2nJc+89PKcOftpJ+8+ydQNWah8Eyoxbzjq9uT2Xn3w192aXoObbJV1ctPfzY/h7tJ9
PDPutJOpIKnYp9cNX5kFt6Pysxrev79rZ4addjIPtEkZ+brFLDmkOxWnp1hep1jzv/9waRm8X8wy
2sn7L44DPVhMXftpPbjzobwHwnMk+vmgevktRQHhcOGLzszG2sn7nwbE7qa9SgQdR2JsPHf+k7Wv
Hs1tvhn/5FcC4Ta/pWN9JBf3wnA7NwZOJgLS4SYyqLlxRYXvYopdEfZ7RwBMrTX26NOYxxQ/5saF
MXfu+Z9MD0h8fHzZfB2+9H58QjN64Rmpy+vx1TM6mRwQXJOe0JScs1etk63e0LDxj7WqVr+kFViB
1Tt1E/YqI3/z1TPptvwDaZ+NCwnDK9qo69BtNs3mLbWhsa6GCz/s7OA5mTnwfwD3SJR5r9xP6Wre
FjvOB67hNj/0H/1d+ShfOAudmzi0k4mjE8q4q/ACsniM3nSM7+t2Ve+Tg7TTN/mjeZfa2fP341Re
buoXN/ujmvRp+VBmWuNKwmxYufU2v1EO12AcNrGn32h3DXfU2Fnr2K3X0X18O63Kx25z4YuXeeKr
Lz6ZP8hjwZNfWeP+aT/Z1FftpydoUKufmUtz0ws9yPpuZEPDWHXOyyN9HBu2zeriRHBmkKkn0wwg
A/K7ADnuZ+sVzuoKcZDX1ohB08gh90mI0CUBEGlvvr/cM7PaR4ryp9uMh0TysaHytmj7bNr6442U
//p3H30y02QIu422ZKaJA0oLPuy6aU8y1oWtu7QM7q+e08m0kmS+lYoBe3fZFO1fvwCM2eheYFWS
p+EazvfXcGYyUU8mk5hU2zI3eBqEgI+YmdTtv/vck6mkzfUq90e0VAA1ARAdovDnv/vgk6lgUmRd
YifJB5d4/BAWXSi7nBsnJ29+DaM7Nsic2ueknyItIQmgqcYLE9iZD1dOdgm1GjSKtcxf5qIEAeXV
R7dg+i8sCEsH+6uRopy80aIhD8QbLDsCnxQTDQyTldpCBp4RKXciIdF6tAg50bIAlyevMtaCQCJh
YD0K2xTb6mxhOpd2ZChd+EXnftDJO46qC6F5zQ/qrJuu+IP5dlWGMhLdDNtjbhfi82Ls/H5AnL36
k50FsG+17DCs7bVVJu2EiMgLC6nbK0Q4jhl4WtZ69pKyG5g4nuXSTlmbKwpdF16gc4/2ZBIY+1oL
S3Ln9hHKj/RX0P2ohbfvr+zcRy/v7Kepq8V0HnXLkGzR9ZD9Ahr3LhLkC8/o3AJ0mmSeGoi0oReO
e7lmtPQjeXQhoCHUkkWFY0hzG3Z/4lLAE5+JOtuL9bASA2I2UbANmMjb0kA8LnuFFF0VOWbKmKac
oG9VNGHf34DlQr+YAZWTSWTWpUbPBt51GKsAo1EUX9rqnB00J9PIiH0uFWs+unBLp3WKK2K87gnW
PCbrdLUON+JBYgXOnPIYXZjPl+H41cWcTDDqXJCQmizfOF3r0wMyYwomG629dEnymY2vfDLJVHGN
f2CZGQfGeqTealByRwIWANWiIFwJBOOhYv8l5FB3YYdk2p/ceJAGjySFVZRZTju8mj3EyeAqSo5L
kIfctosudF3p7bYSjWPY/6rVC9ufM3dDPpmyajFurGbIpv2kYaqaH/LsLUM0DInwwrRwZux83KVP
Lw89y65qFHHaS/gSR+h4wwUZyrn6/EeX9NMnp5pWhhGJP/vOpjXnjQeUaC4qWVuyEUm7zwfFJmv0
3y1Lp7nhswQodyqpFRuYOfv+LWyf/G688H6dmwLk5eZ9upQoLdHnxTwFNIWuuiu3KHXX5q68STaR
azrVQf9h/rB23XZ2/dUrUKcLc8+5h6P8/b2KBIm27qR5v1CeYlDqptxeeO7ntk0f1/rpmqqU7FIg
rzwe119DELINV1v7q6tybbrfT0tnv+Jk8rCwNDd6qi23DcHxo/xIu9sVneZeerQuPJqz33EyXQjI
ISbJVJfvmB3hubll4nVBCzzOl7/jzEngY3L8dKusOGn7BO70HsuyTeMGGKdIKyATELbiSsBo62BA
cDKv2+sxzFYZ2XN7o124xDPLm3QyBZRaGbR1i2KhZ5ISXkjmdomz2lx4RmeG2Mfb++nauriMSIEd
mWDWKIYdQs4dn6fUu7tXhNSr7tJwW4bsF9O6dLr7mDgDYJ/9v7PBtbCKHfZTa+gwK1K27Ytfszz2
r77mdJvhY52RiuVy7NzBzr02bGKs7PzioD73NJb7+Ol+DaIAcF1lvOXhDYDun5X+6oOQ+/5pnJNI
fBzsP316rSv/eeF9Mvoq80WokkMU3C74RmTKt0X1XoO0II2FFWrVWbGLT2eAeRSDzQQcBZYsJ40K
jc9DnPaI/4+RjOj6drYejXRYtdIDVvAVxMOVIUb7MR4JIyaVyoTG48/XQbTVzQ25lmk4bZpAOAo1
Wb2GgSyAIC+gc+28m3pShJrHjMXCN3Duire1eOHiPwb0V8/uZBvTarhjzX5Yhsi0rj3ohzbCC7dY
01l0KifZmivw+XZNx+P72y2dGy0nExRgoqiaApFeogoJw4B+RfiL1nlp97vAyQyzBakTWutLDf5z
L9vJZBWOOH/yilqGiVMx36jTpWLemW2CeLKnwXMr5qolUPhZQe/wGlvZg6HYISFz4JDYcDM4qW1v
L9y2Zeb54kGJy7//NEoxKpM3SxI1m8LKnWzZ5tBdrI078cX3DgfkJKthEx6rX99/3Zk3Tjw5JIFp
kqZ0GRYgAgGXcW3YnpXkkizp3OJ+Ki1WsjnQTVAB9HUGV3FipzqG1+ZWvcnW2VFwLdtYB7biZh7W
l7vwnR19sfn+ys7sRMWTyUpXS9I46nncS+g61SqDIyfaQ/2QSn8037o08557WiczFpBLslBGKsrL
s+od1bY8xQE0YwcuQXPraotWbx3vS/tSsf/cAzvZtVRExUIs5IZKAIIRKoiVAue4v3Q958b6yTSR
IGzK9ITr0W9JEzlQDfxVXveb353TbZsbfGDH3L7U+1fOvLHiyQxBiiD60rabSFF5TaPioON4I2/K
nx5M/XEuiFDLyIWoAT1bLQxO/ViZZE5o+pb4vFWh0dfIunUWJntSwhm0E4bVyAH1fiujA8/q3yFR
G0X+Po4bLb8yZFfChTxjb+5b0TYbyOGkVHw/2KRzs514MvuoQI5MWaG6kjX4p4F9GXilImD3ffoz
9iW7qd6Ay+BbTeEYpp4MqTIkT9aHYT/Nq4mM1WJCia38SuRoGw6Jo5RE0YKDHaXXpr4iaRpnnCuL
s50ZGggtwJ/6thOAWuXxGiq63fHJVf9QiTdWkpLmdy/q/SpI35Ql2WgQ7yC+eFJQ3gYSAEuA5CJo
tBCtvy7oXgVQexp6AtqqGyUBOCMSpJG8kCtBhpAb4cOt30DGEIdY0LK+Lv1nIb3pubvwdleFFa/0
Fm9c/iIBlivbQ57vCKFfQQDCdnnQIkSY7d2SM9cBeAgN5I8V4MQAsUT6OGs3BuA4idRhuI4Ab61V
Hl77sAuyAPC7qF115lMUXDEmV9KM4ZQMAaXbqmBVMJzbGa52E9wRoUdYqGXQtrFjFFSPpac+NG/w
UtipZPyrc5B6KjOfcd9F1VIKMJtDbxyj9kejXpitvi5WqacycQT5lQazhl0wyeyJhEGW+GaSzYrB
tyciwsMy2w3mv6sXqadqcUDLBCgR5bPP8xdAfVq2wCBfvn8Vvp5BMK38vX5hwy6BkfNS+5jUAixY
ZvEw1RVskPjCJHXuG05m9qbrxaRb1pRmvm6qnzpWzeg1vVQU+Dh3/vcFWD3VjBPTJXQw1GZKea2D
O9imL7gizsaJvcAVbM2V1oA5bZFuROQAq6PDhCvswrWdWTDVUwm1lEapQpga5aZDuG04ES/HBsEW
6IdYbrmvHG39MjmKTU9kOQoLF4b22as+mfgHRf4/nJ3XjuNaEmW/iAC9eaWRN+ndC5GW3nt+/SzV
YIBqTSkFXDQuGl19SxLJwzhxInbs1WmKTp2POONOXrCt7qJV6AT2JzaZa1i4p28E3GYXrr4oXHkl
XD2I/3unBrX4vysmZ0gVimkwbak0ApzPXL3ixovM248MEeJO8PvCvBCiVessRNdC16sUlxAKtS9D
8CpWN/6As6XYkx5ods1QcJo+Rd3P71/3741aPZciF3oCnjCmQpNhQ4IlaKMWC5R/19LECzftXI7c
QaPDw6TBD2olL6UFrJNFv9IO+apcBTtlKS9izz8kz8rD71fz7zxHNc/yRImpcDx66deJUXmQVHXV
RhwX0Oz5SQO8DfddMb3ynJR/HxzUc6WxXkRtD7ll3hrKzmTfEyywNeJNDjNenluMZj6GYQeRnQH7
o8huxV6HNNluYtTIUMu1CTArQ5hDuRAHy9P6jF3oy+j9PQ7pXg6pvmbzbTodRxwJC6DdkDeL3+/S
hSEF9VzAPOoj8HW0qltD/9TGBh+3ANYRhlmziTP+h4kvoD8YdozJHz4nzCbr5Re+GjioQJ7KmE3B
cUFOKvx5sSxl7rXswCjijSvcj+lBF1c+IyW//9R/517quRp6HAVs+Vsae9A4MMRQriqHT4noP8Kn
eZagzqofFORop/OLvPE3hBCv3ka7zlXQDOMBfaVLfmHDPBc/I4o0U2OgeleWD4W5G2GIRE40Q3Je
Fckah8P/dpvOYhMmd2E4aqzF2V8zemx3ZDi/f/KF7Fc1z8JRUNRRPQhcgSG86fU7g8IWs3i19ZYW
a6O4ldtF4zOKaXya/tMkJx52MMsi7jc5IxdjlB3yvjmEEm0QA2dXRi1Cv3tRhXe/0TE4a7zY9x3L
TI9FttB8rAJzHG/kTRg/xRouBeRWv1/GhXV0rmduVQPuDSY7W4ggVOwW9GF+/+ALAxeqcQpFfx2E
/fT/3Z/SFZfUKzg+AlvfSofxDk+i+YCHjYOHE9twvlQPWJu7yhHPRs+68ugvBPBzabIZSjEOATz6
Lv3xG5iZ5Trobn6/uEt37SxJ8ltmfcPqFOIwjC9uhGvJF9j2f79+57LkuRXDbrY40NeSbMvYOAX1
XTK84TEbwqxIoB3OxUdeQ5leSf5NWr7dajZId8V8nPJNFx3AGUrBG85QDFDFTmxhhBo7xiwuZcbI
8MwIpp906Ow8e0+hVOWM92OjN54MFmtHS5ZAOmMsVBWrsFurgNrauZIOzMqBW9pvo/pBx+0Jkyfv
xLFs0v04ffvCzrQwWbmVNBoxLt6PWoZP/V6c96m2bafvtl6V6kISXvXkPpqxTGswOBxeKjNaB0nx
ZEnM2QfJ8cSc1XBY1nVrIbW7rF8ZRnKrkbo08WaqFvJDrb9OwxErjqnzGMay4nvNfGvrXa27Qf8s
PhBQOOnUGN3rC3OiTgttGMKTGaJN5AVt76IAWyz/oI3YQW5VZN8gZLqj3rjZidqF14eCdYRq4cTK
JJXvNBTkg49Sg9zAXGnUPgztVj35d3pRecNNnMpdNdzNHYfr4EbM7+d8VwGUEg6YZQTZrqyOU3Uf
VXAcdnqIRbSO94e5GOO1TOk19mIkn9ZwTPAsnevHRN2WylfOyTiNd3N+j7GlW5WueppIbL5CE4iW
o6imA4j8ALX0ZZLyt1B/Djn2NcIt1692X78v7gvaclU7rfq/3txYTkUF/B0J+qbx2PyWGLkfx+fE
UZboq712qa60a4eBC01UVTvbb7AojedoPrX5HdpHfFl6b3x03/Mzrmx76HlLcxtu4jflNVw2Vw5r
F3Iv7SxXDnsFUIOkkNphzZhWVH0nzsK45tPxNEO7Da/cyAsRSDvbfAKMdzqw8LT1rcHFFBKAwkdu
Pv3Hp3S2/xTNDAoKG6Vtv+jX0wEHt81I9oi3jhNvzdW0io7h8vfv+tNR/UdScK4zg/IezIXJd4Fs
dLOV8DwsUXk5p/80Dqb4DqIIW3IeswVQuVXkRgsMaz3+4cAhuL//iAt3Uz3bT0ZF6fDd6amcla+1
Cot5xMLu6vnpUtw9W/N9gE0pxkKnc9u4oJFFD8ZHlGg53/XWuiMN9Xj9HNltGawwvei5y66ky6cv
+MetPR/kUDMKXsXIFw/yJrH2c3BlkV9o5WNs879vccUgaRiEI+uDEUWLNBljNNxTcaKFf0BSOkwP
A7Y41T1OXXtl3gnGq6B9SjNqTHEdFgA1LFsU60OYM2hnvKVS8zQLlSMAuayKparUVxKpSzfg7C3x
xXYoIwlxXYbhqRYsxOBKJePSB5+9INUcKTAGuAGTYNkl8Ecf+6rf1+IFxwIsjv735kaVknQ4Z85b
bHdtjVmExv44aR6RsW4jdK01dX6My6kufF2rHEun5OIfK+V8fAPcYK4aJSVKRr5d6wVX9v+bnkMA
W1Q7Y2MummO+uVZj+vNe/evrzo6MSarn/1djGaBEZiUBVnirtWUEqr7CT6vMP0r1JrLwpU2O3A9K
fxXO6bCzgSeXEZ7+P74I9w4rRdK9FrRYOH1iyjvGtI7wZ8V+sGzuy3IvNAdLDp1pLhYQWrz+5PGX
QjSps7UohxiXH5JRgPYkLwf1oxM/Qmha6oJRQyM4asohjEgzrllrXFgy5wMmFjBqKfNPetrqTg1P
dl3XFsxpO/vX3TxFtb/31B6AK6aqp6oUjvgsmNxNvNgtqND4dHtPSll8JZZYaDvhxncgYNv/TSih
6qeL/eurFU1X8AjlomYR1/sbHfzD72/BKfL+65rOtu7JTEuhE/xpq3xO2nMHy9oclsGDhLOWcVX0
fyHsnw+b4AQWAKmYSEYw9G8n8t/8uSdS/H4JF/qqqn4WfQAPKGKoqSOjvpVdYxGmDkbk4NXlBnwJ
kBqq0UvsXTlz1aWj1YqdJdjA4cKOIrW4aUsZ8Kbw1mHbZ+MN5/7+sy7d2bPQNTNoljH1OG1NI3Yq
gznnZ2nm+ELSGJfr5P73b7kwtaWeD54EcCFVDY4yI9X1Tlm0x/qIr5VdrfVFd8yuTCJdEN6r57Mm
gSlHpQIxYJvv0IBtTr010mx6axQiF8L6apJyujn/WI7nsyfwsuYJF0Ti4wvuiltppfBPcJses+/4
kN2Q6K/GvbjCm35tucLDlXt4YX2ez6QU4CAqAWwaHcR2ZyxOk2/9KmFQCOyAI6/SDeAR3/v9y9TT
qvzXJZ5FkV6MuzLsuES9/vL70rH0R3MEOWrsEgMyhPVqFWsrptRNrU0Nb81Qx/702xzvNJo8c4Uu
QRQxO8x3wfgo6xslYNxk3Bdy61jNtEzNFxXvXbxRBKGiqhR5A+zd/HmWD3NxExqeinsKFrDMYDfJ
Qzy8T8U1qc2FwHsu6FfAsuli0NE/abN9qFieiRPw7zftwgM6F+9rNBexdyZv1JXXHIfHksEd81oD
+cIsnKqePREFfonZnD79FNfHxbyYvMbGp94jU/LQ1yAWGlyUt+QD9Z9eQ3q1lXzpnp3+/K+4Lpdq
0FbRKcHDprFsI6c2wisL7VJYPJf0R34B5ln+Exkqr/FED8DuynRNOgmNa9oHjcS+dq65cl04kP1x
FfjrSgyRRA2Y57RtF9AJMOFijj/BC/PKCrh0o85iPPjOVMSjnQyz++jNwxRcU5Zc+t3nYVqoawu7
XQ4Na22BMtZD+bpMt71DNc/+oe269z3z6pjFpYdyPgFgziPVbzE5fV25016YjHZzuloM2nryolkD
vfHEBUVo+lm/vzoXBITq+VDAZGAzgMn0STHW2A8wvzxSW+cRntKVRyNdCNrKWZYZdVotzjrf8PQm
2MfR3kGEtn9+//mnZPwf0VI5q9INOPjNqcpni/QAA/v79fB4TR31pxbyr88+e+/9JhfMEmeL7QAY
MYghumPt+m5KmPvq1pPa7ZvolvOXZxYgokvfzhu0QLpvm+ZNiY2g3ehYp8a3YfwgYPtqZXsrfBun
97FyswoPbxT02ph50ONnezAEr8TnXFH7jZahxwY6iM95FBbYTzIDXdxbuo4XprTSgTlPybyA1XDs
0wU+FRgLTzj3TQC89W6tB9RAMwp4OcWrWVmGibwYQ+2B7hdJqZ/rq0K5doekC2/dn7r5Xy+1BIQk
iwfu/svbx0PgfT/vNqF9D1n52tI5pZn/egRn6WchWqISWhiiP728RfbdcrncPf58/b50LiRg51MD
alNaVdeHSFtmy50sEFAv1RB6Yfqh5l/zvPz9Wy7ED+UsMGngP6oB0AMTX82ynPNFISAcienK6Xfp
9PL7l1zKv/706f56EBHCUhX8xrTdUjO1G3vmXs2EqE3uXLlbF+Ts6vnYQCLhV5qchJ8F1J/AzxZ6
tO6Z0cd+1pPilaZDuq+xbSPHhtj0J0L9x9PN+RCA0IiaroonsI7SeoF1V8b6lQV2IXE4V/9X3VCP
IsPu28S/N+FYqFoD3bu4Flvlfy/fPz3Ivx4Lwj15lDp+OK76wQLpiFEcsfp+kOeDPi1+Mrx93d9X
wKULOYtVsjFPYTAGzBgab2NOzUcjiRv9axWsP0/5Hy/i+QQArJRmyHG0p4XTL+Ql4AAqaFQGbRX5
44CXB2Z5nHFVt92Ap1ljj7egRmm/J4uSa/Sv3NAL0f5PhvbX/RSmYkwEn466b/q0OUQ3Um7HkWk1
lGMDi0/X4dNNV9UIl27q6bH+9XVBV8xQBtEHyMpGHiYgX6FtCI+CAEWIEbUM7leV5ksNB+84Gr2y
FV3R7508fkr8K8/10pstn8UPRS8GXNyJgK378nF8uLt5Ne3H+ysvtXLpCs+ymzoGXgbOjsea+0t8
tGFdP4F1Pyg5xtjfWBU7SQsE+cSZVzWvRDidzr49pkdBgwukbuYQTkmLXyzTm4r0pEKgy6S1MHzm
8V0y9q9W6NuJpW9xlP4Y+vekuUeLIDKYHQ1eO4Ml6swrR9A/O/7/v0KV8zwmRMjv+2C8trHypMD0
wHfd9iG+Z+ZXb8AdGVY1po8ScLacFWIhSGunkdkl+kcWXvJY0mfvQIdQIsTNwsBPQyplWjPxKi5o
W9BRomlU5SdqPR555bjEZ9wuFTzD/XtroqopLFP88fUWa+3o2pDKv7co5TxzqhL0dorkc01iTXMK
8QQbR5nfCOZs6wwTJ8Z8xdZN/WekUs7zKPbCXLY6vkmtn9KQGf44936PTJdW8Pn0SJwpU65oNWd2
6UaT7+PqVfYbt8ZjdZjifR1+C/U+a6BJ98sOKp189/v3Xth4/2TYf728cajhURBzdMrCfUffRyMy
lfeptR3M/5qenA+PTJqJYb9eYLtm1+7ozvb39yfZ7eP97e/X8O+ngsnW/wagugaHkirmuI0tCF3B
XStc6dxfasn96Qv+dXeKYI4Mf/jzy095f+ySZJI1cNKgYqnbwKfsA4c/b9r+N4sp9U8O+dc3Vnhq
x2ho6JQNqS3m7+P4WPw3SxKG//73PlkB+KRcOZ2aALYqj/H4qFdX8rcLEfJPXe2vnw0nSAQyPmOy
Ix3luQPceFfnwbXofmmRnkX3JquHSZPZtimhUy6OF/PKPOnul5+vj6EnrIOjcHOtsnTpSs5jfTbV
ZS/xANp+o8QPkNMr+fH3dXqpnXw+f1FHad1i5EyvJBI8aCR2mMMSEZ9qTEfmHP5mB44rwvcrUhem
9GVVqpPlxUbuu30hzVeygwtvy/lYRmwGUhvrHNVF80UonrLm/veru/S5p4f31xKIxEiC0czFyeVT
rqzDbPX758ows/4ZdtXz2QsY63mWFjnSHN6/2u2y5cBGlHjCTsIqN7HH1+CuaheVdlB9BzAs1CqB
g+VoNxAbe69oFoF5o8SujI4tXAlwhiNP7dxUeS+qZbqLVsWwr5KNbroQSxVr2ZnAVJ02WELFBLYB
5EyxODba6EGkTy2A772KY68LHQNMXfgFH/pEKobL/mHG2yZ2O9WWH6F7h/LCmnaZ9RBjrvJTaa5m
4GrhIWIC8Snfxl+1+lh49eCNx0F6Kakucehpl/pPhUYO/R+Oj9paiY9xtFBxMcxMuxEi8Du10x2G
dgfkpBe4OrsiRShtGZH6Tayh6UUjIa2Dm7G7yX277A5UEOtyk+oQFerlXHRLEF4VkKPqQald6xbY
6ApuU3KQil3/NMGp7xfGDxJD+aW1hoXwSY+0nHapfqcHOa8DOSVc3Wkt1Z+G1dtKsSvxZyt2xg/Q
8SpepvEmvhkCdICAz915bdzhHFRVN5r+KfLXMtmr8enFS/ahCuwUqz7hzsyVZa69lzfybbeMK48X
on6Ioc0GUH4R5DsQgsDIlCQrzZsSLxJOVCQVlSfzyfp913yZ+KP7Ln8vRleD+BZA5iq744cNBzow
If3q1OkfcDEdmUTAxrhBMr7OAk8e7CzFQfh7GCzXMl6g6NmJvAuouc3aUvpJyk2ACg//uYX2JRV4
TTjyR7MQd2riGLex4QBU20mVbeXegM+kvIeIE/S3Q/WWDHhe7CYgNM2ybldCjWenncpulbvQMMGU
Drdgz7O7YNG3LzMMx3CJs0P4GjAMUNtzCMzKHe7yrfVcmcdYck6/oFrmmae+jG89mGjBG2609mDi
icxsg1yx1lfp4BowNy3XUI+oTRXNq1RXe/ZDLL+rgzp5c7YwLLv4iJhqn72JQ2qyGu6s0JYlPMQo
kcg9BNlF6zu4eQ6VKxxSpNIWnDCnLdb6CAB4FTRPOSso2TRc9B3606b+BMzbwXxLHWvXQqQuvpJi
A0kdxhTqdnfKnxL6Ny0J4JPv78cRjtneVI9ltZ79wK7i24a6iwlPzZEzEHDLvNiFidvD9jWfKB5p
z5Ttwxcdd7tqOUEv/mxY/IEjMCc8ezRNh4K/yMtjS/4xuK07J2zcstqD1mwZJmflaHcWpLZ2iZiI
/ykEd9oCFVIIlTpelpIbBAv8svX39CXB5NZYDwav30r+KbD/uMl6wKcwYqmdPVsf9M+D2jE0h+Ey
37rXZ2/seZ14CDuteWhOfDNHxuHpqxjWPs8aINzLrKyrCs77vj79YIcvCF966atsVvO49J/qaCFM
3P5G2mTf6dqIliK4J9jWX6eRzumWR1H537wtWrtsoZsqGMzcC7Ktd24tPUbTpkmWxCd/ZYbfOs7U
Rfg14rHa4DYBk4ZWMiglyLQl71rkDMiuwoUgHtTmLUf833m1tg/kJU4GGAiZzbLKnIrxGHjE5qHq
HWwiWENDdywbR2Agh39HsjE38RdNdxLzF2hJbRns5Jisof02vW30riklThPvRvkW70ZNWBfZrWLi
hXZshi18qj5eJ7fBZ2w6JgVCxVYVosBS2xn9gp9Rdps4cJV6rRHsU/ByuEZBZzRP5FdHVpBLM9hj
a9Nqig9qsoz1L7+cON5ue1SjzO9Qaa6ea1w0CQTNS6q43eOYEYEcw0d9hOPjSjGw/l6IOEKZtv5u
0rCAw/ytQ1wFV2af/t5z/9U9ZYh+wVIyA9UvrKO4t9J9BdSrdfLpyQCSSCr4YWyDJSXofgGUSvJt
gp6QP4pYdv6ohlsfO8ROtZ2tVMHuPwfDC4EbM+8Agu49PBas7GRloQgYnaH18mSjGsssXk71EeRy
r7+lvg0PfZbdeeUDV3qsGCYf7o36Lhs3wKET9VtPOFVBGjSnm8p67JkGULbJnbADQvCAcYzDv5jo
jnHaJUlhp5eMA5pcvs/prtSQGOzq2tPuzNv+Ofya5G01ruqvGf7tuMKCzR0S3YVPBjZPc/KWSmzJ
GldqWw0TRrCwgqw7VzQUZ9BIYHj3W4ueqUV4ETUwTGwNTW1LCobHQb5oUh4mPzTtiIJ6vUyR8XUR
8UIeAYZu6zqx++QbDvdBpa0Wkcpr+u2MPb4K0VFPdfbg93Rcqm3kth3Q3lE6ZhPYXrei2+DF6n2l
H9roM0qe+ninBfd+cB+0u8i/9bNlx4CVAZq6OxTFY5kcZHOZpVtY3iDg2O69GR6x6NaW53TaoRf2
2dQ5QcBvJUQ01g4srjtbhyrFyYU9kdnqE0x0zH9M+XWWPmT/1TTh3b1O/qvU/aT8f4a0FLvCi4p+
M6U3ie9lxi40PlWmGspNIaOQDr7ISUKxc31+m2yS9FleFhwLpojHCJs4XitFPPgcxtMicyXzkZYH
VMVqlbABG/53g7JkxEi3Q6BpPsz+PpHLfThhJgdiV07y9dzdiYrKLx2WUOiWFkaN/TLFXyNftmXq
FOqwVlX2kY+pACZgVYu5K+9rXow856QzfgwCsEhp8lruMxu+0GykSlyJY7vERGPd5OimrMwZTG05
irUzpfq67r59rp0pWduIjqlibaV+aAEQo+kwJHhTxF1Vg4+h27X4oPiJ3QLW8wV9Z0U3mno0xJtU
It6wCRiCiaUKnO9I3ZemcAwbYWW2zBtMDz41yDRmD2p3GutgSCVXGNe1IDlhzIXgSZuVX/WYkAak
S3pEjjmbroaD/jTjyMaOG/iqG5B45xrDabBtJZSmNYhAqTv2A/ooqhbM76zK5DOVVEeNdViY1PAq
0x5qHpWfOYXyFglog1NoZF1vZzJU34BtVqscpd4lXLOVvav5T14Mbt/JSyjnzjgr2zz6UyAzoA03
PekoiYnePShNtLK6t7A9Wvk2zltbzSQnHu+D2HyvQO4GTCAaZeymZgwky1yUyVMiF27U3Ypq9RwZ
/ftkgdW1hP1YBjJCWhM/W+IbG4Bfd6tYTJ0okF7lXKGTHTwFimGnI5ff7RVmDcNAWJaZvwhDXjbo
50GySCi/I42pobg1XHlX5U41hpuCvyi3taNW4VKvfWDsz0VW7frYS5LD3Dwowlse3g4JLy8TmXWW
0bhh35Q2lVgfG2s9yuaR1oqHCQ7P8alkAaf1oxw+h1xzPzzqjbGcfJxSgsbV9JeQl1SG72wxF6z3
gu0Dgp1zCTV2sgz5cF9lQxWXorKcm8OJnDmd/kB6NP6UTKRVYppOyfRlYFFEC4rHSHnLawz/MTER
sSgSfjDksYvqVhKOxvjWlV+ttgnbVZfV67a9LYPPEraPH98XRrDQpfVcvwnS92gY2/AUAPt9CWK3
6XN6S09GuJWMfU3PSVOeBHlwJmWw1frL8kFR38mcWKmsqMKuNDZpfysw+VAmTtGothj3djoNnzNi
an/Aun1EQqpLoNo3cbJRytcpvlFlDhLMtPvZR9cRIyqQy+PPOB/k+KmXbvp2tAdhcCNs7dJgXJcK
mWFI6LL2hha7WYzD3dQ8Qkg9Uei2fv+VBoeaSVami/qeUp8Jto1zNeDUWKIjR2++OJXHYz93muS+
LVSvQlWWnlJAnsA0Rru2exrjuwyL83QntYjIAapHvPKnZ9ERv3zk+MJTSetaegczkwW7fH6a9Rt1
fEyE14JxZuGjALEdbNP6WZdeK10iAdjXkrSoq9cBu7hT12+qfM/HzV3+FmsAvZ363QThKguDdcVd
k1vBHjTydLJlPRa2dfse9ABVa9VuUrzDRGtlcle0EOizbqxFbdhliJLmKvequTqCCm1tOgHQRMJ1
qyTLQltb2dFSOltkCQbRyDvDtmw1S2HQHNkYFhFhMiF0DKc2onFXTQxvGLwgb0WI0gRandQvTpF9
SnmDh/oAGNcG3bIq0KNE4U/iw7VlvvttEl8g72rTUwqjVSCtbYJ4GZTfWXw7jPuRMwrw0XZUwDzt
qph4PnA/YnBg02Yg95HhlxZB6RpErsn/ilVOjZoEEPKjTKjgYZJdFJsWPIelMko97GX/eVSPEXYd
BexfJovA1XeSPUkyZnbHFEaRPm0koThMSrfPhHFVUByWhxC8MNENALpUzKg3J3rrbWXPJX3Sorkr
Saa6pqUCTDFmTj7asVqNnWdIHSkxLBC/2mWw52X100IZ40ul12ijXRuvITLJKIpcswU1ogie7L9P
44+YoySTP2VpbUmkl+oeN8+DwplFxZ2J9vKmBWWdl6NTl4VjqsvBihdD2zqSNDpxusVzi3npia2E
0Rn9uVLgN1fAgP0vnSJASppaqLxR5ZNebfLiqTPC1cxZRKS+UjfFcTgNjbcj7KFD6QOu5QjRt3Sa
ZcuJStnL9PbeNEIwPSovouxUnGbndljJabXQ09YTyRr3DZTJWpE8k3pD3NJaJFeYwyWVXCtkb5+i
x7DHecjaJN1em3hphpF8ed+Oj9ZwsLJV22DgHAc3aRNwVU+YJ0KA4JwfKwuOeonS76LZZ84fFXkj
7DhGA5WUjLUw5k5Qmd5INw6VKgdOZZEIkJNV9aVjH80oc8DsJeWc4EPHp6F1t0mNG2GSXbpAfnOj
VslaN9oXdShcmCsU8BIm+0B0dztlGjlUfU7lkuSonFo8zQwnHI5jjzE922HHGdnIK85Z/U1TZFuD
eyBbiifEzNzooyMynTiPd2MWLtM64OulTa8aK7WaNzMZbqHdhLV0o2r5UqgUaFbd5oRoDphw0ept
TxbCSBZSZfjl4ehWmbkedSyOM5IjeiJqzTFHjl2kAALRNj5pIhWRIoIIgHqVRmBDheamM8l8Kn0f
GTkT9uHKmrlPneSYvek0VNuC3OS0iUaJZCSWUKJWKX6V+UaVcm9shc0Q+U/jEL4Yw+A2feqoSQdD
KLU1dnSpMOyugGzP0IE6EY1Q/uLJkAap0+AOl5T9sVBKpLwtv6505o74AX1cUUYc68QnS6heBpID
oGrUY2a7zQhGL41CmhpltiQNHi4mK+NkD9A9hZCJM3NbJoIdVvhZCM8pf6L0LQv3VSZCVenSb5/a
Itqkaf+qWJtxWqfSsyAoniZsrBGSdOpOEG9ZcY2fbKzOcIbwM6ac0WYm6C/LzVJrVWA9YRwNhWPh
jHmuanpyonD8zB0rwXIiEFc95+ksQMVl6Ysxwnt8qA4ToUYZmlWn9S4oUZti7WpWcjtAmFFNCx/G
UMVa0bJvMyApno3lKQxoIlWwIqFL7Sfjc9fpz0GDQztW2f69VkmOkbZ7gNc3EB1dU3/Jq6VZnkJh
tcKab9k1VIyayXjIME1kUH+vBEeelh3MBBDuRlNzjleChc/5SSoPNTOooghOFelOPBYcik9Nui8j
QgcwYk7IoFQhR4ueKqwgpjgUDFxuzXB8P+xqmbxONle9T8yYEi/nqZXzY16QmzXzQhvuU1P2guKz
zed7crF7EZfQZgTXijZWF7iNC7B8qMMN0RZ7aZGPa9/q8NMYHW1YZwYyOWPX+z0h0HJk+bWyEq+z
egcYq5MzABz6o22OP0aIpJLqldAHn42s7HpqaSHwRgskF+jwTcXEzlyf0HDRohFCT8/1h5jsIBKt
oz/MsGz3cbaTfG0rFpye2++K05cvtG6vp87ccqAZVbb8yJUMhVHOVxUvsRxmddLvypO1BoVGy7+t
qakmbbFKldT1E8UtqsHBGGwVAaTrNO1ohE+hNdmaJOybWXXK8lAhDlYWRn4I8H2mcGuRi0ZPmno7
p690bAfo4aVuh1oq72Jw3LGkbYZBvZ965eBz6E2K9AYrcIbBWjs5Zfez9Fb7yZ/kv02CvZLIa13v
XzRsGeSO3qswBPbIipRK8rQSILmFqihCPHwKGryyXbmIVWGhaf1tj3Cbb6ZcygxcRn5r+Psi5AQX
e1ILl36oHVFKHQ2CsSpT7ik4kosCNHHG8dRdr5ueXrJJjJNdz4YrDRz0E2wuRp3YPxy1utg1VGUN
6jPzUYyndc95R7EEBH2VI7babUopwUrJHvOmBKlX7ETZp/YibUylOoiqjp/zLJAlGYeaWzQE3xbH
LilJnI5NpQxvAxM32HkNUtxWyNzCPN03PjVF6hBCsjFo04p5hyUJhwafTkP+NpSPOTvBNHFOkDUv
KT5ikJZDuRWlXUo8nNMT95MDOvI5YzvSb1SRUmbhXRk+K1i2xK3piMC+0GXbmfGuFIcWSPusvzdS
7ZlkgUJKxqLRd7UwrRF2zbguGsHtTGWtd7ltKKptND8jJy8SUwTBWDUN4E2hZ3flLsUhoRReZRkR
54n/l/SOVh7oSjoSBVEgTkvin6NkDAsK0WJWv61Qdkxhl6bMWqE6L2UGd8vZsVR8aLDf6bRiKRbU
qG9VPyIGc2LtPxOcczvmMsduH/rlMtA5P5PQd1KyoJHoyFH6M1LoUo2nKGPjbu6ksnUGtb2nXp7W
x0qnch98mwbVZxEfiVzeRFq+CvtvWaICE2aekf4I8zK2mIcps7VSVJtQNFb44hx1Y9cN5DRwXHnp
T/OmJltZvm7zzOk4rcgDo8HDvJ9HL7fecolqhUg9u9Rxe6KeGAWPHZRPLX8r43ClM8rTxz7jqpOr
Dc8FYc4ao2che/Hjkqh705vqKotjWg0RedhXjT1NTxzuXwRYy1RbhWSfkK7J8XMjbTU0MNqbJu7l
iEM2i8yqCi8OdVtt+sM8/0R+6TSq5fpAgcZSdSVCdBEveop7VhjsxIGNOB+I3gLTl7A71XKTSxSl
QFlXhLkoS9chCVqKiC9rKEDo9PH60c0khfRF47+xnavEXcYIbdGbi7R57mZ4k+Nb1mKV6x/LiK4+
6Gt6ikV0b5k6ZaXQFqluVm28M3uRMRoSehEShtivWzVBevF/ODuT5caRZU0/EcwwBoAtCYIzJVKz
NjBJKWGeZzx9f0zrRTVvUmy7i7KsUyeNJIBAhLv/Ez037bzdxPNOYc14eC7qsryOScOM9D/e5K1s
a2k1FUNtfqEJW3Vg9mlHFHYh2ZkMBsqG4QGR2cLblMG4aRhXhpbqNnqyjUrQHzTBaWy4xdAyIWcp
B/Uiz4e5ZCorg9hAjc5vQPmuW9WsJ7By0MFprHA1pPqqFU/G3+B432kkNoKicYZeP8gl2In+IU1s
OlLrkCazpBR2a/kMJvW7HjJwxtyt1spZoKlPap08CP/LYvja2aGbQxuROFkrWGaWnzlGRsFn/VTm
e1O/RsG5f0neMi1cZDmGFIYxC/iepjZPaRo5ct2vjabfxLW1Tyn1ZVzGmCVsS2wB46ynhYr2hQxl
yRuWjW3uE3wzVGkttdYm9zSnBAuD7uOYA4a49K+dmoMpMApP/W4/ZThA+MGyaZo3eRwYXMdPgWwv
NJsmQy/Ewmiq98bUOJzbwlGYWKTR8Jx1AU3euRc0u3CV6hOtJU5TqYp0TybRSCW+LXrsJn9XF52/
7NP3Xs2WvVq7o0FGZLzwJfLEFSlwE3qxQkFYLTb5iHq3UDdRvrU5uhrlmHW7PHvrhje9/ugrXDj8
V2XCVJCxi0Cb5aWqK9nZW6RwW5SZweSW8UYkskXgLeDoZwB68WEwlHlhfRTyWwiAW+mJEzcJ2sCS
GeqXNK5DQAeVp2f1W2/Y2FDP9FWthrQs+tzsiu826Rc5Lxeegq1+suNtx7RvQvD8GOvPHTNxxX7V
O5vkWnwSguwj94e5JRRmksFqTMCs5EF5IdB50ZXVQyjLjwMOVWoo3Rv1vUL1mYlwETZoGYaDpPQ7
I2+WmTh6005JLdeL1T9Bv0u6fQr0VZbt3patet6ruXB0o7r3SZwFEX0yJ4OicfpJ08Cc1cpzMXh/
4qzlxevUeVeNjsexYDOAQFQ+pPmhYJRtx+qGOo3bULo1jZEZk1mXPCRdvPJFc8gDJtPUmw4hqMzO
2aK9x0BKkEDeC3bcQKsXUgMVwqjAHSoQsTrhhQLBMCrm3nrv+lW+UtXjBHRoF65Fnd7Zcjnr2xhS
0/Bk+PEu6rIPCz39ELduYKvrkT/P/5toT1fzpnXJn02AaoA/ZYkOn22kJeRzJqptwTNpwsyYd20z
F17+PEFZTkz/M4iMtdRRAbKltXLs2j5iFyb9WB6Bd4QfQ2E6Hq4Fmoq5Q8H0XzD7ZgiCU4kT+9jB
bPEtQzqVju6gVQ/Yha1ajVkiUCJNi6sW42moNwDqa+wGzmikbY2gMcPOC1qofBVOTek7NDox/ITW
qz9+ZkChda24jVEs0wnOKd2X7n/kyrHEetvuFiP3sur3NmCQ3niOhgzIklyTv15M3xogmz2N+Fub
rsF+JfHTyUyYZfz7WLXMfEgB3qeGOdeUycmoPAmAAKpLs13a/OmSj7AtVxqZhQ2qLFBfixlbR7Mc
mkctOWTBh89RQejILBBflTFShLfATemD4nuO1FOlDl742JngcUUmrdIpOATmui3WTK9zUJu+WdeI
l/z+rpIoWmXrRQrxhPXXU7GKVHPZSgwe/MbJSnMhwB+V6KvHcs8eHgaW6oCxQKy/jPpRT9o7S+1W
CGGcJMXKIOQF1wA3wuhZ5SSbnatOM2oXShypM6nQZxOQruJrbjutZSoBKdl0/bbrZVceqg3pmEu2
Rqk9BzF3P4K9L6+L1aQ8+jQtHF+RQYTsGLaP9BA6XXn4ZcWkKEX6l9ad+0U9Q0Yn29tpylZZZ7F9
ykQ4TUecWpW5XUWLgcBGduxd3sRHgj93fR3vLDGtgpB13HWrpt9KFb2pEe5Toa2VlmQe9shooIuf
ymWrG8sJ81aig3XtjwR8pT3FI6XcZ618olvyASAUbRfHuwYyRN/Sa95BoxDiaLSHkjpA9Yc7CYRG
AvmLp6+ofrHHl8T75kSHIXjQu1UbIFS+M0DwbG8t4l2GIyxE00qheVLuIQ0oFfhdeW9J9xacMlte
S81m6I9xtfeLg57slWAfKnt5/OIxOXL1ULehk9u+O4bRKcjfM3/cTXKEDQXSAnuM3vpCJkDyS4yv
pZbM4E/e5waTkjJdJKCVTP2YAIpTWZmIwh5Ca10EG7kE9aXTdXuLoJvgQVQ4bIBSlvGpGKTZGSWY
UI9hdk3R/Ngzymm1DevWs4la8E96dCoYWtvlU2GKY9uqJ19J73x9Jfergr/SdBp3UThe+oN9Pw3k
rpW/4jH/rLPXSDpOoDK2Ge8G3HjTUF8GbCc2CjKp2CfW+amS3awdJHz/oU20T3H8pyAzdPKZaG77
mL6uqtaKKfEGQxEo024TKBBZJnMz+cfz6ShSBRg7Q5oU2R9t3t4NekWdXL8P1Zddvham4RJM6fo2
yFn5LKyHzM6A8z7rID1Ovr2qzwVWkjnF1GzrNCAC2NooNFG6/p2zE5LC3GxMmZo4tTe1fLDsQxeh
keupSWScoIMCYxLtUc6auZkZbu+VKz96sUn+8KOVXnyYNRwtQ9vEsJGlPP3k+AflAb/XQ/Ks5/Ky
zHC+2kfyg2rdix8zdsW7sIBA/Dm7nMl8ic5SStZKuSrzbSqPDpEIY89QnSJ4XpUFQ6ptxiUM0b3h
fauR/h4np5rOTr2TMRF7pjLpVFeXPzWoDTI9PGo/oU47tfCATTitXziIo6fJhuvDKeNHJ6OfVfVX
abbzIlmp9ioZPxTTkX4C3U2luyZeNUccN1WLCnw+/SiQXIg9refijtNDYnKYwFGYR4VLghV/Sb2z
uMfklENUYhVOyGs5u57GpcXSreewZX1zD0+WnS3BS7tfD+gWATx+Jo9J6kLqV7GhLfUsYrPGqWPW
6gvxWWrqzG/m3kPHkKWwn1MsCwqS7RdUVFOxq3P+FTosQ7cd8kU53wKDUsNOvhMTiikY4L1IsTsl
Z7ydIWb9Xn948VZNNpCyjXjHZK0F3lO97fhMoPvB0o4tnCisGXLTCcJt2z8lWNnHiwS1VzQvlJMk
3w81hRyG1Ec/37QFXQaz0rkSI7bA1Cx86aS1GX9yePPVpVOTBbUZij/+2TqMyQncprkXkFX7ZGE9
K7/SEsTi2PRHg367Wygtwh6uV30a6AWozGVqAdtle43zVVPsKC08WBLxHC51eDe8591yerKKhW4+
JsY8pOf9qXHVvGUqoVyju535g/+hu+mBX1dtD91t3HSP8RYIBfJEshUPwcnayp+07uJg35DXXfuu
83//z3dF1FLUKXyXVdMKbKXsBvn3KiHxghEqh6GcGyMf3G/Cg7Xp7uHLdJ/Fy3jPuvrojpTwpTxT
/vzO5Lt6zy6UAtlghipoLjOfebSeiDVNN/UycIDZZsHWwozxhtztL7P4f7LcUZH9vzfMT0ttaAAz
trlE0phOR8LuqQgwaEJ7Gr9dKS2TwkR1U/vb8oaHcmQIyeAkgOsSM0KCzcpLpM9uXPc1/uIFpxQn
KyOJztc9LvNF477egc7Mz/8AizgHeXa8JTX790LRLn1du7gXVpzzPOX0EOjL2rylbLny6LRLW1dr
EtSNaYrL3l6GMFGtmcpvz64wrEjn7NaQ3AgE+fe90i4dXUOtsmJPxU+kI0PHxB1Ysw6hF83K4lbg
xF8dzP9cHdqlsWso+43UhVK/Nb27AbJTmytLCT8FQhVnloptUAffUOH4GIizYVTKyJvut1z0cAUH
WCG5cbLPvsZqeKf70kPpMTatCsZrxU5Pb3CFr/iqaPbF/kJ/NMmBD0034hcqDZapIGOqh5qfvFps
pNmn95hwBu19Zzz0MGawNab5A9Iew5lVwLxDm1DqJ8VeyErj/L6Sr/6qi52IJ5MzdLJRGv41Cd+c
Nd5w4V3qd5KWp/m9NH/x580y2Ni3vvLf5G/t0ke2JNm8rmUUdWCzFAEu1tpIywfHnEETXSe7s8kr
b+zyLKqqX5sf2iz7aN3BC3KpJBa/X/jV9X+xdfV5lZvVxK947hw4WMsJGYA/uyftYJ67xfzGxnWF
6axdOsiafazoki2G7RbS3axYv6vzOyCkWeB+d7OvFx1rFE4yZ3Ng+PVpO3/MG3f5/Pz+9Upc7FBm
pcdlH1bjVgcYTJN0RR7LDb75tTVz6R9bIgzPpjY4+2gCeM/6s2/+G7mMhwZmbXRQHcCmWbs11/FL
95besAG+9sAubWUDmxbZ70aEmAs4v07NfpvOvwTBmodmvrq1Oq9IwzTrgvWuhKpkGqOJa4qOLlKL
lpyoUFMypxqgG+Ud7ZSer41Y2pVjtGp968uAL6ub8TbxdsBlhbmo1JXJyLT+I+iLQzIDVZCMWhG7
hNNIhg2R9sPBt6mk5A4/wPeJasrO+nu/UhdlGWK5l9O5KDdqgitiqkvPWlONwLh7OB1F9iZATXsN
Yvvox29qq36GhVH9haN+f6uu7cTWxSY3xkYqkpJl1znYBsy7FT3aNnLqZXjEYGGj3nl3eLU70b6s
5/lWcu1dfmN9XJFqape2sVqmt5mih9iuIknC2HFf78NNiWfJsIJP6Hx3q3Spzyzeb/HSEHA7bs9+
FRhJLpMl7Or/3XtnXRRgncDVB1v5YTta3Vwzm2DeTCBKv9/ev85p/3irL61lDVSJimbw5hnmyBDk
BKla1h9bSARlxNxBZ2oc3U/RG4BrRpZ39hkEn6CUHB/M4c70lxZQZXjxmHfq9aclDla0SUobegtQ
mmC+LAmypsJFh2BRYSwn7iXzS8NbTHROzuLN8ifDwwegBRNrPnWIMQGQVJK/NiE8pZ0tf4bRMbSQ
2txL07HtOFOCu9B8ITQXgsp3mfZ3trfV9EMJ6K8qYmaEqFe9d485rhK1J2GWm8K0ZnEI9JKslDH4
EycfJJXhMr9MNQCxcf37rbwiz9Osi4pShMJoohY30hI2CfMNqK2JE6XyIqy/9VFajMGyD56yKV0W
NFe6NDi2H9woia5szpf+uiDJudQjCtsO5d73Vr1661A7H17/WB+Xlrdq7uuBlJJZaMwg7HGuDTMe
rPNWzeTZn99vnHblx1+a3+pYL9R9hRjZ915kqBGwz/OMIGl1wglCuHY7rOq2cnULDG/s3a6IXAiH
OKKtg3htFyu5WRrJuJBVGGGYASd5eRcZ+ovWFydbZqqaiKOVUUtL3xaxt0qdzoUpvdqML+lXdyZg
h9fc8iq/ci1/D4H/9GFgdWjsh45szGB5znjQGutGi3Dtk8///T+fbPpKqGup2QO57tPuMYU3/fv9
v1JOaxcbjLC1vM9M0W9jmNQpVuO5F2C5gV9lJju/f4Vyfgf+sYy08/L6z4+XQdVtbky/lcm8jdBG
CBljxWqjR7oj4DNF0DJEZYAond3rbmxuV3pXzbw4eQHh+myKFUwJZsbstSSazlt7a3PxZVFORBt7
fWuPvlZKmOd7+5/r6+o6j6uAb3o+Jzt/AqQcA+frzZ/HLsv6xl08H3n/uInmxVFYkd8XpykvOfwM
c/qDdH8lquHGAOHqzbpYX2Hdt1WpnLevRflR4NFTkloULrNV7+quvouO3iJa/r4crl3IxYqjPcEz
qeCrenbKAlCi0fKZ0t9QA/5VlP7rPv2PxTalqdwSxsUwd65T1Z1Dv7LZx/+PFc+1S7jY7GtJzepk
wNEgnlGHv38qlPrDrJl9vZ3Dom9Jfa+oizXzouiOhV9LXc2l5BhLWUuMpdh+hzn/oDTGpeelovqI
3dvGENeWwaVZp+jr3OvPN+/52WAp32EzdPp6YbfFpemW3PtKAXlpzpm2lm3rXsrNGys3wV3ahAlY
PvX5kylXbmnd6kWvrQRxsQHokYQRb6INW1x1zv6RNGM4qM9hGdzaYq5snpcmmFHnCzm0WMqF085f
3+Eu7AnkXZfONH+AceAE+5uWpucX8R/LWly8/mkVmrac064Qg+oA884TJ18Osy9YqY7qxO4tx+dr
l3SxEaiGX0m9qgJhae3KDqdVW94NZ50YLJv/1fsvLt7/WJXHwFKyYQt3XpRnjs5MFTfsK66trYuX
v5WjQJNgZm37snBj/TU2jqNeO2bqr2Q4Id7g3ar3rt2niy0gSvReDDFeNBxbpKk8Mf9GjhPMU17P
l3LtaQPO8S8IwW46B105RcXFbgA+2LVjrfBujnN5HjJf6BiofDzcTPY+vxf/WGLG2S7mP8eY0PPc
t2BfbJ+p4AE+GLJ/9QOoHbF8584Y17QnCTFXBlErvmlGc2UvvfS8FJ7vVcq5Dw/jVTxGc088K2W7
+H2tXXlrjIstQLVlL4e7gq+Z2IL8jprz++de2ygvvSyLMTLAHXkYSAZcaTa52WOAjaG+rjCWM+bD
Mlvccuu5stKMizcf07NSxRGXa1DfhFXCvrqfAIEldHq/X8y1J3D5yovY8kGczzfpdQIn18azgOz0
+4dfewIXb7tmjKXm17i/RYkSQknXnRw2+O+frZ5f63+t2IvX3TdQkbbW/7VTynaFU27rVeF4S31R
L/MnTKbXvTttlCMaIBzJ07tbI+JrR/OlYb0liEofRy5L4/jXVtoqcfP5iYH0vGbzh7Yxh4az9U63
vvBvw/+vS714+/WmN+zY7oetXCOmU0Yngnw8+LvIh28YficmsdgygkqwjCah88zaBWoBoUEUQVTt
P0xJfhjidxtZmVFjNBBh1B7WtN7Czeq3AQpF0EubSa0Aive6hAF6ld4jn1jEYwKfBqmNYi4s4mSV
c++uE9fSn3OLM8QIh7hp51qWE64HPyVW51j+bVskF0lnr8Oun+X8oDbYBRoMDwH9c4IGa35MLa70
8r0E0WaMCY6ABeDDJw2wghpxFeikYNWcTVU72Oz1LvHHtexl6xa+ySQhD3myYZGm9p88J81P3mUM
yrToxfMex66etROdoDh4eojZ4Ofvq+3KStYvFlsQ+XIY02hvC++xQe8l3ThK1GvL+K+H7X82XlNk
EJ9aH3+z6kuDZJtUx0mFPW+mpzZlbp6UG70OnW70EUGbM18HHh4hxdV++AgwgCSbQpr7ax7N5L0W
oFZ66jZ5s63kYGmN4SLRsjs9/YoRCdZ949LvLc4BGZmxqutdbL3LZ7rl8Id8uS6FcI7crqID9Oud
Iu/QB5n5rkx/yBObF9qBMMYS8TRgmAozy0aGXNbeuoUj05hfjYy7oxSvEh7z0Oar2vYheqWo538U
Yc8bIc0sdBleRfahKTt68qH67wP1v0Z0SD/A3QvPTKn+0IhhnRiwo+/z1FjrgatP1iooD0G+zgb9
rYu1FZZOsLhSBOJEJx+svkUTAbFcyevHTO8c/CzdDlmWl72Z2mIqtmr3Yhqqk8PRM4utPXqzdjTd
kDyRdjeUwVo6s3wRJ8bjWss2tp5ASsHkI5ncSHrMbek+bcltB58PiK/sFfT8GE4MsLeE5uiLwsB6
wvVRWik9+oveX7TW+yBg2lYI/s/Cl3JwE2t0MlIqRy1aJbUEpbV8iBH6eKOxSgtA9kKbF0TDtSi/
tOqji/dqvAdTQ5TsRViFfGqpshhQYurWjx186Zi+F2d6NLOPDB26DQM/gTDkyYivymVjFo5lmN+F
RgKONSzkSJ9lnbxGVOt4mbZIzGyhMMXrcAzIWk53kcLAgZbl48bbDW6fe6doUjGaJfcvIRIYEU5X
S892Oc31IV/Z8l2Jr4ofOQM13CA9BGPiyJPiJs2Tr58aYPhqhJOs/2TFuJ5kCMiim+dYc2tR5qYt
Sk/ItAOM9ik2FlEtHlsTcpPEg5HfJC/ceIiYzirpykCcm/xE+b5Wjl71p5fHpVzjj2LKN+pG49r+
epnbgeufotDD9zjZw6WUvqbpyyu+A3xIg0Ba9p2GjIIcNiudFcwvTejQ+pQuRvucXaVsMtLYUnnT
BN5cjXmO+ExknsJgHpcIleVgH6WygHTGfGB6V7T7ykQHr+bLKe1Q8YPH1Yem2kS97vZ+skgrhq8d
rCIVsZ45x4t0W+rbqSRhjcIiLla4ZW0kH+tcG9NsQYxmQ3uWmfOxbed6zSJggmsOKDsMmCmhm6Sd
S6qXZ6tOEEDCad+wEF7psrcoxicDpkyXfuTqpwcr2Icu17HqTsrwoNObB+V9D48n7tFZSBbhQWgT
csON6+xuKoydHxKODreTSPaZr9jzLjNnXYGFJVlrlSLNBdrEkRg4u44O2fia1xbRPd46IV5JD2s2
McMNenEXQHiWCWLqY+0Bq9feelUUIJ8Bh6tccwXkeRlubxI+51Df84rMOTcqkaYXqxbNJr7ejmm/
2xNiE7CTvrAcW1Q4nVS7PC5IZ+21vQV7tEXUoI93Xfo5Zj6qnlVafg35bqyeA9mal6rm5tahbXHW
8hfQd1EsKS+yxPbKxdejxHRcPOuh5MQpFy6HP1LTLfMifCRUlGze+hS18GikJ82oT2NHrmNkOnpv
oYAHMwjvI/nQ13CopGnVYV7Rh906kgZMe/J5FcM5stdpfm9X5aKzgs2Al5t+0Ac0WKh+LUVanmU0
YpRmSvUYphp/ZMs44OSMYKYutaZ1cjndKF7tGuK9kB8K9FotOBqmR7K8Stp0EZhol4U+n0QFkMCu
lUNmFz9N57lpHePawivMsh308mQbgLbkFvmw6uQ0dzsjRCf8biixI6ofD9NSKbcPifqnLHDuKeCg
kfobDLM8sGdRwo5stuuJITsixLlSHs9Exq5+a5L0UMnf5niKeTUkhIaStLejZl8oyNOGRaq/Crl3
yu6jtu6ydiUX4pBm3bpTi0UuD1g84EgertiP7QHLHBmVvbkyS55BbADBf8k93PT+p6vKLQ58eGV8
imyPwgsSuzaX4/sm/5LKfV/gN8y2MuULAwBc9pJHmf0tDl6Q/y9Uibh7VHVp8Gj7H3K9ET4VjMKH
PSo+dLYuX1V97aIEXIj4x4TNJbCcsvLnrt4asKkKS7xNMaTQMFoE6XsQVC7fvmqrx1Sctz2T1QsF
NNbWhbQhcw23oNGxqKLi6KepT2QgLfqomzWFa8jHrOA8UdG1fHcaM0tEziWvVJ+hMG3suYx/iYpT
ccvNEI9xsrSybzNbVR0KZdj/U/KpSuS4ciRomDNOKRFmIbSxBHyl26r1zrQzHB0Q2QoUbl77OMlk
C8IYRgcUIb1Jelhahv3QmdsaYjsyuCJE7bjSisEVldi3MN/N+lVKYggYUB8zKLMZZkkDxhgi3E2+
/x3pKATb52goKPBelAaisFGs0prL+SZ+AOuy5r44kxHUP+lwHDBt0UMmW2gJ+3TVKQ+Dv439FMXF
xk5pecNs1cDQMQdlXYwPnf4hl68japQp+LSFjm8GsEoqVjoW/bQYMynPF34LWdq890gOhcycHivY
YBr2OhZcPHnMtqGCS4OKZqZrniDXQiA380UeB9+Joq2r+iH1X3UcKRsPcSW7nNK8jFmKS5O/TPLp
y9B9GBfmt6XYM8loqLi8WV978PhzyVFV5A76e0SnliVQxtNgO/rVV4oqckxTbDIQlgK0ffp9i9+K
NmIdCF0kYUAuUBrnBve0QQ6SVcl91Ym1YR8jfetpyhfghhPW8VZkrhaCjH1W8kEtX2TlzWyDUxCl
aLazXS6+csi0iV0uK/+t5Bdo5bMdYzHqZXu78RGqArV0T23xaOBuNGbmop/Ewo/PC7bYDgpUcHXf
VZ9qt7EgXU8qumqNjT2KkR0ccrjjQ/sU5p9CILxukkM1PVbSW5ZPDijlDHzYmTpYe3uMKWaDQvhs
M84TG+Gx/cjBuZLh6oqRvVmIzYjLy6wRHYec4kbkg4ZquPTkbz2ADhVFQEFnX244NMJ+LOPqE/GQ
2yMnE2wMaWFxjyYG+nBS0+nHHlNXTaxZCgdewHQkjmSu6JTPuHiRkuplr7nxrg7DPsT8SfODxyRk
RlN3jIc66J/ezi+OHnYDwiCDsdHWNbzIfK8qxh5qGkf2+dMy3tjmtVKMxRBBMonfJotCxVM+zbpe
9RXs96jceCj4jA4hZxwjS34Zc8lVekwdDAgqGVBE2OEYFSAckba+QaRa8HWjS/mLjf+jU7xM/8qb
oI2LABCqZMkG6uSG8WOleQ+jHi1reJWhknLLJDcx78pi2tXllxl/+OwCaiJIFMdwonsM4ENWluKY
leT4iDqSzCbSHLb1cUK11U8HDjfYpW9Si6eWEc4HXMikdGnL2QKZbkHMniZAY23ijNArpBivVTxs
C31ZaD7Y3bZpq7UZMAvAGca2P2QPo56y+0myHgrjWigvVfQ20ALl09oI1z0+YWFDDDvHC2/2GD57
2LXYeXZvoBCOymejwItRnmZhjuaNQ7WUorXVmvsoRjJ7xrEdBXkNHgae96YqmNeYsKWGee1ZPAAk
10mFBdB4iECW2Y96u3AqyNI5HL/qfWKmIBtujrjRznGBEt6T55/p1JhSxYbTSrtQBtC2UmR63lJS
ld3Y+bMC0q1p/YzDn0TbCd41aXzwq62BuMWQ8pWm+pzmFkodcxYOe4Lb+XW4zeSnqCHjMPHdPvn0
w9cchYXk7TKuWi6h/kLo1UtAmeQlEu96e+rtbw26sK+0TmRUy4iXhhGaVFBmo2QN436rWUtJ4H2m
ybswOSRsiF6K+a3VO4jDnaI7NagwIyjaFtosX11KuIWczBohMfIWvOCI4TYfNB6kSMgGj5CMIOAc
9Xu5f0IiZHab2sIxgMTNwX6XByq98LPpbEefsACIjpZKPf2VdB3uJc+yfAz8T03fV/2LV8ZukmBh
xT7XctLoIVKpE0GxeML0YI8rUn2cABeaCAVsGjZsZaaExhen/86O4bNUvmOSCilF/oItaFn3G1tV
XEt4p1BSFyEVX7232M1szURVK++aFE5WZ29VlMpNN32gkqOhNh2zeM7rd1ucJPtBgb9eWQVGXfpL
UmTvup4g3nxLiHMTwxH+OiuZLTCjc2ah1X6HvP9RR1iJt+VZy77xUMFoobr1UFSEkv+QZSVapvbY
auI+lPH3sRUnVLu5p5yQv80qqmXb9OaN/qTBbZAn/rYc7zztAflInZwazEgYy41Sw6Qn3fa65EiK
to8xHZkKJy2eteKhCAiEZxc6Z2quWJtltM+YRmUPZuu2wVGSXtRsZ/SHenqooEokd1X24A8bBetg
+0XEWwsWTfnho7m0LNshGaEId5GCDmE4tT7yHOvowSfspFPbrMr6zse8y+/yk6n7TxmJS3jHqagG
8KswnIxLKrBY0TAmfPaI8aXKTuMl/89YHEMMpFCclfAgUuXLa0bUwN1IY0AZYR+0YqMHyyrjRcKL
AoC4KrH6I7/Qn6exEwhjbtUvSlyDGaoLG9aGUUTLrqufLKneKq2ABSAwS/yhf06CelYhBQ9KpYF2
iVWKwZzcxDjR8jYI1hA8BlRtraMyHNFtRlI1pQjOULTBbpk2iw4uDJSS2KdWjrqVaO11UcVYh206
DDPIp5T0RT4kTmo7wgzpDORzKPFcgnpiVwuvhTpPPV8wzoLvEjf38MChRB1SG3FViNeB2wx4BDMq
a9hBrLUVb7oUiZgAfp8CRC0zL/ioMzzTsOKLKPbah1YUbtfH9PgDuimI5Oi+kruwe0rOJNRwrQYL
BZNHVcHSBNWLIqxTMSmzgfUUtxQ+jNhovfHTxFs0I6SIG1zkAoU1gFgRPGHV5eDxsCYy6T5Kvqpp
HZLZ6NVQaJ7LTN1ZVofhjbYZ/EepITPWLF0Pd5AUU0Rl2cvcJr065l6418hzbYxDOyYLsnkXYw9i
KZJF2Afk0FlrXfbXqbKymVhMNZ4REQp8b9kbb5LAllvpnLD/iobmMYSzqa219KUzH0JcMWs7e2ka
fZXk/jrwup1KA/77YXmN5HUZppSbApMWi3csX2RrlseieyxP3mbaZetiXS+8JW4pRxRBc2WDxOeU
P9obZVEd2l19nzqpewsSvzZO1s+z//9MAHulE73OhGhrtc2T8FH6pCoyV8TME9Cr4i2zJptbKfkA
1nfpYcVRoauGJNkjK+hL8x4WxymPsnlk+wfb+/n97lzBBS4Dm6rJLlE2CqLVMJqJVNTBNj2ofxPS
vPb5F7iDHltdVyYm6CkqoWaSn/CQDUY2Vi4qmR40TABafa0zKwCGrLG6nyr2dP89HG/UStdQHP0C
nCBNNxeewuPXFGyKqmglM9YbrApddeZ4iMMrXTjMxDH3M1yVerpsqwXuC4wL6VrkG+SLq/Pfi9m+
LEZf9ooB2pCK2WJGN1s+NmGLawwnzHTqi1cfVz3Nw7uxaVYV6eh1Vi4SDER6zkSpR0peRXixJTSB
eTQX1JNt8zOhk/99IVyZfF+mKdVepAxNgzJZC7EMLGd4Id14Aa8sgctYl2xSZHM8s48EnFUVG7GW
YViA/crvP/z/cHZm23UbWbb9lRp+R1YAiAACd1TmA09/2PeiXjAoikKPQN99/Z3HmbdSol1S+b54
2GYD4iAQzd5rzfU/tM4+5rmwwY6LBdkgW2xxFlbn8UJnhtRM0ih+cYX/SZD9+8zy3Zubhh3SaOVy
B1kEw0RALrWP9JuBRkT3dhJsyZTdFoXc9d54Y1Ni1k2+60+B4om7Btu27itIL6l7AFtyllnOO1qi
fQdHkBbTVtM4mdWr74h9Offrn38o6jSs/uSA8DEHpo6JY+oln0qMzbyf3Iu2MZugGw9AjA6kMHN6
KzelvE/m5E3FGjzJverlU1D6Ox3k56DyCoLAJxdZUA/Xb5tBYK6db1FKvTe7j+NgO3OUtAkn06cV
IKFaDnUtatk6dXBlQrFt3Gbr5V/8+XOmKO6MwBTn7Ek64Y4EslUEBZu5D8PNgzfmmzSH+rFMX1jW
njP12Fhff/45/A+Dw/nQG54z7Lz4esZzOydPlS36gGZgdm7y+P33C/zn2/R/ondz88+PtP3Hf/Hf
b6aamySKuw//+Y/L5K0xrfnW/dfpx/772378oX9cvQ5J+c18/J4ffoTf/K8rr1+71x/+Y1N2STff
9u/NfPfe9nn3+6/nbzx95//2i//x/vtveZir97//9mb6sjv9togZ77d/fenw9e+/OacC+X9+//v/
9cWr14Kfe3ov35f+PX/9w8+8v7bd33+zVPA3LWzk8ICTtKeckxx0fP/9S777N1cGytf0JqRj65PS
rTRNF//9N9v5mx14vhS2ElLZJ71Na/rTV8TfCApRThAovq49ibPp//1xPzygfz+w/yj74sYkZdf+
/bcfJzqlPM/xlOcHvpZSuoE4DZnvX2onLIswbIjum7rwk5UBveRUPDS77z6Tf132+8v8OOsp5fu+
0r7rn67gwsP6sPwMlT32EH5giFqBS40o1+NLLSdat5bVLJ9/frEfJTGni2klPWHTy+POvN8bH9/d
E4O2jawC+QZNpvo2qhT0BbGb3BPwXM7A0OBaT8v08vOr/vEWtfK0EEJjzOExn77+3VWHslp0mRQY
LH1wzT5LyQjCQnVME2Xx5efX+vFF/ucdMpi0Fq6k1ed/kOQ4NUJM2WcgbZ24ve5VShV79mOk4/YM
NGkefiEx/NN7C4Rrey7j0f24aQOYXTF70nj3gqhCS658ctaNY0HXR3Ce/6Vp6p935wvhOdJxPSU/
tp+jXnKysWq1UvikkekuQfMahBqDepA6E8An/xej8yT3+ffy8K8L4nuwkeNpX360GpWDH+ges/Sq
tPIvIXtRTUF5YxYV42TzqLglLchQm0OfrNQvrv1nH60veZ9tTe3W+Tg3d0s7mTTu1GqGckTAQuqO
99WUREd3ocX182Fzmud/vM/A8Xh8AW+89Pzfcwu/G6JdU3pDnQIawvNJlVblITVtE/iKSlDd637T
6YG+CktRwnT333Pi/+b91wKgkBS8IZ6y/Y/yentyo6q2OOqVyGDhDnoOGDK/Ufa73cX+r/SWf7hP
LWh3np5mID1XfbzPBTxC6qQnOnyXtrdzGp3KewuyAdo9B1Vm/lqUUfuLfdEfHqRmCmdqcxx1uvjH
mXSc2U/0Fu+/LyBqQOKQeDTSli0HIqO/+mkqRwjb9hW2OPkHtaw3WWNiIZRaSQmP4zylBIxCsquB
w3SKgMm/fGeny0nPBtyg+Ls/bNr7SoO91QyboCvyxyQJjIawiDXqERMU2Q8/v7mPDy8Q0nU16yUm
ZMX0/WFuGzpb0eswkoZfw2FpaKsnZoPirg2lc+4XZXo/Wpl4/PlFP06oHy/q/Dh5V2MsKmAWuJpq
HW3zHm6IQbO/CpZKb3WyBJufX+/jYOF6JKyz4krJ6s9A/fF6ADeYtE9qhKED3YSEKdzh9IEgrbvx
L04wv19KOwqjju149se529Ce9AvtSMpFgb/XEC7AZ+r+RgPS3P5/3JUOpM3kLRz90WQ1yOn0MiZy
ZcENYx30YHBm8BaX/TQ5xS9ERH/yyBTHAZfB4kgaT6dx9N1kRp8urqgku9RMYwBoCLWmXeWQFaJG
CTZMj7/yjn3cKp0+SPBLnrSZPNnEnLYd312wMXkEgxy4y2xiWd90CJRIGNF1aP/1waFFoIXj+3bA
3vDDYBRNPeWNKdyV8vqcI4UMvBvTqflVzk30C9PfnwxE3lyl2Za6jtAfbypsOMBNPTBUr0r0ZQyd
qLD9foMZ0f6FZetP3mvt+uhQFVtOvOMf7mqJkmzKPZdXjI9x49hdBB3XRJ/LPo8+V4WNHsnR3a9U
hB8k8Urx1AJIuzwyphPBdPnjUys9GfqTM8gV2oXlogtAs9eJJ24rJtitC4R1NXtNAJQVhVHZV+ll
wnS6z5actgaEO/8Xc+mfjFr+HN/mheS9Z9X/8c+pkR0vCODYaqTufD1apqVvZoVrz5mdL66evV9U
Wv7k+TKFer6jbfY5yv4wd/MOsoYYKpeYcP0O7mvIJEe9NaQTGqYwEf/iDMCiZHtSuT6jSgrnw6fd
F3Jw+m5AIYca+Tmpg+5ibKrxq+/HyS/2pB92+Uwwioh2x1eB6xIu+9G12odtajyKaivPJiwk1X1j
onViDVn/3NlxFF5kUDyJJRknjtQHGq9gan5+sz+OaJYoZgKGFgc07bL7+2hUiBSpzE1ukbNFmJzZ
ZnZD5gcc3ihdBTNtFMMgT6DRW0SC/PzKH57qH+79tKH9bipSgwYyahx3taieA1vr57TMvIhmUtu5
4q9NR1zM0xzbpHCZ0VXw8cXFkzvn0nCcMokjvE03Vh2U4Goc3xq/n99/fmdIQ08Twb93qXysjhSa
0/DpVKwEZ7kfbw5+71LQ/ICLNKOZuGzTkGWkqmbkBnNgu08Z/4CkXNKu2AZlWM5AxuBSS5HW01XG
G9QnnvXiNqQ8wLcbhLtxFjd/bbp2nM9EPtHDXNpRmmPTysFHb1DQSOxEo9xrW5kZ8KeK4v7QxaoY
b/rZ06ArSagjqrMs2vzQuLJMdrmb0TSNTjiG+77ParUNxYA0bG6jHoC7J2ZSokYkq/Ex4QfksepN
0h1H8gjc4zzrXO96fwZh7HoTPK2xrSBu2HXevRUtoQ89Wm8OG7KVpBO1LdhTc2L4Do7v2ltTRBLL
F/DjcaVJH7MJER8mgns8A3ZWOxoR4RTKwtklVhHr86KMigh1rJ6CdTYM5V4MYfo+VEuRbDILgPza
jURsPQws4AKyfpCSBjMLq9l2VSIfsyQCJZh1tWwuF+6CHpYoFawsnYj6vHLinhiG0hbVpi7iYKLb
5LcIiIJGpcBB2jzZaUXbEKBlO43EW0xGFYDmuzwhtdwT+j2vHHh7sK45QNuEDdR9/8x6UASHuh0y
Tu4NZfkT7wysd16KZLzL8iGB4L7MASITqUdA7aUfyGHb8K8IfUqT03HT1gTXKbPshqwwL82qVzH4
xMxlJd8fQC8cVxZdxse0sdgzL9PUTuflIqGYjYUn4rMySAcE9r51+vcRFB6qvXKA8zIrannalHg7
y4phspe9w0zTjLC5LkxjFQ2gKTM45+7o0wki3S+iU5j6Zvos5/mkOFiyIQPJVXqCzKS4bLLryHhe
f8ROHl4bivVk3DV2XZ43QAjctZ6lQmrSZfz/aBmnL21j6atoGgoJhbJxX8Y5d18KynyRhdY5E1/b
XMpHGVoL5/RGj+9uOJ3uS6kYfr3n280eGUmBHrdKT953yzq0sx1clCPlKiRjsvlExARO9LEdNYmL
RSXupMNRkW8LSekzAPHN1vKGrLvK0jx1N7Kx+2Alg2R6EAF25p3uEa2C9wzDZOt2pup3BE10OPyi
E6fM2O74LlPDx+nmOc9DtK4xpB/YFb74TDs8xrHKyDc0VVzlRzknng9r3qPeDP60joA+RgO9PJoX
jG4HmVEMXav3M9HT2zSGsBHHKW8k/KLbsjHic+ik6XWUuhDBsygfKQ4JIBMOf8JjGTT5uz23hGAJ
E0Xnc4wIBzWRU7gX3VJb9CF5jm9ZABMa6n8nTgbsYLn0WHNoSOfGuenbHPx4VhBP5ptFXpqSZ0Wi
n6iQ6I8pzoSYWjMVqE433/oo8p2L2Orrfi0r0QJdFHZ1i2eYhmPPa4IuuK4RZll5atKL0LHqBa1B
TkBH5ae0D3OYyXDrprSmBRtRe94Ke0IVmyuMUyvY70BwsG4iRqoRiiO4mnSFQbQZJZFx7JLEXYsi
pIX/xGu67hFqp2cZ0RGSRnp1guxgKntskpBOblLUHtA6oQCSeIagL8tJj8XQ1FcEMFovS+Hk1tZq
o+Ut0jN2qdrwJp7JujcACREaensrq/Relg3xX85QZPUq94OIWEgkMIATLZm/e6KvqwePr3Uc1AMH
slrezN/KTFb1tgjhE11xopg+w2/Wwa5QrWUdI92m43rimirb2CaeCR4qF7B3RVqjv2ZjoJA5lS7d
FnuIxBsMK3FDCUena9aIucZv0CmSshYnLzaRHbv+sfZUGBw9Fz81nXu/RyI6zz5RNKEA5zZMFY1B
hT3pmWyvsd8101xiz6gmrz0rZS39i2ho59e5ymOsUUlFUdWe2uihbOqCnJfaoRdeayJBcrdzbiLh
QBk2yjrB7iOnVeB9LUHO6hCZbe9qPsrBJgB5IfPDWxGFCv50ikdkmX4FKXIoA2TwGWvAwVmcWIBr
8sIB7Qo2/8eM/wVMufFauQboOMnDVDSpte+Tut6H6XwCVCzJkK3zRGf9JrbdyT8HdIwKbUkTVqZY
9mjVWhRSbZ6KlG6YYzlHe2kI2qsjtwH85AAifrarOnCu47Ed7lu3Mu+GUN1TfmvX3syDhzo5T/zi
asKY8+DX7dJ/U06E+X4OBvdpCvVSrHL+GOCjTidDhSJFGXvrZz36c2WSJrrynC5Irm3IpfJYUNvK
j30QTNbZbPkW0vE2xHF1JIY8IvggtDuzbQvbG6+KYvaJAOtYnzfVxJqxIisjIbtp9BktHmVh+wrt
c1qAHJxb055Ezrg+Q0trFMdVDiZ3Pcq0ec2a2brm1ETGRYeaDC3hkDy2RGPcJXJQt1VlNU6x6mLG
gtoORZ8S911ELmIFf6rt6jzxKt+6Wpy2n1HRCFKXLJP0zV4i1+CphpzqzvKxl9ENiLZgrFCRmGze
JlEWZGsZ9Gl6yDNEx7eNDIPoADhaI/uZZ9wFGevGJ18M1cgxIiJ/p1rEmNzNY2iu0soVd3Hi9++R
awR4hhnB/fjEl1Bz5E2v58+yKp3hm46yPPqEHKIp9xl4emc/gphYj6Y9YRzTQWY8TcwXFA8iAgcy
P2ewjwgEkxVTEykrnJjbmtiRhSQLkbQDmpYa0ioSeBskhRVICQK5T+f4TJadeC5GlxyQKXSZrAJ2
seY5UMZdLiwBW9qguu1DCx3LIpwGJJ6AWr0VXktf3E4bBEmuM0T9pg2JfzVTO6irxh2K+Fp4wRI8
FG4xItKxhmkX5YSS7aYqmOrHuW9ylZN9NQAEK70rw5yELWV+d2Ig+daUZeAdO7NyyddorbRcU+Mj
aAZXazW1tJhTILvsg84q2/BiOok4a5V3TPP4cfLkwbjOgf1xtGuN2EeFc5AjiqbE0RexAreukDAc
g5amYNyfpLUy31RBAYATPbVQsbvldLQHDX5ys5A1NjntJQEOj9aCgSVr5XMhvBM9c7qpbVnByBV7
ry2vjBW9+zlhXmFK5QMt0d1oPNju/vB5Anm/HVJDLGUod2pwmL4i67xt2T22aMWN0FdoOfGTJWT4
DCLah0peSj0QqFrT7Q/YMkOgXerb0S+flhkBtarUqjXNXTBE3d7oGkRu+RRMAntbnF1S83z0u/Cm
LJyGOPbwtR6ih5aK+dqd1LMSOIhmyzv4ZfquVH7nL8l1FRWvfZrsisIjLHaQX8dyepnx5Wy6HM24
TU7aQMPG8cpdOi9fqZHsZJMk244ectI7kJg99FZobng6U3JQY/u6WOILQ6RbZzl69KVM1FkZD8MK
kWd/3o7FPbKvfu2n5l0mpEjP2bILwvjUhsajlARAZJPY+twZ+1W2Nro76bI2mm9Ro5/8Krik2sm3
RU6/iYKWHEobMWBeE2004jZAP6uH9LFlJJH3gHZ91IL4y+I1H6b9EE24ipptU06faUdvmFlhAtcH
1D/wOUcy+DyLYmOme3ZMuK/GaEYySLcQ/wZJZ5TNknXOLplIo6a+nzNLXkWp85b73fVYRP4+g30P
CdTddnl4mRMXUSM/HKduLxsimQxEOGFLrAoRU8tEtK3rpvYZFjTxOOdlRD5a6EThSsY28dHBzKbs
zCmQa55ZXbau+uQ4aY+4M6+wqtcKVwQLO1sLu23qvZbWTdaQJOHSecRzwRdJRTMcRpGcx/F0oERN
soJzwKpxEaKgrMgS7d1ow8C7qqzics4txOVqx35kV1kTSYv98DB68sZNittyXIAXy4nfpLdO5eFb
A91dEdCHqS30neu2JHuor4VeM4hxT4yrSVlfG43pKCdV3NZfhIi+URQntjC/NNXy0FrlLdWBa80c
WJNq2eh6Le1wDf+cqD5Bjpy+mKcMfalLUdsm9BOlY0ozBnJ+63TnuYn3DatU5KCeq50HZRpSCMxG
19aXcHAvXaxRqN2So11j1zO8HppJFCMrkbvUzDHTEFEkso2ANAvQELxQ70AsY2Xo0posE1StThF+
asR4cKdm1znoCn3zOLThdRaCcmanBWspLZ9ru77Lhz4n0xCKHMA1fCq7BNMqhaBL7Xf7ysHHoLx7
0cmrxmrOR3Kum8x9ydOAJJqa4KIGBSJhx6N97hbtHoA8pmGRXpeRc1Q++ZLLvItwFuI7gWg1XQVp
fj7X1aGscBFgsTmUI1kpokrWPlpAEyEO7IqYxpE+OMF4Xfvt1g+TcxrZWFe8s8lgRuyJVEQqHq1x
3x+dZrwvnfLJUfa1b8Ln2LFOmZXrKZcv1tyes+lMoIGHxKoQi0GcakyUmxT5xSiSdST0tu/IVQqx
TTjluHaG8jaNTqrdVh4DzjbRvOzoAaGMNue9R2pz07AvofpYMk9HR5Q473nj3ThD75ypZSQgZ1Jf
2LnesFWNV6bwblLLxl5ceFeNHRy0QtjouNGdjikxdfVVIPzhto15/c/k0J40qzHiP8qfZLudNKRF
fpGOKF84hF2AsvhMTOjRzkGImcw6H7to2825zVmgpBUWYCYp2uRu6JCKUHC8mCIPI6wmK3h0/W0T
VdvchkycCAdRnN8ealKtLckMBiUdGIvbuKwn7aU4KXXD0AYBI8VjV7gChXLfYkWw5NYokWCmYSW6
KCrPdGdW4XbPlZXvmNSOHHnLbMPZgWkvGOsvM2OQkTwhpK8fosVfHjORVZcpjOOhTF7yKLmb8qXA
lEO0W8mhDk+EV+6JSEoe4Btmx96U5rkK/PnC7tWuH3hGudUV5Kb1kmL+3j1VTF7qcmnVLm9tC2p/
ZiXRtV8YSVK5TGYovIziiU8WtfwTbdsQraodNFP+LU4mZ3pTxnPZCqXkuryVvdVka6u3SYMeYe4E
L1qb7qKpPbyglg5Cd98OUfRChAAieT+qOrOLunbGii3oEHIu6ZX3moZV5tzEprCri8FySLIoJNkm
NzbOVyA0qofzPibeQEJjWurT0SWsXzxRFpeGIXuyKoZkl81OWTZYb/mgrgJO+wUR6yeCahFXyIMT
OVZQK22qWWdBthDBJQmQYPPuDpgK6D6YR9vOVbm269PxRrq6njdpbybri4+VJ2ICbUILLxeGXTaO
RNnd4E8+HdCKnBiupWCyyQIK7KSUidIic8eSx8U2U/pCt74wz2qKLLGzpON91hKlKR8fcZgox/RL
Bf2YWabBf7ugG4dV5Ta3XWBRZSziMFwT1FPyCmueJHhHO7tqeGjZ1i2K6dyxA4T5Mfmy1cqOa3Ww
E+BXQS4+YdW3P5Ug4jiV1/pBt11+6Efbfx2CybnmF4AxyCPnNe266MoP0+We7eUpjoDW4DqNF4/S
vDBP01AXxCqmmKFlUR3iqmkuElO0r70NDR9v8EDghCYTaj5rHDd7dcxg7HW5sLtfuxzIYkJ5rHhe
k94jyW0gN0r1L47f6FOqQYMIEz/0uopjzJBtRawryvnC/hTbXnlR90W1a4pY4DR2vV2UqPyhZkf/
uZWVOX1MeZ4clsmHtipsqzqPXHWaAoZs5Y9D/JIVnHiWJvZXU+PneDxBLZ6se7jHEq+5nem83oaz
73O4GIL6YEpwt2vP2IQGlEkXHHpyGa/i0nWfWll/EosocnzocfZl0AOMAogZ69AbnAu2zsljEtEF
vswHPYcbu5EKL531+0fmB6usPaVsyLSSm7yR3WWaNyG5EZWN5bwIY+ytlo7Ty4lknGZvk/lyyFg0
LsfRxPdhmFt3oXanb1XvIHej2S82Di/zzumUXldZYj92Xvc2+5qtDm54SjbgExH+U5PNRxv8rthX
etj7kXVDV/4pK4gjLQYKNDK+yzk2uV3LxEVITjbbuDsB9mL9wAf1Zg/KOSyRh92G8kkcXySZfeX0
5F245GY0iyJA2HuT3fKIKODeTRX5LMngrVuN3C+ZWQuiZxFTYxkZufeZJdYAj3eRgILdVZsStQ4G
3eq8p05EoXNfo1XYsqiYMxy+XxoFtE3hiPX84imsPN4CjdaqxsPfl+mmrhqMXbmLQ6gEEuHPNvx3
x62uLBI4SFst7XOqy4c5FTeygj4MTTZDr2q1OF7xxnhN9uz1Pke3FMNMQw7HSN7xkJLV4bfGWnUT
zufadDwwlwwnCsMA9uUmHoqvaQRnNW2e4zC9iU+L8UIU36qMqwj/ET7WunnyQmtfnzz5C0Fsrl8/
uRgzxTJdOMu8LSoVn9dp9XUpMvhKBYY8HzebP2KGiRhyRJ9Vt9bILZblkVL9tyjqiBhatrM1o1+N
sVyjyH5MZVlQuLDrz9Qs80u1LCGGoG5ZWYgXgOn76yhDI+TmLfEM8UojHjjnfXB2jVPxt59ARUpc
cusnuqbj39vj20ThPB2yo1eklFddKAWFDs9aMQb7xcds7fmkp/t9NZ3FublMppa+oWpq5NpsYbvY
27pujVVfnmPguDRpfuFjqWwp0op+fpwzPKTC3JukeqRVDW3WfD2VhMiBDAlJHbZOSuxbZ6J9LuJj
7skjAPUnFYQPGn7A6W25FEZflz4u9jm5SCqOw1kTUmjHUY4LLV0vfeetbLaMgxeEm6wnNzLL02jH
kYKBNrmE2hGakBJR7Id2f1aE/p3DS9N6y2ueNavJNLtikpdVk14QmrW1VXqVtBzDddUAK8GTkuTB
yaQtSe8eqs9um/bb0JtvCQ+qiU2QO6AM8xm7LUhzZIeOovwc1YzSyLLvHDm9m9Cs7dK5aUTxwLr2
jD//2hSU8FXoPBV+sCsD9z5zkQ3rVl0OnrnqPfuhi4e3UOvnkHzNHut/ULfesSkrktt0el6b5pCR
LZhrF0ZGTp5vg62iTgZrg62jO+Zl+iiC4Fk3BSlt8bIcmsBH/bx4yyqjELUrOXW56yZWnFIJmYY8
oLVkug14uT32V96YPpILuBtae18T4NCE021ouMVuRpSF8XBeEyF5U9ccc0jGIWIBUdNl11qPlqKR
RE0bOznoRSM5E+f8oXl2yOP6xZlHHH3AR+TJX5Is1mPShJc9eV5nMmRPTuVgPUZf5fS5JTardchr
ov8fo+315fiQ5/qTtdBTEd5+wUQuxMk9mq2s2LlEdEyX6Y2S7snkAtXoREImoqfAwd7eTkFyHhFm
i+RuFUzB49S7hEZpjEKgrgI20/hZUkWBnc1qNCLdgHzg+BkRy+aiTJNtnRWXRYuxZp7di8QlR22c
CSIk9Ml97KBaqoCIEnaC2tSPk7tAQxcG5kw2ALOJvXidjeqa6mV1FXj+e6c5qAUy2avRbDLvFMpS
3Naq2JDMec5u+mlm71xWr6Vo1wjwOKRkVAjJ8qzeaqrb2hW3whJb7xRqh3XQzfIKtA3moWlA1HK/
jON1XtzaHv6eicxJHPand6yax72vpm95dh8lM37Vazf1LoMpXCWBeCI9a9Xmp9jJ+pJ5XDUk08wp
x7h0b4nLqbypKMDKyFsn8UPpUObGzOfU6QWg652F2XpsP/njjR6f62m+cEnlKLPbpmgfxlFv47A7
90sqUjGpiiz2DxYOVZXcMZ3SlWfpduOjGsGEivAYDf0GCP++5uhl+xiDBzZr7hLtiXHbCggpYtC7
oMzupcYJZeJqnZFyZ2U8Ors+NP19nsotZ3QyPwTLkliXlJscP72L3XpDfe8IWH8tHHOtDJZFUx4t
YX2qPEBOLYFgFoG9486tdiT4HcY82hequwZVZtXnTk/e17TLg+kiSKiDt1iyFrU23n3WsgWziB4F
S7TEJYD88uDpebNMrxUIG2l5uwJMvx3POM8pjsT9Xd9AvqPRRqHmiq7slp0jjNross6rY0OGTZK1
a44wu5itYhqRGThwSLbUVapspkS1CvN4VfdqUzXherCxJA/jETnCLm3ZbtcMl3g0q9KtrQsPBIxv
EsUsUIJguijm5iH38Taf6qC2RYLs1F1LfN8eD6xvwZEUtb1xncpfyd4a8IyF8nZoMnVsZXgUS/BJ
DeUFkNUtnMXe3RVWFAiq5ZlL6RbbGw2hROwKQsNWtVfjka0r51Dk9g3x5Z/chM07h2/XQRDIAlvz
uNsFTgf1tZdC6YJQF+dR5HO/5WRREFifYcX0p2Jr0sLghRvnhnhTxHg72yRTvGrRsh6zKscYXaXV
eOOLScB8nUzQnotuDM97fJ4ePPQk/WwvDoZ5Wj21oYVng4ieO7yBiZiHW4/BtMWWSf29pkJFKIgb
hwf277PauLYuZ0qbJtSbXLcaHpVHkwQnj5W450b16ZcB3+19izbqlPvunhoo8QINqVoO7AAwe2eN
dTjp3cjRYdNLmGxNYbS+XvL2MehCfd31Jr7tGm3tp2Yq7qKlZ+rkQbBZSJL5UgVptl86N4AhUZNc
5XOmR61EvbTSDDcvMs/oSkF/0Ke/qjJZh0dCEh3r2rHJm9gkM/XSJ7E4rDcVfalpzVCkVbevA0Bj
90zCk7cSYzjKtRJFceUvVl64NLFnmzdgsjn03AVuWLmbWIvymFDkp5Uf5vl24EgBw8ZHuSPp+11n
U4rHkDINlaKlVnKX6CG7gRnf7cYm7O7izrj9yqPQQvOZc/xX3n770jQuoaTT4r4sqiXrM5+D+bxR
c3g+gKh64RrFSx2L5VJ5M8fy1nBu9djBNGdlwpZw6Opl76dTOYDOiazDQOVhU4nQK0l6nPwLt47z
64UR8EBrNF87loFJXlnd1zar6rdkXhb6EKV271P/dOSN7a6/b1BZ7qnwMrWEfYQJvY98dpD0g2+y
SfFKVemUfM7HkOEpqnIPlFt5ZwN12q8RCXrHcQFxWKdQKqhYUnXz6JWcKlN1caQrUu1E3RX7kSbo
dVE7y0MdR8RFWOVJeDl8S1T00k32je5Y7R2PI66VyHQdK2+kuxhGm6nV4RaVRnykfqgv9DgAykhT
qNMI5kAXEOuYdfabGxEmNmZGcbiZvoQFr14R9ERsEQO38Xqi44MSmE9PRjqJU/0bKq0G6E0Wr4ao
no5V2OfbpINQFAvsYIpMvLwdfOZZ9anXGZ5BPUbsbFAVhK1qeectwwsZORuniI2seZPmHvuOyfvk
VrJ893t8R1lyGaWcFIkT0dPKxzTsTvYLttv7GOU3uBr8qkstsDMXRFNJOsFj0p32q7z3PqSvIrsO
iAHZdQUJeIPsV7PVXpVd8DDF9A2qif1QYpPbZ5Oik3vhfTwEZjsuvOcNh9iF6qnPUUc5GIpE7nJE
KjhR0p9MOZjUOOWj6cXLQ7muRIGp2OmtVRFnuDXL6DJtacN5nf214fS+RlF9StQkVyxeaJSEFBnP
Chd5C5cG4uQ4cGEGzskVMKDJ9Um0DudLL+oOVdE+WnFlkxiX9s/sG2HuAVWDSF5dVByWz3xcg2wO
OVZ5wQTBzHpBaApmLA3eiXy5yDOOLHqJFhgQYGGCgLW9RslxlhTBa5lW4XkQ1BJrU2OdY3uKOR5i
fI6RNpg4ueyHsOasAPIoUvTw0q76FiTFxeKzNVZDqs6QgH6Zhpj6ISynUJPCJJnSOSCMD26FY0tk
oT5za3OgCuJiof+/1J3HkuNYtmW/CGUA7oWavAG1Jl2LCcwjwwNaa3x9LzCyuzIYaeHWw2dWRSPp
jAQFcMU5e69NGrJakktrUdz3Cu+o1CRtG+27iv5rFrfhXyxmwLGxNu1JvLVj1kAlTXoTdk7cy/2A
aX4WVmgPZPJAVemotXo702LYHBBbsNVH50Yj3RNFHQmLI0WYsBlIvaPiIMruW5gXD3EuPMTlhUts
/KxBwdTOvVTXt5FZ+fy0Q4F9AgC8horkOShoT6RDxp5UFu8NFYpzWkXOa9x3ZHYJNZ+HQ2P58zSJ
Y37Anr1fYVrzMCkCFnl21lOMLp1XpITm2gkISVXpUtNfVXrqU2qRuluacdFKbwsFBuIQVvMGXtMD
9A91iZqg2RFFac8B5RkbtDxM5K1uP9DWK59tADN3uvQFgAEGQbqHzodhD9oacSdAPFBc4VOjdz0H
wwECEAm6EqS7wMeXLs2WbVuiaxm/iOUwHGeq0zzl2GB32Oq6l0AqxjBnPWBuOBvQyEk0hcxyKmtW
lgcei4GiMEjiDkRyCKnPvwP3IDo+9gfFBtwlKEg6OZoawC8Z5IRqsFNrH7cJ4Wc4VNJ9bIwFtfzQ
x02fKeEHQePa1pI5OajkpT8rFIxZxjKJsnW0EQtL1+P7LP1x2RqxsSHl0doAN0q+U35zNmYqYxJ9
Ytc9lZTzF43lMWPkrRWsSoNG44yvM0NEQoLmNg4oXKeZYS16cAknRu7xEo01SiEv7wlEpGSvrhr8
LbsqUcsDbbFondOKofKduic9AHw/8/RaObqOH3+GueXuk6wj8IT6+kGlp35Wmkr/CKyOgh5eS0h1
yTpHbYAyxOEsDjmDp/MxFmsMEMXcarFSyyazV5GQwaHLC3iaKtbypOicY84p/DGMnfWaGiM7Mrfj
06txJc5hahTfK4YXVqum+t0bITmxASrdZaBnbLAAnARzFGU6nqo0JdXc02ifd9Uui/Tkh50L8b3X
UnffszdlwmCxyWZzZItsQFqYDKBOPmj3VaTrm6Sng5bRFj0mtIPepsmJ1HPNpjmvKSFkvxHVT0kZ
VTZ7t7X7rSV6rFEPuhnaPRgdkdn0pchsPhQsVM2Zybe0TbCX13Ov9+oBJoPrYt2xyB62E5vkUr/y
y4dClBRLB3gJlDLQ2530SnD6GbDnV3XQxgc9Cu1zj5L93XFTykDADJT7gq7bewVbkNZZL+zHQeTV
d8/mFKHu2qRXh5DzmdQlZd6o4hJc5Vx8bDIhKjyoUlRvbmopAbmCoX9sFStQZnnqUDCJ8tzbs6oK
0eQVsXGuWeDKtZVUNbnldpcwpueFJNrWri5lq3UVGBV68stALfOGiwY5+irTw4r670jJbJoJ6Tfg
IKGLmo4Zw7f0bLqYso1DUneEQfEwSgN3b5od/1TU/RB/E0pYJveFmjvGp9HLyiHqOS+eRFZFRIoa
IstXSqx75f1o+6L+dAbswDs1yppkpbZtUIC+5UKdc5yMvWJWBf5Zym6ofuRqS7vazsOAnZGjmf3G
t/rMJa1xANQGTSUu9rUUqH4w++cF60g7YQRYqQ1irU2txLZ5kBFd7AUN5D56iCO1LJcsDcuJJmWM
4fcsrJku6FaScZqYASadbVvbUb+Awer/NShZztzvYE9eeMXY+hs9V7Vt2/kBVybDWPCKCLayccZa
Fj1vS429e9HTht+VvifGzVC1ZbxCMKo0O/R6Ul34VRyT8wunmDhlcNXmbixKlopt5XTxSS98X1TM
HOggNlTERL3RWWiwKgsCLYNbk3gNDXDHU5ZlEwFbWVYBYgk2dRSLypNrdo67Rjgo43nW6eZn5PWd
uw1tFlBro8wUThgqiw+xKgOV/HGXKqYwI3CVY0NW2oyuG7xaVP+Up1JTU9/bPE7yXaJWDgxCUfna
F26MX80RkxZatRy+lsmwSvH3Nm4vr5Ou6HQAl4Xe+9XJ6lyWX0UbltEXB/pV9j0daBJdYzBhI+ro
9q3tQxlTKpe1yzrH756osL76nnyvrJTdF8LHuax9gJS2dfmzLHkSVP+iSeaownRU7F2IksWtKali
u+7Fwkdc2SfqsdL1aiuAv62Vjmz5SqtY4sWKeZYmqJRgNLIvJNj/pjQ38bVqGNsceoDiV0m018WZ
jMdYmas1eK2FEWfRm1Ga0E57SknVnDGMQFCpDvLhz5/79wNjZNUxa+AScHR5ywqNkyjooFqysHZ8
hsBUoVK1zBi2wifimDtzadmV0s2DrHbMxz8f+lenxPRDT4c2+a6xDau2Nr21f2jcBzDOth043qIQ
cX9nDCrt0UxFZQEgawhOXgnn6c9H/P0c1nEo2phFhDZ5iG+OGEFQ9G2nhzTbGyPl4EEzI6pBUC2/
MA78/tGw7Ag8RCZWQb7bG1PG0HdkKSplvLBlC8uvyxVDYWkuanYVVR6RRusW4+7PH+73X9IQwsR5
KTWsZ78ZfWw3kVFfajEnzyDuG7965gIiUEENO2o4BRNJYKZfHPP3a9UQcnLzYT2ZxoQbN4gt3UqN
UhEv0O7C6PJEiJRjDFYkgUP+kEa26VTf3zvIVscvHBL/fmh8RgxH+LHNyWTwj7PHZbSyGo1Dax2x
SLjwqDshfVjExZCvxAT6rysEHtI3jc2fv+jJnvDrUIH7Bd2CMGhlW9hhfj0yyKFB+raED8wiYlVT
IAb7kGcU3SrxxbDwb4ey8Z/YJub6yev666HYlehcHH6y0GjN0olPhuyRwlM19zSlWv35Y2nT+779
XFyVjAYGl6TQbg6GlDcJgjhIFmrYm4fSLLQ9ahbgXGat7gy/Vx/sEM9aM5KCVle5+VePrnhpFgCq
/vxOriaim3cisS8LlRERL/ptekOeNI4IxjBZOEUBX5SJovTXQ6Ol0DfHUKRINNL2TS3CiOIba0XK
aGnu+M7GZ+lCeE2ukaaGDhUcO6I1O1uhOPPbbcLG4l1v43H8PnZsxNENh/BSIaz67kFvzKxZeei7
04XIGkHTI02yckF9RXwx8P3Lrypt3VYpnDP8/eYzDNuhDkqZJ4vemUC/ttbEGtvfxH730E1+MZ3+
djBDh0xhaZrGwOCI20tUo1EickSUC6dPozlSjujgNFG6dilqP/35d/tteOVQtolWVjCwMxjdjHr4
6guHDO5kgQQgubfMxP9QizL44jz9tw/kMN5MBjtGOnEzVaqTtq8YSz5QZnW4TaxYW+cZdUbIzm78
9uePNJ3zv5yJjG8q6wEuQqZl+3YgT7RaYIgbwNPqwVBvPNFjbTSMLrL2ul9W2latkiS++/NBr569
fx6V9bGceBoAdxnSsbn/etkbnqxaP84xn0o6Bn4eojvMDVLpTU/nUkycYmFGVfbKzoN1NMixReQH
7eLP70Kfvshf3oWKEFbFqCqnaYXK9q/vokbGIEAvRgt6g2s8CGecepOfAjKEkYD7C6T/UEasCGNE
ppTY171Xbqm1PFQh8b1eQ91GHbBPWGm2b3sVwaOWPfu9fMXUsjeGrJx5nsCGnRf5FwPI7SmCBXX6
5ljSGZJV3cRW+efckDLbIHuOi4UTiDaj1GMh0kR5msnViPz5q1Sm3w5Ha4sFDFgQGA9MOzdfVGCi
o1bHsln0bjJlGuiF/QYNirT4sMwH5Yvz/+aUxFHOUglTtGMxyWu/hUZ7Tp42hR7aC92vtbds7D0q
ae5ICjHbZXCu0vvC13t7WXM26vih5TQFTRfc7cfTraCiXNcs7EizN13kdR9+6X4VLn/zseAcmJxn
0+jBpMou4+YofquNSVjjlYADEi6G0mj2Ceo3TzXcbW+BAvvz2f3bbDcdz2BlJgX/YxS5OR6qOJSg
9AtY+MY94ui2Si6DLoZXvxPJvtCl8UMtAuNH1bnDRU+NENsNHfiEJXKlff75zdxsPvhJHYPJjgme
1RS8n5vr3aYVkuaxahFl0mrzEYEatb/cWDrkWy9DJ3hPDbFWhfOmG81ffz70v34PON5tE/c0Uee3
2ECf/U1KWF5H0d60QDKiEUmHYO1TE6pzHTZCGtKeDy5oww9+Zj5WbTV8MdL8y/XDTy4sjb00v8at
zdYyDM3HhNItUuJ4l5bowpWUWQGJv262f/64/3IuU/pnlaNNlmK2er+ODI1S59heaj6tiXbBQif6
XuAc+epLnU6eX4ZOzQTBwjDE/I6J+fYwCmJGqwyLbpFjrqUD6Xs0jxziY3Q1zilUaRTUTN/9Bm84
O/BWd5mVf6NqRLE1Hb+ie9xsDKblOesMXdfsaS4ztWkl/Y+V8mjVEdId2S9icqIPUTOE+7yHo06r
NaVValO04yRf/vmL1m9+1L+PyoZaZVHAFXYzBmfQCDtDwM7W6d36pDkXsjulWXhvyugjLIZna4x+
1EBkK7IY4OfQUJXV3JaUm8jemNWu8z3tkkUuwgP8/otIvG82K7UZnrezpdJX0fv0Q+n6nVrrX8y/
v12OfGECio6h8r1xd5oY//GFyVExR9Ad/UIo9Gmk41rL1BfBzrOeTGrs4OyQiyYDYnCyI5Qvdhe3
F+TPwUBMl6TGl8ew8OvRmyDHU4T+GBUbDhxcqwUdVAVBB34LhepTa8tFaDUWvf/K/avHD/lYjgrV
wkgdv4gQuRmT2VexymKfjjscShPsm1/fiupGZYg2cyRGJdI/Sgrga0QtwSKn/bNKpYMB8s9nze1J
I1VWo5Mf3eSrh1dxMygrlqzQEHv2gl9gPNZ54350aADuQ33sv/hsNyOBvD3UzfmpaimpPR3SPIeO
xdHFcbhwpBX8LCv9Ta27/LzmbwB5Nw//55x/pg91+flZHz/y/wU8PG3CrP8/9tPE2/uFh3cIvg0f
/2ThXV//k4WnG//Bskh9cMI1sHCdYBw/UXjOfwD+qDpMI419D3/lL3+T8IT4D8MlNLdpGcWQMG08
/0bhac5/2PwyszFoA+6aLob/DxQeZ9KvvzplH4PlOus0i6PBKbm9uGwZRaFLQ4pa/lhlHb7QcfDV
hzHX61jH0WFGn1FW1ztK2DW+fueIMMU5d962Kox2Y7t9iFnBSB6C6QZ97rbuEedM7ls63E70EsYo
cqVmnPo+exhMj7pWUJwS0TkLlXbCKvZiY2ejQJ3Vxnkgj+ysITiH5290h87A0iI68eBk0YEdQLnq
1PwT7UL8aGItmYNLfu5Rw2xKkYy7V7eN7LmtxydfZRtsU/ce+lqdj3ahPRptqR1Ls3lDGqE+gsrC
a+e63roV7jKrI20zpH6x0GAHXJRQO0gzTemGNB+oxbQdzuEZRXZ0dwj54n0ltQ0bFX1nopNY5QLS
ee7QHDW6wF42zdjejY5bb1n5FpCiwVvrZqbTA3DbOxWt8p1qYKsMxl5dI03Fz4TtaYGp0kKXo2ev
o4b2jHrs+O7J+GylenJiDRSvUeE3C8pz/cJwvQqNtFlvowTVr/CSlVco3jPzKTV6h+Z0YWGANKqu
wfhroxIpTfOSSJJujNLexCUuQmXqNWH3VL/VxJhjhXofaLG+yhZ9l4VIY8iteJ9WDvkGdfrBPvI7
fiHMIjplqxpMd9Br7l9ZT06IZ2rxXAyKthNZWJxjjESeIYu7qITLbioMi5a7SWWPE6CIcjrqobLs
ksZYuCKkl5fk9zr9y11tI7NIYq9DToqSrtCsfqOhaUpxeE3Gq0/DzfBKIchA0+zc1zI7h/hKl0qD
f86hp37XoQhaxfgG5mFYfiJ3HXZ+bAQovW3MXUqDlQSP41IOFb15g6a31qV4Vsz2gxyYAiyP3Rnj
gQ1aOktqPUGw2tTbIYhe1LjMYV5rw5I5XNxXqhqeys4+pefa0IcXe1g36eife8N4aLD2PiRVMmNb
VB8dQKzzXk4MdekheUaYPgsjYRwiy6O5w1qWPCYXzV4piYcSzdJKiL1rAEisMpTXS52GvR9jmZLE
6i5yiam8GrzHvvY77ADqhnV5PdOAHG80PWlWUtG1DUDc9EXRzWVpJ9a7dx95uY9PBKPPyP8zLVVX
GaoQAgG74q3SiUWx+ri5hLjZLm6SfyppRsJtapFDDDiBxCrnIes/aCTWW7YrhHQpp1btJREenr4o
qTMJ3SYNTFabTJPu2mko6ybqfVNE/r1d+e+tTXeqa7L2ZJlDe9L8JuRE0U4Agb6bAhPQmIsORYxr
nXqrqrYRW/iNaiXFJUK2wwrxo4WLio5XUy9Z9ImyRdm3GTkjk2EsyIpqF3nqXcvichcC7X/EikKC
EeGdy6CSezyJAMDQn+6vN1Qxq31a55AUknHiniO9a+xn34iGizsa/QWT0XApyS6etDPZSqXc77Vp
iHKVGxf9+15NUKlX2DLmZYvfC1husugaAwmAr1fnaPSqc+CX7W4E7i1weWPgh4ZbO4c87qS70jOv
3msoNa7PGW58yQSCRlM0/kNKBYoCgWNgyOdhaRCcyM7HgHhvaZtekelFMZBZZwFfherLx6zQVZpC
qGcdkWBhK3J5gpLgzAc1fWp8D09en2kuqug02osqeWyuD12JdY+1yqIBBLMKGvs7pMusmLWd468s
p9QIsQrgQcMtPOLAiY/Xe9r08HqvIrIgtOsDtmKLwdYa3AABiRvURNm1G8qJ6cFR26KY9cjAV6Gb
BB/ZIL7TMiWcqjFDMiuEu/ctbqphfMCdUZ01DzRJ0CbJASe5uaAzm83weWmHoh7jLTKjHL5SK568
IpMzM3zOjN55jMjAIGFDNb/RpVyVonmycOpvYDBFhxw88xYLwIn2HR7ZsTHuvQjhoZnX4qBaqDMh
Q8RzE6XMqWza9uR5XbIdR+/5+khaGWopy0IkM50cSm0PG2kURHkxJmIBrPsVXpTyIR5J6sxa/qk2
quWD0/njHjUdBPFGndGVbk/VkPiXZroRg/PSQVrYkS5uH/WabAi0YZM4HyyMKdqV2tsSJAY3XYsT
NqZBvQ3g/cyqVHVJIbOIKSzTKRjRKdCJ9d7d9TkjEFRaelIXNOHVs7Edkl3HRu6h7InncTrv/vpI
ZWvFF6Hna6knyDWVhklqhDyR0B8yZxZXaKmVd5aRk06Z8J/UOxa1tYtr13Yj1DddIF4L215WcZff
O5yoi6LphmVvh+ZmyOWPuij/vgKitG+2nR892rHlH4gTFN3KBlEz57UEJppkYg16jFegEC2JhkQ1
npQKvefQZPcDNIu/Dyhp4s+rVsFKlrZox230sti5CTiUWophPbIuHjHNkMTK6NEJ+HUlXJaXIEVc
FfVy+BAY6Ep0QpbtXK43WZy5+N0uaqu45+szen7EBJYehFfah6Jvm3Wd5x9db/QsQjpUI4Vp+tWl
Q/zFYkFYp0CbfJi+/AuahnVydNEIUNga+UJET6Sckouh1pRnz4z4PWTQra8P4TtQH6yc4HB9GOsD
IZXG0hO2g1uDQXYIwYHbSTsigJjGXM7kndVU3QwLm1bOG9xOplQg0ji4c0jg3LmZ8Rg0dX+OWyV6
dnRn4430fa6PStAgRmGmj9Se26fQWF2fjZNQ2ZNkca924X3tecY37GRIiaxMuaviJNkFhKetaPVE
b8CGlk3Yy28yLoq5XgvvrNHHolCuNIvrPy0OqukN31rqfIsQF9eBLD2Ke97BCxVlRVU9vuCVIJMw
UsDjTEopRGjdW6wbryNrrU98iou+CLhSAswPQRD2G6sFD9LF3T3Kq+qxtl1nm5UNWT2oFz60eOep
Y/tOYwnFQFmbm8Ydu0PAoIDRo19IrxxeNaQuWy2OEBwDQnjFYaHObNuTxykv5AnlxSIfo6Wss3EX
FH1yyGRn4fuZ7l5vEkBJh1JTWDmg7uvTqbFjZiUkPc0Ylz8fjwijZ3XfE9Hnqt05A4BDPzP2PlNZ
AizKMgSgLtliIxlrtdEMd4ls+/sxNQ8GTtkXsjfjbUJYFwE4qvcaGhXfL7i+/Wir8bPl/7AT5muV
RFKXc/BBrzI2ZA468LCq+wfRs/YYh+gi+LELxD7xJ74gRrtozKFCOlNmYcc56kxqPKe5XG/KIG8v
BV2emYc6c3N9TiSIg0PFx7akSoSq8Xg23KZ54qrGDh+JF1N3g4Nnw6y9PsRzSLyIqJx1rPfiZczH
v1Sz/dd/BFsXtaL9aqGEfMOi9Ag4X/lLIossGif+Qcd+6QeIFmYD3rzWb3AdswAo4g5mB94i3xlw
L2sABIrUdz+tXhwUDyCUErfWEYX2vnWj+rn2QSTUlqKtFQRWz1lD6o1skm9Rjrc1qAzz5AxRdzTr
GGvS9AenjZaM+OVL7h2N2hI7fyj4qJ1XPKHabg8hlISfD1H+oEbpstfrH51OlJc8CvFl8NKgi7p7
uGCLBETJshzVeuEH2gjq6Hpruj73c5xAnDnRHnBDdbAi7e+bn6/5x2Mt7XdwPLi4eZ1CsGqIUHzJ
RvyJZLM8XkYq8j1lCOoFmA3jLN3SPF/vIVL4nhRhtS0D3zzn04024EyIRgddbxKljNHt8O7o8abs
Cu9ZHRoPZgyJQ5rlDe821LwOaddTGwieBy6yJM0ZXj9RkSII+UyFqW/gnGDyLGP0XFZRfPSE5ZTx
h1KnQNIonG4oymfPUdQjw+PP7ATjBRSe5KDlmnaXhgpeoukP5ZAMM3dM/YuFY/GoOcalUNxn8jSH
Vxrz+rzOHVIm4254jZ70MmgfUJMe8F1mmz6Pg00EpfOhzw1vVsdoqjVPOUoNW2+lTFGViLHHrvRW
XMcTSUEb1gPKjEXV+FyGGhmQsrP9S0YVjSxSv5xfH4ZdGlyu91TSjhzXtaGQ8bLrTVmqytaIgvf/
PuUTJmSWnb+DTwbmptWMZ1Nnyi+x6C+KPEPVqmkmPe8wJDSLv6pM0HP0UNaOzfJFd9vs6Oh5vjUo
Os5iUeLFrURlLRJf05ZjkPn3qd9XZzzMiyEr1Jmq1FM+NtPWrFFVVh5KCyvCajIoS2hWTWaDCsbb
LqkDAnVLh/xe0Wn+5udjBUvuKtAaQGkjtGtNpIw4Q84uSIuOQ5BUZz5QerneaBFplxFm7kWVEiGF
InOrdHZDDzjvw2MbWeExxbdf1mRDXJ/67/PXewobzc4rsVWFBbVcJT8JCtXWLMRtvx1M+U5PzDqb
05nbWmhRsyKr3jre0kplPtkDWBn313u1M4z70C0Q6feEZ9z84fqS642hgZqQodUvh95GkxpEJXZq
f3wuU7s74s3sj9d7kAv7nw/jJqw2eqn9fMX19WUBmw/LWw8kRZRzsF7ahsgOhltAfXv2UuRV464p
5gh+dgmEtXNlF/2DGmQXL8JrqOpE6eZWFr+omUrXvCIzE+02oUYgXc2ApamCw+MukN7p+ipRVfG+
GKaFjTEnIZCsi4L0DN8NdByJ0/lKV/HOGspoFaSde9TYGM1N7DJzK0795RA16WvvNNasVCr3UBpa
/dL5NJ54ujZGc99PXtnrQxNI6KIPXPAz0kpfCxgyDJCATViyToHE8rGq36uwTZ4DdYzuq9FeXx9h
OtDPZj5xbPhba5v1sRzSeNYT/Dvzh4Cg6DRkjxXTjlH60V2Z131C1XZLaCrjSw19ithb1z4BVsIC
HeF+MllskX3ohueSMT400uFisP+5mOl92zRikesy/oZ/asxj81uASn1hsB896sx7p8FEY+WlLO0L
rZ3jyoUmWKPiFG5B4Hea2UuECpzI04104+osRDVsyJ5F7jk99PMRRFmbiWXtuQ6u17jFPDVpmlFO
XpJEMe4pZUt042O1zaPSvE+9rj2NuJmuj/IAA2nrhRa76ig6drqMjogGPqzWGNdciRHO1P/7vE/O
w7JKR5eETST8JKvMcg+YPr6mz0bxHzrbzj+AERPADNXukaQs8DWDWJa+asEPGrzXZNRf8DCrl7Tj
JCzQTyajUF6iVLe2BV6QRR7DrKq6mpjSLHR3TZNpbPyCcYX80jpmVdmh6CBfFdCIdeRSYqacbq73
rs8NpbXr8pwUYcv8LPwel1sREVQnI0Cgfo1WeVDDQ2KOd9fPdf2EBnuKjZVVD9dP/9/nr/cSm3A4
L/EnPomGwSKIgrnmeBFZNgH6XVv4D3rqNruIjPsu6Yf7AaLUKTH7PRSx/v56k2dWvOzcclx60GXW
svEciDweKIQ0J8U+L/CwNpXqn643sQ77xfU7ZZVwuh+vN4rwDUy05NLGsJCOsWPAGChkv9Ro5JNW
7S4HjR15IR37bGmZc26yRllXcd3OxusrLKeK5/qQyqVkz3I0jpE/5Mcod+pjnaXN0cZFhX5muqt7
xjYVvbe7vjLXsBbPinrtWVQXLCgq+8JUrJ8314dqEnYliZLpRzeCvbp5yfXFYJFbpiRmAgnP9RzI
Ptjp7IGuj/rESuTserfpc2z/cmDm42WUELp1qOv5nKKWOcf4Ue8Mux1ffDPfW1gU4EB22j1ABQov
wfjiuoxigFvgAUwPSX2wFo0GmUTiu6hFkzxafe+u8C7LxfVh5ivt0Q681yCyksdousHKBzKjCe+R
jG9kYilnRR3hUha2uoVg6T0qSk/cu2dbGEbzqfJqEsHIGoOk75JyQzt8Y/yDRt39ZTgcEcWsuc2R
o8911w2f21gvNmUJrUK4ZfQ8VImCEDpSl12leNs0INFUh1lhgKsiNAueWpnsBiCFp9SOWCf2zqtl
vdo9gIU8b8hYT803vq9iZQ3EWLDnLfaeafRzAVBvhnWKGFRsOXZb9wv2rObKQOE/UwoyO0sznIrP
XnZJrBE8bR/q25Bm4DbSO7bWYNRGRsV6UOD0qyEuIScv72xos7MoJqLa5U0qQ2Yew00NzOxYYK4d
O9VcixCruSR1IrFya6MLF8tQKtKlg4806BXnMA4KBx4Nbd7I4VWV7g+zVN25kcfvibqgFF2BibXx
grdptRd+Au0rE+vcpE6gt3mzTFnUzYTblFgrlclJjF6rj7J2yc9HxjE7+cgkySDM463F5kMrQ/fg
1OIt143kFQgwpi8XvmfnfEtH4T8Z+WcRVMlrH1TFnt3/MLcq9teFq1a7GvzsCtCStra0xJrnEw0l
oe4XRi+1YP1b6hGwJS+CqReae98+RWljnViI/qjkyCzUFO1y9NnCVp3gHzUv8EGeLCIQtjE1UINu
9MnPvge27p58B0tDW9EspYAaX/iBk4tXe+pqLEi00Zg8LJOeMnCucxCo4X3oSOwZpv7c0btb1iXY
hFxpT46w411NKXIW63j4ieOkOlAuqwY8QYDrOCX2lJiXk0j4jxZFccgz+WCA1l/DjBPwB6xoqdcE
GRdp/qBU9bMD8/9SGkJZOYXF8CSduecmIQHBMlrXkXtMo5EqLKrBMa+oAjaajeWw/9C80LgzJBBy
K4/vpuicOHFeipjiVxe1B/hcEg6T860LumdMBirFMXfYRaj6l6XaYywboh85rPxDTGCxWpHbDHK2
mLsJGeIese1Il8Kl3eHviEbzQtYtPRv3U3TkSKqRunBrAaEQhDX2NXZ2WcVECeaVjPjJs6ZutVbU
206NGWHJpgWPvc/Gtp/nRdbMsuJNWub3ROQ5rNJw4wK3X5MIbs86KkGJS6iDW41gYovHsuN0Ckw1
OXWxuIP0lKxHlTzRuKyfI3Cxph4WK93EE2JWFkZVVhtbpoeZD6v+rGSfBf7KDUqvZ6qISIVJQIV1
g+UgBdLROtZbUtcq8ovAIIvU7dFpFPGJvYrI5xjktHUiQnos88YZtXMl4+jcqrvATKa44rGDFRLs
cXM3ROv5iFVjcIFjKxJWMCkZq7W/ZLdYLXSsi3vPxiNlD6sKGS3e0vBM6GlLkYbYdScPsicsYt+Q
SmLgCMc9bQaPjpBbzoNQ3aC0rQ940XUCjc03b2BXCqG9JFm4W2sNwL3eR2ktEgz2VacsStGl88xm
3UPRF5gN2x4SNGXqXUPzADKF2qpOjf1kMoFWnWyDFEsaAKJZiqprS1GBng8ol9bnG3OK6I5en7IC
yDsHKOGtcsoSKAkKKDMgELuw+Fa1LArLtBofs258ohoenSIpR8AApQpeUSJSCKJNBFnjpIb6RSZk
L8PzPqBLp3i6FlWzROoc3Glj5s9FSgNNRumW1eEOwicAA6NQ4dIaxrl3DtlAW8yoObNoa1JvqJUt
WMJj2Fdvyoi118oTZwVYwAkwMSRGtoCIrKwbh4KZaSo7Fpr3db9VASEkDbzTshxZTclxpfXmj1hV
27MK925OiEu5BfC0aEsw5brJxRZ0czcqtHXrrSqVaOu+8zyWTXitRk+pYOvh/4I6ZeOAwjMuO7EM
Zbv3G7O9N8KayTCxGvxTar7Oqthe9rp86KuoP49QruZ+5Nhb7DWLAu86NUxNp/Dr4bN9AhxqLika
PpYYYhY0CYFauBru9gFbMbRqk/R4jfXih9+jUgASMDwkekH4rBat6qy31mSotoZo74TbkWfN8iIP
4xcnULu9YmIBLNpuawZWSwJ2UhNuV7rnpngDEi4IdS7EQy8fC5kZOwNCOWkynvaSyRBz36YSCf6o
SI8WNoCiDQaPpw7k9RoDk7botGKYm2mu7qLKGZaNPcJl1t03lkUw1orvQ4hr0RyCO73E19rVFo3T
odyoZnP3fzg7r+XGtTRLv0pH36MC3kxEzwUJ0JMiJYqZqRtEGiW8xwaw8fTzQVk1XZkz3admIk4o
DmUSJMw2/7/Wt6q5aFdhXsx7RUY+pGpMrINa7BEdHTmrT4jbJuDYsee7SomluWtC+JIeITDtG9pj
ZgzReQezrtGtQh1Zjxv0uPbT6MxPcG7kM3TaE0psnDaFpm+FKma/mYimJ/3iZk8tdC3PhuNxh23w
TWPeXfUDI3PasN7srS8zBY2itelbRiTSLnNOlOMFzWoM4BFWQdjoztqZawXneaZiJ8x+kpcFWG7U
38cRFEHrueDpWhRLHSmdXti1/iSGXQnUYJ+k2rcwpJnoVuPrIM1oncifg90vivsc5WNu7NTBtE/6
koBrkfNsufkeBJsXNDiNdx3N8DPdw3EzYC65SrR5/lRq5d2ks9F2yoOmihvJhVWRQR20olNCCtLP
dGJyczAHZg3IsC6Pp42tMIznRFPDFfjcTmb0qRfGtzYPn734vZstF7vd9IJI/dAgcLmW8DUCPazV
bZo5+gPEdbbWp3dkvNV+VFL9LgcdBuSIoEWzx3YbpVHyMBS2qspcjbtkeRmKTGO4t4OGaZ0boXzK
wwTNoKMmgcTnuK1GZ7gvucqJbA5xpx2b2DNWWPM031BaqElx9mhrHIiJfBAc7ELmUNOHRe2M9luq
nsOitbZVE7H4yER9sZW1nrvTJqJMRotWaKAWIoMRds7rwIkJu/v4Js6h5bH2kl21/I5GwOnFqo29
OqjJUTBaKqZ1K7tWbGK0b4es0k4UWN0Lu6LmVFRlEMKvNFa5Yp2TaJJM55TpIneYDh//Fzr8X0Ij
PphMAxJUN5W7ysGBZ1T6Pi8Ikc6TF1cW4tAgYMdZTp9HF+kNmECxRsU5rxys4mrWWcw01iMFlWbS
9mOY3ufovTIvBbv5QiMRMHFH7FQNOJrWe3Js3Drf6FFVEFKuOU+V2/9s3WwOmsqiw6fXR7tpEp9O
K4uCKIlOTTUoRzUSQKy0+bvU4Xa7n03RXPXMLbcGQD2ajYpYY0HOWTzogvBPvoAaF8fUQGhVTXW3
83CAhSlGL8g0hj4HY5Rz0b08PBCy7h0qYExro5sKMHOOPLuo+Bc40ROrBGr/hjIC8qRK/vF/PYVT
brK53IQ16hAbz60JOfylbuZLI5i923oWfueE4JmMbwppCE+ZTGZ/zpbWu+6+UpGTpyUceyklVJSu
aLwYEEqnvQ4K7MZ3Oj8BH7XdOa6UJ5yRL1RkP5nmAEbFg94kFgbhoEqqMrW5LQu3WrexTbp8FOqE
BniwzSeWMCzXxEZaaYSD2HmPOiVA4pteGgTd+vxeUfOk19o5a13RzKDNdYK/ZbftB+2tg+6YJRMm
9gz9Qi5OVhGlOwvsCbSVkA416ee63q/somleijw7OrK60ZPP9+Pn2in9cmoGVjwGIE4IOmDgC2qx
zPlTfROtVxzRkYOgMUCkZ/kq0eO9Gzkh2KEkXqvhtzSziBxQ4Oo1adgFuG5VsGF2z2z4PU2K4txg
DV8PcTute6X/bowI6MOoOWeR81ItdRuiEdaONlF1jGZ3jXunOPb54CP41a8klLHyV7w9/vtHHI7j
umir2i+NWd1Mk8K3zM+FKqJd4ig3YxYIGeL0U6f1ZyMxTnCCiGl0xzrQsurcFOLFKFTnMmfKQyad
ArpYg6xt53vYnvmxdrJneIE2PCZq1pUc19rkaJuJZjRDalJcikHZJdaU+nWkWOsorluwIDCs6/IL
MR7Eyg7G3bLa4mLk9nYQzrSnK+rHiiyZUZxdVNa03pzpVSqjdUoTJ1vnYeWB3iltv2j6I6kR7Gd0
M90Uo/M+6WMIkb1ADzD4g1VNaxPf6dOoiJUJUFuEDEJmFcFU0xN4a2pxpbF5RcNj72Fkq+pqjON4
VVdULp2CNgOabxzis7HDbNBtOp0JqiKyCe73fizGT56Cbzonw4CogggcqK6CIhLOzprkYyyG4ZlB
5AcbuBP3r3G0R9bHjpYg87HSb16uH63K1J498cwbGFcU10HaDyb7qqo+s/XFzIhuhGGciGBWE2f0
ZxuMKdVz7szYKonuCUC1HlV3W4WWfAVaMy0svndHd3XSu9k2ANS8VVTNcbXb2tVIze+aJNd6ZLj2
tTQ3LuEytVL53hGtStm+TWjeuBsHVjnEnhFqOo7jFwAdIC7ZYs2F+Z2kO2Xv9V3mYxig5F8dIkuF
506LbIvmH6ZqQx520X3KNEULSpsR1JV9ue3t6AD3khSOUvlUceMllqtuOqEep14DXAtJfpfKpRJk
CGej5gp1rxjNVGazNvRCAYEyYV9fGaxvp36+yKjML4zNcHVDlBZp7IF/KpvWH7Jq3DcjkP4BFC++
6eluOfKrJ1rxXTT9eYrfVX1SnuzKfU2Gi2LSZ2zMEl6MHlcBxoz0hP1yG4qhRXXMfneqyi9dkvSs
1CeX4kFGA0hvP0uHZgxlzPakaWp7dlIQ9IabftJ6qzkWoCB19nAru+2hoqheENflsFdUZMGZFiUX
KqQeShe7Cwijqj6ziDoWeRrfC0d/a/pSpcCAks2tnYuujPIQQr0l0aQy7jJ1UXIRDPDwGv3cgxQ1
c3FT3VA+6xQ0AyuaXq0pc9ajq71j2BxveWepK5YZ6nfdmAM5aMbdbgy4xP1aj3RkcaVkKDSk9sJ1
omISZ/mPYR4g5tfaqXNYbsQJKFWIPYD0oglECCECe3Lonsj1Uk92iPjFUfv3KU1eZg8fxziH9TYZ
KGMnDN57WYB216dQrCal/pwQUATcbKVVOE0aAXaEi+C1JbObAUQimQ715HjBkESPwZGBDSzi2IEp
aZSpoTTWj6tex67iOZ3fjuyQGHpUBMZb9nOQlqKWrX+uaNWhXL708b0B+WItIBUCcXwQrPTrz06M
Nd7pwbIQ6eMqpLZ09lAfUItB0W2F+Y//pbaZsIiFb6gC8mi0qH8eafao9bGmWtMu3LtR/ZEOwN9m
Y1x5JpnbjbXVB3vaGM4o74oc2q2Kih7mmePntSZ3MJO8IJRgs2ExrWpD4M4GZt3JRkFj848vvRPB
6cXSvu5M2IXw1xm4q8BSogh6beOy3iuH21LA+2KXw3StAThvuzaj9Efu1ypsRpoYef8SNaOyrtqK
dVlF+3qWzvToKwdehWjeoKB5QWeX3q5Kmkct0uo6KsqlYlND8ke0B2EXtBqLIqKDacCKzGdbn5+0
2SEVpLapSlLZPLG9oJypz3uYUPStBlt/lesiw6JAm6oOkPTpNzezWCqxZlKiwB7tniHOq/ZmxYbC
sYfp5iqGBKtV6CuMsZSOZwZ4SF6bfjR+eFLdOa3l3LxUmqeYS066gbUPW829StcomGvqzE/Tctyx
1eQENFP27NJOe2aksdcZHaCtCKGNANXxNnGZek9xC5MUv5C7FkU0oi4s7OvHl6oY7ohBUTpY3tVU
5HMXk/gwJNOzjaRh7xX2qbNowyXZuXCS3aA2R8RLLG7Ya67hFpxMdRRkRZWAp7sCZhRSkqZvNxib
2iN5Daa5wIOnejznEHT1rHm1hDLeygE0ZsiGapuYfPJsap4AN7wgxOTjLv6sHVV+ZAq0EhIKoL5W
EsYCmuotLNX2YtaowJbrGRvGGKSqCpynzrcD4YOvhUZXrKvjr0pKSlVb9k+xLPVjoqk6UkDrrQKu
+rWCbUHNo6ao1QMmVUZkON+w7y6ALw9WeU0KD9FPLCMp17uV89PIvMsQtqSH2TH4pxq+m8tWK07q
OYj75jhInKxlpDF1d228pjqe0pVNv5VO72w1JVRe1Fn7OoeVe6o0qbzMFAkC1KsLz4d4glxE09oq
Q+UUOdPbEOpuux7eY/iART19zuzMOOasOfE0dW8J0gS/CRloM7a5MCrECtr26OHk5OmVyMTsh+42
xg42ApWxGtYlZLx0G3V9t4Jz8abPiVjD2LHWRdHcnK4vP/WN8b3DdWqq4IojWZ5qbKjP7TlVl4dV
L9kR1ij5RmG0QQ7RX+WYeR9S61Xz9WSwFAFzNW5NxQh9VbON3WCa74k1xMco1U61rmevsFCZYF3Q
iJVCjsLAfiQS5BnpyCp6abHrYKOObob5QVWXVJiizlaTwDlRmpk4q4LR1Gyab/S16Xh2yvd6tqcL
27SVBnw0Yv9CQf8LPXCx04vx6OlZTPPW3dhz3R9nrJEXpWZQKTvSiEoqHDz4DTUbhsi2G4BU2ndr
aQSnpGlR0X/N3ULf2EbdXEpQTBdNyZsNxkhKVyu1jXqb6qL9OTbgHmMB0i6ZQf+HiKNsRUvRXsV6
KZ8YC2hYAz6BdsS6xOkvk12Qz1VM/YVMsnPHZhDik96yghfDutRSk13ljorlQvQFaMja9IfXCHkG
mesTPkPqhNsOvpkzn2iT8iUxHAiowH0uJOx5OpJGnVxsK7I3Qjwmps9umsW6E5q3Jo8B7e23BCsR
ygVz1UpDP+WMYRdbK9qNQNe/WiT27DRC9WuS1VxCvVWRkM1vAyPcr1ftyJtR65dGhdoNYSMJli7w
qMfHOXOC7JPUE3mBSWde5iY0L9Adzcsk2CKoWQxyngefMA6U1YWVvrCdosI9tjyj1lgflNC59YrN
cq4YvRV1Q2oCdk/MU+8gWpWe2KuG+UmriuzidFN9KhlsiK5Wt8aA6JB256agSYveL06ZC8QXQud/
qkU9bGNDX5jAeNOQ3zEut5oIUOSMgWnsS4XGORysNmALEDFt1cd0ZjDJutccPSWZbGb/cKMaj53V
fCaNyjq0kncGDN5gc9H0B1GDGRddU94UuNOHDh+cWSQZkhUobSmrkqNoyIx1WtqtLEoxzGhbQn7m
dawk+TrpkzeQ682LwYjoxKCGMcMeBseZwMkhlGFb7r7WLgTZ2Urrn9ip0Bvyj9CK93Q6r31i/3Ta
pn2IHluWmgNn7iMCajQjDnKTOKCq0G+9avRblmmCVtB06TTlq7RE8ZZrOjVg5GJmjySGoe9rbLCE
jMpMXppmguzjpQJgc7oxWhUIbcgGwOrS+VKhHvB7MIKflHDa9SxTVZN0xDwUzhGwKc3LWvUzZZ2N
VRJwac0DHPMfiqQSZrTtfvQiwv3aoT7GzBOLAGTs1tDgw/ROrFWJrYcBGCUxETxuUR7J00jvk+VN
m9hV+FQ1sV2DR0lvRoLtF0KrD/PgPsNous4MTiY7paeUqKo96YSIiyfDR4Fq3mroE3dzzEnKGiWE
P7N/C9lkkE0wXewJKnktzIDgSVYHwuhfRHms1UrbhxYdJct405qbKmr5YvWpdotVKFxJPt0Rwsh1
1FFDrTN3VYb2Vae6Y7R9eunNxHnRWFH7huWkW3aCySHhXNB8t42jgBqI+HWRUyrhtS6T8RZFSJl0
VyLVdi4VhWG/iYpto45XRhuTLuNqkFDO6xHcq5EUR6XTlRcWJ9y1yN/WRGTu+rl12SASfuRQzQ2m
AaSjy4Jcqi1BKCnVwzzNn6Oq6u8oGey4Gl5QqWQ7UY9vEqIWREQ6YmaSnRy722iDuGRuWF1pOZxq
Nf8yJc5tXE6ekZjOvXcNsMOl6/pYX5y75yjjAatwoCr5Z6l1h2UJ/mQpUK0F2ryxs+6S4Iu7JeLT
lKsegpt847QmwaHe2K6raZ7XbRc32xxWb4209MVwpbflGRjhkvbVyMDKPfdSmG1x7FBVrWj7fWlS
3fBjjf0RBWD5iixPdQeSZ8Sg7j5+nbItHI7lZgM0RmOV6eTgwYjbwIXWfNP6TH8Q8YZqdz6LVN9u
beNSJM6rMx7rkVIIhKxwx8qwOkPZQx/NnnUG+XmUrMjvfUcbD1I/ZRalbu92XdRHs2WBVxEKsGfs
ZetER34sqn7fmikUqHTvoL+Gg6Yq7LEGnVJdubMK19gnUXcGdXeadckepXLumc4erkIrKs2Ng4Z1
o5hyWKdePd+lSMvLXKdoA3mFFJLetkH9Oww8kMb3jy8zJRy2KeNFIuTuPI2GoRv5+YBUW1csplgH
FkEmmphin5ntyRqbfd3yXkpPjmdw+/pR5tmWQeicWbEMGsH63mEh9NIrP5C5d88auZproCDpXg4E
jrmPuZXexZvq/E7FIfeZeX5CDDJoKn3tqNnfoRdEgdlMziZe3naSmfZuYje17rLKl05l7fTlPYXD
I2KPRiIPqC96eKWjrx3s1luSZnLf66f+ZU6+62PJ2XAaYleturt1rq5eEqU7m/GTjsKCLlLfbOIJ
kXWTFHf2chZrD04i4eD53Y0W+XtGEprWQImOPYqtzBpJZEdnTYDQLsPY2hfqrKAABX67OCh2vVfq
RCQNPyK7SW7Et+wtfF1XRSl2vUbSMbzzEfHxfEHcWNwHR9mRe3Sa7VEAHRy/MHc4Z6gPhwUVcLXH
Wb62/VPd8iHR4z6NfSnuWcMqAL0z+x13Fvdy0lIGYQxbJGr7yeIfsXI2z1xNH+M/19EkAzfV5udS
7/yiMpQdmAaWkWE0XMNy3hVj1V1kor1gaZjuGkoLYnvqn3FZJcDJpmPXFO0Ttd2DKWK67zJj1MZ9
ojtdsatzwbfy4ooyQTzZDu15lTmEwBzXxC3CD9vOXImeoICOcIv9ZEnrDuShR3eD3cEtCutum67c
yRjVBemtxJyWkOVjrZlOCB4h3y5/EUbzcz6W3yqlpVU6I2BkilHu1tTZTx3zLoLQTaq7yl0h2+Ql
xkGCxOb+8QVhfwATV7tFVgf+Gk3N1jFZEyWVew6bOnrNmTxpUHFZomqaViji51edvuCafkzPEn/e
fnxrNjrWVRNtK62fP5v66J46O7EZs/K92dMERxFevJp2PPjqyGhqldgBP76XlRa1lSp5j+34pY9j
iqOlzlzgOszsgyBQrXQvCP/VKxE5e528QbDkXzDCRK8fb9AuZz/DrINflk9o2vktL8UqbjJG6yJT
+eDQzluhJdu2h4ufzVgnWEpGrxOsRt8lIHc75yR3qtEMrlaLiM5KXNaPE2stS7AVarsxImbBJXO2
HI8lfOa7yZqMWjxbwFZOwAtiMsvYAjawg+pztMgCC56cnpCtzZBU3i01GjriOi622tRP6Nntp0bX
n/TpJEUm71VJ7aUyiClK0MY2rDT9knt3m4RG4Axt8pwOc/cK0/xkKFPLXRn1r/jhXvMMFrUT9f1r
XCO2jj21OH/8qigIWhoa0K/oVvpX7PHItU2nP3z8NIO1QqBBhUxk+dto+aShaynbj3+48cImoDzn
bT5+SkG92hiSDf/H3w5jVW9FU8TBx7+ckhmxo69fYhDgLeaymXHX1zRll+MmWu8euil3Vx8vXTyI
J8WOW7am/HLDNHHGi/3915vSnPrJ1ppfn9XDBX3NQ33/6y0V7DrJefM/XuG8HO80aIiRVad1myLp
qLv7x496HuGQuurzx6uYwk4cl8ReLYcrwvTFnJz86eOV0Rg/QhGrv84X1gi85KLPTx9/aLbqIpFP
rcPHKcC8i0CiLsf9x5+GWkFNnDrj7uMULI71oDDsYvvxU7RDERF1ONQ+fjqmjrIJhVktdOP+FYZw
siNhjNS+5dTrfU01w6z0NRqSB/IS8u88+HdtU4Q+I+OIWwCIMWuHbDuN3fAg8ZRYXVdae/SfhPrE
SntAK0CYY9Y2yKVm8eoO7JNy191T/QYZjPz70U4s8+1kng8fLyd22Cv0NC4Ra+g9Y3WiR8ApwvUZ
FSdV6YZXjVl0JZqQIvHy0mg81qdWWh7qSQYSzeFzNSpfe1La4i5ND7+GMs1DuQDodjctz3rPsgaD
yb1MOxpY9XCv6iJ/IloUEYmhOpT8S/N1zAn6KGfurjYqlWd8of5sUPcgMSuChxFVtym3d57bxoHW
L5Fv7Ixjigd+PGeIDXrEhXHRVVu1RU075oCCXEpbQdkr6TZrbO0VoW9HYynezlTaqdR6n4xlVohj
LhqSj3rFUoe0NNbVD8um1BZFrbL9eMnvm2um3KU+9RG2LJ/SnOfZpXLqzUjDf90MIw+PhliMGAFu
sqpNmFtIdOsVihik7piBNsh3xeZ0ItZlW9NOdNRMwzmazvCuTh8JaPVaHeLioMeq/qpRPIDOnmeH
OR8pVPf4tkU2vpckoVGG4CpZWkGRpC6LYzRKDAFOShhpbzZHr6RIR0nmq+I2eGi9rNuODhTVpFP3
RZlih2v4/aF5c4sWFaEDyZn6iXeUxGytehOfHQVp1IwmgbOklrw2vU5kiTntk1Gh1cMNTH6ODC/i
qBEJwz0JMLd273BazCAbTIbasUX07VDVypmCs14jxdfZAa1FlNlQTmRSe3iFal3kbH13wexuZbQk
vOfyMJthck46jl/ooL170qpOEoTs3su54/umDl8Tm32qzNnWtNYZgdM5k0b0JYnLYHLSJTaQP84S
5PpxJQEHz9DB5ZK6LVgs1VCzgazwQLFynIKhIr4bAD/6qnHXTQ6qT20aoXWjNivtGlCvTH+6Jfkl
U89+VCxxPIXCmJ8pRvLQTGJxwpApLh7Sn97AbT8PhL6MiieW4AXBJlo/SBtnXWWNn902QpbRhiep
zveaY0m0GreaJS2HeuWB8i6dLp+6ibqoRggZaa3PDhLZPXGj3AoLqz2J+2NK8OKqFKa5ZqU7bKds
2Bk05l5tdCs3DUpFXToBKQPDS560yTm3m5He6bgjKju5KtUk/dn26CkgqYo96ydOk+wBmqDaYwIh
+iY0s4cL1y6IM+2YGb3iN0qeP+xabTcywyFiLM9IKwlPEpU9bzOWpWcMo9HKmFCEuFQo93HcFw86
0WKlt59m7ugeA+3O6ZX4Vlj9rhYl2jFRVMQ4quO2nQmkmdyJgIIjeRbumnjLryGZw5TsOTK73HPT
Svv6cWBAAn4BBpoeQoOePYqKB3l/BKuhtwpRT5YOUTUxefa70Q65FPS73UvbavWjKtwUc1hySrnN
0mFoHk1nygt63W/wSAIAj59i7K3nvqDMYKVL4Xpeqc48PsbJJGFlJLN1tlNfX77Vm/q86aEoURTi
882G2q9FLueg7eEpuSXajmQZwBG+2QHYJ3sT0dh/KIkHWF3L5l2Zx9XD8Nov7ogXgjz7LRTkZ8Kj
xldjmr7PnWaf22QmLCCVyiWjGRl28cEO3eEJqu54l9whdAxspLgP23Dokffh07BMDQWajHPaACRI
ekU8QnyKzCpsLxB0GpRurOE+j6l5RUNFWnrX/aKY/D9BP+5VwX9/0j6+T//je1XLNoni/n+ek+9t
1VU/+//2t7bv1eVr8d79+UvLu/nf/xbIkb+/uwXX8dsLBnhwqTfxjnLovRN5/w+AxvKb/+oP/w4A
ucv6/T/+/Xslyn7516KkKv8ZBLIQ4v5rbshLm/zb6WuZ/cYOWf7kFzrE1f7mOnC4LNvjC4hW2DC/
0CEOEBBdV10HOIxmAzkHQ/N3dIj3N8B8rgkKjdU4rGD1P9Eh1t88DScvlV0D2MfHv/ePT/4btiV6
r/7++t9KQbIbWbbdf/y7tpBn/pPoZIPGXd6Xbrnwz6AT/0l0GpE11+VUogPcOp8JuN71K7nJrsh6
1uU6/Cs42e8cHI4GWhSwKCxXGG86H+x38E5iFVTdHLMNmoDq7No9y3Wy67bmVbsBgA6GS7Zx/H+6
GP/SJ/z9mN4f9MYmTqGL5xbQ7SdKmUG1JZ5lixdqRfCmL349ItyT/+r5/ONo2u+fUF+WgG3B0RB1
bLNddPDWnU8xlKP99fn8Hej0cTopXOvex60C+fcP6peb2F7XObIJ0n20yw7ZdtyYG32Xbv/iFP5O
2vo4jmsC2zLh/n7cw79/qFCirbBqFrjIMrlshp8ExRYrmw8AZT2vtXV/S55o0f/V7fJ/3JyW+dtx
/yB84bbPdaPkuMNG2+hBs+0/kct7moNi031q/gpQ9VdH++PmnGVVl33G0VBxB7NPZUZdkXW8avb2
UR6NXwSl//pOWd78b0/e7x/O/OO+LJ0mV1OPSjyMhBwAB+kLfr4B1H1ErrLuVwJF9Mpat1uU2Nu/
vKTLffjfHf2P+xSThltNyceHHXz9IbbFduBSJl/6bfcXJ/b/9kGRebjLXQqNz/wD/GWiySmx+1XE
bj6HGA21EPtpuNPN715zLdmM/3/crS7MZoNFmgZ574/jKaIktllPqwCk6GYqz9an5j38YvpDoPuZ
n78SxUKaqbgqX/5qrDHdBaH252n952P/Qd9ys2qeFZVjU3S2yAQiN+oArpfUXkWv9xiAIOSVthPf
mpb9XjehvjAJFjnkQJCIcgM6ilVA+RalRfaw6pE9YCpmupkUS2865l5KsHGX7CVWwTtc7PGz7Yqm
3oUsS1D1EBake2kR6DQW3mSLiSJKS0kB26XOpekIaK1oJmfTHsBvFL0Cwkbv48WcWzTfHNPMzEDE
2khn0iyXnkBdKMq6rtolq0DFg0jSxkxtWNNoYPGBAioKQ4lUVdo31511iw1174ojZq2WhWmSFbRg
8KzcktxmETVjPD5bINAxAoAg/mbPU3vpEkNexxZFqjtCDcLBVN3aZszeVZIwqx0lGeN9pkEjAMFg
K95mOADawMID6VH7GdAdZJLwFz8uSe99jQrm1K3qdMMIiVVt04CqBjE3WCyozFijDHehMaPo7Soj
KtfjoFtbYonKALGA80T8EbKNMul66Om14twIJU6+sskYWEOOKg24oZpwo9Pz72jM4iGCeIDsFqSR
OVxNb4i/JJWIEIpJBMUEJMFTwk1XotpPqUt9ZmkmTi3KvDcSTdhFqUb1TDiUcRfWSM1Cs9sOVakw
rzbr06d0zqL7KDB/D4UZbQsk5UEjmxyRA2Miql6zxLUzsKcT9P8OiDkRxFdorto+Ly+ZHVPQyDTq
oYmWLhphd02nLjmZNSV8s7TIvGlDArlMweI/J3pvOYF+n7XU5+kt33qvrekPCfuUCsV4nqsGpbFG
4FwtJu1Cu2e+h2zttuTdYGemF/KJQAfqiIgzl7R3failD9fQUbE1ZFW5S628ODWuDQbfI74bp2NH
jWUMq9HCLZsV2g+XIrnta1khEOIbOKTZzQnF+dlJLghXuJsi8Sh5N85DoJEtkcvaNXonQq8WJxDx
wj68CkmdCt1WvhHg7/O10gh8iWPubUOKmaSeeYiQ1/oy8lmp0t9AeNhvpazjoIHH5DfIuza6nBYG
IlZrhHh94hJjkqtY97oOk3CMmbRI7Nxdk1qmP8jDsOJzybIP7gfxN2s2rMqbHhbFk1nRfFF7JJTI
R5OjIcMGm7kVB6Pijuuun1GUccrQ0VUonTQzFQaQo7Z2cQVmkYm6n+SPQXGcwGxT8yUyiNdd1Yre
bvsyjc4mlcGnUGqLbIuy92xbJW/UaxToMBY7pZyAPjoCyPyXgCKypjeFtuS0quwcOpyakHOUwffk
oO4rPUF8hVnIJPzV0ILW0xz6yURfraKQUCLxM1au2G9nVYeG5bgUupp2l4xi0F4o6bJzim2LbVo5
eDvEPS12ejWia6uqnTzlseGAaZvs+tSoZkwELJ7fL6Fm2/c51tBe9xIehTepJ4VWDTo55PxoOlzk
yOuYRx5PA1u1e0+L5BCFuR1YhcgPmh3Z00pJ3R7SQlGdJptamSz76VtjhKoPQYEdVGMQ86RNLPsD
Hsn2GKaeq/gsmMLMt4l3VHEhmmOyW5JZcnTLlXkNs6h9LisCiUQPxBk7PSdBF1J4q3526R0VmMcq
4uaMVnuikNTRNbO0MShzr2gCks1CbuwWJbBBdfo6DQatB9ZVClfO6oHDdV5ErBS5kKkbOKlT3hNH
yh0KxbH2ycMc17EdMk5n9RhIxUw2aNoNGhXWTfYzMcn63G4NCp4HnQfhSzop01lJEBfiAi9WSBB4
xNJB82NWjWBm1buWRcWbnIh/bLpuPDi1cTZ6l9jRkTzcmefKRwiTnjseCnLEWtTCJbWvtqzm7eTl
NyPD0aIXmrtP8SgeJ6++dzJyUUro16R2bb/W3IOLO6M2WlzY4KeoUoLAR5tUEBcHoG/jUafeaGrh
HiCN9H5PPtON8pMrYGdZ5fehKMU19lLq1qmHJdKszJOHq+mQeQ5Gas8C10CmRNCFOTkhtfoZYh3l
SbdjFT82JSNZRQwPId8vg8BtiSNJ+Irm/Zw1110npRJtm0khEa0YovUQlmWyToitX6ciVA5sxiZi
4bluU6gRH9YssdxT+Awd50HJkaJc3LzovdT2E3cECB/Cmi3CiA5ISmgku80MA6/22gBuGzFrFife
Rj3wZUhosK/oEKHFVkniod1Bq/Q9ZIG5qqemfR7rFq1g0par3FQSAqaUGPQNiqMfZG+Fx4J591vo
dN50nUNbNW5mVGQzZsEBJ4I729gyx+lqplNG5nZHmAJjOfIuyZSQt5dKtwlzdZQ6GJ1WC4aB5z9R
GjxTdadt5DwMlOoHPKx9ysSUdBLLSDjFKy8bu82Uh+MGevQTodfINcz2Zsup+l+knemO28iyrV/o
EuA8/CVFSaUa7HLZLtt/CA/dJMV5EKenvx+rz9mWUjxid+8GdsMbBjqUycjIyIgVa7lWW8WHGgiY
p9oUS+heDL7hxA4odD35M+YMPYXKLADYGSMxFI2JH6Cw9NqzjlP+SpHZ2o8ZqPmg5byqE+LgWtWA
TNBQ/AmlzvbhJirfF7De0M60YJpI2+SQxmCWDmF+GiWA52PAOJzTZt2BwZbck9OhfG27PHo6poTh
ImkBFnTwFxwf0W3Kn8faDB3oDcyUkUwJnEVbn3j6AUwbQTQek3GfH/ViJwWtemcUJfBRZmp/1OPY
pUgp6crAQHzSPKBDzM1jUDuqLEgQ4xB15MAqcx+oJoKEncY0fM1AjX87h30jhBXzSGpHlmlatqLr
skDVq6FkHI9dzHzFo71TNl3kajDSIFLrMmjp0Sv+FD42m+qO2vghOm2MDRyIj6uP2ets1pBJonmr
k/jo0M5fvvuyUs7LITJyH86PSd2YXuyDYoDyaAO2RPNaj2C6kr2rc4Z8uXJsUiyBtsuGYloVHiZ2
aoxWn2Oz3gS70Ts+ttvC9orvyT7dVI/m+5Ghint9A/6e68DLtgE7gobzlmtVdo21R9p1weLy18xv
xjPKZITQyvgIi7lf/rTeWV+ap2xfDe7gTpY7PZtuyfN3ADbirr7Prh+jBskUxOEMNauwkArb0E5x
iYhxDfPNLtxHhlft5p0f/Mhyy+f1SoIgTTI/8bFnQx1L6xkpIbEOVGaWokwhjk0WP1ImUfbz2756
jDwqC3601Tf9NrsLeJAm25pSTbGpd9Jd8Xrb7xc+vjOXvBid0FTdcQS3TwxyWjtjVAHtUDeMcYH4
vpEQGgwG97alhQ/rQLzroDqMbyMNc/lhT7WmHTVmJf3W+Jll99ZRZeJ/pW5yScr7tqdoTxm6xQQj
lNPiw3eY4tTWVbpp00khBfsza1YMvHmBcFguLAjPzR5RqRryuJGSRfiBsY2t/Zh8YES6jlxrP+xj
DxhX+oTIXfCl9eLt6b7y7ZVQ9RYEbv0GIUgUzAVIU8pv0HfUMLgYRz/zw+f661/loc5XKi+fXOeP
+N/U9oyL9c+lh7PjaUK6FGonbKMsW7s8jveOp+3a76Enu0z+eLd9Rp1LMpdLtWQF6nQ0tvis4E8u
zXHTaKdiyHP/dMi+63+G98Vnmm/dhjwk8o6bep+iNIA7bckwQm90c2/tJ1xX/PgFpqLynjCBO4sR
2R6TPEQoKae2gTbJHmAZFb/0cFop2VyXhY1LO8LG6mPTmw5jKX56Z2y7l9B3PACzB3179ON3awWi
VWvCvgZtlpn6HHxApG2mh3kvIdi6H7eMcn9bddjrW82SIcy25x1EK0Osmjo8c8Zgwhq4+t3wkPih
n3K5+jBD7uT78F20ojOytDxNYbpYm/UCqLMLy0PuOu9OpgWYEl+ZNjB/Vm6w0V0Gvt+P+2wlhl5H
NuvcmqhWFCfHui1oRPuFdZ+pr6UMn9F/uSJNuJ0iuWmq8q8VwTV+3+y6ffJAUucx7Xpvrxy76zB6
uSDhDgZxpki5xIKO059JZn6aZ/luH2xl/r3Cwb7YM+HeAd2XQQNsUwc62DtYDO6bbfTh+FazXzvB
b7IUt2zNyz2LWadhssxTii3w8R7NTtD4z/q4MxgA9SnAfA49uCfKTVduFfjfVH81tVjbT+Hq48bg
4VTxAwbYzN3jrwhUgB9tLE/e6vaeirMXr6Z1a2dAE24qZjZVSZo9pvf+WvXpD8mbe0329vhtLXwt
HQEaa3SZwAzLBOrLLR6GWoV522GFTefZ2Qcz/tD35koGsbSN50aE71hmgC+LAiNp8GlIntPx64pT
Ltw22rkB4TsN8WQGAIDnONXenR4zr3Olx2gv782n25auC/TWhSHh2xAh9Yj6IN6fv5j9gwPoAxIH
rx/f2waPbiVbSVsWj9v5yoSUAZRbqCsnVtZ701b1eFccjCdrJx3irb2ytlVbwk12msZjVPYsDuBG
sDs9Ry+Ol4C78FSXmt9K7FUWPA91EcI8SlbynF5eeh7KPkwa1A4dK83rClf+DNnLIX91Hm03e1+9
O36f/HZn3d3+fqtWBVeEatnIht6m6+ArW5IvgO97Q7ujbA0lxi73893Q7ZkgC9SVPGEpI+J1qtA6
Vi0EbsWrLUM0rZlGLM/PlCD5FcmfJY0invlsHoBWPUfvmBD9HL9nANpG3z1vP3X19/x5dQcWAvj5
7xAvvXY86o2EIuLvoPoKwp78QXr/b/KHC1vi5Sc1oRqNfOOTh8rWljFCn2XuBo/Jy/fJuzV7128i
Oi+aioqVrKsoKQvmkhLc0nCKSp/CGvM+p09h+zHJG/SwFXslpF2bQsJEpjrDi1ORZUVIVOLO7qj1
aYzmOcb2SA3djn3A5HcN/EYrLjtf2pe34IWpN8c6uwWzAsg+GgqlX1YUEur8Tsn28oZ277ZkiCew
3sXyNjrdw29gdWvHZT6El7Z1+7xJJ4SfNk0b6mM06eCqf7J+zo1lyWPgpKKwUlPTWLvyFx7XSA0B
xVSBPmg2ZZ3LqEAqivNDNeVr706fO3r10Re0Ibxsh4DCbtj/hO/iYa7qDJ/q1C2fso36ar134s3t
Pb++sC63XHCkEhjkkWnIktoVrBfHE53nQOtXPuyKC70Vts6+Ky3DUG4iviuFk40+MqdwCs1Xvk7F
sMdxxV+vo+3lioRo66BeAYgYYxoKJu2JZqKvnb79d7smxFYljelXQGviNwpwDiqgR/gVbptY8I/L
dQg3fcSTLj3Nh2FEH6FwnZ8AAvMtz+Y7bQth4AG2D0/9Eu3zz3w809We0SnwlU/5o/rPb8vLXyKk
AmkIMdzk8EuOdxDvPEebxGN8flu8C1ehMmsfTzgU6TRMRmfpLLr6AymFbZT9ovC94vNr7ijc/lUt
KQ0ysWxb8VViUmAMKe++VZW/3P6Ga4dLCJ2MjnewT86rMZ29WrYf03j8+F+ZEO844xiEhj2fX1hW
Ppty9Tha2f0/NmFRdKXsCFDfogJ3GaiSpEvKWsnR1G5RoqNvy9SGsb1tQ7kOv9S1VfNNptBUqThe
Ghm7yBysE8LdjW8/24fOdosd04Sb+GPzK9nE76QVdfSFF9elwfkuOotJRRFkQTZgsN6oh2DXfuRd
5QdfE2I+B2kXPckbCHq+0TNdq2YvuN/FUoUApQXSKY1jLFvOJ51JzxTy5wA1kqH/entT3+qVl3ca
XAmGgaYvdfP5Er9cIzCKwI4NRsJn8BJvHcl1XhJ4a3fR1+nB+mJSUgk2jOml3mRtHtInxe+37Xfp
sF47ms/trV8ihBCHJmsOVJhfcnTeZypyuOZgHGC+eZV1qH7Qe/jn54ISOWrQlFnl2Xsvl26fJkuL
aqvxTedJh+rx2Hy/vblveY+4JE3+S0nUgHtU2Nwup3jQmnAxyTsj9ayf2hYqCP+4DR+VDxCFumS4
UGQf4OR5lz8yKPcvzM91KpSadR1IqBApnQBW5JABvLf03nrHkOEBpsTkEG1pb5f+ROXzcLqjdM+U
VOv+DRzewolFQFWZoY0k+zysL3dYoTtuhn3ZziXebWx5w1792nnOroDbyFWAzPyLOqd9blEEbTIg
EARaisW+ttwUdQ+rfU6Mzyppk/k0OF9KezVJW1mkI4Sl3FLKXFWK1k+y8JXxmRdDTn7Fpr7JjfhQ
RtCzJ+GTmX+CiG5nFmkIicVPequ+o9/zwtwlivnEBo77uEt21Zhp7v/LIYZERJVVTHQsQfuPzirY
bb7ARNdERJBumaLw8BT7NkfDyNPKrFogkvlHRkIAOzm0o7aOB0/yQfvGTJ939HN1a+h/oyK+UNah
SwcqFPApvuGItdQuMIKRRmjrt9DiNpH6wiwBEuzNU6Hlv6IQzgnI0hkUhh/5GMDTAEGpeSxWLvnZ
/cQ9MFRnvrf4nyb2WaRQbacAaTMu+Xd0hRO2oSi+M5sLwGuf0ENrgCzcPpMLyQvr/m1SCHJlKne6
rU58WUTlnCd6EADx1+6thTfShRHh3ENkqOtqK9Mx3xXfre3c3AD8Fbuc/c16PvZ/fMvfaxJyJWzB
fZhjDnaE8m6Ob/kPJhF22kHxk+2akO7SNXG+g0JMCbU+gWAHa5EyfunK8Gmy7dcm0u8hqEhXvtZS
BjBfj0RPXZ+Nzmf/LAMYpLw2Isi3fdrkH5MPKh2q5Dn5Q2Ng5gNSJ3Syaw+oQbnRgDLtbruKoDc/
twF58p0Zn1PHM+O5pII3CDE+X81O5JfNBiXYyCue8019F3np281sQg3vFRmqUC5ii6VnmW6yXav9
LpwUilO0jYiuYP3F1EtlnNIBO9oQyOO9so93IOF9GABWljyvSDiQF2aEhKufFCWFnqnxjfal1yqY
MZWVI7+QWM3BzuQfjT65mO44ZZTIUz9hAdlOvTm5Sviuhq9GDVcO4UJ8vTAkHHS7VYvMqmQyOCl1
LYtpN/u+beoXO9rl4fZYrJhb3LmzdQlH3onQNIpG1gXP/68iz/ZRo69gGhZCF7KzCkqLBG6SCcHE
aI9HxItIl5pK/ehE/Q5OR4YBp5WnxLIZ8PsmWZluiEHZLO3SLAu18SvZ/IAMELPF8d5pv94+XIv7
Zf22InyeXmeorQzwNAeuPRgXIb+QUf7874wIOyYjrTTKttL4qG25tvUpXlNvX4pPsxTwfzZLCL0g
FaIaoQfmSmGecMfPyf3kBnc/ubJ300Ghl1x6p7ujW+7WHigL5XHaJGeWhTBsKf04Av3gIP1PbzI8
BFuLzG7cm/7tbZz1jq/Dwm9bxtzwOAuEZnGMGWjCVu9pXxKmsUGYE/vU96AUjh+YnDW30Gz0r+pT
/vO26cVTTNOeBNqiiPr2JD2zHOWREw2p0fhhCA49z5D/i31wYh8TqfIggi9c+HFW8/bFI2Az78Rz
xwZdI2SUDToJWTXxbIjuLLdw55knY3sCwwRfJSiu4+SuD3YsHogZOQXiBJJM8a2gdImq6obd+Ccl
vJNV8N5NtnLm3v4bV+H9zIbgrQW0OmExEUHUXX3XPoDodcuX4M6ir9L5mgdYaqfv12erFrfTUVFR
J8+jmT7//dlHDB254WJxGsRgwH5D1gZTsJf1/zPl+H8O5izu4JkZIaQgZgMvFYNVvjS9yoAjQ+ZM
b3ujsmzC0E0VvSCd6cDLleim3DW1xKVSb/I7p3DLbbHL71Gb9ZyDvS934ca4WzG5eALQs/hfk/NP
Ot+86BhXaszZOz44L127s3eqHx7k9/PMGMPlygFqlw+Kf/QZCt7ftr383X6bFr5bBJW1pqestpue
cvVnqX0tjE+3TSxGlrPVCd8sbKCyVCxMnGK6ymT7tfI9KZCqgK35tqXFb2fI+Ac7SVon1gKOtZWP
RUso0Xdy/8k+JIcZKJekW2iZ5H3gwsm7SX6sGJ1vGPHEgc+bgWr8mynSy6+nMlrhJDyD/XY7ejTt
KxPyWNfYNjsY24ft6UQalx4CDyGT9SLWkreatIRo8zGjqluC8VbNGbyojpQfzOYgNRBsqVa5EqCX
fOTchuCeTKZoVWBEvPdPD9ArerXzBTjGyrlbXoiJvCsZ49yuvNzFWulg+bDS1pecfZ9+D4dgxcBS
aZPI9NuCemlBriPgq0U2v8ZHFIvuHYb6tsEm9rhhGHJAEwO1zjWjS85xblT4PrYE/68TsSzdkJFh
HF+COsMhu+cTDxoJSmd9qrd6i9qO0bwLLO2zkw57JytPaCbkj1GuPQ1589wyOn/ba5e/6e/NEL6p
NUqInU78LjV9LfrnUoaW8vT539ig7gBclNgmC+mLWZdAWZqwhcX/j2Is3mtttBuOa1WW5ZX8x4oi
JC5yCNWSWWDFhBs2gQsC6udNYGYrX3LNjOCfxalRGHmXGn841p+iQvfjMWW8pDtVK4aWPeb3egQ3
hQALrG+AIYi57jpTeTVtHdhAGv0Io/w+npnc/+lncixm1sFNKnMeJMavOjQqKWm70Xd6Rkys3VQG
bqm//gsjPGhkBYCmZohvwtZkpLJEZ9Nnwm1r1pVbM+k5GCstsuu9YykmAGlw2QYj0cJHqpjChJ4Q
yGkaodo+VhurTzYGYw8j6lpB/nx7TbP/Xgb+S2vCl2LwuqiOEtZUxPGO+fdaQnpnAA8P2Z2CHgHa
A1P5522b12ESm5YqQ0sw01eIZ6qpQgDa9jT6KEf7sE65p1W83fV9fWFCPFBHZAACJ0YPItC3mr2b
UHbxoBCiS7Gt72s/aA9MRWqe/BEOKv/26hbKXA7JuAmtggmoQplZF84zIUlHmXtCgoJXSLux6o3u
T/eW3/7Zbzpki9fhdteZl+Pw1p47am9PYcFeCMFZV0bN6MM+Ln8z3vFO3c4t3fbQIKfZup3XbzTP
/JGSNq+lXgvPO4zrEJbPoGXCo2C87cg0mVkdUWuXvWRod4PeQTvo3A2WzKjYU9Qf/0Co+e7UoWmt
Fh9u7/WC96I5DxhqTqctU2wnQvWuoEgcT74e9p7BEFqofdSrk9/Hpaegr9mX6hbizJVgswCHosL3
26z4zjzBIFW1TjT56ojQppv+ap7RgP2R3xvdhqn6L+ERtk83hQp7zfJ81V4cVxPYjAGvBdhsKLSd
OXicZdnMF8NXlaG7NB6ULbTVey105bvp+S8QVvtVXrsyrs6qYFB4itXoR5hQi46+JCFA3UuwlK0V
T68+omBCcKHs5Mh9cMKErA1eHlTQGd9lhrGzzG1y2sba4Gqr0MerM3NhkwLS5T62wKip48xn9KAf
AFgdlId5AKbzGN02nkh+gRrDBfRMF6heQ7Dc3lLGfy5tM78twUKE7TREbMp+cZhRu30srtPEeXnz
FeWYhipfVS8l3bQYPTFH3n/KFlYzbTPPasBmmH4e/NaT9/Jad+v62SKYFF5Ikxodj9osmjDXedJf
yna2iYDkod+Y2xrg5WplafEsnC1SOAvKUCFylbFIufScF21rf292Em1+a9r/NTq2yi5zdasIaxQO
gzLqTL2HrLH3is/UBRqv+iM7RLS9B2/wGwi9Xhla+udAFsGscEBgCZ0MqcdsCVNv2h5RnKFcrKub
Fa+5Sg8v7YiXpuFIZUp9iw09xHuL2eRvsV/+6OEj82dUMCkpj7/xx9qHXDz/v7/j2xVzFtMUtL0b
2IBJB+7auxnpjwb7PtuuYbbffv5V7Dyzo16euz4Yuvak4i/Hu+Ip33Z7WAOfEOZd/V5vQJlbloQH
06lFvQTmQE74Q/88bMk+EGr2kn3xlPkNRyHwEhdGgblFk7jZI+3enzMoP/FOm3h8GWewiL/WULwu
qglfdw5LZ9ucRya8pgE/yv42kZIUblRvzEN4r+1p6cb+DJAJnHEesXDj7Vp4WDo5vIqBLjNYZNPK
vTQ+wPam5jmpMzSSm6qIXkO5ix+Yuoi3qDv/03chKz03JnxoBkc4LvD6+gF9DtM6oszAM3n6snJc
luLPuRnhK0eRbUNbhBk0jXztAbBstJ0jgeI5n+UHtLlXnh+LDnxuUPyCMAeAoMXgAAUwummd4exG
i2c5JCVR+63sYq8OGX6INO/2Upduy3PDc+A4cx0V/oTeDMmmu+Z5skHQQjCDdF4Cp+uLCtPhWJ6+
3ra4FIrOLQq3SZoa5HYoo/sJSZV9SE/fh7Xc8bpb8OYm9AOAI2tUDwWfRKvIVKZ4ZEJzU3yXi13z
DcSsVzEDm8nMM7owQW7WJtGWYp3GS/V/bQquKenOqUJgEYRNAVbs9EG2YXkePpnpB3l6qKEW1pKV
btxStnFuUfDSrrKPbW32WOy7e02qO0Qz6nIl4VgzInpmoXb8BpbVw1KioMOWo1972yPWTAg+eMwi
kG4T64Dgn5wMrZPy020LixHyfKsEpxvTbDTq2UQzusXoTl9MKCXc0/P0Wt9D/dhsqztg8YCE9rm3
mtkvR8jfniFkM6UG85EGw6YfPcCkanyJ9+OnPPGSx1Hj/q1Ut38otrDXHVdbdGs7K2Q1KXijorDe
fDJD60Xddo298vFWz5qQwgS8+U+VNW+tn6G44s0i5B8gkNiMD6cOPAKFbW9WPlqdC1sOJP/ZVktI
9MMSyetMZ3EBgKqiLT2ERXTt3W3PWdxBW7V0qPLeyjaX8dHsoiBK5x0Mqp9N+j4o5H9zvs4MCJ55
6iLEXXNClaIz/tx+nSlP/sUSHGadYYo0DVghLpeQTDy8VKsjO4jumhYJja7f3Law+CXOLAhuJo3l
wGgzFtK+ugtQGDPl7DmxtLXR0cVr+cyO4GpOTf0077Ezz35BbfbX2+e0QdYCKmIv3Kw+C1Ysij5W
okNTFeabxR4/Q1bYnZ/mFvg4OLOt79K6yfluEjNM7fciLeHuyiD/CWSD86QyumfcF+SOIAdceviH
NUjPYliEIISCB+BM/iBEXoSOtAzi7/lZMCDORp/5u7FV9on3M/3u7CKb4tLfYbpcuirPzQo+z9CX
aTH6BblBczp0jHRVw72ZRO86bXKbBoH6rEk/j93w5203nf+z4s7qMmypTCjp6hUxitVrQ5mcUEqR
k3Y3Az/M4PjcNuNnaLB/3ja1dCLOTc1h5SytQvqVee6mJYG0ii+jGR+o+G+g5Xm5bWbxaU4d0qKa
bFG8FgE5cnw0jgnjAnQUkS2OzW18n9I06txqE7w0rZ/F/jpOYGlxji2bbCVjY1d8H8GpyXJtkKjI
B91dqx6zLyhTQhXf/1pZ3ZKfOI5MFRKsFgSQwlHoW2k8Fi3uqe9gHjrelXeDfeecmHtGQnxX/pl/
L94ryk75U/nc7taBxNd8MqSR5/aFlK7v9Crt5wo6uAEf0XBfKg4Wquogp/lFrvPJVMBioKe5yXLX
2RiUnJ1N4qo740V+shDjjFcaCIvVn/NfNMerM7/qEkQ96podmSG7w8ei92nXeeis++oryn/rr7tr
BKKwB4InHwNUa4K/UulhU3xovPBgPhQ79Y/hBwSF36bRRctlHvs2PwTwy2zASLrO1+mfp7pgx5kt
MRwTOlCxFu3IpYm6EXFYNuN7KbO+IeoZr9zEC249kyJT/6XejhXB29SyiJJWxoZiokVa/RhkWIaT
6nnFqecNE6KQoig2uDaYamZo/uUnPJ3iLOrzN6dOPujZwWjvoG5lfF/dnmKgN08MZ+1WL7LZVW9Z
Fa5oCFvNuAsIuah6c5Md5hExw4KhFj2dxlX3qyWZhZvzYpnCXR1P8EwmKNpztWQflI/HjeQ1X2aa
B9ktE+Dkq4RT8+e5sUJbSAezUzUG8hwsuq22dbovpx1Yeja1jr+0qxy4C1cJdwj0P/AEqHS6hNUh
0FMYeWKS8TiJW4WmVzT5DsKvjTqm+9sOs+SWigEB7gy7pPU0//3ZkbfyppqQyyQISjPHnK4yrmii
mxol9j+FXZp8sTNLwrU81JHehyEvc1S6AUV+T06pr64l1EshjG4WADOGkjllYp+j6/KetoMxv82V
7XRHBL1PHuv7+VMV21DyVpOcxQ08Myi4Ppe+3USzwW4b7rsX7T58BlbxYNPPkXbZu2P1Nwqf153C
eS/PjAoOUkExiZopRhEu36LJcJgLEO1hxnH0P1YLgIuH7T/WaBBc+kiWztCUeYlvJDiwxFjFfq6X
q9vxDlhkgxqxd9sr5yh1ddpoyxmWOo/8iTQZkpG0vQqPra8UH43waSxQYdZtRJ5f+tNKGrD4/c5M
CTcQ2sRSHTqYqobJJbtzI/T/+jZaWdFiXD4zI5wzUznaaWFRCQP9/s6Sq9esMFdusWWvOLMhnLAx
r5VELTXKfNuQHgOo8G21c3zgGuFHGVa0cW28ZTFOnRkULhvTSCT4oNm7LpM9xfg2dd/G6LuxBjKb
j9AtbxCOWIZoi4EI0+gXkv2eAl/slir3dG74MSiRk9nvs+FfxUVQBg7iAxatMCE5y8yhVbURm42D
/jOAGgg6XcVWVrKC5Xh1Zmc+e2fxV8vCQUFYiArAJwPyxA25QeJJnzvfOtQfzPt4u1ZIXPb33wsT
/d22QsM8YrBC47ZzYJiaMnfq1ybHF5xRNWXGylTNMS3eD8LCarMd61ldjey6/5zxqv05t7rofFMe
XSXZuD5dGJtTSYNs3iLsX+6i3NmD3KmM7Bjvgl2+heOtoLc2ExfMHZEY2gYvfL0dopYX+Num2PSS
4H4e8kwBeqUwumvss0coliGfRMaJZ+36e+H6w6lsJC3ZmfMSBgxhQwM04RRNgX23GCQIxuFHikHH
9ne3l7W0k+dWBPdIYrPPUpnMv68QKJLeoTh028D8KS4PMzR1LIB2zhIDkhklEQSpSsd9aZInzs00
dav/C2UI89KOsJCgOPL0q97sDJu883Q/54kFfpPaYb8dNzWTC1T2/sbgwsIWWqoGWSTLZFzdFEK9
PkQ2vN84RmOdwgNIOcsLbSt2UVsJvDySet9sUXh1TzX8RbC0I0Z0lMIXeI+Tbd6U1SdHTqe9XWjd
P76DYGlhGNKCwhJjb7HoLNbolUSTNpcHf9BO+l2dVbKfN1qwMii0dDDma1ubx73NawxBmzbRhPri
DDU9flT9aR8yyG4zG1j/nRradaqg2gbVJWiNZuyUOGaaOxY11KomYLZeeadtqsqVv1Y0R34h1egO
0IFKdwidIbAVrZNSLDizbRB2GN3Do69IlYa657pFCJlOXvAMaKfdDJvmg1pRyWN4rvAs//i9/hz+
iiboJ3kHrQXz65uRxZ/ZF5xci5KgNooK+8FzkkYgk2HLD7MvYaJ6qsYbLBr/+YU1m9Q1kGoavLti
1cQ56bEelG1HXAdInMFQQ+ZJ81JjfW9V0rWn10LcI5mHcpWwZMHAKsR2enCM2CdH2DpNnDZHDC1U
oruAMYWVpV1nM6zstyGxGtuVCdzOedpR1kq8Pq8OtWN/tMpickM9XImCK4sSy7AwPh+nvko6XzK/
O72O6qztymul+cWjcbYgIYcpCy2pxwkjCmKCY/ERuB0s5y9W/hpk1T+PLRebJ9xOkpYlVuvMX6kf
XDVl3vG40itZ2jIbpilHpp8B06iQbNYIl1Y68ru+nryo1ntdQtQszze3b6elLTs3IqSaUS6hOXjC
SFo/B0AgB5RN02RAGYY/8/9vW7vGA4L1RL9DM6mvItkijttYURVaZRp2zGGFHyCJdaONDf0mejDb
v6cCtbyJvw0KAQPNWpAcBQaP9bPjPEeThCben7dXtXSOzhc1/4aza6ayrVK3JWwUWrmJ5fRZrpLN
Mcu/yeO0Uu5auGrneWHyZ7bPvEKHpKgfn1SoTPzKaJ7zWmOWoTj9lzaEU9TJmUbLJOKCMQpvVFtv
lMIVr1sK4zb6QygQOTzrRa662nRynqAsowg0L0Bbo7e6Bzn9rrevwJvQjJW3tz/RQmUfx/ttUWTs
sY9R5dQTFtH1PKVuDXxK8oNtJTFVP26i+9o7kaavLPN6mHR29zOrc5HtzDNCU+lkJFZQRAaJtnnT
lTpu4l0FHeFd9jh3oibP8Mx9Q7awVVYy24WjDdqZvBm8L5N6YlHNRL27j/Jm8JHb3VgDfDdRXv1C
4ijzhqLg8yLntRIUF76rQxpI92sGGV8N9x+RTYocJUDczcmNu0FJIz9Povopn5T8bkLSdtMVYbiX
AmNtwmXhXcmtKDPeiaIdfxDrYNDw1ciIhgO8Au2D7PdwbWxmkgbbnb53c4V0rQa8kAqxtQahGaYb
8wqbr6hGpkRShcEwOLQVMhnBSUXPNT6gvfFzqhW0czvnVzmhHXbbmRdiGvwzmg46jAG0qwRh5rVE
ADwZUEIyN21d7uDUfAqC1Qr+AhZh5tWA0oThCiiaRSya0yBJiHbNDI7VD+2d6VVenLj2+5nKstjQ
IX4XvMarHH3XSHlqwOdmhQBk9+kkVbNZ+TCT8kJevrP82WJ0WMsnF5Bil7aEa7w3BpUhhJpyxKm0
3SFKdpPVM7LyWEpf0iHzTlP42Qikl1yV9re/4kIov1jl/PdnsUGJkzBVUixb1RcrUDettlZrWbiX
ZrUILluCAFICQgJhTYaJLG5J6xvd6hj6ksPJ0Z5nuej7qaHN9C/WY87USDRQaQgLt6CGHLEdq3y1
ckDVRu5eG9Vam+q7Jjk1NeDaCHXO4BEEMwUjmdb3RRQf5xamDROQPz3A2hhsygwhiOJQ/RE/hjvd
fSsLx1uAYusdvAWPmX8CknazkChNNMFjmJdR86iQQIcrRuX2qWk8Tch27lO1CR+aflAeKzTLga21
yu6kTsFdGQ3DysVyHWf5DUyxkIHOdQXxiaCmVpI7asbBNE6dh6z0/tjHWx2cKjox7pSg/TSk1YrR
hRB7YVV8LxSd3BwZH6Z3655QZaQYg340IdbajXf1Y7g1Vgxe+++lPeH2VGoryCeGIf1q1DcZo39e
g6YPuApLdVMbNNRtB74Oq5fmhLDTnMwxNLqE6SDb+liGx8GVs1kIHY3f24b+j42k1QVfCiR/ongB
al9l6eg5EKJH64v2AO+BZ6KEGv6aGb/XSU8Xsu55Zf+xJ+pbhv2xsJA7/GviQGkoGswERqeNZXsV
BHQzLZXzfg3IvLyd6JhQG+H5LM4ADqciibKQ7Zxy7dkxpgfwGq4TrenzLIBu5sX9tjN70VkcbfpS
l9QBOzPj8gxlqI2dCo+6Z7ozlED5zL3ha70rf8j7lQ+5tkQhwHZlJxlo/WE6/GKB7p3lvLRGX7Gy
cA1frnCOBmcrnCoHtg4VM/PASAxlkpz4sxDMXIVASy5woSNBIjizV5Lm5fP3e2eFQgQKTooxNATb
VH0qgn0RvsYR7WZtBYWxsotiXRmBvcgJK445pLiHULXuh8nchGvYnuWQ+Z/FiLMT01FGmdNiMRli
fxQdS28aq21wCnZSIf9IjajzOnONn2O+wy9rvxdf7q1yePblqqyRwj7nyw1J/Cpphb1JZX21QrX4
negDzK0b6nJi50GpU62eOjYQ6ZWdWbkWleavkBF65ZOWbQwgAs6dugMHVq2d8bfIIS6Q5zzjCvOb
FFXZS9fMAriLg5bLULGPyUMUnEIvqkN01FplDDz5GCBDU3ef7LmsgOjaYx51iaflxR9FWD4juDbS
YkL9MwsY74iKoXgmCUW0U2Faf9KVF7OS640k1YrrpHbv5pmVohNWI2GZVjRjJyn0KlP/KA8Eaj1N
AhDVY/YaZeifOVM7vEAWPLmjYpx+DjJdTt3Oq7vQ6nUXsZ5oV8aS9KdRms7KK+j64UXVBqkwUK7k
5+Tol5sip2Frj0OIQyc/qyBAl3P0Crt20xiBqpYMeuU6WfIyaG1s6PbeeMkFez0bNxnJaaDVWsFa
FNbOU42ymz/UUv8ShP2wMVStO6Shbm6bfIzcat6g1hnt943dIB6d9+O70inDtXRt6WTzeJjpOiHB
oUNwuRFg++u4HyYE6srSzcvgLswdtzCmlQ1YXP+ZGfXSjG2aCUrDlPm1Ia7QWWrtrYTW7QpcdimA
nC9GyPtORlcqRqjQTEglXwUGUJXfDVjmTdM/wffYf779VZcONdOWmqXPuJ+rTFc6WWV2ktXBV1Uc
FeLEtPOU4ehVbbeSZi19JWrqpq3yjchphTNckGdWsTwOfqg8y6nmVg71EXv8F4fC0AGCMYJMo0Rk
YEriES5aBvP9vJ62Flqj5fgo6RQmxtcwW82wllzi3JrgElNtO+iIYW0OiQxxoNpHUZNXZAiUU/+i
eIArpOGwVvBZ3MqzRQo+Yp0Ue9ALzEYaKerAWLttu1W+4omLTxDDVGGgMXWGm8XKToUwfF/9BVPt
eADN0lP9Q7Zdn8+7ptvlvXVmSSR/VetSnZyYBbUbsJETul7lC8QbMxl5A82CCx3lxrnrdihf+eFW
+nj7DCx+xd/rFHlgsyAvjpIcjX4IfzGvyyepM/+4bWIxF8fnQSrCC2BAJHEZPKL+FCR9zg02ewqC
xduy/0Vx7m5Oipt42+qbo75y4BaPNpQHFgHbgjhRMCnpJ6kfNF5vR9ACUjftqtp6UY0ApsFgpZa7
UEsBFjZTnsmoXsG6JhzuuKmiuK1YXk4id4iDuN6p6lh/bgur2o5ZWmz0yUz+NNpIuYud1vkgcYAf
GqnNf61s9NKtCLKaJ7PFo0cV381yrDtxZtjcUuiTjI/2d+MVnGYXMmnNPGXh2ve40kZFJThfCT1L
bgSQSeZGRlADKMHlJ2aRSRFWhFLbGuNPVZiE75yTaa981XknhVQITC3FQCjRKLdeVVtqioGKqQIk
6JXgvTJWzY9xCps/I4SIj6hUQjvRKnEEPyYUS8ZmMKRqu7LFc1QTfwJRj8SDGwMYivCxsylt8hBc
r4+E1jYdIaWWbT/MgicVHp58TDYDahMoGG+bodzFhvUBoevd7d+wEAEVSs2Epv9P2ZftRo5kWf5K
I59mHqyaxp1AVz1w8VW7FJIiXogISUGaGRcjbSP59X1ckdNVmVNAziAAhzzoC5205d5zzz0HqOil
ReyP11rEMssGDlQ0ntjBC9AwG7ayK2iw/ZXp01990+Wu/0tsrTfaxDacgYKSFzjh5oo/yOav9AH+
zVT9w8/501RVLEzHVeHncLt8tNBXzrn/RXMS5aCe/cWy/m+/C0QRqPNcSAR/Loq4oIXCaTTAWHRl
SyVNZq+CySf3MbxHC8kmWf3/3yqwIsBZuOC7/xdBexh8Hs6XsHFYyS34es9zitk38/GvduN/d6cS
lK0TCMNDqu3Pw7LFT4mswRf5xHYPaP+azmtNxjEPw03+xRz4N3MdqNhlDqTov8H6+sdREXBAVDBA
x/jzapUbCS7EgG/6vHL/+QdhQvWP/8Lzt1GuM2ta/aen/7hmbzPUKH/q/7q87X9e9sc3/eNWfgyP
ev740Nff5Z9f+Yc34vN///7yu/7+hyfVoCE2dW8+5vXhQ5lOf35J8zFeXvn/evA/Pj4/5WmVH3//
7W2E0frl0xo2Dr/9fuj4/vffQlzP//zXj//92M33Hm+DT3kz/sf/Kh+K//3nN318V/rvvwX0b4gX
LlUnKB6h6HpZ5N3H5Qj1/wadPgD7kFiE8NTnwgBTb93+/bfobzB/RGNICl+lGOyhS88EqpaXQ4QG
fwujCIs3eInIb3Hwt/9zdne/Vr5f9wUX4/fn/zGY/m5kg1b4Uuolf1wjsRGit/6CTuMfODugzv1x
gEBlB7mon7Z5j8oJao+hypekZuXct9DOnNE+6sMt9kg0tPzJFKCRa4RmXDeuu4yZAgx8WLqn/ltG
NihfxrN34km35VO4InYg03Ci60jWAqboRV2PyyE2zYiehDXK4ZuoS3jI33bK7OGF5lUr9isIEYGz
AF7iACnqsBFVbNI+9z237iIGimSXRifTz7AT6AaTT8KTp8+HVXXTKVubW+kAhAqmIA/urfeCB94O
XKvvTT/H1ehvH/66zlWEntKTu7wFO7TLJzPbciUdMJ1JlqM2cpeM0U+z5f7EhhM8jrstak6BJNOp
p/7vD2yYi8DAP9wOnciX1SAp0VuVMOYO0abmygiBZvdFgxmzum04jX0eqtaeLOfodWkHDSN2B1ul
pufhLiTxTXi5OBkpA9mmx88nnMnx9PlXO4tbtQm6GwkFst97EA+BphncB6g9EoNJZ/vDJvTuQvA6
JUsPRZ+xrsCjDguYEaI9PL7zm/gZXui88JrvfO3Wwvjwjad6y5GjqAJCnGEeCOSmQUTqMuuaF6fq
bW9TSNG288OKCK7aesS4wj8yWBTfeRoe9gM51os+W7k2exKZ21RrmdMgHA+N2pKrIFnuBvMzo22U
Rwnxyz0K4HeTYHWBnwIzEC8Gb2rOuhPTHcBRzpESG/8EeuXr2if3W5OIOw5BWi+5yfq9V7fHoGck
n53X7L25y/a88y3OT5RTT78moAXvMyqq3k3Jntrwjhn/o94gxt3ECuPm8TAnNnxGx89YxGaRZaI6
cAI7+H0t6j0QPorQo4v2tm9eBynurEY1xTDY0NekhlDLBCZI2AxLsZY2DldwCCN9Tsh4AycOGNPQ
tt3PtdcV8LWvTCIe4xalpTXTfmVa76gmPVVTGLBStGD9qAxCv7METbVZ32Um0Ibmtib3Y7W8dMk9
YBOAmi39LiOJirw5NAa8TwPS3q5DbwNv1mPWwNDKk6+zjd7ARkX/bTd9vchC51vjjm5cDxZLQGE3
1Lsd78fduqoCVkpQhpte4iZcChV70FRW5gbA0nGOI1MIUKGKtVvgHFArKL7OfVdwdLIDhNq2pTRk
esYsgOObiLddtPD95MBdVsEqq6XQm1hztwVtEfK4bBOVFbO54ZeTaGb/CjDLmiczFDSbNnp2sQoO
TgenWg1QiBH1WMFONedzBpFnxXiuAgBFw2RtMcTRYxfpmxW3Ix0bcvDsMO3Egm2zi77Jmd3z5gv1
OhiwG5MrPxKHId3QPNb59VlG3o+2Ju+aJ9trqKguWhte1dI2pyQjM+C0NtjHsv4mE2byXgpy3YQZ
OPR82Erm5nDnhe14NGsNT17+nLH2iy/q4TysJihcHN6mJip8NqU3iq7Xg93CfA1x37N0EVdTR+u9
iMedacPsrs2wUG7uQINpLgYKoX+YqUPOV/eFQq6w70aMRK91BRoGMOq3tAhHc8Ta+Oin0uyCDr9u
it6SUc0la9Vc1OO073h45TubHkwyfIGMOt9rxBYVworSBO1UYTGHMEybXavUtiWdw2MGKamS8fFj
bqYdumVtuUgpjliQgXbo6DGCiyCuTAZfniEq+2Ap51QCr7PpXlvqcmxh4HktQNEmeuBEX3GKNnzw
EOLzukoUpU5D4ndXATLmKvDUT2+JUB2zflSiWbjwFtmUlDJTzir4ojpTWZnpg4swuV3QVHW0wG2B
psVObp6sKEtxdVIvOXfKu822BloUnMc7Fxd0iGJIhvbXvUnfUuF6WF634LTY5mmDbxlOOKz3NbS1
vXZmMNgy34QO3pptr5kfF1jNX8IRLeVrMDwCT85ybwjNngDILHxsPqMKq9S3+hp1z6LD7R2lbV9p
zK6RXu030Sd7RxdYXqm7wTJ9dLWHeSfW80b4Q9/0T0O30aoZh902ORBCkY2UXqrVgUlAPiMPX7Cn
TIfam3fwJmoqQBkVCbqlrKldC89gLWZ2CnPoI6fFUPodSwsIFDYFVK5/dPTDjG+bTb8FzeQVqVUu
3zQMWTv3yFLA+qF88Dgr0SkENcNpLDJWP86MgNctgzcwYKDZ43trEXshO3WDeiB+XtMF9uCjiIrF
iAGwEP1Wd9NLkjksFvajroUsXUZNPtaZza0v2qKGZhhUL1i4u+yAfUD2Ipu80kV+6TXaHnmKqtPW
ywJCr6SU8S2+Oa1CPsBflzQ7dIO1RebIru9isHSZX1A0vaEJZz1ELnlbAvvmKHn2BYXjnJnLy6m4
RTynQzgdqbqOm2Cs2l4GOUv40WYod6GsURJYlReA70i5hE2+pfZrYpN3yxvvIJWCjtJ857E5LkyU
DmUszXry3cM6+eo8E8KKVQ0psvAaCrFdel2ffCQpex7St35C6wTiKJazuA8PQWtZzuVXJgJ1hbuP
e5yhJkSh2iRXxdHghpRvWEY0QXLzlnX9D64T9E9vTFdn2/h+gQhlKjfMUdpcZBgz/UDGTea8G9qC
GfpqaykRCsE5B0s+X4J5JxdSblP/w5K6qUY3F7QP4S5oriDHWhc+YptKxbAM6yFmlGeZvKEQNS3S
YHwxTkE2qp0OSSfGXTe1t4Fd9F1TgxWkRp0L4bKdT0JM5JCALzRvU6U55j4f6Y2PkikoU8PTqiGk
0gRptwtdrYuBPPGun3MULbwdjWVUGIjRlgEpak92p2CCHnqbKuwbal3Aq7U/uWirWViyW/3oflWo
DEDxFXbINcb8xKBebWeKsZ6G4MNhlF3WeIrLUdVlt/nhrazn0pNIy5jXPCDSHI+jHN7sDJy7Fttj
vRKvGBcPTjvYhhnXTW6VREKcJj97NoCTpCC1IC+dG7SHJkEz0sPoQa8Pky3FopKQzeySOg0RhwRP
YkXkNvm3U++7czTDLYJhUc+ZJLCFa/ymjO1FFJplH12ioeDAzMEN4zUnwxPGO7rjO3/v19ur6RrI
mfcrXBRpDtpGHnsoxWg0tm2eILky+D12TQSQkTEpe6XvYkYhvxkt0W7lwXgtsvRFuCBvF9vs5JQe
V0VlIbuHzIeYMrUaq2pvSzeN9MzH8BtaMQ9YiiAglp3rFPvt5peca3ZKM8lzTOYKDP5jTNhRtacW
d+zAA5+f4+7HjNsMeD2fQOAqape9uinD+Oq2SkXNpU6oYIc6pw3iSjMU2qlXzdse4rm0KS3dttxy
5VVAQ0q0gMRn4QSCtTUu52l1VVpH5kAXTBLi/AridMFOjB10Xd6CoUXBarOQ/oPp+clHFTd9It2Y
1+B2VBfRvpKSex55Lcbdim4CDTGdxOxUzJDZkmAr4NfaD+vr0js0vRGH/PFoE8fLYEZ3MLg4JY9W
KOHGpj6BwCYqoA7g7Zsh7+eQlZCThYo/og3Uz/c9r5p5PgfO/oAb5G7bkCE5hJ1FOnBULRENBnw4
gvwhckdaXtilb4pBx7zq7PyGkbzg7KekhLWPgVrtnWc3iWxpMTsKVtxi4+91CogYGMdOK1mX3rpb
dQSnUGteY08jBovC6ynszdUq1R4KbEPhTYOHIFM+tb7F2BdDmM9NN+eJWPgu1TWEEqNvsTNnTe7F
9IU635zGjaARyUeLjUvvrRY0dzbqdq6eIY8pvDPjy1XfDNFhnijNU7D0ikyoB4WWsLjWy/XiuTfo
dvW342h+GO1LaIV79EvtXVtNxnKxIr7JqO7zdvMlPNuFqOpkDvayrulhSqK5SGbCTkrIY+rzNJdJ
XV93zk27eLIbBpU+LnEzYnbwqxYaFkG6JEem29fIWXpr447mLTpBy2BT/REIHUEQ3Xko2HEopdig
36+zgf0UVJVrNog3m/C85vILoXz5ATb6a4ubuLOZig+jzNDDx8lLS2103+j+OKeHGg1VBz1kyBiW
Gnb3smYPTa/1HnMcGVhaLFPm3QBVGeD/a9VDJtqvvagrbmZENTaspr4/J+CMV4q0tOCC9bcJaduz
JdmTYg7mHbN5b3w23xrbXQ9x+kFQqrgJsn29xdvtyOxHS+hbJubsKpuTKF9iY/fJRPUeTxGXNsil
rMWqM3gfYQjptilqYE7SAgLrUfcNQwRuvbHr/drdwJiHP7rhh9ksbtG43WBNt6cQ0ox5usDazGU9
LAHYx5SgpaHWWYI6ZBxfoavGQbts6QUSzzGCzhH+8/MhuPy1usxOpUhZeAWPwf859utdanWQa2hF
cmW3yS9W54YyC+xk88///Dz8z/do2mTn2Hvyew41sc9XyDSasl07hQgPUMP+1zf/+uI5puy8kLH4
9crPD1uoj/czUInyidn+18/45xl//vXrLCYKgKBOsl8v8T6/9/Pw76efDlueJSao/nmm/zzxX6eJ
6sCCBqLt+Ot8Pg//enfMrcQqRuXu8yP/eS0+n8aEJ+WkoiCHP0L7qMlX3rR1JTf1EkzJa23cehPi
eCE1tm9ok7OTF63XLXWHhYKa45M6vclEwCvutWw/cqhgwNztKemRqjahXUHWjvmBNYMp+qy9XYb4
3pi5+56MYFVsX7Yl8G/brINSJbKgUXXyHgXUb6rVU9E0UPpz3pTdfz7UIao7zZLdJqOf3Qe2Tq/B
VT9+HiOGNDkCiQlrYYrUPwt1lcS6f+Sx4w9OPkQh2izd/B0KUfRoozF7bJT3zYruh0tbeQgsj77U
Q4sYJ23cr6frAMaCxa43e0TvJRqwn6zg5lCvpx6ZY6G47Z+bQJC9inVSEvAHYc6JJKohnJ6HGe1c
2xRsD667kVid7o0bEdxOm79v2iW450ocVTCCJ+f6ENq1yKezbLxFGHEOtUrvAhbPpYX2zIEJ5T1H
U7rmekwBL+sBXqRxMu7DMfxOLITatTJkN5qePguRQIlzS3tIuxXeUNcvsWf3QxeffJlkt+nFNAWg
Hs/ZCAr9sl14iLgiycrBQfAdHAbSeLxbfLNdQ8YXKjO8vpukYs9GMJDt2+2nG7x7NdRI+MKQXMPV
654vzv+ZeQgKWtdUNqDkuMXxKxKrvJUj/c4WClpDN5CT4Y6cAAj99CBjlStgym96nm8zCZfIzC7J
Dpc6K6hc/UsA0paRMeJNX2KkjH2FzVDlwikt1gSRjrfy+QgmCwyeFkrv4wbbWyxDdxzQnoVGM+/G
Mm4/4kbvA8//liKzO0hKgSrJac3DGpHgtKb3gwrlQSsS5zpE9XfaQvuCq1KuMfG/0Wn2qjHDh3as
tc/LJPYtujXv64a9SVRY96wF3sKHoAKV9EqM43jbk7Y/+jq8WDP542MgOrhBjbEuxpD9cD15kqCS
HKAljGwRMif+MEOEuWbHEdpr+eoPdQkz1uAsU6COvYkgKDAt/pUg4atIZwi6+iw8eY69i80zVa/a
WuQdAgmRf0aApEvW0nlQkErMFJeS+KaouUtv0svDliXzFcO9mHW3lVFLcJW7bLyiKkYhlS4IKiI5
nHm9Qe1bScAta/fKMe32gxXb2R+T9fz5V8YTQAm9yM2EtV6E+N3t4H9A1Foc0AHZ3lBPwxTY2BNF
vEg3XBwvepxCj19TUsRbm+XwKkF2XPteQSwSOqU9VUZYNybdLvc6o9CVjb22QPPy87JhVLWEIK03
iNRbyucrHbQvotvC86rsnPOW3ui5TbDd66LeVgmPKqV2SqQl68FfcjJqHmms5mMANk3es/XN+Fye
l3hqH4I5DIopEXwvxt5BpHK6g4grwDx7aUDY1KsAXlWphQOZCvl4WKFjeOcD9S67FdE+R4G03KBb
WmHMB3cOnQ5FmjKEc2MLkNYNN1sETZaci364sVsKywiAtGbgfjXHUFGPdC2vkPaSHfGjF38LlxOD
DnKf9w3dj2svTwuh9qAJfbGkGXLYdLYnWZvssXM2w1QfCcKCoX5EKnpEl2lUCW/2S7IgtyNKZ7vZ
V+s1FGkNyshnAp/t8zwtMTgVSA67hn8zzcR2ZFqn07aSRwenxb0d8AIxC54LeMiWfjaSPAUAex6S
tN8v/vaQbZKcyOXh86/WwWeDToGptEzIafDebdgiTezScT8BYLs2/ehKbA6ysL31ctaSeE+R13rA
QTH+BNLQgN6ZzSviAEB8tmb+aam/Js51FW0zfl2L4C2CzmHRpd16l8BfvQYMOWg+PQiB9RNMGfih
EReVAkQxD8vBQWkfQ2NYlhu4UE1FwPsvnVp/puOPbFL0ulNjGS1bW8EY+B3ZnbtxdTSUtbEQoF5I
dmVCioeug2083e5bGW8nfnnoA5CHMoLysAWS689xsguY7c6Gh915zVxzwv3L52Hzz/4m2R7sua99
LJcLje6rN9PwEijvOxh4XwXBjzWi7hqjsWBL0t8kCKwqStqwkFsUXfNXoyAPKzNldz4dvho1HLIp
fku1PF40LYoscwW7SMgnkrV3tTcuQDsM1EFmu3Oc3c4BLpX4QqO2LZMek7n1dx6psSSr6zGxF9tZ
+4V0AnlK1D95HIYfOgFw40XTN5AvTx3ymzXx37YIA8tZD72zQB6BT0UHDuuOabJoubDHtpO5ibJ7
5uXhiPY21jtg0I1B0YKz9z4VX/oRiHmdmbNECmbpt64GCJTH/iqLMdK3GVB7pBXtLpDR0UEGKPc3
C3YBCiRq7Y9JPx82M6Kfoxqy8GcETnLMn9PWQlTaLned2O4W4MibVwYWqW3C5jafZQrxgawr2liU
YIu8Xr5d1KKMx3UquILPFEx1BzEjQ4ZK2ZrdqWQMSiIA+yQmwkKyIiMIMUhA0S7gCHryuHeXIaMB
8oTtOUbD1LyFvMjUOaDsNQ4U9g/04RUGO5OnY/9MbX0EQwTlFTA2utVDKSWgQ0Vlc9TbchtZ9Rjz
6RvShMfG0vOGaivg/8wHySk6+r5LYKc6Hf101bDWwHUikD66xJRIyGuUcoDzdxfhwHiARPzMburE
nMGyR6kmnIB1ReEzsEV0s09PsaFXQIPNVZ0tOazOQ4Sl4YcbErizdeYCiCJdaVCwyKdlAloZZU8A
31Q19o9wfvcLQf2fTLkTuIlYnIejt00CA5Y/R2HTF08xugVv7TRkFZ32dbysD2s0XAd8Rh5t+nxN
gT5NcXq18eRA1uC66+4zEoBe66JC+STIk95BAHYZXzKPxVVYbyZPGqhntqM7uJQDsJMeVmWX1+12
RljtinkdghLzjTTBcmXHCTqrU+ojcvoW90nhDDrJMrfMD52YD03aouAgIr4n8XCroTW24aNmHzYW
lBEkZbQ2aB8Iw7xDOQ89WgXs0FBeChDBgX/WLh4IoezoY/m5Gi3c4HuXG5PirCBhBn0EOFTJEAjT
GMXFQgS4riKPgm15Guze4HROExrc5iF65lvTAdwF0tBl/n2KbvtleQkh/XugQNcB1IQ/Jh0+rkjk
SAsKSBwfHdKzMqKWFkK6IYc2j8kxr4Y84dBqUKZ+u9Siqv5BBq7f19hLZCyA1qTW5QJF3xw5+jbI
KwpbvtLXNUAy633dwubRS01bJRIcjCnphmONzytEg4IoQ+wA4Ow08zR74REtYU+NXJMwqKoH/fDS
ooWu8Cm1pz5NAQEGJDxusj0seF0pFqj7ogULEjGwki+wIDVHKqY3Ipi5w9Dxj6oOP1DWy/JsIN3B
B6T1sHnBT7CKr0fmAbgidldb6Z+lnzEUzBhgB8SUZx3MPPdRfTrEkzxT5mhRC7/Z2cS6axCFMBn4
posOagc3WHe3aygCxQUb23onxQanXgfTt2i+TusO4wgGu7jLKfZ02esdooUFSRr1SmwZqYM+CkRW
kxy75Vn19GFcu2/Nigv5tavdO5QFosIyKN8089fYAVFFdy/kOsNZl3prr3RDJKa9kShquD6PGIWy
Ruf7qF5N087CczGJJTuYzuoXKDqCx3mE7mN9b/rgOex5cxri6eh6uGbwbNtlzRaVWZ1hHgeoJasV
xdOUSF366wQsJOnsSYf+jOpVihEUZLQAFYHdNm7mRRD1SwFrVHaQF4gTqzZKkWjCgWkP2DBBnk53
FGl4LuFct0+3AKREnvBdT0hUIXypUUEv21r5RTxhUnFsYiDQLFCY3fi7bseHjqT+rUCfT7HN0U8v
5t91rHM+KnqILa7kJOVTmK7XtO2/qyh79UkPz5wUECAsMEEfh8D6ZK5BCIJrUTc8JJOBFzG4LfnI
2CMGBYpmkZDXPmdvY+s/k+52m6cb0SIwQbEqrdDFC4uBbclyFlz85BlIyt6SXdd0eK+34GsGEKL1
glcA2n5ZM5R258SNOz1pfDIqUyeNqIRH0NP0e9ddrRjwxeRZWSKKBwXKkOzYGY2MthsnnKqeTh5p
ji6KzL4b5ONo9QMHtrgt6XDqdfe9n4M5D9em8nx7Xjxz51w670ymgfR6yBKyrqu6yG+LXtH40G7b
lENbOSs6qWZsrAi0Bc3uRxEMhfWHna41airh8L6NqLFpEBGgoN6WaA7swQkjd5MnvGID2pjN4TPR
0w+XgKgGSQKU7hQ5tmlcoewEawCHe5bq8K2N1jxq1ZR7ozhxAvmACIG1Alw2CoGQ/7jAOK3y2cBK
w7MU7ArzGAx0BJzI+qtgY2SXdqW8eHr2/lj1K0oLSSCQB6zRDkllUKYZ+94E3l6YdR/4sEVKGnRG
2QbXOx2/0tbNpQCLIvfWupwclDmWsec7IImIpdqfNYON1Yq4EBAqimIszYY1J+H8BejicoAQDDbb
EQxMFG/FjZtjfjNf/sKqRspQwbyvAZcBPZmX/wTbDaO9q5v884WfD58H/E6pItEOrhXdVp/dCloY
elgmCCdkiBw5rFYoNQeINigEsKjZoPgO02/ohXEBQyRX6VaJ3VJ3UUlW+yMgPpS3FLXQ673DHQ3P
ZMyHbAnQ4wvElwb1S7aerVgSLPruEA+1V0YMhIbe/fD7CDYZ0A3LsxFAvgmjsfQ6hRI+JMTj1nR7
uwxIa9sYqG2PHbauq3AQYx40aKsD2vGGDGTDJtYitmJNhz1/bs+DFz0zdHjc8qFp9kgR+xwaPZ7q
vxFEkzl4wXOhRS8qsPtsIcd5vQFcaU8mDq6E9LybdJr3A2VfeEuCQzcjfSDgmgVsCfecmfBglJof
JPUsAjpskxIRkQqD9pYDlu77Nf1wc//az2570Gl4LTeWlZ4KvroGEbuTrADhgp7COngMe0zdjPt9
qdanYWyyXWoQQiswc8yobrE27VAEr8E7y65inv0YRp/v0DmGJW6G6G38LqZLeUeiVo2a9RkcybEC
mwkBXbAitDPtmcv+rUcpDOnpnfLVM7pdbWHqAW5zkr2jwlJaNnxRenpdPATt09y1Jx1kUAsMTmJC
JseX9K5Z+m+hUpWMoWJYa2DjoFIogPw0ztP5ah7H1xZFqlYu+xoNGcVE0q8+R3twcOtz/yfaX1Ed
6LcKsuQsH0X4SB6ZiuuCtzAwC6yvcjeqR8dQKBnqbqfT4JvgPfRqsEPe60BX27R+QwkCiEz0Qcbh
QdHkSsrgvUfFBZWBJS4ny48ubG/6mIpdujCURCeV24nBBhFMkNiy3ZSN9/BJeF7D4MDcBsoamOAQ
Whoq/t4GZhdy7yqppwitP2wP9x3sPilghQxhAfATTb3nGCozlYziJletOwhSP3Rd8MEx50oThW8x
baJyDgsUUWoU3sMZm7d/16v4ikdIXGXY3wiefQ+37YfSWGQnOSxQdXC7cdQaBIhFVCCGjbthrkYd
b1duv3TrB+iNqHwutK4wAYtmhdV1EL0jU1zKZpbq2G3u6Lvm2LnF38nLR+L23QLoeWXWR+3fR50o
isNuD3nIHozWqdTpzwnZAioswANi/Jp1MB1gkmYr0ftpcs8EmH3q0o67ZkDl+vCKwRH0YUUUK6Ou
vUSrZq/6raxDqoqsjl/kCopQIwEYEplQlJnpbdcDqnc8+RL3U7rrsVz5J+a5pOhBb3xmK/86Zmvy
saqxMBeiUNuL9ZYptoB1MGW31HnpkQUDUAnjMZBoegJdSYQZUdP6V56t0fiGrAd8zO1d6uS+ttvw
kpIEynXYFKt2HtES0gl1lVFeAzdOzBMIyKCKoIXIUf20hk29W+F7d6RJZ+5oCyV5sBbku0VvR9i/
J0E3Fl0PMkSDFWagPKhIp8nZhkOKOn/0vZepAXtELdeopZ6jJKrf1TI/glY1vnDaoa3TbPpKr210
lYFlM7sQDJvFQuO8RhDaoMIbt2vwDvNHXPGo449Nd+KpuCAtoODoML1PE5SonTtacOHela3fwXmH
urQigErmJj4GYWruJoebFUgq35F1ht7ygoLEvUoR4o1C0ee1hiy+8HrkMTRsqiBSzd24tuEugnzO
fxN1JsuNI8kW/SKYYR62ADiTmigxmdrAlEol5jECCABf/w6rF29T3VVWg0QCEe7Xz70eOa1jRGJu
p23mW7gj2p011n+qVmeuxAn6NEut2Q8LUxRnqte7ZtDzj9k4PjN9cTezD5dd9bM6Cj2q6d96beie
lNWN+2nNxFZjfPDpj4SEjGVxr0Xq7RsLeVMz19M4FP1Gy2HhirTepx6zvmGuiB7M6EKWmp8t78Zj
2hfiOIBkG3r5qsllnyQjNGOvfa2iOOTrExXdSQZOcTTlGLe2VDuYIG1jT8OlIWxsixwU9v4g9vNQ
Pw1wkSrJHxYaJ+eHotdvUu4wJ91KIwnlNFKZVv2Lid52sb21PqfeoDZmmfO85uZ7WTa/F+nlJ6Pz
T0Eq7KNWwktOtrHza/EujWJX1LY4V+Stt4uyIBLb3ewOcwQFDVVuHSs3BRZL3ufF0aLZm4KLL2oM
24H53RpGHTL2fh/XMafAVMwjrVQ7z4V41KcrGB5V5DlYE3sj7OCzHUT1IKN2DSjcc499txHeYdKd
l8ldf4zUPK5z97WyndXoP8fJPtYsLABK2mmVMMIFuSmsF5SeYMq2jpHxWwf2lQUl7D9B19+Ih5Yz
oqSyQnZQKIbQkYYnVGTN1h0RNYArk8orTpCoXaia1IhJkUTMXL3XTDb+y39/8GWNd69nej62rOUY
7P51NRgx2NXGzycFU8osbbXNHZjhckzUGhIVhA6aBhtch/2Ta72rytb3g1M8tRPDZG2suYaaDg18
/apMgwScZU42Xu1W4BvOL5G65hmP+hZx+pLkOdhgMdHTmoPxaiTd7wIVW/HNx3oJsaCEvZ6XMU4G
tyOGAL7I7nrC0mT2d5G/g6Qf8NEHRfTmyrGnJtduY2oYl7Z6sXDTHdzSEezRCDPT0Q5Trj70le2C
VdkYvBW5sxlyQoEyXw2X1p0jpu3eCe4wNmg5Y9+FmC8bK9kE5rBESsFqtCzW2sIODLFlxnkLtJA1
QTyuLvobuAYeCW3/GLuMgx9WFKS7bDbE0d91el29oLPnIX8e9u3kRXZnrLHSnjzL+7uQSXJdXIZg
OlPeeErkJu/7LIIjDN6DZTxTTzOSN5wVYccSChwtJ/2B+FbAGofTEiOkUteaLewbn1sf1+ISG4k1
HBzf3ftG/QEC9ssz2nyTEUsfQZZr4y1VjzxF1wUS9jDKSbuPRrtf9oVptPHaaBxtMCotbcC4MPye
V45ag5PuOWeX9BZt6Tmr7PdR1WyrAd5j7xWjvTTqbGs8Wq54NptUHmsWnsoHPRKce3+edu8TUEg0
CIdPAOSjFO9JY92Lzk/O4yDyuF2rIHKmFLPLQgvFrIBV2/ZDfKfPgJZjeix35kgZl0i1KQ0yOkzX
Wvl/MREAf7Uhcc6Vp53qZeSDLifnUDcsXnSxHbpWtdLRLcglKEdH2wTQYCtVbFTs0/TVLuVQCatR
vzSj+6JKazsOw7xfMwhQtNOI9CHzKGT5k6VAnc1MfqiimMM6zMo4sA8WBGvq8v9/MGeRbGsbCWXQ
OBtmJ1m3qUxSHBFj1NWNe2L31XchNZYYr6ojjM0Kp1VdZZ01rHHtvJhh0lx7/9oHBlg1oBh910OA
6NgO2lGXkRLecUkK4gI7wZ81EJa2+p2gCUUqoGTzShbC1nVyglnsNmbqHFJmXbSvfPYFgz5r5j/b
iNbfe/MUwzMznG/ztyIv/2q+MWymqV6gF4pXvagZGeoe6W3p8Ow5mB7xZy/xmLt7s/jjGtWhE035
1uSZDBM/i4dWRnZgXGoudGbsvAdE2odDP2W7vlNavMje3Lj5UOynXoAooKwO8pQs5ILNeeGEogmu
BZLctg4WETK5r10kd72V1klPbsrXjQvb7PhKJ4q9/u0hBgiE+4UkqK1TtRVxje29p9qJZh3eZIXk
zdzxt52kbhz0dewvU7MB1UzBpKso1ZsRKelerKtzrJmzeQHPqGDIf5lVcsjRM8KFQiQe5YJkBQiY
5265d2wAK2X0Ybr2D+YKrEqT4CCrqg527vlnzSv/QI391bOMqEXEUMD84YUypt84o6eFo38zBUxB
DfWeZ9BzGrvaqdx7nsLXYvIvWVBTFJbJDdfDGA5Lf/P0pnnOs5+SUWem11TVwgsu6Gl/Oie3rrXI
z3ZXMKIwUi+cU/0cpAjVVqZ120z+9HW2RJMaJpjkKhxnq4VMg5sd2vpXHVRO2AW/ndWsgMKalkOm
fHO6UUT0rQJMxsgeaoypzcNmNSk0HXI/ZE1DmmZ5QPtCYovTJ9gRWJJdrvWhL6wPN1P30kE86cFz
NGcIB+xpxy5HpXH2RuJca09+MEr6W2V2vreQfoBGug3yO8KnaJmsiNduKg8UByVzFeMFC/wpy9Yq
VIE9MdTyj2nrjmFRpGbkga+ghvYgtxqO0tm45+XUM4Wg0VIg5Z3ZffRDAu3jmXPUWWQ51vX8PLsV
/En6MO/jaXrUfPt5osM1SDHjVilCrWAbUwoaPld5CQs6G3AC/l4rCnaBDc4hKG1mGnwidi+ZuFhJ
RigbBozBHnasfbm6KTj4nL1xK2BzrYzPABrQ6/2b0+R6PBXmqwqyga7XjqmH38p+JpvA7A6d1a/h
d7d0J6EnzX6mcQVv300JgeSp4z6xKY0HXOUMvdwAoiSXO1T3L24qSEa3/zcTHMQH7hVRWfPQpvkb
5dwOsOtKm3vzcmtT+cRVoAgxKW8uc+oiI1jFGJqZH01+Xe8E+U/hhw0iCSHxQyG8WZ1XvAjQTyj9
eMdGlzaUMqpaj7lm0fzUYl/nQE82U2NIzS7Zmj5QFcPsGwGrN0/l05s1jdw0aFDzP55TfVuYzEQB
cWwm0A6dFbu7Jlfe/NXBsqY/DoC0h/9R4ik16j/GjAY6z5yWrGA6tQ14a02WWmha+Ws/2P8MBvBR
h7IKwM+lYJrPraKeyjN8bnPf3G3lc2rYbRe6ODiA1EwjdBbI22pyVESl2oaDu627iS5ujdxBkjyR
d/52TVb2cCzWCxsECR3ober86e/EkRJiM5LxsuI+UFrzlLq5xynoXZ1GpNGYahZzrZX9FjP3u98O
odNDbHiNNSK3Wnu/Uy+a23G15c2tsJsHvFJuim5lTYy3HnIDr4YogguFCwh3A7GSvmmJHEB8G0E5
UMJKEsQHd+r/EraJm8lsIkMr2ETZxpOfMKpp6xe0q4Kd6wxlzGIzmIUR9dBuUcU3FHlN4IbZAgbP
FRB5VHohYHbG47xPyof0lvNvTDP3tvQDe2gfazSSxuTMciCgFwvAwJPuczKbT3oB4Oi7UxI6Abu3
Zs/emSkRUmkS+91wccv2WKeSRlswwWjQjUPLTz+TRMFkD8TEJtbGnQIjNEafPAe/q3Zl9SR6ztjG
pD+nIzw4mv67LYPvinsu1jxjO4hhPz1ezITtM2HR17+8iTMtd8hkHs24kdO9N0gumQu1H9/NBM2s
MItjvyz3/3673LEnYNkSgt6r7l0jLiv3bFhKJCppxD6aZrPyO1q63OIpcbca6t9maq2toS3fjasD
oA7HFu3pHKiDHewa7WoNCb+a4DQMcskqohGHgB+0e58JYTQU+YWgjOki1WRGzXoZlAakZBWhbBTj
YBsoEcXpLR3KN05Lvmg5IEVLZ//wHWg9zJlZM0YQ+JKivvKY0dTrd2J71G9T8UmDweJzb37thFVu
iQwLwpfUqNCpNBIM1/ZGZvUhn3hjAOX3dEMZziEnjarBfAMA+NKhz1amfGKxL0rCJHXOdAqql8YM
1rhN8LEVrKjhMNVO7TTvZgSBUMex8Ww/an5zjZEGmKV32xppx6wKtr5N9zkI6tPMf2oQ5jM0Mx4A
zfCYY5j7WbNPgYGa2Nvry8IojbQRVKau2Vj+MYcqs2sGsaZ15y/X0C8Jy7P04UCL+Z3FDcr+1gfx
3AQ1gx4BhRJZbo4CXFNDs89L1/LbZBXBNk07hBJsQmFnvC5JXYfK+s4xEADokjSm1LlyrYMipisu
uZKhMTSvTaIqT3q+HCYOq25sunq4LtrBWkY71tL5aptCbdOZ05hawS7Wq2hnKn8U8DWztH1aW3+x
ohKextg/bLJzQYDjYhY8TKKx4yyzn+tA3vD+vcgBOsxoRxFPGmk6eTafHt+/7zlFNIOL2U33bM7j
kxqXO2sIn4pejNsq6Y5jnleRXibYpKz3irYE/OzdL5MfolE2EJnk307dbrX6ObQl4Ee17dlpfzEC
/kI/GienRi6aGUxGgT4AsJftaaCp3g+V/qwWY49ggMki8L9pRSO1mk+sadlQo93WYrlNBsfoEoC5
s3HLdrOT3TUcDq1phSIpTri/jO2IThripkFz5JRPOJeRTsxzoU8HHOUJxbj2A7Xu7qQbcq59s9R3
K2bg+UFGhtTruKB6eviTntQLYxFJHp4CMjIcskApSJV/S6Cax0kCA/FCHex6fSrb8k0PSnh1g9FA
jY1s2+3dIPub8qDT3pAwF+hXy15c8FmkxFSo2G6Sn4Q9uyGbjXmn3eCQ8rbCE/tVJCVjkc6DPfPt
9J67Eyb3Ryg4T9bGD/S9QGRjBi5oT4DsZjCpxlXhknWXKTefgkpb9v5PNZre/z4Ap7aeM7ZwCXqc
XWCBNqTTfPBS3p+ssPZGM/ICQDdXZAm4fvECwA+8H2QHNFysLS1/f8kdQTpaHQ65+aImjDr+mDC0
FLhFh/bs3et0uuu9ao+r7Pho++4McPIUMMQKgwl3G9fgzrI7ez/VYt0B+YuMj2UN8IAs68rAuW6O
HuXBruvq81LPR6OhJGHqnPNfCqDcXE4G1dDUm7XBp0gOk17ar6IryGyqymtd6MCFpr1rHmSE5zQc
TkoBFgCsL7L5JtT0LlzO1VLiHFJeFY0KgNyS9RP0g4hmo/w9lepL2W1w6NBW9Sr4aiv1ymXrRfIh
Gxk8IagJv0p2AkS5a/3WLfuK9XwMc5T7xLgr6XEmDPNzoGtrtHrSCp06ONp4NTCf0VGYEmp/Kfj0
iqUweFqGJCxX8YZYk2zLbr3X49Lsy5xr0+eeZfKphZrUvzWcamxAHP9RkHzT1KGDzceiVfVzOu9Q
rTelx06QDAPvRlZauR+LFOOoXOR+VQajhm62OFT89NmGNOoLQEpy9ks6xnOq/Wu0MYDlhLbUvNo+
kTYTp51nHda6KTZr55PuC1CuLf54UqO5Y4Gycc56/2jzmqBXRK1snYs76B8rxAiODU3nCA72fTHv
l8aBgvWCbyfohtC1ln9L4X0HzfBZ5QqrsjldWr3ghEd5izTCAgoKajPA/IJ4G/ZGkxym+UsGdhGL
XOvC2cEp5QiIaWu+5nbO3z3yDCenuuWWlytSjVeo67xilQUaZcQEFdMVb16XfjhLd1xSCu20/90a
nI9Oj7PSn5vDUusvin1F80iiB1UOA8bxOk6s1a5W9kEb452bl+bbjaqgfk4C/8210z9CNFqcAyXY
2r432Bvltl8el7+o+SU0rfoovOVOnK6IivnbGyNzISRc8arj9fmpqQlRCJ99+vIIW8yuy8bT7PRH
xoavkIn7qSXQJOGT8AUfLrKtbU8Mby/msksdvs1gaiiddiUrngAbi9/doP/CzPkmaaHpird2kP4d
eQjT/HE7I84Ym6Hj97W75N1zuDwz0jPcgXfP/S698V72yUUz273LOxoikJ2EQ25krmuv2Rx8+xD+
wMyAMm6KMXPN/xbF8rJqXFcpk0t9vrJzoKMxY6Qnyw7YIhqS9maP1c/q6Zuh0kiZGtYXr2BQ5bGJ
ssYhSkLEedH7HRXdm6ezD6vCJotUEqaD28aFgctA4mZeVs43GsoeC1Octni6nOmloF+zk0IP4Z22
CZyrb9V7vNUbUxNIi4qQZs8F3Arcwzhpl8TTz4AUe9+r+cpQGB+HsF/+Ed0CBuM9M2uMUU0ZN2Kn
z3is8LNXoUsmbZh0/o+XdG9LZ4BTN2vkA9a0DuJDID+Z0pxtWUWMwa4jLWxpojIXpSAQQt6HRFEq
r96TljnpZtH9L79s4sHgVGeQmcWJg3/bDcR3txUifVvrk+vpFwiXyKn2CJX3MZGnWlsZG/C2Smpi
3MUpMxVxtCSvB4JU3FoaK2XckYFBqm9YFsfoM80+5ppqZgDWTJzuaH8uvv6pbgkePA4HO+ZZOzpO
+jdV7aFk0uim/sUZgyASLcYZW3yCy2BuoeQzPD2hc+44qAdAoq6LvEQ/93b1UjBa6lPnBoF7JSlg
n7MDIkzNfgfytG0s92O16+eq92gzsJA4Nv8eaymevRXayEyRSKR5J0KOBCZ93dTDZ73wekxo7ZE3
yb9yfu5S72ciDmCrJxTxNMnRUK2/Fo7o6FHgDWb5Mbv2qdSae+bwvGflpqvAYVzO8ibgslNjeyA1
4lhVybc3oIpq8qQ59xmvtHTqg8AkkjSRn0OQVPWDlNG+9ZoJodAZZVZpFfdu9ywzLvWl4dZKKozD
wWWdtN0i9eDI02Vk8uSn04nhLabtBDPNbMaqKW6GXr/jnoke14I3Fc9rVX/KOnGRBJ04qfxv7sM+
T3lNuGc4tH6ayr+3OAQRPKzdPEFeo6wq1LJsUmej0L7MwGlYNZ3/CRyUGd+ZqP37o42aXebrr3ot
hlDYQR1xpO/nMrhZa7PrTYvwlQSnQxK81jL/SM3mV5+7LqA720WG5l/miBPTMmhTZvPYtSFlOJD2
ohO/nXqggKMa6rv64a8BVQyUoFFmZHvq9eVFA2/FZ3HrTQ5d9bj063W5ZRwLxpKjeiVnNYo+ssfx
CrhwZOcjAoVeXaS4zXl98H1SKvrZe6YzvlgD0YltMF+TkZRTqZKw15tb324x18MtL+1uER1Op+CS
Tsm+bH2ytPN+X7naFCN7c6evv+SSb7C/3/tOC/M0kShx6kWU7bOSmLKqp4aQFQi65Fs3ppe+ST6H
kmQBl29I64Ob77R7e5R3M8uuVqBndOgdEt27WiAv7KX+aEz3h0W2vpk+zT6tplP+taskiOqKRybQ
MJfP4mH9utF5c58s3P4VMkoZ6VSBZaD/G229JDuC8IQgw3foW7dRYY6ZDRe7rEwuHg+SJnHUauX8
siTea8dyMYCV7Tr43Nlz/eG7ymEqp0dD7xg4BTjoXG3calbwCl735ghE2VSqE3ABaExr3VZcZjiX
yy0P0X9fk9Y19OM6X1ibAehzrIX57N4wTf84OpeDRh1NWs8rQTNbJSvSlipSn1DR3oW//iurieRN
NV/lPyg645hl6moJNtYv70YluUrz4SUJvtyFC12vc8RuH9d6tye6p6AYqwl9BZ01EZCjx6nGDrMc
HeDxEtlN9rTMnuQR2lQZ57BJPDujeBIRDgwuOdR38qGGyLqsDi0ii26/dDoGwmbcDkOH2m/5v0xL
O7b5HPts/CA1AUtnYXHUEgpyLczUwPLX/CozsRNY+eD5iY/q+DmFRx/VH2TAWJvPvLFRsMd8ZxTj
XxvbD0ytGDc8BZsczc1EqLZbHN9b5nA1erVG8t/8MhegUWbO91/NKDhW+Say5lj1mDTUQtVdw7ew
YuBDk9XWGtOw7EvQDhrOWuOq4SnM1uRPbcygeSafbsC8c/WuPF67Up8ZURT2U2tb1yrlrVs7NLGl
endlBvZhSQjh85KLXeorjuup/uzq4o9yk3eyC289AQiR/SEyXpG2mo9rI5MtLCNzN3zej3WzOBEC
woU97T0FP8rmem+OvH5jX295WSM0D0IV1oqxtsfpyeiu0j9Gyqvd4OVvA22wAu95YIvM0GEBzU7f
eiY/YlHkn7XyCa6oVFQZ3ptjrteq9j7y4KNp4SFtYd5HEjZ2xWQcc5JwTK/9JHa43Rr5eklMl7GI
+xhHC67BNdkA8T4h7L/2ef5H2smTxs/eTnxBkgKooWqLshreUXZcCwML/yRdY7LIkzmlj0p1pgK6
NozQL4XDN61N9fOCFpCg/crZ+e50jw2ZBawraq2FOzv0LXyAUEvmyFra4MruAz4DFzzWle0zvjvm
FxJuWgO8N62D4CBLUxoMbAdhlSznTMw/jqadx0b77vriuRTWj8D27vblCRi4gFKkgO1xkWtgHSmZ
MFkh8p1tBh/MZNq4sR4tRiLkhV/yUox6AFCbXqKila+W4jDWiwkoeeB+rd0BqGt5sSTT6wIfPPom
X2GtyyeWubyRWPViFR5RwTz3uo4V2pwnZJEVsZlCIKY3/GhXww5LZXjbhkxIqC3nYHssra1y1Og6
g+MIlvpUeKBRiOwoNSOZ9Eb2JVzRHky3vCaN/W8xlbmd9IyLPqdr5B+B4Sm1s+qqv272idLyEEXm
H7gGQqLuBJBi9NCvTMOvCoZ66dhmIvrhYk7vzD6Yu/vlY/mMXpHLAAdXQL8kFbrxfNGtBvMpX+Nq
67ADvbGDJ9VpTJL7VFWKPdwIiivG6VoePHID4nGkTfEX68ddkYRdVx6WrohIl79WuX626LFD1FFS
5ZhW6ap88ipSopNFeDsMl3tbJDok4PDPzsuQrT+flZb+Qyt8DDMVqmcntrb0QXwN97467Qyts7VL
231Sxj9YjwbdEqKmLDueet1SUD8drZ/vRL3E0BFAn1blh+fCeOjKiBFo8sjA1ROnEOpGbt06z+tA
yGVEqZKEydB+rm8EQHvAXbx7S0UKQVKNd6vV+P1KFaeKwjwh5YD/NLofa8ArVDVRgS7l6jFy/8Fn
cSRp+VGwW2c7h2bKmj3O2g/8vSEUrL91CY2ave69L/nSUe+tsMTtGJaPA4sgTzoxsNNQCoQ6+10l
Fvq7y4R6Jo9gl3XBc+4G4854HB4M2cDYzW9DNp9uxSx1kVsM/TdHVt2uaVqf30CqkEicLtKYvKXt
4x7yn8yKymf0Y2Sghl1bdMvuQAJ0j1RUjP3L0quXEZWozozgqbKtN7s30cumHHogqQ9W+Zo6f3Rf
BriDiIG1kXQLCE97LuxLcvYGV3tVVv7jNN2m9+my84ezp+y0OJOYFRiSGb1H7Vmb5kspxZ+8xJa1
QB9iD4JL9XwGLRZzq4ZIFHT4kN/KQndG5BPsmqoBjE6EmWASwAzhmharqJjnRLP7idqE/pn1zS7H
J/nhjdlHx5qI2PHKH7+WV7BJF6UwgvWnKaT/yDrO1OABTKRrAdxU/PFTh0ALEgJbqkancu9sollg
PYIvfSW3isidmA2CL61myVO3bKXuoLwVj/XQI1azsui5FAemrV29I5qHVATYNyz0piGaQ0Mzw1a+
fF/a3Q6I4SINpr9Yjm9slJtxzIdlVd+YyaAlSNNrmFmPyOeFu+k1ImlHmM1947UnxVP0Yk7JzmqD
1xS/EwFE+hrZA2xXm9evWua/9OwDZb/iIziTVYbLOG+z0bspQiX3cn7r5MrAgw+LhKIzNCd9CAbE
yMj8hE/0jDZm/BYYGHPU/o+JKFdCDzDS50J77tCUUmIcZEeCi54xnSk0Zi5D/6bKZXrUfF68iozv
eSEfILfONYVOyM+By0AxELAN0IeSGb2JaG07wQ25mhfA8NJjkeZDnCL65t37mvgGh4jdbZYy+DB7
238qPByk3NGhlSRTnFnq2iLj4OAtmTKhDZU6H5LnAGDpWIKhG4qrveZf1didyHO4jCNVRZLIozPN
aM0zCI3kAtKnYpOLfacK+rY3hXboWtajiZ6rg+bBVSIe+WwzDLMKO0oiCUNDAiVCdYiUN541Wzt1
K0VlsEQ8XQVqhXnOnfE6ucQbIBWfrMo5lhoLlmqKAW8pS8ydenrAzpjFNt5BboTiTU2YhqpF0QgM
8LM+d8+ugHNV/XgdnMzYOtNHj8fjpTTUrwahMWeqGZkN3NuK2ppSMr2VXoki3Aq588SbkQTNZuG2
jlb66pC8ByBqHPGhTpqZcrk/GrfBy5oKKy6H/N+YZfvMJd7Z6hMCF2aBEWog/crFmuCSrmIM9bMg
nS1UWWkdnRUDQDApDmnpbKaFeWxRYuBOFjzhoN2YbriA+v7s+bO/JxZv2FQaU6ISD806/Ta0YKNn
mJ9KqafoII8baHSj1PFe5syKBTMc3DGskG0bIl0aL3b84lDMcMSiC/otNuS3NbVrZOVMY+rLBF61
Onq22+7olS41VW1LnktUdCJBych/clfYWyMpf5f1dEHeVQ0yNNtRoC0AKMl5NyILOx0Eo9OfsJRs
rYSp8PzXSDtnP43zvSGWP+StiaE//FPhoMfkhRtsOr/bDr0sN3PnwnhkG630+N+uKWPgq3EKAE2b
2tx7a7cAglqQV5Q5GYDUZvi1+p2zU/U4bN2U4Jz876RN6uCMeQCbZEHImdiHe6/4NTXpP6iUd2e2
S3pSZhSynXucPThEwanGNoiS2hCbkSmkPTjBm9SltSm78+Ll7b5pD/VD9GzL9K9g6Q0+BMdoh6gm
OeOyUBhb5vrUCn5rzdWvo7S+lkbem3W2I0emDi7Y3f8qeLfVN3hv6VUM3m/dGWJhfYkB3qNcEAdk
rq5kj9NnewlG7i+c4eoA0beGhbH8lRJjO9JHIh4BShztIekORdwzpMSrf6+0+g41spiJcRCKo3R6
OMkc0mBYA+mz0Bo/BQltM8/zUH5MzCr2s9KNqF3st8KkurYNSNKWVlfv8+PayWlvudThDV5ArbYu
o9dW/JiN3LsckVvMZk+OyKq4WMhCIiuMcpytCJ5nk3nF8L80NKose8wiZJdtjmM/JYUmFqjxKM80
Rtp0GWysa/OYwiGlzhgrgxd6ZgS3Idkyzqp0pOR41NAjy3bwhv0bxuq2PIDhoU68uOtsfABG/dtb
X7sOxEEVhN9OnSCpR57Gxftyq+Xuc7eExr8gpSolnuDPsvDpTWLZuSapCX3K0Zy4qRfnif+TzsV7
BokYB1Jt/Qw1PlMogXh+W937SYe13bX0EtzGj+XMgLmgfsRolCdvyQx8B6yXa9H+CEC0sWxo06S2
hg+M4/vj2fQFEjDmVH6YdqbiyeqE+IisP87Zq+5RE3Y1jNs6eXIzgLlHk+f965302/WGm1vDL+WP
0ZSmXjXcZJHrV/tBDUwup+YwlhYKkJ7EZTKjNjSd3AQrb8xrty7NplNdTNqpd6Fk3Rb98lGseFI1
HMqqHQilHfi8j/6ExFniDsA86aM2rmuJiPvlU/t0Xbo1HXMvUzS4cUiWyAuW2zypaluN66ZfGS0H
KMsMOEkoNE5ZjthZulCgYiBThxFKRqwR/xi24idTDHibev9UqXE96d1n6WuEdvUWb1Pta+eqDJij
Kowgk/jjJFZPjYj/fXJqj3S/mZWpS0+emwbxFAy/PQhSjU17Wwj2NcpTbE+diG23rT80aEaIlhQT
ernM3VHHnroRI6+BWWD1H6RFEGUH4eD/nhU5Nu5Ia8V8LJqA0sIln9pjybk4AYRFRiHujWVyUCAx
ZQ3tQzFY/NTKQYbjTHhoNqWrPgihGY7KFz+dnydbS7n3LhHaJZMeHGAehOZwz0S6KS0S0szJ3HeM
GTvwFKrq1YonhLod98JCVIQGhtdivBHtLnPwl6QOTb9o1v2ijztTJxpR7/pPIKenxLJJDJBM+KXN
uak/DLFKZ3oG76pGvdq6hv/JiNqKi6YpQ7I5PnJ3vltAHDt7Mc8q3evu/CdTCBhu0/wqVPFngEjR
9VWdJRltBH99Fe5MFmggjoXkX5soe5sqs9ivifOT0HpHAzkamWbvAltnaokN3iAyOML6SMyOJ+cn
LMblfjF0wIXUkKFnPVPKy32Kab6SxFCIqqrikgU14PrzM2qX+j+izmS5bSULol+EiAIK45YECc4S
NVnWBiHJVmGe56/vA79FL5ph+UXbFkUAt/JmnsRglH0JkRFRefXamx6KT43L90LKLxgSN+cm4q62
F3HqWvEFE5NVRJIu4D+A5S9YBiEkJEFhIpOnTDaoxsKmxcQlnss+H4QmrIbHpNGfgZmt+8biOLSA
MznNyRR1f8mNjcpe1QDICxarvl/m6EO0YJh65Wq+4XJ5rTsjzkVrDxiJhXS237AKn1g5eYHJ/mIr
OSEU2h+i+N+t+atPWrLb6fJUlS1ZFrPs+Fkv20KvASWZ/TkWBsf6DGwO5BpAKgOuldLtA0vYD2SU
VyBMCeQrN9/Shi37qoU3Z22pnyTbuUBY956h2uZjImyEI4Ig1dbNymM0FdGpDNVVMNfACeMn1Wry
Pg/Rn6YgYl7365YqLmh+wQTIvYOTYmWEX0Dw4PJ7PYcq/Hqsxvng98YbG2/Uv/gRCzqZ/5LoC0Si
rat4BmaOwCol5xIujXmYHeaSgSAN/h31JR3eT1PL9N2I09CxXMzJOH05fvFvrUUVtMwXgCiiv6Al
lF9q4TmrNaTIjvOJy2ZjiteF27BYF6Th7hT2XX4Z4+4dkgAsTyP6QRA5UT7g7AbBUGVzpspNwuJN
LyTDMPTaNCT9E5eXRHEeJV3BMmXG206g6TA54tNI6uc6Tl4jhclsslGreO6Z9HeZpbhPjls8iHjy
tsXZjAXGEnd8mzPEmNh6FFJPSE1wa0L88QcPLx0s2UNplL1fKVzDnmMerYFQM59AjMxTzqTX3HSP
kELh8O0YE+4YhpgIXYsckI1wKoWLnA/Zq0uTzHf4CEyjo+09D4Wy8cbhMGbZErj43Ha93f9EJRH6
jMfu1nTcAfN4z6cPj7CfrjS7RRYfjsoUDvZYBLEhAsJFHLITAvOpORziWsVbPuL6QG+7lcRPQ11N
55yDUMm+gFPcKUSdlF/uWJu3tmqOpvLsPeKdIruAM99Nk12kc8lVyfBtatMX07n+oZXUWE76yU5m
iyfNPMLELJ94kMUbaZM1TKqi3smZ9sekfqg50PvZED/FCcxe7Ja+vv68BOaskC1Ir0/lYWiHl0G2
0E7lWASq1s8Ky+XJUTbBgSI6ok87nEaaHpsP4GNz26ApbBbSJpyTOVMW6k88asvBKhu/nlkPqIVn
Ul72uyj0vMDWImMXWQ9dksltIc0kyAeKeiLQdCwG0mrnhHwosBBOPCaTH1n5XTG3JyuaK2zGxbRX
IQtl3pMial4mM0+fhgVBBvPibQSZSiAnQ6p3s+fek1NgwbsZ0oPD8gSXcxoF06gvLHxMDrpe5A+6
dA8m2MVD08TLxkrjd4TeKCBk0UO6hfRn9ObkV1x4m3KJHD8b+fktlKDEBZESk7Rs3oIVqO2J1E4x
g0uh1AOSwWZmTGVHMvrtis/DNm3tsrGmxildvuiMTo56wGk73kkT9oHbRn9Kg7QDlcGZqd/bRMDv
FE0MBuJP3GNZrKRrb9dYut49Lei4+7yJi4tmYR0qAf31U34NyYMD2RqecWVvMHbUL9zJdqJ0CLHE
xqmB/Og3UYUXShR8tlymXFFfmYcdnDNOdDQf7CYSqzWPKA9Osq1HEizm2bzxqlKwESZFPZsXpd+y
ZL0FJsZNwq4IUisd/KG7OFq3HzC/BK1KXgvSThtj5Bvkd8kRO2CcQN22aeJnXdvdelxeM+0OnAK1
ZAeqEy/xa+SJo2kUvA0V46zeTZi4Uz1DjMWcP3xi3OsORLtjjLQJhAlnavYinZ97jNmsPzp3G3WW
vhOmNWynDjnLNEr8AuObN2TmGQed4eRdUCyrOzVv3jG6kLRs8NKKEd/U6s2JOb0CgLxNbHv3CVvj
raOl+qnqKYlFweJ2wWSGjM194T3pq09O0HKTWJnjqwiBLaGFihzpGyz3c1iMCamuzNhVtw4B44hd
rSma9Eo/2H2dO/kxCPfB0K5Ju9QHiaMga3jPBAHAE6z2d4dQEVoi9kuFxZaQMON0kZr5dqBwODJL
yDFE4JfwD0YneUn0j95NhuNgI3FE1d9xxrLfirZ4MFPjz7SgJhWI3zMb/z5WYDZrfCJyfhmq8VYN
ToTMH48BYZ67SYIs6COMDK2YwHmdzA7aedObf8K2Plb9BETa1VoCgQQxFszZoWAfVDJAOglm6Whe
GFurRwhZbP1wRm0btz+KYaZVqg/No/CKagsoVrV8fssYLLBEKs7m9k615ITC5X12K/6O3Ybe9eVm
abTGj1beFtrXpRhLg49+wo56XAKjd+pgzcZwSq5bAufdQwV21Z+0+9CTla9BKLKOmjKQOKojefVX
keZKGpddzatrmPAExulNs4zE78va2qIK8CxddIrOrNco7bjTkePHYq+xv4tn97hE721d9Ae9TF00
9ukO/d0LYrf+LermLY4KN4izjlTOKPdxIg65TkpuYdJjj5hcWuDpm1ryc8yMqd5lvQOcuY8emlCr
DyqubP7jAnzVgWjR4Douc2M+63O1p9ztxxl41FaNAzsaOhGbnZ3ZgFmAtgENX7RACtiqkb9YCZ3L
H9SK8Nj0cbFx57rw0R8JFsW5uccL0Gdo6Y69DBcrX9L9rHtIOVXPE3cwWKclqd956ctcpA/SEfUR
mNDqw+FJm1edOPSglja5wZE/O8Pesa7AxTdDkZhHVrRhCxGBGJvalrm6zakGJFSvfDxOIO66Z+j6
2GjE+CKX4YZbj1tgWZ9dB+IFXjnT7/NXSMZiV2kYfVAvqo2T63jZo4guI9dzN44RGtc5vJsOvj6t
Z4KZuu9hiLRj0mc///4HVuvksOrH2txfU5P40Vhy4bi53PNoxj9qhzBhaq/YhlnxGY2oAjBvbJ1Y
iavs+tVa5bkygcridHBw2oiDcy3ITObM2K3MgAS11xzKOPodWGZyWu9MGNC/GOfzyPmmpetsSvR7
LKyPuJzRbbLm7rUWZ8Nq1va4CXZ1tDzWFex/m4wY0wpmU9F8wKLvjmVs/XC9OVvRJeO2HoorpPqv
WiuIoRlPS5rDfIh5akfYFkhyS9+eLVofptndMSq46I+MxYQ+8GC7mJCrdLhoNqkwEtfMA3p+MSS3
PNw7xhYnQaeJv+VkKMwW5Xe46tOlY8dIAJZ3M4BuMqogpJS41ba2nbGXzEFaSk63fWHiNV0wGqe1
nFGgpRuwisQqDkQBlY4DRolXM+UWv0uy6dHII2pZHC8iHDxbWzpGiTSOYEOrtNwRxn9NW1ge6zJc
OeEH4Za9KkllTfiIageEgZhy4iSTS1I8BIXHwmv1dTS+u9CiMJnDPc6jh5SRhlXxIXXiXzFmdwwP
2Hs9L533+XHoGB7z6mZESL/hyPeMMRvMeUhMwbNRunedjWZgjMDBkoxNi96310T3vjoUMi5f4saV
jQeuT4ZHb+ARUgz84SLqy0PrsL7u9cBwIb0imwDcx33tDaynUq+cOGEn99GFHm4vXBCjZeWnfy+5
qc4Oi/RANjWBmaHfR8re92UOHbpnA4NNkeICbpeW5X23XTYwCbEmMrTwIZlFEXgAGdHkWcyO4gX6
wyZuOANzN3Uje9hzjRbYvABKj1P7Q3XJjy6zK0at8FS58makIiAA3vrCKqttopOwB2yXc4qdSWUg
Y/hkdci+aXbny0YP2iI7dknXn/New1PUIVLW5HQb4JWUWrigtopz2+oltjTxXZAKP+Q8ftZzCr4Z
S9yYfXM6P9aooZP4c6TyPSk7ukr67O7kMCb6rESTr6Y/dUtuUxTsMmzmoq2lxmg/6NljzuKGzCNQ
lpIDWi4zBEhA646Nw8KdsIJAQ+L2q/3G7+rbjhb7eEEfSumk+xjC06OTR8HI0Ld6HVhgV6Qpwc9d
cDTLTTZad4u5nmNDuaH7g00Oqtde/e6mhXNUo341smTFY3VB6lrjQ15ru7JWsM9WZrXtlrvJsfHS
qBfdlYhlZZXt3XYUjyGq25Zy7ZqVKiiGHOZS6NIhGsK/bYyaPEbKM8cx6oPnlHxCUZ8wBQf1oP3S
ThmfoRfL0E7wbbZy6i4qqrNLUYPBclsV76rEnoH3JMOFrcE9gi1ECohGD8PxfnfmfJg5WwtuxoYm
Kr/Rwn2JIdI3Qtqni27aZhHL8cFp542KdYHbrHe3iWGUbK6p26pNcvWDDcK6J0fEjX1FZIXDncBs
TBmp84vVGw4NCek0XeHT3ARbzjlgRmGtcUNbP3eEuDQ4VYQbWe85ECNznYqCkI3XBo9VQWYk/+5Q
5rRseAaLmkNtL3EO1/bR6CuxTdgKEI/Bt24sya02fMvGpYVCTHZZ7FQFcU7YjTi1dr33tKQ6jhyv
o8RwHq154NxZAgaqrHvkYJTE3qQS802Pa+1LtObFAVDJH7ESTDpiMVU76wBVnWNv5j9N6JLzTB8I
McSHzqZCZAUEUsXEyxLqsNVrTih1f3bK6g+YGo2gLQnUVBnfqF+WHzeO7rP6yc+dsHE6VRXWoHUu
E2Cb+etIvkFduy569WlVNusLb9I+m177qEYgC7PDgql2xZtash3WuC37s/FbWOQItGm8xUxReNHz
XebEw5Nyv+PCzvw8bKKDMjqy4ZiBoEWU5X35xFiz47oiIbIuzkbKVnGTGbhPSBtzXkb7tRf74kE/
1dLEfbb7pX5xOzGyrMfvFtWWxQXnWWzveI7oCxOzcHHaKo+xhrqG8jK1kP+Gbj57y7g3zLA9proe
XfT6qZpETcqjPMgcs1tlQh1D1W+vyFk9sq/Q/NKzsqOjOwSF7C19QTOuTsU934WkbPVOoOIVyOhC
DKNe3ETBXbjdi+iaDwxiGngjw7YX5LD24CZNf8qFXl1FYnqnfDZ2Ku2zB2JdxS5m7ZlY+ernYd8V
lvFb4cj+tkw1qhJXC2cej9QBMB506HuPTBaUPDKCUnLoQOWE650PhNa76mVK+z9tFaenYhjbABA+
c1Fb/EABYPPFYolqWv3qoPPCkmCT2nhM0a3UsQZA32dnwqED3a7/McMHJfTkL3FC6PB3k8R4Iqun
zC6dBzFgiFu4q1T4nFU1c0m03kEuxF3Xpb6RzvAg4GJ5NiCHOLOcF/wkOdLLBIEoGhbMGuJWZcRw
Gsv+mM1oDbUVw+sqSTDlrGv7guNRYcP41jwyx2A/qDFE/Bi8h7FS6Qfe3mesKeqYdFAxXFdfcQy2
iaTXs8RokP5NHAlJllVnMIeI1mBrp4e6MT6biGsCZua4FdZqryT5vQkH8TaBhDz2bR6TPxbJkacv
dUseiidAg5FDMppVWpBQIuDwWvZ2EYQ6JpC8tMVJN5YUph5rJLQipmVV+qGExuOE5iNJjSww0TlX
R2QeNOVfN7ZBUo4LvVELqcBMHLNs6p/zQmzcsIv8qqy6l9SeaFI3rdmHsMznWKaLnwAqv3oG5uIK
jXmvlQ6YyUpWR1CYnl+IZsKzHzvQHEP3VZkxRBC3X2127FJd2al3qEb7utGvkUnaydYAltRRdtSj
GOVxxGjSjXH72mUdiyj4o+g0fCn1Md+xGI0DVQ3tKxUShMoJyQ6g0PcJQPNX4lbTrnT50f77UlAr
xUk1s4N/X5KcI3sSvkZLGh+561rwWPfGwr+mD3FnaTgXq8LZTgbDlo3oeo/15NYuHLpru0vPy9IY
e+UY83HROSxnbtVjP1ewacSYfxLjD5amT38w2BFcs3YeufKPaCKk59TdsnfHdXJj6vDlLOtnLrUM
Ml+Ok3giEEbtFG7RxGk/ReseYkOeLNA7b+6sI5hNxANc3hRfw7n/BMD4lh8jqD7PYx9iftHY/Koi
/pV0c3XrmQ04nYj4l2z3Q54OEJEBUaxEp3Bsm/16tD51IycpK8fFhE0zumh1a/hNhjmyyORwqtYX
YlruJlywSs8LmStN9FgQi2YI3L4p0U9zNgKZvdz+vZRJjeEkN+CeeGwl8OD/TREKqQh4bluzf/z3
0qtk8AFfZSyBMxCUmqdt50pVR7w/O8xV4daMjYh5Cj4a3d33xat/qtCgWYLmBiMT1hmZS7gQT5Tq
8FFVkKos+BoQ8Oyjkxf7CH2f5pn4mEBAROOX6UWU6pb3uXlq7PpQy2w+/XtBsXoOR74Zg2QRjvky
I/ZHxy13Q8iGJZMU5pdrL8kkZZr9xi2VnVOWaTh6uEt2Xq4OXsEYog+tAcKxuirAcQHtxkMA1vKl
qPTpgWArs49FjAc3Pos7jtVE98w66Bu1GhrK7pQkvFfVIg+ytKCd5ulxcNWNvc54J8j62upsJKaU
lX8fP6AmPtTcZk8DR4u4U9fFap4XmOoP1ZRdkzwZ946HvtN5mneabIMltWqfDLpzX4F1EiZltgGX
Vt7IhGBvCs3l6C1MjYyIJf1EO5EyfEncCAztG8MaCenLpj0jfVYPrbSfdW042TRZqI3EC8skB6pk
Essl4/PECOapI7mVXzHH8G0yWtWOJ5L7tDSwZdtvAtw27uD1pR6DbMan2Nv2jQVh8mK204Gzb8p+
EZufaYbRaXJ49HMLhl5nxucuVm/48MZnLrISq9GT1uvVgbCh/uBl3jOR4Z6H6UoGZYCF/VowxxQv
woY5pEXZT5cRw1QEUzY85oWvdd4XHwOkrqKknaQDEFWPz6agzSMxMuMkUcYsqfpbqxh85WhYe80z
8kva1vg6rJ7tzjIEUVOZhIljc0vdoQZKzzuQuPigNS48TEb31A+tdTCEfinzdHxKw1peVTTfFN15
Wx1vjm/m40jsfJnpkkjQ/2zwGSl+0Eabj2Zh6c+ybAIbPF0BM/iUF+GLKDpxBtVwrGeSJD3m8gA6
ykXAYvMhVvzRPO9hNvhBzhZsqqIOcVvNcgcqKj9rA+DKmoRIgEUgF4D+TNVdnULnuUGGW9NnCMqa
uBs6W9appUqOv+QrycLsrEdNxC0zHHYe3LOdqiX4Zq2xrlOGr6KrBN88OJREj24u634L98k57lhE
oTL9lS5nRcLq9bYcu/e+MD4HY9YOBtgxBBYImil5Y4q0okq+LOCKj05Urbp6Oh50UMCbNiSFBN09
QH0gI0Agza5HBwcN1tVxiVmpZ3ybZWX/Mmfirj0o35an4amyjdcOzzbyD3qAXbD9KCuO5GVig5Yu
AQ3SBcaZbcrOUTE124lE5BNIqsPc5HINJ2J/1TR0xGQSUL/YgLsdpoZmeehCzsYEFvSdR+MJQAhG
DVSqcFsb0g8j7q9eHr0QIMkZRTT1e/RHaoW2npTHhqBp4NgpN2sz66hJ0W6DEnI/Ku+jgJy3a4CW
JSThXqhFujrZqRyVdo3tEa7N1GQHr+e0Dn+LvX13YNd9DjvE85yiDMkdxS874+j8+6lTBbIa5UjM
D6C12vbFiuvmlJbE7drVqB7FsJrjElHM7YrVt55LqGyoGCFjIykykm7FGniO9N94t59TLXKOjeci
Qk4jK8WS+buIUPW5WtJaaY+2e8wNV9v2BoZazh7ZLo6siapANM+4eNDkxNZ6zi4KbOcOLkejFSmb
9NTegFn3Y3MxKWIz0vVNujZ5+czVlLOSdRfyNvYpdrBjZA3HeHPQHKLfnIz6fqnOPZAaGerBpGUu
bUREiT3VPzQVdkFGkg8RDiSUSmXvQHG+G5bn7tMcYzKdXZ6oL20EpMuqFdAj/TjHsIYL7GPNMA2H
eqzus2nYJwkf36xjh5Wh994JHY6MrBnJVsWnKLJnGRdPg7OcloEY6NyTMWh1H1xjc4TME53zAwma
dicBqWLo9R5XpNFja7gOmyAHKKoMiZRKCo/CiI/J3L9D+1CaQ0LR/ia0RDpr/hJDahzMsdsMo/So
KABoIyrcl4Ya8GDz2CJa/kYPAxyHUtHzZNWco4CaVYoFq91oh2YyaGfMrWDWFxw+lSTN7Lqf6QzP
ztUxSYV3yUEXd6O+owfuvJCGSgaCDmvIMYgG7+O/nMrsHTTT3VHsMfp1zBpXqx+LMloOIm6PuqAC
KclBYpseiDRdY2gWv3PzfXD/shxj8NDJkeecdgkDF3pE8l4fn4avOeyyK/dtvNitem/bbLo5yvtJ
LFzxzBoYNTXg07Kdyy+jDuE1sP3H/HWzCpaT9eL+CpX3yHOb7bmmLb7subwb4XxRckVuLJ12Y1Wd
WJtzi7BoKWV/6pZYhdQI6Zy0zAbHgOTBee1rceJsReiME6/fpeGBWPmaiAKtWShr4Eg91LsExImU
utgrQuEA9KJHxOe907movT2lplBEntdZLJy4AacjU7BhxKexYuKdwvZEowPxxlSEj25uPMPNZSTW
0nuZQ9dzi968sBDUGIGaP0k8aDu7kR+hZdy1hKoabrHYNNJXbw73i34avY77VVNOJy1PP6eG9ZUR
mX9rGqr8cTqlq3/YoCstcCHl7Btw0KKPX22oL9zSik8LDMy2wgS2YxLf4hf7LdOZNFoSusGiEaKI
2vydqUb/6dNLzEz0n3HdtNofw4I6knC3CipWnzuVQTcC1KT7C1GkrWIFm3n6I2pO6+elSamYGX/Y
Do09lVs/JVGyBuuopqpgQ29EY01Bhxdr7OPqnNQALkyMDlFSQojxavYFzQDaGCI/1qmq3Kftsaw5
60V6fegWQmDaxCW0jOlrWq+B+O6DaTdolwJHfwNVl3Mf+T5rL8362TLKAYOqIg+h+kNiIVf0Rv3V
zbjy2TH5SS/ISoIIByEyXjOhT6+mR2as+tW4CUU9GHVO8gQ58pO7K0PevPypswIUDOd5pPjhMZR8
nHHwDQufJDfZdtSCwVdsTrE98+To0pdah9mXUdUQ0XAyND9VViM3KkJitpZBo7HGd9xF8uphgtfq
bxDTBTcKXLAxCtBIbvFCmdZ9qYYjSi2MnQ4xttG1v0a0a8VPbi6HmoF4Im26NaX7udZ6QtpiVRE1
NTsnbeJqWbFN+vRoC1ZtRCcjgoPVL66odXhHswJSnB/DzoIcb7XOziuCpYwzylZNDox6g6Tdldsw
bl6t2Kio1CWvi0x9JJyA9OjQqZp1BsnMgZEo0eJlV61FmVVMZS/nO3Qc3itLM1gpePZN5Th6p2bk
6Di/teTiUGemAOoEh+XFPuaQYMayS6CgGlxSOhdtQovYaL81lrZL24kLiq820AT+yi4mfzLMF2+o
TnmISyG3brADuifPJlKQSiAGRdcHXts+6/FvpwZI0nT2PbeLP3ptvSorfYvL29A5KOL5g8i6yi+c
JoiX8ug4GJjR04aQYi8gOsdJM9HswYFYEGw9/YLa+ptYGuQkELh3NEt22xjLfDPBAy0y+y09hSU8
DIaDu9skn4sdfrPNetR7+zqhGHOh8qRb5PTYRtGXCMmcEo9p7TeVEJdtklfNip/gt73FbQaJ+/cy
5D8i7d5V0d7pwcGcClImQmymVDm9w6cDPGaNz1UXHQncngyMSi4xDpRU/dLoxEc08WhIGynF8/Ox
BDcqOdyziadh4MZ4wJBAlQ4FQ4dGEcEZv80lerZaTCTaUHRbKQnqmPGfKQWZowtuw9lIHYQOH4lU
LvIM3cUblZ5Fhycl1knW2Rq1jjpLUINCwI1TivZRjbiGVMyy0pXZxUgwsMaNrrboyCfWhlginPS4
2lt5+lWb2uCvLDsUxJFjNNuCj1mWH1Un7V1Y3IEFPrsq+6OB3E3c5R3nCYvVMtBm6kAzctU+MD3Z
hWWgj96W7/pMktdEK6HGeykWj+aU7B7J7kvHA2QrYIEjNQix/VHqOQEztYKyVPwhuBkCVMS0bd28
UeHkmzct2QgPfr3ZCAwlPCpyv6IpdE9HBQ8D9uNuW1/t1ZIG241hVhY75tRto+fot4l2XrLwYoX0
0dazt1vKU9NjPSYqhfep4GfPqc1dXZNtJt5aZ74Mk30tNO73MvwzYvuhzfthkkTCsGATanZ4YrHX
eKQL99EelyMDNHjFHK8zLkjoSO+S2ERda88QFD+1OX2j/hLAbsRNY3HJII8EFcgAxj/DLPZiDRGm
sBBCuz5lVvrqSv1Gp123m6MZsAWaP+aaY+5x0XPh34vczf3CTvehx4GCwxI/94aRGYclT3LSN1kb
fnYFFt6wkWAF7QX9JFXAPLiPNwJjRU55gBSM5dRSDeyg5Fdc0FmbDghbWgWkC0n/ZlkYC7Dvu6CO
1FPeey88a43NaxSx+nckHn910ZzWNwa2uk0i3vnMsnWrsMDA9x5sByR7TCCaYeVUQbnYW1pGbSQh
uIE6PqvGRFnG3Jd4NNGWRPhY1VjMEknsVqIlDiNerzEWb2kPC8i2/HKmohzQAmrvYyFjy7cylqW5
Fb2Nk/7VpwvL56bNt0RNH219faex2juYMdglzgw9gHLX4uAJFrQq+ZMSDMRXjyjGNtpZi4RD6DYN
/xq0FkEnO4M78zqdKjzGseKxWfNtbAmQ7gfaVE2NLCmgskcFNmZOIRcC8s6gobbGjlZr7kFTSMso
plumeDemRh7LObbC9Zf/XtqxAVOzvvz/9/77VWjJTdGriLXi2u1ucwY42d2LJjFYaxGQOIsU98mu
wPO568s4auMuL4u/tBxFZzdM0nUMI5G8QJKiTYrFhJ7EyX6aTI6YhuC8koFnq3FpbDoXQ4Sdt/O2
rOR8LtnFWuNs7UC2fdQtrbkyJWsa9/RgROMq6doc/imbaPe5FMYuY+bfzqYjr9y+kfs1+Trg6v0N
a8r2BzMugqIfboULl3Z0Hagn66/wpZrBrJJdSW7g1qWAbSnBy7+ninW/nb26NGP/lh2TERnxB5Jj
YKSL9BjJ0vtgD2udG4IHVbJ86s3EuSHK430oXd72tCgeiUJROW93Yv/vy9Q1P7u5bGDXwRDDa/FS
t+GlXtT0jtGmIdVl6saGRZ1GWZt74hOMvIOywPmnEAcwKohgkjAHQ8L7YOjhr2WIf4UyQ+jM2Xg4
/J9l5PKJNRZ0Vac9aQ5dMYXqzxlsi+uEfRNIg74Lm9Zc+71w2eRWc1tpZJtMS8DkKt4a2bWPOm06
+0hivy7i6TxYKR5zHoWFSoxrqVHsJpeTgfnMJ8kHyXzu+VUMUWI2xCFxXPbudXGY3fhArciPueKK
ybMRKIhoWsXQu7XIKtNm4c0B9sId7T5PsuisQOumfWi2rCWShToXKwlfKOpL4fhSzDVnu3XWjhfX
xkrKPKnmZvDZFW2pKfzGmDYepPELaW+518Qpn+smPY08XMCr1M7e7hq1VyD+4MbvbTd1NoIh3c91
p8Gj+egwBiON8Q71hHk2MbLticewOtqJTTZB0YVUMjRRU0Vyf23JVX1DHLzFG1dBb7la+nTQGlf3
xwUQWKE+q8XGS7YY3wPkS7+IGAksy60AjfGCpMlLATdgrFlOpYqjyb/fczIDFz7NaagfaW/u67J2
d21moqt6tzofkk1dLLRmG+hPngL2P8FQ80HQvo2RoYKyj3TqQjC+oHf7dVvtZ4qGcN6EkDVId3Bi
+XajyiCI4jofWOKDuTGK3wO3G0Oa1i0uaV8L8xsogY3lRGvsODy5teedSg/FFPsLck4ILOI7ZYXk
48J7y53uj5w5Fiec1faVQZZIsdAVzC/PutuXp4lykiwav7R5fjRUd+kGVewiWMOXYjJBMzUjCAbl
srPUFLPZqMGGyIwjpI8LZRiQrhqXMrmhL8//vuz6I6E2hv3SfpqltfrM+MTrKxZwHt96DjpB2U3h
LSO98N+L3alPPDDajljgJp6d6smGZAk72DB9C0kEYBsck32TT/mjQkFmhF52payGfZtnT0VCc8WG
8wuLWuHNO9VxvQuaQDZsc2b4sHV+7mk1cWXBtDcUJ71ttZR5hK//vWSTyHfpytHXuUJiCzVeJqTp
yGKVp2F9+fer/7/8+z2wgoSZhxBjpyjpQJvGBGqUhrOjhoN4glbnnsiSg8hO6LDPZQRvso2c+hQZ
CV4nZ/WTmvhWNVzOx4TCh9mTZFur9Qf678XOhvAEr/0426YWJESijj0fddUi8W08lgaX1KgF9me2
FIw/aM99zWIiPYEutUiJEftIponbBmYLMshWc+r0kaCBKpsTiUJCN7iLPQrqzgs8YzqtB6vAvGHc
oHjDUZqNYZuTfNxGhAJwFLNna7tCwEnWcCfUONVnVkpn6Iz1fy+wqQ3c65yGh8j8IZ7f7VLLWa22
C8L4lC4nHZ5PQBX4xTKnFDuh9nueyP0tFvacUdvWtJMSO/sYeQggkuI6ZU3GPgGTvi06fqspzvOi
/2Qe9aw40zIw73RRJkw2cgUSZzP/Eny88JwRTLDVXecoAtps30Wtjfu6+6mAiD20lv4+4N/Vkh4g
ULRfjF964oC4WnhfG4xCW+nWz/GS46yhRzGV3TFL9b3EwYRUsO1K45T0GOclA4IlT22NAa2YCDM0
e4oj0fi9v/PIyLOo8nWUkCsadFCWkmBnQ9jtxbmu+dHkpYcEcBiHHtNUE7L3ZLr3aBZKWQjHCfhv
ZvDnqTIfMc4EM64vZyqQzw16wM3pKEbrwVP5lxFGH7KlcWcOcUeUByfhfes8utg0WwJCnQJDoi0y
Ab+C0ME/hyCSsbUIya2oOUIKPucexNJKhX+p2Lq47v+4Oo/luJk0iz5RRsAlgNyWAaqKpmhEI24Q
IinBe5fA088BO6YnYhbNINUSf7IKQH7m3nOHS465efRG6HgbenGNX9jCYTae16NjGAhNp4u0lwf9
A8NorjlxsrtkzF7STP8za/BrHb5Tt5ECj1l06gz/y8gl4tToqzKx2xj9DJsmVqd4Qp7qPKCCDmNk
QZ6LndBprmQUrl0RaKv553ldAIc4OiUDL2HW3NsIHJKJQnBsPBYXRHDoxXhso2B2k+kEL+BjNiAm
WekL1wkh9GSQ5J78BWeFU6m1HiqPVFTOsVBF1SeOVvYLMNSlbb40KExBBzSI0qjgYCrEOwelVuJl
l6JJnvyy4wmno8D4dgxeOrm9zNtrlWYDAdfsW1x+5thr3+b5Xij5pOhJdxz+p65MC9gFIclCXNAm
bwNgQ9oG66MH9pa6QxYIT/1tdP6UdtFjbHsnHgacYy2X5DzTlcdW/QGS4L1d7A8r/6DOvUHpw2hd
YgvPMIkd5qRBWgx8VRY2Q5LCeMCAgvuCXKCknP6YKRdHO9m4JLJ/7C9eXdrUZeZqBzv+S/YixqpI
L2Cn6JsBV7SjyyI3piUfHqlr7tH+X9pCPGfCjAM3E0xMm/YGnURoVyZXm+Rd5Q3CJQkvj/sIf0gz
XDOUQ3MhbiWX/s405V3eZCZ7eYrMxXRW2lJ810ye6CDI26NnqAeCUsqrW0fPQhkcYcbI4DIywshu
EDyXhNBRu3gxM400MQAI8QKVpAePAxegtAEWRFg6mWfybmAE3qZP0f1sgLZUJs4dk3mrnSBNbomP
xjIH0CzaiZH/PruLjVaL5dYA5PW8/MqrdNi/oHOAyapuJwGtTwO84QH/YVvju+jbkHxuhjeD2png
bqbFf0I1cKhdiaFbJJ9eI8JekLNomQGoi9PSY4tprdrCvMoPS+BoYHXN0bYwJZbkA3hO8qDy9uRj
CMA/AhPYJ2MRXzEZ6N6TemiBSe7J2GFYsz665fovbsUZshyqQ+R10vLBpYHGz6enwXUSEmCMWwMu
ld1bBDdHt93q/0nBOyzWlyjxXhntJ0+1ETF/9NZmaJv0jBO/2Tp9dBoXWbOAjljcETq4ExLpMZm7
PAAmVtDZ+uXVgJjss4/+dRdH5m9SsHzrtgI7zhEGQnQj7eWs5UvP/+uWzfsUvS8xf5d1eXIg4nTL
3CBVsjf5Xa0XIHlABQX6y4wDWNkoxI3OIv1mOa0TromkYwIjsoM/Yn2Op4eewpwamptUOIyI3WZT
FerkaKNmniz+tfYYHEXeMxhZ2qErKcZfVox4UNttdipzl19COzc1NDJ7NuZL5OgPv+Zq0VT7BNr5
gbuMYIAcZNPDdC03IA8PLNSe/1bm5ygoEtIgOQEdnsTMG4dAls2trt1/JQY9XhCxWyTja6eqPny8
RmHNw08t/lfemQqMDGvH4cknJA9zGUi5HGscE0v8yV7Cf5SEkpl1CY7nqNyvaU/YbJu4xz53v7Yr
j0iHMGHWBmpo+hixMaPrMjl6eGC7ufkw5+019dmYVgiqrQVTMvuMwdmiK7FQ76qQ4cenGOOHqthk
EP6C9pk3qa8FokjSFIB0frolL6iDdnaRUIi7dfqY5DPAy3dhU3JmPPj2MPSouLfvaDvTA9prpvFd
fPJH3DrZYA5733RpsSK6HB1kJ1v4MME2eTEtwbUA3qDaeeOfuIdIEL9pa0DZo6/CYRwGSm0ej4m0
/5SQXTigDb/IN799yzZgfRbYWgF6Vjxl4InZMF8yJwf44KJYLq7VndSKHYvFUKxVtynNYUYA/WJT
0Vlre7HHNuyjmoAb58Jy7DAOOPDcUuL9BNx87M2HhnXNvlstbNBmfcNEY0M7zf2BWUszPbb+h+BS
bwe0+P6vBa+RkDBjiVzcoHL1JWIfvJsWvBHuhBssf/La+MnGNJFmI/RuZruFevXWFp2Xj5JGDldL
DZzxgAGplB4nICKVmiCtuK+pIsc0mp871zgO8fKGoN8+RgneF+S5zUhAXwtFjrkqaWI1o7+qJBI1
tj8zP/mWpsNcjOT7DMS22DR3VJC3ilRUvOwskUQY584zEF034gmnPPArmQfhb30eGdEKTBZF8tlk
YAPsnM2etMKWzVXp1jhS6nMlnNuuKoFIAS7ejaW+7dzypGKuqIXM140FscAeCUfj/uexskLWlbZ3
ydK/ymdgU83ma5dM5EZaf/yiD4oWrk8eq1e9Go9QsbL8A3k7MzehTpnOvjP0AIVGaiRnQTJg9Lcg
XHf+biIKvdZ1eyY62N9X62+8QH+qsMN3hDJ4xRliTAVhnKYMMJmYLwgMOhZ52sI0unDrKBNIQF5X
lza3HvrnBbnULGn6W/0NuJ/ytq1e1l6BrJEAvCwFneO81cNNzA53mO1Tr5qXdJaflmjbc2vH2EBW
WJtz6T9WLmMwCS/byszfVQdOYHYmnFHTBuOX7rmJ3b9JUiyYz1E6e440GLQZmp14G84Gni7f5HiG
BJbBTGG+g+Dy4GY+7HWCVi+Laf5dHVOFypweXa3doHEStmZWRNbdwvvk2qDBmuGyjtBPUAp8ijy/
IX7Du5SpTwQj8BHyoRGb27DHnR5Zg/LNu8kW59jJxJnss4c0ootyjbg58u931mbgVddCQhHpk75n
CEopoEy4xaM7nT060nzKwqHSadj4axZQ4G/IzivCBHWZk6gKpkl/YvqFEi5b0HVKvoxel+wHmVjQ
OOeDSSE8COaPmcdSHvRrcmzoSKCil0jKdNLgIwFBF1ixLo9xEh1YUkwva2T87qBfHcYOL32ZiX26
sI5GE4lfib4GwSgYSZnO3u1QVMwIpMG4IU+tG4TP1YFiPt33XXlL2F5KsCn9egueRzTYVyZ3qvcU
jAdfOm+tETXM9AQCWY4rP38mIDQHPRBTJybFndcATNAxdUwNACiupu95QhVhumB6M1BXlGRsbSbg
0ZrblIMs8RGbFAlCWLia5jrsS5TKINqfnCl/Lg10qP3qB2kD+LQth1e7+XH6Z3948ZG+NogEqrJ7
KBQR4StUKZJf99VSE8F6Sn0zT29dn6GDrsKhkLdZ0nlhsyJa2Ppmv53+4cvNac7IvbP7Z6i3m31A
/WXMlxysqmLwMTnNxfTY2Px8WP/72c+X/++vtEUMI7TjWE5rH38Gv3F9Htn7Zz0n+tiwkM6tFYAj
GrqheOoEkHCPggFZPqhd5zglvIjSYv8wGlqfE/RUmU+z2UH8ysO06ihMmb4MuWWGWKbFAzDt7Lxh
oBbvN6szxQhruJG5E/QJQ/G0qR8iYRwTlo1EOfGgspR75xe6Ypk/TAc9kgzijeFsJ8RfpxWiw3F+
rH3bwgbrAEEkUdDjXOdSwcpCbggYpzHFndVgo68pO1L5ilniJdbWXdY6d441PVPXwyA3yS5CZVdV
JjVDDDFjAEAhEJ4fpFFfR9E+91xRHXRyp1N01LgC3T66sxiN7iOBchhzv7FPKtZHuKNa2z4Z+JBx
l+bfqfcwcrQG9eABdbblM4jeL4y2v4oGGMBqzX8bY4pBrqmvqAYdM5yt1II8rp/iKTPPKu5Zom8f
ujFiBlRHv1cdYP+jMQXGtUfafvWt+Iy18AIp+V6kgEGagZgEhCBtzUN4wqiAfS+Dd5LcmWYFolNl
FzTV91My/Cvm2QnFtsJW13hBfql5kB3rFaGKEvNN7C+XEVYPAqUnBFSsFv2BBz2wavw+2CMtYEOs
JdOBlMY4/WWM8ok6AzGKzt4Lwj9h/jwsGwK3Z6dEMEZOsv14iyriOhv9+BCtGJqjWv9WOZsBteoQ
jfpNlBvsnmrADXZ7snzrXPcw01aG6p1sz+YWGrJhfx2j+h4791anC5u0/poP2ase15PVyoc6uvdx
7gEjqJ8BHby6sTlx//zLx4wVmY2AvC8N1tcdO44PaBpoItapOcQZJcy07ezg4ZoUs1HWfAKnDrA0
MPYooTVbsoMmVbe7RKUHX7Fxq7T1zP4eJ1rMgI4I3urOkh5KN9xacjtPZx6+OyPKxIXhd31o1Kef
YHOp1AiEJpr4kwEMW1RjtelS4ynKnD/NElUEvGr7DOwCRGaKrS3KQjdXGzIZhVJkqO4ipMlY5+dT
mRbAY7sRKlikvLAw5XncRqmDaKvLz1D157OfP1OnOfYVrBZ8GrXl6RvZyDvLb9LQBR/L/boNmxJH
30vhfs8sSolhZgY1/ncQpUUL2nLpGDD/75/HpJWE0TyHpBIW843sl/ZiZs5l7PIq9Ey4RdB++9Z9
x80Fb8Y6WL75QmGNdBdRE1JtEIKdBG4DtuWQZdWTbJZ3uzB/WQRH8LxlJUfMao4JYvfzva1c0P9V
xLdAtOPETJPuqCXQ7bouJenFafPbJ2ydRIRG8g4NhNPFPirwFvQoTSXQ7dkli0axWdnymalBdVAn
GgM+bqYtw7yH9jHqIwJ7zlCHFNa1Y0Jc8f32Jg/HHjn9UoszEc/JSSe5e2CndEsO0mxk64Othhez
c/vzlkW/c+eMTCXRAqvnDjtpUHs6dzZYNe5NvKF0XzG58aj+NkkbxnxaEy8SYZJ6bJ4mGvUM9QJz
EUBsSXy7Iq1LhQ8XFwRoq+0mkK3m6aRrfWJuchdFsc+Sn1TwDYeOhMU8EtPdXKphGMgEUWkaDj77
WorXy88HvmHzn8+c7e8pjG57aPdA9LYvfz7839/7+dLotcubX4cNyqgLlX28a0WEgXclyKT1npPS
wW393zFtS7rwpd8+/PzZz5c/n6H+BBW66PPPVzYHwH/+mv0z5x3BaqWlhUQq27w524cWI9ml3j78
fFlh2ibaD5hR7c4ePDcNbGzA21T3CX6wDrrXtDKwWMz5P9/E2Y5HtX0nw7frIB7V8xw3bLrmvjQv
7K2N/3zwYvMlhQe9jSm2OmFnVi5kCuLL4Zfgs8d8ZEBvWt7E3H8Vq6iDyKe5XZc0WDQ9vkXGVgez
cI0JnprX59WEz8TihRkPdncXsLkDdYbARCCGDD5/JdoOiQVCc3hIXWu8tNRMJg9d4sfWtyarH/Ev
G3YbJNr3jslasnr6B8yaP0z8d0VQX+x6d22fPvDavBoxrXKnj2nR3q058UNi4R94srxNc2MNXOev
s+C1k9P6ldemfzDX+KFgBuqMKg1HTcak31jhMBcbmu7y83t4Q3Oe6uHE3vpraPSDHUHpcyx5yaIl
EAJzZSy/M5tL3LZX0sJwXh9s3PTMHxcOb3PaD8m7HohxYMrxB8EjUz2PMqvFM0SZxLq3QBTmSS5t
sj+DhkCUx8jnfmvv1SIUuAOyF0b70QYFx+lgDwOYg9z/05U9ZxHgjbnuHheLOSnGhZWrtyOIov1T
df0jg/z+kPFm7pJ1CqEKXKIOWb3pJ+/2K27HM8ODOQeTbKRed4y9fyMooHvgwv5RrJa1WxP5rOG4
BuyWX8lPyS+iw1mTquKL0xvd9yOoyD++Nt7aEQTjaOmPOil97GHjfaebHru3lTwmZRbi3/mCrQ/A
tWuxrXfE4Pn2d+JCyCCiaAxb/1Gs75bXQSNb12lv18VNJ58p6YBMSxpexyi90PE9hr65fa4MenGC
pZMTUrSghCcWApcpjiTe7NlHkGqSOzSQa9rdNvE/DEQH07W4MOz5o9riGMvupVa4GjDfEoqZ2afS
X39nnbgZYnzxVU2hOfcInVJ3xChAgfizyI4jyI0Ja020k1s2S05aZrrh7R2UZZba1ufDDWIT4r7X
5KyW9Zbt9MiKEiinyizsUSQqK2S0Pa4pGDeUSU460Ss1xF951KAFwv1JEQPBJpvoH+d9SJg3DRb6
pM7DK2eKyA6Gu2bwcRlqCBNL/9YKQdNW4ndoGC0uZFaiitqqbbhCM1bEHawBBr0m8vu8dsqDcuqw
6sdvu+2WM4czGwdoZkqy47WhsekpQ2U1qyrI4Qc3c4AvjrWTKp4cT1GnCOtzYDhuNsm9K0/rFsZe
x+XvZDKMULnLL92KglA5QsyL8jQRdx0CU7d3DXgUarJlOSoGdrHRBuzsuckg5h1KrwKuWkfkYsOK
x8iJuylp2uMcA9cbvBPPY0YxaZae7ImbGQNvc2ozn91/RdiW4zMm9nM6FPkoHG5Ay2zvqimThynB
d+DTnO1QlKaAS8iAcNLA0hKrS8w3cvsXm3kGmwdmpSZlbDDYaVBkbnyzZsS1jjWHIBAlvDAF5tFi
/NuqU5FvGzx+XwwQxsWo1/hqlzkEZ++haenadIooOx6sr9TuviYy+IAEsEVK88CwCImELj1g44T6
9Gg4M1cshOQ90uWzT8IEFK7kaDRn11oZJBIoR0RtWyi6noGZQyISskvnaDxFaW1zBKfnegMFEy1i
4d1hV0ikAiui0jZRTcntoexazNiu8N3xw8p/M+3AZY1BmkBSuyYOEU6Lr+8cHy+V9rU6Tvdk5DGF
kf3R68e3zDc/rKbnolgYRnRMfatZ/vNR4qRKvU0shPdzzhxqVvaTV3z7mlAqOqKJRhaXne4eZaoQ
JjEcsj3wOmO1cUVn+o1kjR+j4g4NRrdjZEVGX4TvKrkZekDOekTdzVOYELLegBFt2GD5Zg9e5luP
/oPEHzegdn5kbBvMpvVcqQqfth2/1mbMQttccnZy+8QxMU6SqrUz7YYnkiWXo0ZWK/u3zCXCwxPv
qRLFUczLtyyI/l7WresO3XTJAmsrLyoACSZcWjGrGBeI/m2iiUbRAODM3gvPe4ia4o+dgW0lAfoZ
7mg4mvXnZHtvbecSG1Qz7TIwTY6/HMdDUtU7r6ps/s02HCGt+oN2eqByTHl3xInCuSkuyPCptazu
aTLyK7C/J4nuAXmlMlj0lh77qvpPRbSJoyXTWXA2bCgEuTbzXpYk2gA+QzTZe1mQTe2hlPm/ZJEv
5lThcZnQl4hmJQPDlKAJ5rBDUYvKwieMaby1De8ZEGdx42TW4zQ0V7d33NNsDvXRs+qHqp3ekbmQ
Q8QGBT84i+HGPLAg5QAHvxNS0V9VZYqg8nHndzPM0JIUbR8Rg7RY02OayQNq3dBj4+jb9osciTfl
dltEwg4l8S7GCPeqzwZ6nw8SGi6Mz6OjNFkOoZVAfSqJNWxWHlrNwH2n9eZ9gyE5mST2SWEOh+Jj
ThcDPSWUy2yem924cRlXC0CnqOaHZNkwwuN0AcxJjI9kM1Nrj4vkwgXXJDSuvbLvlphH/uqa7Dbj
lhV+ib4ou2iShyOGwnhnvem2KKaPyg7KoGyq4dhI2mcXSmLvrOO5HEyGztXBApKzfR/y5psBwBUM
yT1C29yfmxA8brpfZ9hXJWvNMK2Zr9DdGsyOQC/GjvjiLhen3Lwf6+jVMsz0YOPP4KZGF2mQAFXo
CcXc0RlIESsLVR9bVEAA18LcBe27lB/Vwqku/PR5tq1TR9orx4R3mksN81RjD4s9YI6Oh9aasCdY
u43xINLo5PeYCoa80EdrHBe6RzZhLAjeswTypJNnCOsQgd/UxFkgbWNa2fTfE6X8TUeil5HSrvoF
eKioMn7Fzkw/xY6DfUM9HNapuBmsDRfhZfc67eND2bDtkqJ+USR4nqu5h+Bay9eVo5G5uiD0Bv4g
3O1r1EPBZa6PsmStcSI7JU5lqzo4ufEELFY/OzlEpGQdXivUQIFkmT3wHSNBGZw17cFG9w5pilBO
rHZhlLXfnT0EvjSXnenDs4FzyxZQP7Y1xviedGtmNepi9+wx7DzPWPtSFXuLZbM5ALCAZYC8CmAu
Y9T+7ebqdyTzryWfYsZ69a8pUvHtXPw2fLAfNcorBmYq2dNTTOEYbcpAqIxjnYcGy76AgSL+b+0X
h8EgzlYw0No5i082kvTPjVnuR8FiD1tMgkWiqx9kwrypVd9adSsCAA5JYn0OpGxTlcN9XllOAsby
Dkud/FqNVN3k/XA7w/MLwJxapxKd9To73FAx0rmo8G49pp7lLN9dRFkBEvQ93et0BjBeopCD34WN
hiVNqy+jl3RXEstnaoR20fYtjCSGgp7FDsuHY+v5MQ0ZviPMAt+YV9djt2VzVxETY5MB22BKhOIG
4XgZsnC//ketfS3i6tGfOdAqdASYYXl1V+6bY2dboBhGTmDLojXyPr2+bkJv7DDy9NFzxMfd+FaU
HOZohWNSdEx9gXAXEzhzq1X5G5ZGHC69vmWC8Ow7y3UoiYkHP6u5Xfz7xWgkw2XjaRgcFfTURRem
PjzHCoAJHaB9v2Zqn1nVzey4T5ETS0IIyM2uF5tX2otvlp4fWjUSByGwDCB1kIgg064kaeHFEDzy
HBfc/fYALdm3zAbIS2UhfM8X+te4Jpf+F9yM+GSTZM6eq0ImUTQ8OsECtbrCppzGvKSc2KCwllPh
+t/wIbIbYTPndC20GgXqE1ZGcm8hG0RyZWwlJNV378Kmn1aobLK3g8ZzXhpGX3aziL3lsROxRvmp
CD8kC7s7i97YV7pg48bgbzfvuS+gzCjrrkDDEFAAdPWY3TVdk+LHgZHhsLwNXKnZfuNNz4gM/kWo
2b5yvi1ll+9OTWCNm/NjNLl/Fvgyp/K3KxzgEKjBRqMD4C4e+tL/nZWDerZMCzt51j1MXjddSr+r
r7PPWoeBORFcxadHdOdu3WKgSvYDjLwgmwqVl2G68Iyos7I9jQgQicYWxbMr9H5ewGsCyeGzCuyj
V6S/5yUeH8BpkxFwQigC8SbBHJZgkikny7sMehsQDAYgDQE92Vh62C7pBht98jFcbejBglc4fysE
p4IiCzu05I2HsBkGnG2cmts5V9ga+pkNAOLUXeqQDEnkaxUsk+sg7ZofYWgaxCMk2Fk9fznVcAzb
woJypPG+xXLb0kAIOGx2JbfJMaI7dQlpaiQfGg0hGdZU+wJquMpYTzkYSz13XuhHKNGlr9Bkka7i
iOm2H+kyjR4eOinV+a7ExI3k9Im/Q1XguG/k7RDNiNOv7jSroIijc2uwIzBUu6bYWAQOnGa4lPsa
I+uhH/7SxjegrLN9ufaSXOsSYzXQeMllEhYlRkYP1PWQKAFeHWnCMA9BHfWkJdTjXvHCQjQiljJK
7ho3uxCfi9k5dciGmPFUTvmlaxVATxin/HgILfqCxAF3mhRPlWI6sWNGC5EXJ92xypT0wNVC6pmJ
A2CX5EKcPFCZyi/v48k8UXAZoShBDbVGeZlwgfkrOfVOuqf7WM/STm6EgKJGDwCHOYpOIAhvScV+
hHv82bhtRj4StLuhbW7YJC2WK889q8myiR5RqaeBaaA0GRXvWtQjjNZFd6oYDQdRKngcquKl741x
b6Yug8d85sisN3KOjcMJOyBOz5Mx+UwLJfw4MyYTABQh9V+HClg9aow0h3ScPk1VQcd1HRuDTr7m
oeqa17odVNB5k9xZLKYUSkrPupZOyrg07RR8+PhLdfN7zxp3gjtL9RK9jgvmgdg1fk0GaIdR6w2E
qZfQhNkhMoZ41vboJpvzdcmeCIdikcrwgYEA2js1XJnp4zMYTDRqa/WoGaLcjOaveE1qEkdmBvLm
C+iU7pBuNG9hmowwCVKHA+e/xg5+0mHVVwr3fN9M8OtmaMSVsZx74ZzSpn1NIv3tYlAoEgHwG3P7
4jDenDXgojz/M80mmXIG2cW20ZLKFkFbLrBVpOgYCCTDzJ613tnrJdLcguWKQPsXO49ryS67Zi+l
YI+w0OExAKjjQ9t/Ix90Rhr/ytLmXQ28ElVuXK11y+7kXaSGaZ6lX7LZRMm/0yL+S9DXdT6ai7Wc
CQBSAVrll64y8xPj4QTqhh/UCB+OkD+OUYkqzgDyG9Qw+zETnGE6rAHW2I/WzB9ZIR+81JN7X3OH
maXETFH7D91E/BURG7fNwk5UewuMTB4E/N/60KQCnyBqrSNJLyhX6YcgBvJI8DYkD5oiy2afXvxb
OhIcbW/r2ycEjVMc1CVi/1kRgtZWVN78EhwX1ZEZhr0ncuxVzMzwRFaCxGKBpCd3vDistsidghIu
t5MpLVOcatkDplVSB3X0VLbZWbcldS8y4o77JR9mEP5mqTZUcoQg1QmpdZuEte4aHyALdiFy3s8K
/OGxFrde7WAnixeTQA8ElaW6tzOytJ1FpoeOdQdPBJuIVCl2iVXGR1T+hDrFPCSWfA4WBmSzNDKc
Yuy8y66bT2tCzUf/sY7cqC6EcuTFN6j37kaZ5AdVsYO2EUp3FomdhKve6fquTcV4iCvODdcFBdD3
27J/uR9F8Q2jDlAAcnVHPDbW9EESuggmzlPiktofJU6fkgkwEZ3Wx2V7SJrbTWQY8wydfQhsbu6+
5W78qQaEU1Hr/UGXCCfcYQWXJ6ba9fSvdO1s9+jH0nwlVJmHw0o9LebhFq3aprbGap5tF6tH/9Qo
Ag5M9scTQJR626suso+DalJ3pNkOJ6FzHLvrb7R30H9A+jEXiDFAjnHQR7q8iZP8DlkkIWd2Ox6n
Rr1TqLgnHaVkWFrvERvnjJIwaB3CmLTm7CTgaUG5rA0o0KPkClwqYtwEo7mUWkdXHLkOHRDu7y9s
3NhaBYIxxQOIXjVCHc755+ivtSriAHMZ6IMIfiAdCeTBErbQNs3PK+vBUR1aF8bpIQiZA/YWFlGs
Xnb9PMS7roifZKmza0ZXmMgFDr9e38ttPuZM5CdUaNQ3ugv3OUnwp6Fx79tlvoMzYO4FQobU99id
2xu+IEJnDseM/bc4YmqlBZQsmWx8lsQcwfcqIBsYxKZ3uN3xWOXYHMslTDCrLuVxHQmN6bcgp9pa
EsLKG8JiGG0CPfIhtd1pFPe7chyhVAE4P/RQZht3Y6i0v8oV2Io1FP862b3hbD9nLtOSLkvEHrb0
sdDaQAi5vM02zy/fsc+Qgz4ToJ0qRfyGvbWQM7RPAhkzxnL3XHUv4+h+91ijDgwij7MEkF6YJWMd
3zL3zczJR6MfG2izMwk/0I41HXXhp0gb4DzR776g/4NfKbcVj6cOjiiLc2l/AB9+qCl2griJ/rwr
VwKTqZL2VuNIqzcAeJOllwIJEgqKR6v1X9JcvycTYkdcd3LXNTMaBslcMZPyybRnRk9iW50zC2hr
2tqcgchelB6Cp1nG4SyROFpZK0MyYn5x41HaErTQRAhMsrS82vaNu8UlSDFaoY5XHqH5wS6IDdas
4WDh+igdxj6s1+KRoSn2H6QNPwp19HwUHxJERWEKqnHLim/0ouU+nokisPr51ijleGYiFel2CpaE
QtOz9hOE6yOjxbskp92YWRh6KYOijkHuKSkHpKLC/k3lu94UzUdfbOXmWk1HJ3+MayZRmX4koc3n
cpNoNYw/GJG/MSG/lSnTFvp1FEtL+jYCFzzF3nQibiHeR/7qXhg47ga7OxnaLO7JdQtMX9N+Oc1D
HNOGz5hhD9Bg3WNplc0hnRbvYErvhv/1p8ga9WltcVqqhIysqXpaNmC+kwgBihONCYKjMMboskts
HvF9PH0WFfXhQIRXGWNztB1XbqqBi++g3IPfygLZOKSdaIJJ6m8L+labMIIjFW8B5kFtv/aoaYmQ
y84TsUA4Lg6dgwO88GfF/coUUKGYtrEvT+yM9vO/UtB1j+CFbe4POi516OeSy1KwOusvPRQRrmMC
AXyjeS3YWnIgTe5xY2DwyNmEjUUKo/BTIr7+5ecgLKTz0ld9ebIN+S83cMdLPP7axIhIDt6ZOHI7
jhn5JNErqaPskHCcozE7Z2Nn7TMBXsr0zeXM/JEsJX12HfrcCHLJ0VsgvPeAl4Wv3FNhKJbVDCoz
Az2R26N9EwUavZo9EaalKMAU8JJ4xm9Vel/a8O+61n4w1/mPW+Qg9bHF0RSaf02Log6GARteB8tP
e689oKXNAEFNNDg+Gu7QKQNT2OILBIJ86TmqAhfMxM7gJKjygvlankYhkKL3xHCe4h4mnKHjYGI1
JEfwHGYE/IiBsX80eyyW0ZU4WVYgDoL43uju4tT7sEF0w2CRVzKgvvG13RJq/WiwCw6ahe2eP1s3
I1cJ65S13i0FM9KF3tRpsfg7HVsrrNYkCp8hw6W7WlHlILbyHJbAtUUFV/Uz8yOKSSW66ETuEjDj
6E/nk0TkLfovMqL2iGZtb0z92bLymjSysdklWvIDYtYNx7jJrnFifi4lN6ms1z+JybYyKoazubDe
NRml429fJgwufPbzoaSuuSAFQkVf8RRDo24UGiIMQkhPh8IoME6zjDpMngoWZjV3ZXplpuCHfsOY
zGzYjhMbtuyLttVhJJbr1PDUJKHEO6Wd8WlyLIVGDRGi77srIu+MVG3LDry5Y1UYMwx0x9LfAsOc
U9y4CH4nniBJDW+fswBf1pJc0UY/SOKU0T7Axmt9P6hW/F1S6zpElfondw07rFG4Wngmk5FXdRm8
kIX3H1MhE8r8mSQCFxiTbJdvcyyB1lT2d6aLKy3ojUAfuvO6TN8QY9GeZ7t8E91qXgyH4wX10Qvi
SbVnJgy7M+nS+xzrSzuADJF6WZ7E79qx44MwFuukU169Gwfu42EoiS1Oh+Yu5f0K2nYtj60qIeZg
tkrK6j4rwsQGcqkaWkPTcsRRKnk2hvRJiZHYjc0UBQKCbmOt/yUZP21V633lTvmxq654yZ905keH
xnqT9QIhMG7uY4XMQtowTKfa+i6LztwnPonlNnedGJU8tAPPjs4qzF1uLiHhhr6NORXADb4WJrZt
G39YnvPNBhG2Tkkp3YgsbBNeN7URAkwb5Z1lmQ+WJIOztFxSNoYvaL3rccE/Nc+ICCyjfSJjRNPC
I9lctPgE4ZGy3MlghbZWdttI5ELwbI4sOglBKwyx5/Wm+CBEj/WV+T+Mndly5MiZpV+lrK4HaocD
cABtki5iXxjc9xsYk2Ri3xw7nr4/lDQ9qpJ19ZjJZEoxk2REAA7385/zHUbYKo6uwLVh6wb0PieE
sfsO4Eev0KHJSYIsEOEhbeNr3bkPTRUs2CGwJB6zn1iXu6I137yxhp4L0IrQirdiyJbv/TKisCDk
ouumGokwTw5NHckbEsBx76ibpegAMp06WBY7oTQ/Tl5wJYrC4arj9hMiAX/i2TcOdmb2edgpjuhP
oC/dGU49BtM1Xrr7pmN+t3xksPhnGrc5KmEVAP+YjNeEKecScZpNZIMEZvtUwzFWbJMNUQzG1L91
tQYvuTYP6VS/Jgw9ZkwzuFyzraPhggw2833sDyuUfURlg9PGWHhHF3a0KjFGOcOw7Vsx3yDXL/mK
rnrCmPyuY+sYg8e/t23rUuviFa9UtA4QgzHPUsRZcybeOhjd5Pjaza13IOsGdDDBoFyObDdDyp6l
cU+Vlbid2Kz4jlPtCND9sGQKORDgxgnCor3GW0TOITJvYKf87K+F1cRbJpfcOsQXwFAKHG8AXoAd
wVHjTSOqgZmfG612KKDWau/kEisbk3keWQ+eZZN6NzfKJ3IamBmGzTlN9o7W7g5AIA6momRsP9Tu
RS6+f6u3ob71QcE1FH8PoAg4ANiUxRXxRPUT7aAk0fGvWwa6HQPjVvuHkmIGTm7GsVURHZ03anGh
87bIdvzNLg0mxwft4RTZqQltHmD5eNalubj20rUZwXwQTXuAtztu4NDRspGA2JUWGFSvVvc9ALUG
e/KBoje8RVSgEKLnREazAv1urLBlrFkQrG43KiviwGet8UZ9WYooA2MUvVcW5WWDepdxk+9mYCQb
WZvXKFb+Nt4NLUEnCszBeakKiDIOYsg1V13LKDWk0m9DmOENYzo/bOqo0l3YmazXXp1T3zKOFuLR
HiweuCyebwejCNgQt9Mh5NPda0ZM5Tjv26gI9hTWHqIuwImk5nqD9eFAjOMBPXXiAAainAQCSYCB
0wPDjdXQMp7lnr2jdTOnYADBYlDJjfZSuW6oQkZ0QA+jB9XZhbZFYqDmOWgjzpNUeieGCpM+L98j
DJrsnHYD03X0iJ9KxZD8BvUgRPc9OhyRyxG3lXGP1gnbrYqe4bCwZy3c1wle4WZexpxuWrNVZi+y
syoS+TNj0b2giYKi6TOnr+LoD+pqqSBgZ6Pgo3lbMfnyFBDWXllVec0eiEIVEmBr0eUfsibbrl2q
OAc5nMxieJEX8Bj9Hnw0Q74U67btAo/3x0tGOm0LZMIgzUCnaZVRaIcZxwIFvJ5xZ7L9h7c0z8W9
cOxgP61FruJNN7J5BnPinoaZtBrN0rvE+RrBbwDXIB8jAgwuzJnXeTOc3AbZ23GUiz4psBaTtiCV
YFhh8lhk8nEiDk99fHo00oBbSIrPdLIwOh/GdrokVCWsi2SxF/oIVTmAMkuhkVTEJLoKDlomxm/a
Wmg3YXQQsnVBbpgHWBBi2GYdt2VoylXGidUoOKXPZmZsXGPATMBiYqZkUK1dbyeXOeNux37Og6aa
n016QoshBd5tDSedslS40n5mfQvXUSO2bhEAyyweamarsKw1pmhtA8NkHZ/87HWAf7lJw4tvqk9f
gAe0y2njOP0NB/6aVhwuz7l3N7lfPkuH/jzPEEwEJGJ71MLQ09QK2rLZhD6OOha+e619zPJw4UqE
gjSmUoq4BYczz7npel5d1SJa1a1mAltcDwH5G440wHkARnUJLcuq3AqEHRx8gsKKLXgPqmih0LS4
NnSYYBj2MFDqmId7v3htFTt9y/hyaiMGkd59sWHcTC3Z8AmxfgPv/yBPy+vMMgkJJ3u2YIau/AX/
nkf4lVP9gpOSs3UZf0ocS2ZTfpJr2MEWCGlzia66JnA2M2gWbc5XTa+dIwPneaDPjEJhOVH8TkLh
WBKetXCL7KKadwTJ8wF4pbmNB/gjXtjcjIb1aYEkhu2SfZoZwIVYFa+LVdW3be7GxkH2x1Yp7QG/
gO4oOgtIU/jgJnehg0AQ03UM75xFJ0qF2rQ9rh/DzH4UCdOXIXANFlTGcoPPCQn+FGct1yenX+J/
+/WX//j7X//jc/zP8LsEkz2FZdH8/a/8+bOsJh2HUfuHP/79En9ifSl/tr/9s//+a7//R39/LHP+
86d/5X/8Rsuv89/flx//z19v89F+/O4P26JlRbvrvvV0/w1Jvv3td+CFLH/z//eLv3z/9l0ep+r7
b79+ll3RLt8tjMvi139+6fj1t19t8dsb9Y/3afn2//za9UfOP1t/5D/Kr/jjj//i+6Np//arKdy/
KOm6phLKtom0yl9/Gb7/8RX5F4uwrK8sy8VrrPgKAP024h/Zf1Ge4ms2CD7LYwT56y9N2f32JfEX
eqiFyyPDVL5yXffX//vCf/cJ/r9P9JeCwvOSJqGGV2L++kv1jw96eWEu3GUbhRZyDAYJYVnK4euf
H/dgZPjb5v9Bm03mZOzbQ15jZY5TxKW8BiAzJledtskTDK7HEa6n+CPKmmPYtWLB63MqJPSsa4en
nIlTP/CAEHdggjZ+E4a7CmAA48rFARZg2w1GvtHc4P/3sn4fdwvGpJhf2Qi1T50zO2ciQduJCcF5
SEEgFJ7LGKdg8a9hU9KHo46Wi7/ZNgMCgRTl8PgMctib7UunqfsMHHP3Lx/gP9+mf31bHD7gP74t
rsUBx/ckIybf4f3/17el66lSi+GqHVrhXGtb1QfGX95G2AL+qdWRjDIwZzS2DUxg8Jzzb+9VKSbn
bJp9TOlp/dpP0SkU1Y1rRhTbzGG2ZoD9EjNrg+mnT1U84p0z5ZKkNq9bbG4b4fggUpAKt/jy6ATg
WMhpggFT3pCDqGssBC2lBDmfI8/SCKZOiUvB6qcfE2U0dPwZr1jvsitf9FejYxw9ZAUo0w7D25F8
fPg9G/EeuwD1qFb0pNj6XbWju/3zt04ub80frijXkSYXlWBuKh2u6t+9dUygRRJSrG37rnOWHfZW
UROOxt1t8zEi+NlqpTwSbVMx9Rg/AEThki8M+WFBHd/h0rmYy3hMh/2THwzhtYcQ3CCOch8BO6Ul
fV/kE5xoo4Bma6BpGUsvcmjaFByP4B///AX5//Z6HPQPS9kmM0ZhOer3r4fEZiLHyGwOTC7xhIzx
oYYhuRGyjGFIms95SFgX9Pkh1715/ec/2/T+/Yez4fB8i/fKMU2x/HL/cnsim7D3NKr20LC8o6vk
WDDb7BFMb0x6lQtnml/7hFNRESXjSsaJfYvenKLzlvVhKNjk8QEcwVZi8wV9VdRk9YpuNg//y+/5
78sIv6blKseXeHls9YffM0hGJyyIph54o+Qa0tFMnogYPyCmLJiDMwUXtMd4gE4LHi879OCHyWZw
/ee/hmVa//6L+DZEI+WSQMDf41q/f8NUldmFP2fDYQyzkyiuWRURQqn/ZCsoki1X4W2ABYHCkPGk
TMZr0ay/9TK1SEznmljsQ5hOiC/KlhdF39Uh7QMSk4jfKtGvhQsEheIDd3qPGOGTJaBMeYDXl7sC
Obl/RdW/aVNFdp0MOY1OiH7uOmcPd8qmiGANBLSrsXhiAuWcqwqzSsMxIy9b8sYZnarZaEKH95sX
1SdQ12bgUlGYPNUxCYIkaUlNs8k7Rcv/qoqANgzgKVuyN8y4qlnHW9dwgZ1zWGjCdt1w4jzWVT1s
EleZR8vDGoLP03rBSIij5jebWeXu8TdntMJyxG7Ixd+UGX6ROCSEGkQ0yzDG6lHhIiBm7NCmvDm7
vp/cQZTBrRgM25RHH3Ngso9+5136uf1p2fIBdPDtzDp/TIV9N6nw1urQatAAoUmI6o1zKWC0eHzF
DubsnB9DBG1y8huLxSEDTMq1ircMauhsElBPSsbUMboq0S2aNKIEwAbn5nNa2fVutpn9S+DM4xgY
eFasCxSf4zwB8k1Sko2yMhgCNYHAzeAvfkwGBaHjPeRa/qQlsUYvDO84rrzzYEv2o9vWK6oxVjYa
Ck5Lcr14A3NqtvpBwvQk7CIC4y7m1dnuA1mdOzjYD641YSkQuJXj3kJF7VnKgWNeWn4+JZrWTUii
cwQUDQQH2SdoXqakCA7JoL9F3X00IMo3fYbi77BQyorIS6RxdbcB9tnCDK9piWU6ouyXuN5bcvKv
sawzdiPNjcilr6FgVNs2Nx4wMhKE04idMzYEy3ySJn0AlXM1ZhVg3B+BBH3M4ZuCxiqia06eZdBf
a/+oqT1CzT4g2QDubNmzK6w4W8xWW1tl5yka40syFh+eNbr7QKh3o4eOU7RAiSYKPRCWu+kSGfpt
9n1AXEaMXDMUT041dPsk3MI6RKIijowH26UL4R3t5xEk/XIi9NsNRnfwCRg1hrDPmaTOzTqs6ZIr
mCKW/Rxc+K/y7BbRjozsu6BdAlUF3wjwyOgWtLINqIIxJtElssW+Nk+gg9+HvilvkoiHNJiqVacW
SljMGcRvpvcptpBYwpI3KSJVJBPntu6ms2t+9TxHoe4ZS02yexmigfFv6SPQQWBib51lO7rA9CHN
QrCsGNNDTE43ocYEPWHMKYwaATcyrx3FhHyZ1vU16exZYljt5fQ8OpQ9jEZ5CXJ+L3j5Szqe0UxV
uy828iIHXpL8fo9HhF+Jwof+WuX+WYxZeKlx2UW9exOEBjNxH1ys6MYjIuoPwx/qXZNUnOnCFDbG
cerCYz6NVB6VENuWDiVIEuboPEcTZhC7rz6TqPxuknB8AF6Cl4ERmRbzqzOWL3bc5nsIvANWDqd/
N44AUA5pgxxYTLWzkSGuD3zJb6O5DKzD5Dn1s59O5KFN2yI5dF5zUESdTgSYyGImpB48BlUBRcsv
qdCvEbbIzSjrjchztffK/mJ4qEwRHCjiswbxrbi69uf5bQT9LeU8fLUUYOCgEncKVAquSnSi1O5e
+mpghDqnzGUaeQlm2MKeQ0Fnoq+05rppX7MC80rcGjY2F2bOrOf4duhMJcoVikXYStCK0veEbWzR
EfGQGVkVsz9bBfjQgvPrfCeEzrZ5HTAvkdAzppnzlk6jEdpwcGhdjKjU201EefuvMiCHDEQe3Iz7
PubHPLFeG1AvrGrAIHGyr5o2zjFx3cVWce+WxhN00Osm/mZGSp+VASM8thzi1ZqeHgL2UhCImXCF
TwygbjnX5/x/Oq6OUM3KHVScbPdYZj1KxcxZHMYo3n4iYyL/ZOtJZKAsr1Ubw0WEtLAejLt26UGX
htduiKUetMEMaAxbjyeje8kmf94FxOGFM9FMoC2N2SY5N6lPBz0i+sryYRJRNb/FYslzMFtu5MGB
ScyQh7ltkTr2BuPkywjihUdH/RpuRa/xNG4DeKV7owcFalTRISXShW9zWLeKvYoInxLJ9KDLninz
enCr4CH3g49a0wgwJAfCpe+p6x99Mrm3PBu2TU/83QT1s2lh861dzCbRDbMBbsxq+vKqrMVGmr/h
/uJcRm/GhItg1TkM/NPI63Zm4X8LumhIoMCBtrsUTlqYHs0KKISVXYHPrA+3OSGgO9/jYoO1NFAR
Sn83dkD72ZA8efwwo8yQzr+6wjiK1f3RUe0lAuSI4B+81i7o1sLCukEpAbXwM/FaeMgOxglwNEYh
j3B1H1sjx7GAhWDtDsXR6N0H25rIqKTlbTqRzjLc19nJSfs4dALEzbyJCBg1c/xlJbB+XTljUMaU
Rim43nludF/WVNZKb+P4w4jpsdCbqjAHcjxRt3O4w9baAbGhHDGucYXPlf8eOY3e29iaNlJ5mGCI
i0LoLwECh9QXjGM0P/XEjXwneXGrmWemo/TRzML8UvqQY312dxsuAFoGqSxEwMz3hBclrGriQ3mo
lkV0DyrfweRIGL03O/wHCbbinpG/0yk+WluTYck759wPs33VTcV7XM3xFX1zWKtov6vSAcflZJCn
SejsyDuCtNr89CPnvSu9YJ8LrlgsbOrsM5nGE159kmzf0tjH7DE9UQn504gIMyYG435tu8dJ4Keh
QfTJG9DUPZecFXBORndWivenc8hylcmhTknSQBhN6CBtaLyxfyZIe1epUu9Wkh07iYcqiMn5MrVq
tn5W3LkZ8/gKczZ3ICfkavg51ZC+JUtVla2Fdt8xnF/nGKwYIk573SF8pxaXbG2Gi9nOOVGP0jz7
vvtOhn7Fhsu4ihNjvoX3mmE/Y1sx2ruySh6Un374IT4WxTEZP370pJlkrQJffFXcPRibu+1c3RvA
OMCBFO+a+YaPYR6RieL68exm4t4em+HgLPRcxwnf6Bo6wZfBux085hnW6w5JW2tuSd+10nVeePTW
mjk8x5jG0glSo1viW+rkc8gRAFBGdOeV3Mf29JqwUZlaPozqp9dbL1rhixg69wpGK3NOXMe5Mm9r
Ud9EnnxPBv+t9srHMv5CtPuGmfLW+tbAIwvQLx4fYqKV+JrnktODxbmR7EfRFPZu1K+BEghvaMnr
VBZiq/vgp5HrT9G1bymDA/iZvPFT1JJdpkmkBcqbOc64DRSZcErJVjbFZ3j+7O1Q9wBvPTarNaiM
PPoO5hvo+zd50f3I6SthtGcwry4TwTyUNjhnwJ1g5UCdi+S59s9RXzy1zK4au7CZCGefnPlRrO9a
wqQcNBaPJESaWnFhNcg77NV8HOkrVEZBbx12jtTZ+6LGM68AhTi9AnRF9+zZmdMbUWflEoikckdT
u63vW7OMGWl0D3VMObAhv2ayMdhuTr7qnsQUvI6zLVacKAizmzCBGsx0oCr7Ve/5xp7JyK3jkY9c
SkRz4oerzjDPXQlojaf1NSU1t+ZiqSZ/x7gsc26xLZ770b2a6ulHQL4vZm6U2cMP4Zqnfh4wG/vj
qc4xJBjKOZkcgTGzUZqZ4bXZxHgDWUJozTKFcNcZQfywS97afNx1HSQXy7uYiXWrfMLBZcljlHvg
J3tSCCxdfSH/cWsoTBSzwVygSK86P/GoXxpuQsNkHfDcNwhs+G8qr9nK2HHXpYShzgQWT1nJj+rl
U2fXKex3P1yB1DTYjPfosaoi1cZ0SGEKQBkvHpuMYNDMYfW+s4cLDbQYWlVTr/s24jiBEFu3slnH
DeAyf0gPqmG1JgHkpTYnBjoI0XLsjWlnkCiLXGHIKrqt739mIa6u4mui56/XeIEZcH4zkuWYNKg9
3eVw3D3YXnVvwMSJvKMj23OdNThfMVLrYsRBpJjk8tgjSURGdsJoN4TyXEIsZxGjo4qv7ZKJLoW+
ImgFICeCNxLB/xlDz6NwOFA7m0QbZnhzoTycKxIhu9x2f2ZufabDnITGmNHeyJhHVJA1NMcDmn0e
prB+YeRznbC+rmzTu2ndArjho62LeudlLWgSNkYCJAUI+1QlXxBhMVU5EUFqSCMEMxloOA4lb13H
QCFrcETY+xLZ/Sqz/DU0EsxnZXKybRsgBh3DJWYiqtLoj0kBzEBERiObf5T8AFPI/TSIB4qBGECY
A1ERth7ezPdOFVkltwHC4niXrsAhRzjhmSR3zfQ9IN3twcRmnn+cBtxerkxuvXF+aT2T5Aaxic3Q
39MNP9/mJ4UK5mufQSzZ1VORVjxvFBVeJoWclnvEwTjRBOOwXe49WsVNpsZ47cslL9CN10ZdGqd+
Yhdvq7yF5dFmWDXiAQ5SdiZH/UWw2gYEkB6VFUJ9GuhYr58ch9Xff7CWqtQwubhSUQhBhJk1jy/Q
s7Dpi4ugqwMPCUutNdxy1L4PXHfexbjdMrlUIBngjAMZdpt+0R7iph7vi0Iyh54pyaQGa2Z8sfcl
ZUC154AwKOnZbTNadCgGBYzLuqKF1rs4V9XZdLGpY5iBvEnh3KHKmup2JI7daOpdyVTixjTwrQ3M
3IRiboGhBRZudJsOi6gwN94mZ0rrzdbCRqjktkjGU+Dm88GI3I9wEOUuGTlnwf2hxID4wdqaMQRZ
PKavOpvnW2epCxV6HjfEWMExsz71QvJKzbbaeaa+5EwqGZPmlyHI8/1AR886D9L7vI+qnR48lnFo
IHo+uQgLnHylvIHG8piVr6UfBXd5jjmni5PhNOfErHRwjXALfMQic5OihGLbBlkve/feMuH2eYvK
RhVgPIHTsNS4JnUcrgt3OHQDh39WFH9NfhilRvc7hJoMiiNb4WoyX9TI+jfyACIRzHEmDm5lgMbd
+uYerRwQb+xBjouPBo3PzGRpDQ5JMgwBYrJflfiv9Fch3IC2Z73TlnGVm/V+GsdPt1DrdOGvTF7i
bR7VhLtQZ27Ls7AEbCYBN+j5p63VlWaaveopycTVpZbpLvlOG8xmaLFjJ2LyjocEzlmES7rCnJwz
Qt/4M5ZZ7q1Hps9DOTWcBBn30oYaoJSRy5QPMqfBNe5wrXVaozbjEwnr6inCprWnPyNZBVX+ADVK
8pQJ3jVi+OBJ7yRjkPJN/MYdCaouUN3GGqjuyV0d74XRH6LYedJ0fTFbY6aOzvPYuurMSYbVtEUp
a9h41wETvqYSPjk/Q29Vwvgrz3iLWezZxiIUr8Ya8hBYDA5zqbU1OOD6vU1hiU8MvaUIcht1jDMi
Y3iYw2QJk17ivkZT6tlecVzjcWIdM5FmpxG82kpY84VZMmJf5tpre6hvCuzFvbc8e70GGGYZEA/C
Apnq79yUzsFDU6JgZkflK2J9fJs0qDfh4tcJ5urD+rQFV0eWDEdyVScoNw0v12L5NeqOXQTYuEir
t8ia9YlQxXsvq4FJJAYzF20GeFd2ZKtKf1RRt8duJCjUpN5WcjFcJUPSHehgoPE16rdGRW7EroKr
vg7yfWuz7yzKGNBwjjW9eqMdD5OhcEGrnLpKBNuiQBXI8gDC1rUPvniVSTa8Us8fXQsPCugVO9+R
+iKW2dVou485ONY27D9wOqS4R+ma4bzkc7v1JRmf4qc0Eocb2LrLOQltEMuoMsn9z7od4X9FWN0D
TxSAifCP2Ytx8r439Wtokzhph+k5mi0Wift8KqdVb0isDHV8tGlb31VCPpkt6E1zsj9zQUo6a+wt
ddQ/nfJcBtMt5BGQ7OG0tjFXrmsjPzT9DNiAXd7WM4CCq+mhzVS7NwznZImq2JQSJY7nr5i6eivg
x0BwDU/cvdeRWQMqK8UPoNscCDK8ZyGvTzk8qXw2GZTPW+V6wCkXcRCsQYJeA2o+MqxeNNWJvSpd
3qC4yXqY0RaPw2fW5/5OGQFOwoKaa/oLrNWsd/AC2cIyBs9Ucxjx2Rhzi2W9fZwL9FXwdzz+DgFt
VFA8eIwUGCWyftI7pwRwtPRnViSfp/quBaiGLME1WBnysXaCB7wUN+Ocfrf4xngr+bJ5H4jOBzJR
T5tUy449DOahzn207RQ5OHcP8xDtPdn8aMhPKum/4vkKDkKSAuF83JI4xfdJXQMisEMa2NtYkwZV
MHtPdpISwx19dy0jeT1bfMwFHYs3Pe7wwUV8bZRvH+RYwkgbprd0jHait6mdsfO7DEf0iBIE6Cs7
j9U1RsOlecqlei2C6A/McQvGbx10Afa4kYAaeAs8PW706FgO+5AJMFXeG4dIQ3EpFtAU4U3Ds6BF
qhDEMZIeRdb0Sfv8dL91J+4TzJNeK964dhzGnEHICoMqd6DAIjtUUUWP+bgWJmNzy8l4OBdJuDcL
5vot2R+rKQEb8ZgxMPZkaEWrUuESL93Evcvc4VI69nw9AzNbNTWnyzyjwmXkYl1HIVVog5Fv3Rq/
zFIttG4yOiMUOb15yD7CiJZ4pw0IVLgAlEr7PlfOk+TUtmWjga4PBccqfGrIw5NRLvtR5bGkg/9e
ycZlCyNChg+KUwIG3AqOyxpZAVMGs6rYAdbB4nhfmEuq3vqezPTaG/srY4z2ec8ppTXurLlMF0bA
Ax0kat1ZFu93TRo4PA15fHYOMW3005AY2zZKQGW03ygLJdVYU8eJsqnuO3mulqP8bLPrmhVXZ+cl
nHjY1Pr8SgRD2vQK+SrDnFsMzEGyHMg13etApu0vBY+MQgV+JiYHgO49zHnS6ZNpPblh/OkDccxT
7yqoxoPtHUdNigJdG+VCcMbJiOqtKdimQqhbd+xoEPWzbyXhZmfld8zObK8X8Lu3Utq+9xp6lO3I
BOEtRmo2YAi1d32pySM0bGtMhRG385Zu4mJPtzDhCYPKZC3uiFNAmJmhCQ60hm28PoFTNy8wm8TY
0xmOIunemcFE71gcbYIB8xx4ufFQc0VOQ7/XMWbGgeHipqPJhaHJAccbTnPvXIK2C7kCpW+IczLv
3XqcLp2g5dYRT6VTgxUzWkjFlDy5YYripk2ilvNDaCMqGQVbFaPvN16RJFvJ9GJmTghZyFpKIrZN
lSwk4GolOy7dNIHQrfSdFXOskbKajpKmycWChzG3pyoJNw1QGmYOXPmBr9Vqbi3qg5PuEUOPBcgg
AgeNNME21znUYxZD6k3uSN4DB0jVnRm737qVN6UXsh8dFBCacWu1Q3+wMCW1tHuxbupVO2XORjDa
MnHxBTbtHHBMYXacZ79PzqOeONbRYDCpSh5wIt4nIYmxBo09Lo3muhH9Fmwb3YmUc27ouiy3UgCK
Z0/f6QZS08C5jTujBWIexswH/JKjMpqmSyF46RIIp2aNvRXMCgdRBDWLGdlI41te10+ZSSlY8uWk
nk+bjVVtMr+ncsTIBFO7vFsFgtfQD7GBh9JhCkQGArBxdDwwX3jv/WQCINdSE0TcNAE+QF0yLXbE
uxROwK3W07Ml/BsucoABi1td4TdedxkT0pymK7Mp0lXLjbPOKjpoe1deeDwoki+HymRbabMKAjTL
V5lm9VeBOM6eu+vNoCUc6bK1srmC89zbFlIdPV/ewpT6Zhcy7TyAHpugLSZmg425gaALkYAINyAh
oNYjb3hlLGZJD8L/vGQts+TR4ihD2xM7dSqstm5+iBlp7WjBvenM50IzeokZh2N0oycqINTid/3G
rm0EFy4EF19TO35lZgE93oheirS7rbr85zhq8QLHBHBaED7PANnXnHVLjBT03uaaLqXUfJC+vkuK
V7DQjwWM/m3WqFPn9fBpFlebPRj4RsLH0kw2Tld/sxW26eTa1q6NqdFiAAaVm5hVsqRzO8L03WCd
cj6bzWTnautO0as7zKcUnutBDCgBrZMmu4EO6oOYPXon1HjMK2QQw7dAQdbpRnN+oeLFe9LW0Qoo
RhiiB7KQ/a5PS5fXnO1Hc3jA6kC5ZXPXoFrGVIuzxaODBO8lbNHyThHLdyUzP7N1USZzR9IbPe7i
KAUZhiG/YQs9ufi8IlOivHpczKZxa1ecirVYWvuuQWo1O69LjSvizMjMNfpr4NBcVyJ35sltqDlI
aHNviTZ4Rks6N7zwdWwpDzvtIRdQgXxqrY4ykR/CnC4E9V+V1bz0C8xfusPaBdTDkJR82MQmj1AD
GCaj5PdOF14nVu3yZdnRyYAn3tDpS3DrQA1ZukG2fVY8Ud8drQpg9phZ93Vcw2NjQMQcjPZH7J85
ZVRk/TXo6vYMaWnLPceNUg7dumjVuSVjXAmeIKbZYcodF+pzHMC3KhzuXjSbglyZ7qfyzYjefLoy
Ydqlr1macN+6EbT2rrj4fujs4+XXqBw5syXKMCIZ0atXzZ8lfDZnBOVqeSxalfmc+9TxeDHuz+l1
6DAfykF/kY6+kkUDg4RNyKrM+x17a+PcS3K2jEYwSx/D5WQdD2yLpRh3OQL8zjJwlhoEpNYinLND
GzxUnvkTsRNC3UQkA725qOxLYM17iNvEEdRS7AUqZSAaeIny19jITuFE4Vo2t8G+n1EIe+sHxG3C
0RKZg2kPhLHhEGe+ZoQaEkxM/CNPamsDqetNNd4PUrSbpmlfbAQS0RqoVk6/LxMY7aU5PoNeoypE
cDLFYrZKOc6HSJDUFjNI1C92ziqW9Rf6zphjylauY+x2aOlzfxgbZDej45rtZhIXM1PmvZJGuFaw
mShfFzf0zFyFaigvaZGyU59uyB2hCGg6FXDCmAVh/rm9r6V/ans1caHbaGBOeW8Hgzq4tDrvlJe+
xh0VHjpsU3LX9+0AdbZj40bqznioXSiGE8kdx6y87RL5icaQ24cIzraemIZ1/XhjYpjeBuLVT3sS
mUbao2vB5dPaektl4h3zjqyrbTWcLxOcEJAZXDcgmV2zvbMQTKLIOs0NG7qO2C0OJNDHKIXBamsz
ITuj2/XbwP/IB5eVvcrjLVFETExozGOQexu3aVJE2gLgpNns7JTMcxjYSBRufEKzbXeV2Vt7u8VG
HEaE+cdQfEeIJusuH1psrBN+sqB+o5FHT8lbNXjnRjT3rod6LGuMJwOJtZ5QAdtAcC2Oos0pSEl+
Wxl6WT3QoYsdP4Hczwdk7tyx+5hBJHUlewdayZKN6ZsCTGgBTKpcajxJlqk+20b4TStjvFNK+adZ
9UzH8/iNq8BaOy7YoTrDEt0Xej933gtcNkQUXL7ZXYjSy5GNFLGzjW19V6TRi4o+sxarf0R/nEXv
QuKVr1GgTnATc1qslb0srTL1mfYt2WBch4yyxFPOYH3dzh5Jx+jaHwsBWaTccRZvzr4HsSUIP3om
IPAoJrlx1XTfRRbNDw55fl7FuGUGcrH96DkhDlCN99H4FHtNt1aTz/Cax+/KqaSm8qW31grvgU97
IZz48bldmiC8PmeTkOIGT0ooT6jt6yZviEizyxOCC7K0oo+5+Goy1oqh5aqPCdli2yhhRq1SKq2A
sdEIExowuQkwXpH+eKxJM21BGnI5x/OutWVwgOF3BM7yVqA8bMcy8facIcyDkWN7Goz+uYhKsG4D
FuPArq/nmAGt4Ajnj3FwzDSnCQ/uFElC+0iufuuQT5+oRd84tXgJRxPRnXw/rRbJFtILTuO+NfZm
YN7iFYR7mzFQyBnoxX60A0vw5fguw5A8zHFNkIQIAoSleQrPBXELwyvvUrBdqqStxeGgQdCv2ETY
h5MyWwIT4Y/UCblTIvd5Zstr9eN/MXdmO3IrV5d+lX4BGkFGcLppoHOea5aqdEOUpBLneebT/x/L
bkDKOq3C333TBmzYPkcnk8xgcMfea32rJfMly6kdyacpEtmtiLr8not2SzykRZpGDpSKLMgOgUYh
SFrxSAK1BXbG2qbjYGd4zRTvncpABl+jyMjJfyJSrT2ltPRyn5mNpMHYNj9FO+DHGoA8VROuv4bR
GUdH7udUnFCEsw2nJkBfhl25fltbFckcjpavciEO5rvCKQd1k44I/D3YVLpZfkuD8eBkVEahOeza
Jp9QleSnVsInAasHVUT1jBxYTaDxgbi6tAAz66xZTXeM428YE6mI23JalhHQDk4NK8K37zQVnRKN
BpHRdwFoJya7iEY5+1TrbGjfZGdnm7rN1rolDdJqdGgbdsvEK6xvNcU6p3oYW4v2JbF2JOi6xzos
dkPcb8VA14cs7Poo0aENQ7QfSRDZQY03+bW7B9ciFbnsU3HKp4vCo71s++zWQnC2hmm0dBkobaBi
/UqYAXeh/sZjuJhwkKHdiLVj4dNJb9wtLh+MPZX94pOPtywhSiSJ/yXjlGHhW1+KyeDeczogluGH
g5+QkTBvlAyEQ2IC+e9Zv7he8HlPRLznESh97EGaA1uVdb+FK4aWyvKD3WQ+oFIgkzzLaL+V9C5c
sh57/ZtdhvqWNxIJN05GR8Xyv0nyZnntwgzzOhgMzJxr3XzBTNIvnaAltXsyI4QPLlHd6D56wt4z
r5KLvuZ7GIP7FFoImAxcXIVLJL2lFWvPJ5ph4qFj7T25zZit4qzEwuJVVMiWzVALSg46RWzJnC1e
9Dr4JuL054Tda1dXd06WXUhkw8NUw7NIarkvg/yxSm1MNCZAQjdIzX0c05cc9F/ZeFOLzEL8S7cV
UJlNhsSILrhq1KLX0+qUdXwOWX1LkMTWqtdchB9NfkOvrF7Yreuu7G+aZNA5KpJ+Rdc/Ur6fGSjI
xQtFLBF3nM3dwcyWWlTej0NKtE67dQOONaB4Hlhw1iLW2HizEDtZ6ksSUgryTLToxmshClKTEQhZ
kT5YOeig2srj/lAnQpwH9r7vk/CJ9/2uqQ15jsj+XeZsC0C0eBVk9U4jqpFytTsUhQK0UpN73NT2
t7EvyO9EE7Ms1Y8uiuslo9VhSUQ1o+5XksLigzP5L5LIWOhP9inM4h21GN3wKftSJMgDOBWsg5H0
RWENzz1NDjTR6Q+/4Ywah1m/yvrXxtbJtbBnWhBtqXWKhNOvwWx5QOi6iskp2pZFbfivO3xAL9Ie
kj2ZBje0oRlnd7Ds0KltGNWAIlPRj1k2v2U1r8RMppu1Ju8Zhps4BGhU5FRAbupSUEZMHUzkd7y0
kUKk5OdOqIyqIu64PCagQZa8ctTcm1FA9FYSHkmoRMVlIXKSI+oGpgV0e54CyOegVTBpvud2KA1a
ryB3yY3DNZPuacWA1V8ifiP1K3mgknPOoDOhQMjNNOoHqvcXL8qjVW/yTmEbaQ8cFP01kiDR/UoU
PshMiDvLpSWMVPeFkecc/BQ9yNTdQ/Ei6api4GOXX+vJStZ09PaqKnj3A3WDl71oulA9UuauEKBs
dbsAW9kO0Zq0yjP8Srnh/px1n0iMZi5qlFMMCBDI3AmcKiYEOH3D/f/quvmeMQDSbLv8NaNSpzzY
hjXApcgCORPJ+Bk8NtIFNPNMvdjP32i1PlS994om5Jxmst6ihEaXN05fwsEbt4UevgQCUnWaonNK
UbPZGonhtultDGjAlAnBk12UrwOgsFU6Vd/7PPwiVJhsUzcgHUpqNxNZKln/YljTURXpV9yqBIfn
dAMCGjXS/MncEL16sa1snWmu4LSZWAEn/5oXrWOZX5xdXbeK56K6iAwBlpF+SUZSuXIOoiwr/aAb
BnC1Wt9UcdNsyYm/4CGjfw6Xxu9qfeegT1sNYbPtRzQ9uWn+GJV/ooU57NJsohNmhu1a8c6tR+97
6QzGdqrc5yIzxQKLc/LFy/ZePUSbNsS5OYzRVxcIC7hZDlmJ54CDsJiDOC4D0whJH/lIqJpeXXha
2y4vv+nh90Gx3wYxXbg5kAfX4joI+INdaC8md9AuVkSnqaufGowd8MfTbGMn1hbXBs8qfJRVajhP
DTnWSxFP94rRHXspAw/iIqta/9JUO5nV2zTA5zSAcqXt9rUPjWzdjszzEKpveIwjK9jbmHPZIjgG
wf1eRng8/ILJR2hyApV9hKG72UYwnDZt2eY78GBbyyrWbWlUy3IGCUCeKsLIBuoUbMwiNvbmqzHa
AlUSeylMytfRpqVbaqDyfAKxmglZjWdyjCxCGvSJm63jbhZMB1vaahiN48Fe8H8iHzJWUTUji0J6
81p06GRxQ8jOgwNz7ZS+Z3oH4THSK4fMiGQHKH5RiB6oUlpm66Lw3sIpHNcC9adrVtFmKuj2kiif
ACCirdwJcNq9NpLL4CU3U8FL33IZ2fmQ/qSNm94QVKY17mCYHSRlBYiRNPJkg+6oA/dhhsLUPWQ2
iqxr4v1E2YfEmOZGdjD85IcBDmRBcsncA/P2XkYHzp7E65CSdAFOFhio/yJko68cvu0K45y/S8yB
M8aEIb4HJeErDhpqRyQBy2j2Hbs2+71HM1CV4X0lgl1HxYCWVmOa1Fqvo2y/oOs7yv6R5MroRKgL
2kiF2N2KgC4hGcCUhHKjIglP6VAjFHnobZSyVdBuylUwKzbSrwI1/YpRHwR3WOXs0eivpFad+DW5
yookdzRVyMRoDHpTOIOZVLxBeMnmpPyHHNjT0uMlFyade1OVKJVLUWxUUlOD9XRp0Hh5R4blvyZv
hijhmXDL4WbAQnSTkMOw1JCdrRnX96vAi0kfzBsAnf4OXAqIBtO4a85+2uoXO/yVTGZ+6e1mZXbG
o4a/8RgN7bwFgk3KQiNETLjHlW0umsRIz5UsHsvQ7nBSG+W2gb+C27AxH0F8QMI88DN/BZhFUpKD
9smQFYMPjp9tkJ/f/973b0rACu6ZAB1Tp5ijhTwZCJYWfhvnsL3cHrWmGa+QzC11WGAXP0Ax0PRn
o0YRXg5DvwfcfB+w9k7O0G7T2ia4rpkYBeJRUgN4VDTb4kiOTZK1zb3oWMmzHYugg3xZEuBzwOTP
hhTU+0off/qcJA5az8lJ2RmwBIRR+FTtzbtfawh4mbiG/9Wae99hOxBG19LsSWO6WmiSKcpHuz6l
frlq4fEPvIkRnmfn3H/kT6ltgOCRGoccrCrNzs8xJhXSTWYAWANeqmnCaJaEcdk+7dYBOCRc6TuR
hPdpGw5bep0MKuk9It2jlKlTj8ytAQoErKNlPg4OPCpAWlhvKZKC9lZv9CfXUk92lCZbbThKcpzO
oxfAM+ujal3r1YQXs842Qwc5i/k9WLvuWefBuUVdaW7gLP0YHOfUljJ4SOLpGzTX6YgzYi/S6CHO
cXakUWzehaCVoEMkt0XVhNsCBv8h9iDLiFBcMFARHKwKUqsE6S+yTvZl5rkMP9XeLAt18WARtJCF
KO/ihcaZZJ0JPBPvvrcML3bN337OiLd2mxowYTX5zwJ1kS6J34C4finmvLuMy7YqM9unTr8h2C/d
ZC28d1+5gCAR1x0zA+4g+cnbjCCUVEekAYqTz4XBX8lM2wQjo7Sk6Vejx2SEm+fejmn1OtD4712a
fpXg96DgaVQ97avJ5EmtARl7jrzoTbMzQ2EdCCCZ9YoYr8VAP113bQogkHJxYA7LFHHJAmY6IQeR
VyMiph3MgdI/mgwJF3kj36ayg3aZ9fkedFO6Hk1Gao2h9uVArJjUpEX24VC8VCY63jBhxlmyfdZw
zxGsIwLm8eXoB8jCtdJ1M9/Qdv5ro1nITRZ23949Xe7sT9Qi/wABj7GB8vx7gk+2SOxC4sUibA54
M1d22Rb7SNyyXyKKMdl9c73GQqCbP97/wUNF8yS38mGb68WwbrCwLbyMHO8w4yXZ9MmP2KKUJJaK
XAry7qhUevKER56IUHnpCnfyLsF4uQjGIGekCmaf83irTdYpD71VFzJ91Oka7VFc2vC74OyZhX7I
zTw6q9keOUUQqNKRyJLMTJ29P3hreh33HdzjrAxfsS7C0zTylUaswdb3iPGty2ogm9U58SpH86uq
ezdn2v9uYfQYLdOI9HdVxX7sNDPVE2+mVzesb0AG0IbHISfD3YjynVYWJ8F7mMC5siPYVpU04Vzc
hb6509EnRwSEbbU24v8Oh/HkWT3885AJZhLfg1glzzcYxCwWGtdZ1ekXRX809432YrWM78NYXWj1
rvXEsu9Yxwd/7uKNZPBthsjkO5XRzym2icqbV9fk1moRdJ4FwQhelJ24r03S36aRCC++7tMkA8uC
d0hu3hdjOSiE0TArfmosumPb5tBsJ07Og3tvAstb2OGXPLJYIBohelpe8o5N2lu7No2TqhpmxUhj
tB4JYu/35iHpy2MYMX5ElFYvQUiR6Flr/Q6imuBYNNyE4J84ZaZq45Tjoxzr73mccQL0XmKm0v82
xP23HNv/L17s363Y/3P7ls+G5/ra1v3/oWHbEPiYsbb/HxzbD6/tz/B//K/q9fufru33P/b2bts2
zX/RALVcR2HO0DkqYnP9t21bqn8p19Rt3LjSsHRbx+v4H9u2NP6lm1JYwtXJVuevY+f837Zt61/C
tYWAS4fnWqr/nm1bzrbs30y2hi2lKS2Ws46pXAhr9o3+5gudkjaOmYlB2XTNb5Y377ws0uOoNxPa
ReBYdu0GwPcmmzdpGJxNBcvfZzJ/cSpj2keT9tPvmYVFjRGBgDfI99a2dkA/asQxfDt7NKfJVa/C
mKwFaKB6y9klOKG7X7o9GQ1lRsOcU7EgYq8VZ8fq6BEiVY8HoOwtn8apJLhxSrO//e2H+gdntnFl
8Hy/ctPCYap0IfDNz3/9tyvPq2lOdIYWpfqCyFcIE9CctOJ2RMe5YUDpc0pN9D19j1OawoyAGcz8
j0iZZRBimaAxwKgn2RcjnSlCHKol9OPqJGsYrqXvjrehhZiBbuvx79/7ysg7f23bdnVWmK5ovyn1
59dOYr+c4tCntlLjmd4WcUVhuifwjGY7OBE4bxH5hmAQ/81s+PfC/of7deXG5nOVrduo7kzLwjZv
zEb3325XwxDcSxSgl2mUhE148UoH4r/BO9vCLNk1kfmJ/3u2Q/+5MhW+WyFgQUI8ENcfGOtB3hH0
woUSfASDD7zOXUCnYlEoL/vkpuofr85UjDF04RgzC0FcPQbm4MCQjOjuhrgaDgIh1jmrxztPx/Wj
4ty6Nch1RX6aiycFDUzg65JNR2O2N57bSBc3xOigpJC4+wooKn1ahJ+s14+/u20rjOO2btgmbder
byhnRXbjMX9oCsITLa20jlaaH5AVU/1I3HS5X15ywpJu/r7e9Nno/NvvIA384sIWlm5YlqlL98q2
PtZWKwalB/T5iZsccuqgVoppl0gpmSRCQjJ0RlcA3nbTNJ4FE6m0n966MJ8dsN33T77OlYuedegI
kplti2QCaeF5+HMddgVKNAoaUu4QL6nhq9tn2WMj2/TRZjQWyFbd6s6LX2jqARjEV88mEdSc2oox
dp7cl6OBttqEHP/+P1vY0PfShutcf+Ig/4cV5XDT2MPBcsATsK6eU1e33aCtaWrXE61ct0zzEw/q
mwvFGvUK/U0dR99d2681fE9hIrM7Qg6ICwDJetSz3sXM7en3SKXM/BENv/MJmML4cB+VIaFCGFyd
Y87P2J/3EfvpgAwcvyMt3aPBHGlrJIW7p1NprHGjYJ7mYf93dccFvOVh5z96In3KNCRoFtKwi5r/
I1eRvRhLSPK2i9EA+wL6hx61jSjiZNtUpjyYGiN+TnylPo4/7BIioZ/GNnNOeiG1D42xzoZPUAvX
ixYQnqFc2GMsElPYvNz+vLrcEgUJTNSDXW0+msNDr/n1T5JAAcnXZGIKsh30+o2DjlEF8bfQTL9A
xtQeI8TLf1+vV4+tNFwWmGW7PLEmb3J1tVyZD1ad6mfIUDURyStBBppfitTfyPgB9Ja5KEZn+GTn
vH61vX8oBz+HQgFDEFvwn1ffFlGnWRWa5bGmdZ33Rb1C4xExvxz7NVoOrPCclGH3p8EPo85Im0Gg
HjjuM0ylgvTCvD6G2eNo8f42iCdCHOe2XrgpOJ+f8bAz+YG79dkWfPU+fv/S1EJC8S/TdGdUzu8v
mKGVtWP5pbdoA9DTjurviLCA3wbYCvFlCZt0KOxNEcFobkjbIdEi1qvok5/rqhx6/xKugYyBFURk
snX1JUQUOTB8JeOjOSY18oY7NMdAHhiw7P6+MOTVvjovUdMSih1MzbTo6/cbvFSUACSvLOOB+sZl
hN4I9xD14pHXe7CULSdlE4C4BUviFLnZNzKSbpSBRn+KtA1MBUh5sYxvI3dGL7jyuZ/P13BxLmqO
b7amnlRKrMtBVk+Hoo+62wH8K5Q/dKTYvEQqy53tWAONpAhasMVQvoIPtk/gt/79Ut8v5bdXyPul
UmbpvD14Hgznai8caxEZUmPFmbbZrEZ2nr1yS1IEoR3TidAetLp/a9xS7aBJbfDzM9tiMLMP1FTR
dSK1U8jA3ldGeoOCczR076JKbz8Okbo3dfez72vNZJmr7wuyx5aGPhfG1Nl/LkUe05TAxD4lFWS6
y90iOuhxd6/XxD7GYeFBTMftWaZ2tBuH5tFF7H/sQsKN6d9MWwzww+hZLznsn41hI0BGC/dayTB4
0D2z3HQeWNkwsHf1KAssvRaICvy8JLKo4lznADgTZXk3tl/dFCiDjwCr7GMdDcU+bVBK5JKxf9Lx
Cw62oKkVO9Mx6rN67WQgMKoqqOCHZT3BQwC8fEYrJ9QMHpHDNWb2IIj2ZCASXd95KfCUoNoGhvWl
y3FXtXX3A2cFnMKgwIDoOj8LAAwPgdOTFhojGOLSH5x+XACae/Axde6FDD9ZKfrV80dpI+YDD7Aq
3u6UOVfPX52ZNI5C0pKcLFX7dPJWSnwLKa5RU3Xfu0QES93swbzP/n2qd4r3Ud4IlD16Gr6RxmHe
55qU+78v4A+buGlSaFOLGrrLN7sugQpUvoHRMhQj6wv3AVF7fEdAILBUJsEgXfvRdlZx+PuH6vO1
/rYKOROCPOH9zE7uCpxDV6vQdGjTF65G593TyYib6NMw9QvWhuvLJ6l1r3lvRIjX046en38E3fbZ
i0T/sCfPX2H+Aga6Dse6LjotTGV55xVI1l71wD/HqMAe0ToiQmtc0FDFLEQISBe0/UfbwI/Tje1n
546rFcFdkMqxldCVqTisXb/Ja9Ou+mhELyq1/qcn2arcvP2ZGDxXf7/fVwXR/EGmYc+gNGVSaV+/
f5iq64h9IobIdrQc4/hLKzwi2S2iMomqKIVLgVn/QD3xCZrpHy7QsnRLmJJPd5V7hbnqRQ9jBkMv
WjDk1u9XCDeDKJb5Wv9+ieY/XKPDW83hJ50PdPrVZyWeZUY1nu9lIbG75GWKpZf4TgC0XxFBk1NY
GueyjmA9JyHEDdNzLrnB2EBzvPFba9CbkkHyPTCKdN/rcrjD5uO4J6sIq7OqB4Ylnm/veIG26zjv
3BMNOeJbEEczeJV3MQqvba0i+tVi4zv5eITVuRr9lNDHatdkpbOGgCIPYek7NPridSG1HcxRBLpk
eCHIkMPKC2T8rSK+rch9IgSagmEXAtNjnLa3MRXfcijj9q6U7H1QP0hDAW2NXqNMnmu0XoxHzG5j
OPEPh5r2YibWdNGKZPrkF706TLKSlOLfIPrAuNH7udrEyGtyiqjG4x9OLiEV9XBnM/+SnfMlddpo
7YoqXnzyw37YKqAD83QAeuR4+GENhVMSDFlA1aCX3ZPd9k9diqOb//73j/m4fIhnZJEatq5b+ofq
iCRWBaMAwUejU7lKXT2CDB4XmeOTpuitFbpfrc4vDMzzTy7www7MLXVAFdrInm3u7NXCRd9pEwqG
EKnATl8B4UY4PBHuboK/CF1DHPrWQnjsrP9+wdfniPmnxG4iXV5IrkEhffW50wjlvjJ0rnhEuhTY
eGatpEh2+DrSo4V4AfGSi1ITleiODIkcGCwRn81QJFvqO309BPXtJ1/pH24FB3FeQg7RF1z21Wuh
y2LNiySJelWdpcyz4hXzvOogtBFkteXcj1EosCOWyTkIwH8iC8ck5JdkpOQ5AmdPg+0LSC3s7bsR
huQhTkdUf0bY7f7+RY25qvvz/aUoog0cvQ7UOVo4f1ZRqTH0DlESPiceKz62KVYI3+mHN202+Upx
0cNewcEGvQOOtF4g/B12bH/lcoq8H7OoAE0ReVTIsdqj3eVAcgjgPIWTzXlZs4zdRP+bCrrlb7Xc
M3g9/5PX/sfnmNss0MOCb3S5lKuyFZFI0bp2qS3KanzSp24f1kYCLbZ54o/NgY6f7Bsf3wQWQmtO
rIpynf7u1WLDc0DgRzBqIIOG96fY4Un+v3mKLSBF1nsTyYFwd/W7NEU+0JtsiR13UHqTDPd1HOnV
9EWVnWt/3draHD7lxEdhp/Fnb6APa8KifaO4q1zfx8q6bxrHR9nOLa0j3Nb9EyLWw+eX+PGXY80p
m32KFqnNkePPpQesI6ybEuKQPaE3RVOiYdAPcu82lSo7RkHz8+9r/eMvZ9ND4XzDKqd8da5uqRng
f4kal6HxhExPQ89BTmtPo+fTLXhuXPz5ULEBw3HVaXA4Hz+psdF6IgH2FnSMsgdmXP8uBzV7vAmC
Xn3SJfqHT4PrOo8vBJsuDYw/72Pa5wQK1YO3MMyxv23TdV7Tew2G0tkkDkmlf7+Lhvx4cfNdNCT1
Ljubmm/zbz1mzmQhEqyGZB2gYMnQzy792cFQEEhUZUjFKyvX4Qdi7+iBmRGgmnxPLHGxaq861UZO
/8bObmwESOgWix9YsICnpTvIfMFZYtsdcGFt0B1a93mDuf3v3/7jy5FvPHcu6I67umlcfXlvrDPP
hrK1MBpyQATjcHanqSOJdJj2At3FSvg4mWMp7xk/flqq/9O9g+/JSYU2tvlh85Alur7AY7PCb+dt
7VH8eC/aMtwiM2VrW2i+txGV8SBiMe1VgNytV/H3om3kLW4S55Pf8sPKYVigI56hsyiMj+1P2k2Y
FC0XfXDeXrgZxMDQcVy79tEOuuiTY+P1FGtu23A+kTSNDCnkh/rH4+iGWniWCOJx2Le/0IbBpbG2
hEBhKE1NbTWwtu6buH/rgP1Bl1LOIbK74OjWzbluupbjM+F5xgQyT6WYuQIRZLeFbhx9ml63rKDZ
0NNy5sMKGHfu+E3HVoQVF8d2lhESHRviEhSeOFQc/VWQCYhpcfYQTDQBKMf1wxS1xvrvK07/8Ial
xcfEwqHwY3xhXkNdx2aqCkIQ5z4fznBKtprJQ4cz0VU3YOD3Q5HqGz/GuejpNHo4xwS3GZoKhMfx
nTGGt0Xjnv/+nYz3kuiPHYovNVeHwJ1MnuTr5mPt932mYf9GC5w3+6xA5uZY35xWTVt0Rw6x4dOF
frO/6XEhQ3kL9FOxoVRpb43WvFMSh6Pfiln9g10vDPJ7HqvnMKvjS2KTTRd5XzuLWFNUl8iTBS5D
M5LZDR0KqPeW+z0eR+OOQ3NgUB7gXu52aQ17TBP9rhgT7xnBrvGdDmA/Y3YhsjQPqnTb+0HTXpup
z1a1583+XbhTBTVd4Wv9qjJLlN+8FtFD9fXS6RgpsAfPGVVucTMa9s+s1MUR3T4CnxF504R31oRH
At8rl9sQnNFYFxmSqDPMjXRfkfCxwt4PK6KoXzzZJRcRh8Yusr1zETTnNLC12yESMQ0lt1tlBR07
g3akgViBk7JzkkUXHRpH3KBGr36ugKhgfoW3AYXLPaZFsFV1VBLtLb7gGn9udT2868oyvJsG/5ed
nLoon7BKuu0mToFJWY4V3+Q1QmbiXAYYL5OB/ALXkzCLr33aqkM65NlsN/MPGJcTbDVQ3SyJnAO7
3VOQ0LLU2Mx3Wo4ztx7j8Smo7YKRKsK3rHmDK2c+FMbYHwzsQjO7efZJKf8QmPAUIjcGdCF1bR1x
KL01JJyMKct/pj5gZ4y65DvQZ7jURX6SgK0MG7Ev+GB1Tsw8PtHQxtucGEiYEu0xzZ6tCj6sFdng
W4v01slscxNjtt540vNOLrl5ky61MyfLTewbzrLWS7FtRt85k4rxGFX5uGtj561tImuvuojKlLMq
dkJ90WZRf4p8C1CiNG/6ViGGtNvymw8SoWvGYyeqW8Lda7IDe7ktEtPaQdUgwafrgr0hhw6truIh
TT2JulX+0MoweBSYqfCjhfmxeKdDTkV3I8MBtFcIZKFxAWhN0oEU5OgAA6MX6Y7DrKZEXYi5CviT
f8TTWWKofQpKevhRGVpnpxqDje631Y7QUEp7HRsfJOP4hoSTb2aa5TdubP2yzCC/a2owXFlzU8/z
syITv+w0dM9OPH1V1pEAee9EXk99DvThAeqPu63b3N5jDtl1wh4fJkeriZzwgI8Z3tkj/XCTBNU3
jQz5Q1qUYEjLswyPNHG7W53Yk1tokyB6iNZbTKhhd9LU41vh9hFJaaQV/30j+vACwrqiu0wtGZlS
CF63c2rqkyFqbVQzutz7s3uiDEoyEAQURL7GZ+38jydFPm8u/2yKa8Fwfv4+v9UuHjnmgPmpXUAd
MS/AWOJXHdMeaVU7NxY4jIm3WGYMUi5DQ8hjGbMezfBLZ6JhzrTs9e+X/6EC5utQiiAQUWzGzJ/+
/DqO7XF32UwXsYmub0yS/CgQBw5GlZKa5eR7OxbPf//IuRj8feNns6WvRBqW4KQOvvvqI3PotZXt
EWRazP5n5RGhFMEgPTDGgaxrrEkvIS4pHJ7+/rHXPzQfy4SNsT1jPmQR1woW8mDCyWz4WAIoef05
bPhz2eXQHL3Puvu/f9iHpiyfNuPomehSbTBfvKqIvSSEhRAgA+8AAxE3wK4Szqw80YLazBxBitXQ
6NvcodgxJB0oFPThJ+/96992/g4SigoiAAQslFh//raqiiGayPQ/r/04NoO1xP8BlwLJnaIS6Ah2
/ORs+qEV/P6hLG7LolqhE3P164ZR3uTGwHgOIky38aL01BJbtAYM2q955ZJaGm+ET6CAE/jp9yyE
hVbnycMnt38uoq/WmMvIjKVLX+Hj8WcYc78wHZy1ozXhJ7Er0CoUoChuIOxChcWooVWXPu8IL8yc
DMJdHwJWbYMFb/yHPutbcgJ0cwWczvqk/r+eXfA57Df0qOdjp07f7+oQGIah54y5+s/RrCqc9tbq
Y9TW7WPuOGfhxuVR6elPbD45maIrp672AAUPAcSVr1qkTwtw5f3d3+/Y9ank/UshQVAO64UW+tV6
1bRKj7QS2A6nyeCMZSteTKYYn2L0qLvYxt8TDsOKEvOmd1v5yR58XZ/OH05NziFczU2U6+NjHBUk
eeSY9tqekV6eMukGlq0+ufHKetdq/bksDIFgjvvP6BZx1NUTUVcO3L984oMyydYTFYfcdu8tO341
4r0nxJuMy2CdZGN0dmX2FiTRuEh844U2yA9itPC3tBfm9NbGHqEABd6zNLtpVwuxx03knwlmXmRe
Jy+VdqiC6Zef5PiAy67cuKVNT405/ioJe7EpYO+Bi4Tu7xPzCUom7/eMvJ5czXjjpET56gXuKnbJ
ls4GorZ9A2MMIJYwVf3S9DS62Tz062QqLzqj8DM/K3GB/k9cJVgH0zfcHSl2bQ+Pn+7+0OMm2uoT
YRUKlmWQZWev6X9pWdEdSls9e6HX7lRbHIU1vhA855+qoNt6qDR8B+Ud3sgMZle5yWk7nax0OubA
Fjt0UMcm8F6qHGFRUGIanFLr0pqkWqfPhVCk6BTPppkDe48UY2ot1LaIgC7slqA2SoKqHIKlzOTe
6ukbCBlh9Am93aQ7u64EL921nLybDi2/RDkH/8dZN6yhy6wlF5G9b7reAT8cNWRClg+DwEcWWmIJ
PROAgNL0u7AYH7PW3WD7PuGHzNdAAOR2dJzvVunf15X8aU2Qm0q3vhh18TRELsmDo7sz0osZFoy+
GSVNnb2sRDQrrEm8rAc6RROZGEuvgyDURDA/rYlE3pYAtcnRtx4SSCCA2iLp5d48B/0XiFNYUFAF
oPqzAlSM1MZWIVa2YpzrttivUhlvpynEMK8CubDLiuA+2jYBiHMSRpBuN7X3kBRUu14Azq6bOXRS
EZtVgBnJADlMGhmzqZFU4HhNYPJNEm0bos6aNHqeG66bLAP9G/rpujbsp1TvJRF4g+aeysD/xcEC
H0+Wv3TdGC5j2eVr6ZcvuOi+KpWlW5SqSyjvwGkqK7i0064pe/LoVH2qg2mFUQMSTs1PZFp3tvOa
jbAcKCSwe5LrqYMi04X3q5azior4yqlkQZZDgbbcdUhXIeILYQ+dqazE2GtD5hOYZc0ONwC5lxg7
sgwv2AQavs/NZZHdxFFYY3Wzq1UT6nh56OOD2jkbnZ1sMEQekHgRZyajSzrqpDQG2cqUA2ltJrp2
Vw4Hw2wx1KvyYbTEdm4ULIj3qgeZY2/gQnkMHxMOij1tqzAXD/Ad7qo8vrF6ivicxzZspD372Yla
U2dlGmsuJuQmrzyRAQ4fm0PIYa7B5jXh9weyU2ytuHgqfKbw4JQ2phk8oXpg/BIO2vK7wqxDRqCX
LY0wMwlM0C5xJJqNY2pvhh0/aVU03SqeZNyOwf2YDbd2Ub95mdU/wKf41rOPJZxcn/2s33RN/1Mj
qmELh4svjw88JBtuZvvTDy97EEMDuv/WTuJtn1N1twyDA/T9RfMWlYQkGGQurGLPGFdt8NKVNQD7
nMxiJmV6hM2+riz4U9NAQKwZpLc1loF1oLlvRiCMtSa96s4e2+dyLH4EbeDvPC/u4Kjo6VmFQLVE
vu3MWOwSTZWPdhfvBp32CJM8sbBt0SwRLcB9iFtx0NsbizHRcmwJP+sRuC8i7qia+MdBmXU5KEt/
33URmVC59lwV4DbgSXn7GM4FQRJUrxGUBhMYhVFjmAAFQqMrf9CbnD3fShkZZGQmkn0xc+6NhTnC
IkFeHG6Ed8zZVjaVzQkzb+uFXg2PWDC3vhH1S7oi0DRaUEhWtyk78bVL0DTUQ2ueJis2Tw2eFTYK
tzuMqdq5dt187/3ikifJjrgn6zuv81NQO94Xk21rlUbOVzPVdh6l2X8xdl67jStbGn4iAszh1lbO
cmz7hnCHzRyKmXz6+Vjq0/buMxjMDSFWYpBEVq31B9V3fWIQvb8oRtvZYRn6FKW4GHRD3i2iykCx
gcjlWzLBJvR7EzRIKnoEdJHUqDVv30FlwsNS7bYBcVn0ChC+ah1kiNNmnla7SIKJEICKVY+QMOeN
MEuxg6MQrQYVR1RhOuVDhQAQJOjgSW6CymIlEOClNCTeqar9JGK6pP+TIpB39nWPkEMY7OVeRur3
jJAgf/SxQns2VMorT9l+trIldsieCb/HRQ5vUvCsdfauYaA4FtUD/7gyeM1Snpgm8ocb14nDVy/H
K7Z1Vcw/JthdWHatpjwoHyfC1o8BqEc9637WdV5ujEbvD9q8kZ96GxNzr5sN6QJ7yO4inN1XnzVB
GAwH2UaW3RqmEypohJJfvpR9tpFjK3LEpqlOY9EMm7+GkY3/KismRB+mLN3llgdlGz8zJhnNXm68
HMlyrYOsgyTovP2skp9yJ7+0cGo2sQ4NEypfhmQhCq3ass7RrlA73SsXY6GbB7m51btG90/WNv5K
lvV/arUUudoqUMU6wUAyQYzyR6jyGEsiq7kWSZfseFvkKw2XglctsrexZuY/oCQNd+h3T9cMSMeu
5w29chFNfjXEuMvmMRCG6IAo+ubV8TCt7ZHkWtl22r/WSglXlTHcDqdhG4vp6+iV5tao3113Mv2n
XpvJKoI/rI+H5w6afP4NTgt6xnHwIvBdPZmN1t7J8jAy9OVYYBAsdw2BdGAemFfkNuyrCMiTz70B
AUSbKcpYrGdT/k1p0Gnt/CMCa8NDPLniWIfioZ9JcypB7cdkiMjzxF60xTcxfAS5MB7z3LlUaoa0
pO9H0f0IX3cjG8dWaR2TrgUyRFc5CNi75L5KO4P5SXfNjVZ91v9x4qH4FUDqAvBQ5Y92pubrUHGC
nTaj8MrWDhaVXZXvU5dtXC0of41ZgNqemb3iz5ODMG3cw4Dt0qHLUIlPlSF4saLwuxw2xNgeranx
wxLINraWk1yiQS+2Q6y768Ixk4fIqXGDMor8p63v5PCxQJkQQWTr0epqbyX0rsGdwNWQXccNOB9S
9Q2K0E6OzyP2iueG/ar60OQrrauOlaeOe2Z94SqMiuYZTMbtCj23v7dFUX5HOw8ZxDHVLmj2uoip
o+KcJBU/GCHCe4DB9VOb10fFRxglLpkr+lWeP8ctIksR0iHbMFbzZxwktQU+WWjczrUK6r+rOIqC
lTvvIstvrk0Dn1RZ6+SmugWs0dzLvoNWm4j38VV78BOfe4O3vR+Nb7KygT5zCbQM1yoGItDSoceK
HeC8JzeV+zzC0nuUrae23WCHjrfUPJJp6C+odnQnWSc6FEAnH06H7Bf3iPbYk+LfLiBytHpRxyNa
7fIkBHaq4WBUK9k4jbC7CFjK/b4ASIbbNvW0e9nYjoniqT4eBbKxkUTDsYyrn4U9K/vDkljikMjU
N2yC/OB7enbbADvIDmDbxB1MOPgln22sJHTg5c7Nb6VKcY2rst7LLp8jyBZMObODGyMEfnerVgoc
QZPk48uAt4+y45dRcRwOEPzumezMp4IpBEf9r+Hmqm5ACCVGRkjWfl6H3P3SGWJatclzvr+512ft
54nKCrn5vJY8hQaNEsOsSMK1yMa3k/ls/VnTa9MJx+tiUzfhCW8PsQ3ywDg6pTCOvbCRau1ccAZN
E0drpXRCfxcboJCa6lh79VCtG6Y8a6VHq6d2RD8uPnurPnJpdZ0hMfdZI6tb3YD2jS3UbQjhGPZW
18qDM9YdLifzoWU7teZvUENiuI+RhmO2/+fMZBt0Jd885DM28ZhAnujStEU1DhMhuav4rbGchIVu
pipOYLiGQ4bNyrWc059MqM8AY5mkj6IJ7yciDP4kcmySw+oqm8WBcc3bJDx0JMLCeyHsB7dI3f1t
t/aDJ4HR2F52kEPGcfUMD3jY34b0Vf3FCYmzy9HkJsjDb82gZr/HMPruberH8NbidlqJ/R5otru7
HcWLq+9BWxq725BVFvz0i2r8vQvf9hfzr+Z3YyDfCKgkgrnrn8v0SiO8axxyHL9PKu2AnBNj3n6e
Vd8geakS/d3e2gxo5N5BpFO38pRkQ6ICaKLbERR2eTc0BXn/wMmq332IZ9V3VuvisjQfW24Uixyt
YEFyK5M3yp79lWvi35vPsVPElO/SyTU3t7E7A310J+/UDZB5Moyt5uqsDVg33c4PIq3Juq+HJSS/
u9ggo5iPaE3LMW/fYCNm3aIu+j0mK2jlDgEnfGr+nJ/BWvTe7mN7fTuObaGY4k69tv48t9bRs9lV
bEBWav4V9Ckz/ixBIkvIY0P4q+4jqyq/jDsESYt3dp2ub+eX6EQkRiUI16z7ft8bEqO8rxADZRE/
j2srroYacmn93q9DKLD20KFdIu9B7bHMRjNtWN3GbFXUwhEkRtBu/jXLiwpUP1hkAOZWv8/NhXkO
OTtbyWpdg73RqJe2cWvY20a7xngp18TeCJtwG5VVe50qqzlprPLlXjc26Jt1IIbbJPKPetWvbbtC
XsPzDe9o/nuXNf/ai5zqmgxZfR0tsqEqPGvSuKgYyN25xa1//5/a227SYRxhZQjOzV2zeSOLAr6J
zyFlEUrea9WdhmXppdh9q1119QjVHlmWQknm6LJ9jtrfycidlRzL31W9RSjC0HHtSVP32Fj6bdxB
GeprLDr3OI8rjy77yyI/Mr8c/U9H2Ue26gLHOc6tPovQjnVlkWxwK+9R2ShIwy6SMltrGm8eN6rK
a211LoR8FAH/FHmVr56G+MNz8LhK+/5KTqe/FoEynQalWUIq1/YIEj3Ly9YKgjBohUHST/m1QYpe
i0ptGJc7P1+hxcPtDrkD3N/nG+OOrn3EVujLNSE2YR8L4f3nWxHFrcXvL2nexVjxy63qMh8bBopu
32o/t5h35Z3zg+of32zTYyeYv/Z1/E7SWl+NaeWuNRHa11YtPgD0GWmRvPkDBkZxOE3LeDaQiavs
mGHmcSri6NzwHD24JmaL02AbGzTivGXmQ/o2S/U6oAC8H7yph74BOdBKGuVt0HE0Yh6vHGAHpI+j
WzyEmkvMqZ70I243/mIcE7QzdDt6DfE9MZoyeNdxf1kNgA3Xclex1laNxISifctMvOLUOiHJ78IA
Bwl0ALJQPPWukxziyDQwuPGCc+yQgLUw9mC2MVWX0Cm6szMwsZfn1AY41EVw7RFpSpJHAhMPRtha
iAMOBIiGEPWZqEfCCPvChaqb06ULsnw9NEm8bbNsWmCMMhxSOCkIvc8f5T5ryt+fDD19BTw3rj+L
5KcIwRXW7XMP2c2oLdgMoYcMkhyLbPVw+NJHFiZpIg7ggD7Lb8PI/c8eclcIs8etRmVBIQ/12Uce
73YU3F7zdZxiK/XncH+3/hxbRwUurbt093mJshvCb1z856VkTs4TMkBE6ctt+evwsjUaqXicOu7m
s+/vi59v3+cpyWpROVgRKe76ywl+Nrn1c6Y6WZrmgFiWHGHe3JrLIb6cwzS6+77ffSn58939fdLl
YCI0IUx/eRv0z536HPN2jLzUgL2Mw8//upw/XeQIeVTZ2yJ5qbrokjpj8aZVOrNAVTTILGTZphvH
cWuLdDhNJkJRvm06L2WufG/asfuHCyzs2vwVRtI3r9CfsQ3Pl6xR1WOOn82uxE14PbhmA4MNOSJE
O/v3qQ72Napt/9hhvI6RePkw+vlv55nNg+kC1gFJHu89FFUOk5Gay1ZU01M+MK8OWqP5iaXpXTcf
PAzDFzfswm8eYexFrIztOdMCd5MDS9wQBujOskI2YdHz/PuMZ1qlWf9E0hMoveWPT2g9mcsxCsyD
PHCfRN7KGvr2QZ6WPMHGDgn8csx4jPeisXHTJOF5bzZNc5WXCHda7ORl21OSL7ukM54zkhJ3Dsij
X5q/UMeo+2e+b+58A8dcNRbR0GNhlsTTduj9dFOYWnORN7/GQPCtGILL7S6he2iLJPqhhCQnMt3p
HiujEatI5GhLBra3d0hUrJCl7B/bCrJ0Jaboh4aZozzj+XslZ0DWgfciCP5U7CooSbfNWOKxfec3
xpZAZrxVx2qp2mgj5loUbCcPLMlktAgCJv3wgpohmtZdvcEVVTtnVQJtruIZm2NCvlZ8Hzqpg4aG
ghtYkLFGQjY32SUWlive44C74EdaxNOyrqyncGJylJhecNT6SAAU5C2KTtW4aca+Xjmdo+DjMbJR
u3fw0cB3FDc8dZoSHeJc2QhRxcyBuvxtcsRbhIHur6Yy7p1eTdfgJ9EITI2MpK9eH1E76x8is9yp
NvghnAvFMnYQnEU6pb7DhsBd+bWKKiKKVUcxFeYxwh6Yd2K0CLxY3WRtgs50be4GjAzCjnH4HySP
4JtSFF/EGg709IAeS7mMoWIfd0XiP+nDBJsTgX6CsCxH27R6Ua3K4+bkNQoxKKpGcNyReI14oSTP
KPoFzxXSq0E2lo/l0PxQugwZWcWrj3mo1rxoDTTTUM9cVGPx2LijOMMHGVeBobRr01tXEJYDckJE
X9+QBM5f80FoC4gi/Ulginpv6ShLcGLKGj0f+zIkmXpft13w7kLs01pfPBWo9K203ul2xrwhmKSh
3jMrS8Xm0cCU8zjaB+KxxlGWgAP7mTtYvnZzEQLsvzQUAZFSzkJEiKxi43FfjxUzn5WhdMk17S6N
l+F+UzOT1JAfu3f8fPhGUgrttzc7GKofE8L9o3C6Zx09f0xwSv7geXxsyyE+irHRt1oEyyRFcBIM
WJS8qjrTgN4njKuXh6ytlINlKZh32OXAfODJzYnGmWhIvCYQsJdlUou1wnToATXhCAj+/UTS9FVk
qrKAWWVtirjwXqskupa9ol7DHNI3fvd7yy8wjsCqczuI6UiaGEQDrux3okH87c4mEHpMwTVjxxrv
dHXsfxA6du+GSItfQx3YUJE432stIBoh9HRJ2BXItaObG7seI/KSmXbmKYHFoPA1lB3V8AJ8yva6
abZEdpNr387ipQgyOTYqgphViERA/LGQ4nTtxri4w2BuSmtsCJ7q+bWL4o1uhj/FmCen3IvtxaQl
WPEiLbcOciQz5C0qy4Bsoh4UKzzDhmOjMPHAejHdpx15+aLk6Us8f5XmzfQA5e1ejCkOj7PEoy1I
lk0Tuk1QG/kOW2AlZZJdg8wr36bOFAgSRhURNDM/GBV21pVZ7GKxiEejOhD3Xg5gOlYx4O0tqsXW
LkimU1Vgdhf6VXOBm+Vu9QKlU6uxV0ZWpq/Mp6ZFP+JHAJnqAdX/14RF77sfo9pHDLw8IIz/pZxI
6DeMAP2tWiJfsMi7DlOhKt/lagEzSqAPiap6tupdZoQ14gYL1cEJL0FzCJuzGRQcVBe7tQ9KYAwH
XQ3GgzWmxr4dn3X+vmdPEFAtMXDZCSyZzvCDl5VuLJSgX2pWlr2JwfHWU1HmK2Pebcrp2k2EKKd8
LDaaUdebpO3SzeQG/lUhQF1M6qsyjNWT3KTjkz0xJXTHzNmjiWg8g5fgsZsQZcNlwmqG1dChBS5U
p0OhC0VeeInFcZqGRcvMcOf0pXEg2eTiUF24SKD4KHH1/is/nWA9BsYLvAZeOHmWHQA4EG8rnfa+
ykpzlbaBiaM7EFzNzpeRUQx7vdL7fTkos1lf8hYU9jc8J0jxmGArydk96KobP8TELfk5XzLogltM
y8OdsDFPTDTFfiBvg72BDSGymyrnIdfLRx37sHPfEfoZlbeExADIecMNSnJwSvNQxNb9ZMfI/UEH
RpLfnda1F0yrpFTVU2ewvOmN6bsBwPDeNCfn7NWVgsWiIFWd59+suqyvPPfJb76K+d6VMzBU1Upu
Vabrt11Mf7cdCeNg5jPnpcezz6ouFZ7hB4Oky8VI1DMQQvwQls0Yhk9kpctrZkwLK9D8B94cj82E
Rl8fOeqD4j+pTtycw1QfTlagECcWZ87V3Co8tvYaGnErK8V/tm/B6QjPcu+VNNgRmj2lYe68RSU/
+LISh9LPCxCsx5hULchHq3sa4uipa8XMz6veRgtzect8h+qlLeFTNDvLL2sg1Jh8idLNMGRpjGVD
dukuBqu7innKL4WtOHu5GeIczk/0gmX2fWb31XkSyF2MQtcvfn1mSpeta7dAF7YEowV08cnKmv7N
0Jpu2RN22MpdJh9mhpkssibKZTK0VWs1+bexYIlmBFayFWuucdpOCMUtCU1bOCIVRBiCXD9CotCO
dhFikGKRdDEzDZfCxhgXLonOj5SMdytwvXZcP8BKDOSYIkprN6RIfVqonS6twLcPhCkIRGmzs7df
VXyraIHhd1LsLK8xEItUt81UjKsa8vyxNsr4wRrQfXMM/APdiIe11vb3QTSW73kJtiapyFUS6n3i
ZkJ5DLNsC9s5Wed4ix980mswi7GtamNDQ6OuTle8kEm0BBE6eZ7/5NjlGp68sifAHp5c8qdkfF0c
PrxcucZl7JOHH6PFmCC0NPQDOSCnKk6FcWpGy9xL+GrQtvvKq7l23CwXvRPmz8S5sc9stb1fpkSK
9ASofJ5k5OD6lWok47pFovYdQ8sE97l7bAuC1RT28d4sepCgTbPqvyN8hqBZaqJoi+Xcx8Cfmlld
sKn7cEKaWd3UzgBZPEHoSa8t9VSme6Wpm03uMMt3Mh9sr4rPqCNQ5og1OLdIQ68AEYgdVpbJJraa
B6WGYVwIrTv5qVY8RcRKiV05wzmzTSzNC0Xd8R7Fmq5IUIJ2Q0QG9KHbK3oNwakgkauQsReleUp8
sVKbCTB/gOJCHKO4UMeWt+4Fr0pegyUPLLchQ4ZldFsMwBea2oYtyrNzJap3AJvTS9KW04oIpv5h
Zs73NErOQeKPj7H10etD/uD4zBTcsKqXmhkUD7FD4t4m4IM/TgMGxswJ3+HYUSPv0LvJuLd6LV4O
KNntsUnjNehFH27ZFUe0H71FRrZXM6Z80SudsisVHMEm28c0wA5MPHPNEbst0CbYCzj1ua7KalG3
obMI26FZwr+LCQcY3boLwLbYro+yaofPs9sR4bZz++LrRG3MWVJCRfBqmTYKuozeFv3X4THJAYhp
E9jhvsQEMqgrTJ0hYpzDLvooasPcdg36A6bX9XcF0n/3XVUZ6wKwUjGG1sEHeHcXIOR6FEWHy200
TPvK9w0ezaO56UOjufiJYt0nIbaeTj0yuZqfTmmsGPeNQMD1nkmotxhDclaTZlePfpaelD4PCKuk
M3qV1JmmsjxQfP08Mgl89FNr2auZ+2QPxopYQ7vQZ38e7C/NLRpiCabzk/c2evk116EkYzo8HsFs
YOZc4YMTa25wgZh3LjtNP5uTiuk3L1UoB9MvOyeG4zjjoVMRltfqKV02KwxQh+PgQ+sxCn9aZ+UF
iuIu19NNB8T4W6OTs8bOTl9VSM3u+aLxHOHEMRD/HntFc2nUoj8iC3Tim2c2jrjaOwmgK2jW8SM0
W1De5TFRg/gIh9K8tjqKuFPkgvWqUn2vVG8Gj943/b7w7BY7D6DFoi+Qn3f05J1YHCdfiRO8XH+p
ey9+75XfLRyYmHe04yq1R7TvoayATuY9nXQoZsKd7e6btCNB1WqIWJmRsdMV4CkWQT0cZp33rvXE
C7MRaLCRF1yUJmSVgb3t0hpALYjczfZiB+TaePYirSJmQYJDg6fhJOYDMLjGRTQVEeyqNbZDF6bG
EqEHvIw9E/yc2c5O2+1u6EPWAPOnHLkrpiTqPDS6V4siF91umqsVb+x2n7sJiZ41b/6VVyX9zmeO
8mXzWVYVQLFSu3WwMWv6XU/GFb0TW+vJQ9gAVzBMtQe/ZwGSqRvDxnoEWQfs6fNBuYx9MC1xtHbO
sYavr7AvZugrW/SbNkoPjXaym1MOwD8oNG2vAaJaqGVxcSF+EaDAg6+Np3ah1X3FCrYFjxKlI5Z+
+HiqqM4dPBXjD91cp2a4q9ALOs3uWFuhomxd1xeQg90x7VijuVnWruO2xt01nXmbsWK/IBUHG8nA
NTmfEO8sQa/FTQGfXwCIylDa2wfCsRFinsOXFjj71D+Fzui/a/lW6YzooDfohPrphKeHOVytfIg3
wnXbA9JCaATLj3ITR6JbWeTG5uRpesB9Fnuz9oBmEDMNdFbbg9xPAZekpWFvsPXG/x0Ej7kKje5X
FVXsFibuYkpPDEnzrBqdobg51PNG7soNCPtyoahmc4808Vr31BZoTlaDxmET1D2fwhrTmyyIsalX
ywl43TynQrDu3kmA3OAW0uIqNRf6mYAViP9hBvPsGHnJuDUS0I9GiYTbXdwP1tHJ+pXVTv6lAK1U
WqyxG6Eae3j7xl5+alI/XxVx/I/c85zM/F0+N/u77Z8ynSmQuJPViafufbctN36uQd/5qwsv1f9j
mCrk5GMNNdhb5//v4eXpy6G9Bv5XpCTbv44rd/8qkx1ya56CyBpT2N4iDUbt7svtmC/xy9X9b+N8
DptU5f2gG1DM/8/L/HJMN0VGsO9hWZdjfo5M2/huKnF/p5mpuFpFwHosszG0TMb0XfMVkoSV8b0p
gZ+jehifQGr1rNkr5V521UOkWDvlPcF8bIkMdLFneale+oQ4lWwQNt4+CRrvpTUdpCn00MT+00ue
fK98lw2Yp+KMrExYKIxqzV3ssZxshPJKqH0jW2AnHtybvPHOU+AozH0Bl0+Zk3x3ioXtu1DNItS3
clszDklc+KcStOft7IIwA+g7hW/EieKVq/Xhzg/7/CF3DCIF86Vjofs06UXybGZmssH3y1hbWek+
a1F7kQ3cGkWOMKqGa4P08M4cEeOvXNt5m5h4ynujt+g/K5A9T0lRiyP2pdFCdo2TJx4+5Udg5cmy
EV27b2NCgLWSWreDa4m3C1RC9qyvWMYRGt1MpLMfozz6LkcwVPEri8bmUSMShdOuh7UEs/1XJ+Hn
Nn8vGebfd6rjKOdZX2af9wLoM2vMD5+10dwgGEFopkrlH6ykMk7oZDW3WwPvfTGAfH0TIS8wPAfz
ncNf6grUhPnu3LX1wkelzOtnmHrBJsSXeN1YzfQ8VP5Vjk1Ak1B1VFpXZIXrnTIUzjIZpvENy7WF
bIEIOzcJw69TYIILR1spW/CmXzh6NH7rPLwJkcr6hiq8vfJw+NyEvL6exyY5gRX0PpxZHopj6KcU
ay2gKlLON/Q+FEffGZGNLZML/K22i3LdD0n8DXz/MkhpIEr010x+LYfI5t6EBV7bUze6H4mVvzCv
ip+sljgF/lWgdfpJe7ebs6wHph0uA1yQ9nUdxw+Zjy70rWOEnTAESPdqhPzI1T5jLTCPqJfPKFm3
706E2j32jP02HSrxNKThs6z3gJlCUm7scx5NyqHRiJQhOuR9tFhbaYHvvBa2Xa+rTA8B7Srai+8p
W9nAtYcBdazCPcJDcU4YzwPHne8LX8w59af2mYictXFCw2DeXGdvGXNO2dMLGtwjhy46WGJwD66r
PJaZe8KfOHvMciV9FFOO4AxC0lu5C9vU3zd6+VPu3TY2y7JYTN3+1isJo13gIamo6p2F7nbuX3Of
2VU5jxkpdbVJohiXy8r4fQhXAUKllEz25hbE6AH+60azkKPLMtN/aIsqQr6bPmi442uSmNNSNnBg
wFzb6MfnKVv5Jk0BBleaGPY8LprXouL5gHfvYw+g4AFKEPH5rHktmxHrh5zovdzNYiRCNGGDV5xr
/YLZaFpwUyuS369t/uAmTfaiOKF9rm3lTY7ctSBlySZjJzj3AdxSLmo8MbeyT9JozxnG4JfaQgGG
5fT89GpeITeXx7zCr0d2grCRrS1hBiseGc1rqmH9VhYqM/T5uMKy1lhiFY/CH7uHlgi07GTDINgH
mdnyuKOT0/jTctJUjZ8HnYKOubZowOnJ2so8MxEpX3pTM87Cn95lo6Elgo6mp7qQuyHauYumCMfb
uft2/owfdn+xqqZ6RizyTrbS7SLnRc1KI/qIen0i7/2fDXxW9Ti19XS0IqdcehnXIWtlxWc7+WnM
+b9jauksPitSbQDGIffbEehyGifh+kvh7aNQiMeVqb797DjT7Ql/RacEaZ9DMJ9RMnqYIcgj110R
7bN2xFlTg13z2S3M6myjlcnb55nfRiIWai3hzTGd+6uL1ZoICscjbqrzUWBLYiSTEFDLNTToAlIJ
2bxExQRlhaNt/UZoGOGmqVyYOmZetjeGR0I4NpNvE39A3kj8BPJ7Vr/qO6I6AZ0qf6Ph4/Bq4gdE
3NR5HvRgZxRlcYfbcbhQ2wSDNStoznLj91Vz7s08XFctqPy/KhKcGlZKbSl/V+DCJ1Yx53QvexB4
b85yKLMuFABPBSHB+RiyTH7S0ENd+jneeH9VhGRelgjLIA/z7x5ejO8iOpcZjO1/DSVG4G2h67c4
K3NcWSs3eaVigdA7pBb/XTGFfrqwgLks/6qIu9K7L8qm+rtCqQQufkj2LD+Hl5+I2vHsQT5t9VeF
OkDwEL4r/q7QGnA/WiVYO/77tkO4RRlR07j3c8XnTfRTeDpNiUX9Xz1G1WFFV81woX8PBQCNcEkN
/khWfF5lPROwjcmY/q7oq/6nY0fh9q8OCagJsjHtrTzKoUkFVgggjgcAXo89jh7KkF77CGI25kLx
tfe1fMnPOLx68VQsPRZwl7zQ8Q2rG++CUSJZMJYyF6J61RIDIevidfjLeSwtL3mWtEt8bLRLH2Lj
4pk5ruCsC5a9ZvWXgJgoRwu7Sy/496VCqS897k+0c8UlyA2Vo/XlBSSsxnhmdum1wMAUVE8u/US2
tw+UiKMlGCTjCXgheGwv/cbxz0pAsNAzE+8M291d9o1pn0lzePPRrHNOuIhrCwx44YpCO0U9B10a
IpLij+eghizhxX4PxQ7jpRSi3bmveCPzL2rOXmem1I7VOc9IEfgpahJ9Xxe4Sub5OQ2acoUnT8rR
VOhmyhCf89qpVqkYwzNs13rlmaNySoVoV71deCea4Dur8VLu06lfpYFmnfrYGVZeAFYlyOKJ2lA/
BU2lrnwPD5HenLRV6lsDvElXX/Ve2vOJPLzRexGxGWI2xNNfkEkABhQOZHzz4kUXuXryJ+dD1mHo
BgrR5ZE9zk1RH8EORsGBU9ZqrRdvCO+ZC9kV/ap61bdOtpK1g4tJnUJsbA2fXduFKbYpmEqYc/S0
26uDZz+zVoYAVWfoxs+7JIqwFe7V6bbLUnWmtHnp0WuF85yL9B9LnayjbJtgWMGqtD7JuthpXpoy
Ds+yzlDKhyks1Y1WRMm6SfFWLEsQ+WCgbJ7kYY0Ynu1Z2GYjc3WHW1GE0wNJr68NjLxaJIXR7UHl
/Kd5pIR8RFhp6yruSY4jN8E4VQgn+KQ4B9Fh5TO3ux3stoV08IOsgLuWzfHl5Fi8dmFTKXjCGn3Z
HiOELHA7ibKP3nIfSvQWn4ooHHZlqsbLZC7Hc2fhJnb8rZ6BUFwUvDovc9609iEM1fRD10xn2SMR
vFUQQn+2A9Tz5n62McWwluocGoJvX1XUWWGr0WEsMxPWr1GdUxgJpwnx3aTr0kVvqt7ecvr2YjLt
gBqml9+DeLqWrl08F07SbawG+Jiah+OrFzIXlg06rbovx2k8FXAtj7BpMPPG4Ph7PiIGlnfke3rM
5/mnER1Hd/+pV4tvsmdR4Tpclm1/DXJ88cxE8DxxU/+jxutsHrpELWPRp15P5ocXXllF4JXDpjyS
9xJH+Qn7Uf+AL/dfxbfdP01DwZrOzhOYd3NZoOiMMX+K/nyqcXjZJoVHOILyVKuyAR/Xf7WzuBai
0Mr6s/x2nD9nUwu9XRkj8ZCoVxjgVi1PQ27mhn7lQ82C//Sl8s8AskxDzWWhGB0GlP/buRSTMe5t
BFFujR/qHNNlpyiu6rxJNVxhBjs75HnyiyRttBKWSWJLNMSJ0npbG+AFAjdFQJpVyQLtvyVxLQKC
ahM8GK3SIAM/sspTwuBBlpUoYS1iVPzIz6nPSKUMPcswH4qYFhwHz/hpsYa4kFzUN+2UWHeWM/mP
uiW2CtqG6ww8BQCjqMPVL+kXJSRKPKbj50Hzk9UQ5T8wUXR36hQOJ8yyjG3RT9cKRICaagdwJYSD
Sht8nxUVmD9rOR6iQaouGlYr7x1ToqRCfnEyin7TRmLfK+j2h0k3XoOmXgSTPlzgeyGIa9kPQaTp
ZL1CfDMnBWCbILuYttk2ikSDHZXQeJwiaRBj1LH28aNZG74olraeJss2KtOVqyrDY98p4wnFxKPS
ElBvxrF/0IxrlGZvQ2uGZ8Xzype2GUAE59GD3IvwC/snHCvzUmvjcJ3cMb1o4leMCN2xSsOnfrSU
barUwTlv9GSBs6z2FnTDLhtm2JkdVFtdAWNqiqBeOAEYc5XLWxIEuAtVd7jITUOE4wSr9RQOVvHm
FNYLIIK7kjm6HtfWuWY2CdLWcXeKquIWZYbjZvJL85tmTyt0El/wBLMRgK0jn1mkn+iQTqNim4je
XvKu3YVkEff/Q9l57UaObdn2Vw7qnafpDdB1HsJ7hUJeL4RSUtLbzU339XdQVbc7pUpk3gsUAsqS
YZBBbrPWnGNiKSHcuvVbd1liR5l1SukTJQ77k5qkuUlcpoaQtQCb9noEFYGfjDhfFS3QUwg1aGFa
FFDLamphI5fA70aXpyTQFe2ik76ikT8aWhTfOfLWM+3kFIdOs+tzqkNFlpyYW9duooSn0rPii6qU
d4URp4cquqr6m9Bpo0dcxPA0xa63MAY0RfAdbArY5KloqHVkj8cE0R5UsoWDuHzM9Fjdxu0V7cLg
mIacV0P/7j5hN7V3xwKwp+fhLXVVLJa1oazJia8WeSLEdUb9c1NLv8T/j29NSnKNTImCVjAn+12k
HoSY4okT2T8E9PsgRcw9MwjezSx917xRA/as2HOPrGZXTQ/Z4JC4TpN821a+Na+QiS0llQ/iooFP
ZdQbMOpc6qkJnVG9z8wiuK6aZhn5RXuZ/k8qefRUSz7FFOWPCqUr8tSksrIS67krNfWQlqWJl2um
hMhLyqyEqhiwYndKi78SKi6joFbMNFyNVwbNZTUaim9u0Nmki2toVV1x7ylJcRINIiJR+DiQa7LS
Op3SjaGwh+7b4KI5TrZzQkesTZJ8D/S1XHIGG7kG4jgTU/e77lxGD7uOyYkb3b2PeGnuN0CXWWXI
TR3q2SaIKpKdU8oeA2bcFzWt7ke3b3Gxe+T8pnl30kNvpTHA6cpIAHrqPDmRchJToNJMHf1NTNKm
Q5/zlvu/mOfAjGjUBukmMmR3yNU83QTTV5iXUnq/XbpVgmynEHMvCFJLu4PSlVeWmjRbv5AdsHjD
2fQ1m/lUiAq/e9ydC/hI+A5kPm/NKL6iOwMaA0kEIiiOaI6sE9WkG3eFH3hzNv2QOmlPEQdvrhsE
cKwQ9IT6T0LmPeSBu5CtoSlFuTcmt18ENf3Q6xSSHDd1dybMkhn5ZmIT9+5r0eaHhnXy0VDrat5M
3KK8eerCaqsVlXVfNs85udIkoHnt1V/rZHklmYzPQUWwY0Z0yYIcOGOZNJ7YBmrZrFIRPWHR7i5t
eSgLO35CCKhtdIsVroUu4hmn1+QntNkrOi5lNl2/EENjzxFENGtW2A8a3YFLFTqPmcBSz1qlYd+f
EfyVOAMY78K69VMU55pQHzR1UPadiYNez8DYG51yb9fcpG1i1nO0lg/KUFr3TqQ/WQ7iT9WbtCSK
sbDQ9axbI7Ruqkm873vx0XEwaNFKPUnFPPUdMeaerSyjoRX0gAf9OKD7tkP9GQhWssqkTzZk1xHE
VcEMVLsEmGtJfqajqYSWtq1xqFOLlyy+gFsLjzUcvZtM7HtHtLdaXWzJTzHmdH4wJo/m1ceLl1UH
t9G9fW9H8QoLN4kpY1SdFTYQCwd/3NZx2H+6xXeliN9kG4Gc9/VvoOL8a/sU0yk3lca6+XiJmuyB
HIGDTngGPkhUYE0txudKy24bVUbLPtKdLSTYZmmEUbDWPijhmXud89XWGKp85xKNeDE1JOCh4RpP
Uau+shVwv9Vdcupdw0e2b3wPQjNbQZ40F1NQzqVXsjfVRqsuJjVL2hFnX4fDOuvqW2q2Kmqr8Khi
yd6yME53/VSTZGLWtjD0cdF54o48UGtllTwbYYIeyCAO8963jSPcC+WbMqW4NoGMUBKh7iTCNdGQ
wGjRGSRFo5BWnNmk3Fau0PFzgsbXhzp7FShBAJyRahv31nJyubo1Hcde0ekDdFb/Lerfaqk1W4JC
qym3bWOEXvJg6iV2DUAXS4Sfq2ZSYrShFy/RCkGDkPpOT+r0uLNsIZY6LVKEWEylahKc6jyJDwwb
Wy3RXCS4vjP7eJS6wLwTQ4eVb3IrUEWE5cbuoBTKVSZDd2cnsVwQpFrdJFa8SWtfv3bjXixCi4Ut
S+VzhAtyNwhb0OJDH4SQNTm2aj+X7DewvJwUUNiPhWGQdJrmyaWNIqBzTbB0KLdtJC6shWd18z5x
b9IpV9TTveUHbtKlBnyr5R3StsQ/h0hfpayjpUzTXUR9OhmM4MnSVhG9pcekrpxdQGTuYiyokvqt
2u5ZeVuzNLeMS1X06TqoerFzm6DbQHZuZjk1x5keRdm91jb+TlNLEnPjEjtU3r3CBGLT732XWkth
Ma3Wgre5tGQXbOE60LRzhftQ1icjSopjqBtLencdOrwqn/WBN646R7+BPhTs8efHazcAGpBEGlVG
c6jPPVkLi6FFgOxGknptW9qbNNa1JQWedGEoirchhQYoM/I4hFrOAj00aZuZu2siSZVbtOFG0RVA
IiJOt920wwtV9dZF6ricMIs3rdxZjrczXSO4bmxZ3hs6wUcuhQwGo0FR7KfMdC4hnr4kfHZQF85r
uBSrfignSa+OB5hMrLiskZS5OYIe0XULrMzJ0ctf6jCv7mKjrdeFCpft4yU0hfZmKZvESGdcHstg
xarkq3F6eJno+kVsIoH5eJY//tkWtbkEM7dHrZw+Cbte0F6ybsLS2Y0efKFGKaNZoUSE4QZ4SBTZ
Zw8t1dq2q6134USLFCfSQmlFyQJaBQY5OLjDux+/QOuD1Khfg58X+Kp4STslhn8zEng/uOM0K1vb
j69yslisgPJD7IQ3xqR5pXOrLFBQoqCptFu76/ZsXryrxCT7t3LksvG9+jqHAjnqEh9t7DsHtgjm
VioZIdROKTaeLKotyShvCKGji2PSgDN13eJjaaILu1/3JDKgbk22cLyJLRI16arRFBW/GMULJ+Oz
NhpkcSV99wg1mu+KahMq2eGljZfRpLxQBNe1qRNtEYT4gsta3cVRLV+HfT2Y3daX8A/H1tD2CWCM
dVD7N+Yk8O0A4e5R789bXRaHwR+J+bWtm2hQ+ivTGrblQCZaIBBEFG2gH4FB1US7KM6WpkoTef5L
HOjB0mDWBfZXa2eLpu7MCWT3TfjxVUp44LrkDp6nIKyumurWxuC/KoNSrKRqIojvrHwxROpt+BGy
wG7FXRBLM1EabX+Pk0dZdIGjPtEPo6DlFfeGrNJ1lyjHRh+TZY4v6SlOiyU71+E1qDp9NgZDda37
IQSa3orXXgEkoA+d5N6Xst85NcuUjIlX16FmNgyyWedYj3pHQU8ynh9orlG96FtUPiiwR+Qh920z
gAAsMSllJJwstMyQ28RG+gZT2uEzhjcUts2dFN0Li+ruCrCbs6AO4K5paC31RkkuoGK8m8QPqWYE
efb6EQH78UIWjzzArkaoxmQAHKlcC+w1iIVSZTOqDdKwwMTljUplCbiwQ2fN/7OM7lmyiqao50ME
S517pTWVVSybZEODkyRwNLXTi684xAy1qrUMvV7eSDISapQEJwqe0yJLOzpd/NCYNWWMQWuWTmkS
7hf6ZL4UprFnOWLNSC6r9l4aB1vFcdnN9JbGQ91a9K+9qoke46JmlVb1zVwY+rCKda8B3RGRqeIG
x4+XTskfBcknSz2qa/iP5fAQKNNQYZZH0+uTKyvxjZVOevrRbZjMWPyMB7NsiqWEDoQS0O0XXe6H
d+wqH4uG1HQ/y615V1flvSDskKR1lA9loz+Nwo+ufHOMrmwZ9JtuqF+iSSudx6E4lEbpzYIO1U1Q
xNPth4wnm7JHh3zEm9YXJ7Id440SIzIJWniWVajZi6rj6R3EtWHdyAF7i+5V1jUzfbroZWRuMNMQ
aUER1GzzMy2g4doWxF24NrKyxHbOYGkWqWyUS65pS0WkxTFmCNfUcMvqEqkck87SJM5+bymwXfCf
zD+kymqZKlsz4qK6FmvG2Nb76ymQZbACCFU1ctBQ88N9oxrQjIyM2d4Zk4Os820jeaBGBJyrZEJa
+UG/Im4Ss5sxoHjvXgy1dG7qrM1mmdHhCWYKe8LSEKKjekKT9RokOBE1E7dHjnfsmENVXSgWz1uh
IQSwyr5eFp5xxwXtZ1lVEGHTvqBi8aG8Rc7VZK3aoea5q3pj5I0S6Jg5Fi1rMmhO3oD5DbOAdxr7
QjB/T/jVpiTFJ4HdRJ94OCNA2BZTpJLUM1TgkyqaBtlchNhmSjPQvrGvYgYr5BPmkLegQS1dJTVL
WpM9RBbXl0pV/S2lvVOfdx00GEC1Cp6ImcmyYZ9h+Is0gWog6I/EVfgXYM4rApKVt24vw+FsMYTd
ExQGFy1OlkYbVLdK2PlnoxhvaF/Ey5ba8Cke1n0RSvCjUXedqZn1pIxDSXIlmt9EzetV3tbyAOLY
XvQxjXLvlsQC70q1gnSW+jQNmH3mvqYFkNLy2SAZdTq9rRY6qoKdYHXF2JMOF6Olx6oqGahnX0fa
6IzWbVWyKAlGj0FeGYwZ8b79AjWZsZaqLM6Or7/2aTc8xnq0dZO0RWkWD48REYpQKkMwkjY7jg91
5miiDAenCbmHpmZbRe9R2CSPCTnTK1yhKtBDr5gXVi1gxbUY+CgY4YLKrQuTRnDGN7Q2czYcvSaf
QsLKl237hNCcHVKhfDOBFCw83y9Wlo7fJbKeCal0tpqrWjOpmepNTbEG8Ew/QeZq4t2NKn9WCtxP
pEs0a0iqb7VZRw9GR41ayodCTtSzGDF/LEL54Gq9u84L4DtFpiRzFM72plFcoiBwbawlx7zk4TXD
AG1nT6xVrRivRGXeChYqBR/zM2WYfVc4C8cvqr1iUUfSIqqCXa8+fASk1SEshdEQr35vF3slKuxF
qinBvh91dWYqQbwiGVpcdUkDTratpmHVfZ1I7E5Zeu/CdWZj+ppWfThBmMObrGVo9uoBI0eg7nV5
4zgFUNuhhcw9DbNsrCkoVfKpK9XmHBjR91G3F1l/HzrUBzMnbK5TC4u/HHHfNg1oIi2V64rM1KVL
J2xZ+gn1PzdzL9mQlYu6ReFUyCRfAZagV6NUOCbG9sryYm1jD0nP1tu7s2VFL0Fa60Tt9V05jg94
Z7FpA5DZB0Z1rzArzDMXJUXhDspVLFxzJ1xtnMOPXiSJTW1Haa15Icz7JMoQb8SEXZvdvQtG55vS
6Me2ds9BWX2sR6Ndb2ob6fTB/uPFcGrkS155yK3aPBl69N53VQ1yvJ9ENj09mtLcF6Fdnj9eNKq1
hq6UJ8dHsuQE7gpqnn+sFbVa+yEmBbs0lbOP0mdN40eC+FvoTSifmiade7WcNcq9ow72jReNyW0e
7YxkfGmC0GDuNqhFV9E5q8Jiia1EnBOnewykEa0aRco54qbxirXWvqprZ5HhfBoRB52H0OjPnf+t
t6TExsI0REbcLmAnDJK44Cp3Vbn6qLdEU/z1R99PiRk6cc5Ecy0AblDbcXYMpS9gV8XjPrLtqwyk
BraTjI5yKrcfq2Nuj2PSGM0+Nxo4jPil2EQVlLJF9Gr3tr0pJijfgLHIkOW3jAryom4qjVFJKecJ
dJt6jNYKXgiWcNa6IpkZo05nHXKDcqTtZPnKie3uYHar0mKVUas6kJwhXqZ16s+p1ToXL0zQTdBO
QspO/UodCFBOiY4j1yhjS5SreyXON52Nt8oyjiCENMB0TryHmcZ+rnefVIUzTnp7NSLKX7G5Tg46
hfBO5yHEsOAvA874WtICnUer0ahdnvnGuu1q+6HXPfACKTNJNmLTDwjVhNDwFNi8k5RNwNZuQG6x
ol7hpvQ3rVWf8InnN+kAqk9v8Y7kxfCNxTnODK86JlHFDUtYHz0ecSOK0HyhBQEmBoEC9JfoHfeF
j1VGDeGATZoh6Xu30MBwibEMqVQ9+xY19RWM1vJ7iMxYr/3gGg12vMiScqnXSvOSU06esxWLz8J3
SG2q3LNe3Yxej0lEOOalcmjo4POrFMvfFFr64mZ4xBQkdZfgRk5Yb+GH8lDBltwi4DVXWPKRvCkF
i0dpgl9B6EbiwH2X49MaWjlp8NR85iUgwEWdvKWh8S0yIuMQRqDoHcG87dR+tXHtcFy4nkhWnkaz
g9U/aCCDao+Z37WTGMhxhbZlyQXf3td3eTdUryTvvhkwmJ5yp3Jm2E+Leer79TquRXT0xwRvHpaI
1gydZQYNBeaVnE0N5bmp2h5t0847WKFAOoL8XnjKXA1rHRNi3a+AbumkMho98kVgdiRMWOewVep1
RFVnxg6gMS38BK7bIuquagKKm6imoALoWpcKnxf7AFcGYldTNZrJCkbRzN+LIvJ2hWiC/ceLBS9k
Tc8uPJZtTt+zGbz9EJXeXpu+EnJEE1dr+YrhXJ+V/cMIJmDXotFj0jSC27RAs6xmRBaio+8vkK/x
eZg165lEuhu3SIY9vGJzoWsZ62YFPYwZm+mhcfvXQOCe8T0T1ywN+bHhBklR3tP88RqxJOpqxB9k
w/eJzCsUMyGGjWSJhWMvvR7tfqadRe/FW3tAsY4YLTwllpJS3XHQqHoDbUa7WLhG76xkw6hVsxCY
KzWDpq5LY2eyeq0UnvpcwC4IHNOgQymedZntY2EEN1aMgE06qbIcmpCWv68NK0TgFkRtfKasYEF7
ksdHRUeLlnEu55bLCpBRprkk7KW2YevfIf/mzixzBy+h+jZ2DslRtFUtFQbIqNago7KKZkVc9GtO
6d2onUPZNUy1gfYuGiCBcZr3G1XM6UBx30S6BnYHx5XqPCVBruxhXm3bAENFX/FY0zhql20WTM/i
tB0N+fAkQEG3Nle2CN9NtYFiVgyoEXAJ/Sb44Z8YbiISDXrtpm5bDrTLz1DqQR3gSlg5ZOZpLOpE
RuE6NIFge6AXhuYvsvB/fYojF//5b/79SuZnTQxE8+Wf/7ktMv777+l3/udnPv/Gf47Ra12I4nvz
y59avxenl+xdfP2hT3+Zo//97hYvzcunf4BjjZrhWr7Xw+VdyLT5eBfBezH95P/rN//1/vFXbofy
/c8/XguZN9NfC6Ii/+Pvb23f/vxjIhv/149//u/vTe//zz9m72k0vn/9+fcX0fz5h+I6/yZ3yaCK
ZesuSLIpoKbjLpq+5f2bEopje0CpQCg7fCcv6ib88w/N5Zf4NTJxbRNNmG788S/BVDl9y/q3i06G
lFxSyNiIQbz/v2/s/Beb+a8PjOvw97//lcvsXEQQ4P784zPY27L441Nesa7Db3Y81fnCqZZ6BEHK
UMW6UcKpDL+0S7kj6n71w/X4yWE+47D/PozG7E1ck0VJhdP5kdI/4EL09HEQa3Q62OOTGQ6gVQ5Z
rnI25oRVHmdDZv4mR+xL1vbfR7VUjmhB5iXu9/NRE05N80EirR2LRBxoVstQyEdAZHtrGDA6RTvb
boJZEFY7qmJBCWfMtU5BG575BFR2j4RexvKO1cCVnukvEeILzYuepVSu/EGlK/OqacmD1+CRM+ik
+/HcccSuEcr9r6+e8Rno/feJuCbRAgaflOZ8echp4/h67/UC51oMylbileSEGp3UkHBNndGfGSy2
SRThhUD4BTCzay0pY1DJ0cGkF1aKBgC7fRs47ECHmwq8EaHORWzux8IA79yBmNnLcljW/aTcvhjp
aroMOjPpDPbGorYL0LtT7q1nLX5zctOn8L8Q8b9Ozpv2V5ZqEyNgTdj9HxIcQtNiJsNpvrZT59QU
3ZVf7DVZrww7vmVtde3Soklc52RwjQEMLLO4O7aNs27thsmdeF7XBjMLh0opN9jPVohwEGmC1Mvl
ERH9tnN3CG9PrU1Jk23KU9RPfep+T1P/BI7jil7EE0SD34H7Pw/Mf58WPGgeYjKNVXvKeP3htBTY
g07q8JnpuY5rCEOfJfIauvaY4N+SJ8ViSWbp+cxgo+6kBrRz49wYu9gPT6SkThCqJMEZ2i5/fb1/
di95tsoax5mY+fb0qP7wvlTcB3ZCMW+dgr/ObX/rhsrTrw/xOZGCp01VNVWfnjrbwGFhfj3EgNMO
v7JguUTsubuXg9jo5a2o3HmaDqsEacGvD/gliOrvIwLloo3lsgT4OgvaSOiHOA/F2qLDmum3yBee
HCuhjhRfsMOutEF9CrRrzKPoH2qwxdcGkT3ILbeE59zZUXQDkGBTkK9TBNnFbYurJkrPVoq0tMgW
vh9fvMzaesUhGUwU3JI6e4AUhbWaMtwnjRXPTIzirSWhv1evvz45Aj6/PCHT9dQYcZgSVJD+5vT9
Hz4ysmMcdO4sP5FsQk7McB9DsH0eDPMh1wZn20nSMPwaoJvbsA4zvS2LW3cV2q5Cwb04dNmNQg09
Uo1zSJrQbKK2UYAmAmescEYiXKPL++yPEayVFAJ8EdcpHKyAbE07RMIC4zmHGkLjEwNartVv7E1D
/LHVFrZ0PLNzeXHZSNmtSGkBYQqv6/w0OtoBUSH3M+Ul2mULzeicWRMGp95p9oVNMkxcROtRc5/x
TLynfrHxe52MSrK6Q8O9Ky2PwnB0gVpMUFGOkCUTLzEhQEtbdca5TZTAoILLoIp1b4XVotSShYmi
ioIZM/53SYsIKdVc+nE8bzP7OVFssWhzoWD/69dj3L4kWdjAY7kArBaL1Gn7WWVMksaeqM68zp5V
DI60kHJbX1iFcGds6M5ux3ZLRM6rRYiVCuBgphd+N1MIQliMS407Z6YF/aKK+U4ohFi4TvQWy5hK
/kFtqWem5NOaHgCeSrvvY+UZvOERt8ouR4c1ozLSEMBX3nUhrdDure+pHPg3dm2sROrNKyO9Q/Fr
oX/KrpKzHRZEGFAZmeE6FfOkLImXT6xyZsxFEwOQUyjv2CO91J6bIcGiBep2RiKQASBdIpRvwAW3
7SwcyPkzBBWpNL8HLrjwiYwAKEhfuLnSO7o2mMHyORUQKn1qs47jcs+e1Zt3DvTcsqoA3dvuqi3v
cuXBi2t9pXODoR44Knqek4KXb4a2H2eZmnwLAvqwsEW40WaVtCjbUdIpipe+9V6TzDtiCNx6vlxq
qDCwil6FNppA1yF84cGwcXQUALm1iPSm6fZi3U2BVq8umqL9ZlntfY7g/mtEsVBSEmNE6C7rpM/P
HKFzboqyo16nlR8uAVy9A4HDYQTbqEh5RFKT4tGl7NWtWlkgKIfokqchdlEfyI2DK4I4gE2R62KB
g4WeRvFIedpEDQgpSPEo3+bHLGWAz4sZqcnWQrrqzdgDFlXIKJCm+yQEHvRGxoeA9RlWb3dGTf8J
o+/KygJtMaptsQhaPhe24ntkaXedJHZImOGLHnZiBuuT/Qqom1lPbQCo8caJ4qdcaVZ4JF91RYvo
oyEoDJJ3GZNBJgmMaxT9iWIqJd+UcnJELTqJvnujdTV0/SbBAmZeJCWdMp9HiX+l9Rve6wYB3Smx
22MN/87KPByy4Qq/b4C8tBhmZR1UMy9NX8covsDmXQNev1AB7edDKe9AZSkaFpNUX3dM06MY3Xlp
czmzWt79ZhT9nN7z9wfqEFZimoynuvElJmYIaAyNIq3XlVk+ZN1wSWJlXrl7DZfRLE4UdWZ140aR
7k5wrXXvOClRqC+mMwfSdoAOB1+utalk+v7rd/Zx5B8XQNPwbiHhM1TyZ1Vy2D7fah2ZfjVr/3ot
3ea2JsmBhpU931oyMWi20pxAdYRYbN61ajrvR0oTjreNahwz5M8vsjof5miId7mZHvu82bRGNiWN
PfqGKPiMk4WWu+V8DFIqHO2jND1/KRLbZuBMdmpcG7NUaOFvJuQvoTx/XW0b0BIlc9egA/flaqsG
1r2yKeu1PhLSMom9Se5DYNGRfQFCdk1DYtUEI7nrDj0Hh1wXu0ieFe+x8v1gLl3uwbC9+vWF/skd
YOoqocLkVmnGP96TP8K7TFUamCOYcktWIYooEw4+krjRPEd++fbr430Jrfq4CLaO5tbRwONomC0/
f7CaVykZYXLQq9XilUopgmnD2alCgStg71IjufNL7Wgm1COgUvz64D85WY6NDtaBeDvdWJ+PrRQo
Lfqo46ZShg3wujuFz8CzY0qp4UChiKT2Xx/wZx+5ret84o5qaTrLvs9HtDr2u+Cq+Mid8h0m7UwV
4blGl5KMjb30LEkuhQMbgZG/7MfTCPIW1A4T+nuj8QtZ8pt100+vADlsbPzgJOhfHyu7clun9rgF
W7FT8xMMFXyEFP+Eh3B1WP3m7HXO7stDbFOJccF0eSY3/pez9yQeG9/P63VpES/hyWXcQRliJME8
9DZa2cXR0oeuyx7cLPzW9BERl/7vwl+Nr1spRhJylykD2baFqNH6esNpUBP7WiGkoO5yFjJk7rWy
fUvCjVmU2tywGzoGGOoq27yJKYpJEd87cf6Sw2yDc0YVtY1johF6drIDSGet9BZVq90kbvpggojV
adHszBa6TlAQwTIcUaiB2EubsxENzroP0IREBgMl5P2ZQR8OS5yc/+ZKTyfxjyuNpEq1Ld35567e
lgqS5CDkqSrNGydkIutz7aYy7IVoD51MgKx2ESy4Mnw1VUknEEEMDhkd4lATjqdCo4f967c0rQX+
+Y5sw9QtVXNce7o3flifk/lHNkznVew+4kvjdWvLE+fK17cxTEfqihhXeJN29Hc17lMx7sfizdet
3PRxG2ThselhiLW/PuODrQTMLFa1Tkdvp1fFQxX/Lhv6J1s522Dk4hmyPV37ulsM7FhiK+6qtZoo
J7fA+2g2bT5HU9osYNlsZcTjnGbG9tdX1Jzmh6+X9IfjOl/mj8ALc+wpQwXGLnkJcOXjNCoe3NZv
5tZ4aNohodeghrPI1q6iWL7WtoXMWEMNYkXsnHVjZRedXOJWu2oNgXXQROZYVKQ6YfunNGzAspDK
dU1Nahb71UJkaYygAMFxFjwLJ36NAqB5polDgQq7tLJ7vWHpV87dYrhGjRjMtV4cwQluCoiBKzNM
n359BX52l5uawdLT1qbq3JfywYD5Xs2hgq3peN87aX+EN3aiNv7/lVP31xT142G+3LqJlKFty7Yi
ucW+ZDnxtUV004/3sk2XGKmX9mBHIM3ozf/69H52X/143Gkk++GRKdKaXmfP6Vlte84pPPX+sh38
lVPGyNL7VejWv7mgP52fPuZ/h7Bwj6jAz4fsHBXQBFFpwJISRjKxK5rJ2cEOF+j0Pg8ku90cmFN7
DOzise+MdZKUG9QIxIhZweXX56//ZH9h2yxEVMcyLYP/vrybPoo6teQGz5xyDpoTdNbAargjM4SN
F/kFa5n5e8Uu5ymMoQr8Ajw+FQsSyUJ9TwtL4uZh+9uM+Tt5F6tEhwPE418Kcffrt/qzUebHd/pl
ZisamD1hQCcbGMWccvFyCNLDrw/xj0rtNJK5pseFYPq0NHUaYX+4HXJbglBF3rpuyTMmSG8mGpWK
QVKd0ia/thX7QkjOxon9vdEZ76RcA5gCpi8SdhjusYoD5An9gl58NoPrNPd6c2GY1Q0ul5tB8CDX
oXkaK/MhgwjLTPU6PUiVSpyvef71mVB9/+fAxQpIYyYwdHYbX2o1cT9QxcCKss5K7ZkB58FSyhUW
uVUYaAf4sRuphK+58JcW4u7EGp4Hr0Y6YVDYwbkF37KmbqD/5vr+VSH+Mp5SgyTD07Z5a/8IySwi
bsWkzMu1WXKx0NlchQH1anK1nTmUt6s6Gw6uU+gwcMezYpSMAeinyMCJZq7bfY/rSF3WI4xksGN0
Gcs5XKh2EYYG2XIVUc8qW+AWkVVoUg7QCirFvVPeB8KO52qMxritW4IWi2dFipucvOdFh1YHMKO6
jXR1obbUTXrSLmaeEQAHMV+cEhybZr7GiOkMgKh042dGs0PA+Wyh4mZfww+XTkauEwMUUL7JckYo
8geiLMU2SZNxUFZFbTfzAutmGFhbux0pIsXlyY4peSX1KkvR1QWDvsoUdx836rJlGlgIhD4ry0fo
quX7PMr0Red7xdpr2pUisydfNutS5reou6eeZEdAnc2VrEhl3WSVeh778ohy/3loif1tuw3CqZvS
BKk21CyOAPynfUNzcEqvQ0/n6wcDojhwlXJeVBm1AahSaSm+B5a1tDA9wZB5I/0vIddFl1iucvub
o5UrNWz5rCT+vvACmpUdBIP0LJKPGTiQmRZygpHNn5ODEaOqTTsultwyDs2DjhNOY0o+bQc6VCVz
Cv0WgLDK29oR3zNkSwH9QkTPd380rpgUFlWtf3MsJVgM4Kj8tLTupjZ0Lu61kfj3zKmeAsIFyQrL
7ls/OSmqs286Uc4dM/SWXY/m1XD2hqAbb1buCVwEKgLlW9Da3/ouVdFTBIhMuCkKVz4lnDwmr++B
CE56Zs0jEuiNNmErTrCd/phWTkElxFSxA7ZPldV684h2syDc3AnfsLpVczeMTxpyq99MWdpPBkI6
6zw+dOU8Svpf5sre85GsQmZeR8SDlgWRWrHCci+bef140UR8VrP2aMh76sI3rhWfX5qEvEWPR+g3
Y8x0oC8Ps6uy0dIcHYUhX34eLX2wz15G2ty60EjZyhxnzzZwX5BWU1t7ILI7rX0qCrrXstiVfTlT
+sffvIOfLM94+kyXgFvW/Iwdn98BgPNeicOqXKPVuQ7d+Llwg1PZmLdaWy2BKa+SyL0YUfnWNflv
dlrmT/Z17v8h7cyW3MS2LfpFRACb9hWEkJR976wXwpl20vc9X38HvjeOnbJuKs45L1VlO8sItNnN
WnOOqVqqELpg+68bR9fG2JLNKSVTv1xqdTOlHJ8pMpHTN8i3cj+9hqL6KCvhNGr7EccqgbH2RWZQ
BGu/z3KaOzMysFe17VLfGFKMG5FOzpk2Nsh9QyQrxkciZ+lm0pv7Us9Vh1IGwHAFok99qdBk3+hZ
/2FJ1YO8gApGaHtPbElz0FpMAQX+Z9Ug8LWmtKpI+p6BhOIrcAKMDt1QzX694rVJGN3qwPOttSp6
5ps59XQEDhnBIkpbSzkapLOVA0SxQ1TaVX45V8mPRpbgDeoUidvyH8Qq33K9xvlLL3Bevi2hgb2u
guOce3Z1EU8iXnFBbxkP7cwh6dQH02W2sib1AfoZ65//scRrhL6ZXW+Wfo61Uc84FVX9dTJGziTf
jKGYzzyIE/tny5DXBdjmadB6/nw50VZY1ssJSn1o7Rcl85oa2pAtzrX51n3a8bvIksrZ3yLxXT0+
+3WRXfdJM5S+jCIZR9VFqaRPaZI8pKl0yNvwaVmGq17oBSRX7YoMJLNRMdGfXeFPvZHGun+SdR0X
2V87qJSsPTGRDFohvnSC2No2UwOu7KC3OXLA4nYGUzk0HdN2Mpwplp8qdFkcVIhF50hOUvnRd5ta
jUVjQCn9pJUzh8yLC9Uor2s99wZiA0qtxaybfRQSTKdgPHPxdWt4/AWgXRB0M1FY/FU97Wc6R7As
Kj/TjVu08QSy9yQNCOOiMtHGauaDqI2HJJL/OfOmnXriKCYMixQ8k1380QjTCSAukbpVvhkmLqLh
5zgjoIPIcyMWvraqfyv0YPoMVa9J05evr/6r5X9023QDdQuriUqbQl7H/x+vU8pWpSXOAvH2qD9T
BDMQrs83lD9vkcshAm71N2QdT0b7YIffQrXftRUkyUUQ1Eonb5Iw5Er9HVkQq3zvvcWw5tZZq24G
kT2PQZ158O9vbWPUXbGrIlvdtsKmTq7o+7pSVRRy7aupsSFbSa6Fbr5hKZMdCkyAy5MAJhmYjUp5
yaeCncmPqlmep4Acry7cinT4rrTNg5nqb3bavQIhTlwiDj4eVFNicrohxwYW3rii13OUXZvFZidR
zkzgKrArV0rXwLMnhGN7Wd5gmOqg9OPCLSuX7rBOd48PVEz2RiDMxif3Q5cF5lNj2gxx/fD1tyBO
DL612oduhuqLampHs62eaUZlTwGTmhkqlNa6Z3Tc0jZqI0SBFhaqKoOrmeRb8ov9cmzUTZXp+6TK
B1eR2teOgp2DZuZCrrrGtRppr3cVnVVZf2uWwl+krrxS6eSGHeuJjJfQiUb7hgixHRnrN5yXvk/V
upWtVFKOafHEGnA/eFoSwW157s7ZDB+4YEgonYkZqDHPzOmnTjs29S7LElQ8Bdqez6OwC0nXBDdZ
+iLO3/oYi6NGyGrdPNF5SjeIa66nOr7GOv1PZaUkbRvGfSUHl1FDb1dcQ0BGrZajZD3ztfz9aipo
SRDM2IZh2JzGPn+sLJt0tcGZSdKMyY63Fdf9xEAP2J7PLYXQUNHe6jEkTF7PI+jYzUMxlgNWlqX1
8jn4WFJByFj5PBCd4syPET++TO1DoilbwzJyxOs8Sjm1fLUdXxdZyw7D0L0qBqWCifBV8Mgapv/N
13d1ooCx7vaEQD1sCpsZ5fNdoeEJ8fJpBdXdDgw3QtO4xN+SLyaMc3zOKVYpIytrB7fENRpoOrsD
owmxyUuXiedYW2NPiYI787FOPGxFYxdq87TR8RyvPPB56o5ggMLvqbNlauAT3FE7is7EEikMfnkf
lggFMJzrw7ky0q/tzKdpUGBTkU2Nro5ms/qudaY/pkG0XJGuD3HpW2AW8GC284wr5zDKqBwizh2d
sW9rnSxH8dSthQFrPNNU+quQdfQBjioXNUXHKJez0m/S/hCTVV9FvdNiz6tIozYifZ9qwb+7tfl8
yeNOpjWoWWTWKRtge7hKUDOlBQtu2Z7ZaCt/TW7rdRRNNVllmN6Mo2NGiLi4F0iX/S6o95bGlIU/
hMkJr640Qfc1NlYwvVij/ph083MeJ9+7Qdth2tkktW9Lo7dk5ZOexW4h3Q9a/npm3J188qolK2is
VA4ER+cAlRhOw1ISdl6ZdLAk47JdnRQNO98oRwgO5yGWvMG2bxdAP0qyYyrYNDBe5yy8iNJyq7WX
OQ4hu30788H+2nquz409mGqaCkeUX2KlP8ZkBTYatUVYEhUkHYpe3FWdCaPV2ERTvddERVP8MOMP
hOXyWHf13m6T17K9m4z0qaEieubT/HVqPfo0R48pwfYWRfRr/DBGOmCzETamKwroHgwWMtI3whBP
VApukS0eUASvScU70o38+uLrD3JyNGmKiSSM1hS97s9valiY00LkfIGI6S2a8dm3YtcpXhleA/dy
LImuNoKHr6+53ttfs8Mf1xSfr9mBIjLHwSz82ibY1YLBOPSbUVedVur/y0sdvSxEPtfUrqzCb9Hh
l0BqYamhtblXzzbAVu3vibvSFZvVTdGoIn++K4GCHt4x7+UysXpNVrdJmunQdMhb6+/EGt5o5XIV
sAbhPUiiSymv3+MaNwD08j7AIwwISR7CHxNmDrG8WhZQ/iR8lIb5ou3qcwdSdd37//UdrI0GphHV
xrL7+dPmDRs9RIeFj5BkN6mVj4trL6Xttmrli3USGTG9DIZ8EUm+OZj7Kgq8GRqykqtu1RW/Xtss
Cm6TYngJe4xX0mHWUZItvPXZGCUOBJItBAcP4/VD1fdnVt2Ts8wfH/9o2JpjOmD1ZAgZOr1Dys2t
a6TKxQAIopBTL+yWM+/JiQuuAkrkXhR3hDjeu0RJLBc4RUra1v0BOZfXqtvUTDHcU/qf2q0OzP/r
t+TvjcW6MUZ4wly6HmLNozVMKwm27UwuOYb91oYcFgQWjWPCWcLaj+BSVYuxHdT81orQWw2kq5XW
pbmGXg5vi5i9rz/OyYmCJUcTOkfKv3QEyUwfMkuCwi+Jg1sF2ZWlQVBtD5UQl0ikMR7SyoPd/fVl
lb86MutESd+cjqlMaev4tWoRqyFq45smGrB1QPV6WJIUEPtLILvlisxezxv6Nyr8OK+i/ZnLrwPp
6D3580s4VsyUeRMUccdyxq79oqo5ddVU4dPiuguqfQ/4x7HXKoNsbsgScSwOfvi+v/4Mp4fev8bB
8avaSpPU5GPEOBjrGxHcRMmrtXC2nZptrVJ/Bqf89QVPzM/cM3MCFRQLZc5R3WAiXWmqCtYmqQAb
2gVewHuMZ8+lEHxmn3byUvh7dZQpjPLj83KoljjfEu6tbuElwfHSerGLyLJMJfNct+XEBgD9N43b
VQujysd9eY2Sm9wFTHlgIt0IaDYb9gyDqL5BibUXNTsqIIq9tLgFxi9Jyy/rqCa2JZtxtZgPkM3P
VKnOfaCjxanXKm2UJ9ZegGvU9ww2aS3G2/H+66/z1G6cqZJSGP1qdAnq0QklQ21qxBOv0ACdFvd5
7sgl8RexnF7Hpr6np146Fj0USy2/Lfk1MFO4GMGZ+ePUi7y6beC/WabFF3G04qCzNPJg5lAKJOGy
iRGdkwZfWq/NHOF4JP8Nr8GM+j7Uxh2heecuT+3v71eZXqbFEZRTsUJx8POSN1BUIR+QqsDUknBl
qUidi/JmkujxdXrPIQUBFTJuxRcQPhdlxXya6q5lM1bV+i7UMPWLh2Bo4u04Dy9KpVubpqXNVSmk
QCzwXLGqQJNRSGpR6v1oqHBLrBt1IXE0xa/LjxDTltHYzmf0GgS/DGb0RBrZZiB7Q7PrcpfKOolH
duuugshufihS05NFRuaGUA+K3tygWnuKoom9tbXJRHJd9apvdtpFvOKq8kfq7Cy8lXJo6zz2wj67
soLUAoavHSg/0q5q2Gc08aOWo0mOqug61+TvkKyep6iMfFXRqD6FYm9M8luFFZeOlr9aYlvRA1ap
2uuyh1Y1I8/vZ+thRgzsVXJxOY7z5EKNFj54hCwp5qu0ja4WEA0XEeiCvs+iA0/8RzMmiPPxtYNF
cHAfxrusN+SrbJl+Gr6iJv8ISY/uhhrXetq4c/3TNDp7y5xeunPc+JGUvVs6IaUKAUVIQNgyF2OL
VBGv0EAMepB/N9PRw38dOOZUJtumEbdVpFkbkTXEcinqpo5E7fa1dYCpTqiYAphKKl/igFSIQqXw
3yKkMSal4CiwmcpA387pSz1qbxg3HoQSZrtaJK/TNLoIsxS35XRNjGj7sXCab4kDUzaJYs/OQHiM
G/CHLuJ24DyS1yVa7U29/RPKxkfd35uSBUF/LdFN3eAYMEQ2y6R5AwZJpy5jfdMFE0DQiXws460j
aKDmc3dp5gdkBaFCsK/jAE1IvAzYOsfaaTNEjIyBt2J0kaJ9BPhKiWCT3+zceEo4f4GTPfRS+bNK
g+tuSL5nQf0m7ZR5uG0gFAEqIBQhfo3Gx4h2oKMXXC6MWc+IeeIZmAczUPa9mTJWuCy0qBrMZfuY
GPpjXPILOY0cqehIFwiu9TgHXVsNr0pFP66PYfzOPYrqOdUPTMDIypFDiIr2V8V3ZAfIHoXA4d5p
KdoKkq/mFI1BvgS0izXOBMtIBzLUovu51nAzX3aGjPQ8VMZNZyv7aZRBvpeddpCpwiHQdXSYRmmT
vnNCTra5wnipc6Rf8qAwxcbk/iiXchsj0m3ajZ3iUpZgVZkdb0u0UJxAdSxb0TsA0IUvUnelWrsx
cjQooRsXZBbxa+EQeMfXloqHniQtd2g8YSMlQzyD/kgqXgwpgc2bjqBE+9tZmT15XvkBsuGZS+HO
E8N/tFtixvNs3NdxcFl21gOc3/tCKA+zZrza1/0wEbXCgNLtyAV40jijqd+MVfFemFSQJDN4s2Vg
cVb6TpzLwaiJI58pr4BsaPHZClCi732We4Iul1Ln9P378eqX8lAENOHDglpQ364OjvQ9arDr1jqK
X6UbvyH/RRBc54prAHELv1WI7B2QZzs9hDVrGk9xe691KSYSUs6iYsaZkTEEyGF/kOzBN4j64lwv
XXOmQTdAhpvbpNFNqVgH0zR31SAXVyIuLoAZFBuV/C8Qf/1tjwPfyEMgEQV5wqYMnARBez4zLJGU
Wbmwtks28qgTy+Eu56taoqhnywH1bAQnsmVuWwWYz9jcqglxScOj2EGqECCb2ovQaj1y3/s8+55N
IyxJKweYvfgLYb14NHJla2aEp+rkBCrWhqKa4pTqPrLSy3LkJVbs4VZOVMMZS+l61BlC9c9pUK54
+4C01SwA+ChBpqyThxqm30sm0CCcN/JSvfDvF4np05HUBjTUJN5oEe6ghpC71LwOaxLOG733G2OW
PEOr7L0aKM+im9Kr0fbMWgaV+iv5EG6fbbxDNIJciiq8agUzzMwXg2/LjPHJpIbN8V3zTFRjG7W1
8k2FINRp2+G2iltyvOd4N0Hz9joT13rcrbOV7fSEiqZmRFVMb4btAFsQEAMHOcu+HNIY4cI6y5AY
VzukTkwMew6BOk32KPY703pqSRLYWIrK2jaYG4rhoYuNSaqTyA1Lfq4G1bAQsbarxuk6VnJXFfPI
256+h2Gob5K28ZCyjP6Yw1HVba2H0AbqbxR546llnTBCOS+XnaJQlLHlgxSTXI/VESJ/zvatnbv0
as5TyUsz02beCK0beFeBMy684AEqCbDJkF1w09Vbg4aPmyXx5NViVGmuJFcKq8rBCoSb1PPHojQj
CC10I/msLztLRbfRCfNHI2UsPyZvFrV2GjjDcxJo/5RS9lKmiLWFTo5jPtJeVluvY/iFPL8oLN7z
sH+qDH4iYy4CSnRF//unaW+sabVAydNNOYIrwbhfwX5w2rB5qgIZfW8BrM6aiT1vtfV1IxvGuEqT
9rZV5qukTC5V4idkpbiz9Tn3ApvpqlFN9nPzlUk4rwfa2rOwljqqYW5CvCC4JGI0lS2Wq/Z7aWuR
V9B8o/V1L6Xac0VjYAfQwUuHCngoK9KgMCErvVcpfe92qkpGTkk0s3oXkxDqhKyVbJ3jD4IAdbiZ
FTMMZFs3zenTd+l3zDmRQztL2SoiuTIGjeMRQKEdtghnrKRkN9rKP5OYrIu4axnT76j0I9xGtsSO
M0NgZ7ezj4bmbTCnwR2zBjjPEog9cQnE/GjzpTFDeQhkqvuWDIuNZY+gxbsk6rYiwbCc5XwYKzUv
YdBCUUif5rmjotdYP6M83gsRse0ZyVsjODCYPFhIm0J/LklcMEainK0aiujMhVM4OjDjebZCfs1h
/eGFkaaNaaQQQXgl+qy6k9sE+KKQF3cZ25ema547Ld/FYXE5BKTUEE7otGV+oYztY9iyuUqJM5/n
YJON+i4nAJLHNMTbJgBzYpvJo9mXHyMviyvrc3M50DH1cxl6arzE0OqYWBEyXQZSdmnquXxY+gsF
kPyhsbR9Qb/T1Qv7p0FkqcUXgZmp3AQdwpxmHh4jUqGRc/r4WFmotdzYyhngIrbCq2hWc7WiWllg
0uSaUflh5xPwzKDnLchjd2I916oc4rUs3IijmgucedsuleLH2GC9xqwuF2VdRow59IKl+ZlzQHdH
Qbzh9GFWXXeNiQ/5WUAQqUZii2vW2QG/FkR/9oXxXppZxEyo66jdetdYstemes/aVHKDGEKwqk4X
SjYgD6OZUg7ZrWbhCGfOBbyXdewyUgpOYXuhW6Sl2hFb60gd2GUYd0aci026ZD/seqior0Uful4M
216+6FjbID4B7Upa3k4zUzdEG14gvYhdzZj6A8mAH1OrjW4gf+iVEV1nRX7VySbBvZ0rY3PeL0DN
HUrE8CgqBRSZ0aPGszdD8qvrCW6lynF+D6BB5/6a5mJvZJ1L/PLiECxN2oH9ZPLOIZ0iuTGZqus4
R/G1tA2XzKrbvgw6kuk5ACypzeRVXMTo32C1FFdGFNAWMz+EHTxUQ4QOOPkhj60B44TiehhNM7q7
AzGPhzEfDqo+Aq4LpSfELQm2M+SclI+ALNw2O1m7rYYPybwLErIa4Ipv9NDBIqD2zlTe1tVjEbzM
zKnih+C1BEDiiPJ5tm/y8SE03pa0dcx8dpLqXZ0ax1R1DJ0pXd9wo2C7DBN6zuM/QXyJm9IQ06aA
Ii4W01PC/Mrqiz3hQ/vYjPYQeXxig5O2vcIcuhG0Z4vWumCVv54ITMUccShJf29V9VKaiptJfUqX
6iZTyY8icTIipoIMyz3m+JswY6rrUMugYpnupnSkORuRsJPQFFGvFBFdKZmyAzZ1KSmSLxhsiEHo
FZJnL932Q+RRE/BNTl1UFjkYmwciZPYQKZdEPlQK3JdyJgiakPr0g+WUY6u01SA7SayoVjeyK5w8
LQZQSYi0pC9eU+LvDMKLnNRYNnRomIyHeMDcXYBpZZ9DSWkXgCcMhLbth3Xa26qKvkvn6DII28fO
fjD7+kMaAoxh4ibUibweliultDn5Ba4wB1jr2UGro4fUTK5NOV+PPd4M53GmwZzm+pU9Q4KzxGVH
3Lcj5QAgJfVJkMzRN+oPu+teC3t4YGtzhUu4GtorEQX7PMoQ0aWuHff3mlFfoGMAA69ex7AvCeHs
eMn0NLwb9HZnCU7EhnWfAsJKVP1b0eV706oOoRa8Lk3+DYDvrZKHT5IlXmQsz+pT3l6lgpYPzqNy
ngj3k3YZa2agys94sA7Q9R+RIQEMYhcDxSZbzA87kInRAaiYLndBKe26llxx1h1jLpmNLEi0FJ7p
iwSx+l7J1qZKhNer1vVsL7BBw6u5jy4I4bujbs1SFiDJu5lKjtuj7BqSRLT95CSL5aeRcAOt8oYc
m5BYnJq5cDIQVWekd+c0q7oOVrmJlKhwGyySqjl4sp2Rt8ScWWeurP3U1UOp1y4inD1yBnq/8I0X
yVcafordp9ZpBNNITzJpYVZFzuEqP1v9dEzWliCtR0WKVl+kFWuvnRUPkaXdDpV5TUZQjTypj6T9
OFYIG81tli0HwCWbaZ4fNZuG1eSTz+jlveyoJmo7zKaBOTuW8RbWhS9P06Hmo+e96rUEX0Z4eAli
d9KSUOoYg6IpbQoKQ7S2N5Akt/ZIfONgMI32bsGiAebq0JjmFpTZvmNBaGhEaBHB3aCWYzK1G/Na
gXVvwLJQRbFPSvWiSfeYJg9EPG9bqdnR8fMDs7gXwnxcOFk3ur0fW2kHanejsxvrwpDVDq29lngj
dmmS5XdFPN8YFVtJFlt0JkC7FJl6O2YTZrGANbKuDEoC3d5I+53RJG6lFDu9BTCMrbqaqXwoEeGy
h97e9T0oTOxe0LFoZn2Xl599TgmAQwW2BrcZ9S3CYY/gJYc4UQTq6gYtKXgiVtJG3RkJ+dhA8uRL
iwinuQfmO2obuogE9Va+q0fLoWk42JCUSlMI47O0wTnrDMN7xOYg5bo8aDC7yF+Qn3QS59rqtR2p
FVshgKfQI0DbozF3y9+yVUXvT4G6MRKCZ6BoJ9pry8se8KXHssoWO9yZJsR0ChUpYXMExW1yqF7R
VZSNLid2Rw1fZyKRc3NntiRcVcDZ2D4HInCsTnJzJXNL9T6Des2+WtpbsenNav4cDIHfB5k7dKgp
hvmQZyQH8tR6SKskHzhaqruqBT3LmgiEwzfNBnWpxTatLScJDYQiIbWCeAP9IEoeSSXdLq5IlsOA
kVMyZK/uvQCvEKylNcFbWXjycbopKpVDbO0EuUpWPZWjWf2OlM0jtsFr8ppnZvrI917zvLmVt8lM
S0e+ZqKh5tMRl7cgI9K9vlD3/MVgSdINpk62OxBXiIAbEVv0ERXyMPcxroiYT2KhsCPErAVijgNx
09vFhYWZBuKUV7HoSbVBGwe8Hny7Lmg5cis7kKNbS8q2PYNiAbNZl04DDFlDe5pv+uB9JiOR8cBy
R10Pj3kw3yvFd2tSQNdshhCDMJmsSnIxCJuPam/kXyCMexzlGUfVYYw36Q/A6Nt41ndNwYYIEmJI
xIsc59toIp8lB6AP01fh1tDWOkU0InfXNjXQgwxyHKPAl6tiNfp5JpL2Res2UCC3ai27UKQPVSt5
pdzDM27us7ZgqzxoeDPIrcnBBiC/JQ3qMg2Xu7hWfRWKTq8Nvp7Gj0q+7ISq7DuDU0M1vS6WcUNy
4z7uSqcak3UYbCVE+63G1jZG6yv7tQL6U67oZGNc7lnwaHsGXew3CtnIEI1Lu9goM3sk7s8ol8ts
yXaGUJwaUAX5df2Suwoi/0xL2VgBa7DJ+WECZZd5qZDloynMlnYK8CHAnYBYHxl5kF4udQh9cd5O
pgC5sx3m8SAHPyerv2d0srOwtnMAtH6qPLaKm3zk1QSuP5i6FzKve5UVe9Jg3OnSK2a0g5Inu4rU
gLZZLtuUyEJab2HPfK+tfIjZ7Qe8aFK8KbZGQiVjqbdqVCN+Tw9DUz6MxDk6aSpjecncZbY+MpOC
cTJdU0QmAUaGUcRJUZp2QosR7P9TRdZ12o+biEp7GAT7RCY2s7C2QYw+edS8TL2LFhgL6g4Qj2eP
2VUtRxfVol5wxrlNwO5ZVr4buo8c6VE15DdSSg5nEO1jytHDEHtVylvRFzvizLusAizX0rCsLzKC
n6tEvjbek3q8lnlsIWvhWKELoaEUmNENh2zZntgszdvoBiCLEwxeEl5R239r6/Fx6Sa3w8RXtKPf
a5kn2hoU8eI3mYaOenADViolCVG+3Utz74wrvL9vCaOIPbUrtx0Rbgk2UVGOEHE5t5Nvft82VbMl
Erw6/P5Hk8oVIQ3pw6CU9RbTYXuI7Yh+4/pfv38ZRflEIf//++Nff3D0v/z6a6A3/99fOKvyiJ7s
X7/+9ce//78zf/zrB03ACqU2G3sKZMOFHabjxa//+v2Po9+rAui6gOv46aaj6KAkzbL5/TPaQkaQ
8/vX/+/fc/QjmrrsLUx0u6Pf/+NyR3/V/17p12/++n/irJb3MwLF37/167/+9+eog3dl2CGhyVjt
jOiy1vRnZdR7X8+k7lLtm7tW4DWvq3QiRKn7OUvDozpSof+6pXWqc7Zid0yVwgrrwvrnf2h5NDmq
gQvRlR114i6UwQ0JeFkk/YzK4FTnjHAPcwXEoaWjf/b5OjLEDLXKutIPmpzMe0TE8gC2KntJ9HFr
FsszrE/CDRr0fJGJuaG1eMkN85yJ/0TvnatjrLA0YfNx1s7WH7dbsA8qCngsvqzGNgdOTnx1bX+X
m+wy6YuHXs8cYS3fMjkqzzzovw2RQrZwLCAMUvG2yPaRCGGu2iEmJbn0s2kl3Xe+Ktkrm01JXctQ
CEw1CfzDZiYyHWDkqvAeZUdJLXoo6wl5mKuHZenYVXGcz7XktifOuMoKVLQ5wOqgi87oNNae6VG/
/o/Pq8hHvc5KKtBvkOXmm621XyXngaWd0W6d6FmvMghGhW1DFjgeFOFCDjrclNLXZwC7BmehayFp
G52q+9ej/IRGB9sltkAFNbNm/hKb//G154bdRARjoaJMG+rwMKRS7a6kd1S34QV7vDNah5OXAwZo
oB2GxnGsM1jY4TWphmYSuJY7ZVdzCSJ/fmIXHaJm/PrWTjxDW8VJDoVE0xDrH73ATZwtsxrR9yeQ
b9stAWc8EgRgSura3ddXOjEgbBW1JHpEEF4oaj6/O1NWLHLFi+FPMWCEnNK/2lmP/901jjrLoTpB
5LIRTCQ44zIqwljMvK8vsX7Mo3HNbSDI0HHOIEI6mgIwfLFED1Lhd7b8bJXxj6HSdpE8y2de+JNf
DG3y1aUEtMI+elwDzZFJNrhOYS7PQ568ISq6Xvl+gET+o1v6famjp2Zq4VDrFfKHCti4s6QDsXHW
Y52H//6UwCP7fZ113P/xGknjLCaz5pZkTb+TTXEn5dE5SePJUabDgBMwbGxdPXps/Ww0hh2skhkz
8EAh7/Bm/iffDK4+Gw2DyeRzpJqsrNmiTc9t1OOagTFvgkLfKvM7u/ozgqMTyw2ibfxCgC11bulo
DpUHu8iYIJB6LRn5i8NmwcCtrfzcb7lpPNRtfrnY50wbJweeiZxZoFNR/pI1k7udGYyHAgZRReo9
Db/VnCUyLxmGM96kU5fCkiUMlUHBDnr9Mv8YEHOmAuFJDQbesiYEc1oMiRmooDslpXFG43NCvGWv
Cj6gi+YaxHD83o5dptvlGtmRPee9cuFY4b25hLdpeEbedGqC0NCZmZq+emH/EqqRuWaEQIfR55Ff
OknvJQek3IzP+KtOXQZ3E/BbXK58V0djg3p5boUU531hQlcsJ7duSIcl+enr6e6Uyh0aBBYuWWfz
han283dUFxOTXcF12na14FBj4lpG8FASx4wzBERYdhHK8Tagjma0NTUR4ydnt0ETPszqnVVjWFfM
i1EfNnBQzryKv/wLx7OxrZnIQVFDAv09mlKWtlusIGOw9pQXF1iLYeWBy/fJhtxK1G8QLIJ41NGY
GBS9wai1rymNYkL56NAiJcnctLMcrc6dRbX9tKw2CA0PfaI5kwgPBQc+yUx3DY3jtexlEbpx5vGu
X9NXN3C0sW2jVrfaFW8VDlhV2NjSvVJ9Tf0xCYxCQl1pAp6mNmeW/fW5/HVZHf+nLPDYIuv8/K1K
at4bZc2bJyLLsYjQksBrSLQdp/LDRJ399V2eGqvsn/51taMFhoTQNXKAq2m9yquNnbYnNtN4+Poq
p+9JUOBjk4wB+mikFlHatdbEo5z02VnpUZMc+aF2CdfBLQ3zzNA7NXcB5PjX1Y7mkwFdSFKVXE3X
P2YafqaYfV16jtQzd3X62eHgUVfrKJiZz99UMFDZzitKC5Y0e1JxJ9slbIb6P7qb31c5eo+yYZFb
01ALtGevOCAdbR4Abeqeov2Xt3M03ivs/sMsuNCAYtgiSYvAzFo9M95OjgQMboIjtoy38+isxKJt
Dczx64am9aXxQxhQbSS6RMqEjsg+M+GfHAm/r3bMYsI8EhMdxtVCrfUIC0T6A3vVUhnl1pmv6fSN
sR/A1YOE9HgwGLVcCdmYme7Eax/B2HiJntd3aU2Z+PplOjns1p3H/13paEBAxySWk16fP5vqJh4P
VtkT8vsfDTsAouynWZQBsHwe3G0h4qDoGQ1debeuL7BQPFE/R21+5sGd/I5YkS3WShjrx0rqUJvN
wjBZ/bOQ/O7SoqRDiy5iN5WfOYL8/RXBdlaoEay2T5rVRzNrm3Cgg+5QkL9tblcmdwtbvMMqGWwa
s/i3N4hcDPqYzHT3C5D5+fkNahUpvcrEul4M1cTzkFV+pETXUhr5ubhU24sCYPG/OzS4KEUfQ5Z1
FZTF0YyULnaGIQr/bZkunmy+QOu9ztvxzAA8UfLhMjqrkyGzB+ao9fnebAUdoJnzlZnORNBzXiKz
AUAd/yNf0vUP7P3EFiOl00Ag/Bnd/d+Df720IQBFyDJjU/186RqmmB7WvGZE/4EHxTuPWy8fJ+8/
eJAGF8GcaWHkOJoLR62UwpA2vB8GaGxofiz0AyToyl9f5uST1EGR2ILCEQTVoydJqH1gB0PGYq8S
pIqcTJKwuC/3ZXNVCF8eos1C3cz8kF/K+t+/RQXnDFMVlh3cuUeXTtQyS6NkztkMgxYvpUu+acDG
xZkp+Jdy/vN+Bh05zVENUCyewuNjn7xoUhunVu7XYS4jl9HcbKho303ljSTTjcb8dKUtS7XDwTGA
JaIipsVthLIBibCaqKg+8ZF38fIeCzz6qXUj7O4la3kurXbOwvT3ZMSHZedpI7SE0nhsYQqLIYs7
W8v9PlHvNbKKqg2l21s1iM+cedane/xUENmr9HS11bJzNL3S48tEZoocJDVCbkvnhmNJP7Oi/31I
VXQFmQGuEVALbCc/vyydlSDo75bcV+2Zt/RlrnU6+P/kMtrFufZUGvokEb59PabXv/Tozj5d9OjO
KLes4eYy3/cIMB/2gdBHtIK07zmG2HW8acr29etLnpjY8RTyrjKe4fcfE1NQd8nqYAxcsiLxG3BN
oC9+VNBmi2nALu25+W/drh7foqqxjhjwWaiaHG1nZ7uNxkbOc39ccqdVTNJ8aQiD+9aX2sO06prk
M8zzrp9NQNPnzn2n7vbPqx9Ngb1RpQt1RyjpYnSrGEX2MHn/Q915LUeOZNn2i1AGh8bLfQitBUWS
rBdYqnJo5dBfPwuRdbsq02ambs/TXOu2MCKCySIjAPjxc/ZeO2J4LxHWJ5nz4z7xZzTN7cff9UtS
zi+H/+e/yrv5KUjn/y06hwAe/v//QXAO1cjfzsI5mOen5JxT9P1r2HzPVfM9yv8eoPP4dz8SdPzf
WEJgYM/5IK6Ac8pH+SNAx/+NXjVgZbqUeIN1qLv/CtCx3N8Ml57SXB0/AC18vn8G6PASzVmPPokw
OMsBvP87ATr+z6cxbAkHuBCsCcoew4Etbv58e2j1ngUeuNCiNLIaBd6oiBA0N5aB3LLI7x3JAIs+
aNrNWJoIdND3ZjNWKrRr3OoWci41FMjvDRLq126Y+cvR95Zxn5JsUML5NsuVmzD/j2JRLYpi1DcT
kYbbZOqWRiO/RGlOdHO39jKuEMOKTtJksp059tV3kn5F0MciRkPf4RwhowAplT+ZqyFyDnmWvUHJ
wCHcJTZyg+GQwBNZTHZ/1ipC8zK9d3dop/NUKQLL4brLxEjusQeHPnXhOjSWR45oRy5cVvzhBdZG
AINbmJ26WXk6y/SRlKgJj1sTkO7cdtqXKtVf7DlOOqF/UsYEr0O6cFisoLp4hVqZyF08L7WujFiJ
rknAuoliuPkHTQOmQ7Z6vEhE36EhjSO2Ozb5vi2ch2DyaxoeATxAbWdrxSnKMaWMUEVSOYgfd61/
6zr+zy++/8FV/F/dEObf5l/RWv87ArC4Qf931/H587fP8rP6+rn++SLmH/24iG39N2gsjyQrNifc
E35cwZb5GyMTg70e49UZV87V82cElibEb3RNGaeQazaHU82/wZ+XsGbYvzE4oOSCgqKzu6K0/DdC
sH7pAbK3IBUAPjt3EBrqsHx+6TX2nfBr4CopybW9u1Rknyanmh5Zanjfp7AheaPFlUDa4vcJvPBe
Qz7aZgQ5NAoL3TBU79ZQ3eo2zhZGnXxxhn8oBsTPBdX8+1GkY4ZmVEYn2fx1z2UGcaGmhEkoEFt3
kWfAm8Ss5CzNETKS+c2JQP2XenphevONbGUPyOkbfohPBTLjQjRopibMMrH3T0Mcm8/gb4v4j98M
h6XL/0jwwjz9893Prgj3tQc3WcrYRJkxYuWa0D6HJuzJIdJ3HoZLwgWnatmJ7sVGOYxqqMFpU2EB
bEjL3ZHji6MJIaVqsZlYeuoizdNfssQAqGVCUaq+Vzn4vaptF9QRd9kYd41eGOR4+ujkMB6Jk0cT
3vcJqvP0ay7Ott+WKxx8EGhKDGZmjEyIlE88NC54O+cLycazEMuNUVXV5aKAfkmb21jbwnwNGFfB
Jor9nVdKd+kMOM78Ocqwb5qVjlc4HhgghqrAPaGZ5zxAJtYDTDYj7zYpY/yHKukxbPmrSprfYDo8
JMRxZtIHhu728xuM3Yt4+ZhTswxtczOZmr4jUoDA7649xXyoDZjT60iMKnW8t04M74soo+6l7qeV
wbBoJzCOHodRfPhBIxYmuLSl1UuAqv3Z8Ntns3T1ndl5/LnEcvuZNPCJ3InuMCgBnXRdDZq+NXWt
WJJhPh2E36PpVK1gM26T8UJPFCMnMtaKHjWwdw0Nm1Vf2iknLAn0o5mS5UnQxLH2Rih46JrqYHY6
TQHykTw/sozF69ElkUbHi7mzsvENHfCwcd3p5OHOWY2aPV5yqz32XfcSdXm16wOv2FTFeBm7fTdb
MgWC0AVOhABmPaaRyUwvthr1U53gHohzTkRDr2KwJ6RnuFHYk0nsmPj+rHhpwgE5OlKdhkw8Sdzh
99wAIten1gLTpMCjkeJ0BFsKRDDZIvRelnqsbT3Lec9DT60idzyYRtesRNfLk2Xl13xKh9vf7qR/
Vo5/p7z/wvv4cQq4lOQweOC9C/eXCiP1s7TyvIFWfgfj1rY0dKiOuJjVSz2r/GvNVWtNLMmaFvti
FK8y0Y6TrO4e27uVX5PlGyMqGXytWU2FbdAhNNXK7u3fSU2wLjMzV3mdXIfaP3Hxf5lePH5zdk4O
lnDuXHR357vH3+ZflH2eFs9DiEg0JykNZ5/7hbPVDJzGtqYt9HTCFFUQI8QmG5dDp6llnvjHCYpr
MciIfRYix47Mm2h+KfL9cB0b3ObIcVpVGGaRhIA/sycMycRzRhZexsbtAXYn/jlJISzXCbLt//7z
EPMl9/MlOeNfZ14BvSnGiL/0hyy6rLkBJHRpFRcCgWax5jxSjgsfqEC/kk53ivTqIy8uY3BwtNYk
SRzOm+M3B8vqZhCA8Q8LxC8RMvMbzWrIuurSEuYm/OttmN1aVRllmS0dsNgbRCLDqp8mbOPRgsV3
wikUb7hNftMavKGDh0eK0J9VXVqnIaRE08oZR6S3IQ3K/lCRxo2PsGg2EuD2ZOBQcWOqvQDJpcqY
RcUhWDSoiuh9uQ6bEBOHAamvl4BUI/+fqBTi570wfxzlPXNN9olsTBmz/HIW4Voe6ilAB8/wNNx4
UfWS2CuFAWwXR7G/1E3cJw5dQAekqsSftMwGEhHtevwaIglBKMQ3yfpZapGztsyaH1P+U6fL/3nM
xe/I+WCyTFOPzEP5X4eiiWix9BEhxjoYX2vama+Jpzqw0ww07Mk/NY3Rb7S87xeWQEeq62o8aPCg
Ni0C0D0Xf7iGtXhPS4tUAZAYzwWREvuxbR2I0Km4u9nvntCMu5gd671W1MQd+rsiFPozLmb3TIbl
0+T5sG0dcG+1E9knJUT2iW1BtNRlYRzGpIQ6a3MiRC7cZXTJpxAYOPoutOxT22dsREbeoLw+SN3/
6DBy5x20G2ssrY1sPdbReRIbGG3BW56yKZCtvmlaPdv75iHQS+daa/Fhsit5EsPKyQv9kofmS1FZ
yDed6B6rmVFXa2KdVfZWo+J/PmiTKc/K1e7cp4+TPa49gPwYBIjW1frBWoRN/kzeMA7lVO9vsfMA
s7QXozFC+BVpfPHGuF82zNm3VW4p9EvhsTEdrIlm8wzHwN079HENHYFR7Fb/0Hdk5sYu8qdbAfqI
GTAxA9+FOUeu/HyDk2z+tECG1AkAATWtkem5sMFXBk3QrqgFMbRD9DhE7HgOXlp+1jpdI4ib51OG
KrjCpvBTU7CSTcjJfKgu9bMCZc0OskDkmJQ3LzG0Y19b+hJjUPORRRgdS+WWFxkZ1pMq/fvj+UBK
Z91KB9EvQQYfXv4dFJv1FiYxC1TcU4IJZS37sdf2csyGtU222iaqpHr1dDXRFyyntZwPnTKzt9YA
6WYYQECgm432gBSBKM6vom/qMNQ4ROCJorzTg6IZX9k3Z9DIa/KdpyxNnafSw4lS1W2/fjxXx4Pz
5DAyGnIl74/vqCeJK5p56vLx4uMBm8ct85FgBGbCpV4PpGp4UGdEEiYXGsnAifL0OM1Hj6ceLz4O
0wGmBhZrYznp0+9uOhlEHw8YF9LeIjgrbfwTYSz+SWLsQ4fP8hnTXDsX7aThLJu/1B11qwOBR9FW
eCVy3XwVnYsrpcNtKDrH+NvhNARiR0IXBStG5FUaDO3eLsvxPfFxXXhZ91rH+nhU7OT7MbAXaprc
DwosNhWp6TG39aezGySYFPT+nfb+Cvd1tHC4Wk9tFImTN42S8VcNsmRSzm2qsp2GDW4jUz/c9DHL
9cIe6vjYEMF9xO39NQx0TDGTk+48DBpnnF/mhi7odKVKbtdZo8VcDQQKZnghQR2UEeAIWTS7+Fsg
Z+RDZlX3rpRnuCn6p25ItVMWTNjw5kOo7uU+Dtxklcbhs4vl6JRPZXx3LBK7yjlpKGWpo2Wn5RZ2
C71cx/4Y3VMncvd6M9fz7RCQK1eJbYAt83koDPuUNt67mIzuecTp+5zE4t3xMvf0OPIioW/DSGpE
mvEdesbIMWXDhokF3YNuPz8ewlHDnj8I4jvn5xiSarvBpUjFxWA/D8TuPPP9Q2wvk94ST5Sv9aug
knDNpH4OLVG/akG9C5uiuD9ec634KUis8vo4Ghrzu+bm3flxpI/m2q71eCUNWixuEpJYPz9IzQjO
XlVr56amumkbzqUxwnrp+QaPj+/Bx56xXQOH+Pjuv/6xP/8E0yd7plefUfSJC8iv/jlS8amjF/Yu
RKm2QS6njRYZ5ms2RcsYMc86AMWLSdwOQUM0uXXpSbq4NPpbWKfG+fEMhsDfy8LXdmPoupeuLity
DFKdkTqhwAsxpt4FscvTkEzGhkCHC+HhmBINarMDNdZFD+32b4dqaNX18aCNx7qzklMyZSgO5oeu
5BQPez6qoeytUznaQPUerwTRZJUrRhl35Yhy19QS538doydVAjPkYyFza7KKMacOByeOcMTWvbHX
lWmefxzaxoIrS90f30tLtry4PQy2eQl0Y924S9eWR8uP8M3lm6ovzdc2oV8sCvXWoWR5VfMRFp23
x2u2njqP19T8nY/XWr398dp/8u/m14KpsJYIR42tJsrxHhoD+BKR0pmeDx8PVcKH0dT5tIlNzC2P
54wuAi6R4TX/6znXZ3ful9qzDhFlQw42t8hkDC/BFJweR48HI1ZyldND2FaD3+/JKyK2RLj93Rz8
C4Lr6fQ4QmvU3+nQz6ARlj9sLSQAkDBceYNxjeuSQIDp5M9vXZ/2/b0sIu1asUF6HDmaIc+gbk9E
LwxXA+V/I0qceGzAknvffWGjgXMxNgdMBgwg21ZPz5mok3vFf6G29emc6G0LCEIjgJOI0WsaC8tC
kq3l+7Cyfh+jNrtSJBmnFmc18RrBcfRS7YiHatrnxH8HQYFJ06wI5Zi85mZ2Q3PL5q/kMe9Uefvr
2YmN4jKvo27z+KbHC5BftEOR+s+Pf/LX8+hyXrOosw6P5x/faotO32DAxg4dgU2u65nAEFbecxFF
56GATvM4Gr2AhDMmAZtZe/WM5Kw4QXL8o+jtvl5GkwnnIDduZW14z4o8vVWIUWDL3vBzENreedQy
kllDxsRT7I2vouDT813YXkHRja9+VBjbrIBJ/ThMYCXtqlG2q2H+ZssedyqKtL2ZmfkpihpzScq8
t5Rl5040SdxTKi1wSuwxr63nHS0zaKG89iPuZJRNC5vafSbjPZ4CUmCvzakbVr4O2MSPe3tv8l99
afS83TSYZ9euD3XHAu19bAfGHI9XC+nZ9yAk6mR+EUUJHoqiPNoVmZ+Ppx4/DYzMDXucP9sPMrUQ
sx0Djnt4muavWqGO3FxIUinCXdSk07XO/PrZSI1so2e2XFdVqZ7RqFn3kUHP4+jxHZ7BJDOgJ7Dr
+BnP9rw0CK14f3zH46khHL45NqnEj6ckspqdQybT8vFi2ajvQcZvqwb77pBzcsoKmT91Ue9id/LA
/3D0eEj6ciLtmkLR1eo/nyPJhdM+zLrdX8+h2lnGdhrfqgKgDb61YB3V7HvoUpEOH+bVS+vM61QX
f3sc+e1UvdjGCmKj/fx4ZgjnNDSZbvXWo9eBytS6J10jni1V0GQnN2z/KNnLcmoxuTmE0nP8HM8P
efxZZ+dq+n1/iJy6P2VeyOekt0FP6k6TE4k0RBdjrEtCWy9plkeXxzMeasxjaYKZqgz3DvT/0MU2
i8F8ZDeTcYvUp8dBi0EWOYUGqisoz62lHewqhc6bZTDKbWccttIPSzKJ7PEYVgdrsK2PVIyLqIIu
Ook+OiQyWHTMVs6aSu2zUObMjB/atd53NpxyHh5f1dyhTw3/MihMa5ETK31WUoi3ApySU0Xvrl99
7+IRrRJoCXlKhkzdLR3oRyobuXf424lI/tcxQRnDDtwNM4Iodw+xILS51RP5pnGX20gfZGXsD/Kt
LuFp4IoxDg3XzH406oFIZNtaIOJMDhlW4GfLrIJtNFckjjsFz7odjrdSU5tKWCHzEglewmK+IIui
eWE0ET6lolnSk+NINDhhApJ6QGjgWZgGsQYzMpzrqhzPw2i9+lYPB6LCYK0abXhqMLQOkb1gFNSf
BCHdy7r13N9lLp4ys8TxL814DVQJk0DW32N+i0tPEhRx6RFD3sZvT3XnF8QoVNabJqDUJIeUuNcb
sIyR4K8m3Ft+sxEq1Ncpv/7mUaSGvb2CZnOVkRjVYixazFV26CzxEOPOHPJ+WvojgBQn1nxKl/Jz
bch8EeDExIoIFrFN6uwgYWWzWsXx2cqmCX9ok+0Kx9defnxkCkfeqaiAZvVNFF7dzLoG4fyfozXt
LKXlhytPlXcaFt4uDlRzDnrSktmVLDNpdm+OrsWrPPCcvSvTcIObld5V75hXu/+Wdj6c+PkWo3VF
dOO2jMtyktt4KpsNczxvXwelfdfSFLK5U299o+HtNoUNEoH+8rzs11lZvnLgZCMu1MkvDo83jI7Y
dKEnyCkk7JfUN9Inq5Krx1HfmAKIk9sPq1Y1zj2YjwPFFC3Cs3uKTJWzy6V5ts/xh9KdiK8tOT+5
X+Yv0qThS5IdZXArrZs/JObaQk288qnYzxiW36aoBLiU+/3vo/MuWzf8MuUAQyIrMHATM+YKcuQj
1EqcXyT3WKvJnfq9o1fUnIkJ5WCqT5qFLzfzI8A7Ulxl79zLKDZfw/FlKOhfBiNlWR5r4XZIWXrx
bxvlJTPyCgC2qx2roADcwI0O9ahwtjZhh01BeLqLAQNmCxrItomaLdlFT48fSwWxglQon+NDHPMR
L8bauwRtPxEcbUZPWBgbGnGRvDRO8RYzp7/4abzNQMosXdGb4Av5lf0iK9Z12mRLr5uwH8OnPzQl
u3ruzDHSHP4YLOPRmW2OsRpVCxJqrwZs0DnQtr0eaPGLruSbXYh+7fuNvetGEW+I+gi3qi3LN1ko
elFWNZ3CkfVuyPj7/DjmplowV7AdYZ09Fu9H0TNqrCBOMz45j2IpmSb9kMfDNwRY6uSUzV2XocBQ
HeXrugGz8TiE59RupCJULp4ZD0Yf3x5VWjayiCedQ2eRfVNOuoL96ogs3xJB81abhn817NrHIpvR
IImUWj4OHy8Eg4j30ldfiWHD3qYVHgtS0mkYc7GPZ6nA0aO1GmeWCaRaFOKjr50dElznW5apD+C0
w1EnvXThsK04sUTD6OVHvlGpxJhcJ22NCD95E0jGl65qByql4tWo7Il7/aCvE132aya+3OTsXF1d
vbkQ0Fs+93qxl1NYHvQaVoMWtfGL6FL3yVdveutgtLcK/7k6NJWvHWtT7mJZxfsqmOYzi4fCCqd1
OM6QCS2lUOz4IRaBSEvTQlTuVZp1N/3KvosS03ZcyZzRD8+Vwi0PBrazdi9tGRxYH8Or7cbRFSp6
tUSsDtBZ85M9/cCvYIfdfW8cuzzX2SmH8jvT8aZz1FuYEoEGO+lU1vVbwazk2Ls2nZ9mhjppLrcW
I8Rmn9FZmdKVDjV40UcJRnevPgXo6k6PrxIW2jnS1tjIRJGcZXU312LQUUHKWvsOneeqky9OScIG
l0i/iIvBXDfofImbTccTV+R3OTLt6NOkIqYuF/7amGDciLZkJqWn+o7pItgJAFyIXIhVN0d5K4Vo
T5pDZgJZlRihTavapzGO8QC63483qWlSNZ9hHXtdSPUJ+XWH0iWXj61vunIaFW6arOdG74TAXvrq
UzzqX6KGVbq0AgDvvmceMzqERcCNrNHc30djzPbN2DcnkZWcwXOdlhgNZEzahaXRLamSlpyWcWpr
hxhoBdtGRjO6D9VFhzvqp+ShmoRpLZQ+xddGlvE1yWS+qev2VjHsWVi9SOmwEk5ANNM+j6kEVO9n
L15NcusUKwYrTVIv2LHIXV2D6MzH4WQ77sD2n7fyr0N/Kk5GGpX8rEQjNV47F8XUfxv+7xey9H88
M78k7YjFMBXROtK94abaZmIl7fKV3siXGlHXbdSVoIwC0AgNh/cOq+BSJ4uFUQGfAZj0ot+aAdtQ
3y5eulC468Bu9EMWWPlKw/CyI0KFZUkWL55s/5AyeWInTVwjEMJNWWFfyCs/XkRtAfYWfPWz0qrw
brFryivap0SkqBWEwSVVDRo1XecCT9IBJlw3t/MaebSlJfaRZnAN19amSr6qOo1WZN6OR6obGIqx
UX0CvhjubFvrz4+HwimHs+Zn3jKin7xKtQwYY2+cAjstboPbF7emzD6bRnjovZhqUeD2qGwSGy0k
99c4l+nVZ7OxMgbJTKbQtDV7l+YYhk5wZuDUrhod9JLUhLVyotw6j95o4n32TCZ5TE1pIKDzQ9di
xRtbusFyaPTiwNTmXGQyPSSwEpdjM6Misqo9GHGHoXioXwvRMios3bb7nnACnQRgzV3MyUwyt5Ns
61p5B8/2wcU4tPBa4R3xKEQbIu8k6UrWH3UdqzWAOiiqaBy5C5xK1/yD3RREG+yqd2w0r2iUox34
2mg/9oXLBUYGWl5JAcoBroyZ++9hmX54QQGlwBgufh+IU9H23+dMmHfmaGd6y9eyM6Jd4bPQmHWh
31XiQzEuhqfRrTe2Um8zUvUwWFZ1YyyxVGQwPYX6AA2hrj6sshWgKFS/8TIhzlnKTacPg1WYVv77
qPMTtGkY9kkDt6tqwpU1sgVY1EVONjHb/SqzhnMsADH1nnrKvk1tnT7pQ3YLwWieRaPfs5ANrbCL
b5YLmMc1DbktoLvuXSNNlqk1gxFLX9sOScxslNv7fqyr8Wa5r2WUXdveJPORndTRHh15CKgMbo+H
TlVnmfju70FovNNw+RJUTn1sk574bGQEWA2KdlH3wXhsozw7KAfIJW+g+ZaEDOTGIRv3FPN7Gatk
34929ALMcdeM7vCu9eW46zQQOLJmflt21rRzmQfyseVvGucp6spw3I2eRds3n3dRAW5na+5xVVN9
GOyP0Q+yfQxcmNIlQBUtMjUtExGFZ+l7ZB0N8mYOtTwyPRnY/LXFixM4BdlUSfbGUJ8PBrnqksm1
nXve3Zh6b+5iOkdmNfsQPHcX1cyMmuyPujBfCBYkP8g+MhKN2mh8bzwSCUKRU9RZeXcak4y9VYmU
q+8o0vid3v32akW1DZ4AuhM8GuA/j+FGnWksRS1pQJBYgX4WIKLMpCIdbSxO8MzaYxENG6ri8MWY
H5QRgnWNaD7KRHBBJnCUQG/telMVSy9opl0WgRRxemtAwtCqr30MA2bo2mWkaWJnwMfPHV++lPMD
7/DvA/62U9T1+e5HeehbtdpYJNPAO2m9rZ7gFwnK1t7i1XaOyvpUpTI8Vz1lFVuf7GPwtATmrn/r
az/eSoPul1H31X603S9tMZbHx0M1Yg4NfHcXWFN0fTxUaXJVFoVZUXQFvY3M36RlBa40BYApXfdq
DQADjZm3qYoOv1prybUOAXChO6b8Tk+fZl107M0QfqsQ/lmzGvgdCeuLbge3TLQpoe4QCMNghG9H
IC0QD7c7pFArcZXp1TKPhUcfW6+f46rc0qVKlpkai11X9w7JMJXFOL9pEYGEH4kykk1aY6exRr9a
0gWHmazsbEMvlQ2hHZGvoROsQfgYbPpsgR6m21REM4ROU15CR48vOhjg0MKHZQwhIh2f8V9cxZyB
Y8nd0Mk3oHUYGLvw5hLsemddZQnnSFOcJuZp7wWxIVazKKnX0K0CUe3iktxi5Bl26R3zsk5Oo8mO
VLQXhDjmNrZdF4ECmQClZqJkCVEGsRIRSxHF0T7WNIaecuw2lgUhJ/OTZ5DH5gEso1pZZMQC7ptx
V5N7aCcrWxSzumQMpEkSpAusdghWMpmqzxC+nLYFNArVEkD5sGYMigxP+dax7ok8i4JEW0RUDaBP
z2YvtNlL6J2IASzWxH95hwD1faLXPtgshtGwy8TB10IByWbcTQNbQLbi7qGIGIR4hXhyKZQOY92b
jA+wYZZRffY9Lk52OqS+TU9xHt3dVIDy6kbvhPh8kUVhevbt8plZq3OwQyVIE0i2XW/zQQ9QfETI
iZcWyV7YgjDhclpVACg/uTZVF0zURerUBhUjf4e0mSInjqo3sRy0JxUX/T0LiOAGtvmRV6a+yqX/
hlx5R3xe8iQdyXQ99s8VEZBX3WGjS/tT0m2l3RuAZrQklKxRBekpqGzgtf38JVF+2qbrFW9G5B4m
aWlEDzfadejr5jQV8VYkwmI1qq2TbwqIme4gd0JSiXoNahprUuVTa1GNeLXqUn4IIHsfRlI66tSv
OkmP0ZjyHmgDWEh9eh8tN/kyf9FXOVP7OPGWeUFbZJKl/gR+4pMfti+ul/QO3Mb+lunsotuwWjMJ
2hpB1x67tO2XhhERmh6oajNUWvRSg0g9urJ5y5vhg7trgSiJc61C8rWQ05Qe0zI0GFRJOiajV7yn
gcuMITZfdBg0F82D2tGKIbzogc5NdlQVQwJRExAXakD3OqHziU/Wc1/FYicbIdYa5/fZhsMHzEsh
uGdnAridfVOFG3qZmQ3GzqYBQEs2CFQ3Wj8jSHe9KeqjxR037iCHDENR49vtjFdQcuhZs9TYxEY5
7LQYAqXMpnbT5rm1mYG+K7hQUaK0r8pSEKO0Qr9Zc35x0QbxnaYxKLIxTK6Bq1AKwWccPHO8dYZz
URMYSsDeyVkfjj1U2E/wYr8ij2JZrtNkj2BFPKd2kB7GSNMXuPa2yoozPmGofpyO5yoZvxuJ1Jdm
ADy5YQC3IPBr1Y6xWEEDL0kQxJavKc25jDasLdVJZB9ZDcQ4ShHwFjCMyiauVhM0QTsB2h6TFbYz
yr1Ve+WKmJEQJHx1dBuRnejP2fUgbm3KoqZH+Sc/qYeL7vVf/PCMLqf7wnn8ZagK66Xm/d0mpSf3
pud2+7SP5KrIsq+EY/NXObG6Ph4al/m/LZwzbLFMy9wPmcP0KAp3LlDK8fdJbVyZG59qTV9qLNgn
i/y0RZdJ/8WOGAS0KqKuUP5L5hfWJkcFumxb9260Wva5Hnz4/1aszvnkMjPouOJSqTsvkvTTZTEW
/VUyGt2AOOqvYfThyNS+55qTHwgSqhc/9vkDWey5BzoK1eAA591f6OO8CgcGQRHxdCvG1v0cAQlY
sF3U3iIcCsDa6vol0cp+ZbtOeG91zlLdaY6PLWRd0Fcb7SJBmpSQo2VwW8/JO6sXDVrsTajZX+um
cm+ZMcVn1Y7LGAPb+xBhPQis9gtLd7VMK8b8ZRpuS5KMD6wycseVOtFa68ZV2iXyUzNfT07gDl8T
Ua55MTyMbAw+QjBwK1sfeNem4KmfGu2kx81HSOVG84w5IRzH4Ph4MHOTvGTaiEsKsfqU1iQVq3ar
RP+N+Hn/OUz9dscVrG/toXlFipJtO9XEn1r7O3+T+SbdZuYiA3U26fdDAdSCc29Zgt++IszDjxQW
pDBatfFgfRHNE9Zi9bnrUWOw6Gxck5PIgjPL7/redXZ24vNGydalyMMkWK9W1uVJI28iM4NxVxfR
177siovTgj1NO7OHLxYuq2FCDaI0sc2oHDd5JGhN1JWJODeoz/qbF+j9vRjSmpzTrP6Y23h643eM
tLtvItI8TCXlInEzGIpDzEqQLuMVZN76NGgDEQddbX0E6dgsEDHXG78dxn2Lwz5OBLkJr62I7U/V
5EA5d2jrhXncXlRvoqGfQnarYxBvda/Qd77dl0cHRSd6sHpZGq28T0FZPSlnw6WjbmZs7BA1IY13
wumD+IOrJhN9DznUWhPs6S47UsOPvTeM77q35i9SnErjQLdMuOeiprNgUb0azpwpOvbilKjIpRjk
g1NuwXkbVc6H6Ii6zpva+AhH9gCpQpmipfY7lP/BnLSvA6z/pd+BnKdJT0Rjx/kY1HnxQhRstKgo
xBeOEZOSERjnKbW9T17I9dgpMLgNWL4nQMygiROhDs0Qpmung3hNucWEMCmrTw1N3MEqy/dB4TUg
ohFVdWOW70E3qzSS6UsZ1OaWaVF4KlA1bhKzEy8GuNVFytj4WSRGuVDB1aurgQiOySDsaGy/ehpF
4SSq6hSG4LC9Ovqj7r3me2A7i8xonC+ZC1Q21EqEQyGxZgg21SGGLTvl8IwzwD33SJ8a6o7OXTdW
X2wTbQDi2yevVR3BLo3rT5XDDiSdv5WAq3FVBDElRJ34DOIT6xJ6mtrnVYX6WNTNj8o/BY2sudYx
s7HJr5JBfrO87lVmwGnzZKIQNyD01/6pVCK/RAo9Ykkkx6dEJSw83P3bFEEIq9/d6XRmelp0prBQ
99a2n/iYy2TtFU+t4U3/wd6ZLDeOZdn2V8pqfrMAXLSDmpAA+0a9S5rAXC4Jfd/j62uBEZmRES/N
4gfeBAbS5RRFArc5Z++17zVN/9Iwox7YiNA5GyfyGYJwal090SA6O4uUNrdatEivNG7bh3iCNZg6
uQGPUbyThm0823lxItyL2nYlsye2FPFJtRcRWDj+mAbtKvNsPFNmAHtBxWRnkvpJmXW2D/MirGj8
/CGy1XM7A+hOxeR4sSNT6uI6sFYj1u/UuXumcU2MrZZI91akiJVhPRa2NycdybV57FwNkXE/3j6s
TKvrawq45LGq9+zP7GO4VI9VynBrkeN6EWyfTzi0B88s23SfJgOiy/ArNLLswcob1avyxtoVfaC+
saCKxXg1ItTcBitLGtLBk2G2xX0R1j8IA0E4kdt8F516HuHFnwwnie6c8JU7zkccYE3bshthTLe9
f6kAerlxH9v3Pju5t4JVGpFjhPgEYVZsCCajuexAw+1aXTmhgJ/dTgGOzn/IUOygUoPFfBzNQHen
PBzPFjGttZ0yJZBhRtJPYd3p7Rxcp9GnkFnM6mmezHKT+HoGVVXkl7AD28x3uyI1hYpDO2r3aXpG
IdA/xbXRP03O9BiVzUvUMwullKTOYsQU0PaV8Ci+rRsqavTmhhPLByYcBtKQHRhgtWwqBDpb/jBM
jfkh1kMq6kUhj2Vvh0eTeBevD4mfoRX3I+sqFwFJtktbJd43MnthSTJ/LCdFLKbbibE8I9vk5Xay
/BN+Z3m0HHS55ohm2cjb8K6TBAO1JnmctHH0H9ZkH+M5VX/5TZJAZSdawgHMbzfKeDAgDJjjJ7mu
1E+Hdnii4u54dsz8HRa1f1KTITsKoX3b6Ti6JZuo7RSl6qPGcFTMWfcss7x4di5hrxeeygQIGoO6
yi6xZX4w8AiEGj33MOkzQkA5JFNAlUCJzYtTgWsGrcHMCGv8WFffWkbHzUd1AGN2qak619vqkc9b
9SQmDDesnOTEBoYAD10/aVYTXtQyrNw8KSHNalb/NGTmXd2Ezq5RgiV1yYLUG7TyUoJ3dsI8+gqD
V11p1R996txpMMhBJVekzvjdxU8j/RKjgFoTCwflMrLqezoswwYvFcNp4ji7udQaNywty1X4RffU
5oZiLbqEYJDESinti2vHNucNYT54GBt5YGnkw5uQT4viD3lbqnkdUrbTLPGMTEVm/2DdjQ9SZwGi
VaHzo5PtK6S99i7pI3itBmNjolq7qlPTTTKa1AjBiV5ygqUODo2HjerI+skMFZZ0Udq/Y+hb+7De
KASmoxveqjftFJ/iyqblp5hnk5bbr1J0X5kIyiddy7WtbWFQltHUMVfP7ZuRuQ1o4TcW+8lubLOW
KNVMvIk52rBXRDkHcOOCyK3amVUbbBOa2uSLEW9ELylIN1HSvtu9JYD1S242czkNu4TpdYSyb4QG
QOHBDs6oNsJzTGH+fHuohKa1Q35ynaLqPPSOTqJLsA0ytBJ6bM5odGqDZXx41FvrQb/VfMKgVHfw
8dvd0IUf4cA2GGXyBFHfxLuxmYcxxLCQ3LGIbc8KvpHfDmmc8G5vT5aHuTFSyF5lSEcn7Qz65nW5
F7ZKxUaN5jef6sIsp+hjmhLkLCHTVjI9DUxPpzIQW/SV4ypigQDxtjUf8JFX15LmnNLbTPZ+qStu
1xX1ZtBZH+V1051SVJeUfnPpgT41iH9KCR4acuS7hn+vL5Xm26GFY0UJcIpCtzTrc+iwd9dAPP+r
Rrf0LVpYG/Q2UiLuFCvUro1vPcgyGwkX4dHtYFsUscRoUxFr1GQ1V0P4ZCkyeJrG76TTh4d0EP5B
5cKjBa5dkkhaj3VgtCxTNcrWSSveYAznK2MKkjs458o6yJPAnWJr3Agh9EveKb+fDctzFCZaFxEE
miN6fCfW58a2IE/m9iiVlualAZagqhf3JUD2z6mw90Gpm99NRZ+ja9KIWv1dUJnqXqWERntbGgdp
d8YhmJqcUJbb6fKkM5inAGX+Ti4V6a4hhF6xkabdHqaD9jbhW3hQzSV0x+l+5JmQLl7X5GJK3WJz
BspPUYNjXKSERkSTrE8RminClEDFkyceXKQRb29DgL+MAygAErdN5l8obKYNUOMU8xFQ8Io94KNQ
kAubtABfyCieEAqm4m0w23cHH5QiBvWp1IgANDCfEifQNC9ViVYqsdRw0xWifqmr3nRTEkRWWg5G
QF26o32XyysGV69JVOUhl0HELtsihRzy/z4MI9TYutZ7JOux6Q4ZqwNSF97+cpaYWvTbcxieWpZo
Zb/JO1u93g6V2ZvrkOUzm3uem8sOItvIAFXZDuLLyc9JwdTGlxxd4CrvZX+qOnt4sWv1nCw7Wq38
qE39k6Cj5DE0S2s/0m3fqAbq24FghJi2/HPTA8rOAVFMSFnvBhQu97FqWhfDabzbozJhx2iBTJBZ
WyE2rpo9TcCDL1i/GW2NnJjcE7S30ejWHVdOSAT3Ltem4UFYoX1fhdvbg8HKhodawONKKtj95fID
JY3J4yzzhFAXZddsxjn1uVCIKLwdckvGh7COhmJH7u9ulvawaZu53rKZMV7r3iSUoRUPTtE018n6
4A/INlWqLZIEFZkoC2hzja0GC4fF+sPTKbWub4OdMRKjeju7DYO3s9thagkYiH2vxmK1G0qlei3x
B9426Qx65eaP53XarqEup/dheV6n48viRMUhxqTl2YmCFZHAy5assamh8+mUtPmB6lO7jn/Q+f/2
dfzfhBfEXUnoWxUgXxrCRRGhvAHyD1xjQpvb1qN17pfD7czP8t/PqDNuuJwMeq+Jdaj8xjqMpvr7
2R/PVRL3QR49BsOUnCV79/PtrK/thPJgpCPSNvd//OPt+T9+LFr+FyFjteeHmEf++IdcyWJPC9mD
tk0znhziR1bcruIpCPX0ToOdkRHv9Rz0VvGUmVvU5IQsUUPY5GFGFmMca8FRmPa6lEmzVzVt2koz
yB5ZimJYqXXj0x++KFv7H2ae7HsF6RPfqbNt5JRdHeLAV2FOi5wy4we92XY9Uh+42Kr65eSKvkUP
gW+nDdWPGr716Mfpu2Q76bW5PR9oG2grZZjpMKLrOt0Oo6P8fla17LZ/+wf+Oi+vA4pKtnlhu1se
ZFo218iZm6tjdMHFoG1OjbG5tkXPrrgcjOPcptUWS4k3d6lFlJ7wXfba4bvtzAe69Hu/1eWPuIU1
N9HLXwcdD6WTExnGYnwkgnJtjd1HwgdFxwTXXtYPvWu3IXMwBi4C8WS2tboxuGhD8aqgxXsa/ap+
GHx9DXnEfkoHevp+QZwD5dGjY6CBux1A5FNy71MbU0M//RhDLTspg8hOU9yKraA/eHvqdsArnuN/
4icCpPJeqUo6650qD92/Dk7ciGwVI0w+WEOpybWGvCFsJ7mnCO0Uq6GW+dHHhfT7qVN2+XEo0vx4
O2N5vq5xU5HoQEn61l3sa+NdmGVzV8qyeNTNgRyEMT+Vihptpwp1Gt0mOuri4Oupve7TYXodR0xL
g9XRhikCZzdU1IkipBMXUZD3lCNS/v1MT69p0ed3ah68L2lZ53ppvRdF7cAJNNi9q+n0WCb7ykAt
oYfk3ZCNAXK5dydeybVyHNrstj/zPOS+1lIa+Erv3+WVju5PZPHnXD1bIps/hDKaNFRj9Qi0aW0s
Vfo/DmMx/TIxIW9vT0VIv8Er5s+igkFgN5QWA/xK3NTGN1foCh8wUq1aeTVqLlxZGTiC66nzpGJJ
tyRs4RBI+xu5D5bVwBTr2Qnks2DY3KWOL/j6HblFNGRQZtaOATkoX3mhHkVsJ3+cCDJ1zGOsG/RY
u6Wm5Ag6MSH94zxWXM3u7RNbdpu9Rfb7GUV6+5RQ8dhL0aHeQIpVdfrayR3lZEgdnuDt9Hawlidv
ZwrWi0PDz92esm4/R9sUn+pcX7LBrh4t/2G0mv7pdpiN8LHLnOZC37B/YrRQ1+NQsmUc4EjqUZ8c
oikP7toGF1Zk9cqv1vbGXNd/kVzsW9XPyEzsF+ISykMplop5ONkvTai1mzSk8TwuD8mHmfFAGnDs
S19nQ8UH5QxcNdR2qdqic/iNePr/+QhPU/n1v//9q+iomU0PZFcVf+KVaCqu3P/5J4Pg/+GcPEZf
df3zv05fRf7174SE23/7jZDAV/QPzdZhVUOpBogAzOqflAShyn9IFm32ApkCS4aU4F+YBBUnYlN0
bfi//23+w4GhgA8fAJwDXhte+D/f0O8249+INMFX8R9sx3+BDoCawvOO7ZxSlwlmAYLXn71tlW+E
NV6UPR3a7LEvEjTjY05TnYiU2TddPyZfAaeQZHsm9gko1LH9sNJKcfsGD49uPdS2lR3+zny7mJ3/
MN/e3pXGx8AJzWvMBX/xwxuq2qBSHfbW2GR7ZA8rjf6fZ4v2ijyfUDtFGVbRUhNvfcYVTaUqMwWV
DQllerXQQf2NP/+v2HrL4K0Y9JBBRxgLo/UvDkDVJjtrTkloFwixjIBcRqVBxG/kj+YYbHTsV8T2
ib0WWi3Ja6q/EdqptQhq0YN4PBe9/oBnmNBaJNrI0hCbTHr+nTjztQ+U8TnSfgeYQAz5z1/rX0li
vGFzoelqhkqHU+Pb/fPX6qtKCMIfJaYiWpLmjHOUdhURKnTm1TQ40xvVXajFP5F3pmstIwela4ni
ixazJ4ahTUKGlkNGGP18hKBJUW6iMvkV5QZhqJb4G+/7n/ESfLK8WchQpHhz4QNZW/yX/2Ygbwuc
WxaQazsRVOoF6rEEOg5ry4NUidkMosDHqPj6b7fmf7ry/+zq/P23mtoSRrBQN/7KXFDRhqi8q53d
WcYxgFNfVT6G9IzchVChDxpU7c9SIdfRMeJ8Fw/21aKTqKSO+zdvRP71ajeU5UuCTOIs/GgoG3/+
+2csD4IFBPU4srH6CGlw7gT+uu+TvSHCRT1h3OW5KajzcSDG2CUtkgk3JjerCZR+i8Lzwgt7yTgS
pWg44zYkYnZlOfbeHgUcavJu7AI4nmmaW0VNTLdhkURXDXxOoefR1m5NlOljsRAQV7WTk6SIJldI
RNfdUGvbWYiHxNBOTcN04wj5gpHxpeitYauH0XypBabODgl6gYARqZpnq9lBS8PoRI/0s9dUNrp0
yptyyV7sBwcKEiKwYbDffUPWu4LV56DX3QGGZrttbPsdzn+/VZ14yYlCFd5WG5XftcyOfYIWAqHl
PlXGcJ0QQ7eelCOqXeUURFPhKR3R2YNWBsBAtO1kxbnHVK6tlUglsS1iwgevTeyV2Y/3hbTDg9Da
z8T61Tjp8GAizN+owCH41d9xXV2lWj4gliXjtuj6/YjnJkJPMAQDRkISKGydriz9h8QVUnttnWTa
SXUIr3YkyQr2w8YrGH3PnShWWZD419TvOLQq6aajXuzMcm4IN7aop7DuuCNxVm4nIAuE1tn1HUph
J/GLh0EbdYRkBBqOcea71O2bTY9s4x4hv1fKpfeEL+Cg1SJzNYOYrKwq1VOpdiQrDeO1N9Fk6mD+
VxU39t8gJlXe7l+GakOFzWNKa7FOSUJ7/jJU674JtK9Nt+qEUUT4+ZHyKxYmH1OWhfQXf1iLyD/A
d4JgR/Xj3m21T1EzkPoGLZzCmOQulM4xrvsH0ktJFsJjtqKJ/QiZ7jwEydaY62pd5fFnk+ozAiZx
DPAkFv1PvyEyWYuxe1QEfOMzdDukiocxlDvUggRJHxnWD/7MOkkp+se4nL+t0B0GleBKYmjNWXtJ
uirfaTivVkw4OIHK4ZXq8ZzWzaUvci5+5aSJPHX7snnNc6dbO814yXNSKcMxvLYdEscyWQRGx5yl
80rPk2rNzuXrHKPM8mw69+pgmGtb0l+mKr6Ch/dLU6i6ODlbNvqLtMKiS1Q581rr0mdiCX9lpvLY
yfc2qt6j+mlkXmZZHl27cdgJEeKEaI9KySsMBCRRDEV/1I3dNn3ijRjkaakrO0+eDZaTqyEDazMr
5mNGaCW3L5WmYZpRT4gv6QBQsJzPQie/zTbaZC3pZWhFDJIrKk7GNHRbJdDX5jD/DFLl0VaqnU4S
8FqY52bIyZFjW4UUsyBEe5Hmq2gPkuE1VPrnCrzv2jCTaNur1VrXOt7DVFKAIHHEKoYH3GKLKyo+
UQKmKWw7e8RUWq5sppauqtGheKzPdU2QrT+przMGas+c90ZM9QbjP1GFEbZLmoWDiB0vnGEU2KX+
YcwwUpCBW234FrVLJmHun+VMtJpvzVSOaVCx+5N1b51CbTD3moElpYmfqip97y3GLqfA3K36aIes
/Bvris2lGcVYrtktLdFRVVfsKOzHHh6vVkserThNPDUKPuNueGqJjouSuGLxhIs6wjjjIibHAWJO
5rbrf4YDQ8CUUMKf9MBAOs8lOAcIrAObUiE0FB9l36RGG5qr6JXIKYxtgZ2TbvOqmBgecItPk/hq
ZuVREiyPUoUxe8mMkcqLIXGYtPROL6nebWvUOyiI16VvVs8s4QBQ0CHvwHiYAb/AtunUtyebIlAT
YN7DFlIcUvvDmDouKavWNppFDHKda/xmBcd/wKi7rxU6xapUkGiy5jJQhNn9qxxQGY/6SCjXct0M
hjVu4feBpUrJtku7vkmRBiYFCbKSvxWF5zrS0fj7XZ65cEWQARNjCLPrs+n7As9geGcIu/cymiFZ
RHJzmefGaxNj7Kx0kxpgXZ3sYHSzKEmQi9TNiojyaUOYHhdGGhwVRKfUus+hLL4JqldOc7AL/eYK
smVxXmSC1GRgWaY/uHggSU/rYM1l/Ya694+wgCBkRALByDD+VBUWPZgzNjpRkduuUx5Vq3oj4XJ8
RJtbUuY5RZR7t45q7yIjxVKiRu/zhNlEd3ZmwwpmJKAv0mZ135CQBxUGZ0+PyWV+HE1zxpo1XaWe
RkclNmK3TIa3pMUZHfsw/gAyZNjii/HUBGI4pVb0Het6sJ0Na09chkU3eyBGLcTgKhdWnu2/pEbP
nWc7FOfHvZUMjHIRdlS0ESurF0ShW/42yA1825aKcCrHfl0rnhIq5bYeceTVhdq7Ol5ad5xNsn3h
AhiDfRRJI9dd7dt02LofSiDoJUnohilkZj2W9+pQjMC4RIcsHqDaQFEEAtDjYPGMyFrWxxRh17Me
WPQ82efriv8Ws6kGLhO9oz9Ab0ajdQXWbG0GrIun5MNB3BVjl1nLYnxNA0PZCoVOeaTzpeOEUWNB
m1+R4SEFN5RWtXGNmH/HH01aNGsciSU+x95Zk7LOOt3i78MQSNar9tjFMaBC9u8M0QaKSglBgQ/M
KbIHvSCx2rcYHRNyO4NMs06C8p+AOHgn0W06GbbMngl6hSv40+6CDTuZ3K0ToiGhm5JSZ4/XcrGE
qNS762CUWIpjJgXugXp6FXTxtSg+0jL5NpkGNmZ0MHKVdOjwW3ItEYjOuAj7Z5VUNvZH+G4IhinY
BPQtGpJPzfQDtAlZnt1W4sqDLLNUuN2+Kq9ZUD13lXpnBARJlsZPEy8PwHsZbi3dHFescNu1o/Uv
GBs/ptp4LRsi/qAkZKo+4DpboqzndzRoCJNWlZk+0MGGaelB2vgWhkb4fIVxkOXc1CfAfXtqyXqL
OK8P5zufNrUXmXjOmcZXksISWLhn+gMLd4JA2qz6NSoaBnIDx6QzFsoKoBL52PUuq8sP6VdfcW2u
IVYuPdaTQbQrjLn0lCr5wDrR2CAKecvlIsrkQ9EpaezzvELJySJnKp0MYA2rMgqO/jpsfmCGU7j+
qtTF+XTuS6NwyfDma6TfYvSXFCeWq45QOK1pLHEUaOOup72xbbIyXgsFNlKSjGudGy+J55mQawxx
JsHSyTS/1uSqr5woTVblqD369KlAuwTuqMnXvByirUmXbjWFseZRU/DgWpVklI752qhTEu/7IHK1
bHrCKY6Ks4C9SR4lnvFo2vYAGtRAWRkhltQR9qDXEy2yFYu7eJyOJYRa/r7HzEkfRGt2XllfaRl+
TPDRVoRBTEjNjS069YNpDupDhAJwjNU1IzXucDTwRUxS+OSTMcviYlNb5b1CAoPX1vbR1CZ8HpbZ
o8KM+02WsVYIfA6mSlLtoGevZM2mx6wclstRrNsENVYeJSDdrP4tV1riYOVdUI7DBd8O3SJGaITq
PrASL7e010IhvFiLTSq8Q/oWBXLctFZ36MkVgL/iZcV4Xw3dk85ufSNz0zOVwN7lY4WGBIUrpbud
vwQnm5HeQL/T7qOm/47i3ga8Qkpm7ZNs2DAWDXrCDYxvqjOJImegOoth40g8T70Zo0gdaUuLTHvt
KUN6AoU+Cvr2YKgTXMcwgH80na1BYSqqUaOrItvkM0nNXURxOvjOlUi4rV6vp5QhlMJu5lIdcZvB
unN0cky7q1pxeQVh8l2pJPH2dredSlKr8/pT7xYfeGmzyguGn+aA4FsPvpwerTK9ym9a8QeqOz49
HbqcrUM8Sjlnnzi6bC9gUNGk8sioOxyq9hNdxc7uudS10NaJj0VuqTnleuT35Vez1V9bpm0jrLIz
Qt+NDu/9EtDC1hwsooWDI0Sq1UvuFuA5WTjgIGbjsK7bbkb36Ww6GoF0xENvwodSqScq8M4q8gm0
NeZfi0ioHk0oRaB2oNsjT+uJp5Uzq/OMqnVaC9udFBoqLTo8HXgrLu2K0JeJFYySNju0T4hoamuT
i/mprxV/NTWyfOCd4xWuGEZE+Tlaff+oWxkbWScq984841ZBHF6DJDqYgphVlozwvgNRPs1De3ma
7XSHllx/iGZRnes8+ZU2yUE0KtWpFsVWUYijriXKOqSTtrbibseCJ9pbLMTcAnnz2qQhgOmwKFyN
Jc08CQ8Ds44I2ojQ+qmP/mYSCMp6yueHYkApRDNlT8cGklcVAVCkHhKHVE1WelmXKRd+WR1MYygJ
5/kCRNkflImsaK7AX6k6bNI5CFAN5bgfloMvEC9Cglo3Sv2UDf5d54RiY7VlR3ssYBCmlHhIGhNb
uT46bmuqw6FeDlXaUN5PanYQKrQhWkYHFX8EubtY+x2E0W0T5Qdc+9mhd8C9a50WIsPhIa3meK9H
aF9zPL/BZDhrzQ/ms16j4g57WW0B2Wzb1Jf07AsPtFu2SpX5p8/FtqLNP+4qI1aZC3z92Dj9tVke
LWVulrm2Tv2BsCSBO3sXgXwUWfWt24DLAb3eOX27bWml3DGIwLpIh8+MT1uIgch22Bgu6SaLTYtv
onHUFJAPeRmN2g1HIw9nN1azJ0Ghe8XrMusOHgbQaIEjXpou5LMwGvtyOwST8xSCtcR1shJtO25H
UWSX22HWosc+DWuX5S4pk/GzGevWuXNQyJsIUDOMk0LgWErLEgAb13bjEzMePVg6QxYWlM9OxU0m
ovFQJrvEF+KerXuiZudwtN/6od63Qt6RBfwgkcUxpp9ta8YAKaZPCJG8Cj6qqIpY38+m22dGs5kt
gDAjceGECpeuGPd+LNflHIReHdPfMbKryUbHzcKUjOhkbSDoZFkhd9GUgPVE9rytwez3ilcH+Uml
QIFq2JVcLu3YvKsDiIgSbVGHSJ8e97RBxEoP11gT4Q4TywdmaOc13Kwo3ZI86jVZtQlMa6+zDAHC
+yOIWLv4PSZGc55Wy8vLnEHMZFltheody8SN6NX7pNLuxjF7nG37qkPkWpmy+iin8D2kg+a27S+I
Sv26Gxq3zATIdWBEgUOdBsDqriXDe2UT4FDb2EmyQrM288Ry3tAMZtEMhQ4bzLYsT5mkuWra1xEg
B1adjnzjVVYPH7TRDKJTO9fvihMx0c8W8dSsWC/maAOmLsCyNV2x0ZieZTtznTC0uvjFaWtO5rOj
vdoWEoMITfkg16NlnmvHDECVsr0NmHgnsVB0ymoPR8Piyxsfpe4gpx1elVh9Ue2CLTeMmbkn4tim
NDiMwALGvS34aUt1qlVG8QGfH7oNR3mk7jlwM8FRzRNc6wlXT2wohDQH5VstwyfdRK/YZUULtVf9
9JXqI5TiS+jKK+nOuEoRb+DCp5hTWizrmnu94u6tAdqvIRSyq4aDOq8jIz7DXLFXRqWg8yS9OBhx
i2WRvQ9nNYbeqJ77vnywE3twVb9+L83XQhAiLxE1YVR2vB7rR5lYNNeQERpOFSMgac82EfO96iED
jfddJky21/4Dcp/7wsbKppc7G8TIcZhqbkPI+lHC0l5txOhpUX/yqQFN5KbeRzEdBT0RO+xMFAKW
PqyPln7bZfZPreY6HQOkrUuwQzOoYDxkCAEMH7iZ98fAorSQqRMAUIeCXs/WbGWjuDpnrYHDmEJN
UdUfFIHwyOsGkORZf+8FBhPbj+mldtEhy+Z3xMnqPuxL6QXtwLIeuHAoaXC3AU6esECYUIwsXoT+
PqPoWwmQUM9F9awCMqcdrKEVqLmD9EKudR2sBgF1v5zC0p+bztlYib5WzBDFTUhka9BaCBO0S7vo
/yX74i5/i9OwOKuaeG4TBlZRN3BaZztZ+4FnlRGdytpUXFicDykSKDdtlqU/s/ZQl55TGihfe2Pn
y7reJSE7/ZRlX1MKx8tqvWCEwjJMyWm9jNDrwmLZOzvcJ7RW8XqZ1UNtifiu7OPnOefikYKrgqqs
h58Z8Mwxc6poa8Q1i2UcsUjOLGpXed7sGrwAtdLk+yYxjqGVRVsHwOQ2DrJx5zR6tNYIfVkZ/oR/
oczRsywp8QBqeS8zRsC8vm98H0Nt212rqHa8Ikg+m+bSxM+FtnKMqvfwEvkeNtPRtSoksZpfPfgx
ATXQPbYmn9Q2jPFMhwVDehYWHRtuJfNoUeG2sM1kTz1pvJtRunMfJJZHnPsK7gQVPaVfCnPGLysI
pNfDwXIDOPeblK2D1McF1jL/cgA5xWqTHpy5L1zP0WqcxgOF80RJxg1ql3U+dNe4HR/wU2SbEQVF
UPVsBiB4aHUcnSNS+Lq2LY72cHdrNIPHoLImqlPmwk2xsATjtWuHius29SER9226wucB0Nj3xx1u
vHI9IDyMIdN5cPZ0rIrw/mQSxGcnLr4SB+GpUbSuNjB01BZGxLJKHpyWvcIw9NuqhplvTdzAhbwf
5mDy9A6xGZ6DNdxBJjATW9/YG2jiAP/Mfv8UqHbmOY32mqW9cXbS9pxVECpa/tbAp8FH6/6d0gz1
9DzJ3RAQChs9kF95NRo7e/B3olQfJux+j1AWPpK+STxiPCqEuSgUZy19hNQ3Hupm/BEuBltKwekO
6sxWjad9MiZHzOMasUBqcexM+11L6xdtsAWTkT56SW1NSFGJMDAbBY1wP/5oh2LyFBJZDhr7p1Wn
2HchvkuafelbAOp3awmUuj2T80Y0JW+/0hEcFvZWpe5+GLTiPtAIz2u4sb0JDckilv0pJFGEMkms
nRRavy8sK0T1lnmTbXUXQ89fND/J70MfYh/idHuYjZ0xHJww7S+BUUKmORgtr850gxSPtbNGlP3R
NAL20HbonCmKNMcpdy51Mr/15XjSYxewgbIdTKO4SvhxbEXZMPRyLPYa/K2NZJZfFcviWkLIW+tx
dbDNtt5BgfNXdae9VFi5WCRBcsRdg++a354boN2c7766jJHNQ6uaD3HiGd1ytQiUf7x8vukhMTIi
xluI4DtS96o7qs5CcqeMdFDtgKpAY/b2plfqck055EWwxt46MW4omWvazoTn6CId6rdJbW6UYHQO
5Vi3D1VP1bBO/QY/LKL1JFuaiQ7zFAX2ONQQWtjzV9B0/hY9ervyB7agMRuO7ViyQevhSFDoVbDU
ZLQRR0tJ2FeHeA0hbd+jGqbZ44MbjfvaBSEWktl5VSF/64qcN+juqn0VSw3JY/iZ6FrwPsfwQZoR
daGCe0PxsYRZDTuRuNMO1BS7vsqPX36FHduCmXqEwUIxqpO1W2fqnV6hntZ9dIxIAVybTo2smZ9s
Gc+bsQdsEsVFss2StykUEqgdQ4fsLSZjkdEU6KKt3qyJBBF8aoO5CUHYj0On0ZSoK7rkxSOaDuVo
1IREkj176UFG4nWn+RO1F6LMZi8ZfGTUqOpocwIBHeNR7neZvh3NukTUQdO2iegbII1kY+dnXhx2
5aYM5jXFs0M/CA6RvCjOmO2sNllu1PZZF3dTWqBLSfrwQcFaBWXAWlOlE54lZLNu7bLeoac9V+3E
futnnxfy1FX9UU7hcG2ah2jwH4iGf7fNSLp1y9oeR0OThXej7PqVjv8jamB+VHCdoD2Mrtar5m4M
hjeJO9wtQoUYLrAjK1T+ia8mOzMfS3qPuNaVXFdd8LXjY5ej8S3D7GBXig3aNgWqosd7kuh7rypk
u/k/9s5kyXHlzNLvUnvIMLoDi95wZpDBmDOGDSwyIhOjA+6Ygafvj1eqLumqWrK23tZSypvJYBB0
/4dzviNaZJeYh8WhT0kVKJDmRkNvrXP9O8f49kg5DyjYahG/EsN4LK122+OhuglDedDtdEzpYk7a
ltOlK6Niz2EHs9ovP8k8Su5TCBzPSYt3sxnCddeWnMTlyGzaLMlJVbZeYeLRuxIJYJAuR+nNX6Ng
ZWJ1LIIQEKPascxxEppJU5dZkFmhUnNDWTgRZsaKbfSpvMx+Gl5402mIU7NTHpVaJJ19H1ICq/be
11n73vFSIdsGprSV3ohRQ+4yiTz0VtQ9AVs5BVa8n1BS3/noEeXUMR0KsEiIDAl/x5SKL+MLzVE9
7D9tw8Av8efxbA/mln0dnLcx3fSD+MbuiDAwwOJR5+N4DIqJtSoMdpttB1OUzju37taq3XxTCFne
cVGfyzI6VJYJ8Q2wlKgWlVzU8Kt1VfuSBA3DrLw8L3CJdj02LVVb3yEsgNt6Wm7sseBrAMrvIvaK
S+js2LWk/G/MQx/531NDWHrvjMA1F8nkZhoh0SxcDJB082ccsiySHql7rFXrLdvRTQyXgffUtPGx
A1qNSq6hprCT7jCo1yTyTjwfG5GDRRorMnOneEb1WwJIquzqputDvWVAZh0ZVnJ49gNSUiW6DYTx
lajxRiVtyw0e072ienZP+QG3Ke/UDfdTM8+bShVMN/hXjbrJwWZsQCkRcmDXqLeHbFeznSowL8wq
7M7FHJSnlo/73jQyuZnzCStmHO59CpD9vMBgVku3h8L26tHerXRXFazM7a2fxdxbMVZAz9gfbTx4
Lw2zQ8oo8zsrFEvr0Cs2LmO45co6HypkY9PQxFRc7VfW+sOuj30qqsXa+7EdHdOw0LueQKQ9kZds
O/zR2kjCaleJi0SRKRrpINmi7sHW4c8jsfLWSti1UmIadM/jzzx2vrNAtru5gOrUAvoZmo5bRGc0
KKghrV7focCuNnCcYlgELH1MYZvzyPaSxsk6ZmClda7Eo6ntHyRrFHdFfNOrIwJWaw9f5RFqM8Tr
gQJsjuuzgDBxN48Q7FvHXTZxmYgVuWUh9o4iuMeX65HNPK6VZhzgtE21C+t4eJxyMz7OYwzqY2zu
dOON22pg8x9g9b0ZfXkdLhXOI/Y959EqJm9lqYy74/o/WZK5dzwy2yBabEUNPi/bNuV4Tal2blP0
e1mrxqf2sPQtM7iwcJ6c6y4owlD41/+vd2ElzLNfbNj/89MKb3ouCqDW9jgffRiKz1jkrGPsuHod
bcrEG169QAyXQU48coseXh0yDvfTwk/9x5+qq6QmbGqKpAzh40CwIfFN0VNsOfnvlj6uNfarP14Z
GtfhqKnVg8KDOev+qcEM5c2l/4B2gs7BzznZ6oMHIOspbw0nrf23yL//0f39G92fhyLn/y77oxir
fmV/L/i7/vd/1fs5TvAXLyDXW9iI7AJxjXQcf7Xd//oPx/H/YqP1sUMho2usDvqkv4UiBX+xfULN
Iv4AlF8Ief4//lP9x9+xPVZ5fA1k+Mc/+P+h/uN1r8nZ7JYYYriESvjX6MW/U14t2rJTlivqWMnP
XJa7xJmx15ZwZxmqdQBKVxOmObzzNS6C8jTxVbH7yN5zvL0pA7JlWfRljvJ/kwr/p6zPP34uxEnk
4TAhsQlO/ZMqUUaIeSPbLo+FE32JYcCH3s0/MWC5FNWb5gC88xgGHtEXMk022aT36Di2f/ch/jcC
saum7780iP/8M/wpkMIShefMZi6Po6EMigr37E/hg3Ndijqwhf71i10lXv/ixeRVZfN3H0TP4qUs
Ggc/azr+hAR2qVrrM2VStcjvMhMv//rV/pu3BqQQRPnVnn59yP7x1QhoL1QcZ+potWjYEbd7QiHy
1s7KyvW/kbf9EVr6p7fmeXbkorJibsqT/Y8vZtrcs1PFLdDZMbk/1dadXCi+1N6Y4DddKh7c2dmM
erqJR5hzmh6ZB648q6L9ErmNTMMByR5Yv4cADKKLj9OxALq0wvpuwt/RUGHaDJOZ2bn3wwXDsfrX
v6vAvj5s//gG3FD4pPeSB8P35c/JJNrqpiSFVca5DEWx9vqt09Gw0SCx2bTzwxQEw0az/MF3u0VA
4uqWHqDLGSyRJTokFaDOsdimBWKZMZvugzxLTyaq8nMbsFeN7OilQjyziepi3qiGAg/n1srzYGvk
RPZsKl5sqAgSZBz50I9Z+5KVuWaZkjyybMbGQgjWapmopILY9x/8YbyI8sZMpDaPkn197OX7KnG/
qn4yl2Gyix8ZJtfK5V907PgBqtsmws43YcO/VEUHC0ocuvrig/854BDGudRIZrPLq1/b2RGIE/bs
CiO2TBxzqp20ZqI13VTpzHCMe+9+XAgu6VXl7difbJIryGSmcdhWSwDPdm7XkcZMkibDfkKOp/t5
3opEf6YWs2ZZtB92DNMnMOMB5CYuezdnbqI/ltS/rqsdte7SVRUjwbP4MBY2MFRfZxLCviFAA0IS
zUdt6XY3pmzzQhUxzlXeBaJSei4gmp+j4r1MiVq9shaxTCItJrpok1MmaJ3eTSHexcrKAfy71ZOv
mSBl4krMXGAlF0jF3PLdroi1Sup1l/lbCxrAvpzbt9Ax+OFSppB+0JwKD1yeDkgrwuBPRympWdEv
Tahcd9wWDOT1S0hs25pImFsQrdA1LFQTJCw3j7Ze1pXHRt7uYjZAvf4h+6HfLBkb/VbS/CgrJJ09
wfezDCw/28eAmV+I3Jxle08OcHOu+ig+oc16byBkzhAoJCqRagSkUJMgF4rvtDEXNnRAK6e1fDWm
G3ezPX6kCgkZP85wC+BsN8WRRT1v+yvVPS4dS9IF39AayBhaQjRCHjAtSNQ52Tu+3EsmXUAOVzmV
Nzw2NoXKMKaXOTQpkb1iA5zh3IwfTV+IPSknbzmMQH5j0Tfvic1NgHwOjCJaMncSK1qJZ3QsAdQ8
GNj1XuXuTQYKeuNE2YMokYEpv38uYBCHOPA2/rR8C1gXW8e9jvX95tCUO9ANfTsjBK2Hg2Nfh8TV
dcJcMuZAyHWO+RJc7zyTeGdTjz8Vx6yn3PO0BC+DrrZVWwD8e1Fl7fD0qw/hp29cCAhtSTuDPsFQ
snVWtsyjlTQt0WZRvwJt+mmS8jV3xp8GFuq61FjI2EAkC+arFVUA4r3qTA1fgK0mcbf14xpSl4pP
1RjceWkYbvwgxNnHqkP1vULPVOvb3ozPZzuz/Xsdv45I4Z9YFF4yPeC7to27tTv3E3Tiq69caxUO
DFsisK2rmWkosWwfovJflmaxVuRKvDLKZJUEfhEs+FOWjM7G8y21HqvkTQuzl2zLZp5Cr+jv0NLq
TdqUA8leCcjL3DuXjPRWtNn0zvIVAAtCYmZFWPb9IxX62iq8eTunoQ2Q6ttu30C6Bu+O9GBhDYyp
riyHvI6nd28CM5oqjqUMvrJTPYaJgO0TBVTgMMDtypEM2YaGktrND8kAQIAkN0HO2dCRYAEJhOop
WAWonS1HfWD+RdK0HHXUw9Mtq4ufjTytmU7ZYth83HyuCC3dZV9NoKYrp0dRa+TFFohq8CCbtT0m
5qXbDl6wq7o+u5AWyCB0nLtdVOTykljJoS1t4OUuarguA0yx5DoGG4sSUrscGaOt71OQ4sciGb+W
KjCX2E3r3fU+8pzhd+Ql9ilMXEJWGZ2zxbxvq46MZ+e6UkaF3PALuEkYL600XlXCq2JwnLWNMRAt
ExiA+TdXYbbWBL9u8yIw10WVj2bVQ/UI4HZBtb7m2Wf2P5oUzzF71gyxQIDYfxeYAhEKZxoAKfMg
1YxHv4pCkOL5b+UfmxCRSOARzeSFTPTozLwNeRK3Hqp3oW5jBLaPNojX27JYPkXcPpFBAe5uHs4Y
JZAqcwAS9NNvnE5uy/Lkpcq/XzqBWVJFxP/RBzUhbkmwgRcn3wgXYJlFFzx6Mcos2GZTGKI3ZOhT
tsyUYISG69SHmqLdHxWJfHvbYoRHFpzEopBy/dRilQyXKPODm34mdaKI2k3foa/FnfDgZvOjGJKW
MRKytuWtYlazKnJgoqbyHg20mSGGWQ9q42cHpQcNfdCuy6F7snP8xk53jHSNrkffcW1Fe+MPDA9j
XGXjdGRXeYQ+e4emo9p47KongoceQvaUrs7KexuEoHEROYQx60unDNAxzRaISxFBxx/cDVE7w9ZL
Jeqd2GGN56uJTnV6C+PqLbhq0DqlbzD+Ms5m86ERj5J+wsQNkUFJTTgsRA+i0+1NiPt3eWtFzsyC
ipFt6YJnPbU3KEZ9a3C3Lf3kujPyVSe/FzdV22BiLgUxk793F0PwP9pNcYoZTPj5+Otfl0uA1/+p
XPIBxkgn8Fz04Kz1/rHe0yhqp6i/Gs84+dYdyHFui/iRDecuLiv3IejQuHRSrJyQYOLOD99CO62R
nbgXKVzcp2jqmbqntz3CDMwI/XpMOSmVYmoSmHDrCzAwInXvjS+fYp50N65oT8K5Jak9OsmZsE/m
w9y2oAxXiZeYg7zOvLQXAXWxhl0c5iR8pBWL+njTVHayredkx4OyddivrOJYPlWstup2PgEp2CDm
O6pYjgegLlBJs/ZVtpQsaW++Zf0W57O7ncx10YI+4VQQC4jwML/BaE8NYnAQR8E6xNmxmSjx0Yan
r34H+XkE74AUYoV7gBCdbLz30J6oBOmTCLYqh3tvh7/KFtEmpyaXLqEBbvkWDD2T6kFdetWvxYjw
wK3uIgbWR9eOPjFz3v4RzWNynxKQNYJTcIf57XiPsLX245uIxJZjZ5jklgls3WwMv0wRyDtgFCOL
6IOXNLfd9SbO6uwuVcsBGVR+6JeyXuEGPV7rMKQu+yCp9r1lpt3M2msVhha7POwlcOLXlp+ZTaj8
32JsHsEzTVvHmU8JhCVYrmgw7JbFcZDd1zl4tYEVGU/LbVJSkPUuBuQwuPXwb+3CmZDHuJ7XbNGI
xxBodfrc2hp5CON30EIf15cptH8a4Ccouz8I0tIQsu116O0jL/riuljWcZB/tKb4GDuzLzraRXWn
EMZgxqAGwFaNopR3sBnyEwbot3hCft5lF6OTNw8/ydAGCNsYtrLdZfNSfC8or1O3vwmvkNxGvFaZ
uaDgZnycTu0Wc/hDiamfUelLKrDoxPcu1gVU1FQdeMAfOjwt0dyrbaPmn+NMcQiFMsIgUG5w++Yr
z7rqkStOQ3fOP5YBdkZRnoIyfLHj9qckrWEHEuqnK6sLCsVwFQ8SNmpK3MzV9Yx0umULwtLZDHcF
Gxtagbr3USTWX3RN8ihSCc9hAuTTX6NN4mo9pWgtArSumNsrBH5oizw2qUGFcyTCyB8IKvr0mifI
pDOehhGR8FfBh0fOR3MZ6+bZWnpG5oPqNlMaHUW9PFYLvoBcAnDp1L0vRLNBB48aq20fgmGaV9XI
CNoI8P8mL1+s5JUCwCWw9UyfCDJJjVvXDZO1INUL4Hm3LlnlrdWY3VOaCj5lftAxyS9JK0jJMBLq
Avljbhv/qEfJTDISt3GUX6aWd5VpTFRlEL0B7npcUoXRLfVhd/FHjUScSIDdUwl5mcodRsrk0krI
8RRCNN702voobeZrgfurMtlv4iHCNdNxZPV59V4AhAPNwTcSP0bhN0fb1s6t7G5r5u67PsMxkMyZ
Jh0dQbCns59SgavytXdPtt3kRz2CJxZKg3heqjzbeDbNX1WuMcfdMGrIdvGgaWaqGwuRBb/bR+03
ZmMzAt6LAWY4TihWAcH2j4P7f2Z7/2a2xwjs7264f/L0nma6j6XtPv/BCPzHX/rrhC+0MfS6Atsu
kzRXMOL7zwmfiP7i/pHpTAwKpRC4k/8z4bsmogsRBlw8EgeivPoz/+bv9aK/ODIKROT6PhM5LHn/
TxM+749Z2X+NLyyXl/BDQmz/NOTpUVe05OalB2rwYMum3jmV89QieiTuul75kVbgFsjLxB2on4cu
Y8iFDJB6YvLuwiXsPhfibp59jLUQxTwU/oWREbq8QRHVlIGi6M3kM7SB2Y7WFAU3dnPntxPG2WMp
AzBo7qhp8caG4JFoKdlGyZ7wWlRn+a2qcko/dxYUY0nZz9E6xvgvVimBtue6djyUCUlfA/BTKnsO
8RBBDDT0/laQvUSpXe6XFlxWrez8Y3Z0yEYaHx9etJqFj1IPvhU5FjpVPW6LxA9fKl1625LwY1g/
Tj3ktGzFzH1fcbspOf9I6I8OCtbtXe+xKIcAEUVvdYeMODaEVmxwss167eQIwffWAqcFtLb+EPnQ
FbuqcSJ7V9YtoDEdaY50ahU32mBsTt/q0Ap+Nv1QIcw3PZBtl2Q2hBMElLAurLro4sOsIkBNOe9W
F/kI56oceRKS63K5aibcj8wo/V0vqCAEEyDkfY4dfdnYkVFuO9VRVxj+1lndq0+FuQgKJJen9TQm
M1KA3EEthpIa0cm2RFPzKfKJlRfmovTYOJVK6UC7/mn2/fkx1537xDOJwj6dFErenOd6O/BQwEaF
UXpxwwYDxcKJx6qfXU8PaAx6HSdwd2TSmN+4sWO+ss4Z72URkuQXLnl8h8W4vdV9Q9roNXH55xil
DYmHQwa221/mGMBa7S/sdFHIAARsi+GHTK7C/NDy20+fZgGeiJ+aQwn2MCMn0msNBaJdfI1Ww7yl
xyj/Raw3KGynznxw7dBtkzWotKI8VIWDICUbVDGulB+1zxlIzBILSkcb5lwjw+rYYzdZY1PK4NKc
gPOy/wRYDKDe1wkx2hnlkOOacoZw2OAQKSZoa8iJBFgyBHnLoWyH/FkieXq22HMewha00G5YBvTT
mC9JiEttXAeyZM+2Uk47jSij5gRcN1gbsYLSxQZIVCXOW9MZNpl9jgSewAWQ5psa5bF9Q0oepqVQ
xgzCE5Xzo2KojlZ1WNntGhRwerKiqnMedZhhPxjJikF34HbB4zD11+Q+o4FdR33wUaEVvkcRlN9h
vennaxcNGB+J00zlJjqHXBLcFRsqoPaFSCe4qiVGqpvCsYbHxPfFpmI1WO0K0/XWweYI2UOfzU5O
WYcf2s3q99AvEuA/g4vZC243IAxlt498BSvB1r91zsIqk5+CUqhayyTAjtw33mJWsdPhfSJXLnhv
eLzMNh9qsDDOnBzjcbSuovgA8TN5YiW6coas1WIlXwsswXvft6u3PKxLmFRle6ytjhHemGXjUyHh
6e8qSKjkXU0ZQKeS4h398a1nLcRjJ+NIaT26ufeeZiQtjHhv6x3+q+G5sasAtbFfNAmZU8ClOaWu
Ngqi8l46N6qhzIxYSFbCXsZ454a5g/XIjGF2zODzdJDwiuwcZqoHaOi7WbPFVw6tuUyciCTNBC8V
Ak3o4j2hPU+USd4PIK2Y4YDKvtuwpr+FGlgOV0POJpaP1T6UNUEKTTPYp4XT/jAIAmAWJsbYJgs0
4AbgpRqG6BOrjXzJcwT7O3j15BByqLA6ZRLQ/HAwMn5mTZ+/5ROGt8us2vQEsDjbEigR4QDvsmef
MVuxcvyGo9NtCEJaV5Gf9ocRYPYLsceMUwRyZ/x6jp9YfJP0eNcbqb8xVAFVVFXPJkmmjEqg099I
TtuNiOjpoL/IcN+KMbh3Wtqq0I1wwrXyOkn3y+hHUvETcwQ5J4hfC1+8Qk/x1mlc7zVMyBxZzfTH
WKIhF2HEFsnvubHSDPcRuHICSgsHv5ztb525mu9H3NwRuoJIn3DyhpdsNM4DFlAbTXE7kzA66yRc
R5YjPjGiI9VoUWijsivYkLGmgNl1bCR8/x0w4YZZOA/nzq16b4bzY9OY9C5hRZuucmxMW3FWPBCo
Xt8OqI/VRrvd+Ok4JrHxG3QYXErN1JKH9B2Gi7knxYINddcV9p7yMINvVATNb90PkVyFtqPsY44n
EN+UFt6vSNTMWNMkRE3JF8tCDJW0wyNqHGh6fgi6jl8gj/JqHG1RAFtKaZZGrmG4Y2MP9RsmJSaU
YvEeJtNg8EFTxd0XJFN8sSqhxSpzMwCJCzQvVG1dhzMjUZ6boUgpekaR3tQiBAgVKeTZ3OXWjoX3
DMnGbjMMTgjn4t4mmo9pNY8pApYsxf9Rz/4+miK5NYJ2CkhZxtsktittVgg/4DfnpCPgw7ElK3GJ
j249c1RvqrFqeGo605sHNJl4jSVmBKbLQdCJjZiaBr4brDqx6ZaQ8r0j2XQ3oVpkjeHCkbuy7s3n
YlAyr8EsdKfQFqjulD+SXxIPLs1+GM/q3mbUZcjv6cK99MYJPjep36vWdoLmnScqedVzGKkfGsDd
T+1oOqJFJtN3XNfjQf9hJA56d8q3NjYfTJTNciq5TXaOrmme2xafxqxNyDWpbOhWAf2oCcZyPU7W
NgjwMpf+CRbDFRqG5nGx2wfTGH+rS5Vt+9RRd21n6Xqftmq46yANAEqS8gVNV3IeY6VOjTbX0DeX
pCnbL+Z1DGj85OUk7trLxOqo8dyzDLv+1mWqf4stp4lX/JPWZpLMrcLaey0H4RxGBwJpmsWMIqqw
vRuX9jFtAlJfJ8chhWym6Z0RnY6wf18cFkd384zSkmUwt2wvaoqHhamlWvj15DRkp9HhBNrkmqjU
SJUJLRYz45CAgpaplGknVa2TIcDQ56C6fYuZvb07mdAzLCzIlhs7qZi2LA6BYau0QA63pSAt33rA
lDeLxvK8xdKU/jLjULxUXcuqqy9zcI3wrorQtGi9mmZZc0R7CjuYhBnJZAL1rt0o95fN3u5zBG16
7bEBWm0oza1qhz82O0Jdj37rKIzPuvPI5OllvFVVNX5qV/RE1dj98qvGO8+6gOA+JiYM5ox3pcnK
WZj5QRQ9XbLETfjQltOSr6u+9A5jJsFOTnXAIqnMc5/VB18/bmzBqGtTtHM7McjAxoPnFDMRPjyA
1HxCs9e9u4HwsofWRt62qQlxvK91eg2YRl7brrV2sFLaqi/fjb6iLhpvMPJlwHuIUirKKamgaRiW
Pj7Uc9tuEGO6iQTXRjcA/FXZ4CDJayqumnMy0nGW99+G9pRqdBiLC/Mrh+yBqUPsFLXqq2CX8ohE
GhhFHnd5vsmCkcmZP4rmTL4Qv6uczJOUFaO3HotBsgOzTZysU5OZJ6mu/gi9zBJBc1/AoghaQSSu
JkphCQTTgCWyiGuBcyzDNclyuN2r0c9giAxyPs2M9S+dmoI9ZlgSupY+rGHGdq67zflIcaqJ2noK
TC0+gV9yLGP+IDEmLUV9Sz5Q9ASyn9gM3v0XMgzzYSx3ucRjzQyrkqV3ZMFKOjUSnQlhvj/xjHGz
hiclJvGT69DRKxf69nuu0L7z1DbV2suDEGVqEGE7CZYAdrG7yMdxKOuR08dNnx1wo2TBNIV5g/bX
otrPTQNgIQyD5khHIsnfTsHwstglKX3rT+3irQaRsuDSNgM5b+lwR/EZEJ1hhSlD/YxBndka0ske
aYBwfZjc0GyUuFXWibqKBESKzT01wWcW1gnS+qAuPiR3OId7AEuRaZtafrt12d35fVF+2U6pFDtR
RBOUzgEMAUZZsDUJMCcXJlhiqVbqOuGC/O/8SmqnBqvv65NrYc+VbgUBciCdC03XvASsioz8kcdh
99xyPh9rp9DfCQVVuBLhKMaTH2YUWiEQ7k2cMgStkfdyczQWsbxiOqegb29kpsT3NNliY7XK3sTC
847z4MUvVo13lQoD+jM5VzzbNV6vYB20hbzDtwKqFQuz/Tv1fdlj4HCDe8UBdEBS6dJIluBvC0bh
O3fo/AcDR/W2qVEOrAO/pWBM8uVjxgJ2mxE1gSfVs/AkEQaGmZ0jYTWXUK8o2psKsQuVMylyzKW9
uJ2e+ylvLozh8/3ilNnZ6fmxIR6C1ItRVsDmBcFLQhI9rePCzgkCM7y5TZacCQl+lDxjNy4GKExQ
m3qiUnS68SkY5xhXeCffF+C17ZKV2NxpC4zcZVOVvzhOKF9i7Djv+BQJ+OUoOIjFYmxOEzHDiPX9
nSeIOwG43h/DAu+y62O2c4fR+SHSPL1zQgO4xm9zUpJgUtTVyJI1Y/qMskbId7cndQAYdZpvs7SX
q6HmClmVFuYRJNy1dx8FM2WhvbSMDD2Z/eLXSaa9O5l4PVflyNZtXN7EVOsfoxP13JktxrdN7Gli
KQJ8Jo5FlV67s7wg1oy4ppz+XQeu+p7spSdfrBe0gEOEUYoh5lgjDZ8M2ScggA8pX69D6gtz78+o
LQ0wJVzsWrGuE1yaSUznFxtp76sef2cq2+mtkjUOsbAXW4oUgLN4B5M9pItp44ex+IaiG6ynxu8f
rDTMa+wHKv+iAFU/dZuQczaEn4PkKnaYXXKA6+Aq3lPkPxD4NDYkKMQjllhU3wftkLTmoNz8ajM3
3+vB2HT4uXNTti28TeZ8R50vDTiYEaLImBGwatnC3i9RUezmHKrNiuVmufa5KI90ryz2Ayd9KQM1
vDFoofEOhuLQo06hDbCgK26s3ClZqYd9fjPCKoOO5bE8MTD/V6a+Ih3TKsX0jdj7kxYPQfxERMNd
kYUkFqQx1tyAmI5CIIqN6PrzFdBFb9+WqkUIqxIbdtE1xIYIpAN+K3ev4/66VsoLwn9TJ8ZMMZhJ
bpPQoxwrdIovq6jGhH0CIHCdCZnvVFuWv5lhOo9xCAmAsen0upAU1PDPVA7BJViW5wA0ul8Y9RQA
0N0U5L0cE27SdxeB6mVpM71lodOSOjWjBuiLqjl4qIF3wxynp2t73sKBL2G9e1m7n3GErmsYI98J
Jw1O067eD31YDkTpTM0O6Wd5L70kfmoIpHwfawBavWfNbD67qVhPbTEh4fDw0zCaWre0a9neQsif
wBHHGNNFaCvOyCvsa7NeMUDLiqW7YiLz6wa2Sd4Wn6/RkCXpm68drAt2VPmP16ztrXal9ewDlrsU
oZd+5lmoQCInGas/0IzyErGi/8n5tNwJK5P4Z2uJPhZd/WeHS2gf69xeG89gqmLg7K3cgLjrjOgl
xuJEfGR27tOXlOVHMTTLuccA+COfWnftdjYqiUWOjInGYD0ObnAO/ax+mMsOzxbbsfcWQdvFkHZx
3YXV4ivLFw+L0GBuRew0BKUKAuJYMVXVRYcW5bqMofoMc7tfWA7f2IXGv8Dw8Yyutn1MlJ0eYGP1
934eka5csqsrEuF8eYo1MNvxYDgDKB3UnqSKOOPLtNj3MevfX4R/pbfZQK4cRuvgoZRzSyRdhVua
xQluCVwemP2SXFdU9URVP5qYMshdZvdisXf9cieMLWvGEvFn8Qde3esCBjzG1M4Wtm3H9DNyAQg1
9S6YyvjqAJnxFeME1H6aH7s08t487GgX1TlGrhrBxIqBHibKwKB6Vjkqg7K3zrnn1x+Rq4ez1aiI
m4FhlL3ulC0fqlBSF1EOrguSXjhPWT/nFRu3SOurwSoZVppt29Z1hvZdO9iAm7zIjzOxMSvBxuCZ
2fKM0QH62drVVLQMg6YzyRP9TWbBYWTFLDfseNK3tLPaT6us6n1p0lBi316qT0oxchMdCAVrO6GV
D9ywfXW7TvyUw2AxnBmtcL4pNCvTDalmNct0YnAm2Nt2ctMmWY5Lv2jTz2ByVUb/5ZIUmNMar4vI
yI0/A1/yyqLA6gZ8xggFQUba1SNEsOad5Wb+w+0K85JNbvFtFwPrfSZh+Y3WyMSaLltumByLI2Ac
KHJlUkPgbtIPN1f+rStM/IbDCJMAikf/oL0YhXpJju2psfJ4F2U5lN+MJmM9ilycaUDiJ+Qe3Fwx
pCowTCyc7LXO4BVm8TztlgR9l+nc9MpTToAVLXaF/2lMfyWFDC+O15CUVGOZvjaSUbrvg7Q712MC
KwGSindIZG3fUlYM55Y76kN7yvlye7/sMIrBJXIlhpa1JeNrPGsIcEw3rvhxLTfvdZ+GN6krbZAh
9nCjBtIu5ihs3jxRFLcZdttHNbvmyHJb8y8E/X0ALoeItMk51CjC9x7pwFtuoeS4BN4NdXvxwxgx
kqroZ7sWKTzpFWUbn+NWMziTVb0F+NNugyREr8Mkv3vs2GSvBhv3xeJlpFSpLEJ7N4P/zeP5jTTf
5quaqJOg/pTbRlyt0ZVHwlcRDsQETHl0K3tufzXY05lfbneyFJITtlSR+3MJh2IlsMeCIsyCW8M3
DOyYt7QX3WT548SB8Uisu0c/G4QNoZewMBdvaH9Weduvy6LuPgXMk7MP9m3v6DG+BXfIehu8wMHy
2dLZCPsRJYHucThQV0FtD99L1vvHupbFOwoUcyMToilydxoeQoRRK7if0ybLU2bTV/XnKfXK8Qdk
IIG8ZJRgTDzICuUe3ga7g6QiHoPsZCRYkp3IOsgkhx1O8O3QDOptklb4iyVb9NxXQ48neqye+rhR
p2gJuN9Q3xlUB6VLpF6tcOabeOBcCvS6yzF1xmHjP0F0Qp7vFhFQlUCa4cbLgmrvy4H6WlpRfWRZ
md25Wedhb5ETILqlmretd1WCcIBZj1CJJ8Lsbdnx6Rt16lD53dFFtriAsv/N2pktt62kW/pVzgMU
KoBEAglEdJwLEpxJUdRkWTcIWbYxz0hMT98fvU911amIHi76hmFp21JsAkT+w1rfMs500VwmX0l1
CoXRQ/oI22FdTfNwyqmFqlUcpuU2WnrnxYpGfDuZMN6nqIJqVHhJQv6iWx+QlTqHdCiaE3hl9Vsi
Nzy3ESmIW02PQERWW9n7Vo7dOxOJ8tYxg1x7SsaPlc79H000m+s2clOUL03Zm/u0Nt0Kawo6oW5Z
cKkKknU+EGeZh6pwbEYYXfzmmDBt0OimGPb9fi+nhmlFbxoNyYa2IKBWh/2xxvVwxNxH1Vo6DmTq
1nvMygJZYGna5hO/bvqiIKtwqJsZ9to6fzPcWR6KlgXU39ImpjFD40LLwtsJNbcW/PSF6WM8TOQu
4qJ1uZLfKqq3T0VQOeZNOb34dgdWK3Ss1yQ0TURunvC25sSBaRqmuaVA71iR599TFYnXClRRdnbi
ZoYoJ6SLfNEQ4oyWd3xwCuGRrt1Uj39zWmNOyrGJ4Nn49cdM0jR5O9F0Kxgt0fq6+mr58E2AdBsf
WLbaU8k7dBp0vdDaTV71gZUPlk8kmxkTMCx4JiPlpktT+0nguVNrV4+0J8YQ4yYyJEWlnxPHHsii
qGq0KzzLbH+EVN7MsKHfE4QXyJKJfCNE1f8axqJ/ZX01W3yw+/hn0qMLNX10B9DZwKgtPhz/zjGX
YJKFd6LNcL7l0q92qMDcteI0OtRiKlBrm9Q5f6Pz7Tpte8mewNWRzNdE31g2knHYMwiCHWZmP1B7
d0/dsADx1akv+R1V+5j5A0vC0VQL3ta7eIaU68T/i9r7/3ujvftVPXwWv7r/cf/BX1U904rF/X/+
9y9hKv/X771viP/bF3Cdkn6+6V93YjQ5XvxTfhCc3vvf/H/9j//x689P+b/sqsVdqf+/N6K8Zu1n
8m/o6fu/+GtRLVlUm9IVpu1aNr6/uzDrLyuKEH+3OK5dxhBo9CGWYwP5hxVF/N1Wd/IxKGHX/rON
/seiWsq/oywXQvETEXpZ/KZ//J8//rV//j+BqP/NkmA6/BQsL4LYC+nbtnU3SPyLAaJhTIk5Eq5a
FHK3GeILJcRjipqUp8TXv7wp//Wr/6PUxWOVMArEacOa8r78/udSXAnH9CzFrUiisGu5pvlvxhfJ
gD7PnWQI3DLpbnlCq9wL7wY4z795cdTtSz8lfNWcWaB0+aJ2nmO8+YtEp6uIfSDcBtRbKdtba/90
ckgUhvLLPT7i+BHsa/yY28CzXVsfxpqTrV769mLnBgfAaF7L2oM1RfD4XpdW8YZYLBz6dGuO4A3G
Ssjz/L9efPIj0O6gPatN8VaXOPw9Uro44QDkVBbBu0R97eIMZkznhJ9M6L+3sZs+ElvHCUPCycJw
dee6VrSfo8Ra26P5Cm2pYpuDNs/SJtriTNmwG0maTHU6oZ9HctQM1gs9s3sK/dpfx1j09o1agE4Z
Vr+f0Nuvh6qxnljEmWT57oYaP2Urh+5gWml3ywgxo5Qib2pgVtlm6bjHoM+SRMpHK0vEaeLyYC5W
BVu8UTx2rijWzBfsgPNzOkJ4mo/W/YWn93jEAswY4mYbBzvMscOaZX4QI6LKZJkQwrS1PkKOycPs
rBaIv0oYz64o5bm0tL9vnfJ10kMCvMEp1jnqgKKdYdWO4qWcMvMZjIYTGM/QsozXrmqtZ7wdBmQH
q3gl6qNbebi6z24Yzgd0omrPs1+Ps7sdrMl5ZmXk4IHA2clp8WK1YXMwQb/50dnC2044MphhhyoE
P3akN9TWDC0A59Wihfwlxbin+Ote0urc1+7wbMBSqTWCs/S+vHUbU791HfgQ3x5OrGL0iXR74HHo
y8ZhHJ+6MasZzg8u9dMx7sr6qJsQ74EyEXcq871yMnnuErMkV8hRSNqcY2Mu9Z5umhI4XYaXuond
R/AZO0GWhd+wd4h8de3TWV3rDAw8TKt4O7a5eYogaJ/8KjT28KcOXS7Hxz8vumuOJMTP539+KxkQ
JDtDKRHwo2izRDm/1ilrQgfYyTu/IVCNjcYxz76mKjkjqOwevKjde31/KBzyN43UQREXe88kKH7J
zGNKkWfDxrUq/+r0VrrPB81HL0t7WnhbPTDB1OzavQ9HGRenruf3sDF+pU2S7wmzcqCH5QahmUV1
HrLSCfiIJeS8Suc85NklXULU1x2Ms16/RAsb27G3qVK1bW6tKX2NPfqNPBrfErw1ocSNLmezD8yk
gs8k5tne8vmgeK4c6zACoceJ48/Q6ub5VjBNrhQwXoz54oJ8qykjTkyNj/xYVmjhjcigFveG6TgQ
vuGODfanMlmY+LVbb2EiPdvpgY71uYR6AwjK/T4nCA7CSO4cDx2qtcDPxFa7hiY1sIrPfkN128Mr
RUKos/4RrxKbw8J8KjCQggMJ4gk9YddD0cQJYSXA0WgMwgA95KmNux8NLtlNlY3PpgXbwWf4uxuI
V2HB/Fq5yfTdYvy7Hga0IxOah0e76V4KZVNJsZhfL4UxPS+NsU/cLn3HOE1paQRLEyHWt+zuX17+
fC9tnSbgDCbHDdbRAaAguA+zqJ5o4G8G4ohVluj8XKowPVc6+cX/7y0fzOxEoGwSYP/duk22BAQe
59vB93HaQCG61SBg29JODhO23dSI45cehwFPnm5HKs/AdsW2H1sJ0Nktd11N5GjMw/Fe0/dnxRDj
PJJ8fZZLpU5gOzrWqCcCvNy/XuBCrLulmwhFKEkKGlzxWvDQQ17xbRhiPGC+8x5VXnrK+CcbfEXq
s0SGs2nysF0DE0kZ50OVqsfmyZNT+qA0DXbVh9EWf8X85DhhtKoB48Th4MM9GptnS6ZXUBq0cwaG
kxyJ4jgrf5120yd+EWdXDqinq4Y4FdWUZF1hAmb73r+xJBk3TLd9XA+wHXqVOEHjEhiadGiD4FTG
1LL9wY47/3sWEXArFsCCmaqYMZXf8Jyy6pd2cUTe0J7Delj3vRrPFYmBF8PMbsSAxwe/LxeorM7L
HOvxaDhKPPrKuePYRber7s/02OV7yzxmuxRLRZEIUJ/OV246w5ujyXbEhpasIZ+Pb0U/wY6eTRnk
oJI2fkYgTWwanzlWq5ckaukZ+NDs8E/oV+FULzkwjS+vYBZbIDp+rpx23CylfyQaeDojevE3IUnb
L+0MSFkm5KhMfbx2wmn6nUzNDoQIKB5z+mrH6YNzzXnJF4L+ZL5ASrEIljIjQPXVQFkd5sThpjJa
V3VuPM/zkm3U4BsPKUTb/Vwqeay7zjoxqkJiXYjvhUqyb0M1YS3jM4fRzkq/NRMQWETAGOYcfQpR
DRwMgnW3fT6zkdQBgRrWx0DsL2Au8m4F/6lyKv1a4N/fJgRxbf58aVautxtT0tDT2duwKMtuf15G
mzxqqmhKcy9fu3jzp1WmdXOhQ24ui4T16I5WGyR2ZO3qvrjN4iKIKhNstS9s9ir2MX59cXm8FZbO
PkhbIFU0jdw1urwv5aTqAuHDueNCfb9wLn/+lJAZfxHJweQBQyBZeBKzlg8Nk/5VVhFAPrp0hcyT
rSMtrwORytVBAxiMFYIVmPeEWSi4626ybObuZvyMUsG6pGn52FXqAQJl8uQi7jo4fvsNLmT2sw6X
IzQR962ImTV3xjubdLEJQf5emCdDY0wycx9NSbfhnCRio7MPE0D6TUiYJSSPEpZs6Q7HWrE1jnhy
JlMxHKsqyQPs0Tkb+hr3/NTV1wpa4oJ2PIg6B+4n77aYpm0MWicxMsDERXdwEvIyV07aHdzGjelm
YwRkCUI9Y+isZ5Px6LYmF+Vktw1z3FGqTWssLAy8XASNQfDxDFLrV3WwsWyYbVRcNdqwxz8vKs3e
BpvFUIJVkV1+5F8GdCYXJtjdJZtOScjx2Fp1C+91aL6xnlqVsrC/58X4UanyPSmZg0oO0S03ZHUy
yKt69O8viS7bjZQs/8WcuVud6oZPXpPf7L7Sx9h1v/58VcjstqRTiP/t7j0kp+NDYFbtQInPzG/f
oGQgR2OM8ZD6yMudBmHPAJ84x3T1DDBIruRQih8AfDdhUVu/tRzZmat8F/eaPMaGTNQCasyLQW7V
piIV9QquAouNp7yjzzqes9FNAqZx+a0RZGXyFtk/unp8QNrgUbYBulzodx+WqPwE477szIEFYAOt
7RJ2pn1RzEE2yrYeCEODbT7a8VvvJ/PRhe20budsfAK3c3AtcwgqR9lXaYPIMMyiPy6Za55tMr3v
NKn5wY2Ld82aa6aifQIDMt4jlstNBTspaO82K+7RF7ezFcIEdDkp29vnrv2RlBHBXI2A1Jxzl9m8
w9f7G3tlegHW2SbiudF6OhuxnM5LO3/wKa53i/Kqg1zUOY+WLkjKadzg2bUfR/xWinXXYbonC/95
mW1W3LPtLpu4yfbF2B/JBhmvluEutzbKNv3coO+XTvYmZ27SoQDxjMVy6y8uMi0mmCt/dtpLzXmF
S7kcLqYfxyc/F9XGUtGH5WAgFXGbXkkzfEABM5MX5surYzvkGOiaqDKVHAq9q6x7Qe+17maObBx6
sKUHz56vU1Q+Jgu53qJ/IpBYH9sOW+iE00g79fybv7JF+Zn8YK2FSWoQ6gmTD5mdAK5OsTOQumIV
XYBmp+Xj0Q1H1gnzMYyK6pBrfNRF5E/rznHQFoA0/VaLzt5GRYiwEeXMxY7733KwyisNEWJCjicv
i8orjsbyWt5fCme6iolB+D+/Fft5yzN3CiKkhUfWEvK4tC0sBINGSbQu5SkvtcAgRKqsESSMxk4F
8V/rKs+j99LtzDWx4GzZiqcYplRWGsk7pigHhzJXR0ewnIV9aRmw0aJlQcv0d9uVot7OFdIrkNAT
OObYeSqKaDuLCAmUlNZzjSRjVc/N+Os96ZYfbdznt7IJ42NhoyD0sqR9rysy8WK9ROcC/tHOrYuZ
vRV2Uwic2VPEJSOu545IC3MCVaeme2sNudaVnX+v5mVcTYgo9qzUSpbHV2+wpytnjY8owE/3Y9VA
9Z+jZTfePwA4W4antn6hoPXAF/o8ELv7OkvX1dqWNSDHrl6CSLy4iQadY47uhYF7vArNlv151jTp
xh00mhmGx6k5ZS8onREdzwVAGlGTPSddvWar55/qTP9A9vHC5p/cKR5k0CSPriXMX2zVd5bEBCer
HAbeUMPP4u7Ylk5Mrm/YG09xmSNbacRyG3Onxvso9ZXAFfbw2iPShXj75KoEiwbYu1i7vXLZW2mr
H9CThrTuC3TZzsLITdoPZduNz5S8EibOwrJWZztMl72dyPd6zMDRznySncFKGKxbBvusGFdVmZ60
sE6tmp/R8Q6oYgGXQXWyjwq7kZPi3DXHDv6NHcodJlm8Up5kixXFO5zl40oN8ybvepLjtc5uVetw
RCg0lois1aNOcDr2nndKXRFTm4bfnTQsUC4WBPjKnxxW/ExPH5dITgehy62IFou6CktJViX1LvZi
CGFWY2/MKEEzZd+hcIneRVObP7SRPzBbd5tXie2f7ja9jUhyA1ZXM3o0mEp+H8+vzZiRQZnjfLdU
kW9kj73FlXj0q0kQpHJfQuFaN503xM/PZesCBxt57MS5JgPc8vEItd4aCR043SpXax0Z74PTH/Lc
NNeKUD8aP4SgvYEdoPo92e03r8FaO2V0kgAXiDiB30vS809D6xstDGJIyGRO9WA456LDzCwvfdYX
uCWhEYy+mtZDkYREvTQGATF665AfiywjW8mpttjKym8W9lGbEdBOxjQ2rSuwqvOkRrDjv9bhpE65
vOL6gEKes+Byqd9rslBxVZMrwx9QML9CScMzWnftzuytG8Dus7WE86rICIMOs3FXudY15Fm1qqyX
xUJmWY1ngthYGqcDdVo8f9cPdji+VE1+KYhWLjz/SoTQL1EmLL9yyIKxZQSR2XuHWUdjwEZaYRv9
TOQM8tOU8XrqJaus3DzadhxuQpE93NFkh6iCyI6iu0HfsqoL8icQiqpqGDBzFzUY3YWw+CkKQNcB
YO5TDnoowomx7Gdwqg4ofX9huYjZPZhdglEhob7XC27xBSZVx1q4sSdmI6oWQXeX3gFCFFpcUX9M
AGH02Y5mAcUUvakl7BmcFQaRfAR+mFPdAXTlAtbMPFa4poA4Adbv0Kf3GfHTvMtudfzzIuGB3wHc
/sFpN2pxJrYr7DmwBZNPrOrz1PmvMwAD3Lvqc6zdJ88X3w3NxayHeIvW/5wt0bTOzfZY1DAyMbo9
sqR8E4N/sDIjOxQlUcahqY8h/S2O0QYYrdFsk9KrUHASPVVttOx/ssP8NGc5rBarfWXaf/Um9eJn
+nm0HBMXTfM83S3mQ0Db8+k6MxNFIoOp73ngA7yYJkyREgMyEm37kEbwQuweXuk47Wf6o1XrdGgB
Mu9dMU5BZP67R8pBbe0wgXjOR/LNl/EAaf9pbJqPJfGuZZre4rl+9inuzm0vz6gveTwYp6yvA9CO
56oRhE+EKOM0hI1OfaLQ/ikW8Sb/AL3iX1Mf/Sq5Y5jHj3eJPb4fEe81RNqRBmWNXixbpWRCrMIE
IIe1yE3bVi9uxRMr9hCHiNBMT2bVQQGu7dd4cBeCsVW7sUwuoJt78GEluI+7rgPpFP7AKT1Ftrjm
NRRE4ptQlrYo7oo7As/VpIT31XM2/1Clhd0y1+QWJRz1wxw3u0ny1hb28oynYePiuF+3E8ZFlHVL
gBQDYUrzI/VMoj1a9bsy4ovf5Efl+S/MKJBJGmRgxehN1mPdAojBFhssJT2U/QlwvAisPP5a7rR2
XUa/SYqXawwxPVyP1YKmFfJWY60Rox6HNocZAmOUg+0bMPObwkkDljSTq3DqrSDyb0Psf2ahr7cd
iI41ixnierLf5oK0p1rgXqL8eF8W95ml5iU2YJmWs/wY9bYZ4uHuNuR5kFqfNaiLh7GUL4R7i7OY
lEDokTC/UnMQd7j+jXvs7ay6VW67DecvmxRG99yaib2RmXxWAjvNmCzYjJAEbZixEItCqAr6fvl9
kOJdlgVCyjThQinShkojXDWucU8r6PZ5LfSFJ0K1+PkWeU8Cp4DoVp3gvKn3lcZrolqbCT3b3tDq
Lk1J9uJArNPacV+d8W51dZ1fmV3/au1HBJRn4uh8LMUQ/cXPWincW73hoZt19nouzoRvW6wMG30z
75QOh6DojUT+sbKQgWesqtfpsIx4MBjGJQnJU561M5kGAvkz7pnkQEeNSR1KJK08EIoZWEF0yydi
A/NYl6QblgFT5OraeCHw1DDEIt2IUzE0pFeTc7Bmnbm6D0L1EAsgtiZz0TI1dlm6o9KlAxJHYr8v
VaeW5wRW3qofCV82mvrDl0vgWqEDx0DHHOm8UdgcECThaGCyO3oHF4cJRv+7+lmu6h6OooQUy7q2
/dA2mmzaJtdBWVY1pgtaut95RSMCfyCZBlsJEWUM2hAHeszyQhMCjZnTNvXkIgIzXE0z+vyseBui
xt+GrYeGDQ7DoGe5XeIReJ9F8jg4FWT+wxfkfXH25sZ5bJNvcMDcAx+ifeKPKN5tfzkBYIW7UJGv
6IQu+w7ggpUcv4fwljFFQDSFfTths0uhZdIW2NoBrxJ3w7U1hz4YnNza5EzMdgbmGAvz2SZXZbHp
o+zBnL1t7alurc3qSqA03MhjgsfJvWMLyQVZIcf43YvhJeuNh0hxslDl/4rz8ZeX9SQ31MJds7N4
1rBC67aL1qZqcSd0DAEohrdW3hd7yxm3CqZ/0E5FtpOdgaJYfLZhH56b8QmC2C+/x4nuyVs9zb8F
PJCV4SoHHkF/JhHFInemZF6ECS1IJ2PZeFMLY2QWJ7ctKgoyfeuM5NAgAFqN6D4e8PPyfDQnqOiO
/JzyuNwqitVRoOeaSIDexTAxS5gTp8k1rC3bnnwFjxS+X11jfUm9wPY69GHlKMBHFjtt1Wfm7ES2
sfhYW0iVN9FCxB9SCjx7/k4uWYc+0C42i0C7oIsUVZRIIcGSOSVT+RmmeMTiKv4MqYdXedLtZaf9
Y+/jvqwZDseoH7hwDHP7VAAbGMbboDq5HluBqRrEsdszyta0e4BaM8HTfEo9Qs2RpIeWeuFWdC0u
PfYdFZiLwSMHKTz65mLPTR3urbi/lsAx+VDrKn20x5oWRKbm9q9vRkUkiPZOeapjZfQpPxCrbcdS
dEG3FNMJLVZH8IbhXxtpmEGZxSdaefY5oQCxo7pzj/YPeUVxxHipcIgCTXTF+G2IRuuxsYfvwG12
ZuPIb3WB/2EWjC0jS7ffDBqZ67KE+9jtNB/+0TrKpZ8v/mweJh1VF2rY6IROqFqlXXvNPWiNhcBj
n5E0KkoSJ8mv23hh/CPNw5s7wbyBvvLWz+VpjsajN5nt97Gwv6q8UAf/ftEZfyF5Ff62zJ5jf44P
KPwZeHR1fHPZwCem9eakjTpLqqKNM/62zG+ZSNDhqD5wIzrsYY6Ip3E/i2zeLT1T8R7a9Qamrg5a
Y9XrRmC7IU1BJ8NT4mANWKyuCtjPw69nk79mCmXu4Nmkm272/QAhVGajrKjavj9KonOdhNBPZTIC
ywXol4zD11XFIaJqORVIXRCQp9TmodpUWiBhB19G3ypWmmi+lZeIK0q+SyxE8qtBPkVBNe97K8/2
NjNeTFiJecoVAPLWnrC6LGP3As4fS0D5CApgvCSpD2CunPbOLMcdkVj5rqf1Qsygxg0l8aUPY7V2
gHKcsYzC4pItJZmc3tKYpi0P6+okCxJ3ET0NW8pL594Z0bBmYXn07hjSIr4sFgFPAqj9Rlf3M9Eu
Ny55qvw9HZTOoK4dU+6rLGguMZhskq4ND5P1ivICaRdRWTcjdEfytW3WOpZ67lh/fCqLMXU6ayRZ
M0008PxtWPifYpDGblTk/cV9Y+1aW/2U3dJvB/y3UI4c82oJtRNO0T0rgGfP9syqEMGSdfjzZWXd
XTPp+F1RNdW9cu6lPfUbeEF6uK2ajc+EZSYeEPmeMQyaQka2qswvAMPR8YkHAMzOFFo7e7AvHtJp
smBGc80YqQ1o/xxTz8cIlRlB7DnBzR6nqCGAKTpwGmp0kUsG2wwtNvGaivUYo2MWFO1DEZJaUTXj
wW39dt3EhO90FW6iryXG6dUkIug9Jq+mY/fkGk/xWznInRg845wn5A95dXF0uY4ryI7WxWFQG+eL
JJccsk5PTsCNqKe1jbflgAkAqZoTF3R9/RLIct7dtYbPsT3VgbCt9OhJsqWXns3kgg0MqBRcjJCw
yCR5kHKgv4YcwgMQzTMzV+9kNubEGwq0q2K5vnP88V0jtXlaWpOaYWRhCDYeKK7rnHCpkroMKu7B
owpnqXcra6gMhDjSPfqJsfMgza/bkrCAYoTPwnEek3YyxY9W1L37A5Z0UUe4ZaN8Y9nT8F3F82NC
Y8xjuFVHJLHo+wbQcuoxLseAn/vW69pbG4a4JsU9a5KHjtOECpYNLJbCNDfzyPGR9veQymd0tEh8
vtIqImNgbOeXuCPnULsm2mA3Xa6jyth+m29d5do0k3G07uuh2/cxY83p6Exdvp6NZDV2V59rf1FL
eIfJ1QZGqPK0jNgpDEzosHs5rJBoPvtRPAWF26zUUoV7M0PkNngfhFAYEH6OHTuUgl+1Nk1mXXWE
fX2wMG8nU/jSyLk+aZhTBz7JPFVnhrESGddQhdc2cYYNrnjE51F26J2+C0oPt15YvWZ2yxoyYVcz
se99Mn3nUDaYZN2iuiQo3xjPI4yb+uEa+VqQ7+nM28bN0ocutHM82UZPRVoSFFU9LP6MTV79GCKD
QN8RpNhs3I2P8dYb9e+oKQukHEO4B9SbQ3zyiwfbm7m2tkx2ORVbMLdsiHPmDOMy9yfuVuKsWpaL
dPB4vWPGtIAbVsjYPiq0p2smb2ptptX8QKrVqqf0cZhbAsaBBefeV3BIaW84daKHIe2ZBy1gVL29
D0J6mww/5lAd3Xn4MEpc4KbhPUjlV1ctzY3tzmrNAGvVzwSYxR7QeOD5fuld69q7mxRpl4vs06+5
RRtUHxvdiYeSGRC0HJqh9n6NwR9lQZr6QMxR11thMVETl/0mXo2sOx+itvI3Sy65t9zBPiZ9Pqzw
XGEESNxvnHy4EDoOJa+ddyHxgdQcxk9cqC15S74TuEkGVsl9VXUdoMIX15KHOIL4aBfPEpMKcXrN
iE4BgT4eLz+erpg4sbaRabpE93xN8lPwc67MKvu2QBln8B0QacC+MDWOKL1NAo/8w8Bx8zvyxbYY
2S0OEnI8UQuDQN86SRth+bwtso258DNXTl0gJUEtYRY0upU7UIeRcz02lFgtmegrHY4ZtJxCragj
66DKosex4N4Jpzp/mXOru2G1QrSNuR1PD97RZPYe8KubcObbIohNxsgGUpGfmDrXS86jamZxd0bU
UAWeM3ukZNr5GSVrsQFbDtUuZp2/1GJXMI488FD8CqEIxcKkZ+DQCjK4pUF9j7KpWpZ0LnYty+s3
1igk8eoTZawzkxadlPAOLfJB0qE8+n7DRac/zEXy0xslyp0wPiCOeGWqtBwyVsbz5MhHqVzqPgEE
a4xdC/AlL1UhoBZiqAUrPRqrOU+xb+iBdFfWZjY0/q1q4l+Q0rCKJHGJ+L7fTCYhQl42fYfHcRL3
LKCK+egGksb8mFbj1qEdCMdJX5Aub8TIIZxqbj2vu0/JEpL5nFD/UEPWbw13Sta6a13KTsRGUUwe
VNNhYpzMdJfUfn/DETviGaFEIzzO9HnwrlzkVY/E9H0AZOyPdo38Ab31sfuKJ6FOEcXdJi5Qr9hh
4u0rvzyXc0g4T2dD+kFwffzzUkZhua1m/QGqhHUVDS6mp1Yf0/vYgVnGoeEfLndJN9hTwj/8Xj1y
hPwpd7ND4iP1p72A1iYxV27aqQdJkiNaZpNiXENFm+1p5azZiyJZQW6jHU7iWj5Wdvl7UPULMkzn
nczxeXTam9u79MRVaDITtJoNhCG9wZJvETDloiWtJ2owdxErxXtgV+PALmX6Xvf1xu6qcmsb+jGN
PAOd0D1pE6r/sjAbGVFUx1FWnFG8utuvHdOc34nKTk0n55MT2ltktvGLjyaf6y+bU8td+Wx9JA5B
Z1Vlvs6hnt+Aje04lcYnsfQfGIzzsw/DaqWVu80q0tVIXXS28V+pvfVHOuJHh1HwaN1fWNqA47UI
HptFOlNZFP6mnRf3IeuYhYHL3Bl6cDcFsMW6KRhImx8tAySI+n26HtKcB+y9HYBLhXyCTI0sZ7Ur
71cRUesxBulyy027D+xoeY24ApBaXbgRVUuqhJL3QFI/WqeNYQVUCd4ZTFuxrjCTU+gMBcI269nB
hbAe+KQHI6bnE4vR6fTnT5r96bbwjR9S1e5R631SLR2SjkGzkOLBGqJ1XXc9TgJNpVxQGInZ+OGA
Y5njPr5P2YIePPaW3id58+aw3gy+jb2zj2wKFMcho6c4Z0VLqjxJKLZyxRYq1Q6Uf3SGd9UdpJG8
6raJMVJbhN15oFGZkobCsb+Q8mKB7Z5s3mmEhP415jO1S/tv/qQFSnfwM0VEP5laTFg12gFaN2Ib
dJZsG3NMr2hzg4SAvYfenIfVcBrGyn6HZXXILRYBc1rbOxbL7ksZRWQpoDJxaTm22CTidarKZl1O
htzKtkRuAdJVDQzemMPz4M/OAHO2UY7xUzvIIUYikavKW1ZNPrUvEdQ0QED+3lTcJWZvkpW+eBhF
9XSSUBsK9PYcWx55MOzA2Vrqba4nrCqdUW09XYElA0hQVHDHdDkfrCH+PldusW+zGi9GZL3hXSq2
tUqfoeU5q1hFmHtQSmEZKLIHKb4VlhAYu1YQrRu8IPFnZZPBzp3X7adR/SLz1KZsIxnH8LYAQYx9
WY1vs9vnxyHhV49F1RzIs7TXveoO6TVPlxFSmdlyHfGLx0l5SPKTgvGy7SUxbCFpLAFLTePQ8qlb
jW715aLx4Z6mFuPNJHXJ7CvuPts8qEFehi+fxppl1BHJEuHiNYOZHqPuCuyxDnwGYUjESvY2Nkzk
JYOogg6XB0BaH112fk6N3bY6lh4+yIVcp1r4BS0Dsm/r6GQa41pHElpTPjCYXfE8vKYJWJepntM9
jIKAGJpbqUcMFlJVGy+NiVqPJ0YNsBAZ/w4ShEipyZ/PHqMZVKgySXJrfC6dqPOdUy93hSN2bgYY
W3bTnxxXx6JkCR77BuYlEBPLPJAQUcS/nZqzyaHgjzuzfbCl+qXGJbuar8jfQdE2HLJlzPikZ7++
cizkkGm1n9NdRJANTT7TosntxvNCUtWSTP3ewsibJB6ekeZS4ntWY3T0bD7IXb2OsrY9dbILpuV/
cnQey5ErVxD9IkTAFcy2YdqxDb3ZIEjOI7x3BXy9DrRRhPSk0Ex3o1A3b+ZJ/IkgOZQHTmimkQ1f
vZia+sJHtK9WjrQ4idcHEt4PEGgAf2jld20Nzhn5m9oIRTvrKmd0B/6Vpdr8BzduAu9KEURG4obM
t7yoSb8BW01EgQjCQS244YMEHoMqNnMUSEM5FLMMcLy5IUXRYK2KYMQzDcAkw6QLvKgat/6KOHlq
1lqE7WrdKfbLYGjNO73mwOk0s+GFMfGtaDlIWCcJiNDzSiqjKbTY2xfTZDyMyevIMnWKWTpmkv2M
lciCqL795EQ1c58zvxU9OhPLmf6pqTmBhcEiynGdizPQwrsCR4FvEzRLlb+PA59sP1JmX8R3VX/P
E8M5pkrHjR/zHLH9p3LAbZjVduwvBr3gwFCOcs2NfVFXA1/bpkMP/c3RQH1TkNsEOBCnd6nJ77Sm
1SzCdxw4fEEKzxMgFv4P8c51smjZLcl92RLnzwQvMlk7hzgjC2ir8mRkZeabk9F5w9w/U9n9Zqkl
T5sxTPvGjKmOi2s/i9jBAMt5i6Ppg4azyWf47RFYc4zOea4AYHDDablquFC5Fba4VBSopyu7Omn/
zT2xZlebW7+ypEps2CqvzmS91Vn+DhjIftyWaA2vBz9q3ECYBl1CbCRKanfOmLneM+M1bsnGZnnL
VCsxbmXWvoC7dc1L4kRmFiPntMHcmOzExMzcanY4HF38iYVihAzraQDSsjsuA5frWFlC7ljAWhWy
LqzxM4RUfFb//xceVHFJauc/Qw5lCE+2O3X2Uez0vsupGNToDsvElSuRhs/HfLP7msBxIa76mMf7
KG5vGMZoQ7MNmMQ6yzbW/6c6G14jwLHXZuhOY9ZcqdU8OCrMWKtKLkWGLYaZsKkEh1r/6dLN3MDq
2a86Ph93GQIrb2C5ZW7tcYfl5OAllOpooxCpFPGXtqVz7A3pXvW6/zc63V20OvCuii0uAUiOuwxr
WK+rKa7ekQ7vSjKdP4oFqBlNC/nONrkiFG1+g1wXWhE75lyrV3qFC2qpdbTkhHouvYjLS1ZO7xMR
LRr9EsQ0GFT4Cx0v5drR14+WSxuw3ZGdKvUvKHZTYC/zpR0qxqGWhLbtpNPFZrmVjhSlAb/ZwaSr
AghYTjjF8bOIR3qms1XBUDXvOylzRDY9OqW0KYnqQyt08+YY9VOd1WCeRz/Oxn/S0EC3DVjOC+LN
Xc3FRo1+Vo1vBVfq18JLdseV4T8BFaJ2SuPGtBGabk63l9vCmt5gMVV6V41eXNSiYv9MWI9zXOEI
gxmaLIShoREQVwbcbverrw5QeaAksSKp+K3avNOD1FAF9ul5p5W6cU6eFSr5ZJqFUQUA5lhEZXLg
aUgD4A8AaEpnufeLDSV9TnmzlqBluQDsrCVVmHNhmudDjepsD6DSyvpZCvjVasaavVEf0YXTfT9A
V2aGwC+zmkbQwhoErhOsZTqDewDo2eQ6rdjMY2ziACMoSkb6rUh8qseg1+s2d3IRnybDKOC9IBfE
nCudVWQPVcZLi2xixHk4NzD+LTRM3NRUTB/nSGXxZrY1KWTzaXXUR0KavBRWySpuSDjOMRQEI8xa
CKDLK56Vm8jw+RMZUXepUX7qXCi9STOhC4sw14HvFwJyvN74KkUNO5FYpC6UhbCy3Z9zlbpdXiBn
qF3uUaeriqyd8mTiFD8xnvfBLCgaGI30lpAc9x1JIVmXRMVeB9vCqpP1Ylxn75o2tL5pswwYtj/d
UB4dl39UmMnekSWgf91YOanib3cdCVNolONl0US7/Vj/owKVXLrdcxmjwlUFgMDMqMxeVLnqg4Of
y1u1UePjj10OF+bADsDktYQ6kwE4O7JHOpY1ClIltVu/NZa5VsvuVd30WnfSQBcS2EB1SWzlq8eY
xd5s4BxNkg87yu+Woz1PCi5SPfpSLStHHYURA2bceGkqkuj9NIfrNuMDNFNCLEK/ippoe9hFOn2Z
QFSMBz665p5yK8eflmkXYASXDLcJ9XXdKS5q45k0pHow+B1y0lJ1QOsEdm14NeUCVMIALzCiUGU9
x2DF/alHd/GwtPpccSHJTN3edtb3qjMdKPzrAjvrrsvzhGEenXKQQabrn1ZLGZtJdjtQqrnxhajR
eufie7CGiU+h+lU2AmuUjHvAhJANdB1JhGsxHOfZJ8JyTxO8b27ef0jYOl48xN2r5fLRD51MeM9o
ePDtLEhkw4ynVfVzRvkYvkN6GducJu/Vju82HLhVE+W+7zdQGRaD0i4bShlxZGlO4xGye0wj+kxk
VX0BBpopM3SQusE0HGK9egVP219Wl0UBYYITpnkMkcNxVQDR62r2ZDk/Ta9rvpmyES2+aDHDWA3I
68BigrcFwgFTO6+dwZbHbLbf+EkAEa6TaN+2eA9G7FQHxV3wCda0e8hU/1v1GvxdhKiic78N69bS
tqrBmDw0LChM4ACgnY8K0IoOF9MC35NlSOtZYfV7e25Y1udX5ug75bTCeiZzYISgGuglbDFuKaIq
/cz8WC3JV4TBnM7zFzmkwH8X8aBzkhDQYMO/kgptMwzeEswz4FFMIiyoPd4O6cGK13tm93gFVS4+
HW51SBYsY2J1P07lmxbbr1xHY1oPuZ3ni/kXV2jkQPy3NIy/Gku8J8LLY5rpkMMsJVzdla1Ok++n
pLgspFFpA21ESPyNqr60e0WhVnbj1LSedHLjYDvZs3Rz4ZMg7UOuRgn58jW7Jkl3pkrmUYi+uo3K
fF/X+qtucjTmAjmmlKd5oPQbrraON93G+4iAuh/OWi+eE5JLJ8I++j6qCSngxozpShgE+j4rvFpA
EtAGbtRLFj8kVRNOFuEddKL6hP73SAn4SaPq1W9HVuUFBzrvaLyca4Z7mLvXCVjl8IBZ6Tgao3PQ
k1k5EwvMPCGM3sfAJLZqGutc6POHaSqConXC5OsqTqIWP+vQlr5dOa8r3pUXwBC7OKY5EU3ibLm2
Sp7LfI9kt0P4F9fVXrljau6NOuFqZPhZaO4WMRqlDfRVTsYNIopqPWepbaLrdTPNttqLhowaglXd
gZ7otpDwoyQmD4SQxhWXTgNvNqp+e8QezUFSjb0BfaY583t6sYPRSuu7SMJKtRH2E8M38bd4DUnl
vVafuPZxwVlBLxomyIBRJU9TFvq1G8rA1tGa2kIYD+2H0DAKpIVtn4lf/c75hlIc036HkzoJIbX8
AD9b/a5GI8iJ1QaDBTiBkCx0WRqU9Mbcq2LG7rW8ac7MaYxE4jladyBZNj42xIcYh5JQbBDyIeLl
oUyC97cV1XxChIQ6x3romeQ9NRmIuVXpizEBuQP59AqsGCUNlEs5HPvsV1fZgDhZ9Q10bLeMM9Pd
wq3HjJyPPBGflJMRlXISFVj9m1Ry1L2FESU3/8+hp0eyrF2PLp7UoyP0WA79foB/55XYPh6GLg4y
p439pOW4HFublo+ZzYiV3Kl6Yq2tZT+6yX8xKicuwYkCCpCWgoX6cdeyaSSJfy26BPcahtfdOrjJ
xjITu/VqSzCQTFGXMuZ+iM+6bgBkTG4kTsVmkYgxBakp30db0wTu3tktweoY+8nTjeGcLbBXRdee
ioo0uWPr3y6sOFqOHmbuRqVivMzLzGyCCAaFd+WiJF8MdSXFUkUuP2/nPJrVEy7C91Ytkp1hqVSo
JHLwvxcJ9SRV3RfM/vi8ux745tAH96Ft5JlF7w4bAAacxmj39YgFm8pEuGnBlNCdU3T3ic3nZga8
4568qZK0oT4Of6osAphoDtQNuMcMJNgOZtg4b6Ck1WBez3U7fikJVt3RTE8z/DjulzwdorX/tCw6
TE39bqFZgOXis8NXTD6QLlVvIZLCvtz6L6fQZ1x5eWns5rPlxMILcs68nijQKVhSseZliwjTyg64
6FC2tLlhi/zNXpZQFvMJ2BXlmP2Eu4Xo/yTJPMx4bfraPcWGFsgVfmQhm2DFuBBkKZ9qzN/Z2q7N
1Q/JhHsjslcaFf/1SdP6UsfHN6eBxLDZRHtTpnv2bfqh6wEgmKwTmsfcnv7pozUGJbsoWnyxxt7a
ZcHBBVMA0/rQ4sDFflN24i3hFDDcjH2O1r/bEwpHwdLFclJcARmmLxiVW9YG5p5ODVaMJYQHC3xx
x3UkWKX9LPq69rh02z5FpcN+XhkWR+2klD+D0Q08bcoP0y1C+QDjt8QNj/EAkWvboBjO5NnuU87m
1u+j4W47yvP2jdABYJ9XY3oe/sayG0IGdeSLBU+uBU+NaehcZFwfRZ9SKC7ys2Sx5qkpl65q5nuK
qkcbviifMiGifGXxFkk8/LnDcyCeWEnK4NNaAR3FbX0eYiimzfSLwI7msIj6UC77OOmikMzBdXYa
nbVheoZ35g0i14OO7A+vMkId7jTh8Z18+vzodF6ZX9hG/RlWfxzGNd0hWT8gaONEsVmdsDu8uGvF
Qy4u0xy/1SsXfhcRQ87vpVidsIjNAAxEv4Hpk0eNnUEr2YYb5pXCUdzzw37olWPV80I2skQGLRgh
r8mTPwY/FBE8NDvHGGz2bdm3WpXP46CZr+xT4BUcDUURL+Qm7zmbibBw2463TXpNjKH5XLLzjos/
X6ikHhTGj18PqX1zWqxlCUtjQ8C2dF3xz7A77maSpgbUO5P/iEJ2GzO3T7ui5lVa+gxH5EYKHP6X
zm+UEfOnMVCkRlcxICXDRONSAqvNHjmqzcYx/SRZCdtlpsYPNVkOnYUF2Bjn7GzW07jPqCfBA1gd
MDGHAAOHh9Qm+BQ/V9HqHCwWs2GiNCgz/ICXCcdBi0lsVKfao33nH+PffHAzNFjQWcfV4srVGgwe
RVlzhhnzm6HokP86bTm0Co+8wxOZjrFxq8v0sxodkNugjo/8TjSGw6rz6rJGxS0vxhA5LLVGBwrj
wFxHr15rus5NNeTzIPjj4rr9Igd7tGsuAJMzBizFoouuQjlJY45hvUTsg/Hp+nKMWEyg8O9wDrUE
O9M929NXVNZPw1DcU81Mr5aY4WJME3pPtcSg9+3DwO+tRXAmlJiYvm3obxsNyJsUEx9nNf5BB0lP
3eAYLABMceAu5KTnWlWA3lXzv7Td+tFUmmzLAXMPjbt2bvJT7V4WDuXJFCNmYJz1ee7qviipI7Zs
54jea4J7MeNTtDxKVnIPVRp/OgC4d+vcpHcilcxX9TEjonOfXSXDNjMUO9WKNzh8SCeKc8SH+YUY
57mFifqQG2ej0AFy9DkfkYIbCpwvXUYWf28qHxykiedO5Q1Qke/Djf2EyIOzLR/WMLaUV+6huyRB
HFUk3BxdVT4tgUfacaJzJtNLErXZg15bL7qFi8FCouXp6M+WGhPOg5aC/cdbcZ+AFFn/GaUvbG1L
HlXWpSje9U5+UzpnfEEFtpEtbFbBlab51qjQJTxiFiAUSHS2v8waspYFQEZl+t9yNX3YLnY45+TI
I1SIoGNnTPN4/ro4CgzfGBwZK7LrBBZqMbC/03H2XPfqW+IONArPZXtSR45ee8tpMRkRUJWfTvHV
8kl8tJFg+LE7EtwdpSFtY76qxQ0EWBmmBVM/l8t0B0fWvJldAI5ZB1YcuXsg7ZCgU4AnxTBSxKQ0
aVDZ2lEMle0bGreXoU72pdAeqhWHg1K0Ckq7OgeKbBXfGZEKzTSu92nGpYrbEgR6vjEZD8eBJ/MJ
OwPZHSfl1zw6QSZQGSxBj+KANcmICfdNKAItTTVhLhdqxpgJ4HN/zHr/YzTmFUg/+gDlTjuqgWNe
UxYkM6sIMyd7w8GxfXjLcBAqLc+tMkRenuTzAy7Up5Jg2HnItIO54tE0Evdx2KJ8XG7sHbOfeixN
7cdsoLwj5wPu3eLEZqpdalZ+CmbzncsrSKSgtupsPzS5uKS5/jKPiG9pPt/7UmuvI+LAmtv7lLvG
b8SuYNeBxg74CE3CDxiKdRmLQ1FgztOTGLJF+4/XEHHUwmYtm6Stl8IJ8WbhAoIssa87FDs3FcsD
aS4HmC41VXmgV92Fq7Jm2IGt8Z+7kcLPGre9LNb53ImPxbEQmnIe+0h1MwgOFGhHcCQhRKBIxPa7
Zlj/mY5FwVLR4DLbKMd2ZgQ9HlgUS64a6zVuhM48zGZHr/qDti6u34xaHA5r+0cj0Zcx12SEtPUb
4N3iR9uvx7WR0vUp/kRkUU6WYil+beJZdUi2w3hEXu4ojiTa01yjDv1P0A04NrZ5Gb9K1+xP6M1k
oOOm5Uc52XsiZXT9mczDaRfVR3BkUWCxEq9imyGc/8EegeMR8JpDl5Z5smv33SX6CdgaG2XSnpeS
LrHWmdkULTeXxQrqv5Jf3CF2UdIYhEvnc0qBDFNuXalA2zchp1MMJtMnXGKRH7P83FyHVRBjPbxC
tj1lVBYsDrA7M89JJBD39pssgYbpskuNLTcspe0NkLJ2cQtzTNqCFK5L4QZ4g2DQgbOOWd97WKAZ
mcQQKE0r0FHqq6sRqAWjgVdMqEEjlhM3a34TI5jVRCrnzmA4d7soyHHd+wZiAnYS9uDSqHYTnQs7
NbbMO7zbQ9R+5ZICasBATwUWaB8P+kRqx09y8Uy/0pc6IPr2oKfMeOaG1mgnRzV/W23955oa6CjX
2YkfnAF0M0La3Dv0m8WYJo9RtdBJ4Wzn+3FZSrYfrXEuAOwfQdd5cwayPUMEOKwGBp3aHY1gFZT1
SJRDklC+LnP2bat9H5vWQq+unVNV/P3f+WlKvbqgqFNGom6967D65yxZGDTxJLrj+G1b9Rk4DroH
7mWvS1K2BGZNgI5fncmMS0yfaTmLLrRV7CsXnyL3DnkxALpjf30168EK9JQJyVLlPwUA8g59NPXi
Qn2lWJ7VhMYTVOeZH8dshfMTWpzElQyDxWm6YwlQOLAK5aMQpnnipkuAmla5nWpQR0DXEcRdvVVI
Yin/IqdSyPxQR8ukiqfMXamlpwJgp2FkMnMNwdOqWLSOh3xSDx3YO8iPwJ6Lwgpkar+tWFzElEiv
VWBLVQWaKhs7v8CJDGe4etU1cejjoYUQ6uRBP6Had0T9fbIpcjcX3O3NBDcoYhOj3wv5PpWTLrMC
rVbmd8tObu7/rb8J63TBqEXYKAuNPH/r8+wFYx72nBrOvcM+3SszIieyUGOvSDTwLbFzjmrnl9s0
htq1YcArex6kjrRC5xR3esays5P+UPvOmwhXpt/GlX7Bwc+GFjKx3v5m+GZuiB8jgidDu41lYNRy
ubP1sr7yI+aulY74Vybkt7TtPI3FLabgFJxK1L3THBiKFBDYomkRPhM8cjoIakbwvg7/X+Yxxt/s
/1RvNSviKKtE/BkR7hKKQYEDqd9ssWA2bn6iclSXQxObwIcJeDQDpHccgIlTTHtbcnN2SlLJ1Sv6
g/kQN1L1Z6UYvbxsbkTRk5DF6SuBdWNvKW0ciLV94XihDI0B1K/sT0dnpZowLBw084ZfKrpi7Vlr
ueJ74sblkl01VweuJDhdSkj5DRtyI6akx3HwaaJl7U4dRmpUmPO74tg4tQyKinaKiEU7EvC8z6HG
Yt4xzhqxwh2RpjaEoHqGChuwEI0OPaAQ+nsCLn0UbYp68bHTYNY2IIuxRT7MYE3TCWt3utG+sBDm
4Zg3D3PNHEAQPyMGvSf3juzBph4BCSpAXtSBpSiEhSIuXC5RS5wvp7gjcQA69T85Z4R0F/ewmGl1
WUXxlZqY6d2kmU86C6RFbSRFpdHvOKwYH+9NtNgX1bYxY+rOwYzoOx4Eka90Ve6TlqxHqMWfrIwW
5N0/meBGLgX8ZYQCTzKdeFMPeC5Nu6OGFQyKxlkdH7UWCg7lKaYnYoqT7Cyq/DohJJ1OPUZnHIPw
/8PVQgOuY5Tttj320YrorqUD2H162bjGC35QEjTQKLIzQwKSeMOE/mbNq3bG6VqqeoKAxlqbHVO6
ayrc/7CpnVNXG9OtBc7LT3s8Lgrfb8FV6D5283GJpDgv4EJ2RvWWO5p15kLhJ0VlHcph0QEr9UuQ
jpgwsySWDxVgFDZ2Na/46RFqhHKqekM5wbVhwVzTTWvAVMZDBIOcNQcv+W6hGwn891pzTuiKcEM5
wcRJkETPKKH3hRTLgarD0Vv1tT/0jYNkkbjy0NMB/f/xLJhYHXnDqJbY8gwM1fX4xxV8PRNHVc+k
TH5yDSZpt2Il2tE5ivsAIcpXu045s29ig+2CmoCI82UNjX3G2PkL/VMwmEFkXIbV2RtWrflMrhVe
nhWwVkbGUDMjcetT+/RNmD0/ToSqh4Kp29Cadj/R6s4Ru8RBU44WHmFT3ghhkp9Novi3tSGZcu4N
TvEiy9J4Ss3ukOk0RSzUaj/kNZmp///bqNOcvUuDKBsH/qlg1ORGlVPRybGDzVqpL0kziR2Jlemc
GtYpwRl3GhPnoigJjoeauYBi9PhEJ5E/ESq+rJXyrSTGH/yLNBzE0dCiNWyi+kNiHNvRO/2dUrjo
Iwzy8p2sZbktWnyl2VQ/6R1ji76OQ6g1+3YYQNaz6fRobDhFPQcpRjly/Z4L1/ZcxKL3Bw1H1rIs
k9dwgSL4pqm7wk7doDQxoI1pveAgtPxpitXHilbzmzomviE15Szb4iWnMfcwwF70RpuzWo6Ma7ly
IeRlMyGd16kY3hybZT6rNosVSD1jPCrdqLy07gSuPSGqNy6dfuqZsRdJz5RNgtVptryZqOKrrnYY
Bb6Gtutvaq1EOAut17x9T53PJYnD0nmhVMdf0UZsIK2cUPuFQdG0HuOufJhs59J36cHU0rCpP2Vd
HtSJ0lTIi9xH9jGW3NZ5oeEGy0NK3s5dvJYkFaV/O5tvM83BydzZnO1LOXtlCd0Kc8S89TmU2WuD
CYDmDd9K8ITop4GzV9XcF40VXz9CDZDtUXYktgyiPLIj/c2OQL5r/bIbezDwTvwWDWf4yLYeH5XV
xqmdnrTiChbeH1i42i2xyJKNhRyMcz+RKMAqgAD1UJFhq1fqrvgbbXRGp313UcBaABwYzU8tJm4p
fdQlI8Pv1FxpHHUGM2h15dBWjICsPxWQVtrySZ84iQ6HtVJPmf1CnK8O0Y8Ps7oiFHafieBJXBIq
RMuX0oJ8DlpyNzJCYZ5T4aiM8C6op3hoXPfM6EEs41tprSe+e19QCjyZ76pcT2pLmyNoUqB6dxb2
QOyGV03B9WzG/J1vyluc6c9j/CoAp8LFCijkiZSfBuregehBlb7ry0cM3seOZ/RRxgiFeaFl189M
ZbQPsmVNWDdBNPyVRDVxOYNB8JaOZoZc+jmt0nNbY9b8sZ3nogXWQDAn8vsJfpervNoa7q38Auig
yIjiZ1+UmpIyb+hnxduwOh7jfYynCu+x2447pW7CFTmkcBgvwDTL1humhpEb3GjX+SBpPDYQ74AD
dxP2bUXt9oOBk6C6s80hsU2VWhPmZOO5AUn1k5ybZ252MG56rvvcEJ9oyrOGlAZfgn0S0jucfraj
lTUHrfFA6GsUmL7NGhWEhewQpPWtNMuLXL/GOcSF6NGTty+kRgkXKogVKmVzzGxxkmhhkLx3gmAq
AtgFg+V+BchAR4e30hiS9b8RUgs9KvianwuTrwdbYInbz4z2lPd84eAISJWFiYxeG33aT6C8gGkr
EQOnadF3fVy1b5PVc4Memq//pbV11v+P076w0VcWgUmCtgRAz3mX8NzzZ1nm55ENkBOX3N82yc7L
nXgnIz0wqughgYWWGVA/0JBzywyb5NSkZ1JmB8vg/iU/cJ0fYm7/wDO46xiwZ+f9ZP3E7XMORl2s
+6F8UhF5c/dFH/7rRfrP4DdbZb+CIJPanIC9CUY0a/hu1LNCGavGUTPyUVnPDL8+KAyvuEgcJVRP
BxC7dhrBETaM7BaOHT84NbpWLViEh5TfUm7BENey/UywjYo3hYyp7j6O/fhJ/ZtHhafHOvuwzAvt
I29D8Yvje0fCV2UhnDY3tbw0w8TJRyBCZ6ufXvMNiAAWuRZfffVS4llRxACp60abF/iwA66PqypO
KhbVqLo7dbPXioVVy6VVTjwgXp4/EIHwJmj75YvZsFtfumBKay8qNK+3jk5xq2DVbsIoHQf5+LGt
weP8QWFDiXtTFZc+2rNJxvJ6ymUOUbf0N/x51iOD8WdLCEu3RCzTCYvpNzbUNB0uMxaEcg4nVtoT
gG5Nody12FcVLW4j5lm0vvZdLxSv2JfYHCpylRrfx8HB9plxLCoEjUed2Hp/yDo3aJffbR04TJ/t
ML4NJJDcefE1dFGbjgeXKzseYcybPoHOkOWmPyTrQWTvZJFbk/5VNHM5tvtZnwI5MklRuWB2/6Vs
I1xE2di9jpStODUQwpkeInFWiFc3MPVkPhBBu8ydTYGe2PXsLFAekIwJg1pBMRPmxPicX4GXnOzx
1kU8dEVysdujkj8MpGn15QaXh6wCBVXcIKcs6KAhie40FIiJOtDbQfdqNw1HGlfAMYwodCMQTVKV
HPBhP5nIFmAv8qD6jxuQZ7ENUBN1x+udFQ/fdx8WKnzvARQ5ANIR61QZQZQAOIJlsZ2HpyqpH1Ow
f7ypacTDSWBgv8pvo+QkifoT11zPJRETGx1SJUMJi1Xq3I+PcskeSTPvVYYbLAgY9TuIZ7cGYytm
El/gV4pdlDqC0JH1uUjDI/y6i9nWQ0ra1clj2THPTlEAOpiFlY0sRIiJmViFQ9el/2nyZUNPZPiy
Wa6xAQkrYHp9x+3PDvilSZZMDZbSQvtVI/5/qvdWy0I6PHdmT2pkIPDbsgMlt55FwKvzR6A+tNJB
NOXcqpJHGAYMJf4aRyHQdA8TiK9WmwcG/WJBs693cFF2vanBTVHAYv3bsgkEwy+10R8d3M5Drh0d
7COz9g5mPVz18xQ/K3bmKV1DEt+6uM5zmQ6ktfv90xYOt5Z7V/FuMJRXSBJspXiJODssYTOv2nXz
ZZ2SUgSZmVy6bau12azG+SDx+mDZm4Hu1SkukLI8ACGhUQPhDWBXnpsUP5XPNKSemJG9TL+UxA4Y
ifmKb8Zd1Bd1W91TZ6qFbDIYwcXjxDEueaiX/sTSdix7MlGFr+g1LpWJeysDmo7fLKPuuU3eVeUD
s5ZNFHqs9u1yLCr2Y4Bj2f+jgL3Ew3Vsf6P+15jf0w797tWW6jNmNVrp2L0wtg9J5I81Yfhk+aHz
hn9/6Nw/MWEm5zGlfowo1fzSWT+zisWxRvtQnwr+jiZPatKjp1NAWD9r4l7Np7lHcRbluTdueOY2
GlVQRveuyR4dilvr6Jw6aQDxy6+S5iGP7D1X+1OVUkOqfqTWv9QyvcGLnEenv1oYkqh+wL0mYX3O
1O20p0zjqWHFki/0lyZc9sf2YAwI1LkHyO7U1K/6cMZVeYidAlM9khmMTefXrC5aNR5t6CtWUYTa
SP8VFyC3zagxgZd+7RsiqGkGEZbWLB633Kb6m+M+Ke0rxLDPRIfOkdPMUv6MBTr0RjVdMN1cSgRn
oug0PYV5vjz2pn5SEHCEPHXyGKEMNwbequjamzlG7T9lNTx2S3Qafuj9fyZonxh9c0oUzBsfhV6F
0pgf7yV5KqCwtp4jhG95XxLC9VVk2MsJiS68xvsn27V8bbKPhogDmhGmGQsAp7ozJ/tF7FU9Z/z5
aDvuTdgPENiGW2+ia0gMc/I9zjmn8INt20noIReGzUBzOITLvgzajDBiF9ZDp/Eeq491Zgb8nn7d
DhxDbByZf0J1+WMUP1dj/ai3KTOIO4TVvIVKXJ4Q85zzcIroz1FfU5SnNjNO3foxWy+F+W+OMCkq
wHbg3oF7q2Go2utjVTmP81apTRM9dUD/zLg9l1urqPKKR/1lRgphsfJPUTB2iRLtBxPwjKAGOOHV
ItjoEgc22UYQwWLO4R25XEqFmkaVNK6V0nGSKBeIUIUjz4ltfq1MY9yY4BNxrlsqfcU6ScOZokW8
XylXfO5dhP6o8bw5WXyWS/6Bm4rbKcROkzu/ab+YTwuWxWXhvgPaD/uIkr3xVPi60z7U+KEMq3tc
kxjxs8DWjZIQab5rM3+3/XO0Uh3U1s+gcLGFGrgLMOvpiqfMCS0v66m1uj2JTCEeOpEc6Qg4EvsZ
DCIQq8Kz/8Cgsl9q7aBALMxuXVKExaGFrro04gGOaRCXXAgjJ/5JM/VmoxSwojoCH9135gd9xW7S
7yCZ7Wym/ZorhtsovANZ4UyOCLfqnZH/psgP7oCJz20PAwvKllbEJN620z2AO+V33YxSGZox9aTQ
lpvIL4xkL5bDKvqg0VGFt4uF0rNvr98sp/ayGg1ICyN8GPxYjPJQTAYkzh+FFHRj6i9FVT2DOg1U
hr/SJGHJz12FamRNoMv0kzSPau3i9+TPkuXpwV6oRYOJpIyBC+LKsF+yaXqJgAJt86YK/ZVeXfp+
xhbKiYlpDTV5A4GOR1NPbgj5XAJnf65uk22EwqQ8D2P1UGw1tF423MGZsVZOoPe1wN5oERbjq6ES
r+hsplzrto5PmyNEm74t2ziLbbcYU0bG9DlKv7EfxUpWeyGrhs/5g2I2zvLFc1DwUgsTCONSf2mI
2kaZRc8EF9L1uA7XAsxjbt2nBVItq31XeW9gZRCvCTl+1vrsKvVed7r3nkWUSZKvB9ZE1KBqyiOS
e0Cn0kGHHpxxDi/KZVWm51lWT2keMWeAQl+r0ASXm7T/4+g8lhvHtiD4RYiAN1vC0lOk/AYh04L3
Hl8/iVnMi1m8npZI4N5jqrK6oDImb4jwTDHFTsLPFhuJUQw7WUY9b/BdA9/4baEAQ8hxJrDeRIEd
ZmKJuslfk9aTsP+YyQfAylPEfK9b9wORLoZ667p72z5t+BcIw4J6MxRiNggh6iAAOh3xGGKsu+kM
OS7CCcSivxGFK1mUE0OhMqQDBsiUbcBWmUUUKmwxXV8tFf3NgCQrB2ssotIV1QokEQK61DADTmh3
ppqgjCuppOuQPLaNFMcuL+F3k6V9QVRCzDtQczYwDPJkOXKm9JXQFj9SEOPHLyTQ7gQJwsgTnbrd
+qn+Nkq+GZVnowfKimvfPGWUKlb9hIV1GgjgRVeGtwDHI97OCB1qwynH59mj1omGf22tUSixFox1
DJ6/okDQSQEClF5dYhA9zG60hY7/FOidR9JNyNxzu/oJ+e3eVLYdKqo2sqSJStzSJ6EmIMya0gMd
o2sxkB2qa9LXwNpQwC+ONheI8gjnbNubJAasK6HSH7C1HBtusi4pPEocoHQ2W5h3Cn70yqSlgsCH
ULrXw1Oy+V7F6YLEAGiEeaDySrQQOgWW7LpwOvVDZzgsChcJxwKBJJSE1o3NLithqUKadVQE8TgS
llluyW/rPZIOCsQpkU1OwmCFMaHXxzcWb+qu7cjBQDREvJnBb4Z6jUVz6bVhMEEDjgBXLv2dNkFu
dMBe+0UmAVEksrfOnuXoBiQia9m2XCowEaH+iXcDmSCki7x+G2YUIPehio46GyhWPXbZHDsT6yGu
+jzzmgQvxFuo9DTrhq2S4FRshYwKyDfyWuSvRV98gYj9nNWjTkeXl2Eg4/wxSDWaIsjejD7ryvha
afXGsgws9rBGBUWMOUt1qHBO1czSYO/0+s2CqsbzFlsxxhpelKXk7r4Y4l8tRIFQAArdo4EpC8nr
LMokzlxTv0fdIytwYtcMlw2PHWRa/NMFYCg/WfxZWfupra7AVJyQgX+7MqCamPIM11Hi0Hdr8yuS
SC4aQSoD9cw7vBZOFTmZMNgSgWNTatoMp0Au7bP21PeBQegh5eQIVrCqZhSvwODYZ0JZifUgZknA
asrTxtZZOwnE/Og3gwnG1frKk+V5lXtvwHNXZ+FwzsrxpArUYLrWniognvakjkCUBvGhtL/aOKYe
ZIADkTcU09PcuJYojd5IlPbOmrTuAmqBzBzIG9k2ZtEOCVAJAhOsl0xTB/CzrIuh6TGcCbNor9VT
MJK8jL5YUWlkYrCKHX6JQUlFp94sWYVBxgs8K6b7l9Hq0CnGSubPkfrI6ibZN1iiEwQY7pIW5S7J
TDXoYvkxt910RXdZuui5ImaQsK1SNeJERcOJkGdCx7Gzykp0u6L4hatAqs5cfCVNxWRIYcSisEFL
2d6GyBWuUZNeTCW9ROOs+tLAhK4YTeaRChqdyalhgAYDgtX9yrpJLRTTsazlLecXPDO2e+02PUHR
OkVGZlvGIoYl/tYL4qhurOZnqJDxJLiu1WiJzxCwXssJ82JvNsNRSBkaw3bdqwQEGittn5En5kvK
lNIf1BQUUNU5uk7PYPWKi638Oif6HICTwbM+jmWQ8ORoHWlrvfXGvuE+lkB9REl8YZz/SuAEUijS
ICBrDQS0MaN6lnTacb7uajUxM8xo3whV+66bielbWMPJN17oEgYXSLVXMwJ1k2SU7LoLZ99ARqOK
oy/3yXDd3Ax1LuLCgKwOF0G/c5Dfs3kE9lwBDx5EzsRiUv8kROkXoPGKHsLG5+wPgUX0xkqkdWFL
6Qo6dpr/of8eDugXY7sMlcGfZwxaUi4pT4y4v8O4fep1o/7JQThD2Nprg1Tsx5zaZkxj9kla7C7c
4dVvBVA3mCwa22JJbyYwr0lSZNLRPloNYJG/NPxU7cSUu9rWNXoYBTrI+F3nLEn8TzIEFlMrdlo5
JsUWIoU1Cf+kENdDyW8KKhc5gFwcLMavFYRE9ZpqUJNXcqI8FFvYaAbiQAci5fQkSp2vWKF4mUg+
hTUK4JWEk1WvbkWG5nYFa/FDBJwVSKPwD6k3/Snbmp0Rhu/1lHInwZ0BuK6/i9rCBYmRi6PhSdci
Dh0lYRyDmGySxcmuV7YbXdb9i2NrK3xGrpV5cWtRFhxWPOx/lsTLTIHvUBl5hARQkuvDRMu2PRfN
aKnBqgKoKySr8Vs9fJkEWFxalB/MWD8mkQCqmrGEpCWvaMKNg4qnd0hYLq9N8mPI79JMyW+XXEJC
e5YWffaVNZd3CzKqET0nWGqgmG22VytG0OFWEc+AuRRNf1atqbgsknHO6+4gWxmnH37cqpaYG0Ih
J90RVQ4oRIS6fTZ4KTmP+PG5N+dYlxg5ZONOLzH+oUSY+vgLHDgH1jxVJ7l/HyGIh8r0nStNYCbc
fI0ccbMLR7SnOyVr9ytDRaszvGFVzkLT+AowEUXLD8uwohGGsKYjgVWuCrl2WftUZJ2D9e5QJS99
ah4keXAzRK/RmHutocCv+G51BdKkhKgpdSVkW7ADDFngr/2nAZxt5fpglthKad3SSwlfxo4rEIVc
0AG2I5d63VMZ+KbRg9ENLunFq7nXmnxBf8+1Xb1gHPEsKwaFS8AMa3GiXe9acq8S65v+uABToosV
fqzvWf0h/YEp6me5TS94sKx0wlfjZ+i01xr7wpdhXqUW6ap1IOGBpURBWNvwpseZD0kKX0/jGONb
tC6B3IFMDn+Ypj1nYRU0iXFsJYJD3KVtbIxEXtKFfLRstmCCEqnqy7pyTGLRt7rMGwkJ0K2b3ve+
LL80618mf83oPSewVDVNZMj8OGRgLTWLjeH5In0UNdXDRbBMV5FeVUwzM7j37WMqmbPU5msnUpQN
59bXMEEqvjh8ZcxdoDEyBmffmhHLkI02bJDbypBBieksQA6mrRtz+K2Y/0XlDzQEcnRupxkpF/1F
QuOXEOtmZN1BUp+zGBAOcqqJjxvbHQ4/6z4ytskytoOIxIdy3kHbPCjpTjY/jcIv072uubllJ+GT
0r7OpJbyUMUbdvu3NNd9DUmMLBualfREwutOoHFLCjeiaiihN5rJfMul0zpcQbLYEUGD9USSuAKk
fniSVe02KS+m5STm8/9TXyOAlcEshhVzS7G56SkI3LWt8D7iU9EyBUUHYtJlPmfF6iSk/Bn6w6wu
MiGrxbAe1B7qTVaeS3D3iwT/hSdqVh5DUDJizGJyysGJxgrC6VLeN4g7aM3ycMKGxg6O10BMzzTa
tDyA4XkvGaKgISNvKE4Ychh2HZNBaKG+QQZGAitPO/JzYQ/M47pUa4A9hs1T4WQqrQklfvGTqm9E
i9ALgjnr4Z94+mQhkXB5mQats8fsM0WnlCtvuOV9ouucDpHyriVqvkevbRFSWTNfHHu/YnuxLvg6
NcaslAEFzY10modqR5HtRuppWJhomNJ9zUzPmoZ/NU18iZhpS809DDB7R+ZJUDjtmV1zhkByPnbF
B4yFdUKRZB6QXGCq2xR6yOBtZlOYROyqQlAH/dMaGH57ao6js/4CVrONjoa7NFwr1J5TD5yEeJcJ
hVdaOyaLuyI/o3oyNfwFMe9I5KhVsIa3OCHtgWxYSMJhN7Er8slcgeLLkOdSmU+JTkYELiwiBQg8
5Wj2qaGN+SwR7Beujwv7gXvVvBn1XUZmCYSSlMOPFrxXq2B/QmBmhoio90LanQDfs/l9TdnUAapy
WVVDDP5NOUDnDoJ0whuF2FX8Eqjw8qHnovwU0Dv1W2oc8s15xJnPMsNCyV5JF136avLPgldEDH1k
RrYsV0SfSHYD5IMEFmHiZz8P+UcjaZ5F/TJXIEUYCqUyqq4G6ExOxWX+EKXKqib2RaLRWd/uwryF
RszrpGGEgRbRpluIhfTITJEvp6ILaY9N3F3XRaUdsM59alx6+qVVjE5q8YD753HPMHcGYZTgl6tF
9K0vozz+Sk1zAxYcd9khMebnNpf8FLYT3cWu7cP3MS1tLZsveh3/jnL8ZqRb2gzzHT7EyaKkihX0
RIsx/M3giJOCxCKwJOHRIDfSDg1SjCtF2ulz55Ad9BRisBXX29gp7lCqn5DNn/qNiklFF1+MyPQM
yWVxfjcHHHShZZedjEgFt12605nPj818WqyUWmcq/18VjSS5Ayymmq6pTfER5P3LgLgR0MtbhjBH
kr9Gqfoe4SLnfX4pCzpE7tQiGjbGPPul5BArn7L0ptfRTf+S+qcW81nY/ebCMVTib7UTD52cYDk2
PyZh9uR1Oyqzj3Qm7IdPhgP8oxsYNlHTGjzNm82XdcgIVD4sWsRv2a3Exc3+lqF/S0MzxiY2oepA
mqgzRAh2LIbpdW3xCOv7yFL9AdinJdb7pmUjo26Lkg9RIkg0Xd6mPHseuuouTEYg8taVylcHjUKT
BzoW87jOX9IAqkeBGlVN+wTudgmeQDdXKpaduKt+p1Onw+m1c1ce7SEsEN7WO8kw2S0n+zUGZV3f
W+x5couCf4ivhRXzJ/p9HYOKao7C5p3Deyun8zOavINVD3Zzep5UekeaHHEUbrq04pdT7Fp0+QgE
g9iwa8HCkJ0WhotjVWvP4cKOaPmmMJToj50e5JDJUB2+HCtwdaU0Z8NKimsrjEQlJRSs/Y5nCO5c
vJEZa5RD/LOlturo4SVuexF3S6T+Q0VQYqVHgSet19iyldCNmrOSHsTuI7fMJzHxreWOBJx6NpGO
a6vD05WCFBh/dYrREsQcs2v1c+N985b4hdwhByXxcdANXyj++pKsXF6KMXmL64eGY6cEahWRM7mE
V4Sq8C20xQVspEFRPBfFtW08FiDI2AwpMDLIzw7mcb3B6wQncuDuJEmvF7HaOLB5sRIZXCSKx9EI
EpV1Fm5WcgsUADRP6SuHN451Acg6VhiN2SUKSG4x2xB9KtcStTBZBQ8Ww/qJR6DVdsKr/EvQKHAD
lyAIcbBl6rzsYSEC3SUnBCdspOU9coj2L1Xkl1zWAG0x9JfhjlgY4U2wJIPEXrm+pXoZ6Nx2Rgso
ry1YUnbGU1+o9k/OJjA2xb0s8c1gunXxrYvN3oxrm/SAfV5hphomhqDc9UO+LzLklJBeNSlyJEYl
FosfbhQGBVMdEO+X94mT4EcP+DykM60CmtD5JUM976AmzVs7DHfFTfkrvxb0+NcKNSaAEeGQ7Jd9
9zy/YDhdM8ekFK6d5oOpgIWcebQ/ovfqmddtUxzfrH1zA727w9KyYFK8IyfGk63mzxG6hYmbnO/x
msMZGAskRONC6lvO7ATPEttEasmFxdksfSdhxejcGP+E0VE+J5a3jbPa1gGhwPCsniRuIRnLM0Fn
tvWPhsOC0I7ElMkHyxEgJL/FDUkd5jkav1J4g33OaldaXJX880eFEcb0+dr67DDX3Ky71q2xiOIs
Rx2wnmfkwAvQ9l35t7xDJUCnjO+CMnQLZi9dS/koNudKwNwX7XC0w41bmibiN55diqAdtQLPPT/a
uBLMww/Ij4LnfFi9hhVhfiCjrs/5mVAdYrzzwtoRqgeeGuQBeDin6JSLriUFtKTuNB7U6CiYxyI+
cvvVhNpLQdQzNw6E+ohKCB3MAN/oUEGr4wuEDM+1+V55/RmThBzuOuMXk6/xjzw4FLMVlLEpYHPC
GIX9HiS8Zr1IrNOjc2N8tyaT0/moD/CInAYezh61q6RdFuWFrXKUP4vdQ6k9rXlpubtoRqNH/Vmp
gWaeBu2aVfsou3YNP8KMZh1mznANO26P84sW8Sa8ialXaEGPKgAwBlVbyC+qPwb+rZLvwnwuoNXr
yIClnzD3hL+692QRGJ/bRbv4zkmEQJoxGwY+isHERrGOio1tS/YjoVQEAmS6LygLOvWFZqBnMm2c
KfxQnHQaB5avQVX22R6YxVlFj48HGVrTauO/URmDIdWU/DAjEJEO1ctyD/d2Q/wvW87kRQrdNAvQ
dKq93+Se3O2h2kzNMwcFj3eIIYLnjKQgFhdMzKJvMNlhjIKHx540Fa9Uns3B7tO9IfnLYyrsZT1O
bzIj+RhlykUT3EklsWlEiO1YnxlnLV4DPGjKM49IWR/5drueP3wOR7+t4Fiy7OKkDfT6vPK6ROFZ
Q0HtF+2ehxgVGuPwp/wtRp2Q7tt2+5UUEhDfVqLuTFvzG41TlTh48azPR6M6dl0gCgeTSNT8wKku
mXbqUPssm7Zxm0uUpLEsD34hMaaNu6zkZhVA9lW/iX5Ww5YqLov6aTUcs8ad5egLphdfJh4o25fV
X64cFPkAZieEYrpem95VQZb88VHwHXJPEkqc2bPmKPoFbgtfT7+fL2h/axRJsa9aVGbgYGOfGWIp
Xyf5Nl9sEaxB69B+scYVSl9a3br9ZZJtQJDr920EGNJNQWFwCqWsAtwRozdKuTMlJwvZEFt/aSt8
X2wOujcCP1LKUBAoiPUqtpF2PT46yhnrl3JQ7Vi7sdJ2gOVazU6kGspwRu2aK8bD6JrDxx7P2LdY
ePMEhD/j50r+RwYFyyYxayh3NSo9GVIaiwsEurji7I1xpMLyZK5yGBGqE6YmeaDeWtohxAxaSYQX
Nuxr9sBXJXdH/lyI2JKCftfqzFMc1Df6m/CXcKOse1ARFPBuPwJk8XNuxOrBW8OvTi7N6DPXL+GG
5nyDr7XipZ8bxu9dgSRnHZDriVQpvY3ejiBwAhnxVxIHy9cMeJBPl5ybFi8sGyuUCs/9pO97Rngc
dqR8aQ3qpsc80xeKtN1MhQDoy0+boGQU7gaBEOiH8LHAFvCNMZDbc4PoCPORiIL5pZR9Vm7JcDA5
g3lBcjgFxG6SXOm00nlhlJaIl55DRl0eKstMzZ0ZyauYbgLy1tuO48MBfJDdJudDoSvcZdEx4sN6
L2aPg1gO90Xk5EgM5xuYM7YpjQgO4GllK8PWqj0wT7Qam/kA8aWW7Os6fG0oBzFv94mgWd7DBRnu
7Bir2xQ4xBhM7KbT5tlaXQngLnFOlQidlRPbwzuXx08xLQRAHCQ2joxiavSTj9myF+s8JVR4AVLO
kJRO1UGp0ou2UuP+dCIjAMlTgx8hwCLz5GEXPTNfa34kouteeMco4PhkQSg2Jiepo7QnJb52PDgM
tou79VUu9lAjkcEtdyVTKtvOA1tvGfGTbhegVhPSIEYWb116kMsYAmsbpFgTfRHlqBN0Jh9qMeBX
q2I3U90KFgG7/H+T5PDzLTDgWNV8RsgkH0J7UW8a9jFwKCwqiZnUuNud9itLWE3saaEQs+LiUd+J
nqFe4s4EF9Sr72X1IzbO2N6Jmhn5v7Tu9NuReUN94vI68VrwtXV7Hh6iSPKv+LIiP2MTQdZft522
cE3E6ZjxVa83aBGLyhCKFMLdcBKyh86vOdgsVljHVe0+Cw8sMnR6CB790Lyq1gGoPHPb3i2MgINa
I7hAeGNgPxcob72UDX696/HL7tjVzRdOg5mhy4Ct+w5ckCUo1q6TjGSgP2iQpYTwbTEChHjq4nXK
v5W0ggRL93X8w5cHPeCnah2z9xfryzT2HWh2FcJDG3QNwUjTQymPcX9ijJWKTC5BKCEtCzIEBa3x
YPKmvHBcTFdu5gLfRxJUV+W10n4K43tpgwlHcFcz4uY/OoD+Qv4BxAUiqrmvUHQZaO+9FjZOG+jh
oTH9kQU3tTpKjfWMHZOl58S1UOS2inwc+8ZOZpzh8g5xxWIv66AxYGdCF77u6AUq3hUUMNpWJcrr
ET8WRxr61Ab4Ckck1lfqY9nO3imph2t9MZ42DORef1cOPbFK6WTnK8JIGA13weCBdyGB0UFRlxgA
vG6RSf2B/s/JxSsF6jAy/8ESvmNWXNb/KEoS4wdrBbcOb75QOGSdZdY+q69rB/qWhsEzdDKnwKq4
EzvE8AvrrT2QyXEl6oLtOddXxqCdjHGPe5uKHnFjbz2y9AUGVGzL75Dg9Imp4BG8R8t9J52xK0QM
TEanzR2tPLSIF8rppJKlgZCDOLWpP9fxVZrvQorut+ZcJ0YE16hBjSSfUjQpzysy+BVmb2R4PGbU
VRUtJBDmaj5i7SHGlveC446Xrr7w+BkTnWUAOgxADToxuFd+1J5jkYzKjSfBQ2e88GQdqrlkFQBN
aitfeazi0qegpQJIbjrT/3fV2o2H7ERyJAcH/8u4hVKGl1xWWKW9TNOBLA0WMnsdsyDObcNVtvUh
82VbwcMTQWEib5fT5wRTFKiPlLkVC4Hkxxoc8AKkIkW/84XbobmtxWOZYM6KN6EmLgFZDRxamltW
zKKwS8hkasN5H1viPqqTw7AOQQSddq4JVaY5RRuIxBbdSOPqrFX1XrxvaR6L9o9Le0onpAqEwgzv
pIRTlRnEhT8nJhqs6SpMyPDyvcrYhSmJIgX2NtEG00krmZyhrWygNAZbAiNRMvAYhyEnnMnd5Zmr
xGa3qgKy6ueuJh5DwxFslY5oENotoNGmQxjGG4xPp7ktzXWZB/qMc1l9E0jD8Y7OLn5qOdmr8lNp
V7dcvnLs22g9y8+Ok3chfyol5UGQTNQvCGSkT63rwVnXnlnxOY+SKyIvmPYaQ7EaVEI2pHz1OXUG
7DXsR5nBscLL0lxWTn91fO+NHjKRuu+Ij9IadlmTdJ7zBTsLwg3tKSIWMF2ZNCm4HlvtZuZQg3gQ
jJmZc27spoEAw/WUM/FhxduOTLIFgOiRN6go4By1uSYDu6xfPuQ+4yxfXxL5p2xJnYgIt26+VAgu
XZ3ZxTgx+4LGRx3Hd9cx+4xunfimyFixvl/K/KZqwApYMP506pmJfTh+jrW26y1Ge7cZ2FTevIvK
J9lY6N3va/yK6MMjEPGeozqGOKkH8/iWqw3jzkgDBrLFhKu0OzEV6tATPraQpaBVq7YfGhKkNJMI
BXW6D9Ks+yzcWgnHj6la1Pt46cd48CKVxkBOOZ0lswwii42LMHcFu6+pJN9spg40ORP7ASnLjJtd
tBwhmzlmsPUhuiKpnl2L2zRs7loGtOwe/7qS3VA/yoFRcCrpK5grag9UbpnAdgrOh9JACmhYUTZ2
JLWUcaHJWAz1O4Hcq5ByXYUCzfjCcpQAbTvT/FjPs4MAEZXVf32adR696JSYw2sC1SWytBAViPYU
LvgVtPBBwkWEEFhgO6/DWWtQd+uWib5KNt66/xk89wVJkvAvVJVzpWdBaPIdROKEyZEWIuneKqQU
1VCwkjUlWFrSTS17jIaKG86Mt3p9dIukftE4lYhPwse8Hyr1A9fbSDc0eppi7fOlvdSD+tMK0RNJ
sK6lh77UMzBIVrqfzWC1LkrsAkLB6vFa9bjRw6o/imb0XEhZaqt3Cm21gYK7CuTwdgaDsUW0boNV
/Omd8T2SaZqWijcu+REz9l5q+n99qGEmp42oWX2VpWFPS4w9QabVlA9dnn7UYqSwetlCBatTOCqo
bGqTIN/5JEuQBNrfmTNTq6sVpVAGdVK2fptC+E5rBvcVKV7oN/D3WH0FritC7WLqhP1V/SEku5b9
whbTdp+N5aTh2HXyczlndzGcUhbg6RHMBp7PjqKhJ2FArhn4gUxXvdEQvEEAHiZpqs68lYENQdBo
47daaOZ0zpWhBSKFP7yJN42332btMYOcVlK74rVnDYlf10HiKKI/X4gzU0m5GscZSBCfoyQ/i2r8
lFfGWzZDERzwEYB8OA5FcVfE4bipgymSG1MiQT2NsLi3R0tkHdFIwRzFv2jSYZUDCGRECGGtJfIG
Z82JDeCFbBLM1hwuYEVJRzaVcR9PZ40hW0MMlRby6VeGztNfHIVSv8jW8E9vef8N4X0O782y1bn9
TU7BikeM+uGcr1p6IKX+kJtIt+eB3y93NcagZar/za127OH8Csb01EFx3pkzp0o5HiUSNzLkxBlf
3sDqtmS0u67XmuVQKil+1xrfAAWxsBBYA6kLhVOVYadhrJ+F+fdghG8Zp+4uRsDFj+hBcX0GnH+W
VoH3Ri/3EAHYH1YHpYs8TUr2tUVKSwySlsFgdNcGZKzDHyPPc6jO52ExH/hIlb5/ApxO1oUA4i2k
t5Tp8XmMAlehoaP0CEy2myLwW4Uxs5I7tB+rdYVm+zAlxtet6rc9V+w2HUvIN6iZM/b3oT40FVtN
ozi3seZn47FdxiAruqui4KTUrJdECs9N+q5sKMht7a+gNsb8VfRJkCjPrYINu2dCUdCujQzK0lOG
bNKEFrdQjOkEkm8htyn6s4HER7KiKsqZp7EomDnmKITe5/Q7mz7XdIQ3fiqVH7ibcKLWXcfKF8pT
MPUEJa3MtdgQ4tNCkVqyTi9mza0pQJIO0SiV+IhdSq5nwolM/CWhnWJIazZZAleK2nzVaMc6Phcp
EZx6jvEssd3JWTMCQiMmE51Wynx87XR7EFM7FEpbXA4SaW7JrxF9tB22JzplDjNPQGoGdZCtTAfI
BHm1VNkDx2yUVe48vbfmp2J+gj4jatw140edfRB6wKhnos9CkTkWp65LEBqqTjdEpzbhgOnzfQ5e
O+qv8hZrqQInCjs/LTSvBEFWDcwqRZLMWh1iLGQAkh2k0WIVTEobwa2EonkyFGsVaA8vQF/DQVl+
YHLttJdu6C+VEnmJ9lmWqJE7i9HvHxhMMndiH66hS9QJGk7FlcOaVw0hO2isGUBQt5zq+V00rbOU
s1zObZzDp3QND5myHuR5JBZlIO2tpKtjJycf1Cn8koBLs4I4Vf3K7rQkLmxBtyGCmBNm9pSAzOOQ
OGXpxDrFT4mRjfASTgOL+GlijATWcFC0d5VaDCMBiSzq3D5ETmB2w84ULTgowA6UhksTyaAFBIod
WZ0tU+9W+APtNGe6qolOw58m8qsulssYqmByjJvMor3vsWZPjEGmjl5jQIYeDntOzRsipCDKYr8u
SzYSdLKgpm4qw83E5L/ObHkp51vSXDQAczsrEf1owP4RipeWMG3O6Ju8kkOpCceG9YdWmP8aJEHC
at4pQEKM+6JsAPkCu3bGEU1QXxUgOM7r8E/QpzfCiI7SKj/0eD1gQT0ZKC2JO4HqTkqLAADekG4l
DFK5gixszkEkfnfxOWwibwqFS+lbI7dwFUAsfZLn4mIVip+t7XXVGWmzs7Ek674kLfxTeN+jfoox
+88zkB5Ini8lxpUIaU6CTFkh6Qaw2t6Apl3S9M4WZv/qpKwZ6JfyMkwtGuSHtUKV6KdvrH5MMSQ+
W6wNOAqzPt4rk8lc+XdgqqtPHvvhixz3e6FUHS2s/sQe2XASPS997lGVXunxejqRXkCnz5xON8QX
RZfAu6gBfycDKfFP7MzLkix23yhA1MRAA1CigVpLO/mtner3Yegu2tQcycMkJPh9ztAwy/IJ2iWB
6hNX5PCsawZxViCzYpTVyL/adXxnUURp7uvGvYuVIJkF0iey88oGGrIPGDrjUbCcbMbw3jKX1QpU
SwbuY6t+r8ePflzOa9Y8ynF9F+XkPJDGhP8e1mb2M8y3noTTaH4VaOPShikSXn5wzMVZXnmC0kfK
hztHVOlF4hhxfYdnxhonGtkfdSe4V0B0yZPvMzcHQtZJT7yvHmqo84DbIec11GLlx5xDRo41vJjk
W+y7XZN0XhQlT71skUtL0qOmT9cc8TprZJqhCdsbecIvMlEMKAUvs5A/+tV6LcXooTEGlxjUQfvZ
F5LxJw54SI2MqqoEIswICTp3jUVZhBhkPYpBeZZBK8EShqLRX7qKRX9KFiJ7+SrXgeQn5xFZcREO
P0bCIw/H1WHFY9BP8LduQyFAA9p8nzch8/qAtnyfWuPVapO31my8OlJ+2w5lTlpV7zGSAcLJvblt
zxAuySfWrYtmtbdFk+2EHbxYo60y1mOzLREM7vCw/UAEIYpGoGnSR9ybV5owTnTz1FbVyVA3nUUb
YcLrr6bq9ViSi1y3dtqAvwYxyT5mfUGYV4a7oK+6V+iyr1xefo5hQ51fYEC91cTSVUP+Ipzmqb2Y
TfbS1VJQVBNPKWqyVvqpczuO5yCrVMQgffeow3sYDr8USCgaR1fdvm5S1DFPz2jbKoJ14+9FPSNK
vE1Vc9Ck7F3mQwLTipDQb7aODTpVEK7hMVt42BbxF3xsIEQJ+v7LROpIA9gpG9mhpclR3lIiNJSy
9SjRFsSPJpcu1SDZ2TT4Uztf4q7/twzlVc0Fr9Sb/6WUSMeYj0Y9s+d8VkhTcvSQ9r81viC43JRt
tmARRq3NH5LRXUupPKsL4k04fsuCcr36IGruKoN08NYM75RZnKgrIll509ea2CuTmaUw+ma1VR3h
sYqGE3wkOBC53Vsn0hW9isnmJHAAQWSIciloUb607FPrJNtsRLx5m70p+yxSuEDyX4XdDwoPPKzf
YfQ64ThRRXT1G7h5oJGvWc6kBldchBSjQzDAKyvl34QvENYNAcLvuQU31nIBhpwGcDfVnddirxEZ
pxaoGLqEDZX52jCZErDTLcqI1QaGCcwSPXeiDd/SQ2ns/giGpVT4MmdmsBRhSziCB4N50KOE0EBb
1hA0sTsylxDI3smWmXwxZGRiHEwglmLC+2YM5nhrghpmpCyhR6iQ6L4lGZIFfjgz+oAqSL7s4hdp
TZJRFAzjb90uzsS0vAZE1qPPGi1i5xu2gWybFMu01yWHoE8ypHrLrmFK1Ti1R7Ae+6mL6MlC2G4N
FhPWzUaJvk11V8QxDQo6CcGDQR5cVhl7oXoasGJl48tcXQWoPG0K0Fb4NJjqtehjtU5DGYWXdAsJ
mbFsL72fcr0sOH97FTE4a2UkZqEChhiGALbJcRaRpxIKv+WWQrgyE7xmNIhi+ap2hi2wHGvk3iGr
gm3gjJLTdPUouqbpGAgNI7SpP1D2uuFlQOuZcaxsb0AIC7mDkypipOQacVa9+FWiF+ZUSPNcqvN5
Yf/NXDetn4zxUdfzgXwQr28Dzjj6Kj6EkSnjJlEkWKDF4p+Sa1t3jIfl3tUbRGVwI5L/ODqP5caR
LIp+ESKAhEtsRe9EUiIlqjYIWXiPhPv6PuhF9XTP1LRUIpD5zL3nstdwYXkavyPu3ImQK45Ey74i
lzA9h32JvSnZ4WAgqylz+Y9evZnVLhLOMbC6Pbpu8YGzbW0VP/OX6edxKbaSGgF/dh5gAgkwiD4D
XAK4n0LmUDmyHHiH9TdX4lPfHNE3PmXYmuuvEcGTHjA8tr9VTqHXpWxArn7GA/KeeK+oNabyBPoA
wuOwm9GuItl3znejXVq14Xea8R3yv9e9W/lWdL/YRSrjC39sEn0obHBJfCYvVzSAvl6AM3EmrouS
nDpuuKyJToSVnUJMFdg5650XsIqs1HMihzsAJ2Qs5YnhMdPFwDUO5CWj2kGi8KJrzRasOTXsZ1P8
NIiTsr3LXMxW71KdJzn9X3an6SfvuKWyx4iE1rBeqqgDuO4h+XJxJaxctXCms8Mr6aHzdJAfMIGk
mO4RUOTRuNSR7Nfje8P+iVqBZdG9mGne6R/odJZC9xJIFMJaUmWZjdOrIlmGoADJlOLGYBZqV1uA
KYxfDUTZ5jP8uwROmpgVUcpbKqRkuDsRVW67FKVs+eZhsIvsh4ZqH9sz63eINVwlNZqkZDqGOEwm
nPwKgluD5boJDdAYPDR4AuC68FvtZRDK9XygELO6MtF5VHq/kYhLmK8qSAOmfg59j+koWz8OtLDG
U967W9pwsohq+tGjj0ix6/19B5pdMcEusPhN0BQUcB8bRagWjpRbKM3Fkc7H0p1dUzFAYNzdAMKT
w7DQmTQpNHhTwdYngGpZ4b5C5jmKbQoTxkGdY/H1cgK0CvYdfZXsJSw0qQBeYIcNmIyCyloUIWYc
TMm+9lYhCx1YUl8dmK/RSAOJi5bzkTEYoLZkPeksRRHlGggoPO7qkDEhclvknOswBKYQMRbEFEG0
VwHPYAST1eFKcWJ0uQlguZL1QHC3Evy/PhT0JmLS5m2jhqlBsm0aIqN6Ik4iFAS98THK9MSNsaJp
3OQYS3wrX4sDAzTWZDQj65JlzBRMS0DvxAiX8HGtZ43cWpgVJr6bcYTWB6imD5Ndmpibkj9CYrMb
Q7zEpXUlBfRESlfFFsIPoZOl/XLWlEZlfIDWtLa9+b+bCZ5wtEpz02Ob8nrrMDt2Sb/etwZmxIAo
iyIjN6SHgqKTnYU8FkkxTExiatm1wZPE1LKaQE4b2xyNqzK6JTnnSwttA/qILeEpeK2rJ36TPeqr
NqxgjGpL2skN+NAXyCDrsEVfxE0f9tEOVva86o3dt0b9pgk7g+7qzlJgzlDL+dcwY+bNL9Jbg6Wr
zmb884L5H6L+cWll+N+jPwUms6/UWtN/q4Tuy72NjI0AA67z7xpGDi9ZS5qBnX901RWU4f/OI9Qx
DqBL3aIPpxYlhhx5PjYZ+M74X7ScXewjZliHTrpt/mn0WOF0C7SrPiH25QZGsHQYMQwFyTWXb0l7
sbWfwAdiigTGdskne1MZvw/4iMauvGW3N+E2FdeseYuiax8+RP1LZHhaf7jtozTfJga2JmvXWiNK
KXoHBSn1j4KevENTNbBSyZB/9+piq5MRbQbqKS/6GtFoA2+0XDwcG304B/4F7DgG8qcIPbSD2lA8
AXrvXxFWmelFV6+TeKTxr2NBDc9g58EovSo6v+EWhqTLrkkqHo27QZhsD5vERXpaQn4w2Nh28pem
zcq2QVZghWsXXswThDA26n7bYM8pt7VIxCOOjVv4ERvZj021n+EAblkaSXgfbneLOigyY7U2R4EA
AABemm18cjlG9g0jwoJs4srDGhaCgnETzCNmefIuA7kutgbQx4MozaMUFA4i4oQSrF/cdb9eYCFc
6x4r24RNIpMOOmnFx+AxYhTJ1Zq+ZoUwwHAwDrxXwn6qo7dufHQNQDuYLBndnIuFM++YdKe3TNLI
nidmYcYdw5zUDl6xdqpV1f9Fzj8Gyl3Donau71ymNxJhL6IZkNlIMVGXIzqcVInuVC2yguqjs5G+
2svZbB0nzxPool6sAETKaZ3ozNspTjJCiLgyfCJV+xNQTb6ZYx7chvKLK1dz3klw41H/lwZAIF6M
6GcyX3UU8Vb3a5uQ4a1XPk5zumXNtSv+yhGi+FnKXSqXDeMX/z50wTqxMRNz9TZb/iDpeFX1MZjj
U0MPzAygfmYV2qNghdbotzh8K1ZB/CrbzwxxDICiHvNm2ycgoagu9q5r8UGdSmdbGm82i/u2uObU
JCklqKfeC+qB0FwU2oh25UuyxHaQYhNg9OTYV17HvrkQ9YmOImW1/ZoAI5n0t6Kg1EbBhPsn6FFz
e5ei/9cb7LGzg1ef7eI6oWiTAfwPZuFNRskp2OLiUAAbEhSzlJG35JI4rKorhDbOh404vPA6cmmR
SdpfRNIvgEW0vLtpyjwyvMnmk28IY7jjP3Jt42WfFSq02nwfvJ8IFEXBSiSMvplILdv4YrXP9dw9
FkelLsq9BtbOM5/D+MJfk3AdFPvEOqPNHzQEOBqgcGSFFl06hmseHjTx7myLskoWe1SNMVLPeNhh
BGLGN60afdxZyj9LRSva9tsYranb45ostOfZ5Dc1u8HN7vM/aio5TGHFjhv1JJ0ovfq2D2tO3fEE
hAFIOtkT4Utf8pJOWF4hLRnxeBSR3IsYbYbl7IfkGAzEzo3/HGFsKpAQBGOtVU+rZZjEjBokJxpH
EM/A/3TCCQwwYGBaAKrbBgjFxNpIX7EpptspJPLM+AI1/xlQ+HeABtQPmXS77UsUGVd2PZ9WWm+G
2ZKFH1a1zpobtkzVLmK2qTNwkgrYm1ccouemtiAvRWe3J4UjbFCMDh+iNl6Q6uOCGN71QJBZMq7h
/2675B6ZgjUlRKEiZsCZb8w+fqmmcj/22t6cw0WD4ZBQVuWyWyUzoL0ujmM6N2scN3NezCA/Ci41
J8J0p8ajqypylbBr9PGjsYIb6abXjvzqHptZ46ATE/6GjM9txvgqFd8aQraeNF64CPN8zZjsrev3
uK2cfQ4wy4+zzZTYO58Sx4E5CSADPbq7B3yvhXIX1+3OZGrpinAb+KS4gB0MKfkEUSMFQ20QOWaL
w1KzWD310zaW/qvt4MQzs7sQg/Yk7M7F+rwLWhaked/fp4rNZMDWnxSxa2fyJUUu7s7Mgw1LBnc+
TwDCI/ad7HBnMReH47DqF2OvkIrUyGyJbKIuM35KkjhtMfco1aPpoWSJa2G23WHOdc18pippUL2a
mnV0VLsxoootnAYZxXzmm9zFKGUKVoaLTofBPhUnKys/G73bTmDTZ8dlNi+MZr5Wb9MOj96Xgqg3
EiX1FDREFZvOJaHWdcl44BKYzrVJYeHDa6QFB6q/BJl+xN547Y0eNtVfl3TPicmacQj1vw5KHSVv
CTZT17J/U85DaslPjdJN+3HAeUzkR1WAPgZBEvFsJcLg2A9fsjokb5nUbjbiPB/1Wl2XZ7xMnxm2
kSIjvZv8K1aBrAVwStiN8T14kLqcjm+6ilgsMIvwh+faMJ4tvne4Ps+9218aR7+E7Am7GLpI+SrU
9FWp8ILh47N8uNFILcq6P59VEiA9Hb+9Qd0/DpxjZgZdlM6afc/BkuNLA2Xfte+9jLZ++5tACyul
9t7o8mJV6YtNH4hSYOU46cH2sFg6G3tiTl9018kxz3Alj44ZH0eWfw0c2EaRFarvK6b8eTQd/Xra
FF32ApXHIQw3I+Bc1wKGNcbwGsXhw5esTZXCZC+YGefg2jNaOTcXK9woq3KoVyaxF567MWFMp4ho
0lieWrS8kRZsBtJ0iRwGMu4TPQGRui9Yi+Iy4GAHsXHRW6JAyaVXXDxkagELb59K/c9I1h7zTRza
k/md+4CfciZTioVBYbTbOKAQdm8K3EidfEXduJtQ6cQWWM7IWZlFu557wxDoi5zuDlNWm20uX8ge
jaMelhczN95lMi2m+O502j5muy4hW40BYnzzaZnoV9P9jIGEgQEnNyDC5cQ+FEwnCIqtk3lnREzu
a+lZOJsZgBP4jfFoaUdQRSymCwCGnOzUm/M+7knBfJAND3j/z3fGPbBddJDGKmzVdmpQEVoG08NP
azoP6EcJJUKeHcI4bbz+avvRFU7oM1iVLRGXOmKkbvLRsCKAbiPiIEMsGZlaS40yikJi6B5x6iEN
IfMvTjHQAPU0qbRi0OwInvOMIRM8FAfSYr3l1hbbHDJoyEtfSnGJ+WU6zsW35SVtUe+D3hKJhoCd
BfLDcYNrQIkLe3IPtO5fTM5dW0a7jA2DUtZWaOVxhCYgZvSrlu9Sk/bMHaedH7nHovppkfI2pY1d
I903nocXASu57pzkYB7tR3hxgvJZ8Ask25W0BOjt5lWGOCVK8Vmhai7A/Q2p/TaNxnuka/+CIb0E
zbQCIec+ijF5tptkkyoUkKRy2Q4DOozlmRHsc7t+p5G0QphFuwi5F01/BxHMvYliRTfEf8vfAFIB
UEbWDC4hBEv5ZXJ3k/z0OZDyYGO1LyQAF+KE9+SrIGGwOjb91qj3UQQwjcfxaPW3KefQ3oIwjZK5
KvI5UkAT+C9B9R7H3yEgNZtfbTZP4yPkYyhcxmO4L2gRPOsisl2N1JX2NVsVzQuoqIlYP+tbYX8s
b4b5N5bRU1Rf4vizHl4ZvQ4PIz9P2QcrkIHi3npp3S2zN3q+snu43iYzdsrYaXKvtbsCVE/lLVz/
pI//evybrFfd/KNh3CDbN1O8qxrMIQUePpFW+wHTxHH2g+EK2etPQuRBP3+7I5E71m9afbcl4rMP
AeipED/SejF4bFGgz9ayNbL1CrlGdp1iYFa3Wn1QZVvRjbRu3GUUV7gLXf0XCQLr0q5JV9M8skA5
mOBF7FPKyvKNP3wXHSHRcZuhSdpb2sHNXxwX/+WpJTEvvyQV1lpMNzXdUuH52Jz+8EqspnoHQ/6Z
QLmFCSU8aXhz+YUam7IXCl77sKFFavlZaEcYG830pZpD3X24/T6g8Gs4Ihj8aayw+0Pq74fxGXRG
hZCLTWRyarHC4kkVf4PiRzW9ivQd1PSElDA6uu2paJ8NL8AaGz2Z8jeScp/iZqL+9UHw+JbNZnVm
uS7IMGQ9T3oPsvQKJuoQvkB6mT9eHu9C7MIAPSnoyAQtVplBvz9S3+kYV61vW7LvfjfqHd9Z7x1U
fSgBT7ugSd6C/KeVnxNk4q5/15nltTmRYw9LO9aK3cAFSXT8S28BS7MdTm6/zby1Rg49mdlqF5ov
gXymoE+xcNsusIdvt/hn0PaBs7CarwTCsHHxq2drWmHbLEOSTTjBb0XJyLv9teWfqW5l9kKmU1jc
Gdgb/k8qXluqaNaLvAOSyavrv6QaSyXxmdmngLa59sH5jV+FdRraM7Ph1IbZsoBBWtuYMu+8NFOM
e+NmqFMjoNxj6p3Zdy/9iMR970//QvuYyQPCq7xlqkpuztlhbCvf6V4C4zPG0lzzxg0M2PMUgc7Z
A33FnIsxz9lSnyO7+WxIVhJTQQuSiLXJkzEkCyv7nfvt+ZzgmweyyZBivHjFaeSsh+oedeDxv7Lm
K4IUM19uzxrHn//moSImOQi1TLTqslM6rEPnZxjePfEbiz/HfVU8XgMjdyHJr8GeXZK5GdEif3U9
4K5y6dSIvMp34R81aDPOMkKHjeNdmxXRWBnDi7RAt2xb/9y1O1U/p9PBba6t8SydZ6e+Z+nFbd5j
BFmebT65WE8M79YkF4Dvmn32kw1/k3IwGjgz8j8/ADsgHxLqSAR92GCUDsMJ8M8pdH6rdE9Gu46E
VL8k2mUUNyDPtAhsqweccXc+eh3DCfwDg49ElG+VuFnBqcZmbaRrTFtjgy7o5PQIj97C4M8zXxmg
OBgHFTlG+Zdg2mRhqLSYuensKJkqwc39bZrLEGA/KN4yBqVcAtJ7Hb3nMv7XTCcTbo3xnlb/5hcM
j6k+e98M4KnGHxPFHoPF6NwSht1B/qTS18DcW+JUVeupe2bTNmAyF68RpgHpv3jFPksu3oiwZ1mr
d6JAwIMjjDsYLDotcXAp2o2d4Z9ZfPjMaxUug+G5m8EFmChbhfh7mEpwKNB6Ur9wlokWOMQ4228k
2j8CiUoZIcNlnLDVjf4jpCEIRITmkmijOXeZNpXQ6cZ9yTTnnufhl5ZU32OarBTFjjE2vy6V5tLr
Hgnuv6dSMMOQLBcbcn8nAuRY0uuXwaE8HlTz1mU9uvtAhzgSgBmXrlwSIkKOdkboleeQpV3G7ioj
pLNqs5MhSlBUBqB2I0AEC1CbT6TSEhYIZbyEfG+h1p3Ra1r/m1QlIiJ43a4Z2qvCahCk+9go2LL8
QflgGxamM+qA3HgcSA7a/MHcGi4jH2UVjHEtPBixFdPKxba25OXLNk5b7Cj0/UPKBBm9+kZT1cUx
1TLuzeX/C0/iNlAB1hWrz3A9ZQhw3TYMmXA4PGgTfDzcrJDFJ7WuO32fEqPCaNe56LJkHVUCnZlG
eqty2LS2HJ/huFo6xH47ZmDcjqjzUw39Otpxfhj20lehWBPRvByKqF23igNRRDRQ5eT9ZkYr1glU
s0KwxI21nRyNCBxLs1RRBgVCd7BMWuHIO/wydOYh00MCGtOGebWmHS2KKJalGdUgXTp5mVwMbDJc
+jDy1aqzH3obmUtyShqSLCVD3a6qZrJP8KGweLfj+Flo+FnqmY1r5/lAtVEcZIJWsgg4QubPG0r/
ThLOjXCJ+6KvSBr3flyG5XoOQM4GLVcBwOXnHu36GOiS1vDd9uyvFy4t29BCXnaHkfsBegWJJtrT
aGCCYWt/iCpr3La19VdLmRP59GNl6UzpKLWF6vRwNxF9vk77EtV3zYidxDbAtVEt1kw6c/3NMsB2
TugQlC0OoVG8VH1dvhg84KyVwcXi7urt8tuGbUOUT3NgS9Lsu4Ir3qLp7IoEtoEGuhcl6yJscUVU
TnrLUQU19WPCEBSatrEhG5FT0zCXIfrSxdgU1YZYo9WYu4R69fGaZaREcDJP/eZ7nYxo5vBurq8b
x/grBRMG5Vb4ERkL8JVlgy94xKgsOu3V1rwzGJYcwyK5a7mXP8usqkjI7DZ++d5OiCpdCXI0yqx8
p8jjGjupnSKYAr4u+n0cUfqEOIAh+x8bE69Y6sYIyUOu2lQdjHo8JbP2Qe989KZlvbE0OnivJOU9
Y+SN94XdDER6oqCqUKz8JoaHM2DKHiLeWIvpTlGhmTBrIHf8i6kPQuc4ZjI+KzV9yCbN15OMNrpm
mcsWQCG+eDPdebnnbEJFMFUmA9Jd0HI+jQW/xWkGaqLJBLUMDM4aqdlFll22EdGRq9LX8UW7wWPI
8EEBM3JR1cT6tWsmpPTTy8DUbpOWLJNtpX1YiX+m8PIPQ9EDYWlxj2SRxhqjNZjwgTnr3fPoAiCY
CtBawnNd6ip375KJRQ0SXOCwIcxvigNPtb7QogQ6fzJ7qx3rSr4M3oAkPXWZwy4jxkYQdi9GHi9T
ixWT7cRiHdWY0BOk5MLCtFL6FoZZnViXgvap9Z/KoW+XvQEPAz3usvYYd/XWpBbm4CA2FsVnbfbp
U14QKmFpNe4ZVP6Q84MFiS2IjTqyOHJGYZKIXOSmDHh1ds5Zqm3jijbJ7jwoLmyNkhhFvaNqsGqV
vxaM65BK8zFYac46gY2yKh12ZGE3LBrCOIhBjFZ1Z+Oi8M6DQiLfyBFMPtIqQNrdrhtzdLTx9IhC
Mro0MOlrJiuvcebcedI2lGx/TJ4Brk4W49GufwO+b2JBKM4Arx523LA+lopKwPjxIczYBb4MMnh2
aKuuic9nHMdjwwsU7lKh9UyJgr9KYOBqRraSAxIE0FNqYdH56qq9phkW4jjrocd5Vy+D6ab5WLCY
W3C4I1BMyZReqcp9i9vw6Jvagbmb5nJKe0X56HrrBlLoRWGiaxJ/2QtDAM6vyBXlh+so8HmN7n2n
sH03lor3hcniS2M2gVooODcZt4ghLpHo9iOrT8AW95gze+FgAgocc1W0bATkGBxFHzJMGtG2ECLP
j6zG3sgqLW2TGxR/0kic6Vua+icpFZ+Z8d0zRopHh+h6yA6kDNcrUQ9/83vad2PFP1RQmOWpcSJz
F5kQBRQhLiVZdAvp2hc34FZ3047w6BQ+vAPctoYEieODdQTHyZNpIQ5uYlPf1FP+NkPnISyj9db1
YZVoRHMEnVh60byeQm82hUzG7YlNKRKNVxvatDfYlLu2+IngPiPwgZI+s/PizHqkU51eWqSYg/Xc
T+neS8bvsFCCuBbme50/b1NTj9yFLLDXUFM5ejELJaNLEtGe6p1KjkeRs8rnkr6bRJ2V1pxJxRu/
rr0Kfx29Yln9Zh1z2iAsnXXfHNjgouJuJBt5pI9O5V9H4WZbhOwuNyTZltlqbNyWw5C1d5dW8Pvy
i1PpbCFJLvUimFKx05wjVL2wuU6tZQOe19ub38JGCqF9IbdVR48VTGtiBZk5nKCf/Z7tY/PosJ6w
aGfWeULAdG7puFx3os/l/TK5ZHrKQq/e+h2dO0l05jLPwJtOyF3H+I+GjLvz4E9sP32Tn6YmzNfI
1cOj0a9afO3CxZXktmSKlRbeNJaSkCQb/HLVxRr4OYq2NZ/swX/TJmPRmRymKiQIUDmIrIsCz589
ck+NeKhd3mPftD6kPl0LzRL0xu1xFMWjIv8jHjo0IyFuXO0qPRWsgc3zI2OrO7IHl8r9DgxvXYCf
3ZWxnqIHvXV+urdbrEx9mEleHu4EVLt8On4NNwy9i5Y5lKWYt4IYfyrEG9b+EuMA0XTop3i7cu01
y4EXWE39UzUzZKerL9no9EuDsjHWHGRGUM0Ksr6SzN6ksu4Z3kCfHTDsp+4jcgWoI+wwyGVv3hTj
1mXM4DNnXTZefIsySc5WVD4adOPL5n+0SI2b2FjqRfY9YuMK+hh0esgWppfGr9K8m+4lG1FQcwqX
4sByNjHnLkCX8LNR8Yul81h6HvpuZS9boWLMU6++1stF5d69GDgoOS+/o1sFu7EFI8d6fOYz+/ii
EkajNlsQfkhafHYSb07BAzQ/uIQDsAeJbRsPRpcSzOoJjxwW85h3zWfXquc0vjPb/Q2Dbhtp3Y70
t62Nqkbqr0aFYWZoe5bHdoXvWP3a8Z+XmAy+FCulAo92Mk8NPFJBlZs+Mse5I6HgyeCziE2cjmlR
8KrG+MUT4LMiIz+rA7bV4eEBy6DvlcayNtFN2N7jGlMCgGZWRV047gPK30bRkFeCT8OU9WmwUavE
QXu3iYMngoDRDca6bUuRB1GmN/CdsA5gB7nr5hTiFJrKWEIpdDWTabL37c7/t7ynCZgSWvveWhaj
Y+OiwRIrUZgtszQ52z6TyzjTTf7HVltktjhNVodmRyfkz0pQGZVc5HFMk8+6l9QbcnWt8RfsFBaJ
wIwIt6HjREbiW1VNiktgbKj2wSuZJsnzHrtRE8JW1eDk0MlRFBaWejm+WVb1kpYbrv2VXve/bgpX
O3huJ0AsnYMOs+3UVuT2wZ5ICq+Sdvn/7yjmf81UxBc/Ht/cvqBraisubxPvfIbkYPDB7YMYZ2uj
P/rJ+wwE92zFVPyJOe3k5VwVFcbcsW92yF94YO3ulAIuNkivkSU6h9jHRq1p4rXJsdGYY079dVEa
2rugUc3C0Mt7WFLaRaUgsTQtb1UDJsjAnVMqwgcdLSadR+CA0hLoGS6xn1mGqaxo45tD24oO5ysb
abfDP892+3VtAjwM6SYbsp1mAxasmtzZO241QInK5Zoc8F2jqWFvlSHW9Q5Vd+0wy/SQYUT9EUI3
FoOyv+kTj8LUOuBgpx5pugWExMG9V4wd0F19WtN8TjQV/bfPeD4IUS1VHAWhhtwP5nCO80sFL77T
SSao8bqRWYyWPWEzHXWIYAFquM69TfQ3b8Bxk5PR1LjZuZ+DbfxUvTecUfyx0bwowQdpje+Ipqlw
2IsCALj0uv5tBbOCvXGOiR7e45DZ4BBUCKcLzPyQftjx9trapPt8GjvEOH7waiXau+bjEI8CC0Gc
wZa4stxvO6CaQoSBFKkFrDn4sE8YUiyaNIg3EgOm1tqHAPojAwjUlbX0vKcxmR05It/qzQQ7rbyR
srzQzemzaGhGyaxhpuPsZa42cuiBFibKWCoo0SjUUZpKlDfoG3NIAImGLQ76980oiOFkF9FyFz2M
GZFGvBgCZUFygu9edS3mo0w87PFBuI4hAaP2cr1VV4yHslH5PisrDmHOiqE5gqiEryAi/NhjmB3w
oRAAW+8sHuIxZgJRJ+BZSadSmCjscNtN6c9gUhEHDvaDMd9Haf+bE1u58CpBmnRyTsr01RC1uUzM
N7RWH21U3tp7dqYqmWk1sPfHEFmTS+IUw8p17yKtNj0CBOnwXhBj/SVDGODvr+9txeA2tZaicYFN
x8nMgOYWYKYM3+4rt/MnUbvrMbbvJfqtKdZ+3Br5tK2KTS5QWkw6N35J5EAWcUKX/YdRMG0l/B1s
RK3126Z1iClRCLL0kcrCInldamReZFTTHXxaRt0a6zXTq1aBeHZyaLC9YR2tZmgX+7gOb7Tr4E+D
KDwEprV2y1jADcZGEJhsRaI1RkGIWaSHMckoqktnGThpeluu4K+N/HhIhzGzN08xLZeQJbSKIEsl
A8Qu3RIC60N3CrX256DEGofhlFJzmOquzPDIJa8HSBU6l2WjVVstQlrQROk4C9VsRjMql8Q6wBUe
9GYbdcjcPMj1deaLrZGGcKxaEp98MMOzOA4vKcaedtc4CFw1KCYtXUtfRDh17PZl0ppziaxPMwk9
oHJjuJX9xLJj5lsdOxX89q3+lZG1ZLQOlgD4J3E63Qxp3IDH0jLkIZYiA82XXT9XHagzJ8IYn+Ko
agbYgpo9ER0rpqtKqaqJKGUZFXpbk+eEUlnbaQRl6wMs4YR6Lq+iLxWE73Rz/Bmilg6De7TVi11l
oY7RDAKSw4S7r59pLsU6MEg5GQO+Vo+ijQUEDz0jP00Or2lbPcfadJmFeE0w8D3QDMQqCXeRdq5K
MvPy3N7HgbrVHu97JVV2JCl7UUiTLbbrIpgZBv0pL5HdpklEpeEBibRzRA2VMfDHJGOqStwtN+O7
R9Zdq1nXaY53lSJ8xWGIdYBrvTJrhyMhx8MmSEVwRdtQ2fNiUdaSTJYi+HgVWRih6Q8v0aw1wGqU
jEa/cOev5OFtizvS/Hyp7X5JK4OJlLXdqvdeqpYzoq0sQhz0dzfgCrLNT1KJcD1XByuID9mgvjhi
cKwlmDKYHWxxQ24R1H37fncsAjdYuE134bMIlfbuEQRuYxxmSQqJEfskoJtsHhxSwgfxQJcUpCgz
mnNQivU4x2pk5X3s8mvbYDCJdBPrqvHwQ53WS/LNtEm5rqrh5hJmxFyb02XkYSmL5h+Gz2pJBuY3
ystb3cLuHXMsDpEg2mwSVDmxZLKd9u5K68pg2f6WRXExNbmzXQ3xTkHsC7S+q0RrM7sDmoXuW6jn
yMToU5dus6/frUhM+1ZgE857kAxgXaFC6BFj6P7auunWLiuMhRUVucpmT+yAJZtQBxvF9VIz/S/P
YkDkDcGLZm7HSNxQUvwRfCFXYw+v3m3ICbTQYYdkmzzZDE60gBbX9wboTOVd4dm/TcO3KwN2djqj
4WQODhnYzHZt+IitCGNTmU0MmBl1t8ZAfjNxYkBPEqYyXXDhrgJ7kbnQOXTkW1UpxkWuvI9wbKnE
Ipi3qS7XwcokKRjxIKVESYyKOQJD7UFhMREmdSOGLmDF353pWE+iNb76Lq6Rk81GQUbvlWO/GUFw
Zap1IjT4kEUW9zVnDEPmZQtGaTC5lmxV/dWdWDB9/tfYGQERnPAGG++0htU195CotVF6fNKEMOy2
9n1OWB8GnOjJkd1uLJEJNQ3rEcPhDKZCnWeICwAPkCYl2Ekfxc9C13zIgyRBEdyGt4BuJk3jc6hZ
/b5OZ/ZNt5js8UuL84fNnEha9k5K5IIT3tcONTpDU+NNROor0d03JwoX8AMHNE+8gLIC6hOhqSbf
oZt/xAJwBvzoT53YXLzFwxG50ZKZ6meKzKFB8NRicRRWQuxs5VFKU7lMKsiXvuQY1kvntdems02I
AA00SGpnvuvMDYVcB9MkstY5mpzGJg6hJnYAFP7eb+N/gsYfKatBwFTPdspzhFxJwsK6DIlr5icZ
KWfR7yCSu9s4f9LnHaRrb3IM/XlxV0piNaf6Fh3gGdXChahSjyyN+S+kmcCvyOedKN4/tvuQRg0H
A4ctNkaZZiuvNG/4YfEkoAvLJ5gHeLdiQZBT1Jv7mE96PTjgJEMsijKeWYUkK44R5rfWhqc5a2RI
c/sbJpxmiB+8CTa77iNrKz29WJNrOg+epVgJ/W/I1JvjZy85yfKiE1dQxPGz2RN7ornwXYsRJGpS
Ty9m6DPvCebpO/zZcD+NXFGAZb1llfnv1pC9+zFC0tFnBDiD9rIggZIZ1o+KQKfUBf6B25njV/Ma
fBVUmHGM5GMa4k+A76av/k1TWqPzZx9DMuxMIQNVYxL2fO54KckYeY/nz82TPpkukBHNfdbk7d1k
P2MXUMG7tkDEWpL8UzFHWll1Mi69kv1JblHzlDZM91oV9fwNfo2j894Q6oHrK2Dzg9OCmOt6k7gg
tc1pYkOcfNgVQ0FXupeuKNFYaIFYhsa2U5A7M68InqtGNk9U4WJbmOi1khg3fY4sGf0kwmtyyaJt
R8AYHyXPp29W5q7JGVGOKKxhb7KfdEYJ6NLCQo/8FQ4SicQjpaqWP+kJjKp0GE2krfsOwS9DS7TL
MVZFBqf8aOtlJ0GFF53wnvyyrdmYJdzo0X/MnVmT4lqWpf/KtXhuVWkeyirTrCXm2XFwwF8wcCck
hCY0S7++v4Pfm2WZVtZW/daBoxBCSGfWOXuvvdbomeJddmoHBjsVn7AW83NNh6UCNZJWhtPjiUQu
2HhZGREg2QZRBXtU950B+EzS7qoKba5GgtqvN9/pK991Z8ogeSN1EOEmjREPnIRZt0tVoi+rFoSa
E8E5l+gWFpAMC+TkaXMFPU2CIRihPr81tjwzIFxVfJwnigWpdwhpjZTY3cyCSclSH+XoHJfHsxlH
w0jHgZBICMj3NNA8SE9wFBzTtIamqsJOQKlkUsAEtvJFLN3GRqIACxuhUXEOlUuuEv3c42/wYkR9
fcOeOLUGIaUNYWFlbLUiMke6hXNUgvQ94hnqKRHxdfKqyTVllNlI8JjMMM08/wDEjxBNuZMeRDI8
+wkm5FNkmdCFEW9mtRl8cAouUSX5Pp+bmWYkEpNKPOJ1X60KlgjNg6VjKbXo+llQQEVwqsCUQTDI
fYDI3NMLpYoAylIVnuUaZe43vTIPTx8bmCJBbHfuTDSAlecsr9tpZUIFDL9rMmh/x/7d8gD1n5nQ
KQRt4WKU9lLWl8sCTWxCRdtxoUkTDHMbqSsLL8eGSNg9+oBIlnm6BGm3RtA5PVEZqlaztRwNlq4z
eGCrU0bavS9nWgx0MsW1NbIFaCOpiBbpdewWRpjj07NRMody2AL4JQgwtaiAr4kgqKJGaTR3UvQt
zaeMhbuVBjnu47lSYtpJQSU8n7OiQzEzamuxvKV3xuA+7mHD/MGIEatuYMJwkJqKnylWCFizNAUn
SmutIlkjSF5HA9wP5F2c0E0zJpGRZdeEyD7e8vSsv5ll6xo++qPmA6Q0tlDEciwQvwh3oUjKagb/
XgJfkmmZwyx+JAMtPz+GTUTMQgORi6Sp9cYg4ry7b5rOUCeGisqigZERW5IpTxRkipnrOqA2S0N6
C5VsYsOC1hCqPgu65EMp43oamenCPEM8o0kGSj2KhlRFKw8R0EBspMOt5T+lC5a830UMa6FtZlcp
cKCRep73NqQzWAQo7EeOFm5JU7i3HZylqgVT+/270qF3CWTzq7ZkxK/BdWYNgTRADDrrDGF9de+G
RthPGhbCiDWpjZcQgHB3ZBDU8I1qItAnguYW0DchHwzVAyDNEgJ5ka4eWZF/ZmHfQtMJPr1/4uWJ
G6RlL0XLc0I96oDgkNvCxsYC0W7748OAtC4wLm24aDsek1rQrOHxxT3gr6tCh8PVkYkgq32IrWr8
mv3R6J4WslDPDwSYTQ9U3jbVo7dGQktGDpTPwsze0K3CSkGB8cjGHouP9ozFAeYhyIKdh3Byn0Xx
9Nn1bnTboAC6XurJtmv1d6Pra8xfcNE0prKvjGjKBB6/dU1E5RNkMbcNz0tW5jDsgxtBIIWorv7t
WTnveX2Q0LQ0zX6BMonqYrqD0wKCs8rGultafT2JcbYGBhKeuUn4SQZjpKp0MyxNPl56dIOxLrIa
RYunMlES8bGKiYC6VoWEom+BDGfjuodPT3VLvG3aueaJieQ2WrlV241TCNJC4NvoPlMhEMLkBEhE
zbSgU/ZQMirxKcB5dI5uvpNPkypcPRmKi98Ph+e3VWHrqPFN5dJMrasSw1sEr1SeDh44y8fM2gqm
SSA2UmkoP4y3+z3+PMf+AS8gvB81vl0HrNN55LOgr+0efxlWMuBhPrcwl2ck9FJn40gq4ychdZo6
NMFp5sxT22TRp/s2IxZShnM6T/dFY+qglOFRdZAm0ZCOPtvIluAmL7X0MyJ2J2UOZJQNeMV2GcK5
HwNXUkAe+dhhHhC0Jir/29ARh0/XiC/5fRNVNQY6glkJgKmYs6PTOrgT8oOmHnbbL6XUJkjWB3Rw
YEB9BSP0PVA8VQxMTxvbJQggrt+n3QBjiytDxS9sgRrM5wWLuoalac7K2r/rHkGs2vCOqTh2HKgG
cAhn90mCrC2cvJjKzYplJWYrfFD4vuFEBUmoNzBFMi/UryjEeDWuQJkFNMFOg2eqeDpYl/jhGU+8
RFkffJUGZuDEGbd9X7ldhCkPnYbaY06zaULCvh4oljMDhGsyQEQWsEIkPQ30mwwIyCQRcz/OHYeH
tjl5SseMINmitgjxuI8yRMkiiO0eFQv07LESiuwOQNlWZvFkR7OKODnGtgULlpI69pc+8IM6ucjW
zsA6GgnNVDtGmOjOcw6ctEzEiHLzExm+Y/t5sMtKY/qSOiNTSwkXhc/zXCusr8+gZBz/MRS6qkLc
zyTqV4a4pZMA6cIHHGLAhDQgZmUf1R1RM8kC2zOR1c+FbXwCQIsN20QVFmykz9AWIkSiFcTDOw+k
qYnmFUM2cQ6QPgCT7IqjkpUn9cyw+DCstVpqxzR0YM1XWBlBbpKpquwFGqbVKLvj65aifaVrI1NK
BmVSvpcyaxitgxZQPwvk/NhQoZokjPCJPq4zyMLU2KuIoal5EZz0lCBRs4ISAWeutC1iYDttVPeL
3gApXJtmBWpJL2cxGqLQvcDHg9o3S0iHx3CtSRc/rOqdVkM0UzSscdoDDxu56vZmH/pvrw3I8G5e
M5M7W9I+itpgJVsNYTRA+9e+DZ1lHbcLvCTPea/AxmQl52SRNvi6Ort+bPAeO25h+fLYlnID2QFY
OHqL6GU7/NCzvNlKpa0Naq2zpn5do+TZGqu7kdmgkbIMgQdqAWNMNMsysD90lBnRP92nY6k2Vas1
M8uv0r04jlhFowHGNc8iXjh4fJ+7Xl7g7a+nFjKfWminR70ItlKh6W9pGRPixtmvw/3DNFE6edrD
e13h/SqzJwvPMJjEBoDyAvPBXlClFEmMPqRWWTNfpodoZv84mnqK3tLTWum51I3wd6eHoE+2mmLZ
G7xdz30Dn+frMBYb7PwZUT9JYT09TQ3s08uuH7bnZNKkBOi2FhP0ogUgT1C4A7+qmI91iTFkXQ2f
VS2powx003uawi9eaFZJyx8GbaB/q22GsdYu7e3dAWSStFjYyuLur60SQvWm0nJXdpp8UfbAfXLE
4vb35mF4NpEY71YJ4sAslM+m0MMV5jZECvTOvKnY6MqN7Bjym/3InXVY5BtDhSKNOx/yO2TX8tku
FyXxWnnUsFDz8+54z/qvzAieG6x/9fYZd2uHJ65u4Z7u/XEBLwjMXZ226CUbrjGl2kboXw1syThm
TwC/cUJoXJ/lj7GtgdfRQC+wEJKKOewy7h0KikkHqPxdQivRgo8sULJ0WqhlS9uB9yh9lNk4NP13
4eCYWHrgLLugOllaWcyfhLbCx9TOIGkLDJ9vSlVaVYzkD4yLy+4RlchbtrOuiFRQUXcihGLpM+ob
Ppk8M+AGAz3jR+vcgV8ur5BiqSBPWD9iiMoL5r8oK0D4/drEFhCh/hHbY9a+S1OmyctntZmbYd2P
/N6GGp8WtGl19cuHrO3SAvmDJFBfaSHChVhRcdJZZ211J8aqpbdijyrqoXnOItqJqi/SLAMGYsoj
W0aoMMqfp/aMZoDaworewwHa8awKUoh583uLGICswl/S9COIMOAzVpqrqYz1hNmh29+tUY+Leyjr
ZjluaqqztRzo08Jx0DUEQ93Li36v6P72o5sHJhzI8KOEXg+rm+yaWV5MNXjeLOFsDzBh9X66chRw
6ky1IcORYAnI8ZWPFF0odqtMVbEZTTInACRU1XcLJBs410ZWAMj0aj5kXr4tm8Rftia02HbEFDjO
uxlPDXNmPSBgC6yyO4HyI14uu8P8XagOFGP9RS7VfJdkBCEVJYS/ph1hcpRVr8FWveg6nuNpUz7n
GryRdnzumRbKLFVUCYBYCm0Fz7Pps1VZcHXK3IJnjdiotcN+basA7MwHfEsoN5WpZc8gkUgOGMeY
BTzKUwUNPQBd7NGQekp5sO0quJ+KykqHAX5LXMJy6YWyAnM5MN+sjZV3VQM46NMevmQ1WUdGOJA6
4NK6ITXLELYV3LCAtYtOajFnPQHRsMgZcdlw9tRHWmaaC5b3BOFKqjV8Uh3TSL9PS7spjqoG94ZM
kIXBCAGHkBEtbUFQY4rQdrgLEov1tF+XzE+M+3OCUQWYiSaHY7ML7cmz1fHW1nKerboA+iQFkjPo
PnI8u68N0RQwQvUJyLtP/DUA+/FNrwmB4pEadTCMlRGQLbEpSjzqUg+yHOSLPdM6CK0R8VumEZDO
e1XP8ZmxjszCHGHHWl7q8v2tyhp9ElrVYwnXZ+kGzzwdvT7q0uOxdHsdRiiNTuL2EE4KnCYGixLr
YGKpyBZKxY4QwufGNgj7U+yI+DFa68bSlQ1S3cQvWWU+L8VGfkYwQcnq5P6MjZltK+cpEJTwG6YA
QrnyqNuqYA7GTaF9l7Lx9cjj59xxzJJAEkdGZSd5MCcppgEz2QFkROUOkfdmrGZliZMPlm49Nf2l
CVLBLUxJWTuqBt9UhBhK5YTdKm5VaC7sUdEa9i05Axp9qJ00zB1YUP3yjHJVr/Uj9QM00x0j+JfK
MrKRCnNuqnG6airWs06rMdduiOKCcMNYlHBj3nMWO5UCTu7RJtinnAIRYlPeO42ABpqwSKcstGe5
ea+G9yAleEcCjphIgAElyPmq3Jmnhq9/ZOg51QktMDl3sMOExGn0Z6xbgQp5VdUQGZvmwJr8Qn6r
zgIzgtitLI1SM8bCZIQK2DjUoQLlMS+JhJo/ns6oSs6NGNbcRLZMPNb6Y+5L9WMu1xHXjVn2qMB9
PloDmZ0+VtIJzelawgWzalWsq2YRQ7H/4MFn6yni8041faR29e5kSrY5mzYLwYB5/MOfsQgI5maE
oykd+1khrzKWZe9xlvBTxKtALXau3VjqvFTP7dyWUJIrYfR6bXAhoKqCtdbGHL/wscVmkGTMYOOE
4BqVL+WotuX5rayUuaGH9bsgPaoCrQLhpZ0nZTivGGSXGbYS/IN18m4/UTNJ7s2GAXfeEzy5VPSn
SrQdlhx0uSLHNOf9WYJOSmzIDziVIOkGyEtrPIRClnIMMurgruF8S5+ytojFpryH+464pHElB+cK
fmmOvb4NmxjCrvD8xiovERGuOwxukPbDBrB6bV7HX3ul2n92FbPvfzn++qjJQoRIrRDYdvIzjt/n
M0Tpkal9/OjsVQEDLdGt4SRVlWFbNzVcw4wAacKCBuVdlRAUFQTFme5j29mmN31C+vtzsGoTCTh6
/1CioR0JBYVCDlYKvIOr1x4F4MyVooD+h8EjZAo2zzVHnuEXNrCn30H15fijRrUuwWIX1CtJxmRm
FKL3vMidxAa3cj+yfWIk7nVSLSPssU+faU9e5TCoJqGz7h+Vs04MENOhYzFGqs+dThTbxK8Puak0
Myl/NDPs5jKUT5FxqmWbWWDlnOH0CK2lFZ2PpkI5N5lcQjcRvIEaYyosavC1V4qPr71cxZSDtwaq
QvKZiXDItPKnspr1UFWziR4P4oZ74vXu4C984/HkOqW8fm2gDCXGttDnnSxPNf+cTQgcNSD598sZ
TINZZGiLXGzCZ56PZRXXlmEkv51Qb6eFkYVQ5qi/9TAr5/+1yYhyndihgopzbtey4DgFagf7AMIn
DGssY3AjV4Xz5cgFOhY8UAgT/d3effXDwkDGQ0D4Fx3Uah2CXYOM+I2gsCsgOQ4xQspT2t97wi7v
AUTHcZO/C4RNxUK2lc7VvO5kY/na4F65D/X+CatK78dX+IpNxBIqvNgqDIcJQro8lwagSjqCyTqs
HcAk0t4sf0esufKCgCDTPicjC9TEDBSMvcB5O7Nj1r9qnq6zvF6FBBPQpxlNHy1xT13TYaQx1qCM
4WOTQFfoUXB+70BxemqJdUCLmI/LkhGJ7mPvHk6CKwgVRJg7Lk/sq1vfhIoo1gsoiSoeaZBtSCki
IT1RrSvsJYh6yQaMp5J27OvOnudR5ICAZ6VGhCX0Z2cT1TXLzw6hrGX0G+Y5OQyGMRCEEW77WWnD
b98SEi6xyBooCWy/FhReAySCWCpqtjKVV7KToterP+Rd8wDhUWNoOnefT9AwHnEd95UJRcb8nstb
fngIa7ubqh1M+mccOSBShpEVw/xUYJbKYWodnuHMHCbFAt8oot0BRo8Mzsr4bkKkaMlEXATKFkvJ
QMms79B5sqapHW3TPtBtOj+KCNEN30CMT8PaEmjOW5gi9RC3OcsqWVti+0QDSDQKmH0SPKA+QaQ1
VXZW1C89xKDU4MMN6/Y80dqnukwi+z28v99v516Xhk5StiNomu4fMskYJr2MOjd6acOsDB1GDgMc
03mWGt+yYwvVPBH0lgQ7/6EeayPBux2pu9SGfSpAGnXWCtlgU01nZUVwUazKa+vOqk1P0BFhVheM
wwdLhrgnALfDpaYCYRnWxRNCDxuNyNDR86XtAMgu7rYMc1bFYjiud7JKFL2co5cIgWRCCBjmkEA3
ldU5jtTVUwWU15/Po1AMSSpGOwdEOKBWAoOIIYJ7SU0+o0ALiBRz7EFtVu0SLErKnBQ8aR9MiA6Q
h00gZdMWCiDprgnBhLI7RpI8kqSn8u6fa8EOlbJQISJ5BbDwDUrMeJIqFcwwlX/fNbUFEuN5nzRn
G3N3HZWjRrHue005yWatvid5Gu6hAZ4/YR12sxKVawCd3S7odKDofvO712DtB7WmzvDEAbFxoO+n
5pnlVedq7FRBN9AiuM0cJ8V2cQ+0Xc9qGsIm3EJZI6u7OAAlmjwxVRsp/nXpd5Mt9UAt1mUkETsX
icGE2dn4fpfDrd2kGC4DOSJMBJYYEO7tLLhX7RgYVog1wPE/1DPcD5A8+6OisdYt7o0tbBensyLV
X6osFrWs1w1hLujP6sEpKsyhzAOHpRQZoxoMDrTxyKQ6mZQStV+j7lK3NwRE659n6+sRmkmE0zUN
sbeRbabrInkUKCScpeHrY9xF2To+KFACDn2k8Zj5KVgtpQ3aEglUDoZ/TFAbsvszsaCVOS70uJhm
NmHcxF4hUMAMhAUGHIaqb4crWWzAhHQjJWepRwgjpLs67Bw53sdtGEvGNrXebGBu2L5bIjL0J54S
9alOnBiFQhgiAaGAhgRQVqRvct5/RI3U7Bi3bnILDUhtBP4kkTX/3ZLcHrFper6e3Jxsb2nEdTV6
qc0ercTET0w6W8FD6bi9BH8XjNLS5pz6oCRboietQDnE6RmPblJurCfcUWkiSxMpBZmSazJ44BgM
p1Jmyrg+d29hV1kL2z4GPtBltUP7xyoeaJyaLRIqLIixC6Ljo3XXZ9hcwCFa730djxy4XkeKpZ9H
URE8Dgzpc7QMjWubIyZiGRBTdHhLwLE8AX4BDTykphUTRY1Asd8k3daXiinQ8WRwZwk5ztEZ3AU5
SC6/aYoREc2Mzn1BqFXTsj67uxdbhvxRh4N5hYkXX+vdQoQzuBORpNTypDQNAuvuSL/CCgoOgfA8
G+ZTqWgIL4aywbMquTtCU3TvtHyRhEEBxRyAy2cYgmG5w2kLKa4KgYnqfMlFqU/tvC2GVmQ/h5IP
HYkgrF86MfE/8f0TrbGxo0OGQBgQa3S4xe96uAQ4iy51q7YDI/1IgezBG4KEw7MoYBCytWZoSbUz
8U1WHX1HvFZrPnL6OWxLOjsY4/Tjd9E84y8AoBlmojumfifdyLSBqWOLsMLc3MoZcAXwmcUkkAJ1
2caw7pt+oK/BjKgDw9ABqpThnqWvBFmc/lxKKb1dzQ0Ej4o0WDRO+JXEOPTbDDpcLL/QCBUsSC07
eqeA05WlF8/hrz/+/e//+e9f7X/4t3TDIpEohOLv/8nnL8o+v/tB+S8f/75LY/5ev/nHOf/8i78v
7195WqS/y//rWeNburrEt+JfTxKp+ceVufufqRtcyss/fRgmGD+6t+qWd9tbUUXlKxXkQ5z5P/3y
j9vrKrsuu/3t1xcKBaW4mn9Pk19/fjX9/tsvRTYVxXLUV2n9FJa4yZ9niFz87df/vlZ/QGR7+e9/
d7sU5d9+Gca/yYYJGTzwFWL7HFv/9Udz++sbOIxV27Bkg1N05dcfSYo8yt9+qca/AS+1DCDmqimr
SAX8+qNIq7++oiVg2TB+/ZX7f6rF/6rVP5Iq3hAGWBZ/+6Xpjvbrj+ynukX+LM3ivqqsGToebWb2
FgnLvi5b7Gmcr/yv2DKkXFF8QsEGsfvxuVsX7vru7lp3d/28fgIEcNfXNRuOF+4ngDf3qg8L96q4
u7vbu9e7+J7jUK2Kc8Xm81P2LPdISLcbu8vOg8nDBYPNx2PnvR2zQep+pmK/GMYcFGfF7tFxPz5I
gfj0cI/fHx/QjHiOe72u19cdt2GWOtg9PSKxBqr3+emIe3EZhARccZ3jn7813LnhHgmEE0fATotz
PrmzuAfTsuHD/W7cb8tdiu9SLr/TSTnXEp9Ic+zOZc8QCRLni0KB5Y6PIm0fzdvDnWvu94P97w8+
IJ3kzr/FtnGdwdvHNz6bsbivxVuUBdFafxbKkURYbs0FxevjQyT4w+B0+PG4DkJJn/lX6M0b70Pk
HSkC94OszLkjZ8I86T468X/j5aPXGeIsJHn5ZeV+SJxHsP2wxcyAZpWxgIhLlWGcGhVEz+zNggHS
Pd9wchvYErTxMxv3J+7LXYimJLmErL6qDt4Vc0wg8eh4rDxUo1xCkQhqgbTy/ljmgPEtKAwgwJvl
mOG/WVnjPL5Cv/w4lCci9ddEABBM7mr+AIYvDZ6uj3Aqz1jB83Akfn31XCWns8mA5z1qThlC55UQ
cwnt2cKyZhLcB+W74qDfMUueM9Wfnpul0w8ILsBshbmLSNh4pk2aceF9XtfOT4v83O1898Z7N9bS
aZWNGiJWgViJJkpb/sdf7+5+jtCi+PK6hlWZE7aice1o6yFPX3V8HvtvGgCgKcQbFMkVV7g73vJU
c2+9u2VL3wgHr7boXp+uuPX2dvPFV2xYGftv/fw5hqf/8WbMITJwDvW05AVD1quxWzQZ2pfq0R6+
v3+/fbx9z0Xr41o7miKR2O4oQ1XAxFk2fgzNgQrjjy+511TcjEz47gj5QXfH7nXNp1cmcEKI70SO
+YrNED41OGkNEWDiGpNoJDIvehDfi4Ypmimdo3W3N7640q1B/Hv062vgXU3vynevHvE660o/X1/p
53wSP16TGHqPuLe4+ycnU5CHDSWzK7wr6eIHXGv99MRtxc/5479R6rEVv5r2bHbAHA/UVfxZeLvr
FZ5Ybwn895VIUfCf3E0MRq8u+nM3rvrK847aZ4erMwJxw/WVf6/P3I8PuzWsJMRteiXu47nVs4Yc
GAdgGqLg6A8//ZKLdNQLA42401qMfddkRKM7xDMlG6g3wkMwzSg7dQhX45Dsixuur4jnutlpjU7H
QB5WQ3N8fpPWxjFfcEbvrl9lRxcX1+XC4k/chHoWA54YZsSew1a8xJGf4yTnymAk2sCr8C0ytxuf
BztRsCBUKBJRCr0oPfH6sz2Q6p8ywfX8avAkkoGHUZKrNMMj97+uf1ovjRVJH34omovILjbJgWjB
t9t2ap/MjT21YtCIQ72e5GA46wnG8IEoti1n0Vq29dWUWNG7iFTcP4n5Tg1E7VxjXoybcTyJeTqM
rlfxuKDJkhfRkF7tRuTy80rpkTi211HAOC4aE/33tjkdtttXagqPSny15PX1tTcKBz81//pd4JFT
fk5Top6vHOPPF43t+ClOo6f+tIrdqw2I+5Pan8oWD6rnq7RFDXyKp8jyU1SqeMGU+3p9v7+J7umI
5Dvu+pVqBgcaWeH+dHMSxz2pWJE9+FZHIoMip+vbKnMvp8XmxvjC6PIq4FdqyeTnlTNead3eDol7
Oh0WX7fNeSCuqXD5v5oFv9vS3kmqyAejy2p1WZ22O1E9g/HtiwzWLnV4q6mRm+S1tIlWpOxGUVBw
omuSMX5PHl67JO3T9ERJcekb4U6cJzro3d0MT4uv8WazvU0ZxVp3s92M8Zx72+1PCxEVIL6l3kU2
GAhv2y/RL8XJ2+2r9RUeTVQ0WN8dH06b23jDdzfsle5jKW3reT1BSnLIuZsbkbrmdzYXzanmFV6/
Spdmxw023OH2tTkcxqThpzW+srmhuXEmX7bulFCxAVnfBgPy8eoAIlF/vXYMDFRR4NEUxLGfsf7V
PGgJI4X07W6pR74pWaqP5ZP4n7PX7F8puav4mehkr5KiTb1+LJo+p6+d0VXsiFvSkzab8YYuI+pn
c/vCESDa7G1M6d42m8Nq5YXubB+475k7mwXu78Z94+/3+/vlsgr4hq8Mbz+7XDIXjk0XA5R3ytzV
SfFWtsvW673VsBkMT723iUTN0v3I+k1Ueu1SR5bHJnL5cnHi32q/v+QuNxL3fN8vDifuMludEvew
P60WiTtkb7FZHEid23q6O/46fB02sbc9XLgnzfFwWtHQkuEsdC+qu79c9qvT6rJ/C9z9jAYIqy47
srs6HBYnrnc4HSKuaLKzOdCCxOHD4Wthu4SGD1qRalJFnhKXq2fk0SZ7l9Nlprqry0lcQiSchHKd
DQkDdjs8maRrcdpsaAGbr9uBy4r2eFsA/nHPowVnHjYLcXSTcGHyVA0O48OBVJCSE+JIbjda0bG4
MtdfHBaHDflanERRLRZgrFxxY3LLtz9pagYkj5xywHQXq9NpyH8bUkAXFUV2OkHH6lIKq9PXGEe4
tzmd9itOP6Bj7R4omcythweyIXK0P5FjiivndEr0xJcMCOyvLlQ8/6mi33PughSIqnud8ErtkORz
UOTB5gsuZovbv9JKkkTxcuyn5NnhIq8EistQQnAai2Hcd79ukVtSTOOvrcQxMbiI7ij6q9inG9HH
N1ybojiICqF10khv28P+/UL/Pa1mmTvm5O1lxs0p6QVNRtStKM3tRowWFOzhwCjgkZoTZ4zHw8vs
7F4oLA68ciP2RVmIP/L42h9WtXs6u6dmIBoJRlZPNH2bEhL74i2OsgB3MXi+jl5QDHGx93EI3x2H
RLLBVXNaMUWYnZtm7rABLb69116yUsHA/IZ2N91pv7mpuPzP+6euxTXEC2Y/L2FUiT0xsnyJHTGE
MqS+RtUbR0gH1Z6JL7f+NHL3tnsBFe/tL92APkulio77k276bfdKMPMMTx4pHj1KfCs6tbix4g3x
nZKL9gOaGcxTqTPOsk1jT/Xgoh9RikDmQkGb4ghamhihjAyg9fm7fWNRP8zn9lSkD6glyUWl3XOG
X+JjOMBCOKqnhBRPlz3rKywaPHTFiiN95edA8eUubRHtKt5MfXr36Y3iMS3t8CWamfhCFOlf+2eX
bkgn+0IJ3v0i7ww5/Fkre2pPQX0yboup08/0DC0KbvPFuaIhoiT+55ar58NqJJphxPMC5UkPpLV3
Hmw3yXwD0JOP/nhjDySmIT3lDkjZo+0SCPe6AgZMSqse1kPRFOqhPGLlIgpRHanu72hMqAmfE8oU
kDTVRLWIuglIwJdIHVQbw0PuMhCi2edSBs0AKQV3L2oNwfRXWQD0dve02MxjLYcngZJgjBDjlLgi
dUuXwpzukRdRSgyJwGx5iRL5OgRu4tG+IpfH11UcXH2l3tcQGqLxuz9IaCSiLChHZNxft7zQIl4l
i3XepcAwtrJjv/7PSBmniUOnyx75eY+ogDHMMyQk8l4LPmh5RKpEMfy0y58Uc6lEZOvVNB+URcAL
gWveJ10c3e9/KvjP1kouxAVEXYl0iKQxoF8YHpUhZFkk4MLihbRcNDbixTXERrx+Evxnp/pJOTn6
OU1seWaJU7WZ6Foih19frYeHildDhTYD0RtEn+DZIlOy7wmZIibdNVcoFbCH2DRHoGqmAH+LTceH
xn0MpFNRjyBoB4hG0dCgbRcuB4+1Wh0PItrTzE5BhLjpqdxql2fmyjvnlr8F83I8I84TNC0/Q/pz
mHnixqKCpYGoQhimed+5STZ7jMSxYCi+RVj61bBIh0hQ4olT2e6TW7JHqOJwH8DFzUnwjL+SK5Ju
kQlcX6ynsQVg/hArahZXA9EdrzSSpwcBP03l4eG0YU90CHiOhsEZTgtEur9AXd7fknWxfI7vs3gc
jsKRmF4p/HIqJjRiupIMuJLCFQnNH4CKex38WStoqKfDJDoLmo8c//qgGWaD0JM9Jr/CNCNGDwa3
LeFZrrDfYKdgfPuWvavE5cTcjYTxFssGYcyhi0/kYY+pxXFZ4XAh8arZa4YAIrFjgMHgDZEuR/JF
PYB6Ytg9Js4u3CfLfBwP7BHibIN0UL6KM/FE9YoqF20ZTQv3dzj0B84EIwbuqu8mn5sdIeXArAi+
GyDQQFgpcp+EeMH0dg5hlkIdZghPeq7OC3MJkCHCVVYNzgV8LWOZ3D4xJsPt7aoTmOlm9gR2ZriH
POD5EYEGG5hYB4bnezLbdnjRwVq4eJFH1pgnybgaNCOckmMU7gaYcr3HFD8lvSF3zVHPWNQMisGd
UYmoO/c+1Qfw73mtlw+V8X1ajfjtsBw+pug4TMUTAGEDD2l4Vz3QRkb+yBrkA2WAtK5HgDdtBc/n
IPOiMTkgPQ/OOA+jMfGgg/NQnO+IX4lWNu4mwfBO40S0mOPNpJtwfAScdxwMoyFjAuB4GidFNIRs
d4CrflSwGj3WI2mCHQbs+FCfYS7fEEg3iEbPMW/vMZymHnBC5si73ZQ3e9Mp2zUr4JGo9SWLts/j
sR5Qw2JtSlW/jGNsOmG3OKImPD52M/1NAgrAugmz2HE+Z8W7FNay+cf8eOT3x/kRw9SRj3yO3e95
Njh+fC6Pg4f7Pj9+Lln/ecYhWisT0Zp/1oysXYiXGCZTCMKGIj/quJmpyw7rmuhc0sgQ4lwwvaGb
uJJjV9vAObOzV9bUGYgXkYyYq8YtwoTlWhcWssj7BpxgNDBNAWEGeOMB23cGvyk58XoTXeE3fZ0/
jINvv7+/v9++3yaYZsTBP/+9v//uxHgpGu9sL+aMYl4fC8Mg5kYydxQmFT6/kcyl7IlLYCTk6/ng
Q9gRxZJflCglK8qUNRnU7qw6xRJy+aeFkrMx5n2TMJFVh1EG6DJ9ppgnS//dmVpTkW5km8K9AmYe
IsF9dxDjVQbdO2NVN8mWzTW5SdIEyGt3UK/qtW2WQKwLibh7ukZ7e67DIR5kRtbHiKCecbqWIbT+
jEdk512sHniLAZNssvfgGczCgD0+fQhzlejJGqd+C6sCxhqRMwqOoiB/Hxgr/1pMf0fe759O//t1
yX062l9Wm8thLJZAAQX9++371/+zn+J/5oT4770Z/x+6IAzN/D/UfcmW4ziy5a/0DzAPQIIAuOmF
JJ/lMXhEeMhzw5MZAwcQnMD56/sysqqfAiWSXdp1baqOZyUhAGYGwOzavb/WYKH6gLzt//r8Fwju
z8sPv/6dfyoPHvuDiIAyYHIlmsiolP+uPHjeHxTQeZQQAur7rvCQ+v935cH9g+A/ruSUuG7A5gLI
vysP9A/hsoBJCQasf+oV/0UBgtrlB8pB/UjA58KIdBnapH4vP6Qq02wiI/DEnSjl37Xv6wQ9N/3E
3tCG1xBcnIv4DQwOIxgMhlYAxw9kKUBICfpvE+hzo+I1k+d5AzTQwYY4ypf/3qIu28p5tep/Q94s
KX98T/76/6CohXLPmkW9tCA9/q2a9etf+MecHMqDP7jPXTDMCO7BoFCU+qeSRfEPmPTR8e55UI2C
fvr/tSdJ/5i3mWKjBUFBbf6X/mVPjP6BXkDiS8IYzADNq/9NQYvCMM/KWY4LQ0d9zff83+0IJJ0m
BXIrBdM29CLAEgAyEsNuWkWi7GsYDa6Dhr9Y/EU11LIh+yiCGv2jZmKGgbQuz73sb7AE9FB8LVk2
fDtbv3+V3c7LbHMN7X9qbP/zo6za2uBlDUfbVn7MeI1GYVK7X4De+LD+8Xlmlz4+e9ZZ4Q5swDFU
Cnp9zEyLhssoGoK9F9OaokqMiv76IEszmJf7bJDCkaFrRldDfpWiL7WKG6c6oMIdwn5QX/4nZl1Y
IZjGxUmg+Hn+fS3aPB9zBWlh0HPcgJF/uksC9NsxCNCg/2RjqZZGIb+P0tUiTSdgXYEvddVLVrgf
SeS3j3TIGXQWi8/rc1nYEBc2fj4X8EJCzJf77jFNk5ZA4Kr0AD/swfiApkAj6sP6MAuTcRHPz4ep
0ao5VX2cHTM0PdFPgubQxgtd4YJgKxlm2l9Rgkmq2K0Pt+RZrhWhQXFU51FchMfORJzVe27AqnXX
QMXIeZ/GVeqwQ2CoRLv6CNrC+AH/b56BTMcJx+EZ5DAMVDlAP0H7uWjb2hfP679rwTJ//dwzyxwE
eE89LQdIkyXIq+hJFPdUQpzgYf37S8s8//3s+7QOBOuGArT+2rzLweS5p4CfHsA9AZllaBlt7ObC
NFwrbmXQv0wiIHOfnDH+2lMILUYcY63PYenj89/P5hCKsYgYJLeObswgPNcDzR+Ag/L2uq9bASgb
gIuiYSyffAPmisaXQOFkDmV/rn9+yZ2s0ENEGHeFSEGR64JP75sXNyN0fDzodSY3aZBXXXPlKlkx
CM0FCUGLHlRwFMRiAO+KIaaVeyWpNlxoaRus8AMZIUhil32KAneWlZAGKRvnQLzB3ZjAgqnOh+v5
NoPWioUUoNEn4O/IQRdQgvUa5xS5Qfgci/7tqv2gVtzRbqJayAgJUAOXxYGN4BGADHsJ7BckV9eH
mEPKhSONWqGmBJtKnXg0OwYZ9EW8qvscNF15Ali0PxRgOQFAMSk3xlrYFGr5N/CBysv9ITuWTm7A
PquAI0Qn2+P6TJa2xHLrEn3N6IpDZ23uRdC0HCDtAHkWsY/QooIOtFFv+OCCk1DLwzsaTcBEdwKA
V7xt2SxyEgqvBeqtTY7rU1laKMvNgcoTgMCiKzfI+/RTz5z4fdupT+sfp0sTsJzP9dGGQAZo0jZl
6Uhonoe84LdODB7vzzV4gRvQ9rqVQz/HvRc1P1VnJHkzUyGQXMya1v1UVx6TSMlAnlG+JWCNcd37
dkBT4IeA+3mb363/0KXfafkwuhLdTDoVeQIX+c+BlNEnp2EnAd7l6wYglhMHSgHy6kJIflAOPXZu
1gMlTemLQjvDdTtJLA8OwD0bihTps1F7Bg1BfvWnVG69MYEFOyGW86JbU+Ugdm+OHgFeCAhx5+RP
VaI3/HX+kRdiA7H8teJhJRsmsqPjdNRHuivUEkqcYxx60Fgnedj9FYCmcvgOHB1h065HT9oob9Z3
f8GdyWwVZwdpUHPHOG7WHkGVh0TzzPFXlsFHD83VLxWP0/vrhrG82TMFHlWhRtt4Wod73lENet6p
eahU9ebUTbhxXiztlOXReJSAHoXo7qkHUX/7UAlSImuKFAE4U68cwv19wZyprtBLXYdo++TIg0te
v+gQ7RUbxrA0AytqoB+tBgOfEzylQ9JxtOm1HCWCPsyertsIy9tHt4naRqWw5QYkb68VRe/KHRo2
kEy58ftc5n+hp9Xt6ca+Xw4uLLB8v+dtWAx9BwG91JSfJ8cfj1UIccQk08FGoL1swSywfF86zYBu
omp6YgG0ZcD200GGu2yhQl1+HH108q0v3NJMrCAQ+7gj5zVLnstKf3Fa9lmGUD5Dy/V1rx8WWGFg
graGJlBZfu6S5KvM+MHzS+h3JHjJ9TU4x9encdm+WGD5e1g0TtzqKD6CG8gcaY1WFlGTfOvuMa/G
f8YyJNN+9w4IE4SOVzvkRU3DF5mDoauPw++tVzn7mbTy4E39YX0idLbYS0NZvt67VRxGeZE+Zwl5
BfHdDsJAYFgvdkx2BnwU4pWCuJgPARLSLbrj14ddsjbL/XU65cqFnuuxyEK0m6fgSwkDCAGP5XA/
gLvxym2ywkBVOuB555n7QvSQfTC6jL+KICUbXrlkBFYQyPooguADyFpVPjoAHbvIAN6JAb0xG6u0
MIC03D4CB6rX+Og7LZwg/xOEt1ihOnLcjQv7wibMid/zQyuORTxVUxwf2xht2CDQ8XYBKBzuQNSC
zuaiuC6ySMvlw6AmE6hlodvZ1ewA4YX3fhKBJV+qZt9VItuw5KXFmmd5dgSn0F0QHi/Us4xNdtek
XgJ1NTC+XWWw0nL42B9EDUKV6BkHItpm8uypoIGD9v3oTbfoHb5ulHluZ3NAk6CTB+DBOWZdC64H
7Is33Q1jhoFvmaeDNAYJMlWs3niFLK2Z5fzuMBlWMRo9d33g7j3Q6oMy0RPXeZ+0nFwKCgqr2CUv
bVQPf5EgSOg+VgLZ1etWy/JuyVwN6ZASe4JbEUhg1VdXpfwpL/WpSTnd2JOFE0taXh7LUgS4B0XP
uNTFd61H0GYWQ6UppWNxsz4Rd17vC0FYWI4+ZInypmxgT3lYBB4SqK1yoU2Z9X4wCrBYQyUHjFfU
U+2fA4jODfiaUmRAH0HHKsAvX4MZ27+DymoGSv4ggPBCv5sg85BUh1RmowddsL4Sf5HeQPoOLePc
ewRlnsq+ZmlP2se5wyMQu9BvGAV7vXTz5HtY5q18tz69hTjDrdnRDM+tkSBO9h1YXhsKhATUNw+1
V4Q3TiKD68yNW+EMtOd1i37t8sW0SQ5dCzF8EuBbfV2fxIKrcCuKVdSEQZKR4sVlXXGU6Uy/TVm7
YQHzb7xgAHxeujPHD/PBdJ3D5FMcpDn65UaQm/oPnpf36icI9Pz4bfCzSBR3IOLPBWAQftH1/cbg
8z5cGFxYC6eYJzuXd9lz1RWvbp29KBKCfavtHlnWnDLozoi2GUA8Ybau5ws+ZRf1ei8V3BmTCHwi
aE83I5gmvFiAYL4sN+a0NIK1oIqbnGd94BxbUE3te3CdHELHpHdpPbUbR8LSss1Dn+0ZAz3hoMsx
ezYN/clzdG+S0oEOQAV6uQiMpvPCNbwHMmjmcLzKCu1mrB6qcV1ShtCHq5vshQ0eBWRIgJRh/fPz
6lyyBPs8UD7YPeIoeh45pGBDR0C9EdLMoS7kPptnuD7M0uZYB0MfT/UU0jg5QmK+1qcg9qDBHaRR
ARq0oUIbNdkYaMGthH1CYN9RcIn083yPbiP6Poy6/EbR9qMZglfo0qD/Yv7L+rTmUHBp9ayToipB
9ZFNvgMOKDDt8god7drH/pNUAhuFtANY+Ma/1sdaCkeW8al08oSXTuWLBNfGxxbRCUmOkAz3659f
2CFuXUSUI2gBPrTyJcTD+cFF3SbflyaF/mgNHaWN3VkaxLI2iCv5RYxc95MYvVm4t2OquCMgCQav
mwpT77A+l6Wlsq0tNJMfZBxLpQpkh4suAi9Z7iefrvu8ZWOuayDulpX1C4N05gOXrAGos0WL9cYq
LVgVt6wqguIwHUES/ATqT3mYZCv3qG6jUxGE4zvdsrccB/9GSFvYEd86qVmKJFoEat0XHYCIePZ9
MGcPEdjgWSe+ra/X0hjWaaMrv6g585Lj1CGH8ZkGoQQXZ5a7EpeWvIG5rY+zsO3+vJ5n4Tn0RJDA
cOuXxHHHG+IQr9qXqTbRfv37S/OwThhw2DZt5qoJdzZQp1Vx0OwVuET3eLmrDctdGmL++9kUXD/u
cXMK2pdxDN0nLcLwT9VAP7mOEaQ3zGtpmea/n40BNofYrwU1L1pO46EQnfNUKpAory/SgvH6losT
MGA24KTiELUC6yQYgbHL1d6pORivIZcd+eGDSDSfzKGqOSl+rI+6cDL7lscnThYPQzL5HydniNvh
lvYjWKB3WSoEeL6D0QmD6uA6iJ8tKB0T6SdQbJ0G8d7Hec71RjbdXVjaGe7y29KCJ7BIJuo/EdZX
OVio+z6CjnUXVXn0ODLShEfUxSOQD05Z36TVTgV8qNVN6WVOgzpvGDUSVPoQ252cHVQcA3CuhKan
BNDgFowK4HpP8zY7yKavgi91G3AoY/UxaLcAYeyDMGh3ruuk/p0Z2gAa4B0PRa6hrGF0Csi9ArXb
2/qCL8zUt2Kg7pUMpyjDDXJgMRK5rbgHqiw6rH994VbiWxGw4FAfGLlUzwnM6RaU5LfQYRofU9xS
u67/sj7IgqUyK/QlvA6dcCgwBT0LXug6vitQxtpHZPw5YMhcQKV7fagF82RWBGTgSCqLEvftgkgw
WOvysS1wqBYK14R5KHfM3qYhRgNKOP1cH3Jhg5gVDAsPYm1q6p2nUKLg+1BQkCd+9SoB2on1ARZC
FbNsPXcJadg4+scOPPT7QgFVcKvCkaD3AnoydCNYLW2SFRBNB7bIqmPxEZJhCcybQKHQ6EfZBH57
G3SpT3700G+Oh1sW9R46UNcnR2c7vnCzY/OyngVJ3OL8CJqn5hgF0BxuDqqofB9SYAkglTeJVi2o
24Ehou0NJVHfqncTiHzaFLnUKslOvnBBDk0Hk0fBhgktLLddDBSaRAVUIZtjmxoINoeq8k9RmFWg
/e/idMPvFozGLgeOJZ3cBPrCTzKuQEWF0PSNuF7/YX1RL+6lQFbp9zXlHTJDxCnzk/RU6EEGNPdr
8GKW0EeCvEdwhLK3BAqCO9PGml1OdWNEy0ajKQqhNd4VJxO7E8jiBf/qcBGiVTJkI2Qm2hPpy+q+
Yk16p3nOj2Fj/A0TurhhGNuy3Djs5UiiuDwJAwhbNkJpMofcGZmugvJgAMtEq8wfKFjni5OM3ZHu
Ct/7TEoNOc/13Vr6/dZB7k9+nScqyk814yCS6/LsrQBFfwXG3dv1EeZd+A8fwwSsQxulReire61+
5aKDngzNXnQ1jTeqCeVuUKnZ2Ig5yF4axj6qID4AEde4OvHJV4+FAnmzS0U6M3meoODT3hiNBqu8
28h9LVm5dXaxqlNBNJjyVWqICvEMXHpaVXJPOhHdT2VwD8Ekc7O+ghf9VTAbX+hWeO4Kv9CvbYXb
uzuMxbcporncWLmlz1vHVsx7AKprVpw8X0D1O4auLpOghF7/8QsGZqMIVQmG0WCQ+QmAyMbbjzEJ
OO5vHdgptERB/8pJWDEgdIhiuWzd17bv0KUVAQXTVfyq9Ax2wPJyKGGpTIFK6LUHWfShx1Scp1kZ
RV+Tr8f3LSfHCa6iTEl96mXwvYKG1T6j6mV9Axb871du+uyMc4e6ciFfR19bmlWPoydN+wLrjT1w
rVJpXqckvipTi2m4v4d+liXGr8KMvLZCDU9EObrel2HXXFUYwPctHycpkqUxJSCxr7n/hHcahA/c
xOvKtyFzQ/MR6XR5rVdYDs4zz3PzIS0RGMPwPboV8ldwNbUbXnG5MgBKZOta2vYqyXMw9x21cpv3
2hkr556mTuC9j7mS7Geb88FHjUibsf3a9hH3/HvXZeZvjhVwgn3bgB/vZ4hk+JTsZRUo9sVFt0d9
y9M4HkEA6PbFR551wZDftGCAB40uUWNSfIJ4YF9+9kD8xMDROnll/egOgAdtTGwhmNhgQanbmo1t
UD5XXu/emBJ5erxrovfrtrz0detukSiT4sVX0VfigcqoNVXGT1mqJ3pa//7FGzx2xYoivRhVV0RF
ML/f0G7CkFaC6PR7wH7RQF2At0hN8t7j/kND9Nv6kEtTskKLSdgQA7VdnYqgqt6HlfGfx67fKp4u
RF8bJgi9W+UxSMS/jtJL2TvOkeW7h7gnRc5yzKuNbVkaxbpETE5vgDGLxGvpo3Ya0Z7cwDC7hyjN
+tv1ZVoawgotUVFK8EPz8rnj4Eft8viH7pHlNbquNq6RCyf6rzfCWZwkgalBITnyV6BiII85teRk
5vqsy/r2IfSd8rERII1cn87SrlvRxYduLSsILsl06Jv43s9zwT/hyl8ON1cNYD8kiE8i5GG98llW
lKDlTzfxZ3CWgiB0/fsLnmK/IWiemb4QLcJjyJEg69hTQgSogzhr7qGHinOmfCpH6O5OjZvdrY+5
sGg20LAFY2tOB0Ffq/ypkNHXMR/+Xv/ygnXZGEPf0+OkPbwgoA7J3iT0UqA1BE529Ft439eHWPrx
89Bn5mUydLwZAMhOLqEy/Vl4krcfq8bUW0fK0gDz388GCPMyFQRU4a+VN7oQyNEGJ4Oj43Tjxrv0
fcvJEy69rhny8oS7fOceBBW+/gRNVaY3HHBpAMvFeajCfii66Z/bwxhLDt3Xadqtr//SFlt3B572
udClj3toAUXhA9pIJCi4p7i+iXG8bgyy9BQlll+rCogFV9XmedQcwmK+Akmei4NQeV57B92/HBLl
9ayfrIuPkFb+mo9IB61P8LJHejaWcOK6IU1Xl6e+oupzmAf6OSHlI06XDzmqO7s+9INf1V8IvM6J
x/VRL28aCJR/t7pe6ZBVbcFfoe4DkTTFEqpu6qGWGz5/+fbqBdaJ36aBK3ifiNeq9r5GPfkJHAW7
1XlxFH4YbVjeZdvwbGxhWGmI0SWIxj3ecfsInZBgKg/KxzJiW/O4nGoSno0sjAgxEMKuxldFTHWo
ND+An7vfF7MBqERA3dp1f4Cp+9FLnFfw2sv9/0NdfmmX5r+fxQbkV6Hd2xhkSCIBqG/iZdS5iSvo
JlxpBlZwYHUN3D4LEEBlycCnxkmKEEG0u9H0teBY3tyXfD6DcTCmTntYtzei1SXTyLfrAPWfwPGf
IOEEWjFSjJ96Gr7hVvgooDGyMbMl27Dihou8ZNe5YX4aR0e/J0UHyYqylUzsel0B23CdG9lxQ2oK
rRKvPLUK/foVr6KHNCiHjYrFwvbbeENdtLpkkTHPPEKaZ9dqUoKfG6T0G/4zO/t/5l6QG/19cyoe
lULlrXkuVMl2KJp+iCgJD22av4HBWEGQAkz2Zbv1ol2ajhUTwGpbQR4SxoZmsPx9LePyW1oBt7O+
FUuTsd4ArOMmJa1rnk3S3zKWxPe9257ANP81wb1jNHVyGMqtNNKCddnww0TGTlgwnEqjLMgsjEl2
stTkCX0azWF9PkurNf/9zPfTIQe3fEOKk+uXYMiaSPsQx9cVIIQnLcdvkMGLprQsTgSIL4i6hs69
R8et374Q/aXl9ci4FKovR/PcNnW6d+v4e5UWUKlrTkEE4Zf1BVraA8vDR2Wm3o+76rnNfWg+1nG5
c9Na3EMDaeu2vLQHlntDVA51d3B4Q6rNtLdtBpTcHKrWf//Cx22QYdVVtWKNq9+1XvKdQZgZgG6y
8bJbcAYbQobHfDWxSkBdSwApxmtu7qNefyug1wMdjwYUt/ng3nfz1WJ9MksDWr7tMomRyhHJyF6+
TJ0Ci1IVBTs5BvG+HPjnAIIQB3/aen0vDWc5e+tDyY8KZNe5m3wfCxCoyfg9RCfe8HiCJJs+oN3k
+/rM5hlcCJJiNr8zP9QFFPrA16HfzbeyMID2/KReEC+BBna/pvjv9WEWroE2kgyQEq5x/YDuYkqz
fTYqXMcgoesEUD6E1MC+dwN565bgO47kFhxryQKtIAAUewK1z6Z+/hUugZQbb325hTZeWjcrBnD0
/5ZulptnWUA9NRliEBEZcRtGZQ8ZhBzsDv7D+tItGYMVCIBpptDdDcbjWDsN9NX6j5WJv5Mi+xYO
zacclpGxrSbnpbGsiFA1UPVKfESEdCpQ9RzQAKDlK+PuXcHS9/3URBDGiv9cn9jCEtpAXeIhFV6N
oXnWJeQQdMZ/GD8CXRoUt++bgKBslW2laBdMwQbrotF/GBOtEelIgl4ToaEk2Blztz6RhVWzwbqh
6oTxG+xQxVoINwx5cjunHmaHLcIZK16yl9m210dbmosVHEApU9IhwrXm18FQtejWqdrwcN3HrXBQ
pE0+VMg6vBuVC63eQHe7OEZ5Z/3rCwenjfMTPB58FnLcKxJR3VAeVfuGtDXCGbTrdjrt6et1A9mu
DwnWqA9680yMDPZok7v99yk9C82sj7FwQHMrAhRRIJWp5qXKRyhmAI114IEzS/o2ycZuLA1huX5I
w75uOqd+1kXJQUlY93POv4teqzGatt4w85pcOAFsxB80j2kfTaSGNmHntrekiHP9qPuJAn89mIxW
X9AckKJuzROnD0G8bCKWfoM+HGlenawMwYhHMi+tb3QxCmefhgOy+lctsQ0QhFilP8as1+/6sSlv
qoT9iLy8vCnxP9YHWPAlf/bos9NPeMCB+eh2Ohk8RLt919TJjxy8O1/WP79g7zYosCBQu8MK5icn
9ggEjcJvLTpdP3cTXtdDWbYbD6mF+OPPw5/NIiTKANBl8hOR3QnN4Pk+mAaV7FUJodjbuWaXJVCA
2mdxOZW361NbWrnZZM/GRCc1tlzhhu03xDzKMQynHa5kQHCuf3/pae3PA58NoMQockfhgUCC/Fte
jacYzTbE5O5z2wPlDNAgeOtG/8WndLgXCZIj6wMvTcwKHSrIKqdtOv1OIveyYxQXzIjLDWdb+rgV
M3qeRUFWevkJ9cLgY8NC6ex8L0Hm77ofbwUMiKJGDeDt+QlqjGBYUXFxL1VWb+zJwiXORsbNkp0k
b9z8hA7Odu+UU4SUofw+n3NzmigGUcyvK0LByJV3OBsnxyOoJ9VenZ+UGyd7t5/0cyYgZLu+XAsT
sqFxVeP66aSj4ChF8N1k5Gc7ROO3cKySA8unDFK/qrgdzRQ9Q4SWb3jrgg3Y4Lg4pv5AGq5OXRLW
fxaibppdEfve/fqcFs4MGxpnAtmzfsrjd+Bk+jzfFovWgKUgcv2NoLz0+y3Pl1mdQw4tgY0Zap49
J6N/A9tSbGzJ0s+fRz1ze5dASjt02hgSo+MXM6JDpyjT5sEzvjxdt0CWg4ueQ2qxKPTJ8Si6NivW
9dHfIzHRcAwhjsg+XDeM5epj0uf5ZGo8rDpldgCC1S0y79CmoLkqf66PsbQVlrsDou3ImLTqNHmh
ekQ/ZfjAJwIuwus+b70GdKMjKUSOc0URFjxA3yvJvnBZ+P7hqgFmQanzzdaO0RkVEpvtV3ODWxLe
BHhNr398wbk962xHzwVYDOqwepwzZlESPqN7NkBf69jeIXn/ofGyej//o7y6NmNvgwwrlfRBkQh9
ghgcBIocMKcDy4J0MM+2rtAL/vEfqEJ/DBv8fHUykMg7UCetfyC17O953TfXWZUNHhQFwwmFm9+p
qwFE/SJJR6pkrzM/Eh/Xt2ZpEpaTGwlilEam2SmcH0xuWz/j1qKf2bj5aOawoAuXWs9y8kKnpCob
qk7IWYMoeSoKEJhkJv1biticQDxB8uvuCzaQUHngKmiGQZ+yDi1XPRQG011USv523VJZLj6URriQ
HcxOZKhktBsjCDGVYEDa14Wjf6yPsRBGPMvPBY/aOstHfYqG6AVw1OnOg+dvHBcLO2HDBJOqgYKc
02Qn1fAXpSbvMKIi/JDjZCqFt8U+uTAFm4WwqIaWRzrNT0PafVcs3Ikhv85YbahgidtghN7O9DTw
sb0FrBeU2ujy3BHcC66zIXdeu7NDL08K3hgRI26U1O1wTBgOxu9RRw/rG7zgbzZQkKgCEsEgKwKW
0jc3vlt7b+WkEig2VvnGqbq0AZZLM6VjnZAMdqqHL7Xq/H2LZ+JGgmWpTGmjBZMprdO8jlApRMCG
KusdmuPLXQNan7uBa/dmmt8IjB26djCg/oN9xfraV7iNH5xY7lGKMump8/zmENNQgPDcaIGWIgpw
5PoWLa2f5ecuTnKoL4fqpERffVIxT8g+V+ixvF3//nzqXQiIruXjYEBqfVrnxYka55sRTrwHKO40
Z6bm92ExgSYh9srr4LWejSMEbxjYF6Hke+oZ9Q5T3/Z8V4xOvQOyu9yIjAsrZmP6DAXqzc8YoCvg
rgGVuNtkX0VZQmt8fcUWnMZm/ysIa2eGj/npUTdI+Bc1ZLulT+85C/utZ+7SIJbnjxANNpNm4P1v
OyiPuCS8CwmBYAPLzcbOLw0x//0suBQS/KxejgDsdgFS7744NuiduaNTGd2sr9TSTsx/PxshTVIO
FpEWRyAyEXc5HuUmgT74dR+3TvKIO4w1LXIoSZu/yV707wNVB6/Xfdy6pBdoDAdxdI7A6KT3ji+K
g19BZXz940sLb7k0UUKnoYeHhj8gQ6Hc7JCW6iaNQA6wPsDCDfdX6uRs3TWac5FnRpeEHPgDS6BS
MCeWiiF8DZvqYfTb+6jOHxGWt5qDZ6u8EERs+J72AXxBRhWnbC7R+lSrXVkSaI5A8XzX+vVGKFxK
/dgovpCixdnJe3gergztAEClLHJwKgLD9FpFxXFSuDugBgJIb30UjYqu8xQbyVdgv6jBICfTVN2+
Tyl5zUiayn3HaLdV112oetigPl3yJqkyT58MsHa/3NHLOvNIPVlBC519qNJhi79vwQBtmsDIGT0I
F3vJOxNMam8G0R/6oOR/Q+7evRJbBi7D352/4MG//HNuEgAB5QvaJyGONjnZM1hF9F++I4BYLDoH
HIwxee0DozZqivMIl6zRigy+E2e0Q371BMh0SFA3Aq3fAY9I9rLuXkvft4IDaRwfDuzgSE6T4mHi
XfTG0Av/1/rXF5yXWNHBOKBK7SMk0+b6eAXBymiU35u6H4HiTr6l5tuYqO9g2OEbd8Cl2VgXgL71
gIdwcF/RxM/ErlS8DG95XzjDVdkC10b6FQDasYAg3MmmHo567FHWjatGlIf1Bbs8AdSDfzc0r+hQ
mmTIRoAJmd/5UVLdCzfbSMpd9krXBvRxUGv7fCpRzAkHeoeuDUNvAHbxjh4D6dFOa5McgmoTkXn5
Nuba0L6gdEv0MA85sufZd3dGeibjFN51cCEyfu3SAOQBhG8dREuTm+PD2TnBPMpB3TSqdxHKrQ40
lpPRVX/qHC2PIDHue0rD5wEPWVLuUTOjDds4ABd2TMzHyNm4hTFBhl7j4CGMh/5FAhV/pFXz91Xm
YAMXRpU4tIeE+IOmA/+olOv9HDqUAta/fjF0SihB/P7TCc2mhIZteYxpSvpd2sXNna7R/LJLh3IT
fXnxPMUoVoQBgz147/I+eKp1B3K0eyF51eLyX5UMjRctb4o9jyeWgZsLdyCOF0+W4tDbVQQ8Ke2D
Ow48/DSW3eDfAypOqvpuDMtSnQaFHGOz46Sm8mYaC9lsPSMumhJ+sRW1QJ4UBl2VT+/BdKAK9tio
uvNyoBJAU64eI+bILD5UHVhw2B6NC4DNbDyRL4ZLDGyFrzhyfBnHOjo21UCG/DZOJZqwwawg6MGp
4pz8ZCKVNYSo0F/ZglrCbXR4B8CqHLdaMX712/zHgSOZna7M60k1fh60T4nXpt3J16Pp+p1futjG
Wy90BwhxpWUzmWOfRe4AJbM4SdNH0wL//CXgKbgVd2PTJQYQBMiC/ExM2w/f0TOky+RGjYJ4u0QP
dLN//aL/4fdaEbMfvapBt0X8osyIhMVYxwPU1IPiqkoGvj8byZl/R47XVmUdqE/GnYKjgiBBdpMX
sbkKjIDvW3GriqWHDrqJH8HfMroHxf2Q3XRds9UTvuDkdhNzWw1ekMRJ9ilKIh/AExCwv4Jzve13
NVHtRv5rwWPsTGSf5ZPMpUqOLfGTQzHWkLXzm3zvFcN468rqHcjDhg0n+fW+vmShVkDx3Tg3BbDo
x0nnWM9bv02a5kPo8taVD8Aqd6NzI11QhTV3o/BLCHUkY86+N00FTDSymKX4u+8T0BftMoHia37o
UhLE6B/WMqKvQ9r3PvB2RZxCrmSMkt5R73K0JP4omqSN/Wvuddh2K8YUiQ7aqfHST23YJ8DrVp1f
P4kBHCMbN5WFsGvnO0dQJxhukuToRwW7KYT5ipp/cpha9qkAlcLGZix4n534BEU9Sv+6DUDRztRd
XaaltxepoVu13oVZ2ClPwE+KZgR/2rEJB2cvePhRTow+RBJSgbSuNmbxqyfvgknZ6c/Iq6csUhN9
AoKJ9cNt6FY5mOYKRwR/5qxLcn7oh6E19LbW5ZR/CQzAPem+SuIJxGpU9EH2RYPnCbiNKBkc0uwm
4VZiD/BvSjZ+5MJS2A9hxwfn2djo+ilM6oxD/hUSHewWDUcyULuqGWlU7z3i+frD+u1gaWvn33EW
+NIWqHUl8vGYUt+7JTIMsp2kY/+6/vmFkGGna1WM9llDp+HojGPwHkoEnzqv+1HTerrVUwiVXW+L
U3hh4ewO76TUbmCCPD7yepwGpA50m935mcpBaenhTuLdTzQv460nwkLAtdO4AEm2NEH79VPtuJ6/
h0gaVXsVKagnimKqtpojltbPioKg+1RjmMcCWjzxMDHMBHeg72NiBGglgyAtxgcJpYr+Y4dqTbbF
WbFkFFbY4lXIwCcyxi9JEJL6a1KbOn5hdXFVuwTYZq0bkG5lgytNGDzlcVx/8iEx96XOos/rJrew
M3bCVldhlZmK4CYqnPGOJ+YB6gbFp7aI6w0fvfjkkejh/91nxpEbNIeX+snh+f/h7Fqa4+SZ7i+i
CgQIsYVhbI/vdpzkzYaK/SRcJa5Cgl//ncm3cZRhqJryxjULAS11t9Tqc06T3qNeGLQ/88HqpI7K
0GmdA+J+mKPfcMqY903kYeiojYC/9nXGRiVnntbz4Dq3qvYcRDJKc0hTs7noXsupCqb9eSOueJOJ
0x5Dh7l1hhnyuhD1o7x9Y+X4ZSlhQ2JvSZSsPeT4jZ9ij++AMjVblvF2ZpNHvxLl8qKI0P6+iP+V
uQjdxFOVW27F/z8Xyyfiv4nV1rlXDFAkKg+CilH/alkqlyvWpGR51Q5kKKJusmlAIivI+hB3V2le
TkU86lZ5PzkAAEEdlWlnec8Td9T0dcmnkoHrzw67Coi/WUNft4Tr0+qmghCNHdddk9UsXljO5ud5
cXPvse9VQUTE5WAhs+StQK9wkqLEnD04k3DIu/KraUoW2mtL/E9as2z9j2ZO8y6W6QAVF9GiBdTZ
ORkodL+Tksrm+yLbrFRx4dB+OlS9oNNGJeHPLuKEwcwqokwXsM9lrL9bhF/5UAeXrCgeKINSwH0F
3qYZfUxBWLl36NYLXLKzlGvXOrJwASRBJsw4uhFxkrUVLhxr6XmxJexUPBdzY0OKkqIdzkuQ2GQb
y86HilkwuO5NKSuQMqAIq7m+b/howbig2NevfArsJd+rNAfZ2ABE3Khj4rUVAFG5Lgl0tq0B5k2W
YgTnGOB+vcuW5Lw/rGi14arn77UKAp9mln7V3Vp2ykYeeaRtlkevz9wlgTRDm89Rg1Whf6LQy1AC
y6lDvYd+rocCtBI4fr/NrLDmH2np59648VYrcdpUarODGufSqqCwqJ3dF3NQOFdCgoZkIwqsjW/m
gYo0YAlz6DOxwAW7D71AXYG3n3S781ZdCWZmAdkbRKhIK8c7UefFGzouRexNaVtEvuwv6u5knlk5
DimkfmbcE98iCWjrv4bgnPSTtmP33/lvOJkMINFpZOgml8sQSmK9zy1oa33pxNbEX0IQtEaWd6xV
5xDDRF15I/ecnBI8zpiSTHd9znlmf4C57KAs9dMPii2Gp7WxjbTccFHTqmndDzqqB9Ue759n6Euc
t9Ppwf9RYrGZx0jhN/OHDf23HT2+NV2qrZS8NrqRkouucywSTu4HCiu44ESyiiBhcske2ffMiqoo
9TxPM159sVUW7BpIaIUJZ2K4SAgMDzgmyE+JUFJqBUQs9gebHfcG0kHpdYW+x+vLLG+kWc+33Qy0
Ifw3y8M29mr09gSO/H7Z4McJ+fTqvAzRZ+r19gdO6+PPGqoCD0NOtwjwT3dLwDJG2NVT7oHQMa1+
h2y8B3HXPS27aYekYkEQkRfR1Kb3vu7vZZd1EQhZf3TTRd3TeLTh2BTVBFvNjL5nQzEmvETFq5DT
1v3j2oI1/NhDl1KWTZP3bjWlF9udmOK0vojFB69uODIploXNTeu9M9z+RSBotUD4WGxgnVbe3MQ6
E78AH0HfZL/nioJ4CixJIMQEUvHqogVlQp2BlgJn79KHv6yRg8hT+06E5PBx2eDG7tnNAROtZkrf
cxs9rKmDqjTv9BYDxsnCru8xw42XcmHhEizkfVhkHgkW/KKOXuLZ5f8jkpfXS09v0gWt5mAnJpc5
t4lvboFtHiZK9Efr+RVorbOlu+n7rnk/b7Bj/PxnB4hPMty7DZSLFniL/po8674oRNz1/Q20Ku+x
80zqsT2gV2ojyp486uJRhquD10D6JdAfH02V/+hRVqzFmBy7esJqSmbwaJ7/opN7DjzGcOugd3Fc
Vnz8wK49PPRWpa+y44VoZE35Frpg7RmGc6OIU/Q8UDrBSSbqJRiJ+Q8yb+zK1/zPcG4qc1CLSvAY
Oe2hyNAt1FiXpWgT5wxKT+XPocbI1aPT78fy63mTr7yxiXFGkdZxMoZxez9VES5YfqqabunhHZ3r
xAo1FTFmwG3lNM06sej1rBJIE0R9/7VRl0UM8+JP8qLXxOl0IrP2Ri/te9Zt6Sz/KW+eenUjMXPU
2abCs3USROJOJWE07oak30HVL8p3bNcmD3SX7758eJETo99hpxMo1kQq+tpsBI812xne3eMqJSQK
tqsaFJjaSAZfc/qlkFsbyhU/CAyXhirTAqVcGK9vmsdaioOFK2Ei8m/n19Xa6xuuXNdZN5VLr5NQ
Qii3TvMb5KEH4YrdIvhFrE++Zyph5ANH0oeQaqJtgfN/Q9qovwy0h8ENX+50FxbQocTEZk40BuOe
ErWRR1dsb0KSLWjvhlTIYwyCGCH4WurnRklyDcyIu3G7sWJ/E4qc92k15iNMU/ofQOk07b0fAmcm
NlbnStgwschhWGVB0Q5wDz3ziGT6F5mzrQu5NfMcv+nTvhWnZDbgFh+xTlPAQafIxTP8LkzOL821
dz8+9tPwROoGXdwY3uq+NNM3j7ydH/d0HcL3TNyxV0ob53y4lPoqvtgJKoCQBv/mgW1gV9+LONvI
+2vvb3iuNYnZG3xksKBs40kKcIRvmWbN8obXTn3V0EXgCzR/6+06ypv3nn09b5611zYSr9fQtgj8
SSde202/2TB6IvZLAeWE8+Ovvbvhr64klY0yn06WVIIe6bdfVVFabvXTrby9iRH2fYoeGh+LRgQ3
mWyiyn45/9prxygTHNz3fFxahpFL7Kbf/fsnHY9Xr9W+2cmtroa1lze21oMNNoxAwzQCWpdZ2Oya
8EJfNUHBSzajS2QWcCa979RNodpohuDRedusvbfhqdTHrVETHAcv97P1g164cTBBv8AbgdsyQ/TK
g+t8fgmtjah4uqXUR5ve36FlSKewbXL4jxuMcSH5S+XoLxNEzxghH04l94t0X50BIheWF5230Uqg
N2VBcP+eoWyOb/HKb5PTxRl6fwsaceuyaGOqYCw4R7oZqOGSIE9GfttvMSquHClMlG8z5bjgtbAm
6Vz8Utx/UbNIamt+8Kr0RjKy0RexsoRMZO/cUt/3NGaEjHeFPtTFZfnVxPTOYdc0fsB1YntBQtog
loHso2kQr6wQWxdKay9v+C0uetoZtG8IDXP4llldjTXVbSHK1harCeEVZExRR0HgoUMajYDwFzaP
HItHrtfeQLYPlK910usg7vKLrkx9zzMcGoKp6K6e8EFBVu84dUDGsS9yFqX0UV2E+sMzjsb8lN4h
FdGOk4ZDaAV1HGe48SmLsoJfgq3H8IaLh8yB3hKKuwko8SLeNLfavghTjaGN7NsdO6n8Gm/OxjtP
PdP+pk03ku9KlDAb6mg/OGk9YGi3AIxp7GM0u8RjUe1yIjYesbZYjfybT8wCxxqWExPIvb9V9eV8
gFsZ12yHsyEU7U8KSSALqn3npq9BXW3E67Wh2d9LRUNTFJ0VCA5BncbamiAWexF9jv9P09rsKcpk
gGXS1j+c/kX7lxDRYtzjBH9a3ZkYiB6Py8/2u6Tz9c6qLrwFMPvgJAiGew6C1sSRxVU4Vbva2RLj
XFl+Zguc9uZBQa0VG5Am33vgrmqGn56dx/Owdfeysvsz+986r+DEDUs8wf3V+j+q+kcbXFbUMaG3
/VQKp+mOJrfSeAB/qc62oO9rmz+zCQ1KqNxLLQREiWbSVnxFH8y+FTQWIPa072urPgys3S3dLRAV
u8v8yfBTnQFNaM2YZt+qI8t1o2mUG3uRFX8ye9FSxwWFMYOrDvVN0T/3QXLRK5s9aMpbcLu9YNzQ
cqMAtHio2V02spFh68aXeiGIi+1wXes798Jthwm19Zc24CBHOVZvHojcFfTlsvc1EmglZ9zfF4FK
Ovu6mLDY9+fHXTu7mi1aCuuLlBkGng/gUrwq7n85z358sJ6g+LGxOlaCgNmWRSQggh7DTpLqH1r0
oIXuoiAAga1/df4j1pafkT/dMm8JIqZKHJdEYg7jADf/54f+g8I9UQ801TfqEGoC9eLBPjG9auJ8
V+6b+3wPCNKX+fHOvXLjOI9er10r8l5us2/nn7r2QYar+r2cgiCAxerhJlB3ml0W0cw2LKkJh2gG
IprfkRuEgkPKLgwBZv/VsZRcg3BIJW4dgGdc7QK6dbpaWT8mUraHqw6gBlIJ64Z7xoNvokwTu0Cj
SbFsBeSVNGL2Vrld43uyO05zOMRgQrgPW9Bht1tF3ZUJdQz3VX2VCzQ9YHjfzaLaHqpEQfNsd9Fy
MXuoaJ3iBsWFgZrwIYNO3OK/XjawseflqusHRRZMaigiFlxD7GnDr45x9oRbmV0ycimYRLMO7gbG
/jAsY4RKxZvGSRBVug9/AT7y/BecBlX4aL/7e990pMOq6hq2oc/tHhCSH8HDFF1Zb+6h2ZcH9tLc
Xvtfzj9rbZINr0WnH3RlBB7VcXDIPZKt8LayNk1YLFoVBbP6DOVF7kaln8Zl/n20yUYGWBvd2AsX
vhuUFcPoi/9SVB9d8WJvkQ6sDW0k2YUODEgnDA1keNR1Pz03j2Vx4Xsfo8WnDbEl+rAVIWKZ5Ylk
Uv1VOcuY5Rce98wWpdEBf3TXIy+C9vwhcHniTlvcrivrxIS0csV1W6aINUTzCB0BUQ/plfNL8E+4
PeFXtuGxfqkLP7Nglf67iiGwez1eo3k/CePl4Ynf8Ts/fg5u/uPvG49buV03G630REphH0879r36
lT4RFdEnG/JBexGp99/pg7hv762b8j7YpT+3yFZX0oHZbSUzi2NTjlgaInZEZWWHUe23j3Q6HgIk
34LoHdf/KUsa3tyGqRoBD1JJzd6y7o6zcNd0z6nzVqgrv9uq4q3Ep38ELKywsYNhdhXQCyr2/eVG
hukVWWTEpNyFjDy2cHj0+z67ub4TLL0lKbpXRRMLQRJaASkHzM352Txt2H9ULRoHEGcrxasQ+VZm
uyF/yuynrtgg1T696v/RtEg1L7E16FTCbQ7GKrXHUXnjOL/24kYoGMu6kDJT2CAUdbjrLHfHK/6s
IANC23YjkZyOZf8oWUgQdFt9iuCeWfSO5uBhb1J+a5fZRfVKNzya7VM48zN0xtcKsZIBDmUBf3xR
vdI1m7X8Ae2iFppgkynfkeK6yX6WDNpoGzvvNauQv9/aLcD9Q6FGnaReCv7Y9lE1ZK/FlvbRaR90
QyN5N0UDMarumECm2HFwe3HnzyKiw601R1RtbIpPb0VcszELQvTcWcqj5cvxibToqO+8q75x7yVv
rpvO2Z33rhVTmS1aLZqOA0A5cfcwQ/z8rlj2RbnhWmtDGym8gia51JVG0AdjTcRxAbYPZqjnMlpd
1HXsu8xI5dgEzvY04e2V/hG491pfaBXDddsS+L7huLfR3sscflXdfWdteNSaVY6/f/IoF5jmWhxT
4TDcWe5NnT7Vl1WGXLMDSzb+UKUO3nrWu9C6Gy67Xf9HV6LQZVF7RysT14to+hHQi6qHrtlgVYNU
sbMWDOwX1s7vRxxBLtvNuMzwUZ7mQk0aQ0N1uHYf7fqiervLjPyrsrZEjzh2SS263B3mHIBz3Yha
Kx5v9lQhyqaeFeYo0pDncrmxwmuL/S9Qb47cqgKvrD2zu2psAl1bCpsHAYZhr1gehib9DQzFZdNp
9ld5PrTIpwkfQFLI+9I0Vv1Wm9yabQyH5FWVouW8xcGs4XFqgRdn7EhUTPJBld1u9ujWNdRK0jYJ
FmQuSi7CCg8qyb6ogQqjb06xxHLrzmllw2FqQjRekAGGgYVJ8+Er2giF0F8uCuVmC1VqOzyweuRU
pwn+G3mVxXZR8QftyPrt/BPWjGPkVTpZXipTPGEZqZ1YvJbXFhrzdzQTWZJrTvfnn7NmI8N5yQxa
767CxtkhcVgdwi1KkJXEbfZQgaZS5F6FySX8ClQXUZGBNk9dNaSLXJ09TeXGAWRltZoNVWPVhkWR
w06QXHjwrfQ+C9oY/ZJPEGC6Lvi08ZgVM5lNVaBqgOKmI1EH6cIf6Dzn0cxYsbGzXBv8+G2f8lTT
ERYMkGRJJuib574E7+DV+dldiULU8OVUFzoLNIXavRu5pbMLp//19VZj9dprG+m1zQMGSgq8dgP8
bhNUEYo55197beTj758MMklfKeIdo5u4HeR1v0VfcPqwCt6Lv8dtOGmnui2O4w5RvdzlKMWVaDKW
stvV5LV2nmu9RSy+4sCmeoPTj65i4KVJ/EDFuPGCTvqX0L/1ttpv/lQO/z2eutTw3Lo/olnHo/m/
vg8xe3qZn66C+zt7N0evFrrBo/NzsbaEjCysPWFrFzOcBMOBDF8VySPoa5wfe2WezdaqtvYhX1Jg
7Mq+yfQh3zq5r41rbIcd7bp+vWDcof8I7TKaoAN52RsbrhoO1EK5jOMMy0useR2N/hYx+clIBkic
uehd6Hz3uTUfBb4Vu7dkIIYn6rE8pVEbDr6dNEfB5KjkE1o1dhd8Dx5qeMQoZD3hlp3f5c3xEBHN
M5mGu7yYs+71sieQv32OTtTq1VINd2iccV5HAl6MmInK/7hseMMLSugugthO9Xd+73wbWzE8LH45
bhwMT64jWMdY+2KQjufnCzsUgbV8S/O6IdEylXSr9nPSt9g/pR8nD2a7ddPsVvM5E0/+FHaM7yBh
XAYQrOry+uclRvqnrmPPoGzUadnc4iq+ojHQuT19WkKW9xtb9bUPMdxCuX7f8kZkd7TtMjfiwViA
0NsC33o8hU7QXpIXYC8jnXmM9YOFbdGLLKtySMBiVYtrHEhIs+HeJ4M2HnD8vk+Jxw58VrSFVd4J
CTrmltjJUtMmVml4APJ5uTk/HWvWMjydgs0kxBekLxBgrWOeTsXOXjhLmmpT9vfk9gsfYvi1Z2cW
yfphvM2zTlYOSmK4/P/gPs9DH4RSYThdS2DpZhBFUSa+Sq9hzkWiqAzCv38b0QNxFwgovfK2ssp6
uZpDmn8ZQKS1pSq4Zj5jfJR+yywPa/ZSzUckb4bTm9cBPmk11UVVLZjPiCoppV5FLRa+dOkyHWw/
yA9/Jid3pi32nrWvMGJLxi2BCfICsHkMflyFoowomhLi8vjf+XV2Ony5ZsGJcu1VC/WrO/A4yKdS
y3qMLal4uzH+yieYoMDCsoah1Cx4SWvIVGZLase2h8b90d600so6NqtOPJ/mzIXRb4NmCF/HSYbF
h92w3t5b42hlvz2d5svH0vtNdt+IkPoXfpoRaZQ79Z2cbHIIeys4AM5Enttwzm9GobaqU6fzvWti
BDnNeltPozg4gavjGepedQcK30DJOUbf7b7yp60WqbWFYAScyl5SK8NaeybeaP1q6l69oRfzoptz
9k/NimpwY5T+yO96PyzL17Liwv1W8NQerudlzOut5fznuv+fHS8eZDg+siJ3u26pbseeFuLXJCvF
bjPsj9J9il7l5cm3VE6cvVjAcp9HjqDW9FWkudc8+qko+iWqFO3KJwgvZfRGl2OlfndzmbVeXLZ1
I+/LPgRh8w70ZGAA3Si/rziJuU23e+63nXbUYVSFxvUnugDK0I0ySECBXGEsiL+Rg9cm2YhZkLKx
23EMvBfbg3DzTYVT6hhluFy6MO6a9TgbEKWRg1XrRXpAp32ZAY8Or7JUaJaUVeN/vShomaW5LpdZ
VSOePxeAdNzNTtg/oxq1xVW+YiSzLEcBfesYiMnvGEhz+Dd5lIq4sknRq/1lr2/shGxHBmXXK/KC
GppbJhmtQ7rX2bBFibjCwOea0EdmWSXgB2VwOy7l5D2PubTpklQDZe6Ouv4CUKKnlc5jUN6wW8+q
5mm4amx7FFgMrnVkqEqnLBxj1i/0ZyFmV2QxrhgRjL52ldeH6kvbQPeniJwaRMFg7be5HTxNeQMi
vY3C/B9+lhOebMIwSDbTVnvKh3RO2viPyrcV7WPKQRF7VaVWL9II9B0FiGJsjwdDGzHRzuSaMqJY
Hfl+p9tkLhxhfffz0fKugsoLvOnl/BSueKxZl5yHWk5QPspeeRVa9x4Li4eMDf332svnjVPLSuw3
K5OtdlE+zLL8dgr4EFdpnl3ZVKsDupAm3GrLPlY4iMWXfY+5F1xm/E2FcwDpKcLeuDhupJtKH7hn
p1u11jWjGbEZvLK24sBtv3YoJw4RERM4oAffzVUU+MvmBn3Nf40gp2eSj6UnrAOEiWonsksuZTKE
droFjl05AZh1y8YuaybT0jrUvbvAL5xfrMu7Qx+mYA/iTbixv1hhPXTNuiW1p7b359G+zcaw8UE6
NTeWd11VMnDuCNrawuvKLkI7i1RTVUBhpGCYgkvKpiV0ZzVWGfRxDp6NEkKPIdEsbhuHztXOBwWT
W7+eXzkrxjBhCUCczKwvO/qgghqQ9nIkSaaKMUKn5VvY+sGGMVbWjllcpX6fh1kx1q8pz4tix0Fb
dW3XDeTUy6rfYrD4sys9EXNM4Go7AO5OrKI9BHlbhQwEpJ7vvAy0CXseqcynxXszZsW8Dxqw1ZSI
PGVLI8cjQ5MB5yqX8jsB37HaL0tTTBAlIM6gdrlVoasa4JkiXRIo28p5vOPY0usxsm1g4p6A8Ctk
fe15UOxKD2UqKUASHeQyd1PdW/ZPHL/IAioF5omcQkaMtXyPM7TK3mpPcuetHjtWp1dWoDrxrD0I
q9RxOI1+t4c2w+CTK0hJKvVfoz30hTw4THHxjEMLmXqgeyqn+FUstu2QXZuOPf/uWdCVpglUn/L8
vSRubj8XrtWV/7kBCcsbcHV5KGwFTduRJzWNgSV27YzzNYgos05csREUbGCr4U1mPbQgg+u+4fTK
3NgPWdBVcdo1Xn4titDx+6guGp8clkWm4QOKDa03xyCJlxots50sJv+2GYqu/VERP2VX3eg53rdA
u6kYd2qYe+emhAFwaIQCC/aTuZWl48GGWkJq48YVLNW3Izqn2AOIJd10P3b2OHwbKlY2XdKXcoR+
JGoeCqw0bmURTLBdZEMXB3q0jjxttbXcV5yUOd1xPrXjM06RhQBRIHiV3TBKG4uWdWSLUmxJDK1E
LlMF1w6tgQ1eO98yWtAhCWx81Q5tm1uI+BVfNWupGWqc0hVO+yrR/xXTipBrztgY26ycrnFJwi9z
VhO0OoL5G1o/6XQICWvpvsyzMPwulFeqxFvKutnYIqyY6x9l27agTc1V+9IJt0IFRoDCGpdIxRa4
8U8l5EQ4MOGrIOAffAhygBRsYsHEbnhVDxX50dAqA0JNMFscS93K7rqmj9JMsgaPh7IBiUKoMldX
C4ccKei2K6bL33JKGVBz4NxvnhQI9JzdgBziRG3mlO49Tt8y3/M09NLvLcqhz15ay+U2mF3E/w4k
qGTHCuCjX4tgzsib7cyZvk+FA+rQqCBV6+cR0Gi2vSu6Y3tb3PhTRn7MEmw5qNxMuLxQfUDHA/ri
yra/kks49l+94we9ehx1q+8pyYFFr7IR1Mwxw/bP7W+wu6PlrRuC7NFLQKOlwH835Hx2ohka7WLZ
KeSiMUtQ8T6GnGEexzZKQ4igXYGeXYLKqyb22O065CK1H9xysQ8Fy/opbrDH7t8y8ESDB0W3i3Zf
eCPt7KqtykXsWCgIaAUzZvtNguN1gT1mxmd7PnhBG7riJmWcVxryZxNYzzvc10B1smejYz2Quieo
yXmcjnzALahXtdatDXEOMP+xeQDF9kDLoHpRQI3Vv7BPFuFTNXHKPlQ328EIa4ZOKGNqex2IJbMK
8kvx0KZKNFdFF/L2DVjpypl3OauCyk/SWkGY4drDDrSM/XamTSJzNskBV11+U7G7aZxAzfbkjP1R
vxq5O5g23OzkVRWKaEc3/1SJPE73Uo65fRgnga1bGaqZfsf6yvmNXCanZFE52x4tYjXOOHyD1wgn
3Do56jCJp/PZf8UF6TFdf3oFB7SPLQFJ9y2EPLp4gDRSjels7K0O8LXxj79/Gt/KKTo3U7Xc+nCf
IE6JVVa72UmrjX3v2vjGvrdwPeIVTWU9e5IqdBsKMDjDhAPfatZZmSPfMBAprdwniE4vRYmQawdQ
gq9AhlYtebCzXTnEqQcWIKd3HkMo8e7Oz8raQ42v0qhHZ4Nb53d5OA0PhHS8h1i1JbMATgD9EnZt
WcRLi12v2gEVJEIXoimK8SHP8o2axoplTeR5aMmGNIUo77g75ONdyQudJmXZyTk5/5Er5yMTeh6W
hQ45Ault2bOZ/qpHxy/+12ZDKr72g0/LGQFzCjrkObBHi8tuSUxc+mhBpzdrUFICeQ3LcSksLD+S
dppedJvkmoD0odaAQlJneMUxgu2kk2c0thyq0o31/gdsdyKl/YNMb2ZfQMWaPjcjtKb9e5kHoxPs
qA+GliaZsbfz82s79AbLjbOpbRiJlZ4DtPt3gOFHlet3+IkWoHctrqTTVu68E0E6TBXQglk7X6F6
MgXv0CHV7RSlSCRhGUE20f6ukYDyKhF+nkEUALkg5SQiAx9xMR1aoZLR4umQ4aQbDM6NJ0hZJLmn
S/vQQNLReaihgR0sG3Y4uRMKQhNt5tUjCN+asHoiPHe+dD2Oo1VbffH00LypYHo7v0RPg+jxGPJ3
+OqZV4Pnv7A+xrZ2Ensg6a7X4yva7HooHYoZOy+EAG0BjRaGYkdwztvIDcf48s8848nGIVjNUyXL
DB/Y4B712nayEHB0sAy3QbYVm9dsaNxO8JyNlcWD/B3nohdnBF9yqxtgrsom3BctYxtfsvIYE44W
DqXwhIINUQ6BnjEh8ewcKUgLil5fXJFctiJMaBpFQWXKSaNv+0mWcZg3dygYoWNZZwkH//H5BXEy
ZgW41fx7PdSMCtU4efqxhOl1aFldBG2UuO7HhzDkVYQbno3ouzL9JlJN9ZOewU+WP5KuC1kCha22
emRdoapnyK0WaBc4/0Enozw+6Pj8T/l5GPMMJZ1J3UIHU8dtmumdtO1vlw1+fOinwbUDrRDfKqp3
MOe74EmaSv7gN5L9d9nw7t/De6guooRHirc5z+f2wMBo7CSytcofF41vIrJ80EljL724Px30dT5C
ck/yu9GVm1uLFccwFQqzuS7VnKb8Z9WEYWxl4GAWTdHi7NEdOkS3jTW7spRMKvHUHukAbVP/sdJ5
EReYkgg1kO6qZvbVeUOtfcjx90/zjO4z3EWHQvwMIJyBHm9IGg/UDXHh4vzA7r2+bK2aYC0Q4WS0
H3P/0W5pWEV2O+Dyo7Rz//r8Z6wZyliuSHy5GoJC/MxS+jKOqbdHG8i+hSrJhp3WHmAsWDk7Ymyc
2nuERvmLsgM3RkWkTNA7ITe2HyevUoPQRGpB7mDOejaInyIv1UtpV/+5Tj1PkFGm4irrZy8Zgn7e
ZQ3XG6iEY+Q7kadMnBbXzK6VWvg76+nLkNm/Z3dRcVWx+4JkOC6VwZa+9Zr1zHTFF2vGfR55VFCV
SFTelBGwmDR2W/12fgGc/hZmig/2cyFRWvL5uwh9SHOLCkfbDidXwUALMUxYyK7WF51ccGw4TuEn
p4HOlyiUG+B6xAJHepy1wWzFi7dsgp1Ph3ZmcmcrHWa91DJ/d0LxomnAdkEJYvHzplob3HB54kA3
D4W77D1HsS3SS+k+Wm22Rb+0NvpxCXyyDTp+eA8BFvsRIgPDdGSAzoe3ckzFdJGrMxOHhVJE0eWB
tH6i1kOQM4iKUeGtkM2njeb906uVmc050B1oBCUkeGzs0NE7G9Ph7nGsA6ZJi3zYQtasWYr8bSlZ
80nkUurHrJ4EP0iNkyi8HW3kG31Maw8w9qFUu3OgJzk/HpnpSQm9d9xKbF2krhnJcGmQidsTJPbI
/6cm0H1eF6MUKHQ4M5ppz6/UlWeYDTLDWOZF287eI9Qjsl1Tp//rbOcb6HAvKvqCzdNw5MwvLdn3
lf1I0cDfX3c4dHFUz3MowF32Bcdw9ckbKgdQ37DsvcdKAUZMp05FXQZ570VsikCfBqjiIwx/LmzH
R6F9wnIVPMgeB11r9VUGvlBPGgJ6OApC+G/iT3wAY80956Bt+qbanPosplnTcnD9MCf4Hg4O2vFx
zSk1ZN9sPy++cUaWBRpebJghv3LeIiuL0myrKTQ6dCG5h0Rq1+DsJdDZm4r+MsVRZuK+Qgi1g+rP
5j8h9HKHZroxhtLxeOGrG3sATmxdpwDCPNoEovaKT2iVFb69qQy9Zhry92Kxi4n4unK8R9mqBzYL
cu9XKruk/QSrxAgGFgidmnnu+U9c4fG4RTeKG4XpCG3T8/O65qtGPFDccgnKt/ZjNuPC884rJKn3
HelxbRO11iC37jdO1tcCZvafFFkgwanIyWHIW7Tk2SAcCfy7Koe2ATpcbxvt3wX4oR+2jiorH2a2
pLAldDPIZ6rHtJ9w/kU/CtitrRsHvFD786ZbmXcTLIaS1uRXra0ej1XlPV185/9I+5bmOHnn609E
FQiQxJa52TN27Dh2bhvqSewIECBuQsCn/5/Ju/FPMUPVvJtUyguhkbqlVvfpc7Yjp8+XB1+avnU6
NH1GeWAaRN4GSrNuLHLf63TcVd1Zs9RVTb1SEfqbh/s3nMSq/6/5VrmLs2Wapt9y5LKoYs+HJiTI
9bMkz6MTRAQyZP79MfHqLYAIkX6YlAJvDOoRDfUeVYL70GwhCpMTcP7PXfKs084donsmlAbbdlAH
WX0A8zPzPg+57wRfWtxB5MFFs10TxdlcT8CeCEHVw+T4zexsgT/rmIlRn6mKKdYoPv6qkDP8T/Tt
+FDSlmR7lWLJ4xml+eyJIctd/hzRkKbnDd6OHQTxKh2p6BD6w8S+DI0runtIHKITAAXVvKw/OxA1
8j5lCfC0ez9LSPOHR57O/+M+KatdkoRh92oa6Gnu0BowZ9EPETpjz/d4pYAe9BCBY4xGty74lkCC
eXm/l/zjbGTvbhxFEIfWAqDLwgxyk7LouWyGL23vegfmg+XDq/JXkSUQB0ZNdsWAP366cLvdrks5
pQBQzsh4EDe4lYRD7yCoB/qzAZwlHLYhO5fxd5x6boXcC2387eVfu+Q61pFpuroUtBH0CBnT+d6Y
wb8lJlxrklvyHevMzAhNjVvid6kiRAVySOdPQd/5t2PoiLV2zo/5vXCgWQfnVHcTgzwIObo5RK9U
B4YOw/e4xT4HNLzthvK3oPxG+sPLRCGT1IZPhUjXUpXkb8r+A6+1gS6KzaoQYCD4mbkzT47phHzs
MwNs1yl2PHBMeGi6rlB7Cnn35pRwlCPB5iEroF2GMZkew6oJ2rtItiGy5UMCwlJCcQqgEfKcXTaj
X4oX0rF5OopWRO0j1RXLTqULmVD2YlCamPLD1KKsu0VWnM8v2VTm46HsITwIUvRslL8jMZLq2KYd
eqYAwiJ4ZSVtxJy9qxnUemMkX2BuifFzJLA1wTzmsQqND9SjGMo/rq7aPIPgA2oWN2RkEfAXkrv9
k+nlbO4lHfCMaNrRTL+kh/vw09w7c/PCpW7n7w2ZvemeF11dvXUZwamzQZXWhGFctJDa5WD6qSvn
AaK+xPmSEjDaPvkNFaBb6HPpf1aeKaGDXfUEOmzAxW/mqUczKnVL4j1DzyTLvgKg0nl3kSnS6KU2
Tlsgidd2ZJPoNksOIZ1maK54tO/5LcW/zcEfUp9uax5NfAeKHd2CigJCY5sIIU+7QcOQzj8xlwQu
xOAaZ9yWnefcis6Z5ButyVxDvjfp9ANpUcy9U8Qd+J4Uym8OVRaE4m7gXYpCrfRJ4N2MREUOGFz8
sPtVjQUaU+IR6aFuN+Bs47d5k8vpXgxsqO4gxCTLmPqmTw66U1L9mWvU7TOwH5uhPRQe8uEtxDfl
nXZcFOsFYHytu+lZBwXDTUDLKvlVoQocfnZ7M9dNnBQZhAL9QksW9yWHuOauTsZAzVANZIN8BjzI
Dz+jE7EUfFMN+TQABIlOgGwT5BnHOtI5S6rfDfqnegBGWJDFrI8i9jaFIxGfTZiHPjSMo/wX7Egn
hx4lOvdhSDI693tY5+B3P6BTVgXf8rTM50PmgYRvMyVdD5maWkU1WhGFIsFzryIv2fpT0RRbt2gS
uRt0RtwDN52nbjMXqWZkIKKm7pCX6CELSJzRA6N4UfRSbiovdYBfm0jyMOqqg6BRKobmmNMWvN2J
9lSygRj19MUPp4F/9wVgvls6Cu7s07BK6A2SmvC5Ujmz+iYYhcpc5YhSbLmQHQENYd/7N6arim5P
fQVFiVjhtbBDqa4LwdnqoMYlKavzW1OAyuMYAUM8bzs0OehTnQVAK1CgeMgu9CbenIo2q5+piLIC
zzwhf3e4rM1nJA5TwFdm2pwNCj0A9DgKyfSRcdQIxzh0z7JBGhLh1YGVNa3vVdSUwoCvrEE5bAuh
9LA5wdMas4HV1eQpmXxlPjOP+qAOAkhAI0+RJWmnN2kauC/oMjL4i3ZQlx5jwobIwZLUJNkDcUr/
K5JhKO5ZSJL6RYZ1GG1R+Yz0J1UWwLCh+IobvQyyvHwo6kGRT4jr5+hLA1H5/ICSvmh/dmqq5RAP
U1qaP4VPivS5VGaaj65hXhhnjBchKIaEcHYCC0y2aZH6+QGQOEG3xAXR+C/hB2G4g0vR7OiC7N7Z
AGwp+EEERkCnDNj36jaci3PvKVTY2j+RrHvnOLozq8A4lTksjVs0+adHdG34zqNmQd7fVCqv6myP
XHDa/qBO18tnhw8A/AF3wV+Swh++z2XLkgyoRA0V9mGqdLf1PDcdv2M0DR7sANTCku+HVOAVto2S
uVhLwS5cxTZK0LAEQBmRtg/lbFBrQ08/cEEgE5d/rrrqbXxgQ0OnArrdeQbVZtufysKD7ZKxYclK
3WbpB1iRsvAohJRG7j2EHZ1QHSqrnBwdoALXNBw+hlUzbiM2ZGMKhkgCrERV3sZkwqkN5flvmQur
idRdp1PgEEHzjWNVx8qw18zXNyn6Ap2QX5c9+0cJI5Fug4t+fAg8JCT+SsJNwA5uej1emVSxu7gb
TbLOoen8oDMRveBc58UWtw+Uni8bwnk/PopYrJgPl35UtDofHuiIxKiWabftCm62paubWzS7fLn8
mYVA+p/GkNDx8gDs5CcOKFYcROMLL9Rj06Wv53hMBAIZTv0JBf21SHAh2rQRiEroiObIbD7IuuE7
ynBmkN5Mu7wE0vbyb1pYOhuEmJG5IqCwGR4gdeduWBluAevV+9wHk5nrrGX7F3LxNgSxbLxIuKka
n4OKA5ugk4LGfHT5wchWfBYFex0Ze7z8ixac1sYhBrxMx7SR+oEPvWogShMG5Oy8HACflczGgiHY
SMQSv8L3TesC3Zo9QERsw1VwCiSq+jpVR7dK4DyFjFtE6pd/04Ih2Lgl1c+ADml3eGjaJN8pSAHE
SZLLOB+jlWTQAjiCh+flfPdKBFtrmdRQETjREg8OndfJDi3lR1qUzV6k4R0JwXrdTAoCUSl/hKbc
GpX50mJaOTTpg+EaLTfDJ4RvUbn3HewWVAacqg5ugEgMUOrEY3/GG1IE0e2YkKCI6wBcLnzl9Fgy
GOv0MGGhnES2xYm4npGHxIdM9K2fQhR45QOLa2u9GkuEn5VkI/o5uhBdMOaTZvxRg7/F8PDu73tO
owlz9MoNIwAxX7aZpXW1XpHIGg6zA7DOScBIyw79nipEvydA4zKmZfgczPw+j/C5qEpfL39ywc1t
vFRWR8BxT+eVZB7ecIOHN3GJGyWMaR56P301gyzIGUSzxvC3sHU2fkqJxPEaAaIpcKm52Uakbq+2
XpUBQHT5Fy19wMrWg0VgKJCh0M8aWWQHSpc1RdrJI86V41sRBoShBXLT0wzHxpyTlntbvODWWnwW
TMCW8GhoEPQyodMDkBXgfokbguz6zaAZjdLYLYZgvE2SKkeDuWtMG37PqrqA7l+uuWyuiy5shQ+e
F1NoJBseTDe7uymowy1vIdLqRWSNSnnhcLRVPozrzy4U8gzyzEVb4DmeAzaC5EE4t8Mri1hS/7ls
DEvmbR0U0Bn0Au2V+iEZOX9xnb6442XCY1C6QP80H4sT0MTDSuy59DHrzECHCRjaSq886RqUA3o2
nzKEfU1T5ug0qx4HFax8aGn5rHNCNIVfuTXuFp7XwKfRaAMWVbCmA2iyYgNL558tCyKlz7y6z9xj
cH4pCz58n3DWUeo+IL9wI4b0Bnwg2XaW0b2XVCvZ5wXX9c+pyXcXWoDWpAkshc1DAoDGtJGzI300
bc3RvPKB80AfRJ2+dTaUnXZSkDDIU3euaLgBXqTYoQnvKdSZUDBL6V3tK72/bHxLP8c6Kcp6HtAm
3GQnVMuo2Egls3EbDi37cXn88zgf/ZqzebxbLtPQfGBN1j8ATj/jjR7phHESEx0isYBu+iQb9hWf
RZVvL3/wwx+E0qJld/Nc13RKwvJNAsnwMNcujiFA4uqrBMloaJeFKDKIo5p086airkajxCQ30nPW
cJALs7drQLR36pm3Qr1l3Ml3ATk/ZiI1U7MSMyyNbxkXHyt3FugVfFNV9EoCULSECiHlVUtvdyQ3
btQmXtpPx6w4Q20z52vTpmvluA/PE6y7ZUi1y8HM2pPqba4CCZY9x91IU/yeCrlGwrO0Nue/vzPV
vquUhL5D8zbKXt0ks3xqU1qsHFZLg1vhKEhXWKeaoXrLxhE8YwACHxywHl65rdYVorVBQgcpwTcP
oqK/xrxC/cXXqw/Gpclbl4bJae7mbVu9pVX2otNCnzovd26vsxrLYafR75hPxv6NQZgqZlqqA9qW
1hC/C1O3qw6JK3oxpax5m7zwzfTBscnKlaPtw6uUQkLsf+2lcZqJaZBZvZVC/dBBfcRb9AaFxM/o
mnyUTrZiOUufsVzWraKu537ZvDXzuZ8vDb7Jov/u0hbNYHL4PIT57qqNsDuNmhkdYoMpCNrrouwV
T2i0gNWDydc6mZa2wvJgngrBnEzwvfTbbs/D3kUp07uKhBC7cf7qO+8lZasjNrH6TY2Ze2q7orxX
abBG2bw0d8t9xwxd7aEOi7fInZFeH1BcEmg6R170urW3HVgyoDtE3r7xzoVwQQkahO6UjpH8fN34
lgcnaD4G5ChhkNpDUYWi3HBwCveaABZLb3mwoTPE9ryJnGjFnsus2ONSv8lk+4syb1ObNQTxwh7Y
OSXIgiigiJzurciYROY5Snw8PqdyWlP4WfqA5dActGJcoTR0nKbgTfbs1RP9Go/Qx8EqFCctN1YI
4WcSYvbhoH72JHR/gcYGWiS9SmIOtv9T3tPiQJ3/0Owo0TkjrgGo47tWgOcVY8JEGDZvKGSSPdiO
w1vd6pfLZvVhdIfBLZdW4MRjUUnlG+jZxQ64wiAGCR85TcJ98ABc2F/+zHm4f4JIfOa8Ye99Gy02
kFTJcL2VKgCRbPDWhFO+7aKErIQuS1+w/NshYT/2csBZzjuVbxhqYsdo9pw+hsKyXoFBfyz1ht9h
eXk+zWHli6AT8eDiijvUFdBDLyNaiul3lPlquR/AOJLO3+qmoDhgCuElaNQFpK8tUMisWRYWT6Pj
gCd55XJZ+t3WuUDO9TOadfJNzJxueBHd/21WclD2vLx1SxZinQ1R44OOIqnkm0SBlb+wTp6FFtnE
SfZdCF8fEjlVZuVjCw5sKwB21AuiUvfBiXfoucYZ/TVpr8r/0tCWAKRmLM83YrKfXI/cJArQ0EHM
/11epYVtsDNcYLILyDir6Zh0bQacQfQqckfFKb1KmROpaftom0bgZgLRvPlu4W2QmBc7r65WAqGF
PQ6so62sUry/q6x760pAvjbUSUdvix7CUW5lAy2RbR8J8uvySi1ssa1Yy8XgVRHoNY6NS13UrwBQ
Qavmy3WDn7fn3TlTUeN2kT/0b07bd91Rc2BL9tyX3ZquytLsz39/94EGdCIEDR7Y5xrZcJOYFxo5
a4DXhUDRTlgRXXA0BY/BCR3it+dMiPIG3Pf0GSh2AHRXWwKXjNU6xTJDzzjgLtpzUaAJMKDgljiz
/dXjWsJ36QvWqeQm0HgVKoz2KIZ/arwCKMIuf67G1ST20j5Yp9IkfQOcxOCdGqG+dnM5/H88g+20
lBpLnN4Msxd1zw+l13WfwnKVdmNh6nb+CSgiVEtGPp3AuNhCfiZQT73qusNlD1hwZTv5JMF2Aq2j
OdrLuqrLmGQ+nhxB2u6asdR7T68dGQu2amvYovEZr7KwB8ex3ycAUBLTP5goSL91NKJNPPlgvohT
kq/xbC39LsuzacKnJgEtw0look4lTcMyrnMn+emWg/8wD7R+vbyAS9tz/vt7D1cuRKHBVHkieEMl
1MybqkeL0OXBF/zCloqV6G7L0pLWx2CodLUR/uycDNquiy30lMq3yx9Z+gW2b2Rlia4gimca0Kqx
yfJqw67+CbY+LESA0U8OFuJ9A16SmHvhaUJgtweBwtNV07eFYhPPVSYBlUcGHC6CLHQq50P+bWxC
3a1VbxaMidj3XQa8UjVo94R2ebLjIXrYO1YNMY2KBN1fwZrm0cJO2AqynJWJX/SE7zkE7jbNjAJ6
mEZrT9oFYyK2SxgHfKNtMp1UTv5kAmVYlwa7YizalaTU0gcsV3CDtE9Yk09HjYzpJhjCJ5OgEf7q
oMbu788cH/1wvAxOSeuYAxlQ5RLtVbVxMCNYtxxAUk6tcx/oU8bGND4zoJ0KNHZv6JBcRbqOb1j3
nNMlpC/qCN8gpHgcjMxjUZG1+vCSmVqOnAxd184Ajx1Kwx/FMMXneICjl5TwfH+Vs9lt+2XYtRNI
Ipw9z4IZKJKmRUdy5Ou1Iv6CB9j9+gHeOmiJaPUdyJFAQcHDp5SuxjELd5Ddp58IcMAhb6rvRMTq
e6oCsSGQ6jmQoL2H1K8HZQiGr163UudNencvgFk0idCBHoo4RfsBwK3AGJek/XXd6JYvu2Evy57U
GF2mnANlMIrNqMUapdiCJ//lLnw3ebTSajVBMPios3HaG7SlYO59+InNTre77hdYD3BS1Lnft4F/
oqTD0T22ZFPNa3H90vwtX6ZZovu8dJM98Zte3tOg0egRADWU98kFNZxZ2eOlz1juHCRTCAVM8FeB
KPIhYSmUL7kAqKReyR9EsJUP0iB/U0vvtoEmQOwGwFOCC7I5Y+q8HingfvpP5+0vY4Kn84LVuto6
c7qSHvh72n3wSZvewBjlJ6oWM7QmQZmLImveDv1hwsHubJwEUNkNF2e0aV2BErXs5qGKOz1JdVRh
6AV7hSeC+0V7keu/+QkDUHUo+hF9bZE3q1fEGYBfS32ONFXdjzouAd2FUoBomnFbFCYt7oeWDmut
9Qunic2lUDoNci8yTfBwgQXTjPAtnCZfWauF3bcpFECmDQDvzECY4zaoooIELMj6cdu46ObfgJuw
In+uchXXOkqSLKNjhnbPvVbsuQOBNXp6vlweeuFItNkTyrAIPe4KceCNBg1AkaXI4zK1NXlRbcoW
bw2AbdbglUvbcf77O3MWPqJwKpNo3/QFPYDlQj1HRWOuiwNtQRNwxfFwFJGzn0COE5cRrg2nWCMB
WNpr60AJItB1axPi3hvQ9UqY+mEgMRU33VptaWltrKPEtHNdcYU9LrM+3DY5nmGBCFYQBku7bAUG
oAjq035GXwuErHbI/90JExxLU/xIICczgiXysjF9vEiBzZTQpKb1Rw/BAbpZp02QQSz1XGvORHtV
5TCw2REyZ+S98dLqhLBj2sqSUvQ0rOX7lmZvBfmy7VycrcbZd33yaiqAp9B4+rPm5rpqQxBZbswp
8F9g0coPBO3SAMcges3zNYndpdmf//7Ot0w7idoDb9I+kUjMy2EErylUuRCIr3T/fWyggU2OYGq3
IhJiaKdkqrJ9AGrITanl2tNhaXQrGuBdOGRF0QASfea6QYcJ+i2n/PmyXZ4X+N87LYgs582k4xS+
nwN+4o8v5wyT63CIoIRbdxz/u/yJpflb7psxQRpfMHnQfp+BUI2GUfZSo8k6uHL5LRc2PDVDgI6k
E+jGwELSAbnb0rXzYWH2NhuCZMQFyGUoTxNwxwc3691dauT+qqWxmRA0ivy8cetMxNmk81+iDe9q
I5yrql2BLRMCISPPNyngbUGb558SF/3TUMi8LogPbAKEJuRdVzIAl5pItaBvKNo7bxrWGucXfNYm
LNA5mr8AAC9PdMCBAFpAFU89Um+eu1qFXPrEecffHQtBlxg0pfnVofNgNiBxULEh05++zvz48vZ+
HKMG3PJcE3Z1lp6bxspMfTUmETdAd/Db4Nw2n5QBi6F11aGXDHhAr23XJC8+vtECWxAEDLxh3w2j
wlPXO7i4zZQZ9nhcf0Hb2a0DSMblH7fkGJZbq2IGI4ia1cEYVMtKd552OAdXqihLg1sunSjhVsxT
6oA+sy9/2WZaeh0VDw1s1BpHxlt5o6cO+F+PtBt7dYYr4UGBDVoD41YYTWQuT6Wa1GYaS7HzPf56
ec0XTNbmLACSGfJCBh6N5ncVg8B1QrzlszjUY7G97hPWTdwZr3EI4+rQtMgBCFnXO5rpL6xd5Spa
sE8bvEartCjoFKkDDYabM6QzGfQXDUXLQII53lxX5YPSxf+6t27aOnRLNR/LHgFRkuLccJPpz+VV
WrBPu/e+bCLmNkTOxy6gT6pCM6CTiDUFqaXBrTtZIos042FbH4xO7rmTqBjtoVfxF8L4LbctSQpx
EAQSBwomD7BxRl/TeTXLuTRzy2073fagJ3KyWwNyu42eON0XkvLt5UVfiFVs+Bot+8JrITwCLuz6
rsHbXg/VV1nzG4+B4efyNxY8zMaxcaghS88z9QHU9F9BQeXFaKgoYpat4YMWlshuqJRh5bmlCLC5
Rf7gngvb7dWWY6PWpnxIAAuNmhOpO72Xbs0PBXgoLi/N0vKfl+zdfVkOIwNtAGuPRrtKHJKsQzSH
/uDSVLdtJXTX3jph3esVPrClhTr//d3naDTMqgcc4wh98LPKjQFMYlMB5+7tLv+epQ9YtzOAhAh+
R1Yjg1Pp2KVQmAOq8Pm6wS0fBnNTm2QzgR3NoxPLGYeDE661EyzN3PLhySl4Q0FxfTIjmiQnVz6V
IL9d8YClwS0fDiKGINFxmxP4mIO9EJ742pKhWLnYF4zIxq1RQ3hRQyrhpAwClMnFgw+yRpFbbqLz
u/6qxbdbIQMhajq2fXuSCNoP5Yg+Okh0VSt2s3B/2eA1yWWSlSDgvz0fETKgtx19zor2Fpp8b627
lj9d2AYbqgbGaKLKtm1P3QQD0l4hHuo+ca9pSKFoiv9f50LYlqOvIW3xqoHOpuzRvYZ81wZZ1O+X
t+A80AfvShulFgw9rBTlsxO09aBzNElBD26bitc0HYuVlMfSNywHDnof11dVZbfBnICojqcPSeF9
Q5PF0+XfsLTRlg9zsCpCWXFEBDF09wagOAhf+Me2ANVEGd33Yi03tLTVtjsHjAiUpNpTEjR0B8mJ
5AF6BcFaJ8LSMlkOTVrW8QaMJdCEUI9uh5C3G6OvoAhY64JcmL8N2MoY4UkWVe2p4QjWK7C/thGo
Oy5vwtLg3LJUrTrw4vg46wZAQWUCGHDcjvl1uqxo1jtv/rtrBqXwsB38vDvJ3KmrmIIbY9/PDcCO
183/fBC+G9+tJ21koudjplAualjxxKdsWnHjhdPUbj5EyyHYTnp4mTuGT4lhe1zJt6z4jSr82ht2
wXrs5kJoMsls6r32RGb1VaFEewc5BRb7ZrXateBmNlSL15CgikjYnjSQCjE25Mu5dHJsfLJBtBTd
IUFyZXRnS3dB/RFyr3yAR3duDnxxe9aI6DZXvwsCy5VpU0C6YOgaELi0eQ9yHxH8GRsXFEGXrWlp
wy1fll1VaVaY+TiFQIy4oB7RLfmm5uirq8KVY3XB42zIFtD2LgpQfnr7/6j3ejLcDmXbbC//gqXR
LX8umwQkU3pOQX3DChCzBGbr92v47gVTshFbRtajjKBQdFtO/rdybpIYIfENFBe+aw2jPTc/Xv4V
Sx+yvFr0qodjpPk9KlpfBQtOEzQazTi8JFG+BxBg5TNLi3V2yneHh5KQOZt53RzIuYmsRDPnuqku
/YTzN9+NnTAQE01h2x0lJRR8fV7KnY0BX/SOQEhWfFJOpk8MTFxqxa4WTpJ/AMkOiAFxp2a3KnPQ
oz6ZBlKgeva6T2pyNfl8eWeWlsy6tBNHtjz0++5I/KnaAajcPdauW165IZZ/o82i71htvFuFlsG/
QXc9QJrhuqlbzt1VUKAPIaZ369ICKeGEOvW0SfOsvyYfDJouy2j91vfDYk7H3TQ9zNXt7K/cQh9u
LMa1rBSyC0PmMlRUkgntXn3cqFuEHNcsCga3zLRPIRkWVYXZCZYO6J0GJ1cvx5U35tLMrQiSjcYv
0CI17spzk9qNTJ+K6umKzcS8LTuE8JwLWWYMXQd3CpfzVT3KGNeyQCeHpFUyc5Svumxb6WRHijVa
xwie/0/MjqEt+2u1LlJZYx99cEzsIS0WbEaPQm4tNEm1hwagu/Xrij5CN8bfVnXkXXMwhP9IAKF7
MpQQf4P9+OUXxaNuSxkNwFAWrGzzh0cdPmDdOc4IMDhPFT7Qtf5mUt2PJAv11gvS+diDW24ryuaq
2xPfOs/h/bHKZQnp4Qjf4p+6/oGvKXV+eK5hXMt53a7xS6Ids6u6DN2y9cEvsv1lU13wAjuKlH7n
tA7AXjsv+EPZDv3csS5W3oFL07bcV+soUUiSmx0EK/804zi+lq43/7pq4jZqM4w82RqI9AF2ii6X
n+H0k/Pny0MvzJtY81YF5HNBqTTsqv6mdJ7c6fXyuAtrbcM061L2ZQud253Ob3v9lkeb+aqCDHpy
rBOHA6CX0CIwu3zeKxS7691VU7bjcweqMQ26Pc1udO9K8q2LXrRbrMSzC8tsB+QZGj2TiUiza9Ps
D9PRHPeRXEF2LI1tnZSpziuFvgDMGyqEbvpYeDeXF2TpOLHOSY1OP3DtinEnihuuQV2f/Q7Lk6q+
VxAUu/yJs1d/cBTbMXjRFaCeMJi7Ao1lYI7e9CNntyD3ji+Pv2CGduPE3LJ8zgnGT85sn7nBUwLo
rOmqSCb07ThcySbzQ4OOziKINmU9HngUruzq0sytc5ByUDhxVAV3I3+V6Suhb9Rbe6svbKx//ua7
s3uS3TiZEfdE79yHQxoXTr3NpscIKRNZziun7YJZ+ue/v/vI6KSpjgoyQByN7SBcXcStma/0JzvG
rvXAkqbALwBpbPBI+s4c+p6ZNQG0pcW3jpgxFQQ7iVOxDuYNGGkPQ8q3U+jvLlvl0vpbHluklGni
GbNr1GlInmdgBbvmvuTHKaq3133C8t2aznUU6vO5Xn+WxWGMqjgKZmALnI1freBRFlbJbusIKCOV
gkLBjuEV1YWbMj3QfC1IWxrcimW8YQb7bxOanebp/VzIgyz4reFrfPILB4/dzpEbShQVsM4ob/Yj
GY4+AyyCma2o0pVwb8EB7E6OtKoFG3zsMsiKZCRiL1uDZi9N3rKfoIXxpCMWfmb/RfldNf1Kq7dh
PFw2naWVt0wnIrNrSIkzczbjtkYzk8vZmXptxfgXlsVuH3DGsJhyMDnvpsShj77fs1gU3vj7qsn/
0zyQtgaEv1iaAXj+JojT6C5R364b++zO70601q9T5dUIPKBauOe62A6ab3l/VcU69P8qsLwbPnJG
wD4bDO+xm5R/qsXKNb6wn7aSH4rTtRtUGJcV6YtX8B2Uge5UkK+cAkv7ef77u2mDvlgl9GyMHhV3
rBm2bcL/u7zgS0Nbz9apbsRoohlDI2CCUHwsxmrldlpaFOuErztwUbd1hr08Cxt63S86z7fRGKyg
9peGtzxUgZZkENQzOxL86L3/QF6g82glpvnbgfFB0GS3BASlgDw0OihfJ2TKwGDtfM1r0GsVzD/p
CX+RoHvIOvWjYjzdRFCdPXoeZSBqdB+qRj2OI8gOrtogu1OAZYQ10eiaXV23OwEwNMRlr9sgG7eP
zFk+DOe9z1m3J7TZllLtp4xdd8jZwP1xplUVFIPZdSR/YVPBIa7IfqjOc1d2acF2/wHsU9CiDgHu
L+a+sj7bDP1apmjBtmy8fkOcMgrPr0GwAMVzshWiisP88fKOLlwtruXN0QyW9wq0/bvIj0BIXhxY
RA9ZOtwV5iom7NC3QfqNJ8FJb3q8Zk2AsJN8C3v++fLslxbd8mrE+hPKT7hyvd7b1hHdohtgZWGW
Vt3y6MDnUEtGB/lu8o9j6sV+c6fHX9dN27pxp4DRydHn9z0f7ruw/A8isivPiI9XhNh4fDdsEl56
uMwnuh/qL3L4c82UiQ3DnyPIDPgDxvWig5a/JrOmyrY0YeuSDfNJO9AVMzu33bfZg17Lyn9s2MRG
3gcjyStUJOGPgefEbYBAFWITP3nrFTdBTorny+vysZmQ6Pz3d7fhiJZgQI8x/Z58TSSKiWMcNFfF
H8SG33thFUZuD8dBIXcLHMPORN59spoKWpq6ddtm1MiZQErrdzCAP14G5e9MoiIZNuTK+VveGWlR
aP/82I+ae4oa9BztSL/inudnwb93Ioks92RNJx1JcRP53nimLID+A0k2ikGMKikHUOxkP4acr7Gm
LRmT5bDhAF4/cLfA+mtWqngM82aMG6PcWxEW4z5K9JXROJ6d/2tQ0rgAt3ud2aVhF4ckOnRBv+mh
+XTZXhfczUbmT62PSDRENM78Ys/HcoyhRHnVsUZsXP7UOGlXnPcb7NBV943Il8tzXjDUfxD5Ik9H
dn5Yce0cpxFtEHwQmyGtXq8b//zd9z5czl1HJvgZBGYAi6y+Ut5umKIrWfqlJT///d3wwBZEPVot
zM5Uaoe3Sty53v7yzJeGtly4pTOkoxwMLTWLUwY8VbemH7A0tOW8Pd7I4dAhovX4FDet2XbBmg71
0tCW70oD2afSRyym2sbbmWEiqL+ka4XSBV+1uWEZb02gB4rlFubOUHng6XRAfylUKMVaHPxxRYnY
SHunH4Amn2CRFb+HTMm+83+36bFlXz2/iWtzcteugI8Z5UIA1P/XeEzG5zaQo3hLU/ACR6Bz7oTI
NqC6reKKsPkml2DBqhXZDGARO6DgcRXHLr5sXcwtGjlIBW5vqFntafVUXJcmITaBbEL7umAU4wb/
x9m1NceJa91fRJWEEJdX6IvddmynHSdOXlSJk5EQIARI3H79t3zOyxxm2v7KL6nUVKYBSXtrX9Ze
K9YFdEOuZhPu3jaHC45ii8BfCHQiIoGDxfqrKbvtpxeavpeFXTi0W9g9Cvo1tIo8nFCCabWxfB1q
psPj2y/+77JtWOyNIeu6g16RxHXW++AlbBmUwMCH5N1PF4OpWfhi6jEXscaFQ14f9U4X3sfv5K4X
DCbZWPoC2Cdk1/BsjkEeyPE9VKibO1FdNWvyTkni0uJtLD7znRZdjI3pmulYhwSDHR+asMTKba5m
lwCIXCs475KdYhSAWFkWb2/KhZfewvLdmIZzBanOfTB8FsOzaN+BFVxY7y0Uv9LRCDVInCQ3rk+B
IA+m3iVzrtPhY3HXFoo/RPUgBHST9uV6FfIHklz18p13v2BhWyB+YtMEAiZl8wIhy/gEeUhs6Sv9
ejPGH/Q7W1mjCfIrdfB6HJNAHVOtC2myD779607/7SYG4V/FVAkLGiUUxvxdSvo84+9EpJe2dWPC
SrRdwltsK9VPLjtN0xe1mFxMfz52GjdWarLwldwCgZtob4bgRxK989qXdnRjmh2UevoMfn5ftjof
ZI/p6gaclO8Y/qVF2VgnoYJ03Wumm8W/suAJLbXcjHXB2p8fWpUt7F4SP0jod+Gyp58i1NyhRpB/
7Jc3Fy8fZqhMRfhlOEPbNeseigDv6UpfWPMt0l71A2iAMXe+r2rQDNsrU35b1McKAFsw1CgN8WBm
RYkOoqnNbfzeVMmld37973+zHY6qMhRNYO8Z2wf6fuk+q/ecygVHu4VCNdOivFTC7UWw6nx06hnS
xe/1Pi+cQL4xy6yRCnglmKViEgrPcy0PgsZrXkkOMamof4+Y8dL6bOxThwMRbVr6PRQDriBZcT1C
r8cu5B1DurRGGzM13RyTuUzcvuX+etVQRx3ew95e+umNjaIZrJdlxAqFQXJDFbSbOPsIrJCHWwR9
pSBYGAvp92Jq8hT66WOZfMw+t9ineagYVgTnXHgohZbEjlCzte/Ral0KyLZwJwddS2hMImIpX/mB
17rktyod2weTLZ+WyNAiVNOTs5Tv2inmUCaMSK4XEuZDtr6nfXJhY7ag60xW1A4CJueByxSf2Ifm
MrArmw0nM1SI+jJ1e9VXRVnaAmoduw95zS2+Y+BRzRJv/J6n4htFXp2jqP/8od/eIsWyCuS8YYJk
d1mYvQGVEH22QUQ/1NYKt2CxXhg+T3GLN1/7PMnmovbRO0f1gmuIXvf3b64T8khB37nXVHri3+th
udIlyjofYzTHdm48XNpz3o4Jfj4R92AgKSQoeT+24hufVo2jJUsLG8vsuu4NLHmXDc38jku7sCxb
rM5QdzCdNPD7dQHNfnln6FXm32ua/KvbxxzYxl/6FBO1WgXRHmXBVFyR0fe3C62D8xqG7D6WPRTi
3l6kS0/aWJPX8az7NYv2LS3vY9B7V1DwRa6mz/r1Lx96yNaRLnasbNQs0b7zw7Ug/hFDMQ+6Le8V
g+N5+xn/6m6if9BHyzCcGWAS0b6Z+fhQRl17y+Rcv/cJl35+U0/AMaIuTfDzYS2GXxVoO555P2Vf
3375C7uwdQ4NDUCzU5FoH/uK5ZIiyIcmdaCB5kldodIKf37sSZtAyKFHuTagoHycdfppcPwk+CTz
xrS3JKLvhLWva/KP6ja2YuMxhlSIxSdz85hW6odo7ImOw+M4xGdK/J7yd8V8Lj1n6zpkDOHsplOP
no9XYfn5P1N02PIjdcND1buPVEDxORs/QqpAZT5uIYzesOrU9YzkgWw/lNXh1zem7iD+AtgZd+c1
WucvuKrRQw6gDFKCUej723t+6exubLxp576Dwbhz1bP6aglCWdSQL3rH8C7swvbSnPoxKbUzYJld
ygxnl/ycoPfi/QgFcLC1zhjBefsz/tXjQtA8/d+LyDniaFtSd878uuaQJzTFUk/ymvkhPLz9iAsr
tUVIRsxBpy+p57PK2gWXf0qLEaj7/cd+/dX6/3aTIpmcBj1N+AAOLvIkSGyepe+1qy64kC1KsgX3
mCSrCvdIoJ5QSryCKs7nbOqvoYX0wfff2DX0a3gfuTg7Q5T7agENIjJt/SFwKnZ3Y8xOrrOwVIxn
GxD5X6KuRar38qhLZ2djw6AuE0tKu+GsQgxntGYEY3TUrwe28A/1BfABG0Muk5gioPfDOQpuvfiT
VB9zP2xjvc5EOgU6LznLjP5F4tjsNfq2H9vSLShy1kk1q0pgXWi8z4z7pKP0HXO9YEtbluswjhbf
eoKfVujszOEVNCM+UgmLUDb9X0MaljruRDX3Z7CA3KAV87VcG5GH6XuIxUuvvjFUuMtUcZ/252yN
aP2JZl3oz8xMNv7ytie4YKzbEYmuMwz8B6Y/xzY+B2Z4niClzDlBSmCe3n7EhRO/HZWQzlPyKnB+
Lvl0NznQaAR1fO0UKLvefsClRdoY7NDXum5m2p1n13Q5CfsZdK/Vx66s7dQE8SZAYaXtz4PNxrwe
ph8+QnPq7Te/tPobS7VCZ63uJ/z40C3HgGTt1QIowanPYnBDRbp/x7gubcHGctMgHqHcnHZnzIrW
YwFlHTkXE/BKL1HZhcPu7a+5cP9uEaqKkTBro9af26C6mym7weT/t6aD/LsMb1j4Hmn9pcdsbl85
YHqdWhadx57v4q79Xk/9ybbxnjZU7jhLDm9/zoVFoxvbrsNBDcOk5zPGz3fSgbG0aXeKv9cIu/Tz
G9MeeA0dP+i9nhE61jni1BBdPBDjq+Ddwa0Lx2uLYOW6dX4QtjvbpLshcfPyGl0n8XjAGXv62CK9
2uTfIom4Bo9vBFzB2QcPMYrG2qg8/hi0N+J0Y9mQ5h7AVDrM50q/kvpzUPBB3vdj19l/SlZ/e3Xu
maHGwG1QCnKuPByi8WkA08M7juPS/m5sW8TWxVD66c6vsimyrV9SZ46Kjh+85bdo1qZZQu9Ain+u
qKh3oo5UIcy7v/5qTP+SOW0RqqbG3DImpdlZ+vpLPcagNDEF4+X+lU8rcLhHWXN++wj9Kwgg4lvE
Kl8gArIsYXjWBPlfQ4+MB4Xuox9DbI5t5j+L0nxtYd8fe9zGrCfwC9hujNgZecF5qTGFAUhi4oY7
UoriP19GPXgy7PHtx124nLZ4VpDlZW4dhUWEYPF9Kinbz+vA7XvlgAvHbItqdWEQ2pmG9uyq5PfU
Qqi2gUhSCfXwd+6oSw/YWHiEkdjO9BR+agUjjEjXo1OmwGWi33nABX++xbU6ypW1RHdnB3YhQqOT
Xpsj0it0oexwSuSHOBlwzsL/dVVB0ls2dlipdl2OIJwFnn/4ldT8BP3B/8djLm34xu6lCUQShp09
19BYz50ntoCW3XvDDpd2Y3OTlwJ1YA1lDdjlOEMZQZh8rkAqvNL+Q5PE0T+oqKMxYBGwwPasq/7X
aJzbqRG6i2+bw79fSf+goV7QOwZPj/HnMkalBL48m6ZHlOSea/MhUgy8/8bARQ06mom37TnI1uok
KXjQSAMqurc/4N+39x9M1KLmwq2M+TNUuf/wwZXVZw8xuurh7Z//d2OItjhYwco2taU353bMrl4D
Zt9Vh7jGOoHTMGLz/M5nXNqHjVXHtWkW3a3uTLIMWNu6XOmPakURFqIYOv0y1Jn68vYXXVqwzR0O
8eNURapdz2Cw4jnFyAAI/tXHoqh/8FMvXARiqU17jgM2FWW8kicSNSB4Lsv219sf8O8mF20hsrrp
B54Zbc6UaV+ggZjkgIhBiLSR75UcLu3Gxqo5RNUAKO3NGaOe9zHKumXCd0nGD6+Z0oe+YouHVRhw
sbhom/OEeFC33Yk0/NYn/GP3ENRf/9e7avB7REaL5szWpiwS44GAHpXdy25Yi7c/4cIqbXGxcgzs
5EKskpXBg+sGeUBodVtG1bAbmvrrxx7y+vC/RYWlj8ESnlpzJqEobyDuZb/g3hZ79LmnXejD8j3a
tUtf83rc/vagmEuJ4BZ8XwIUQSz1V6/tiNc4pHdAkLz9MRdsL91YeReC6NDEYX2OKzfllKXNLvLB
e0Pil75gY9lR3Uyri6ryDId7r6FUoPj67bXSavV7mkYXbG/LVR3bNYMwU1SeKVi3v6GCXxZZtgQv
Wcra3dtrdOkRm/sarEZ6wESuOnPMgU10rgpE1XmQ4i9vP+DSJmyMe6okVIrbVZ1nsAOabPypq/ek
NdL/8vL+M1D/B1k1VwAvuy7AyHU1h53eGaLL8BG0SaMedqYZI4lZy6ojrCkMZ1kfvkqAqmhGD6Gx
SZijMkB6MJt2kHRSeSZS57pCBtAlXfZzB6JtSGENuhLHoImmhO5aH4fyHPMaU4BFMywx/bVAVlr/
JozrQN4bOdnA7Uo7zPFzbIem+7G05dSqfLFrLV7CKgP5UuemWU65YihoncAtkJYYPBi5lbYop36Y
gWzkC927NqxOUxfzBi/akaF8CgNvuj5nAeNA7lYe8ykkn/0iZJQnNMkEgqKUpigy6UZF44OD+Ith
OXejSW9FGi/uK/O0ckVFe11MASl/62Ztp7mokhQ9dyQgNqDHNnYRKJCqmK3mDHqSDn1bTEmZ+mVV
C6BYuxAd9Lm/QzjpwwBcVWXQ13szxgtZ8qBruH1YAta4Pp8auMKwoHMbyiqvs4Wr33M2oxSu0War
VrDMrWXyPK3RNPLPo6pR9S/SuTdLv296ZEY9+M9c2d/ZuTYBkmCix0oVqoe20LfF1Uu8Iu9rNHlU
jMXBdztnAzP7IRJRMheq7ls088CRBF6RKz8oz/8aAICTQd6O4Phs88imMjlSreD3ctIvyRJD7XzA
HHmerkw0L7rlBqiTaqZLHOz6yUDi8jFTTlKwfyXiKkvnTOeh72aBOYtySs6DWtv4ipa11n+NNNXZ
zwyIO9EcEFCisZv3XTU2rJhqo7K7FfD48QeJiIFxqLbNhpvIuhL19rSEjlKdL5C2wHVV1Xrl7gDW
UDmofGjWGglCRpMStVYILvDlLlPCltUhWH1H+3wQweK/zsAaoyueJS5uvisU9Lu+CIiK+EtConKS
e8mzKr4LaBXW9Q3hFec/IaPmqD4Ekxv5j6mtwZSQMwWMyjnqMUTypavLYL2xzRyXoHaN2kEdlkmw
7ndvPbNVoaypV5pPQYMtRGN+HO85n9Km2pummuMm930sO7dLQVK5PmYsAqIqj+o6mn/ZMKuVvLVc
jOpTY6eULDtA/8pBF1C/Zkud01fe4AbNLcHZvMc9Faf0Nuh4RcgBIjjpeltC/zqc8jkDBXx5RbTp
0ueqnrIxPXBCjcX+A6h8lSpvHNnNrVf+Szoxln4P/KhGCASGIqqS3YiqcICNjURi78c0MuzaTJoM
d/Fgg/E4yLZ1N+M4VqI/mCTgyW0XsDj7UivB6TeiyJoBFTrgiIEbJkQTi7SVmk91XYYV5MibdaRf
66Ek03PS80BMRfNK9fuY8YX1v15Vkh3BGEY2ibtWZCGyQzvDKvOI93SCnpexqnvARKSqod7WOSuX
whi29EtOwVTX7AEw6tTvFLyRBgj/zg5hnHvfTP6n1GWlbsN5FGLadeWwricbZ1b+aE3ULWeV0Nrt
+nIOBn1g/dqn98lsvHuakP+mpyTmaAvtZrX2w5MIVXxLw95Fd77WUeOhZJaOaGNnTq9zmddgyqse
k6wV6pHHjIzoo3tNe0TAdtUsn6OFQjJ0BSVhfKQ4NmJ6WTppGdmXrisJRJtZMEw33KMPIPM0Etb8
xr6Q7qnUIWVf06ka051RUdnsICc9yd0CLZKh8KDpr241evgnL+GwIjBY+JJD5rgGLfdnBUwUpoNX
Q2t0LSLSV7kDkLJ5aSMa8W5XTZMy+jrhS5bd8wB3jMpNWUvksqYt1SCgBebs9BKAnl99HXnQmb9K
4mX3uY3TaJV5AIar9sQq3k1/TNnGA2h3w1L/1aX1kv7APIx34R7BA6Ho9YheHkbQh9GlyLrGkG+2
BgLs0EDiFn6ZtmJuzp5lAWnR7uax6HLKF9c+RCTqqjtU8dT6maQDa1QR0MXMf8nSlfZsOJZu2Nmo
Z+7cxG0CaZaUDSwtWifqMsrDmZgZwoUQiANdrK9CW+2oUdSe+iETmcjVOtr4t0ldH+J4TuM03JfZ
asGpgZYALkbI4Zb6rhmRRxXgqo6WsSDWmfQxjttsuqnZ0AfPYyV1+9xB21NdL6yuJgpGdz+S6CB8
x+aHiYplXq87kaGkghJwWc/3IUlKwXZlWKfoZDep7ckxnZFGNXlWmrXDQkAAJYY+FIbQjM0n57J2
OgowgLH0oCD3vaZfFwJRNftpCJGC6dshGuY5vCmVT1sHXU6y0kUWU9S9esSsoXo+dqVNoiYP/OSX
P3SQLL0DxgBzSztwfvrk2jiQr+4wzpJ0FdTETdsdIXHXB7RA0NGT3+UiaxQ6dBiMwO+t0/pzTpuR
XgPRGcFLe60l6M6gKUfEl24Ie8wuRKzKWJPH1rv2ODSm7HejxejJMYE1JYXlQVvykwbBHw+LEgUi
CWmpmNbADIgYqhbfrFiaY02TKNnLtGxttF/h96KiDBfw89DZap73BIHpmkOcd52PM68cP6w+VsuP
rGkVA2d80kbjyWZTADsBn0GLOr/xzWKu55EQf+6tZQFmVZqlpuUBjU+04vKWVVEf58Mc+bnLBxYA
53PySBRrSNGz2brbWUFId82tTKeJYUZQLf5BKdQ8fqm4kzzFpTLW0ckFaSp3SQVWULkXifbNkSfC
2F/Yri6y+96QtQGuK6goOUDUeP2einD8GVIAgVSuFjqPGPJnSRyGB7iMV0yrSXDFnRmY1NrmqIJJ
x2Djp11zK2wt1b0cedUSdCnnZdFwili2W10KOeMksFraHZR1cLmmi5cj2mlBoLEeBHIlz5FlkHed
QBZNrghXIEhAXzLLcpNiGANBpLdmqvMRMWCDqGQWuKYKaKSNibwe9TQzBRhR5+mdwSUQH7VeeLZD
9Aj+5h3uES8eqG7BJVFliDirXTbj6n3JtOjLz7IWVC25itJpWPcdSb5Nc1jGjziTav3O1pBNSZFZ
nczRzkmhVVmkqV9WVVQuNu2nldLI/EySrpuSvI2CLvV5AlJtpPDjZKn7NEsynMZydkN0aBjhY1DU
YQA/AmjB4JJ5LyTXoQGoISHyz9hnvPvSKAyhXE31GnbDdagTmMrBOFzk6uB0ooNfcsyaRR5kVC1i
yrMM4zufgtF25s+wWGgw5F1VsnbchZwsCBKzMmhT9C5B7AmZKs/oiFgBthej4OAb/sm4NXC/k9Eg
tM2TEarK5ArxU6P+alZlBnNnVkqGOae6Sdf5FoRvku1tyuwQ7QCNwYT/kUeSE503YkghMuTieCL8
ep7K0NwB8DME59Cosv626JmCUdasJY3j3bxAdzK9juFd5+4WJBpKfQ66er1RZEitzVWP/TyPfk2b
W+m0BJkJEdqy6jpMJ8eaI1ESk14nJTNrf/VRiLxupzGF3SzAnZjE96cef1Rj0RvsTHtV65BF6xUI
UsAuvMd9q2x8rEvjvd0jXhnsiPAexNzVkfuA1iM4s+M+zICp91EFQMgSOXNCr9YqSIpLmil/ABLs
J2DxpEAEavS8GzLDx8+pcTpyeehEVtbFAn8egPeRlchIUL5w0VIW62u4U+70KghguA78Vqo6rFU6
SXmofIl0J3dmWsEhx9EnibKcIIBRv1cOFDUOIfxI9g3OqGu+hhBRLclVA40K8CGosRzhR91UR6sv
epWItb8GbRzyr+sKUbilB88HlthDqwLXjZ81YWyNUAyszdDm+J4Rd5jBHPKscx7wIb0xmGEcFXZF
R8tDYqaBf1uptdhOAgWUP0rLsF6Qh2WWHxaU5eJkB02dZn0Z3JSUP1WM8YE0j3XZMxgznWzaFaT1
ZfpiQwh2fk7VikBtl44q4F+phNDlg/aYVb63ikj27K2tmnM1eBGSQ4bxVGRY5drztCrqEV3COK8Z
qQP45XQC3AiiBWhBJzsnyqrmuxERLuIXI8YULUQ+tq7J3RyMw10dz7QGL2fdxs3nBYE79PPsPEZj
Cw5Q3UmzjzrlkRstCIqCEGKolU+Pgg9JO+W1APVsVgBLvcTPIzzD+r1GuOi/jcSIRe6GGRHHk1ZV
Vo17NsPWy7wik2zd4zIuvrqRSb1GfzHiI0gqrbD+tivmhnax2o8JIdDLDFwobPQASiaRTXkVNmqp
8hbavASLObdZZQsQJrfzb6D4kXxcrckc4p5tM05IkuPbDSR8qNJcU1xSoZcvnYOk8mfqILu85BV8
8i6qW/wvjQ6l4Plqqrnrd5kHvtrkTRRBKnlfgZB5fZnWcoIfj/vOtTfU8VL0L2EG9kSKLNGYhRQG
fLZDd1rKqoxM7lAE6LI7hS7VcLIRThr4yHxc0i+ELmBBx6cmcY20WFVl8ztoOhlCOLIfl5oXfUUy
neaCtX36RePq0LawCofktZwwDenRpB2OlVa4w78TTF6GD6BsC6cTQyjpZ6DDIXB7ZyLTh3e+X6vJ
5UaCefCTUstCwBsXv8oCG+is2ptsTnxrc7mWKOwe+gCahC9dMuAk5jH6Ccu97nydIIqToKn4MbGo
TW+SRfa+PrpJROs3xMlSQorZInDp8mnSDpP1UWe9z6NJpsCM1B1olbEtBISzP9ImiP0PkXVBG94B
6lcFd0GEaK9HWjqTzpR5MzMmeT6S6cmXniaPTWL1NOZWr3b9jNM5wb/rEkA1iDLqlPr4xoYmQ9xn
4qYJgnzqp/gP+KihhLQy1EyWoieWjLwAv/bKPBLQYDBZwZZ1nmvogtKlmopMNjZFEKbq1N3Uiau7
YW9856ETJHpk3xz0tapN9W3TjCkyevBnOrBOtqILp3jH+OrKsZhQS2EcfVYCY8opjIz+joMg0a6w
S9IFoKMb2+WpIqsHPNAin/X5ssjysUl5wxBJWQHeVizilLHfUi4pey5xWMo/oq3bZc5T1Q39vR7g
bp6yCRjJL5IyMSI1Hlaa3DRh5IZ0h8Cxjc+kWw0pczUoZHK5pl4ifZKs7ZZvKfI68Sl2hsCsZpys
/syRiEpTzLaL3a2TgZXHJBANQshBe1FecYlO5X0NfQaIkSuC0sbrkBzvQDzTONlUdy5yXTwUYmHV
cmuoC8OnsKEDGoJ9K3q9K7UO48dIqVXcA4NpM7Wb67IH8KAmIX4nXykGr7tvrVQIRAq6YD3ZMe1R
2MDVSeZkLZAYj+15QiIh+pNzyMdgvSLp69zzeW1PazxAWBAp/CTVkMe0EghOE8AyYsRc65AiMaML
YvHcY2qgAy0Vw7Tuc8sZUlXkAoYJJGPIjURUNAIy5gxlfER3j0PSmNpBrAAB7C9KbNbxnUbEDBWD
OYgwqVG8+pje51pWOP14KdTY2iLKerpGucyGLvwKG+xR7oiFQ9ki75J26eKiR+yKtsRctvK+RbxQ
8oIDYZjInJkyADYf1MOkelngx9dTa7pK3yvEyMv3ZaxHnmPjMALSedFnHejfQk4fUnDZTcuepN6o
5xK6xm0KmWuxxG5vA4vU+9jTJoMMRkDQjgr3DpKFvDmEpYKc8zHyzC8ooyRkAImIx40Rm+uGpg0v
8M/VE0JpXE5FZ1vVpaB4bzWjxySMKNdXK21iQHma1PvZ7eYZVI9doSS1rioQQ3r3xcDKiflK7Jxm
uKo4aqHdtbbhTOVV4GUy949OyvjBzSaJ72PYjWoLFigEErt4IKP6CclgMcfnKGtnMxYlSlT7Mpap
F2iLKO2vIb6oqv3Elgpa110LpCywKDpeco5pxqHJkVhZNMgiPQTf05iFhzQeHqeQzKLQrKrZ76Cs
Jj/kZa8QP+aJHTkz15AoRDoML+/a+gHMEHH5s8OMqD3FOESiKwSREQytGsYOZUlcOnqtDi2lFf0+
9Yhp8PhF98sIAhhJg8dplGqM0b92Q21RhBs1O+DuM8JeeRJMoN8UXM/tl3moXfWCdmHQlaicd879
VbkqxIvUU1OjWMbJcJNw3HwZxvgQ67t901bhfBfi5oV1ZZlzEeS1cKfVCxi+yczkoY1Zq9ciaz2V
P+sp4KAfiNo1LvtrvDC8aDFxuYQnHbV1t+eRNuHjtIB8vy3mgaOgxVCZgfFBcCb5RbKIZz43NDDR
E8LaqeyQvQ2sP6QcFVs0wjqoVNoqWNm6Z7Xq+FLUSICQOoXQAAM/rU46KO6UEYczRKopD6XU6JwV
2JyofuaYn8vOBMXD8iVs4DjPXeCaxeUJMgL1KQoWFn+1RmTydwfBKZhNU/tpbGCV3ZJ9ziRs7RsO
K6jrEUGz9BMqT2t7O3s9/6xGXOQQPdEjSH8W73EWEZjpjHySiFDIlWTJMv6sK477J6xjKnaZrkCG
aoXqdLcTi4og3o78BEQvM2omNUBaQ5nO3yRHhsMK7O2MAhsE1OZ9jIybIG1LTS3Fzrfx0v/l+zKO
j10GGfWfZEVR7CmEE/Eo1BD4q+kkwkSDKCAZtUtPuPnpY2OcTHYD5cMr3Qli4HxVtMTCouoYHDB3
QZIiMEgmb0XTz90JZ9Yf2EpLLItMY1moaInnXLq+L28kUo7hGg0FOuQ0pO1S4IObsdBmHPQ+y4L1
WQhT/VB6xEZVvouCm6pjWYyLPgwGkteWpa9V934o2iEe6+sl6pP7CbnjDYvK6hN3FrlEJLw5SQiu
oibEe/cjnub0Sawgs0ZuHr9wskIVNyPjeNXXQPijyBLgqmqpOca1FU0BXjPhjp6vCcGKKlTEcLs8
gmmqWwrR9eGPni/j54Z7f2uJSAc0kWfIN/ViZn2B5pA/UAQiB8Uae7cKsOfvJ82nPyh4R9ljjWA7
PjOBKPB6RKVK78OpHUBQKy06PCgV258uC/vrjC0Msa+oUIya5JrxHJe4+dWTgLsXQO9fe5g9SrwH
1JOt3VUwFpQgsqlrj2YNsv64Loqup9QFiu3k0rLoKnQU5y3zQpETzA5DZYBv6HAnXGeea74QeYTC
PZTETdxGue6zpN+FKIy99DNZTuCoRyywjjXrdmby3X1G2z55nVjhX9tyiH+ZAIKNsPwhAjkB7pBk
76uofOY1SaEIlkhwoznapc0dBHKyYMcGWT1UyzCMxRzxin3KessfSScXiDrXVW2uEKOwT6gmhr80
TeHyFHS4TmyAAedlkoZDhzxp5ckV5NuNuern3nd7GGJMd9my8juPdlV8x8dqTQre1HwuQvRhHq1Z
dAmJTRCh5QwY01OgHUgpwxqhH8KOuX3yc/N/FJ3ZcpxIEEW/iAiKreC1oVe1WpIly7JeCGssU0Cx
FvvXz+nHiXHIcjdUZd578iZf56LLKorrfCnYsZSVaRFrFt4OrIzysi4W45hZezZ5jf+8rRn7J7T0
rsXHMc4v+pDVS/pwNToJ9bb+Ih5r2JINVc5PBpqZMh5l36lrIKLFPQ4uhfcx8omjRpeRm5V4OdeZ
t6MhVlCAJHk0Yjetyn/IFzFWOxHa4pXylvus5fOiwlTsHjx5d7WDfQFhezM+qnbSQdq58dbW7rgj
mbTYTovV1H6cOjPfPQY/bG3mS/OnHFY0lSyfHH3AKfTNeRpZjexOOiouU2H3hqiMjk6qlkWxPGbW
/aNCtejLxJG1d/KWPi1jKSf55Hp+8YNgnmo8OFXBUyszm06xK4J2OU9Uph4CrTf18Vqv1pJwCPBn
oqbUzbeRq3oLvcB0SebMvXvogiYv44joEv9QzP6yxp0VZd4l7Jb+6pFwsJ0UFU73Yrzev+lQsX90
3mT0Uo29wv4IKsr7KB9/iwJOPfa7OX8gyVqhMM7c/JdtGYP7Je6bdj9wY0exZztjHaebjTOhy0GK
W1iv2xQ7A90BNzRjJO9z1Cib7qGZfTQ33XVoF6j/L15V8vj3TeHclD9l53XBvki6qGTXcORZ4tOt
y16dgiA0Yu+V3ZLz4XHLYe147puYUvctI1l3us5q8JZziKPZHUVvlje45fopDJQfPGfuzKvdAk4U
+4EukL+888Ly2GpyeOtsCzaW4mn+3dRM5s1hYaTa9W2Yil9jFYlvJdvga8kDlXLbjcopnoYw79M9
ikduxzl1vog9ptG8uO6cfn4QZT3kF5TMOf099jgOu62l8H8zCL3/NOnjbVLLzR8vrt17XE1D4LcF
iqFRkE6kCfLKz5vtvfmeCnTciMke3mdLzlyaLYhbeSlaueLOe6oVMYDdoJJhyJTeObIsdcK/0l6/
WyyC7YFSxOmeDS7cytFkLD+e3aIfTmbMqj9YCj4fFjUT23T4M96O3Trreg0WV6Llc2djgPGr2TRc
XZq+rlR76ylyUc12vasMlxUhpbfK5TynAb8f/NyOfnXSlbeM58wu1zZJ74fX3piw+Gy3sPydU+X1
f8tWCHPCqrSftqXj13KaJd12Wxe6T2K47+l0ABKunkeN6RiGFQ+UoMXHwlasp8Zbpg/GP2t66Mhq
KM2nxfWOQWir78qUEpEdW5h0U+3ipmYQxzEO1HQR+WpFO2PoLuLQds3F85e8Pgyq6f4OwvFadrg4
wVaz1Fn4C4VgOonLUGX6r4ZEehFURd7O7iIhDiasu/HBASc6Z3Tj9X9N5/Z8HK3vPDBTZn6sBhnz
ELBzLDiVVR7ZX8SIOf2Hl+VCH6DnQoqUTruP5TIM6lBzAWErs8lK771GcA3aQ8nNTdEGauN0wfJf
UNS0Kw1HPn3S0FvV37LGT/1bVblr9mVVr7FII/+lNFXl7qy8auofM6s/giM+VlA8pmw3nI5WRjja
aRn7NDh1AZ1rTGD3KmPNNN+TjQXWnRwFOHAguS4LH9fCkc2pcsfNO/ep4Uf2kuyYZACvsK+uNRWS
pyWzyr1h41qVjBnrnq9pSdmS7+jq82JfMi80HalHgjzOHJ/kRiuvzXNYzuV/7JZJya1fUuPGeQOC
QtW/quWxWkJEVGiFgKMyFdhvhjJcv01VmDMmICNVEP2Ur9sY9bHn+HI7juBv3ZcjZNQe0ZHF9tks
BQ+PIRV/3bV9aK4591CWbH2ffuZe1D7ZKA39Q7iNXBdT04tuL1waLfrJLmKEpsgtwZyvIExkXajW
urrkXGaxUPNvyJ1mILp01mP/EYaqNO3HOnpOoZ8IKHed+Tpo227ZD2QimiE2nqqQ3UYKZ0B5F23Z
hriWWTaVJPiR2Wh3xNNerXx5wmmvxS33BaOOI8vF8796xN9/pNEuKejDEGGbuNeticOSJqbd+XZl
qSc4EIslKT7qWVyUbNjYhVTVMqGi0U4yLHd2na43e2+dtF+SWUfod0GUelzpmVAIwfio9UPgqonp
eVVaLBbqQtOfoq2PnnPH2eQxnTZzc3jm1d5f2hXlMrNZfjTijSAwskdk3G2NyldkFtrU2EwB28qF
liU5F4DroAxu1LzT7i9PchPdX+4C78OOBr29VO19y6AehhbMtiaQ4WmSGrOMJdM+S8Nzuc67psDn
3vfVIKnop2V4L6lkm5MdIWmeV8AWK/YHV3u82pmTJdksi0tzr6gf1DawNFdLv32l4krTfcW2z+pj
HMKBqzRMg1c/nJxn01ja3etGSmciRyePOnUQbhtw/5qivhbdJBZOM2Xsp7F2yooFjHlzXsNGV0+V
kX1+iboU5WP2q3Q+wWOKmni9UU9uDJEwkkMe9o7ZOZbwih21jbMlbXF/Kyp2Q+uEElVTWsmAfW9F
EGT6cchDeY+8sLkK2yxvSE3MXNbE3hWl8twyYm/tNF9ZsfcGNyI63dOi3Gc1RMUpcCcKn60o+lf0
y/DfWujoWk623nas8rLt56KUwa+gY0vVe4hB9V14bfE4tQoPuOMtth8tITmCd1iLXIY6dczbhtsQ
Aiit7natq55jVaZLa46V4lRGYcjn8EO3vbd91jL1MxXzmGe1jGfHZNsePiB7quoZAXkPKFTVT3ie
BRkQsrXk2bGHUX/TSU7R02q7A0XFPHDGidzyxtcGfUC/D1JG1qFmOEIehjX3nd2S5dF7bVdR+5hF
0fKpemvaDsYKsuVnu4q5/CqjStuI05204LvKWYaCTZaVE77f5/l7ICNHiD/BXNRPVH/zcESxUuGz
EyzMAyfVlnZTG2eRl29PyxTYwbX0WABGaOusZvfEIkDdnGlpWJu8eZKlqATJdA6ZCu7sHpfJ8HFb
uDHq2OmQ4s+ZTeCSrxjmBQIDO8733mz3WaKRsn+OLJGW57zy3CwJImf6CLpJ/seJ5FDg9qE17E3P
LxfbVjucAQuqm5p9GCf6VVJ27KyNztZSp+Ko2tk1TTyNYQHMppAuuptp5bgl2pH9eA27FAF511OF
5dcaXqHYtz3Rn3t/trPheUa2zv5UNI7Wk5Xmd9WwQYZ67ZZuebCcub2xxnb5w9SWDUQwz4DTE0TQ
gCy9Te5lddNtOGs9bvKR24r/i2vOg7RRET56y1o9la3c0v1Ypf0L7Fd0cTDIw8QtbOHGXp0W67PX
p83PjU/lnk2ZqaR1DfqxRZ335VI0nwTrPfo/OU9lc1roqPW+lbL/U5EJ/jaTBXGFj43+RSIb3gY4
o5c2CqPXSle1tdu83v4ICmpflNty+0t3h7tAV6eeZ90Gzx6t+L9UF3WGBl6172ueR+F3QdftHrva
lyLGVqQRR27O/s71igw5tlt+betezncRvb5t+M9/wWUp2lI4mKQpbTqMSXXrOaSkOGTEMzanduk3
DAtipBvbPczO0nRPkti+yUUGjqQ8hfdsOYFJu8QYO13DwbJhXNlUXnRcqy4PaS3M+xB6668s4n27
g7lZMugJi6AtBnNUqyrKYzZ185xE3lK+hGuXvnCkWg9TkBb/aWaNzt6woLIO5EWmgL64equ7TOfW
pipLtG0K9zI0pp8u2SjH4rRs5fAnyNfpPLbN/BPB2tsPwm08dOZxtH+NOQemYiL6v2HyenFIGf/o
43JzKa4pE/3tZHtubccCETFKPLvNimsGF48PMmVUAfgs3jvt1l0M9szQ79PIzYKYJy4EdVFLu3cb
apr72kdx8/O8n/YZxZ+JAQYb/9C79VhcqmnIr8qwD/GQWdpOEAAnFH7Vb2uytU627kuIpAzzPtj8
E5pV895SoKBuz2Nl71LwlO1IDHR/bed7DYjmCHSmyca5kQzCUGqoA7ukMO8Dfz+kUj2baMqmmF9M
2TvbBmX22jn7W1JOWUcqa91dG4Lx52T1FhYRWsGWv+JlF09OG9bqhoncmWOfd256gIIqqsdFtmNz
GksKwWwTKcJ+Ry1D5pV66yUPnpNG662aI0fFyOny5LQ2/DfRxu6LhiS8pE0h3kBeHJLKjIWXYLcQ
okVl+ip2Ye3KnWtGfY2qDW6G1LusOKF+ZvaZMPm5irXpwp+cjBIffiuoQxGlasTjpfjD14yaLe05
+LSXkUKjbSQPXW3V/W6965eJ25HaHGMTRCKu8tp/HGxH7hhsX058pahfMzV8MSMhTFYm6SQQArxd
teW9dTdK5UyTSwvJ1IxL3Y55fRzhQri3OqsWSba5c/nmLFr/rWWvXhipJgSmRviOuyXi39uURXFe
KqtPhr6Yf9Is1MQQ5huWqFUW5T+qYxOeBwjDPml7p2C7USW/czsM9cmsoSHpt05pP5RlTJJWqefv
Iy1Mu3O4Man/nbR4FBXOW2LrKjub1ONgtdntbV3KdHbDC2KhD29Ulf9ZQdQZHCmbEwa1k+gv1kRv
j5WSk9mtJlBTgozItwNgF11ZyOoeq2hZ974qKJPVnAGceSTA3cpM4q/JfPw1uj2NA1DXjyWV9ttK
JPElV3X07gl0JgpsbyW5Ke3neCad+0delpSKbS3wMZo1CG8jqVdfVaql81kW6Wplh6oQZXTKMney
XsYsT2n8SsLI6dpRW9nSO4M5BlXO+qGVO3c6Ir7Qchm3bXNOdo7BexK+GK+ZVYHT+HnY/xGmRBWk
q3Xjrunw8vIxDPTDVEcSh7aWzSekqHv2sQcV92PF1+80vAEGqMRNZjiLh6rwW4iays+viO/tf6Pf
iGNq1fI3/HFuoby2qjqswsfGCkKdhqzTQSg6whuXH30GWBSXdlv+7NEUFMggRvTOtFXtvSJE+w+t
L3MZexbvyQ5Pnn9EDRS5HXIyL4azndE00vlJd/vH4dYWP1a/toPES8NivmIwVf1xEneGN6hHYkW1
O+bndO0N+xcslbmnyAjGJ6EI52+3zrCZu2X4DEuz/lLdwvgMz7qTHrxoKv/V+TgHO6vPx1ezOo08
qIlAL54OK3vRJRtxTjR1xkmIKBhd2GU9G5RaPTZJixg2go3P+jnygyU6hKiS+2oQRuzkyEmRIhZ/
RXxGZaLXbSbMoIKVErqobuFkqtcROPrDnYox32WU2DpOkbn6w9jOfLRm2aI6Rmhy/4UTWjg6Q7D+
B0Y8/srtpfjPAVVkA+ZY0xS0WTpdqrSY6kM7GLFcUDPuzBBJwNsNwMKNhfQ7ecqYk37xZisANwwc
xOV2tGc+STE+TGFU/+pdAyW6c1d7mP5TvBjrQTZWIE93NOLhvh0hblJ+cUvyl+BIZpVJ5BK08VzM
5WV00+iVm9N5SRvpPLSNsH6ztNPaex4u/Fzn+OLe/ZfGbLaH2JtoOfJ8cQ6WramewZLUMYsKrk0r
V0fcDklpvqjC29cFhELQsU/sOY22+msYSuQ7Kxq9CdvFGz6Jk0eAaJdloB/SVbCfLOnvw237t/mz
wOWsGdA735UtnTAEbZ1pj+Hxx37mcsS+c27g98FnJKxWHnoMgdfJWpxPngHvybc79W7YXzSBFRg0
SSpaiCFO4eEXC2f6D2ew1zrRmP3JIDVKjGsi/3nFUd1PkYC+6W0GX+LAKG0hCJbis1FFP97alK4R
2UZujJPcs3cBLAEAWC3lfpVbu75ukqOV45RvcvXF9GGtHpngTFziXDrr1d+y9qHw/Xt7UHnNn2YZ
1HdJZsNnP6A37kSA0b1jpUo/xrqz2JuhcGAPCgDn5zK1Y39wbKddT4OxvN+MdJS7AOQrHigRE2q4
bT0gded1UnWFyHemHH3B58bkQDxW2fDF4tup5MpZ0z4enWp7oUHqHwxC8IO/3o98Bl3Bt5m2q9Kw
STI9oIVPXWd+lKvIHyB5+pDcS/YA7hm7phwMIiYlJgefs/bbYZeDjakYCNTada3J9nzKhBvW/UB2
tts03j/bbf0gobeJUKeF355E7bj93hmZg9zN3uJ/+IsKvmdSOd6Ms4y/+37Lb3eEY95Vbt0dZiSz
BSvSEX+0GDa6qTV6brQkQlFsHF1d6Z/A3/140exJ3tkjJZ8uVvfiF5F552DeXLZIy/SYIUqcMfBn
fF5oqRXiOhfvswuokqQWxGliy5VUiJCz9tuAjA07M3SwWiTyoaHX3t0mgNpqq52n6ubLm+xgfJTw
wTdGUlLOeSvov4n/yOsvMBS2AmxBuhRxyt/2yGbgdG/pwjqMZSiSLgyqx1FVTXScVYDKkDfGe4vy
ClEzZUqAmQSgmH0vqgZvhrIhjdOSn74Aqg+7di2pGlq3Ha+w0B2riTbVT7GosnyNS247bHaZD28I
vMWfQADDY2uhzQ+RXV/GtkNK4Py7laT1/bTqjaN/yFYEwQLPaN9qPfyEu28eVF6nzxFIxJsF9MaD
Z7fVYYRdfLJqjUVjDcVpbh0DiBwEX110l6tZUwaFVE/LNXfZ+FetqhxOYViOEZnSi4SmKSv/xCs7
uw/Z2Itvu6bX2PWcOzVxsQ6C5OBDVwFnoJOKoFzP3TqHZ4pXU+0DXjtz3701/fWsDQYi6KS9C61+
/D13mXDideQGFbTX3D+T3ttN6B3Q2peT34xU6o1PvmdMroKzZ1tJ+58vB+s74sJy4zEryjCukfnm
mNkjnDq7K6nWprKDaJFiND8L7eX+3podne/GwMq+sVKyf16u7R+KsZrqRlfCKxV2E6eCCmhIKy3m
L+5TcZzczvvgfveKc8e/7CcoYPHBvtrypdFDax2NXoIvHdLH7gyoJvxnFf63VP3WHhZ/LL6GedX7
EaPrUTR2rg65taBzLxuBRUnmL+45nzl3dhHHUrytc3PqR8d+6hp3ZK1GtXQnA5rGelC4DDvRITX0
2dTZdGnYZ/1gw7D8VD5zbWNX5T2jkotSeN3a/pgMiEfrzs7ezNX44JJN+RNuRv9WpT89a9MiNzIw
dYLX8N+Y5ih+AGyODdNWJVkx/TiwG1C4YXpscK67nbdUNthUaPOZKuDQinanTOsYTNg4vO8Dto1X
0y4nc+6JRJUqSpZxRjdIp4Znb+YYHcKxeMTas77yfjZOHKrBeeRgD5POd7uzqaxNxPMylP8aR2V/
hyrUeyegHKcfQzGeuSmQGKQ5RdCLB4Ra64IsBeuCP245xCHU3e9+y9AFWQLnRfstigww8pqifDcs
PQrPjgM6uptROt8oswcDFBIBV2wswA0vWUm1hH02jkkWDNvfJQPwwFcHNG/1EPyaREA3zAc3P2pb
ySc7rYHgMEOQWVyqh5KgftkUR6uDM3wYJBYpkDxuocPyQg4DfxiIVnD94KWrqs5NtGrTR3twZ++k
vc5UVA15Xy+HgcmFkvFKf/Yv3dRsL5vrOi8uOsiBjcC+2q91B4G6UqYtMaJ1gXrquvaVBiPrmUEY
3OBtm7pc/DIUlCm/ocR9sdIiLQ5R5Axv1KzLNVzpyJnDQ7Vyaa/0IZeuhVJS8/l6ZPn+9FGkAW/c
xgyxTi3x5TEnAsLK+FnXTIPLp57zYI42XQfei9DZT+6p6D3PV5VlmGONJVXsl8UdPOLcdYdHeCq0
Rxj2Md9PrQnDvTRZHr6BLSvzvM3Y5guJSAskTN7NLdWfLJl0iruq42uT0zw9OyqtXhWy44us7IZF
T1HzQ3e2E/fWljUn+v7pUdih/2WX7SQefOkN6ufiBfZP5HEZ7Kuto6cerch3zssSiQWdRIbNQg2Q
pUpcvHwYgjPH8sR44tyyb8VmqkaIhRDstZE/GFHQ7pO/cflU+34ul0RAVuldp7rxJciAbcloKZ6W
fmkfBc7+c5MCRXO5qbDZI4G5/Qv8giR2s4KIiq5im610v1SmEcUTZS4VVLHNNMpRirAZ18ht0a7h
82eXCWyWSNJRO+OxKr0tT/J2nMujNdEInkacCQdftYCu6BoGO2KLiq6It2yrhgOQWZPYTPBE+8Ap
Ops3Xtjn3AvqF359FOZhA9/eqdrmF0idIuWb8cIPf2OWjNFQjf0/9VKFnMl2+hk1Fi1mtWw3U1vm
Yg3R/FX0OYRP76cr+UCwGDmBGPwRQGNH5i9h63Kb20s7PrmdXEeEEALVjm2keSeEZE90Al4QfGfK
xqHwG9U/BCwYurMkwxTFfj3yw2EkpijpXcIAdr3Nk8x+2tXqQELKNMSac2rgQ5rtdufqNYfRA634
uZZKo0RTXzaYv3x6D4Go5X+EqOgTRWr3JKzJwj26v8U1xa598ix74bYI3HFvWmY0DmXmMrkquQrT
i1L2fABYwF2zQufFzATk5piKh3wteVSEaLcbOFn/wAmbnesS1yTRjT0g//fAsYwOWfowLeN2RDJy
Dity+S0IUZndkSNHS6jNp065s4UtNmE7v+qRH3wxS6jfmOom8GXbCl+dFF/Pm9/I8GY6H1etAuW5
Ln7UvMm5MLexHQvgudTj23BrPgZL4xnvsDyHJAXjov7jXmOHAQOnp8AOgyl2qa6vOc7grwY56DmE
iYXRpCA8G2vBcssEem4zd+qX7AQvWeY7v91CZO/RAG1D/cuXrbSvfi888VckheVz4gkQiTNNA7go
9hfjKDzpGXJF7nyFvlovTh+h+YHXQe12Y4M3gFwn3k0aModfeg3JumP4MOs0f801n1K0dXg6o8MM
KDu/JozadjSrivHv/X/KNBXc6lRE1zbLrOM9bfgXdAal2eSEv1ebjmunmhZXh+dBfFkE0i6cyNPw
aYaWLRTKDZ7kmFenJlvSJ2Tm6Aoj5j9XI8n4u8Cb8ftWu7cObeXlr0MfVk+91abHMu/Lf0N1R0pq
NLu9LBDdKyYia3gBhtwchnWRgHx/+S90ep6lslaAMPNArCseCfmTuDSHDM2z/O15LOz+YewB6Yhp
IX0SARGSeQCGuzMqdMfEGyof6qDUWUjAPSW4j9cOztn0DKYwdcB7Xm7PFfjtTdMNx7SsvNqN6/hk
Z0S+/lY5HmnQ9/osQ7s+hkEOO2Sq7LOzweJOLYmtv51B360b9158zfj4NAWKNFf4yOzBzoz5Y+Vh
w0wXdPsTW93Go1Uy3JCIaS2LPywrGs5llqKPzJz5Oy4jYMDYdxkTOGhkrvepWpj5DsvA2bm5UNOh
Z0I3uqAWbOKHYJeMy0nTUl8iJtEzOs3mdsfK08XEPuRKTXtjjyLC+upc/bsoWAJ3YcxFgpsEa9SQ
Kp1bjFSsMjcxMaLlHxjUVB7CSmuTBEzF/rIwROXtLshwOEddKBO6+cHdy2Fawjda1vWfmBaD28ct
GP3rZqtfToEKkNEDRs12hdUzWLyVeS5PkaVyRgejUOmbqXwKf4+JYFb49XcENJNjOJ2F1xT2acCd
vpSMUzBC2fkTLni/cTiLMPxbBLRmuxxPwN+VXZGlp5HWGG08DcC3/cIGG2JHY/sIvu79tcosym+b
rNJoL0bf5ZKK4G13sN4djVBncJlz3/Yrpl6C+UvOGBZJZTQrSwKoiP4w3YsC2MuZz5jUBUSsiRLP
3TG1IBK5VSGz0dM0f3MzTtMVB0C8y9WngyogQSxayLRIFmGityWsbTpSGhTGDFbvPajZa49/VJbt
sWa9xmtnvJkh/LWks/CmNt2HZbHgpZaLVyFyRDYwqhta6WulCPGZt45xtJzWM75T2lO8SmXeKA/V
coR6dY/Z2jKptiJRPHH65JppApmWh7xh+hwkbkFWy4DkFeZMUZAJbIq+fyiKRlWxzEaGlsJIFw8Y
xzg6NQS03NlzGJymrbuLneLetnQQDXFjz24Xu1sXfFthX4ZPao02nXSLHJ5W4ONb0HbOeuwMgubU
QepzNi5ptXdapugYze1h0zMSZqGc+NGPSIP0hpuj6HmJ62My38sdytmpD3jeO6Y0c6oisUd28+wY
4KP+nluU55Y6/nOCCD3NkTf8Ywdqy/ECvPunYyQqeHGatvqu0nH9zQhA1R691W3WpO50O976rGZ6
SWmZRI40j/MwMxSpUnpvay08mcVZoW0OGJdX4cBBt6A0IWqeKVEb74tx6ugvUyd4fFzSER902be3
MayKmKDiJt8tXDcct8gSXmwIw/Y/oHR8N0iaIO8ajdwxKBZ/mbUjKbJ29dL9HhplBuZGXOEdM8aQ
8ndGFrDZ80vDmVKLR6Ay3WdXaAukQL6DcfEfUiTtKg7bDTAB9iQ9NcRn/pBRF7BX0l/7ivUndcPY
91Gmo/tvcqbyZ9c5qHVMfTcP6dbZVEZpNknuPjVYZ6EcGTIyN5SfhN3hWo1RWRy2UPhjTVld4syz
hD39tdSVCf3E0aFziCpvfQz6SdvvAL+B9zetPYcRaQDSeXmzinL2v8l4mbiA6AgJ0N9V0nIlpWdO
E8/cMFpU5JVBdxhpCewLHGGeH9AU7/vpFvvO8Gxt84+OVs5P9RCJLmlUai62z7Z5Atkc94deCTPY
MfDBHkBBruGx0KiqIYP2Hzz9KODO7Ky/GXm9v9Ii5J40ue7+3onoHxXRmWqXY1TDFFceoLhYsCNF
1kfknEb1yNbr0MyNOPXeushEWNC4MeNmMGdMymaQQQPjd3suual24s72Cn8vMCD1S32nucvYKqB+
H1ZCa//AgesmKWGlwxuTmKFOGuYfFdM05ah+RIDNHWduigysQg+yrtZAbHvmbGqPkXsmoHcR7MqV
K6N9jKbVqQ5NznTijjQMvqDIlNn7TNQK00g533SLVn6dZ0ohPFjGh05VYYn8Rz5FYfHGiL7obiW6
L4gL/3GTbr9cvcBCVHEzVTZIJxTLMYjLdEvD0QT/zaOmFJhqCJAuD6sIb7sIkBaAAS78/RuNSBTC
rpKV0Vwkc5lrIqvSfPtLE4aH1u9Nd1Tcs5iJcCbmoSl42TCk6KtJSZgFjWNXDCVZi0x7vg1W64Qn
d/Dhn3ZbRe7G/RKdxZLtLXcw7Rf1JmLqrgJfo/0NGhe5sRFM9r8WDBSZK3oRmu8qw6C4dnA1E1Mm
rpleoWe3IJkkvV2iQTb6mPtpmZ6zrY3oE3AC2/cR7OKHEI0O9qMp8uU4+i05Fp6TNnudDq2j4wBT
qH8QtoSwwXrL6fUFnOi+Y9gT07c17nM3yPUMsd1Ct3Z5fnEaDUdB+EF3tMNN/OQg7qvfdmeBTOoA
qessPTinM3kPVUHVI1f5sNKrt7y/ZdZ/RoA4p4ELNj3Vo1QM7w6D1dw4GdjvsjO20xUvq+XRSHXu
dJZBMzRXVTNM9Y1A5wWfjd83CtlCN181dnqQbMaMxUvNfCZWTxNs2VH7jd3cVGVPiH1EvQXLb97q
UXoxYb2MagwhuRffivSm+UvnA5Tszqm7vP5QNQr7Mxrmah+UQ5w3rLLfWlRqXh8e8bIktoknZ8Pk
lS2mUP8QDLJvIvEDRqLPVYSR8VKUuTBfy+zheHhc5/XFwYySf+iGFvbX1n0DrMTlUY6Zf1SMjnkr
XPS984hn9vX2a5x3qB+3jgfAO1XN7GafRCOI/p+H1OOnOFkcq/fupZDu6X+Ozmy5UlyJol9EhJiE
eD3z8Ty77BeiXFUNYgYBAr7+Lu5TR3fXYPuAlLlz75WCfEr7o3hLzG3eVFXAXIihzBdcKg913lMG
Hk9dFFHFKrPAWsAraT2WT60kbXtFWQyrh2GZQ+WyKQAvrsYw89VkWKD3SxquxRWmAaNypmTxfyVR
PHlncVZFePS6wfrfLbO5rYec1iAAhd518WlOO5ncTIE7LLcOg5LszhkGk/1b8Qd4C582JfxXSni6
wnyAea56HwCP5R9R73vqMzfG+MlOJxyPH15aS4D5ReGtA6NOI9vIXtll6i3mkvt67HO0vUKFzrGz
snSTF53l1iVh55Z1ez9YS85je3YGe06B6GYRK7WksNlRxXGeXpYO+JU6zC155Z2iu8K13TddcCrc
al33bZ8FLfddFSohyPDPS/zRT172tbApPr+NB8r43RRSM7fncup4widEH3PNaxamAdOt5+R982bB
x9B1lr4Euct84ZD0QY36IEQwRDdeNBLn3vXYAIb3HovScGEij2qe2MYJPoUdsWCki4s/vh+8uDrO
jCiHVxzXUf3cdv3g3+IYY5EuY/alOGWOp/QzP5P1iQhboI9gYugbcmZ5L+EShXqvq4KIZSeV/1I4
vaEkdkvGdMz+4/TSIunaUxJGBUpzOMeXanYGTCm9xeVc+O1QfUaWL5xisBZufGWqkWZnoyC84IVH
GHuQJarUQ+9Dcbr3TLGUF4H/aH20Gi5Qf3DDqEmPumTJ+UVLnfCtT3M8tU+43vKWx9zdptfTsq7J
LkBR5V9wKZuAw9rpw6U411FAfh58QcWACG2FcSTndejqsxxCYxSXoKQhPpoaaxL/GBoJSAgzhNcO
Fzu2cXEfxq2VmJyqvo/2k5F6vZvqZF4dNGXBLDWRmzbFaBrzabT46Gx1P6/ntFDpv3YlN0qCeEqi
+76tmBPVLI/CQiQ7HE9L7FI2E+B/JTHSRzvPaTDqM5Wbn2wd4GtpjLPeRx1+9J2JItuAD5nFo2Dc
uR5jAifUS73/WPeFv1xFFZEpn0dPM9vyJyaLrhOL3x6oFdwE2q/VbkFry4+66khtSonM3IRD+p7z
0oGalP2LA7Xst0utxamTC0y00Vh0x7qfuB6Xkot235uFEVveDdnZb7zAPcISQL0DdqCLh2QEBH5y
m4A2zh2y9BREZf7KiAdfdBizH4co21R+5ks9Yn2xyCa7bOzpjEy30bm4C70/dOXjnUkiMAjL7CLm
RmUbf6Q1btF9nM04R9d1Zm3PmKXtSxfGuA7jeVPcZGURxTrZVy6Xa5IdQdZ4n1BHcVyRpCf+l0/M
3313Cdd9WfTO786BvXO0QeP8VvM66huXicoKyFwT3SB2Bpd9cgS76Fh7xxtF02xZ9kgSfmEIEsR6
MxkwMUl2OYDQd/BR5HuBorjTJXVacSnRnl63c/F2MS03YCqwa8LJ6purLFM6RCoGImpxGAbuLmGy
/84svHpocCkU7KS2bY+C3pbXNeo9fjfAywPerPAh0gKBCnMtR1+dhbtyGtOrHpr1YS5wNO4shh6o
9VOVpCQrZ2Ga3xISmGh5M8Qw35twiEbmdnCWjgzZMnO2ObdgebZkguOW9LqLclWAM+njaxiuSrfU
l7VOnsXidXrYjwuW9tNKK1LOzFmHZTgjaxTipPrQ2C+W1ab+jWEAO52yeLYxhc846Zshrsi/FejR
jCSr+l+YDT42AkJldwk7yr/itXF+KMr4mUzcIeVh6YhEMkvfKmZtPYqmJJlpPJYVthwPmHH6cyCx
gt+UvqP0ezt3MXM0VRPU6pwxs1fCwDwTWbOoa2YparG04YfYBSI3v9ATKaqDlSr3oiMXeFzLHeMe
6EW4VSy0iuZhbZrUq14wpZBLm0Qn0nJfrcJV1aXI6tm7CXH8QbkqcBFlv7plHrP7RG5T2GNhmpgh
k3KRmQmL4JLO2BfnBaSdaIyRIuzF90ny+s+oSOP6sUYs+cE9Eya1PBB+qZYL9qy+OIVRp1zU5rEh
QxtZ7fYvU0Emo1w8KjTLGOOhxSpUHKYmjfSJ8x9fWbcIbBE4YenWQpsyz8O6R7VEXsDOn5icQpLL
AeaxXdTCvtvpdJXjrca1+YFpPDMPzTjb+RSXqrKvltb3rs7T1ewjiEbctdIwcCi8qYPbNnuE6apE
qOEcycExn2nAtmKSMUngYzD2/dDcZP5IQGIaqpXymbcYC1DhtPO3nTGJ3CYd4J5jxvNYv6mSGu2o
8eUQaAic4BcpDn5w0VqXeOaki4OvigfRfA1zLu8MfKnpXDvW6PMwosc/cvQYMe9XGHkEZ7EvVDiK
AfqeXMByuOHhVf1dhgSKG7/aBgdnhMVxx4PTtIxds8Y7BwD3hi+DNeM/R6HMMu1fyMgnlN9faz8B
yQDUyLo13S3F+i7yZln30+DIkDhM5iQx91PQfM82bacbYjiLuFlxWn4EQ6+zvYkRIS4lYWF1VqvT
f/npOP5C7aTn6CsnrImn5m15Wr1mms9Q8FqSOlP82tcu47wRDS0/dS4T2gMpmO6TAWvw36owke6N
nFaCiN20pTg9Rh9LIpevylqILyh9+NuyTXqLiqBWB29Ng5osqlb6Nzqe9yznLBruNg0KHuDc9HjJ
YQWvV8KZ/plMr/OPmJ177UCW2nvgEYS9TYM51HgrUiM+IfTMvMBSnftj1ZwCpvI3Jk9xV4dlauuH
ZGiamrqpJNkVR3XEpTrOVEy4pKlPx96glKDhSlhXdNMbpodD8B6dldwkyiMfTkye3F55t73wK2nw
S+yixMeghrrElQYfL/5l6IhIZqAuprt1qKlsu7nif3Lf5tM+bZv2gSRy8+E64fJaO9L9zp3Q+xOF
aG3/HKnj6ZrTv5P7Iy5e2J/ElpQjzVDk63kDr+gDecIYT23p0rotPS6dSwGcjFEjVtzzzI7LKxob
5LbVqR61ExEgnYUq/LMHYQw/CzuGsJqGIkhQjAfuvQDK0nWsglQAhvTkJ+nryD0wWJTfLsS/+JQx
KvA2sBwHYU7N/4Y2OV3CfNX/FshXzxHYoXtYo8t/Tk5dtIN8CCdl2gJwuywNoBB4Q5HACgP5cq/W
cH1xu87552fOvO7nJoyfU1yN73IEvrZjPp4e+1R6fzKmy+uOr3qbjkJ/uFsZW9OBcAtS9ur80nqZ
AX3QpUfBVugtp5Wa59hL/MeeLArAMSA2RKFLpry6HbzqIEcZP20aLcYVLxBIWgNz8njGG+mnyDdO
jWMQLFRafkje7+GK/MUIeID9g68iVw+NlHS3hQnVtQAYeVfktXgZiVUtxy5dt1KG1K7e11UCw8Fd
nXsAKPaXNWxMwDWy9AKbZSZnnqYye/d90GcEXzQaXJkJAu11Gr4HLbQH2Jip+OV3zehBOGyWcVt2
i5u3xuFy6Lqx07vBZXzY9m3yqPkdx2SucU/z53o8fGEcIz1zzX4HvSk+MkyjDOvXcKYo6ZUAbzP3
8CAvjc6j4EBV2PS3yZjy5UmoPuokq9E6W6mAUFjjy35tYobyKLHFCz9Nwi1t7PjvQISmQxpU2DBM
Jgvvb9NsQ/m1rNwTiMQcI0+05Rp9oAMv8BroQXZMcXzn1rplfBKo8tBlVn46H2x4NKxeSNtK4Z0N
ywdsPwT54Wd5wyONlS7Ow1IUOQo7XcgDoZA55Dhu2hcxgITaG5iudzZfYtB+EdtNYBj6QnAm4wNA
p9/O/dLrq/YU2K6vn/IB8ulNnQ/piCrClYKRR1G7C3/R5WHSuK9uMLugiso1cvauorlM4ihcTyTM
1RseLOFjumlsejErxqBdUcGYoI7FHrfvfGEeKlyW0NTQUfw9X2ti/yK+RvOZLcBuF9GZO4k7ne0U
MBHfpbJq/+8HZPqmdgFjXPe3w07c+hgWkR0uC+Nf8iyTV8kThuXwFe92mJ2sTqQ5IeekHZ2kwXX5
0ZMfmqdzpbqeVk16/n8jOxmeQymT5oCxTWU3k1Xp8OLkaX6VNmTExqDa/ni8svGuw+H7vCovv+9h
Hf/lf9fLoXc3P1uH8YCHYSIRuCM4XJRPuAl18sZ8jJgvf6RTPlsoINEZf6qNjvQ4Oc7E3Jc14ZcS
B0FSGnNOBohFB+g3zo+N6Az2bq3sd5igI6zMspY6fRRZRSp7IuLwXQc0G3xgmtC4HeaItL/CU8Hp
gn0Ojz61ryxwh6M/DpgzYYE06WFSflhgyaxxJwUmC+vrCEAB4xueifAwDokbvas6ZDiEs+Vdggg+
pQQ90yNhbaLdTUJk4QzHkWRAmXDnUnfFTxH5iYR+t2KOW7vWu5STqcdzXABv2qoSPqUCdffBKzq8
EYtkTSl1ZhLdVNgi/atUKf103Rjd3FRjRDYzTRKulF2hPQkHaCxBu+750JYvsHrxBY7LAiyOV5bU
+iAAVzXkCkh7NGV236POIMQaJd07vXYIq2LAPcJsipAb5s2Q8UEXtWhMDkSAZRctFbJ6gpXsbUZu
OKshrQU2XrJ/x0Smw1sEVGhv+qRrP3Dt8xHGVRx+ZJ7Jf6qVgZ1tVKnORU6eZhfKoHrtRl2+NYGx
45+0WvzuNy4vurCe8J3ZcT1tWZ3EzMN5JdzdPCqkz+auysvxrmdedyQ9VUVn20Wbf2HwWu8FEo98
RuQuGRlVOVF4nApTeBz5Jc2+mMbk06pVXbt1syJ0IItOzKx8dSlSGzLp9GClvrZ+kqoTCe4uPwdN
hXWKvZKr3gXjYp4MXjluAX44FA48YedwtgTk65aRPENvj5HNmIn+d7daQiC4pzADwOjx97gu0TvG
Pl/+zCvB9muHPZph2DrJM3pv+6SMtvXdprHPe6VJaO+JF4fqMVcj644iNJDhlEyt+yHdJT/nnt+4
d/iFFLJ/VVEez0Kb4oR5hdUjboiC/AfrAyUxyRX5RD9cbukLWLo3qlUWubp2iCY/ZWIZz9IXiAqN
XxX6iMRVO7czlvFbF735aTF1WP81trbxQYowrb+czJJDUWMRXgsYnvW5noa6PodEIvUd3DYmNHCF
mu8OSuYVpxL2FQaWhb9vncbtTotxsQcp/IoFIE5iZ8fVG9v71Gzex0ybrn8KbMF0noRfTP6vUdlb
GiLhk1vAPXZc8AcGV0744D/VeRIPLHGQHQO4WWCHp3PCw1/02BDXuTijFoOs2KXwiT8whubTOSbO
s+VIo9pcqjBtO9h/vuzlX4+CC/Jn1btvZAiCNywSVF60can/EDoQuPZMRAjrxi1RvdvJjGY65XrF
7tZERuTXVgcOozs/JxiQ8rRPxGmWwCGXldIyzcZzywdpE7meyjbPJRjqrTbr3Sa/6DAr/yL6ojiN
pqdKIflHL+/4sfdZrzFOx4nK/tEW4TaJHQPx7omBHEcyJRr/RZ6k90GMxPIzAq+Kz0zIKVXHAq/B
TQOP4BaIDBOrSNb9eGn8VcE2DEVOrGuZKeFP3coeCFiZHkCEoI0ZfPc5NQ+A1p4VSngKTFafsN11
5R6SA0CMWWTD75YwvXoEXyaHR3xzgGkDQg4nCdccPbmb66MlaUoGsSuj21gWmosEQibBp4LOZlug
4j0vRZS4t6ktEMwhJW5RGZpBSRhtkJs/uoLBI5dMYyMeIhLRprH/4FsHb6B4SV4UaUBuO+OI/qXD
gOO7bNu1PhRjwpVHjA6rLFbFdDosOYGVBul+3dmpK4drriEA7ou8RXtJvFAzHmmF6k8OExo+6Gou
r6m/YoirJEY3MxRRdFySGshnMnTMVRKfGwXgVEWJ5TVp8R0Rtcx3KSb5J4HkiRuUeNceEABZkM5Q
gIMtdsczWGrvCQqrqPbcGhzEBFw2o2yCI4Efj8G1Xsfz9NySrsAFMYJ22Em1fa+aBovp8gIba0c7
7wC5RUB9QZ+hhLBdWB656THQeGyW+HSJhzi7ok3U3+2KFLsgmOQT9Bx5RwSY+FdUg63BpbjZQvGJ
4sDOzzBkMTdTPwX+0UhBUyBFjSWBi6hsTmIepuwoRJJWOLDKrD9VaZc+WnSD57RN7JuOVorTYBrb
B+v16l67nA64A1OACb63ATFQUdmqgOdbP3gTQL0TcEvvt0onCWSxc9LXqsVkQnHt8QctOJLkfbgy
2l2YvB7x9iblhfOzaB+kt6r3tKj8r6DHSQZMcNk0NBq9S5czANqLco5IiPQpPxBrSc1Aap+Gh8R1
coSqpiYlMuKFPiYuAyOMRDYm5RyQUqD+84mdcQrd86GVX9p4+GnI7ynFaz559xwZxMtaL8dVEzZ8
ClDfyVwRytqCVlmdHIn5boOcdgPDWHCXM2rlnH0uUxQSWDUcEHs9tziMqZyplBjPGgaytc73Bamp
a+OzFh6M1oi7oSIi9k+CHoqPY+5zRI/hGr/qZsheKoB6n3GlU3+n+2izBayR/jWuG8zBG3p+repV
/SMmKAr83vhDFRFpA9HLO8WU6DtZg9g/bIJQv28ikLq7sGMK2+EFeqXKl+1R1y4fBq1s9pyMWYwR
rDWN97q0iaMv8G4wro1yc/6k0gkuWmjIAkzpy78QIFaQMYyGvoWJsX2YSunXhtj7d8Umle6iMGMj
SiMimUMR5lgVGolWtZPRiPEyrZjra9fje9JG9SlDuhCPslNhdCPXxVtulrEkOKR9TBhpsj30KuR6
KNaFU66CXs4F3YVhdZaLyV6afqNRA3DgSATUhDaNOXicJTMIRYmUE+sCvoYLcUsFJn1j5mOA7u0f
ZcrA9LAtdvuiuOBsZ5hBDLjhWH62Hm5RDI98NV2Kaajizmn2iPQ8Jx1WoW8nXmgntGOxoZE30Rj+
luZP2vd1CgQr8C6AhhECEybK7IAIh6I9Lm2z/OlMjEVQw87EtC5YLs1yAGbdQ9z1t7pX9IeqdIYv
wLM84EXoAIwLs82ejqWbHBnND2kJLIt/vVWyVgG4b/s5GjQvvk7EyQNzFQYi3dCL96QI8h+PtHWz
s67OXVYPWXmTEpldz4qnjUCs0/pf/lzgSBI0Ih0yqnbqM7vhcTTiJYZvwtKzKbuxzWyi3ZgPQXbK
DP63o3HruNgx653Ke9zvmCT7FX/XxYNhbG/qzgBvT01liQ6vUizXwBPEenDTIJHwzQU95lCQTWaQ
zDwTPfG9iKHheBziCQGd8FR3hb2JhbAZ5HrbpVQ5J5oum7y3wwK0Sq2bEuiGokfdNFNor7PlfKDh
5GukiFZXlWMTOHQNHQzCh9MC70i3vTURK3muIlOUfAPgSpg8WDNxFyq2Jdw10egvp6mlUlqoGfNb
TBz9wuuZ6+bS0BqEWEew3xR33qyL+kPzKejHgElc/9zKAukSwqry9mlKuUanErayu5VhHE0jciaU
zmsQwH694Zypsydeg7nndKc23MNF6uPHIC9xNmD1NOLC1t5W93uwfhLIT2L5NGkKLXAJxt3/WOAm
WRtGSk6jH7cjfwFwkyyzFzW49SgOo6iGdbgEIEYjzppsI5EkSTTRCvasknho2J+yoD3Gtjgon6n+
eKwwEvXdHaujiuTFLjysj6NrYB/rLEYGxgXK5X8dcsYqDymUd3lrkaWdI1Al2htqkaI/jy7svAZ4
sbV1elMEvIIBqghe6JNwx45QLGFERu83FEt4oPaeJP9LFClnGttfUou7/FeFPy8latIL7wKup+ur
g4jdtfkrVoF+4HFMFr86r2YGfcQUp/je/bTsvYewGkiZyhVn1r4KqxHOv55B6JxonzwHz+LYkRcc
+ckR+oyxWuHngaHEsxpgWKZ4mCY+fqhHMe0HXo+JZn+kfiCFkrqVuPOMp5kf9HOdRewjyOfkp1Db
Pw+eX6ia9MZMBBW/T9FW4bdwYM6wB4JtPYdJasYAuph4juFOef59107Af9NidNydl6M+44KUsCpv
k7kI1V2EKx36fDMEQEmsZN3OOR/KPPyGzRVvhky8bgSI/QUbG2HGtr72NR/AZvBovIQPiVjSddJh
C1+/2jpz1Y70uEshasB/bpTJ6QPQ7FQ9WabbxX8pOguiyjIX62PQgR6+LK2H+ZrBnafuCdRzjoga
iNZzOsCKewJkVWFzFX0d3BsI5851wnwArbgOquBVBp27PKVegNwmIOEUGKq7od0F+NO6SwIPCkmZ
KPl8Sqfcz96aKpX1txLtEmTHonMpUuER4hbB9xTfeVkDk2ASwKcimoJ+z8O6tNc5KhlOLk40ZQfr
snIQzkPQ/h15Tfe4X+z0i7sTWFKcqaEC3jDTqe6gGxJa0nCgk+tYo8ihoSt/+YudXGTjAQmoE1Cs
NlP3sDayOvdkcFPG2rV9GX0c/Xvti+IdEZ8Cg8VeBEgS6eFUBrlQIkoPUh2YDTnNX3LC4fSGkuEj
mWB/Ys5UJOHCet6QD138DLKS428z+Q04ZJZ+DtXZW911ALPl+eqRcZpLWemxP+Ojyuu2+EQeccje
5+yIcY4SRwfZhVGlsrnx5nBYSUSjqCCGj4TBb1pU5+JkI0I6GYQ1ewhyAH2/ylkNyWUCMUkbWil6
WSBifdeduigFTE9wN6UPxzLOlA/5OKOmWCgSyVBRsNRFM94quvol4QU3oHioyuKahboKkI+BYGgx
IEyHbhl975zME+rTor3Ufi6Ed8ECprpL/5D5ytMbEqNErbZ9Idigm4xaBGo8kRWADek946LNgUiz
PBwaCCgVNynLo6Yd6S5/vsJ0DJ0Pr9a43DV9vD/sVZow2mCOx8QiGwV3FcbMnmIE2wXYT0/1MZiz
yF2eDalwJoZOw+XksQqu+SdyZwxvONS6RxaJsCFDb9SOvtgKeLCxhOkqtxYBE2lRFOkLrIC2/qfr
EsfiwiRTPNPtYrcM2LeUnzAdTMHNwgi/Jhe2TbPRAGgjOBTVGYjYUKT0ZYsKObUbea14fwlPB777
oyshxEM6jc4u0nE1/FogKLDpisxD7vNIwkb/h+/OJDfUVEvz4DUWq89p6XGe8OA2/ERfYIR54SN9
SnZqwDZOF0QDPvE9PmBsA6ObNurZ8NNW0c6nKB0Y3fq4G4J5TWe4hJNGJelietodiz+i6LYt4nk8
tKWQS31Ehx6WQ0Uy1L+iuMztkx6rtTJ3bFaQ47O21RSXe6bckDV2c5syPhHhOMOLXUlNZK8jSlD7
tzIJrjjwEiLpn1jpsDH88FxCPHUUoy8iQFy7MNyQKVINfhLqj2au7ynX9A9rsHKWeCA1l8uYt6S3
hQyHpwBoobg1NP89yW7Vd/cNifufcYALc01pVfofs/a++mw8dm8eFIhcc7tMeDif3dFRNUiNYH0j
mu67R6u6xb2pMmACvzy3TebHbARJcuoJHgiDwcnjMF2aZegvI9AgF+zGQI4jSUZT3KuF2uGWjaSE
YLrRtPrbOq1TfEq1OM5/Vq9UwwwuOQo8CEXhTvZ5oAZ8mwyAj2uILX7bYbJlWXJT/APNBEQhX8XR
69gX+tp567Q+ALvWFd6JWsU+HiOyYeUFlBR/GrQl892B/2bgU+borSai3aT/EGVgjqjkrCLZZcjf
90G6dOPJDmH4SlUN+U14fIV7xavh7eWKErP3UqzqBwsKRz/LGkntF4ViuYG1/LY7CQQeH1BnRv8E
OKVdzoCd8MjRYAd48Sf653kX5z7uqaLoY3oeYToHAWRuiFVD7/NDXv58ea1EXjmPgTM16i5wEcY4
/tlmkO8o5+rxHW9XgTi9QWKxMGD1IGq0RM86TyJ7S3TBuyfBBQwE8opHWgUdiXMqZQMZXjQp0jF4
w0oTDefFVeByg2UlWiMm3cWPrAEibYSiEtm3nHmZ3F4hX+4g/yfbACBefoI4neh5m4ijuYAR2x/t
5EElCRhAxTQFiLunnuzxShZ9uxk2n75zApOXhBgCdF8ur5LfRsCKk2O9cbyRKIJho7fzO3W8gpGw
ZVZ8WbFxoqkQ3x8PSbNo9SVTJnUnF+RLeJoTpm0HJeN+myPFrb41gE+inyZgSxQTL1S/5Yb0X4B5
z8I1d47Eh92D04ZDd2oNsWfoPMDKr1WXoJ4F0JrGncVw99nFXfMn6vtYHyXm5pq729ft78Sy5mXB
dYj/nseI4OQcIE5qW2LEGSBFHWixKg8MIhDhMzLM3J5ZA8CJxuYzx7/jeeUQTutOBvdyapmqJSTb
xU0TMawbZycZTt3kqpnEbKqdB09V2JKgNMXDmQgTxOnARJ15VhoL0+04Dm5GwRC7P3QFhftPuUXj
flrysIUHVBXUZ7VgATpWVYGQJNgX1d1pawGhJT7VzL2scjQzLvdZkOPx4efBwHbxbjZLHh066XfD
DQ7k5g/7vrCheRyRCyY1j8OmXYuM1JAnwhAsGSTz3TytOngIAdatV/IBSt8zeCm6g8LvgOdXroQQ
CJYLfXHBipVnGg6SmnTIs+t8MrYYym8BnFJeLaMixlECPfW9dVws4uls+vkR/kD4atrayiPC2ly9
JVCCmRlULVeImSbqRhmkMVaKsjEkbWrEwA+1Zl5IxCdK6+aKkFQuN5Ki1145Z/Puib6Dhj0dcPkl
pLmiV1F2tODYsiBSJGijBzb2MYpRRbr4v8dwqOqLquecJjbaML6LoN5RNNOCwaKyNKYmJpp1YIJe
eheIzkV2TyY+Mc8jycquPiK+cYsuZcusYlwZU/JZOjgEKkys8sK0thy/pMMo7a+3KJ5zhokNW3hq
zIBQ9LUd6xM3OzEf4ghNzN9GUOg8VvyXfxJ+S3RZRsWLmsgYnDAjbDo5blfiUUHFDp+Lp3xIDF0X
rcGfYXQJBqRtD/irWeKBtWzdyiMTsWD9HpfUIp4HkObfeB2NOZp+oQLxkgqD0G7xR+seSvxTCsvM
OuOJbdb8sXEnOrTFt0R7R4ZzFW+Dcn8wFm/GvQaOJQV1Jd12bxw/eWRUKJi0QgPuz2qx/vzAEEGK
y4hfZjwUM9nI+6DuRHnGzi4emRul4W2Wt5S6mobyr5030yuntT/+KlaTq0eYsMjsqDlE5wUeq5rK
3nDpVOOY6x+ddOOdlQ0RlD43a3RbuJsTD/wKJaBUFYC9wm22jTDNgB6Om0UnoNS2qJ3yLXKJjlIa
xeb/7XWQMTDfWycI3kYp+SWQSs17ypYs57ULPW49YuQSURiXWns3u8Pc3uipLwpEMUBLDvPecrt/
9IwmDvSl9EGDodgZI44Cuwunea5itaf2TQZMmtb89rHHRDRiOZds6Zfer5jLn6Q2u6k+Ke7B+YzJ
BCVRpS0pp0jYGFDSQNRozNmuseMsY/mxjw1+eKLiIStFPeXLozcFUKH9WtLs9pRI4z3bHpiLpQ0+
KaA/iZ2+PT9h/1pSzmZ4Y59PKV5zSQzks2iHaGABIzNwlvokDqMChMS4eCS3sIGo57S8X8Gwn7cl
evI29mKq98lnDvNatzL0qd7ZbLfjteXBQZZDeYVh6RZ/8Nx6ya2h4l1vGpnLf4RrIHTKPszVLabT
7F9C3C87sevQFWztqXlKurwXwZWMrBs+LxW0sc+CL3t6KKfZa27mxFu7T0GmTbHfCJrsXoPSDdkZ
IZkTmoFlbUzSfZYsn7ewhj4YQfYSlhXiGsIWFq5XhjOKly5k1d+DR6Efns3oYSzysJhjFEO4w88v
oTFUVRmrD9GtTjcdG5PI+pH1Wb37d/Jtvd5PQxb6UJbakb1NNH3DP3edId+NWIL9B9TSmq66sEGF
jZuJN6CHsRsp+puwm5dHo5ctkAHzn3U9s+iqBxD7KEhL1ECv59wMl+9gDpDtFQzS8tTFBLJ3sp4i
caHD9bcVAKHGoDUEMMQjnQb/MemTAauMAUYCQYVcRgPkwqn9hSdGEMoQczhf0kjat6omaAj50fMM
hWGlTz61SHEmAbtJTsirvxl7hcNjQefKZtWB0uMAp9Tzzt3CKGYTetC2FZs5/o/WJg2hAq//lTo4
GdiLSnRa3GpTT9O1xoM4PlWTE5a3bLtCyhFu2qExaemF8f1Wrab3HCYkbtMesNRF5ywBuDTVVACd
bRP3NQCkOIwH2+J3PUBJmpsHHJNriQt5jYNX7U22vBItxa2K3u8blkcJ4UpSnFOWR3+KACf/DVch
gxsSUvKfUK39p6Htlw8tOwSCI8sj8leJdzN7QwVvilNaBkn2qNi40VAHUzMFH0ayoei1YH7zM7qu
bwrGjJXrHBM6dqAItUj1oyt7zgttxLYmIBcyvhdM+vm0+MuGZ4vBav6RBiGLtyMps+GlSajY9oq9
NO5JsUqkfaERIpOLPUgPCjuz7wKF8BEm/pt8JlYoyy57XFrAUTMTujhXLwuSPuhyn/O2MNiU0p6l
yXqHl5ABEINx4E5e7GYQPCK6pxcChllzIUhDFHaYw6n9WlA7FQ4rkmHrwdh8ELdCGpjs+FwQGUB9
bke5uxXEOsqm8cCnsDBFwEcbvVSOu92qo+9PN4RKOSqsXwTZxc+h2r6KpZUgXBvAjdCcoa39FZZS
gonBClkvIKleHm1aWfc1XiQCYIC3Knz0q4Czy2I2jk55OaPBCr9DWCqTUQlCk8WCnmm8JLxhWkJ+
IsCPEJB16Mf0sZeSIxmA1xKd0dwrl0syNFV2tDL9H0nntV03jgXRL+JaIEgwvN6clIMlvXBZtswc
QDB//Wz2vPZM260rXuKgTtUu5nft+ogynUMMegevSIhd6Zn1OA8AaeqdPdPrsmEPDoBvkzQDsRkO
6Wx5gKXrTta2tykyuC89PDjNkT97VjeczPPyvMqRPFelT0dAPzSQwhGcAroPiSdw9nh5PI2nmeWn
ubWWKu0nqWYvAzEQ+6yWvFqAvad+r3vs4cEUNzkEOTs3AvseLhleLETTTOZPF/4uP7wEYR7pS0es
5dmBxG8dnTSPDiizgAVdPr3wR8x2U+0E6tqIp2XwblSVkF8xYp3IptJCoaTdd7oWkzPoS5/UvEzY
n2d36AgrRU3qHk0f3HTu7T0sKKvxXmNXx4qJTlE3K86XIlGsfFQlsvCo0xSy+djZJntkiCQPm5bD
mHHSEhFzD2nj9uUOJEKCA8lrmu6rD0K3sfc67av9PETMtng4IYvDlI/rfJcn5RT/qlvZWU8ZpDzn
RDoOJVeMhP53Ka5fkpk5dFmWdQ7Ht+yzYjiPU9PjS0yhG3z1ZOY1fz9Le0TPZXFC55DD4MKJzKuP
1OMcDmW9H+lWIm5mhbl46Uc/7L/ox/Ue+wAwwAtzpJvc+9iLJ/tUleyDH5hrevPRanTTUx7gTcRN
x2i0nUALSb0r2mwFK4hxzu4WLhozOAzuAqdkCLhtjs4AidpQY0WfZFaQDHbJZiKBeMDR4xKq/Tfw
UlMfe8ETf6RcmXOAUwU/Dua2Vt2lRUkSjNZmddVzPc4Uw9D16bNkJUuGxzNcgmvkEig7jvzY6ZnN
I6naMRhRB1iIJ84n31oVPbGIcgnBk78zL7oOIRKntsv+3MonR3FPbYL5XiyRk77E68t7D4shyO8i
F9TkZaVE45oIfGDgEJ4zdZQdhDWqApbAfaTEUn6FaVQ3r3UHiOPQ99IPH6OJJOuGW37S8TtnoXiI
S8gDT21PnJru2RyhNsgH+zdLZOynJJ+w041wKYpzMBknvcMNS+A5d93Rex2maHQfColt1m4HazmG
euIIF9r018qecK2h2iI7T27GiE6ms+yAdDsDVRe+hIzsUIuLc53+xgDrhazBrFB19V+ny9SiIA1D
Rs8dmAz2qrk2aCkNo5BHhmAiBepIjN87xt+hxolY4tPZaj75dhvzm4LL05FagfeLCUlCZ1JQ50jv
R/LPYFu1+8jrAtSsgFea7rVvlN7jmDByD4qvaa9B5pElZS7j4KVej+apjYHRQl9woukPMNMKds5r
VdDRMWb8GlhO9gGFTKUuDlKrKP1Ttqhsow8j5eLxon4AtsPj069dRa9KUWYKcJvN4XgWdCswTdiI
OR8ect74Q78Mm6K2xUW1b0XPk8DQYMU9RZaGFZirkjR9xpzhpe9oezUP1tjDqcrwVCUfogHKAYmR
gc432IrXGMrMPrEHNvRSceoqNB0JlJjgpmqeKB7mRcVBUHOEtqReqQdHYYE7vvewqtbpcUQYw/yw
TH5b39m93Yf3mu6M6A46IFy0lIAtphh/aMXeh5xfQhPPM+8RqsysjmyyYeqXkDbY/ataAHjKtA/D
DEn9v3uPJYlpB7VkoAOy6wgEbmvsy/LdpUFaOb90bsGwbhy2ktIuUdH2UY5DHjqUH3AQzljlJO0c
tu5fSsz36avJgd9D0UFtfQC0wHpls2bmMQCzVJa7wfUm4GjYUH45PV9ghp/cf6CrIbOPLDHgFYx2
wx1GkfwhF2gxWL2C4sEeK9uhdO/EqEaKllRTNPYG1YFvFu1vXGJ66mNBI2imshNyb3gTzJ7jL5w6
vLrRd4jwA01xHgIiRovGHKgogMPtNgDO4pUFD6srnWH+5n3ii5dKIpbFoosIXdaFAI+xCIv5fSBV
7v8yyboKTyhCefdc4uS7ZUws1lo+bXQ7NHJ8Akq6bXdpameipFpaC89lrDGQ7HDgOPLBt5VUwwao
M6WUXOna9pS7UAxuS1gYCGgQKPeT2yKE4a3zqfeDPoAtfplFpfYgBRBlJ9bKMUaD9ft/igcjrHMv
7PSGRIPYlLaLrW9BVnZ/OL0K+9FhMUMjb5E6xX+pbQXsWua0x3HPswlBs0YMe1L80PhYO2YQPtRe
IvrM36B+vOxqmNoZsoJVCjW+tKO/bAYQ18CNI3u09FumSdKRpZ609xSlFvjPk/Bcftl8dwoem2hw
i4uPdcDeckMim8fFNW5Pvp95aNmEReJYn9zEOG33uILS1F0UrLk94K519eNhGRFXyxr1qYYRl/yL
51L2MLgJcTRrbMQevjo61inoxuLcn5GTOjj4waRi4CKDXXjPcQb/O90EgdUxmybTqip7M9I+nT+e
iTYGSPbqVy5dPvaynfgPu/OWto6bA8lVlAXdKN5ZaRIEb8Ra3KDah5OHKlhJxsRvPC5Svjmuz+1h
GfrcQlV1W5xpUHb9khKBKKHlh+qq2HsvInbZw5ZqKQRuHZXu+DBgNy3PE0W91rvdF9ht6n4hcGR8
zpwnwkQsRIQ3lD9es5501Yzau/cGRKdjV4MzY/NWOfkT/mWedFb4xOEHagmWb0pAqW2Zp4xme8hR
+a2oR75O7phE/msYqtR5NUUF3ANchf2KS8MKP3TddK85qVeWulbJKi8sHTZl3ZLVp1g0SKbB5ObV
hbJYfFXcl3BXo0qxX0NdmuxdSnV3xxunUNyOa70Qc2DOsGLzilmtrWo6BFzWcGxRSX0c62Fo+0eA
Sj5/R65d+akyOss2HZWgqBZ4/+t7WocKAu0yIL4CNQ0yKJXQggAszpAo8JprV3INYPcs14Zedlns
X3umE0CyFtaUiLV6s63DJcYrxV65vuRdPTi4cGYoePvSa8LwkaeHOd/4g5ZHH81mPHicENBBQ93j
AaAYV9BzP8r622ALwFLlkZ1/rbOSAmUqxfHMUJuLxDtbvXjAy7sMNjob2569pzjeN5UUnLfatvCr
elwq2fuGOW6dkgXqkhwEGOmQ1UfmVW91lmQfiUFhI5BpQb1kGu8geH8Tsbfzr7lha/crDEYgtLuq
oFNYwqukJoi8PB104wG525muQWrC5szbEaP9ZRpt8wZDby5pCHOthYIEXSunqLcx4hCGENzei6D5
Ox7BBiV9bgPHA2PfQBkP3TomAjol3O3gJXEIRqx85qeYjNLyWaqcpJxg3b0wFaDsEKJK1H9IyB5c
6SfvyILJA6DFIu4rBCZs+UwnBTcxEGrYhyhn4quDsJM5HzzGQ/wTs/ZstvlIHOgXQqU9n8HALtbW
iyqT4KpeMxC8KNvxN3MLiBRacGQ2USBYMcv9hPwIlAKx7mKaZ0EOHNTDLfuooNoMOBsMKWAGH2IZ
1YZyoXT8Z0PAqfadGile3uDSWdG5TMTVHnMcOwY4v0u8zTy3/OnjClNahj7qnypc039xfgI4oxPH
PCrmd/loScKtD+uqctjQKYp1UGAOv3fSmkKeeJRp+s5XtczA+SiJtRWT8UxogHaEGovSUBnKtBCj
0V8jQvA0o03W1cd8zZd+cuVTyunL17JlKt0PLSjQKx/11P+NieTVF9flKwEFUHKToAsRJWaOVlmJ
EzFxwL+w0xWu4TecIImN2yHqZXfHulU3pwTyHRXGUiMDE6yIvEvEi4IVuAHJTd6XDm/iwnOwHGl/
YdWf9inNeC1pV3Pr17Z69unKDW5scUhepRXVGZtBDVn7jIcSY1yYxvJLOJiM+MdV79HttgqaCyWs
EJ1JVl+tLsZGFycZf5MdDj3bpsJlgaGCChYX590qZRDi9SFU5mp8YOXDOFW2wJK2XKfzYBfHBHXg
Indd81daJCfOqZWGEJXLALAMtj8WX+ecXBlEwb6u5bfntKgqR0nBS3xn6RYrkyklX1P0dV6kOFVS
eam7KVDfuvQ6kUMYz0NSNdy92B9vzFRH2YmWLvJT9PDxPkA2QVfmaOZqNnYDzsG4Ic54qhuKTpcD
VxpsGJEB5fxoDb5nqA/DOjWEFze3RkE23RR+yn2anPHsbpyy9ENSNUwI3sZfA4PoHRQ4JNiOoHEG
lzFQa7kFFiTZVTBuFkxfGN2AaL14TYu0uwsjbrEXutqcGdcXWsAEhYwNf/KPguHKi08jChZkJJwo
nr0naLgw9ThjHaVvE6iqgFs7H6dkN9/EC+2MqdBF9drHnKNsFUHbxPpB5VAXfjwGXrZUGXLgev8M
myDkpl5FgHy5tfUfyUDa967o5qYI9+kQrW8NP22pztUToDTKx5p+OonKqIFyIteZulNDtZFn7WLy
TCX45kzr5ZERzLF+e6qtqJ2J4TUVSB944nHkNL49ga6sDeVRS147PNAj14TkN0sVIKebOZGj+BV1
cHkghdY9RqV8aOeXDBJxfUuVJhjnBf56dy0NC3zFnSZaR9MqF9a34stCZw8BXGxYYLlfvJaqepZL
vdPtuYeaI7+F4NPv7FL/9oKJP5F95w9fZis40sKe/lmcfL2zaIGsIaYyP9gu9te263DrUr/oN3cc
oz7YDEDYz6pYLbvk7lljpWsxn1A6OKIYOTeT6ewDjBYmOh0NONTQ8xfzQBGVX28TvCQX+LcLUBR6
LinSw04RsMMpELK5qPerDuRX8Hq3rH0pyxiSRvEvMzCZJzv34LrteirHm36LU2wUIDknX7JNDp02
JP/vLx3LJHuNg7kwUeAlaJuIAxeV0ebGwVj24hOsXnYsnECeZ75vR+eRDUuyl+iC1OC1gnVEnSS0
m7HTju3XiIUgq8alXvz7uMUlDr179AfMfVYm/+Som3TrMJ4/RSIP65Pl0ly6V2SL7cOM/iZfxRjN
74TLWR4lc0ump56FvS4BJzvrgYANmkVSGLzGJjXptccJEjyVxpmrmy5m1d70kCXeNsfdWuxKNwnT
ixcsKmWftvh/OKAtRDYrcquzKNqVGFWs4IPI0cVrvFiG8Yb/+0QYamV4pDtYpWHDhYCFakQCTCGp
02uAmLtw5/sLJAqpyM0w0cadwvINZwhJU+QaSmsfI5LeSEAADojCyvsd+1ofoY2MzXc72erKM261
6GOdY3ZmIYRw4MgdwEWQZVvKO5IPPEtNM4FWbMlTQAvNMsq/IjFZd27bTMkZg1QT3PBB86vAM9z9
IRBqvmnp5r1VLhbbNrmEfnoOEkDy926FKrSF8BEcWfDyUwc8VA915Ul3W3cBjh7EfWlOYC578+Mx
xfSwt318wR8Dptd3SLHMheXQcSJRfQ5kg9HVf1BNmlJxBkyE/8R5HFgsSYZH+MrW5DU/tWN35Xvu
SvkJBq4+kSTIm6e5t1vnO8bR1BF4KEWEioULO0fdpNc+a/e6kHO688a0+4pzjp6jcBr/eeScfOoj
j7DIiiUemWGX4rOOlMkQa0vlPOXAznmZN5MffMoU0MYn1E3NZsJClpZ0SjUOJuw4481Y2hGhZu33
uLdHE0LQjl3QZNzMcfn+dxVFMcJwq11TlX+bSKGqgJ4dn21XJM/Ye5kWdACCfL/6B/WlULgq8ZCu
m/o6X9sCCHfjpyi0nxB//w/WubQt2uOOnTKuijYkB/ctaC/F9lCzixffK3dspJogpP5IuLxFwnal
L2V5zBTFd1w/QGGIh8cMTZMuTEpde3OGgqCTK3aeiQzmUrrMlTBnaNLIccV03TaJM9t5TPnwBlzU
ErfGbm5hYvwh/T5ML7FZmtTm1VAE2W8zRxPSA9vK0iUlpfLJ/1p9DZy54AiC8lxZU0zNYuj51hUi
B19O8v0EI76lhKn1wU6+ts4Sjdlhty1M0FPtFycW3/dOnmy80HcVm0z1qIjUt8euzKB3xgEyqgqc
WJzB6FfJjlwWvsAA9jCxgTzw0H9CVtFti0Z1Ml3GRQbEJlh1SbPGbi6oD0BcjvPx4Nul1Acca/0n
Z/LKRZwTvnW96T8D2fKkTyuQ9YbKEpMQXtg/lsfFT9zwbEd8E28Z77L6s2kU2ckAk5a6j3FsXPwk
Fc+0eLly7zmF/TPTnhE8dZnHb1ZAoF3nhJRt3Bw5qI4+SblVf6FfkHOfr44kKpQekoLNZtD6aXXH
7CHvJh+k4HqSsejHzc/5UoUEYLCu8xJ23ZLVDj7iXqft0W+q8O/kE4Lb1bZH8npZlo6LyOCZ336D
5I0tnGXzLsNQcpc2EbjaMVxjBD6+jgNYJWZfzG3sMbzZ1hQdF02d85Syv9lIpoUKqsm6fxqTXPuc
RDVjXl2v74TYweuNO2t84P9r3oIoS04gC03z4ifk1ED5U3PDp1Lno8YqPtLdu2gu6Jt6ALuvoomV
grC1S9DEsvxHbJt4W9XAV/YWu4qLRuglMVfA1u808xF07Ncew2J7YcEwhNjwLYXkz4ItQi6MMHFq
OtsSytn2uKhxogZAS1zuyf3CtQ0/WEbN/dDR8btNWFRVl7KL5XcLXqE9YGvr3T0nFndKzKOQT3nf
+RWzSRLKLtiG+RC4z1kZAo80ERmTO5rjQ3/vJjZRkb7HqyWgagAjgMWVnxXZ2g5/Tmp1B9WsCeOe
tVt9At7WheqxM9J1bdpgFUjGHeviHpKyS0Bwy8shbs9MVnQxGi2jb9Y2TK0bvMWluTpYTcqV29z2
0b1drdLRnEz0X+HXHSHYg4pRIbEtF7DV1SwJ9xnYCNAm8aMNKxgwXBitJJ5dfeBGlL/Z2J78izAi
HU+uLueXnM80ZPM2tdLLNq0xnX1mCYnR7ERgsqEfphz5lxXzEzlGJrp5T3Nf1N6BnymKN6uKOWGb
wE/s3bSkI/XRrGyKGwlb/FucKuNkP4t+IBxE+VhtYn5jDdLQA3lFJ/wJGaKTcOupuQjvU1dVIDkp
mzbpxsbw5sSnyGVjs48M09sdYqDbPi+ih5bKWr7hnUNGkLeVho0QXL3Qyqhadrp1Ui+Z7bmpiDhH
Wtj1BOcikHl1IvVPyRRcdMcAZj7d5KTclp3unIDbBjXb5EBh8kzlHY89Y6aX2piqgtJw1sP7KE11
Q5cZhidajemQ5IzjP5puCy4ryQZzBMX04I21/S8u0sz8YYZkwcvSNnfYJQap+PbLOqIhesB5eo07
n8x8agYuWbEvwWUiEltu8VUCmnD3c4BHwN/FjoiHZ5mS47/T2D/nLw7d5j6AO8FSN6i8l9HqgzuD
UHdCq8EwkFPtJG6YXlR6nRRMmkd4QV52SppxjR47qkv3pc8/EF4WDwg17OAuJdZP+H4ZDD9sCuXk
f+uO1XJNZ9TqyvAczBqo+cQnNnkLkYKaRMpB6GavGZbYedFQW0G63MJZ8X4mJeA6U56RflbuoMwW
W6jsrovvE1tWPutLDtyGSbO2ST9x2rFHLXOyLTAbyf7VfZc6kB5o/0xdif9QDyMiUi8cXFaUNudk
Hom8U7UQLHq1V1LHvZr+GLoo01nZTMtMe4TnEAjZuoGzxn81+kuZdmjl5eDOn2GwutqyIl8rHXVM
ceRA3YM4zZxlhky1JPkZ+IrtiCPWyz76yvhR1Rmp/6rDEAUfDtVhI4LBnp4FBsvqMQUsNv4lr4Ud
Jodv236SSlybUljQYE+dV/MFJmt5l2ZNbugEWiAVk74AXmlMCfCu79mWziYar0jXLB2YPem2KJOl
tdn01VT5xrQs3CvyFuWx+U+kFCqMrf7A3Tymu3yuUJkFOfF+B7I97H67Oesfwuwp91qAtmO/xg4q
27MQ+SHHts74SJupOPlsfqNDonLPPw6RNXvHdAmIvcx8U3+vAcH4KvQ6loV22X2RjmQDAizL/euU
ll/lG8qJWnnj+BXVHQHLecLtsyT2Dxbe8S3Fs5Jv+aC4wweexzkkrD7MbuxVzA/jHp934JFOrUte
6NvYKUpDob1VP8/SZnPY5nb74aUZG313FgB4Vdm8Em0aDd6khFWWx+YFBJ/NRQVqVaheMjWyjkMU
Cz5wSBXBQ5la8pFIte4x3wiQiykExW44zInvc1arsPqAtlM/jajUTOxAY17jccRdi9QyHtyyxh5Z
mtBxD0R1qpMu26x/0YJuMNHZ8ACWIBnZYfxXHprbeFCoMpP6HYmFBkiyz1GZ3ga1mOeAh5Q4G8dA
cKgEQhBUF2cZdhRvc1WoUxoJZ9wXfbTlqg+06+pxR6JhA/k9YHWlOvlAo2mV3XJ7TbP7OLdYWHeY
a/m9g9GdiUmhuR+riQgcmL8Rj7lbWi7jIj2Xw8ZWqf/QzyVeJiC52QslPGijo53AThtbzHLHtILG
8wcyKdZ6go+kdFOc+CzFIfBirRSheU+RD2D30GYfkTylYsPlJK7ZmUaVc669iQSug5dqGxedb92v
md7syM8RwxSDrUAOALg033SEVP8fi6jWOgnjCWsvfMFJvpWabcEbLUVJ+ylaFP83zxLwCTd8X+oC
JHwR1HH0hHKFgRUeUKU4N4vJ7qFq5Sb+N/M4+MEuoZ/CiW8II+54T6YOVQeLfwVJkwSedxVZCscH
DxqFAc+sabOkOrMlLpr7CCPD8IKq0rU0FjfrUAdmdnKubsAmFgOdZvN6JnTPPIGj2Lbuqauw+jXm
bhcufyQctnkXJIMYHkcNMPFHyR6KN792G+OjsWdOSwLsnjX3z7xhRas3XtfKFCNkwNvvUVEqYRjK
8Iz9sXUT6fnVBDMp/c3QSO0xKTH0v1lxkqTPMTFuZmuUa1we8EFUciMIWk6XDkYdxF1sCOmIcd4t
onlbTUou6IdDJW5MxqxTAZv57WlhwTw/s3Cnn1U7sMW2I1UhYJfhNuYjJkg5iy1gOVwlIlLkLjGb
Td5h/UOh43nhqJ5tkWJc7SF5qNs8Wa78cmQz/0qLzs5PDH8Z1QNcBFV9Xby2Ta5dAzuCEoayqa4E
mGDC2bKfxn85TejVDsINsoi7IMiUmBZX29uay+iXApsx3CImbBEG+PpiZ8R81evWu+gw5G7kq3LW
d+RZspYDhAEFD2ELBo8Vc7N2BUZh+5Rg6iaFlJfxoSakiy+OEus1CNU5Rfghad1xKl5RC3NBayfR
KZgr8ZEGblFRtwxj8d1divE2AaGSq0Cg2h8F3Yifjxw3+x0lyJYD85TxgfgdAIuNP/G9Jraf/eGQ
9gt/DUj4A1ka1HjWKq6kxx27pRNkPjZY3l3RU5XMfre3rdzNcyps2rWPTgvb/8X71j5UU9P091VY
c1NxHAvbK+QkEuBUxLOLRHVaGVeiIMIBAZspxiAYohpRLqv3SNWovAmgjq8yWSO2RUWMGpzplFDd
VlG2DrIoLNVtbFfcT8wdlb1yhLB0BA5hhy98nNBMmjmg8NeUbtDunJR1375fAvzjJYhsa1OS9zDQ
i5BKDlbJpQNssXiBGYv7P28nMR9iQrIo4n6u+muYzySdh2jUT6TTlv6OFJf8cATH1MbFZXe146wm
NBXYZIODQbi/OAdtyZxCIbPNjEwoiL9Ti0izpJom3T56hDB/FlYCDpx0VmB3sUJQvE8H+I+7SLFI
22SYfkNQV66tT0UzZCvaiKbHjZSO+eGJVekzCNpFf+QDF9gTVAWsTsSs+HIjIiP6k47R7nFUWcOQ
UTuqgUeLsx2YCySJ1IEBEFThozGtXRyxO8jyYaSLU70LWj00B33ODhr4hxWwXmZZEOt3bdIWZ2Pn
+hRvs0shcJ1L7Hd96svisnS4pQ+FzRTzLMMR41ECd1TfzOABKZQWRI+LgwFYX5dE2HKfuBwMP8jN
nVDgNZtF/Z1ZJCRPyH4urzZVpkBU8iYdDkBK/JaA49Cuhab1TG8uWZDkQikLA8ysDHx+tD/eG70I
K47cpM3Qdz1+qkO+lGgIvPt0dI8Xh6OYvdNsbjiaiFsCA5tSQgEtsxnOndnfRpC5BO0MwKPRDAo8
j6kKe3C0oek5Z5YkxiGkHeH/7pnGm5UrB6TEZ8u+oYudmjWuryCPyOdweOOKW63OoOz0JU1pb7sJ
lUEm6Ul1p1SDjvyvvFPYC+iQ+/Qubwvf2cat08mDMA5NmUC8FzyppUT6IPO5mhOgwAi0mm+6l/lq
wYVX79KS6n5eCj4xqjKQpOC/iO6dGZjrt44DMD9E0IbuuDIWPiPXTn54vpgtA8z1v6WTjc9BW/OI
6H5lSyEUU94+IoBwMuPUtDY9eNt8m+uJKy02NMwmcNX/u2OuAJ0yFdiMaoz9/LBS8WAIyoN4c614
8U0Cve8P4EcWLjlot48CfcDC5JnlKBEKgWvrNnX7FRidXdjAJdYOvJtHM6xj2DTzUpw1W0N4QOiz
M0mbHdA3NDRPLJgfUfDj4FcceObSk22drzHA4D9Y58lUp5GTc+Bp2spWrx/pCiOpUNthskdwHSFW
PkU2QIw9brWm2cW55MZVIpBToVJm/muK+TbY4bsiuxdJY33xAwZvMoRdgBGYcwxfU6qrK+E+jH14
U+FeYIPivzDvLBRXW5n3clT49HDLQEUGXut9C1Eal1AVErl7DguHXw0Gr7K8tLTIgnOwG/g+REip
1qD2ZL0oA6LemBFmKtIQjvgLl2ZG+zqiCvUA6RpTsIjm2L/PHXASW6ClFHdB8S2uEgqBOQP2Rwag
8WYYwPFilCT2GV6YRDlsI8siPigCl8lWj9gbNywJDP1ubS5YRvCn01ifaTQ6XnRPjZiYm4xswht0
RfnL6huigj4jlPsoJAv3nZBNop68AVwJhLgVaDKnxBMIeq5FSSCmpxtUi4KgSoe3x3NmwoAMavlj
NKZAR7A9uFiyyZXuQcrwY5gZbX3HXWWebnEHfmDdtc4st1aLn5YFNyfUH3dP4d8Inp2KrO4cYIGm
b74fYD8R4WHq1sSk5Yub5YzM0aSpnoswi33HlbSufE+I5uNh9p48e+KCWOsUP3cKNQ31rhor95Fz
iCnSw/rrw7psyHmYylbdhuffJOc2UVZ8nUND/U4+ssi4JViOoGHgO4u3aPr210yGYmeQD5GK24zo
XDCtgR/e80TyZrYP7lufWs34lqchdLUsxP5b0oh4Jga6jiH0WzBX4oDiPUrXaQ1gEUbSnxzrYLld
htp9M3EWyk+/IjxxDVjOvSAX5IcqzDiHgwAG4SZ3stI961DAKpC4evntxiE25mipx+fMlUj8wiT2
fp6nduLTjyCaAfEgNYNfcpp+dXqFH0YNyyoMTIvxji4NOUx7ROxJfEyjUVtE5oLfsinWJBGwq6cq
xlh30GMLuMalYcLhi1VE1G7AuSErfMiQFYJfiES0HIBRAKJsLIIqO9aJ6oSPosHWnLj6hYAUJ7vk
g8pfeurd1panaQXvjHr5FxFGoIit73MqqSHcHft6wSKfhXi4LxRKmlNe/Je9c6klwKXdYLAjLeR1
vEGouzxT2kci0WLLQa+xR0ftfQxyTnOjzLrLiP2AK0FuB48Fy4gOsIbnfGrbie8jv09ebeMbjHAO
tIo169hP7Ovr7Fu7mq5dNVllsCHi0fIKn+ywrlgw595D0C12s2k1y4FzZKzwEasHzTMFI83LGIO6
2faDbwVUt3B6MEFF4ZFkKslyKnfYnuVky7B7VDMGXN8L7fF5QX6EjdL1sO/9trMngEBugF315EUF
Nis/1+0txHHWP8h54sOBEJHufYlD6dCj8br35AkH6yCNnU6ssrIBE5ILk5uurU5+EaoZI3Tqws+2
TT2t3x8ABxQG0yA24u1GmD8oh0GzyWY2t8BpeFS010y/FZ0hVOoUKf6JsCAXT631UFgb+nLZfPy/
2xxgFnmciCa8bAMiyn43ba0fhrLEpEIk0RF7NIjKgDgaGnrzKLn4Gwe91Z/rweO1S6aN/chUK8br
GgAO7Kx64NnISOLwUk7DkleOBb9h5tS7OlXF5RLTj9XtQsT55RywvP9ppx7jb9OxGz9MWWp7W4d8
0y9/HqCmwLu3679hk1XIrlTT+r98siX8ifySUPTg+kUJPECYpucycwUlgL1Vhwc5K93j8kpxH24j
Mu3mYiVdw7EEAKrDN0rkl5RGGSkX06ZjfMpiZNqCCs65giJOsqWzm7c5AsGHjQXH36OVk6/4nuw5
LH6n9PkhwKLY0trpJSbR5xK7u7wUgTWwPTVUbeQPpnHWcPqUgLi4TLHfyXyH69tDgnEWpzim4KXp
JDUE8w3uQB4cJH52fDnX2/xC1hJAQNmMKR8l3eMUI8VUsS4n02ZtA/eIJqLxEUIDVg0l1sTczAty
PEJ6LF6h2mEKCYyFpcmdB5fvMlaK5JKyCJhoL2oRFgTj6nSre6bTfY03TD67eYetCz2TNbzLy+m9
JMdKBCpTHmt3T/XFS4UKX75aNBZMXx7x0181adGFB64dQTXQoIHdMuv1H12JyeHMTNvYRqai8JiX
2QLF4F+px24EXDwXWMbOXuMOFInyq2nbX320CC/YrO3Ijdj6BOjFFgJcwLTd9gMrZZwPEG7BEMRv
UTcYGyHH0Ut+4VlwHsq4Grv2jvApz5eneL0w2+gxwJTOKjumJY+ZBJh6VeNX3ZXgUg8CA+Q7njvK
mFoj9TlzEZsKoqVx4bzmIJ+rrzoMKe4Fl5nd6sSz2MBq0kbS0d6lD+RklyfXMdQCUP6DerSPK3+J
z04zWaAu68wpf2tXaP/AHThMv3FVIUbTBu80z5Xq3Pit4G01fhatj1DC9rzzIJp22PLUW1JA94EI
uA6rQS/4+yPN/fYfKlnoGmaKrkHx0Atb0n/9wFUCuILBrghKw3EXCIzpkGvvpW8JwXFSD2CW0ZPD
ZAbyHciOige/Kz/6DBrKladoMimeqZpKrm1QMLpe2Iyv8mOsbMo7dBHaNNmEMRuA1KZM+aGf+gAg
T9/r8Q2rRGHNRAB4fqwtrpRsjeHAcgr6U47uMrPwULVHNdfSBryeBjET9hpJV5p3tg219eaXgV8+
92AEHGI8sotz1j04PNBWY/gtkqhUhE06Iyf92HuuF1KDxM2gns4s2MZUYIIzafMJWA7xHydSnYtn
qyntVm3qoGytzyVubU9uF2+OiWjQuUMkgC9MXTkHWslU1e6kkUH1ZFF2UUMmsOn2IoJTWBFf1gJk
PMu6yEcq3S9kNfR8oDMHP8xtkQH/1hyAnHd3RVSpEhcWruhJbToyFCLdJYnKPrNSLLB+uMS/xFmS
zvihuvpTs8WQzo0K1sC+lI1NQVDFs3rLE/y2G8HdzMa36hMlBZcC0HZjdJjrI/e7oQ73Sbqwwtza
WhIO2DcODrqnrsXcf4/k3tGjRFZpHP6Ap3TmP5VHqeqNyWUJ/8kADuy2o5ahvTZcOwUJHN67l5SU
EThYn7GCx4bc463Ez9rcG2pa2sOo1cjezzT6OXQHmrcNhDGfIE8FmXAL8nEmUpRiY3+zo7b9RwI8
cZ8mmS0YOo2Yi4eo/B9nZ7IcqbJt2185ttsPe+CAA9fuuQ0FUamWQkqlsoMpK+q6cODr34h8t5HJ
yQiZqbd3NgIB7o77WnOOOZMXb4VSS7DtkA+5iyjnEok+q/xaK7T8O9FMbbYlN1c38dHZDtm1ikrV
/YDEPtyNNV+RYpUIWK23dkv5r6aUnEei8jtLam8ESxtE6TQ8wgOh6GzWVmgd0dO7WIUhAiPGdjdI
mZzkK402O7uhTqRj5KNIzo4gDxOSySlygwAlpouuStMG4w8i8zKc9xlbpllcJCYhKcgmB0GqsxVS
OVzRZGqe9XhUjMGBTwQlK1qTt6nbwF5x8FuYewygE69cEQfFRqr1mp9DnowPqUmb2KHvbLj9mg6v
5xFpQSBTcIePqHG+YKWrQd0FbvZG0FDQUtMONU8dEsaVzWDStUlddGMzSGjXvK4Lb0ARf205c1Df
qoku3vXQ5yaMSTD2zo+YPpz5VI3sU9ClBjA6vAQzjLfyNKdGsRja8s5rhtIBZTZqxGh4XQVSzbD1
bdd6JTFdY0Q5p4lJmD62FyvBppy8nmN7Jw1TDVWIIPTnwoHOieQoiazLShXu1wCXabIyGn1As9Ya
iJeTWLN83Ui9z8UsEEchegrsC5cSqNoi5iPPVbc16wmIkXvAVNBRaudjXemWeqvAAEf+TPQEJJBe
ptblgFyspiTHWs33vkQYim1WPLEqTDemq2ARJoB2iTjO4eFg9kn6GxpA+SvVaS0E6VBjZgDgmf9E
PjBdlbU7bGLOPS99GJf3JH3bm4G9wI2BcPdWk5n3KbDV+NpzWDIJBYClQHEpja9HisRvLssb6P5A
D92dJqwS7zbZihTNtFB32P1C0ljNqum+OkXlHtmaLpUljjzVhjlH+FtGp/gH5LHmi8hqU66cOEof
jyqGA8G94oAObMQmFof6JTAnPmjICThUlV14mxUtWcNmi7Sd8yTwn1ihWlDkLPwUlWNeQWDJ8MM1
ISzydmp+YiIdr9jek/Myt4Q1sPspxh+a0YdybeVUPGFK4Pl5Iuvbm7ATIRzhl5kj+HuKJGfYmxGV
laPql5N4QVgBz5Lbfh4QuICPMe36ixHZ9XMeQvRgX2OHN12AUXw3FuQHrtkkpqS99SH8Vc2jJT2k
Qt3hm6Yf6dayXOVaZuu3cxODzbgo0LDMzxMbMxGvhnpuAIa3oKNWdSS973aFOcGPWOGusqym/lg2
KMxWWQXaNHdtJJWltDmY0rNTyWsRiOgtFHZ6nZsEbawaz6mqHR2YHBedk0fb2jk2O6mKVnLnJbqS
G1J7UuclEn2+Q8PJ5x3smfMzJCKN02gKw92nKxMOtKOGWd1LoWV47sPB2oMPCkeImHahXxSU2/ma
wqJzsLQZI6bAXChyPwPZShI6RBSvAVXkWMACt7yucn0yV1QPcsv3ssKu93QFsKzgDKN4XEw16EBs
nZlBWzRwZ9+jPJethiQ1bsisH30HGiVrnszcdj+j0/syQHqxfbLeWWXKxglajFoqelLYozK/pxNb
PjtyQOLUt1zzG3DzFJNXmzruPeJIa/BJo3esncwSV1tradvRQE8wOB91RuSJEI1jAdUmw9rEYZiH
bRmY29p1hvyKrYNhoVTSMpdjhzOl/NavNoZl5NlnevSwG1SRg7jWW4wCpma1z8rOpHfhdlL/bkIc
etMSQ4MoEpr2G9jYHkzNjA6RPmmWvzqugR4ZEyGmxwEJKlx1SAhYQ2HwEJ3dV/WDbXfUrMqip13s
CfdybKbOugxSFJ9rz7bY1CQCDdYaDkNH59dAv0Y/rNasu7RS4murZFdcY75p4+ey7rRXQzOq8lLa
Y37LmYpGPX5h8o5gd1jIuDiUEUJXTiTSNJ1JIjZhBNoz+prm2yTYixNdq+nhtWhclr1Rq8eYPRXK
VbQ9Wv6m16mXsn/lOAfzkm5qvY5zDuVrGrP5s2tENXOQcKRrZ6zGkJNExOLcqVg6hDtnYJklTtGH
tu+jyzLl1OZrnZc8I2honm2Oa5c6RyC18whowmqEEiKAk1jp0ZNXYJL+humjGG+KkOYZ9Vw7DfxR
zBnyoigUjJmwq5D9REjOjevEM5PquauMfLzBCVu2T2lSmtiUq6hyswsau3WJUhG8+pb9Ofm3fI1t
+0o6GpbMkOpu8YaEKtWe3NiEjaEqEo2wfePSXIEHIJ3Q9YqOBRKqeE4Vbyx0LwHrnuizz4rM8weV
V6rrWI/ybG1EWanR/7F1hAPaqAU3ZBNo1jZGAgqGM55gaJGtSdWuoIXj7I+HzuY1wabiWbhTrSDf
p7CVgY/pmDpXCooEY4f3NNwQAxSLV4UDsh1XwH1im5xaVBovukEhza9y2MVP2sxB5ZOHXZ1mbKoC
55UHU1tUiIgG2ZneGE7PtL48tWlpo4HRQjguthiWEyy6IXvpGwwuhbObFVuMlSoHm3WXLQnWDad0
kmDTWl1ibfvR09xnnNyohS+osKuE/NjAfiElyiAih++R4yeKGiVGZmIsgT2FXhpdZEiyCMt0MPWz
bfQESAiSyv1JH8P42qPeVKwFBopyR2Jom907jnT5BVXWjvlAlXpCsCZSuAOvlXDqmsP/VI4r9iRl
8Zy1fdZfstrl+VsUlJq1SfJENLaPYCfBfhboZXOXYfMT96NjTP3NUEZlfocLwZnp9CQTjUNOAB5a
Cr32LruMDtPLRManWNM9IO+a2R5OG0KDRfGEWFFMQD/5TD8LZLPRtMoti6B7dlgZTVwZIyXjY1VY
eEUxsT5nWJHsH0YXFc79kVs2rae54jH5BTRtC9nRhALVt4eodta0QfIMrVtIt3M9gug6MlOa+iFi
9pqbnGWIrSFy85+S0J5uramo4uOv286XcXTyg01PJ9lkjtsPfh+nSPWkjKgg2gpqLCXACV3HWHr1
5zmXDhUoy2nxV6WqJ42Doiv4aewrqe8ppwlu68izbuuEs8U6r7XpKykeJjuIpO9wMMkRk7xPammK
a4YO34VinUZiKjzxqcFwiik9Zw+Iz4KKPeUm7FsrnUyLu4r94FEAE7UvOgk3VHtpyVxVfIgGqvNG
+91UylD70Ew6iPCx1w47XdDmhjYQkpHtVEQDwrWjhwAds2SpYfrQOdVHT6LNmjwqrYppTAZR2KT0
z0grodBML6zcVR6Jk3BEqCViIIGAtO7y2GvWU0Yw7h46MPvuyGr1YNVoVHnWxGzUaCJNmmxXRM7V
aCAp1xNhnh8bkuyfnRVd7sG9aM0sDjfA7jD222itiAQ7Hm8veKeWu2ltpyE7ueITcQFvVbw4AcWY
deIWGhxDmktolTpqY6vWrfkAi8TKzEvGWPkyxNm0pYQt+3WFMzVZz22mWzvWLR21FEenO6MMwDXP
UyJmaHtB88mxmnb6VCN5HEhp19T0LVYJO/y5lHBpeKpq3BFiEt1CijGqR85PgMXdqZ7MPZ+M0KR9
44ImoTHblr24QONdq1uEm6LcSRtmDqg80l02gfLYG9ZNLnDYNK0W38QaDooVvfbC20VaM5U41SoC
Ji/ceHCjKzjzCRKHvi8jtAtW+BUIgCWAy6roKlEQLW9nkjnnG0/1nbyDkzj34DRh+vi2psk3B1xt
eGE3MTsco6yzdJdONLDIXmyT47/EzW2CXPqSidV/CT2Mfoz2If1chakb3YEC8NI9+XfNvMlr23kE
56PGNVlLuIJYIVX5PFMdRUSE1zjFac7qwRFQjojcCFjlRdiJ9iKh8lVXGIeD4krmcTLyRFALoMTu
Oqp9XhFIKFp1v575GSI2APpqfq8BrHmWAnc4RCdU+hveWDM/c4r3hE9MRVExiOrpDQEV0ZayjAzA
8+D38/uhb+zqOlFSJdeNmxKvOGPILNfeXPRgNNnKfoMohey+yPvmbbYrNawDYqAHbizOmWizWWBO
H+ZpI7vIctbN5EKzyUgXNZ9MG3DKd6PSEcLST03U/UxkyeRrg2VW27qharV1M75YF6yVPdErk+m6
fily5VCFHgpC0EtWkw1ZHdUhnUT3E/s3lECsf/IuqFEkoYDrEdYrCaZ/nyDqUTvN1eLIH6im9t9z
quuw5iOa4EBLVBNsTWrcho+qHj57NjneU9hraDcFSI7scsi1rtjTc290nxayNmzQZFEXtO2orK5z
TBk7m0RCl008ABkUmFiGlKANCwz8h1Fx9K1Bit2a9Ly3k5uX/Zud9xmSk8H94lZkmDaFqLd2W2jP
g1m7SFZArj9m8VTd2eRhMN8h4a2ZEgTneE75oyN+98hDM5DkZUGgsdV3xENFjeCtZQ3czIjNL219
qMp79g/GrRVojrU1nZTDmgk880feRB4CvLm9xKwtgSOK0W9owR5YzsQ2jjQjX+PSl2ugufkW5sL0
UA26iY2sANVntvIr1brhUEWEvO+xZtnfJlbjK88YtX3dBfMXaKvQXkvXqVeYmqhPtkRg7pIGLtJG
70fL5uuhO6ZfFVF7KKNRXrYtdutVWg1IUWPazA8aoBYTvmkityij4nVhEDcKiltuCItAYJN7wyWq
1l7niF7J+BYQdB/vC2E5jAYCG1e9BtWvSuJgH7XzRJImor8LnLXx5yZJQLuqyuTIrMWovS8Am6Oa
t1szQoPB5BlIaqXRS6W1Uy/Qi6OaVNoIO7omDaF2ZW03j0Fo0lKAZwglg4oAoX81LqibkfSLurrA
/tp/J4XMASjdQuyHvqC3NxqVhNa36UjgHk7SieDQupjZ3LWTjZ0Irkm/wa46AR03jTsK/N51lOKA
xjw4vzpqMp9JcEXowPHSAjCJZ+WKZxzFe1L1Eox4tBNZVjV+S6+F/jri5dR3IBSPeyPqfh19tqEE
DtClwI0YiGG7g74zq+upMJNyBZgG3wZEV9pLe31MKI6wWcyzbSdz8x5uCVzTIau3hmqbK4h05hYT
knnnwub6lNZEdRAN0mzY8bePYVY07daNPTgXDQc3VmHX6porkSLKpYqCyuLCjF2N1kgJEsAvhnSi
8hA2tvBJ2oOkVRmWVGiccTV8CjN42XWt8kM5teKGul6DTxyizSc11yXRZbVLY9BFzGzQJ5FDUe5c
HFreOiN6GNYmoBMC3Ye2ZltYqIoPd+DBpSccmFeICIZ+MOkfwTqs5uSmP1Z7+ApQUap5avC1YEo8
QAIed01lqM+0WeECzoH+FhMlsQ+syd7hbCr2mIeSae2EONN8lc1aurfYNOdftBpS48YsUoXyksBQ
a6VXXgO5lVMfp4JiMJJ1mNA62yGRJ9cpcXOw+BQVc8OV0C2LBv/tEJsaqau1KnnbHac6cizncRs3
6dAixY7n4AqXwew9ey5RS0816y3bArslV3NK3CC7hlrfk9tCJ55qnkZWjO64tm+4Vfw1YWxeOWFn
XaGuhnHdmPY9Gq6RjRn/VpVDhtCzNjA0V3VCTbLvvyuDieoVTT3tTHlsKzewIYhKxePIiX8MZgKr
ET1vh2bGPluRqBXclRU4Lgg5SfgTEmt7X1hUvEhojpvLoRsPoGcS61bPEiwhI+s72QzmHAN8glrk
JxZJU5sONi9MBCogCtqdNrSXCO2MNrvAIYHhOK6Kmalq0suJQerS5+2fJ402FB8EA3RgvE3gmRiE
AnqEAEcbF8ivCO5Qhs/a6GtILPvtbGopJ0PNrrz8Ce2nEXd+3uq2224AE5K4inEPYYrqynunxaCi
Cq2GJUnSIpSwdd5xBu782Jg12wIf1lpV62sc0/vymojjOXsmGFmrXibVDvxVVSes8dI2Wrqh+6Z2
aPX4LmSQ5g3J44BHryT1mI6CCnGRMcnxf4e+TfX6OOSk09GsgvE4rTTP8h5dAjXYF8CO0KZLyTc7
/dF3PHIo0a3eWPRG22iW6xjTibgXhq3p+3/+9X//57+/jf8V/qDWB4ytLP5V9Pk9Qt6u/fc/7j//
qv7/v+6///sfjfADCq8uvAf+/dvbY8wp+d//GP9H9JwKUBWSXJm6FOn7oETGhm5ZT7DGuqRSxnS7
EWCKvUZQhndluEhW1fr8xeWJix///beLB05WAEtU7YFzNT2VIen2KJbCtSEH1hABZOr8dawT17H/
vI6cADdXsJwOSFR0nC7oUDQE67fnf/3UXRyv+ttduCECYdRW8hZWGa3wRgJWL6grN9B1K1F8+thV
zD+vEvQxfY5Gl7fQr0kBssEWpOIIq+zsPUmnxer8ZU6NB+PPy6hKmm01t/UBjX8W+gBpnPrKFbUO
Krs10GJ/tlJ9ypErxRWLDOlu0JPOX/rUW9L/vLQwbaXCMWoOaH68n7I9EnKKDMXjO7d24vdN78/f
p0eqEwwt3IeQgy7hl31wR83b/OCvHx/ob6NAOSkK9raoD7E9hHtFW32bSWyt55/NcaT+ZZqai2lK
3Z2mSO1Gj7pmm+DMBqwrBKLY/pEg8e1j11jMRrfIBvY4cfIo+7L7MnkAzUkJMaafnW6xQf7YRRZT
ETJy5xRaOT7A06kgIPXHKIAmwa3vZzH1z835y5x618d//+1t4HnHeNyzEyeJwyZhK0VLBgKsejr/
88ap92H++ftuP+ZeJOLwLjhWN8BQBxjQ9rXAcJXQ2MuS6ho/T/tUTlDa6ScbhPv4Tt4f05d7PTEl
PaNiBpqaNfGM5dY2zMzBqkkeWnmDwBWv1+X5P/XEhDbF4i+1jzGWWhs+9iW60jAOXyjB4G1gIw55
gEWeswMHhtp+Zx4cR+TfRupyAZGeRXFehY+TLdrbNmBligv88IHRHamUiKKGjC7Z+Zs79ZoXS4bk
yEcZh2kRo2KHp5H1+Fwki733znA98fTEcs3IbbZNhak/TGacWSPUIYgu3poUM1hMFxExKY67UfFY
x2JVyECwNSsikQ7v3N+JYSYWi0rfJ0cQfW8cc7Cy8RbwCmEUxNyZ1q7IbDB75x/jiS+YWKwuwKed
RhV1Bfkz1l7zGMfqdiIf0QG/OqNJproOlOT8tU6MD7FYZUQaOhSFbOtBBh6jwmInM1X4+RMlHlw1
PHcdX7bzlzJODA+xWGxAgFYyzwvnISfEpfysjy1nE920Mtmu+j6jU44FMtSnB4wsVkfAPbrfAul7
yMnDt+DtpJ/JEoeZZXqU+ckgEG7rXNpijMKb83/iqRe8XKdKN+K8VBiH1EGaWyfzBP2tgSdjUbv7
2CXMPxeAmJJyjhmrPASZ0vZTnh7XK+l5u4YdxQdvY7HI8FgzFL1JBdQ3bH29YqGtUNf5dL6id8bN
qXe5WFdc9G3mQIXkgLh0fujtpPicaEX7zvfi1HtYLiQ1lMxE2dPBJa1iTUqFXAcIwtYJ4p533sOp
b4axWEsIkzcIwKzSx7yFawLWG4Wuab7Egb7VUSf++h8keJvAqfk68F0HHGb++PUfPeIcP6HAjI3F
emd2nJj0xmJtgRMYG0HkTQfSQbCKq/5zjkIN1DZVX8/+6PAzFmtLiXnBhQApDmR+Vesw7GAd1pr0
h7rNrj80wo3FkgKzYqqUTRvDhVbvp5XF8mjqGLgvhuCYhn3+Kqee13Ho/LalwCjo0Iw2gkPtoo73
JYQ4RE2kM6O7dCIKSUNRo2E/f7ET4/HXivbbxQgDgXaGV/0gO3ULdqBBcc/3sytkuzt/hRPrsLFY
FvJjS7/u+4DoG+Kj88zp0f8BmXd165GoNWs9O4Bqz1/r1N0slofSNUY5p2FwcLUJTeEcbL1BleSN
olc8f4UTq4OxWB1yWjRTSJjZISDMFpk/MogI1IEHAvn8BU7dwmKBoNAtJQX84KBzXAYZwgEPga22
Qs/x3l7jxCX0xfrgetT/PVF4h4C22bFpGPhu0ZRXXWyM79zFiTGsL+Z87w6Io90Wp0U+Fp+JjHKP
xdSsjxFWdLpX6a+aF4MzeGfKnLqjxdyX1KKaYSzTpzIYRs4SLC89lkkaF0p/58Ubxxfwl/2mvpj8
ArHNMCVm/BTWTfUUlPXY0DjXcSy25gBU3MxZZ/os06/daHTY1wx6jIqzMrJ3numpmzz++29TNRhm
yhUYTp/o5mZXIYV7F53hLvPk0/mhd2Js68d//+0CmLwpDRqCyICGiIqyd6NLwouGd/78U7++WAcs
reVD5Fnjo5XI6nvdW90L6yl5NR/74xdTn9yPkaCGGBtuO41fXPRi64ZI+6eP/fpi2rsqn3tRCbJo
HLKWLkjFQ+dRll36zug69W4Xs74PzaN3yEuflEc0PZVDjCq+zI/ggghvSvOhvQ0Brn++YXemk4b8
y3vU05jgH7QjO0/2H9tjQmn489cx6rEXy3vzESiQ9pXAsJaInhQiaDISN3r+RQjr+Gv/OQ+Ft5jr
Lq1sDXG2fMTo36I3txTJ7DH9qDBbD4hBxi+JbtTpXRxYJByksgMG19MAw0YQT44p1gFGpWRLhd3y
fGtM7IkOMILbPf00/WhjmuzqBqKerd1xoEVvukZJnSj05fOUd3ujnmg2YF4IUEXlcwxDMm0gKE2O
0ILroOqc18Fo8Aa4cDGf6ai24hqLq4U9JXOITanrtq6e6iRC406aAk1OyHMBbjRSkYd6P1lKr75R
AANcITMgBBchnStsXfFIS2eCxnLFVr77hmiB8MbQBtjlmjEsVboFLTFCOob01VTMpUEIchQ8iEi4
47asiP6+YpPs/NC60FJf+zkmTBHzTkGWOsgfNoP0R+Sd6p0m+ppj6gWKqGR+tK8k3dHtZcDmxCN0
PKu1QDBXshtxKKMlKb/lTU7oTY07GoiI0zTXkh72DbahfjwA+1JgAERQcdeUuLPkzsXBoPlHaNr0
KjPoBlvSUlFXrHMbyci0ausCaHnaW021C6Lp6NKckFqtBMz/6UvpFIN9L3E0PMiynD1I8VjWtqFJ
lMAaeAXm0DTlYEnkWpaEOz1ychziGKcFpra50S7BLGDMhlIRTXW8mb0KwqJMI8ZKl4zTDcSB2dpA
xqJRfETcznWOFVLoDtHMDsbtNSwucpeJrwuHTYoXcwTs1Y12jVK+xddzPVrIwvGnleUb+YCD3NFk
YxoX9jEfXKBl6rYRuIT8Dmi0+5xCAUr80Yyrn67ezYwJ3vcLnkdTuwrIop3fiLKMsRJlpkrBGIRN
fxWHIEYYEd30gh17/t7PKaFOgQaMi971DLZduZb2GlpNXN0BcwR2BusnTtaTYCG77juDvHjU75l+
gQS/JGCitoW3gvrkmdvIiRG96qgvVo3AuIiPfvSuFXl7k48uo9XfpECNsbFGApcu+SjhSBzrvlTf
Kh2WHYKnhuEaTgreszkTM/6t1OP6u2f2WNhyG60S8e3OdKeMDjubhQ6aw0/CaXEPPgG5FcQybhHj
Cc+sQTIDr4kWuUfSOSajBJoB5H8YPeTZ2kMPXMFuB0oiuGqq1xYVZAKLtcvu5yIpis9hZUCkwbeA
eUjWQCYu9P74qS6iFMYNGnvlXWgtp4R1SZIfPTC9qX6iWGk/ucDNo0sP90CM211Z38H/8g8BhKjH
FORYc1Ep2QgiiY1UX1kdXZ5VgQsfgVJNmscKfp9SPsyDykT/iyPnEiRmlN5C988P+hhjApO1K9Or
JsMIsh5yVE37KYQTsUE1F964tTbHO7J9zZw5hvLnuoI4b4kLwgU883PjARAmXcBKq2uizuoD+HBS
AhjyCL9NT8PWmuV69lLnJDNdEGRBe82L+s7ZV6qnphDEAoSZER6RRGk78Meb/WxYm1oDT5LFDdSf
AM2354ewpNsVIS5W/5nCsNF9MnqRvSgw05/wfbceKZ8xCo0IF1L9BDHdJObDK6bLkQbdi2MY2J4Y
gaQkwyjHTHj+I/D3ryXhjn9+aAK7z6uIdu6jZactWcdCA3+QJqrqN5AMgJGfv8zfdyzCW2y4SEAj
mdJKzEfktxCHceqakLaK/vCxnz9e9rftluU4bmRFnfcIXEqtUmo+t7ZmDB98RovtFilpEhNFER1k
MJBxBe145+IZvxg7UBMfu4HFlqs1e8McVBIdwAQYW/144q4maBnnf/3US15sucgpMJvZKs3HUVjZ
wex7bdt55lCs+qgLP3SgF95i24UpEaRCWpiPgy2qasucMsCa3EPcmOt3buPEIHIXW65x6GAGZbP7
aIpOXcInja8Vfv13DrzHX/nLZshdbLlSiYElrUYSCHDc+yIm2ZdVzi30+QJ2KGZsPVkXpvY6eLDW
zr+XU5dc7r9axC3HL/SjbqkHyYtHhoKvAavoBUscjF5hIz2mrxopNb3zEE+MBXcx4eOixr8RG+ji
7DTu1xL2HW49N+RbMADAe69SdepdLSa8jnprKBLXYcJHAM10JyY+SgNoo2/OP7tTFzj++29TfiLz
NSCv2HkM8wr0T9uaWukP+Da+f+z3F5PesgPYbqhFHwPHBezv6vOgNtEvgMD5C/y9mCPcxZQPdAR6
FpaUJ/gV5KsBfvhCEFf5gBK+3+b09Wp/sJ346vzVTr32xRJAbmBQwo7lanZgwIMfBiZQmAMhx+B3
/hInThPuYgXoJyRJDnyaJ8Kzv0NpsaqLWCFKsrp8gAtCGN+oKp3ktnD82E05iwVBB1+AEDfun6ao
RNg0MUn6LjTxnXPZ8zd1nBZ/WRWcxaqgsKZamV1yU7lFtA1+39wlaAjg+U1mfXRSOouFQCiSbezB
7Z5i4xgpYpvtpTEOtzPTxT9/HyeWGmcx7UOZWfgbe+NR8IVBFYBvTK8nsnFYXZReDNi4+gfoUlsw
Du80GE5dcrEElBn2+6qO//eSujm/TQbBtB2r6q8rWg1iMCyzxODazjsr6olVwVmsCiFA8wCCOE1c
woAmiBAEnANZpC3wzgVOzCNnsSxMoiUfJEuGJxDRM3DrxB7Dy3mMhb7V6FqVq/Ov69RlFosDcZ6k
JbpF96RHQL5qx65ep9nVLgtIvO80mU89qsWKYHBOkhrCpgdPmXN4K2Y276tEM6j4n7+HE+uBs1gP
VFGNcvSG+Unv2H8jytsilwd7pLxPJKdeF5WjfDzl2jsfhF91479MVblcDRBJzm1v10/tpBoYR8Du
2QyS0agTVh1CMfHrqNadgxqGzn0DuUoAYjoVKHRwiRUGukOrtbS78zd/YnWXi3Wjz5Hd4G+mhRLN
5j4f2huLo+2F5RrxVeY6WF7cd6bZiccsF2tHTTXASDqYN8HUusSs16TQ8mSFLX6ERbCi4nWDF/bh
/G2dGJdysYyUY9KMGW2wJwzoAdFitfMaAFC50ZSwDx+7xPHSv33Y0QgKw3F69dT2cXKr9+0RgwnY
ec9GCUjl+YucKEELuVgoYBUUJlEd+tPs1J+QTAbQ8wRm1aImJgEzsOXhUxsZrl4y27dd0rzztk58
T+Ri/ehrvuuge+2HtBEgruPBS2cfwIBB8zo2wEVoaWnJ+/N3eWpoLFYRFLlagNFFP5RjXqDVFSsS
3w2epoYwjBggX1P246h7jX/+eidWfLlYUgAfULWhEHfQi9gjg5A0HZJz/F89yhb7A2SUbo2JbMKi
whA9f9Ff3a+/zfvFOkM8KdklhTc+0fdPC31Fpe2Y6xoX9pFb4XU95/OAvHLT8+k0GPN1LMwyfKUq
BhKKkL0yGvwkqJMJJ7o03fjBLVz2euf/ul/76r/8dfZiVQJINhMlH3qP/RDG7RPcFCK6ofpHzs3c
2lQaqH7kxhdqsRiBCd7FwxG8pUPDH3I5JAG75hTBp5x9lRRAmTEheDxWOy/fKjOO1UtceVXYrgqF
K/xbK4kRwV+OhQ0FE8Yyih6XaMmPreqstlMNn81g9Lovmyqm2hakgGNhP0caKGULtrOV+RZIyuF5
JIFd47EFc/0URBnGjVLviaVARa8xIWuj1sbvqZZZKJvBCVUFZFKZCO8Q2rZLFxddmIY8vHCbGNY1
pGlzz6lW1G8K8lnFrMME6uvzDPDhQri6ox/ExJsC5+kEE0GO4H7A+VlDbwDNI98X4E8QRGSF+nki
hXoQjnMMWNRtC/cuuu2QDmJQosV6klbZxU9OhOPwpQUqnQC1KcLxaG4lu6HrEWIPxCKi/1S2tyJi
ZjCvRifN5Oe47fTYPfrryZWHVhKlEiq9RkfSxwHWkVePMw/fFuUpj3poU5OejTtwUFBoKOqGwvIV
IcPCR0vd2fnGkPoxW9RA8xmuTCnJ9oB7NQ7tBTkoo3MnAg/RPcoFVzVyHQ2jHvw4P+pOrDL24usj
9coCmSCLw+Smm0lnGdOLjrBpqz/A4OzfGdsndhD24suj5xIvmhE7B93WO/CYIuvyLb3C1Htnap+6
jeO///YpqIfGjgF0UrJAAzfvskmr7st8yiHjjFiyErd8T+hx6lYWH510grynCuQI1khFex2mTq1d
DhVJpuvzb+SvFwDEulj3Wx0arImw8Qoj/bhT9C+I+ctfP/bji3U+CNw4SK3EAtGcPeL1GPaNrsX7
j/34YlHHtiw7gNPVt5r8QAOEuZUX2whYT/x4/gJ//UrxaBbrt0WYrTHONIRRx4bxfVkGAOT14A57
3iMVWi9albTwjmEe2jtf/xMvw1qsyT0WvbmZUuOHbQRi04jE3lHtrT/464vJZxrEEVNuFz+mtg/V
rRdC96WUXjXp7vwDO/XnL+ZdmRSUhYmT/9bDy6MRQhWkhaRevle7OQ76//hkSddaTDtAj8RIVJXx
zY5mgJHEY/iNZuC/U4S/n7+FU5dYzDcy3AudaB/jW4cTsfEREQt7VWlNeymwpb9zwvml+PzbjRwf
4G/rh1PalCPkoFOq5YsaPgV9WQXUuAHnYs/1pFG+tlh7M+NlMsWo7DVO3lJPtoJUheaSyIOmwvKX
MyLJi2jUj3yEpwU6FGf6szAGzbwK2Xob+7kkCOhRWBPCkj2ytJKfz8Ep2Ph80fnnCsprGwUzJMOm
Ca/A8CR8jqJSGXa5tTmRY8VqgTrLDbgjkvMMLZHmO4Plr2uodJcq9BiO2zyYgbgKgHBfTnFHZoKB
HAHO15ozWfPOoD91mcWY6RzSWIpK637YaG+9Nd1BGkLAPs0hWeHddr17S+TVp/Oj58QEMBejJ43c
Y/wn7COS6Ul+gl9B26UCRNe/s0s3xN+ngLkYObqcyD8YZjCMbFTLtF7joqpZhKa8Nl3TN83Zk5/7
JgZnsoPU2Y+w3TDPhtZe2l0j+yvcOErGvokl8LgBKSNovR+7+cWXhNydKAggW+zbWT4GHQVjQgiS
1cd+/Pg8fp8xsW2qOs/Tz1Y7fe1t1pVM5wof+/HFl6QVyNYkyJnLmvD2FRmfFmXB9w5Wp8bE4iui
ExFMtkDj7dF7VBeBgf+Kk6T62J++1JRPmd5k5EVI0jBIOlLdsSmgrMfzz+XEYrhUjKcWjEbPkvWl
m1Tkt8MJzOaB7aX0PvjXLz4YWm4QL6oM8aMNh0FgPo1tsfekgwTqY9PfMv8cN7hSCekiNOVKZ2YS
PKet4qo/xKnxUhjROyvZicdkLcamdFlHUHzIqwmhCmZc0CYqxBwLxPeduzgxhqzFAI1ruGlE/oir
PPN6663tLM5neUR16J03feoCi0Eqj+0reMndN4CnTglnpyAiehjV+OX8SDrx+0u7VJoPA49JCuKX
/h9nZ7LkNq4s0C9iBAhO4JYaS6p5sF3eMFxtm/MAzuTXvyPfja9uq+pF7boruiWKJIBEIvOcnj3Y
6dToJHr43O2xzgKb1Ov7MVRz9Q3M6QuHcW7QqLT74MMvPN3zHgPYOj5ynl5dSd29RYD9NvSsPjrw
uT+YNy99wenvf01t0ipM6pRoA9YIzPCbjN8yrPVABdq392/+pS84PZS/vqAqyEGUOXB8zkKjDSmr
Z5pUnVUb2x8cd1x4uvJskNEaG3ediHIKBQxzTYEF9ee+/mDJu/Th8r+vXoapLNAKFAeF7HqlXTHt
u5EC48/dm/OR1YGIrrJU/qpmUhFt6twrxze+cNj9qXYGcnXnQ6uPhmpBaHhoJwyHLVkEDGJioOSp
ISX1wU268IjP2wGQZPiFzofwqk0pjlVEVKh3MXw1uho+GAcXnsN5ib9bhz7tvXZ2GP0WP9kc0mHG
S/v+Y7j04WcLQYhixDTHqTpUxPiA92jqasfpx/sffunmnIWAsxjxlBaQXCnvDAMFuSawB/piIPDN
n7w5p6/+e4ipDncWooaDeyrkq+hzRIj4UY3Kpes/3bS/Ppxe1hIeQEVorDgdkz0leD3VbUDuxO/P
3aGzAcyRAFIAcIYHPVRfpOk+S7eHaGMlH6W1L/2Es0E8a6wvJTWGhznFhCWSOVtRj9cGKEs+6gu4
9AqdjWR8Bh5ChZQixYJmmCznK/rQKD/5gM9GMUpzDCmzlxyQC9z/ufuTTdn++7f/wqWfF+sXWtnT
AED+IOZx69rLuAJupz6IsS7c+v8p04+Xuhd4ng69Tcazz9hnhad+fNPghPVz1382etWoW3Ok6fTQ
NlADC7XA/UnaT96cs9FLlppy42qoD5QJQ2i3esj8bvHP+1d+6eac/v7X0GrDzKAznZsz9inl8Amr
e4TWxzpNQJ/7hrPB21JW7EW6K5j+h2/RaFN3ytKIeuGj4OfST7DOfsJcLI6VT/FBxWy7pPtMzU4I
1+RzJWCuEmdjN6oom4LwWx/wKrZrwHLOusmnl8/dnrNRq9gTeRYN0IcW9VCg4OBDa8u6YNAcSr7/
FZdG19nQhfjaFJWRFVQFI83BFLvOo0/GD955tX0ESm+EUlQcZNq/uVSernB3vzSn1fEzV++dF9xH
PsSfLtb6AK4dvWYhcKYXrvr2/qf/+8vjnRfaa0ggVLYb8aEH1yhPk04myt2pBPeTl382egGf+4sX
np5vmfGhmhHG/NMWn0tfe+f1m2PaLw2bVD5/rP6ZJy1XlCd+lBe4dHfOxm5SUFxpgPzCUzOcUBW/
M2vq1qWVRdv3b/+/v5qefzZ2Jcgax4CmdNCZPlDT3KwaitnXn/vws3HbyxGVzWDj+bbgUUPGKfXw
1UpLQ2afGlmefzZ4Q86qwasyNVsjcBoPYPrD1LG9fv/6L939s3Eb0dytsL0Vh4IOCGCuavtnfLEh
ePzUF5yXbQofDSlStfrgmsSFFS/Swa7VjSlp2H3/G05v+f/mebnc/56bR0Bok8a5eZjhngaoAyVt
3/iWfabpvP+wFuzCnVJn62/rdgIZFluMsVIQp7Lum424Ex74R41xpw/6t99xNoqTqqg6pp7iAA3r
ugdPdhCnlQxNMm3Z2UJJvFlxlvf+TbswKNTpV/61Jlep6kgBKR5LNDxpE4rmAkbogxF36VadvvTv
D08Ah6aG5JectqqnsjkX91AQuuWn9sKeOhvSbW9xmAxvEGlPXW/+LAa+/IhxdOnWnA1pPencUb6f
HWySwPQJkO1b2M5/7r6fjWacaym7MJ0flHCtA62p/vWgyvSDueLSjT8bzSFHEMDrwvKgLWrVTzce
cDyGm97+4FDlwr05r7nsAbmN8ZxVB8TJbMEoAdp3OdiAT92c83JL3A4ZR2eKbhiBl5QeM9ohpuWD
RfLCvTmvssRzhcNrispDH6J3r3R1Dzm/CiLMAe9f/aUvOBu/erRD6Mf+HxA2AXrdkP1pjSowZaE/
GFiXbv/pq/8aWGKOF6xS5en2g9/6M1N7/JD3r//Sh5/+/teHzwPgy7lPI46J5mr1Z05gHfvyuQ8/
G7F4uZehBC1zmPNh8+fRmu6HwfOlO382YoXllXRPSH2QZoOolQZWOpu6p44+kw8G1ukZ/svc7J0N
22IoSH3KiTczckAURXmxhYtiUGboXHe6Sz45AM7Hr+NU2YhI59ADu9+EkJZeYC99dJZvOn8C2n/5
HedVkpinIUaVbDMEbrDv1CCAkOlZN7/0i20aGwnq+WeEYg6c7GS3+7ZLsBdi1l1UXgY0INL+Pyiz
m9yNnE7acqoB6k3Sc29w5JVka+XoZ3JN2X9CJ2WUoxo1FxCxhwofSbZXUZ+pgsMTCRgYAQHY2eJr
MTflhGzQmzHgZiWXiAE67OS6sibaJqWw6Q21vSi9rRIB5kU6HV6yShcSL6Bd3EgkYodWG814HImz
r8YMvA91YEZ64jrXr2w/h2+iilEFUtBkgrzv4wdPCusO27C5xo5oPVJCvjwI2vKeIpzE+94qCr6N
xq3VOPTufQ8uTgRGnaTfaBl39lIZRbZBoNRvxyJbBGneEIXIPHp7VVI9NlRO8cstMvdKEOwMu9YX
AHLh0qrfeD/nkRKurOMBU6t822cgttZ8AGq6Iiztn8gl1Y2/kFIIMAlryoacBf0VzQJf2Qi5D73p
u9vZsQGhVqdn4LoF6gxIQxb9Kk0nN5F72gBzyvww+3F0xFVe16vWLKB+A9LsVrlfulbQpuH4HMUg
nvHMwg+fFzM/xiFnHiEmr2mtPV7rMYOMCBmS527TL4zWxk2OqATsPBCA7e11L5p+K+jFBf1tjNVD
hDhlRo3i19tCLvP3prVxJI99BpWQrnuGqN8hvEChiJuYvpPpWvjIlMEYTh3IyllduZItWEGHEpVU
HsCLXTsp+wU6ad6vIzfrj8LOPSwbGR4tzIGV/a0qZ7rjomGi8S40iv6rz10w92zOTTvA/tT+EF1e
Q2gxYlMdi9ZtX7Lep68zhGGqwBpXx9KdmhOcOH4t2s78FZkmhd0arnq5BupuO2ursqPymjoRzsxF
q5bH1DFwVAJedfaTa2Q/M637136hGCzsxwIHVT2VILQpcO5FG13RXqpeql5UKQWYJnHFiHRiT/kZ
ryrUI6xqi8pm89BGlrppZ2FbD/jk9HKfZIPbXJ2QrPNeR2H4qzJOHYp0FqPwklohs3M9Jgvamk8N
SzodbzyfPNGqqUJ1q0XHtRjACGgeR7xgrefGw+uIxAlPNJSC+L7FFg6QvZMU9jli8P45aXKWYEZ+
bq+teNTIF7s5q6+gz1gQmWUX3rj5glgLT8QiATtnXbfRNUfma3seqW9qzQzPTooppLwx7LFOTyo5
xrbCOjkf+tgVL3kyUpovadZUWCeh+m6SfOLIEDnRiaaOGTZ9FK2Oi4d0jorw1Ux7ZL+6EaG9IklY
tfsCkUn5CG9zunbGqn8qjBSegI+7Gb0MoaEdiIwa+rfRYNjCPZ90k626ZLaXvenVYXyD6w6Lsza7
Bsta6FjRo3BOPZoR4GakrY3pUG3IPrfAiod5IRAhbnP0oQ4qWs+fvHLjUx3Q7FzZcS9QBCH7DUNP
RDu1xGa+GzMmpmDJ7Hxnwa2XlBgPEsN5WNZbAzR5Q0VNWYsdF9uBtV+iqLCHVWjDJLtFxED3uega
ZGaeBeLqZc7roitgYKUOjL+8c2zEawuCqqzVpt+vBaKN8nbEpMw2V2K1t31AoU+JRWIsGAt8Ens6
cWvzepqn2okDA9A5rfgUYjrNq+oB7q/7Qhryn0hH6cT56txDdKcDt/S/uegs2YMIo1Lut4xJb7iO
ZortN7RCu+oKzUNazhvHGxxUvouES/2dZCtrMcPcHcdrZN1IjqMEkecRPHslps1IrWk2BJLbP2wN
tOLiBwjVdqA9OI/1gfx+ivt0NNIxb4N5GOGkMolE7pOwuqTbFDQYx/sEDQN9pFmTLVe2CVRgI4u0
7VexR2XldoBqoFZFO1P67zT4El4T6Pa32bj4y0M2aHSPbLjQJGS1h00F9aqeNg4TLJ55meR6TXlV
NNy79L2XqxatlHtlDsh5bsRA1z5GJsw4tlkvNHrzGvyY66XH6YNOtN8SeIfiahRxivq9w6t1LPAQ
tWt0ExYyhnKQjbg3l9Cfv6RNXqBssdG0TmAQwrq9B2msLWbExhpYW406FEdKkRr/d+wYgKHDMPLd
38LFm/4Di3hcbEdY2+naW/xk2AEHdscrI6YidWEcAdf9NUe+F72QbcrGLQVB6IaFTHHlKmDw/XNr
y/iZo61ZvHR+MaRmgKBQtsikJPWEycrFaeIEiZNRKsxeAh+LA/qiG1cF5PrxOTTHotwnrTSmCQwz
EAK0sJOOM4wLro/7yD/pHuA1JGLlYsPxXrJpDPPNPCwMemTGRr2jIhdkXcK0iIu86vJnKpaUc+P+
qcRN6WOP172fInhEap7/AQtUzbVn4lxY8caCpqhMXaPPIA+W7nHEss0UNjPfiqIdXa6lmqnA5S3R
8qpObITj8PmG8cbtRZFiGfaM+ZGKxrS+orvH/CHd1nFxLMCib16WNB3bowStugDMH7gSB3ELKqpq
ghaeZyqia7pRREwrAYwZ9QYvrI05aYrAETwKq25thYgMBvjEDELZ9Ba9n78cUUSlb3EnQmdXUDXR
buj4ghBqT7ivNm4yLe2r26EBu1maIfffbB9e0kj1sze4xz7tPWuLMzvM94Nd0lSpXMeB04S4GNIh
pHkPGrIqsVxuMrcqxkM+Wv74GzOjdT14ZW/eAL0ooyu3L+JXbuGUWDtslZ01bVEkjLkVsI9xJrXL
qmbxHhAn5/qr9Mo8e8ggi85fwtRgHwJwD5vdnRrp9VrDIpI1+6rO0P5dlo1pda2I7LJHqJqWv5Gl
cvqQwYqtcScKeNYIjMoOMFxEnNRwvfXS5L9sKXU+B1Vcz8mrTWpH389xTpV4b8DV+q5ml+jCdfzC
BKYL92yAeuha2VPEdlrfum6JVbqdpCtN+vbpP3sTYdn940RUmd4XEfa+rTBdwxo3ldkBkNZg71Pg
eph35n3o1j2eweU0keqkB6A8DY2BTsCKJn+f25wyQMfuKv+2TyRSQxQfJc1FbiYihKx25bGjzKdx
/haawBmvCHBqUQA7mQbvrQONziIR1xWac1KeDsZrkRbgOao4dI62Km1jb6f5pNYzWkIkpssymmsZ
mjHrgJtUCJnjEt5oIhu9zVlh6HMchiw60b9KG1RbFbeAhqtphDXQVNUbdY1+fGXRt/jYhhiur1HV
D+6VKqzROfYAT+mPoyoCQzDgAU7lyQOGzc+c0j29wvVhYByBWhl+r1FmtpvWjZtxY6oML7L06/wZ
uIJzExlxNVRBVRP7HLt4ZtGdjFT6t9BLneNo1Xax7ylBkSdnRubG63AsUgQAMwdkTDRQFjL6FaCP
26oL/MmaLIyJ/WyjPB9VOcfrqEZl/WrrsTRfliE2qGqhAyG9t6OqLo94qg3nS+sO0GgDazm5ebNa
EieNJbqfHTMxDFmvykqGXtr6XJ30jMjdQ08xjR+joVt18GSSHBBwc3gX5I1m1bXR6bA04X/QoVpp
XB/JlQ/yzw5Qak3OCztNK9ziE5Zi4/UOMmbV1NEPFffEdmomDFgDJMH4E6iknJ77uEz0fYEEYvhV
wKRUvyE2F8mDmQ90phg4mtNrv42Rj1ZOF00biPVxvCW2bYtXN7GdeFMwzsUvVAt9v2YNXKIbiXuP
XHMbWvFtlPKEILKUTXMFrZ+aPVkWiweS2VLNm4otVORW2Of2lW2D3t+qHA/vCjVnp2+kE7vjrwxr
bbn2kFRr5IgT7nhA6EXy0irPQglrCQkgUkPi/KpqFp+9YcYEQnSsNmw+wm6xm61WCZHozra76XvT
sAa/RUNuRW4wxMpNtoT5XfQ89hDsHi2v6JajnzdttJ3yjoiEnxTaTw4Bv2DymmASBWIO+3A3mghM
w4Ww8S6RLkMKXU5SfeujTmkVxG5lIaqYE/UrwiNEaKaTsFnNQz6jK5A2+6etY8dO/5xoFhuaNbta
XaNVwk0L85UNBbm9Md5ZM0DPaytbdEkXhiVWGB1YH7ERzMjpbabshc6PYbR2IwyjYpV1JXtT4TRj
v2qmNgZzT/06dJE2JdTqCVbMNd5gHR2dKsUjX8XZKK4cytZ+0qnC8/HtzshQcjS42se5JMRriOiX
zeL49ddiGWS669kYH0WNnGlN2f3CmGMSEleZj6P1OhS9Qk+I3DxowRN3GHSLujiiXCXIgkBUrNgU
4bxPGxsxlQm8IoOoE9lfBlN1w+3UuflXX3h1/BVZrPXogVmv2INU/XUaTzI8mmbjLtvOs4dsV0QR
M8RYeHBj4lNRTRGi9t7amN5InaEZ4bSJT13pWUw1RgsimKu2Eew2Zt34Yi360XtUyo2yTUiLk31P
0MCIFnbMwgz5BmYNCgL+uWLPgqqBcnS1PMyVCfEtL/B6+VHo4e+eYr98HqrK+VJZHRuVqrRZCGxT
ojKPsJvfqsVy5zXXmABm1S3NxnZ136Nyde/I+mX5bUW581fWz779NiLN0ngmTv9tqe1qR3wcNQ+F
4Xrs+pfaw1YzJFpv4zJEKEwRbMOMXIYW+ySOZ5ebJWvTcS/MyDPXw+wCYdLo5FfazkdyfmFirkJe
w2qdTQv0qSxh6fvW1RgB76rwJDLv2Vqp2xK7yEYYGeCqwhyJya14ppLZ9pT7VTZUc7wx6Px2NcK+
uc5qK8UNJydFkxTR1oZRxuikIbjVf1ZztWmMafwV0oaMpKXTDvg+1meNmWWCDVehacNRZLfFuKYE
sf8ZJgvvInniiFImdMV0PkWibriWKq+KTYSjMkTHzg6qr2Da7DiQqMwCiBbG1MeW3ZtaLdaSW9vJ
90mvDKf0Dqp3RpU02vxKlKfbIOBNzcfOF/qqF0M6BGGJh5b6AgtErxj9Tm8oGI9fM3y8v1hmM72u
6QyYAjYnbLzykun3+5B44OE8bxgZ6I6fBRbB1VXFZiRZkX2xm43wBZb11uh4ndp6YqWy8xCIV0bV
+2meNOPnxZkNfE2apjVCDbGYSDfVwoufQCtT25nhyGicMCYEVLCHv7Q/TSONdXXLKxc3/CzHqwgG
RoM2Rwaswes3ejVhdFk31nVIEHT0E+pTg2yc8z2mb81bRKvlndPEi7fKsJ7cubnjhYfQkJ1e24XD
cCIuRrseWY37VsG16knVFxCVmtxj2oSKZg4IZTrYIJqFZdOWi8keZYA2SZyb81LaEzKbYESMKoOZ
hsc9HE1U7J2JHTzIqZMqdmFtDt/G2OI9kU09Fc/VFLFdiBSSi13kipAMklaTdwM2qs+etdu415E5
NukhifMQdBfdsssaDBXLVdKRXkJYRrqvVNT+SIijhwyO8LoYK/JPAzD0rWLPdWWEOTQRnCEkhqht
MMvg9C5/mQkl1xKiUrIyXLs99APGIdzbvAKMkuOoB3nrW2R4kDiZQIJymuPydWXIxVjZVGC/Cer5
po0q4qQ8VnQQRiu6YdpbWzTDuJ6Jf7O7LIx4JwgLZXuFOYKu2shlpPVVP5xymNyNqS2WG4J6Ga5p
/Iq/RnKIvmSpzu+JDk8rid9mL5lq9b53x+F+cUnBasMegGHK2BDHjH1vvXHZLB3cKfGaY8kyy7KF
pgkjh22UBM1I7EDK06Zg3ViG0T/TCVrWQQzd9mfuzc0vhoqXXsfzkNKNO8f69BQI6qJpEjFb0jn6
gnM9fdPh0D9lESIa1F7G+EOXzJk421Rx12JmGWibsSPEv7SfcBwjJRZoVSz3qB89qrBjTj+L2C6e
0LoVd0Xc+F8EuY/D4CMfAxIeh/uILB15k8ycNyX2Z29t29b0PW+NlOCnyr1llUThCKaO8mIWuT4V
d+7gxbC/0Ng8YmFxr0c3nGpWRwsvlKO8ZL1kp7cSqjsZ2BDF58FiC0YaRY0/4qlujuBbyAgP8OWh
eVfur64Ol2Ed2ardpPZEaXSJrmUVxi1zBbVspFdcP0f/LpgqVGvx2VMMpoweZsJoP5z1shIyI+e1
zD7uO5tAcTWCql1QeiBbAHI43OLfIdgeGNNANuSK2RNq2gRkfKdMxzkyPseXHIlcQoOMi0/HIRX6
RVAD/mjFbnsANEYAX+aiW9NenH1XtIf/mudk+d1MY/pDkLIjUGOiWmWhZEiFFGdd//nPl3kCo+ln
01sxJmT2Z3vc1XCJr7jx3n7wdD8GbpPCedRh9VhJ+k3HkVlpPbsJOQN7JlRbV0mBnLGfsuK2VVYc
0ZjSlgccT2RRQQ+Ov+o6Nr7bCXF4xJYaOXVC85k9CftljIFGE+T3dJ6Ocd98cyF+YWsmeUNnUqG9
R0fDg2Fj4n4lVZBBhvHEF36Es0tSb/pH1k1xK+hiiwMh8umZptJZopf2wx8222J8aXmTP2cwaB9s
hHffwrFi1iDGOS2DGByqNTpUKwuQlXr+NdTMdJlWZMsYjEtcw+yrTLaMAebMuQvCRuZVMAmPJPsy
LOQr2xkwH/NTuGssT9orTigA99H+u615X+I7UahO3RTI4AhiRK4GTt7IcZd+lT/msnabo+7d5lcP
kXJV1Q59x26YY6mSnLR8I9XCy4+sjG18htvyXriGzl76cnIfmKaHe8uzAecVpiSk7FkGK+Q/2rpO
fFsdfU/0P0m7d18gH1ox2UnH2+XLKEiCVSY3E2C2XIUDgVU9znGxS5Fpqx1dzOlVRFEQ2mbApOQt
6hjLUpMk7looOh/JJrssb17M7fBOfRQhrJFAjw2wzbnzlbHNCwoFApRx4AMtskxPnoGvKhgmFpl1
12Cb0YvPesafxaOByVataIbhho925t+mlFK1mBf86Yl3OtuyGmDxkSfPQ6lC8mzlzAsztRW7J+UY
87CiN7xmIxOm3z1OCSzeHRW9uBmkxzIzwmJF2zloRB5KuGNPhpWtGeuO6jjTv0ewl/vHYugcMFYm
NizoirTYyXF8HEQ17JOGKYp12t6aiU+LlUbb1wVyYdbL3RgCSsX9CiarNh4F9bN7koskeJlRrd/k
1rtXMfSEg5Myybu2Q4T8yhwBNo3eyFTY1HpmDpjogQd+mKmR3EAx3pCB1VtzRuseFOj2osCTvd5P
g0HUH+V28lRWToI6yxDpHXYyjOqKHW8y4Ag7RQhXbuoOWHkTw/nB4PqtNKapQNZKFZvcYUHfqdmI
Nw0RsbEre59bWhieeglD7AZBVLYkiv3Yz0P+nzq6E5FHaQcNA2Jfp236liDbrTdpLEjvUan2TPtc
RHhs97vYNLMXYQtwq5XQ+SO/efmdhb4R0f8Zka02ewYSp2bWXd9oAgCbhYZ3Ac7k78oZ20eqPsor
p2A9CKGZ/u7dKP/plvn4eIpI9jwF6q48w0e7HRuPhocU4DqyT+jSCPlS8+hJt2qoK5vmDcyM9pE8
M3F0SZXEypkqY2vrkJkH/VyNRlm6lKo2RsRNQ+flPM2So5FGc+rWz1WxzcfS/YERQz7wLp/4BEbC
8RaX/ujrguQphEAacVKD6HRuBzGC4wDutxbjEK7rHGZQgJWPR1xhGP/ixi5nShig9Z1KrOQY94X9
M/QS47ssuuhOyZb8iSdUZb5MqFyGvdN2Po6XkBwwlJbqnrPo+BdDiKZIi9iyGUDwXkUVWaGHAvIi
A1HIUAROW3Ty3jYquJokZru1AZKOdLFe0mYHYZxoqxpj/6fGoczsKWWWcnDkMMXMuhV3fhOT7a7M
pt2iMm8PXl7i1STYACfJXpeMhsD0/bVKjCHeUL3kEQcO+qkbJm+fy4wNhTm14hqZnan2dTHPwWzw
Yor6BEQVfdEDWgWjmX1vBltd+SphQ5VpIaIrC4Tuc4/e+xWEi0sPrE//ttmwuV1lRa2fSkU1qK9z
PU1BmtKLsw5dVxxKg96kuS+Mt4xKlbfIsbtlPSGPf1xII9e7bMwUXhpO+J4WNux3nH6EO1ZfpgRl
TLo9DkbkdQdW5vEuBjW3CcnnV/QFKPik0TiHfmBTD+MGuSybfJV0tpmuqhEd9Ea45vxzwKzxQEOy
3KjWrb5XLbCOTUFktRHscB+pDVe3LuHODUD86oq9e49eiT1OxX5MsrWHr1LcLUMSW+sUDujRA2kf
B3UTclKmHfyIOiLX6Zudxp0uLfkg66TZyLjvn9qpRkPbFqeNOSO/oh3MYaMmjTj7PkynZS9HRemv
SXq5P4C2JLcLp+PWmlUsi9auKap/opR41ZgSglE/drIvnL6wu4iGlNh38iIb/FYcjxsqdrKtG1fG
W16Bu9n4wkLjVEcOVQzVOFjXiyJ5GjiRNblbM4rdHYDj5WcjeN/3RnnalGuzCDc1z9gMDA8D7Bb7
anqr0S1mG8AaBEmsKaQiirJI9ypL02/ScKt/DIvNzAp/BpbfBhX7Gj6+1x/7aanho/DvxEzJ7Z9T
UgKt+Lmi8ZFFlFpZJHnecOslbv1VRuQrYl+1+zIak5ndKm5YXjU2ezqtGNlFVsq3xh84vp28wWu3
+ZRkySb26EEOErY1tEfb6puhQiQQw4CjfV84DjsAw3YI0TQOZaxsOHqSRyO0JecynDfRmVtbPA89
mzHTWiEeMYIzyClVzR+HhYuzDDKPQee4HD8MZrb8rHjFxjuJSfJRpGbxVbBXfXI8r/1SGzX22xiK
qEHdaWosQXJafzj6zjct80m+Fu3U7zi0aV9gl+kdtl5OF6IIY1gD4vI+r6f51R6kGd+gxWKv2CYd
1CmKOb5LHvKjlc+c+NqRVR2HidV+nUyZsSWi5HCfDDqPUTvDbU0ArCny+3MQkE3VYn2PUmbsteL0
8zfBk45+VBP66c4V0thlWDCPk5HM/2Dl7OxNlZlDmAYtLf37btDeQrzmG+Vb68XfQ7OHTx0hHt/V
VWE8stVf2JLOBQkIDVr8tBKFG/Zi9dcIDToLrN9zMK29oXiaE6fdAwiPX0lP6yemk+h77ZqciHLO
Fv+KzdO+oPXS3FolHBfeVV0p1j0bbfuVI/v5wFE7pGDPtAa1I2/pYB7OKdPJg3BysxcVCb0vwAHX
W3c0xnHfpibUgZhdS9AONNzvq1my9IEh0OtoanW9b0FwD+uplwIdcOMnaeC3LsUr2EOnuyGN6+ym
kLabPhuxY447DkLzRzuOtHqKZ4MDw6I3869ZmvNCEhSHtN13RieOEpC3s+aYSN7kSWynV94yhP03
PsLs9tbsRQvnMoJSDeGEufrideX0s/SycmXUcGY2YTVyyuTHIvRvycTIcuV3vfxaLjjDXitSR9Xe
r1MoyLgBODtmSFfjjn0T+Rgy5El069s58wm7To7+/Xi26y6oF97Gewot+lend3PKBEnSAhD+VEnW
OaRMCoxYdd9H/+l4qkjG7BdjsT5XyuSelcsqcPWuCXbykJEo3+rlNAvFHlPtB59/oebrnEUmwxxw
PHiF/1T9JhY6NC27J3MGn/q5+3NWbNcXzogSfc4PlUWR3XGm6EGQxqCcqPzkEziruKtYSRUbsOow
G3SEnX6C56XzB/WOpw/5t1Kvs4q7xNaTUdjcIDtN7ljY4A59XKl5qq3+tw8/q7gj+kt89jvUkTlC
bKWOy441bDJ3Mraqgqa5KSaa89iDYGS33c9VKLpnVXgimQj5J1VQN0uP3li59crLx4f3H/elF+q8
9s5sKQ5Da3hgYXBXVKC9Mufcd5bSHzyQC19wzgJz2eJJScfcgXZR96GgFmZTCWX9NkJffUY66Xrn
5CfOBwaLo0TaeK2aXL3NEZJsnP9Po/aFt+qc+pRN/um4zWNQ4FcYXlxjSO0H01g+0lJcKLR0Tn//
qwhV6iKuVeOZR2GR6NgLTl0Lk2KvExG+nCNv/odUy0Ix4qceunM2xsmTs4H1KLUndrqbT/1i/ZI+
/j8a6y499LMhLkajd2zXMK7smZ780Y5LYkj95mfFR+TqS99wNs61xw7bdXIq+TnoqIIWgs5qiHr/
ekqr/Pn923TpqZ8Nd5uYPMqqKD9IH3u8anPC6Mntvf6DoXHpqZ8N7CjjvM/tbDJajhHYPF681RGF
MpqEOKvI7v1fcelOnY1wPPKRnieK1zUmkOxoodRr7ueRXJy3Xlp2Jh/VsV/4onOkR2R3vm90er62
BSREmQJomXtgAF5KaPT+b7lwx84FkKKFXKBL2R4QwZP/9QqynICWpd3fesUn233Z3//3aHRTI0dG
6vEtVfpTcXy8Nm22Je//hAt36ZzDFfWFFqApq4NgMSECLV8hwzBZfdj2eOGt/SO++WsuqTrLmWIz
IgQJFxapU8dRUVi/Pnf1Z/ENp/ExFMSS2ZxehT92MTFNP9Lmw47Kf4eUut45iEvbmaXtsBxYY6Pv
kZPc2c5zVIjfFFs8UQ37Gul4X47zj0WWnxsg9ulJ/XXD3AFlSmTQnJL4FdBA+qQLqjf3A3PyB/Pt
pUdy+vtf35D1JmW0EMHpVAwJ1KSXkdyPIyH37z+VS59/NhmKMHc5pjXtoxT9pjewlMryg+Dj0ut6
NgdyDhWaCHKsI6Bdea+AeQ1HwVEYqfTOIe/2/g+4MK7PITRKxiV0Q0ses9gUW0rDIofzQTk200On
6wp4qidOGub3v+3SbzqbEfVE8kFGhjzO8IqDLKrih5AguunC4QNmxoUHcs6k0WHCRNU1vMQytFYz
ozGI8+7t/cs/Efv+JQo9R9K4bP6N2km6Q+83QDmmNVjbn5FhPY5+tLcTIyARdsgl3/n+9136MWdj
nqqeuZ0BjB6Qi6GEmOx6ZeQf4SEuffjZXEutabj47dwdWkWTtiYFuc6zDwEFl2aTc2paH/fp6CJA
OnA0x2kC8zkH4k+nm9XH2UDuuPhC/ejeU0Dgm09uMc9BanbTW9TzSVKAKu9gFoCVoRij2P4fZ1fS
5SjObH8R5wiQhNjaTuc82JnpqsoNp6q6W8yTACF+/bv022SpE/Mdb71A1hChUMSNe89vx7zsX22/
ZezIvIWgOB4xpUk/RT2IoGSJ+KoJmke83UF4utolu/DcsSW5ocrV55JhHjNHV49OcVA89GCWb24J
76DaVN0HxvlxflZL58CKhThq/sSp3e6OJua9QQfOrjNoab3s45bBo4SeBH5S9ndiBGeN17e/ch/d
F+c/vuBNbJo0SXjkAOre32WBc0ItEmh25cotpOyG3fkRvlwb4bH590/XhwAtvgxYUr0qP3B/ygTM
3MegbgBIP//9L2eA71snyovDDg07rDnQHKl4GGE9pE+w9QI9UCg+rt2CXzp5DOP9OQ0Ao3ugIdr4
TZdq2AruidssBXoxFniAdHK1nezLY4txrKOEiitaIPoJ1JcN2gUBs74HMv0xIylA0SEObhaA/LgQ
fMUev3THGM46XD00jNAtUoyvIgKrPqlAMgSpmVkpHMlwms680ahARMjT33p5cNmgdhRZdAnQrYmr
Xw26YIB6Ri4dBPsgM3lQEP3bAoe0rUV1BwaGlRttYZZ2VCn9Hj0erdKvuoeu7DwgAFMvvRxz4N8l
eiZAkxvI8JFVyKtedCypde9UINtpyzRI3qJEBvtCRgReHP1fMdC6t+eHWLAsO9iM0HEytIWnX1FO
T2+0QT4acgnm6vzXl9ZstrdPdqsjkwvVCv1Kkuq36MG/gz3iI8pP6Mz63dB0D9zISwDVnRVHsWBh
1HIUeFCkCWCtxZsAgh8oIF/cRnUrb3PW6E0arI6zYGE28yFpKwDVUOx+5Sgf/5IlMFERSvubwusn
4NsH707H5AZFhXJlYl/eecKzaRA9VJbLaKLlW6U9NHNxjEVneyYNDbft3PYU9sgjnt+2BXdoB6NV
CkkfcAmOz5EAOQSJR7InFHkxsXplLE3HchmRV+S90LV5Lhq0Iv6SyF/R67BBFR1gBUVCNBb0KLqa
nVICgLWVRZxPwX8CB+HZQWkB+jaVJqJ+0y7Y7oD9rA6TwRE5v2pLX5/PyqfDThoXeLcihthS3NVP
YNJI9rnidI2mcmHJbEpfFGK7Uoi4eQXabbjTE7Yc2Jny+t9ecyRlXkOogKw4nqWpzOb1aSoZsmN+
mpH2NWJdeAIcMWy3wI6hJnV+qRbM1A5KzRCXKMdn1VvEx4DcFFIoVF0BFZih5cAjUuAJ4nbsqxVd
loUDbcejOikRJkJz7S1DC2G1BZTT+ZX4NPurJMApn5/T0ppZMQQePElY5qp51WA/Jts+QC/Erzhs
x/Ht/ABLB8CKHnqgHdCch8K/rMisbtAbyKci7TCrPG1QPi13brwaQiytmBVCCNUPTtvn4dGQztni
SmuupQIQI45BVHt+PksLZvmAjJJi8ksfCJupR168CPrhOkgaFl9f9H07LCUy4oBVRM1bNqIXU0Bd
Mb+CmIZeE/lYWCI722cmqQHIKtM3lUelu6vQDhZtGiKY2I94ovgrznhh2+2Mn0xMrQLO5EE0U/5Q
CLAb/0tg0bOW39V5dSqBiV/ZkgW7tPN+kA9Ai1yr44OnYs0AGwRa7Q4tDIG8NxmoO3cxit3i5rL9
mdf1k5OBhCpEoSoevBRUs0c6S7d6RqgVa1nanfnUffq67hLFp1imbz3gCtdE1GRXjTy8SfJqjfxv
abUsixehb3hNefJmAPPa6Zg/NAShDeAL/taXQDhetk623Scc0JA+it8oRd7pxoC5J3v0BTR9VnZ9
wRA9y9aBDayAdtTJW18OCm33gAWybpW9c2kjLDPvOTA5BQLYN+KJOfU39Gw7N6MBKVdD8PSiNbIp
WjMegYYFPUSviFOATUMxB1hUgKjk1fnvL2y1zc8qiNf0OYBVr+ily3HlUvcWfZZAuANmp7Nf5wdZ
sHR3/v3TkRWNi54ngHfeFOtSYAXUFKKpmKuh5M0WPVDaPPuZI4a/e+FMeq0UtrD77jzlT6OiY63r
TRuJo2yqvkTOESyTGZDQ7Yr/Wth/d/790/chl+wWKXCwb40agCzN4sqnaFQpQ343lWO6csMvzWL+
/dMofNJUhGgPOyI5A0wuBJgAozUOHvDn92bp+5ata122Jg6m4FgVwn/O2hE4rqFoAd8///0lHbt/
NQk+TSAbIEkO8Jv/0qs8da/rMAoMoIq0bhx0wpdNGD6ASV8P312Ih/ffUGEafLSU8rrrsw0IfGT0
loboCbjQoCyfMPdn1Fme+6/eiI4fAa33Oxdv7t352S6tpuUTMghoFGVH/VeaFgag5Yw81OzSN63N
+BpBe4mBJN5/xUMdPewiG9NHr87W0BsLB9rmfEVvpqbGbbxXMTiTeuQOnq/bAiw4006oNe7UBYdD
LF9Q5ROrfKZ9SEOjz6Mfa/LQQH20DdryzvXrC68wYhk/Rx4YHeaDeAHxAbheFEVP/TcvDTv/JsjQ
LPUI+J5sVoiyFnad2J7AdxRQaNiXLJXhd4F253w/kAQ0OhedKjKP+8mEOg5pYPBXyH8i2XvRc0AT
9h06ysI5XfZ9yweYQqJXIM2TY4JevV2RsA8t4rUn0dKpsm552bXoUq/9+NWMSMQYHyi5bcJTX111
M+/PZTOwrFpISFzpYujfOLSAy30Ut90Hbd06XeHnW5qEZdd8QB8HAU/Raz9NyUMSRe4HN6q8YhUY
rS6ZgmtzwlaFH7JEhM4D6HyaXYLI6Mp1y5Ud9r4+oq5NCGvcagpyJ3XRr+qr9A798riyFMuT7IeE
eEP6KOMBfYAxIiYGrHQntkQKKN9UwzSQ2wm0G/wa0KTg2Bc+qHOiDu/oZ6Dna2cn+xbPQtGr3hRo
rgNzBbQfhyADA0PjI1clWzRToXkbSDm06jLvI2jj1lsBCC3Ny3InWd2MWZxG8qhYPz70/cy1wsof
57fk67gFp/FPu2tE26vMkRIxPF49Xs53EDQ+mQHRnsrLF2D/1nIgX58v1yakVVVdhLEK+zfw76P2
Q6BwTzYNdVlx3VUm352fz/y//5smckPLj/Q989FgHEl0RoIla5YvLiK06Cm3bHaTt1bvWZqL5U0o
ep1ddDSwl0j07T0NAX6RHQDzI6/XotalISyfwrtkkkUesBcNsPYjmYIaXCzl3N+XrOlrLK2V5VGo
iCY0s9Ty8V9zlEP/nUo8fxpIUm1iH+xB57dk6fxajkUMbmNS5jkHI3hhbvusAf1NPPBkJdxZOMI2
W23DGfQ6A9W8UXQZ3iZx+CIjgNAzJft7VQ/7i5Orrk1biwZ+TxOfdW88ToL+xnRzn6NHfbRJMNYA
4X7RignL4lVAHZRgS3FUeUJAEjCIt5gNwcrb3Z8X/gsb+Vf49NNdmw0gNkJFJDwYD7ijbA8VLlBN
IbvqhBsiaS6e0AUDCjKe+by4z+AZ2Y0cnLiWW+3W7IROOjCcFFBNi7ag+AKxFzeGSYpevTwq0Fec
c4EeE7AkdHJfjiDrkDlYYN4y0L2hnCWcvr2T4Vjdx3GswHjEwZaDOBmtp/4jJDnRi7TTVYfu2SSI
VHxtirBgTxLkt2vru2Bbtua4yFvZ+EmQgRW+BP1PZfwMzJzoXkdTljOB6u+ibbSVx6MSNEAoCyfo
c2jRaa9oDGi74ziXxUxuYLkIAONR/Eyq+ogGZQr1XnSS8X3eEnC3nJ/AgoMQ8/p9OiigzEsZ4Fjq
2DQje6yi/I0bQU5oAnmb5qr9+VEWdkNYLhsyA8BAOiY6kALdVXdSZYBO8awGJr9W44qTWHBC/2Ef
zupJ5V3cHtEuk90VAfoAS6evLoqdXGHtRNSlhIyZnx0ldKnBgAMwCGFjftOCRO+ywyQsZx05HQq1
tB+OkifhE9dKPbEYZBvn92DJh1o+WpZomekbKY/oNp6FWmbVK/9bJSeoDINI3veejUED+4+Rckgx
rmz8wp7YxMQaAYYOOeimdFyiOSsCVxUIfXQDNqPzs1oawKrqaG+ELGDMwgNPAQW5y+K+Q9q1692/
z39/wT4Cy0976CpA06oMDy6P31E4dMBw5sonF7Sb0H2u5n798wPNf/gLjx3Mf+CTIULgyQmcycmP
EGMdbpta3ZpZZEXnMZhA/fzHzGr+P8AYl+Zl2T3phqg2TVUcC5W4oNQE3YEH2uhbNaJWHvuIDc9P
a2l/rDPdDODJybVXHgkWL340HRLkhzoz/KJ+CuEG1rFGw6HT+uDKPVCRg7On4i0U3MukX1PQWFgo
m5rXMD2BjncEBQDYc2+0hMAdNABvwPUC6s5ArSWYFtbJ7voR8ci9rKPFsQ+BugTqOnlwWna8aBPs
pp8ILHd8cHCLyGKWnIfi465BqWAl2Fj66/bJRbJTOqqMjzSKknuCSP+2CtO3y/66dU5NwHLXi4P2
n4xVxV89EWMMcUFwCl5d9v15Up/MToN+wk9QiXoD3RW6wKA/O1AwxpSIe84PMP/RL+ya+38OkCTS
lGHaync0/GU7EYC2HiTP5W3Ql2p/foilDfD+HIKjlTQd2Oge0HSr3A3WqAadVeF/u+zzlgmj3z6p
mePE7+Ae5w+VRK2x7/0LHQS37DdDXGPyUjpvwmvja1GBdAvE1tFqfnvBfu32nqpuS7jPqTlGygh3
a2haQ7vaB5XYCQQb4I/okC9sVwxtYbPtRh8Tt2Xs9IE4NK1Ai2bMPjLmJ68TMT/P78XSANZ1lE14
IOL4e4c+cJvbBv3qWzEQukdOZFrx2AsXkd3qw5M4DoO8cY66F6AXm7IrnKfxoRK1uIaUn0Lbkgz3
tYY2xfk5fY1CAqvLn8c3K1iNN3bqv2XZ+N7kgIVBkoKpx0z7d1PtbCYKGnI/nNBN34Z49Z0fdWma
luEbr4XiMquHN/BVlZsoqe81EX/1qEuCcQv0hynEGTr3MpkzGtrYwrSJukizTP9yR+SgmsiNrmea
qpX80ZeHHF+3TNTviOizYjK/QJMBPN/M5RG0zL8WQwEO6LFZSyd86WkwjmWs4cRALpHw8Rf3ONn4
cz7J0HxNKG/h6zZmMIIikJOoNPvm6cwHYA+SQOUAlt/zG/6l6YD9YD4Inzx9m45hMQyp8+GbtNmj
yxyksHjm3kAw8iIJewxhWSdJo9BFfUj/IhIoMHAolLsBLvP8//9a/hpft+7ZZATXQdY47rceZFtb
T5bgUSTupgVX91g072U73UdDyXayJFc+pTunN39xvqZw/XUFDMNbZip6gdZsgFV/RU6wnwHXLqdX
cQiMmCbPsF+wbiY3qcm3OSfPY32R7j2Gtey0SinRpnGrE5o8um4bxw5YEIvCa743VRiXl1yhGMW6
pXkY6dIvGH8HczNLt4FbtmBDcrpqZfO+9HH4vnVF9xMJCjCXhu8O5ffAjDgbhj4Io4J9xKfnloK7
L4vB3jTuzh+WJVOyHEKVghAwoxivQcSxgYwC2yEDvPZQ/dJ3YjaWG/BBmYC8hBTvgLmp4G+VCjP8
0FEfpGB/QlUBYh9Kg4xjn1fdZL6LEIwhN+cntuDpbIwgBX8g2uOd5HfvgpA5LH4UrLvKfXI9+Or6
siEsRxGDQwtUOTL9HQ/BDnwrzzTL3pLQ3Wa9k69csgv7Y6MFE0jhgpdjpO9om4UcKLo8Oh/u7vwE
lj5uOQqQdAMSWhv6XoPY4RrQCLMbpmgFZ730ccsNgJyG1B2y++99zX7GVQK9Ac9fQ+AvfXz+/ZOP
LkZV47nl6femrMHJgeYUQJQvvF58y8ZZn+VKToN+j6NIbAZJqm0qm4ukOilYcf/8680Y9KnDiH4f
3X7YCUKf2ThdFKzg47Y519ITIJ/X763qXru6PYkaDnYk3jW6hZ7AXFZuIIBz0ZMao9nmzZxEFuCl
P5VhNtNDOKijb0MnqVaC2IVdtpF/PmC4Tguw17v0Y3cb8wiZYYiXnz/8C9e8DfsbWtZ1waSKXQey
6Tfw42Q7kMvm113zz/kBlv69dck7E/iC+JAUuwKx8XYKZd6CUTQKfl/2ect4u0F5bpkX+P9OcFvX
Q/Wctl63cg0tOG7PMt5e+ah1pk2xm4R7U4yy3lZRAaq7KPSvTA5WLK/3H9HWsJZzXFory54nt4/T
ycF4tUu7feV47T048S80Oc8yaFG0UWtKXeygzXRlwupmbNeijqU/bllzKcBiqBE9o1RKNuDC+e0b
sXL6lw6oZcsupBFQKpvCd10H/t0IZrINAm1/q6hay1l93VVIQ1t3XYCgfWjrIviFuod2ymtKnKAp
txqUu+KF0SrN5BbcUaTUm7qKykZuk1KC9x6FwQCMxvsR0F/OVu66hQnb4L+pDMB4S7CWQxPuIBq4
d+SesDUJsKWvW7d1xoPBJMTNd3SuCV+FEP18KZADfIFCBXF2FxmlDf2raJPVLgSRdqUMsv2YZuzb
mPJppTNhaQqWybtKo+KL1PhONhSbhIBrk0/R0avpSkSzNIBlKCjW+VE+gDCrCBL2VKdoLKWoxYGJ
qtcrcdnSkbMBcqlbgoMABJSnlk4CDLMy68AFtpn6MKy2rZsnTXEfQPSnRpItbvOp3soKrJVbEK86
rAbfXQn6uQu3yzIx0sm4Bxk15KmUqb1iUzcTODFConJyuuxAWFckdV03TnUh3qcaYvRjUYSvJRjZ
Vp7zC97HRsgBwjh4eKvKU6WQx4YoWb+BQsrfF/11Gx+npzoE1DNtT1HUFMEVOPqjR9w5fr8///35
1P4n4UnBWP9nIGRyVYGLMMh+g0PdCfeQt6mIvDExGM22/sBymt+UzBi+giydP/vf4YRdwOxGzweN
V89OvM6Pkg4j6FKLlymF8ozDzVuh15pcl064DcbrdNJJGvfNTwj/PkGtaSPw4K1lfgU1m3sZjJsA
j2JAE+ouWEHkLVzXNiLP84gPgbqq+Vmg+o5rqLoeNRQFpLiNy/xlfjGCimKlvrm0bfNZ/BR6R4Zw
MSZp85MYc8/r6VGAhTNwE2Qxm5Uhlo615YbCbgwog+GcgjgpNl1F9O5/0IJc+rp1ZRPRdnFWCgQx
c+sp3Ave9Oj4LIs+254/2V+PALzyn0vk4YSJDl2Fp8wrdLyF7hq4m3OvX8vwfJ0kELYguQggCxIH
nfOO7FHwFHhIeBbgNdgVhv3DxzjaeqjVQsUE9MWhQgX3/Kz+fUR8YUE2PkwSiTRYCdLvyOghjk4F
pdEzJFlnERin6IKw3SR11TrJDkxMaVvsAlBx6p96jJ0ECnwJiPhcdDBDKOijiEvj/gKlMe82QSTo
d5WBmR3wixIMgyCHnKBP5CNJVAziafRCQFB2uUrNAIZItNIWP0IhU9JcOV6ZVOMNQDFg/YXYoElR
Om5TLj+CFBRaL/E4hVW3dbI2DpuNg/RJWF7HBnznGV9ZlSW3YpkDd4iiVcng4EUJAY4etz5MLx6T
ZkNnlsRYZyv+cuFU2bAF4Ykhz1pPvMO5gG9nGsyGOWg4P7+7X1/9woYtTB6cVosmyvewN09uHdzC
ST2Cg3/FQ33tNYQNWai5TCh09vRJE3M95RmHVoCjrpBdN3sasJVRlpbIum0LKGNA1KQlJ6/o0e02
CbLtKvZxfoUWPm5DFECuE+f4q/qE4Djct0M7Czf4esXnfb3+IbFCERUXXANZE70POgd/v3FS51UN
XWhiVI9pai7LyhB7hQLQRYAwVp6IS/4xuQONUnYZThF9GrO/+nQ1VBD34lkaO+8C/P/VC4Fmlnhr
y5oG/0DLjKiVEHLB5Gz0qGzbCszGefKBRrBb0v8ucXXXDoQA5tyyiFfihSUnaxk27VTrgAyUv6sE
unvj8CqUyzeQg9rGsDyFUso+gqIYj9aekkvTsm49k6Ypi9FudhKYVlTVDyUa7gFjfhFtuu+Lce2Z
tTSOdf/pxqc1RMD7k/Ldf1TFHxhaoTrmPktdvuRyuCg2FaF1oFEB4GB3aZKTTOQ3M0FDu0642F1k
i6F9jCd/BH6wgxApaDiAuoR0qKHi7fzHvzZFYYNIq5Rx3bIy/Ggl2KJk8vf86RqMwpd93ooO+NQX
SiWR+CBNde0lhzk53YLy6vzXlxztvOufbJCPiGghWRV+RLXY0wREHlSLv1ghXtBFuZbXX3CFNmpU
56zDBazZiRQs8P5GsG7YTTA3A6048q8DWgQ0f86iGpqRQDUB10XJjyP372cbz1297xLnaWDmWqJ/
5vyCLey2DdxqKgP2y6AfT97k8XKTAgRTJJBo1V30GqJ/g12fH2dpSvOGfdqY0OhY1J6vT7kz7Kou
eICS20vqjM/lEN7Mr49eXdSgQ0UwT/XTUAknkNJs6HgizURmWRikVFbz+kvzsPxiVIQoG+fOeBJi
mP4KnGr8RVis/XtgSnQEtiBEKNwP56U0EUSLzq/ewomz8bNJaJCQ1zr4CEgGLQCIG0ADbpXWbsFo
bPRsY2g8JENNP0LR78tg3JEsfBRF/x2CB/+cn8CC17UV6Gndg07ElONpbDoI4UU3UCH9t5bnguku
ztuVFNHCrWWj3CLBSxdEOv7HfGvNDh5E2d0mc6YetGDVddq7H/7I6B66pn9fNDEb9ybQsMu7XpOP
IhqePMZ3zcjffFPczROTUB47P8zCAbBxb9DvAbMThCROcnLkDnhzZztCyWIl+l04ADbwDbrX0Ugr
yCtNjr8JfGfbAA88lvopib2VCSzUxYXNeB35kQlLUDGcXKg0zIdMV/q7G8rnIfHvPImFS6s7AN+h
KlYUe4hbrOTyl+ZmeYMshgpAVmNcNbT7jJCdIvROQvgSctWX7Y3lEnSsOgiC58NpSMITWGcgFkQC
ufLxBf9s4+LUqIM4cER/grgOgD1e9hxXGZoTwNZ52b+34iHIeQQB4N/DqZM5QbHGU9BDdsur819f
+vtWGKQzh+UQgB1Obl5ClYoUb6i3H+f7+Pz3l3bXioR0jdd1VULECJ1hexQ5nuaKqCrY0aBmuWId
C7ZnQ+MouFZoRqG0QCgEquKM5Eek6dcwSQsuy8bCjS1ujMDNxEmNdIduNtC6gFzZnYNs4+9Yku8L
v/6BAGB/fsWWZjN76E+3I4MiJsumPjj5DsSuEwKaL2maX+c/vuDmbVCcS1UK9SFXnUbanDzK/p4N
WzDAf72O/Q9JxqVJWEYNMFVexhFXH8nIPzyuzc4nY7Q7P4mFM/sfmj6eCQ/qV1BOzBnoL7Kwa7+D
WFZ+80JnXDHrLycAiTb/z12gbIKsZa6GN+6yage1lG6Xh/Ff5yew9HHLpL3CgR7TUPgHmgHituem
grRPLiDictn3LaNuzTgpZL3S96EGIeNjDxmX5rusHehtrCzPl1EWlscya4gn9omO5PBGGnaPkv1N
loHwkaPLANlkIMqdEiT349yaedGMbEidkW3EIRTHDgWkCh+0bLwnlwM0etnXrXDei8Dq68G0j5kY
/RppvhAeN7wqG9ana7C9hT23MXVw2QTYYwetA6Pv7Tmr+v2UV2uX97zu/8l9CtfG1MmppuOAjuVH
MDfdQdzjgU56V8nqRTpQr5upAo03PUPY/Ad67i+6+jCoZeTFyJmZ0okeetwde6j1lTs+QDMOGd81
CMeX/gpDzKv5yRlqVQm/CDXU2RrIWlUUtKuiQjtXNkLMUTvRjxT8FCux6ZduBWNZJl9xkdEh6Noj
uDmjZ4Xy4j+aQb3KIY63hqz8uviCQSzTl9kENRpC+zdPu8+qydjNv8xXkpmfUMKCqL2UQPGWNfh9
QnrnRGv00kvHz3IJfKKKSJO6B+nXoCYDB4w7HFnO6vSSFxAmZnkEnaSjkoTygzfhVb/nVTyFV5CS
9n5cZKM2YE47bQG1t947kFH18V5OfAqvEWv3/5z//sLu22TPDaUBWAXS8FCxGAqSlSPR4Ccytyu3
QCBnF5VEhWsD5qoAkpWliukBItHeE3rK0S/Lwe15fhJfRlv4+vz7J3NpQN2NHPAYHwswnmz6VPGr
KA4+cMTiY5kj2XJ+mIXDZPPqUUNQR6kbtEF2QT/tZYYI8qFto7peyRItbYZl9kSDOKJkpDo2ItLX
SoZ/RRQchJNee+4uzcCyddD0uTFyjORgJDHhjSBQRbvpNIXU6/klWpqBZecmb1LpebhSZBs7P4Hp
8G+zroVwedAU5Pv5MZYmYdk0qGD0CC2/6h1CjtB0i8I4YZuB4eY9//0F52vj50xGOqhy+Ow3pOjA
3rp3gjIBcjTLml7chcwE0XdXCYRFt00SIqOyOz/swiG2YXWKohTT1WVwECXpRgqZjtjNfwdwOf4P
jedPtGHQSV6r/CxslI2zI2XGofQ1Vu9mxsUkSSyBawa1wCRGseIal4aY1/eTVXJXjikpx/EAL1z8
PwOdikz0c4wCvRIALBwFm1EvcduK+xruvR8hpP6toGwIDzKs/JVH+tIU5t8/TQFdEsHAipQctBeb
7iahoYrx4p389qqeImFW7H5p6+fpfRqmGoGq0yCof0f+2bunpXOqHETe4Lxs9kEFxrDLTphl/egt
GQCihSAjuFSnQOyljFwSbkQrUD1O+KAGH9z+EAxeOdFLu2M5A2+gVGeBm7/rKG+Dbd/nrLrPsUfZ
yvZ/+UaFGrflCcDb5JYeEJCobGUOJHYDZV6ThvfpYzQV8V2s+/SYqoSVCuETbZ0b3am1kGbpaFgX
f1MRxoMsiQ7QSXwDY4a8jVv3eYI+9s1Fu2Xj7jzteQqU3+5BiCLbI8iIIKyHsyAlquqDtyYmsPCk
sbn3ElUUEO7R5dGAWPUGqtoQl0dmkiJujtOU47LLEho/QWm5TzZIjNfsIhC9cG1UHiaUTIGU7Tsf
evD9GDn1fwUDKCguC2xt6r0oSUF1X/qzKNjIH6jqSrYlYRDexP7QixWbWjjjNv8e4WHtuknnH3gB
07lqij5trtq+Mit1kKXtsVxDMU1DXmUx3k85mGJlDYDUrOak2kyCshxIwLrgKMGsvjgXjrVr+Yio
nVIVTq0EM20PbVMKbYBbkSnc4NAevqhOiJ23HEPPpgrPtmw6eMT1vSsOOCmdtk7Kg2KNnOfrdiuM
YfkG3nGPCajP4ekMzsqj6EgR5hvgHbwh35i+c4s7kNB44d+tmqDFjDzQEO/AsC+SWwWFv37HiqiO
v4FxJez25y166axYLkPwsWV9hAPfU6c90LGCRn3uCehjXvR9G3coITbbQlE6PEClunF2EAkHV2M2
SqiqXjbAfEg/3VPgqgtTJ2nadw/CYne94f3V1KDSdP7rC0fPRh4qWtR9mXp4SkkKjJSElHC1IdCS
67ZMcEhWXzaM9VjQre4rN5bsoCZZBg8o6Tt/68J1o3s2UrX2VliazPz7p6WSaBjNTF5hFC8en2UC
ShkTBgx9DO4KEmLhNNl8fF45tVRRSQ9N53vmStZRAbBp7Lsr27EQlBDLE/SRD7C0m7bvhKjhRsVJ
vdHMiaEhx+SujYd8JcZamoflDCL0XJdx7GIeTpN4+yQxA79Nx5lv5PyGL8TzNoanaX0+ZX7QvXta
tfchVVM187Ayby7AhdMhRsCor2tOQTF52YiWoYNHOEgjpuSxd1z6naI7eZNFJttJ4pa7JKpBDkFk
uDK9r9eP2PAe3KER0S6hB527gdlFIvOBBQwkv+gaJTZsEg+dED1GIJ7h0AjfYsnMTTXmcjvg/l4Z
YmkK9kuhL0JO4WffQevn3oGCzHn0O9+/6AolNkAyq1Jfx3QsH5BTAxt+7TW3RR5XEPKsIYEe8Nnh
t+Oma1czhP8+Ff+blyQ2Foo7EP4IoKaK0KZ1ZuKu1MTvfT+6zYY3tYjkhhfNnTf0yVOnwDc9dcmt
F5MQ2Ek03HQbcLHJK1G7+ZbyEmrj3VC9eZCezzdcEyBKddvwTRN3YQOC1AEdtWCE7FCidNIkQM+L
N8QbRweBf6MD7sdPYwUl+kcCUdHqByreppGbOI2Juq61l0Qr8erSJs6/f/J4WdA0YFREI5h2nPAA
HKGOb51Zs3nlOfm1PyKh5Y+qcgjytPTYIfNycjQa6k1ZrMSjmQA9QD5gzXMvjWP5o8TPZRSqcngn
FOT5hqubvoLsiD8hLwkmipfzLuLr+4HYOKwMFFFFh8j74OG1P+yTTDVm20sErRs0tK+hW5bmYjmi
HlxpLORNfkwcp3jWaCS5ziioEJUHIemNC2z/SmSwMB0bnEWSCBBGk3iHSrXMeSYBVcEmg2pRfU1H
obvLzpjN7qc65MOiaSgfdJ2bLShD+6tOrVGELRxgm9MPpKHjyPPeP1RQA79OoMvZXo0EepdX57d8
6fvzJn0yEM8TclLuMLxHU8ZvTeSAqsnJ2ColxtIezL9//n5bdFJDf+VdQ+Te7D0ethpcjtAkO00+
OmUPl03DsvN+gGBiKkV4qANS3Le+Tr7ltF3r3v76soZQ85+T4DQHqryosyPYW0cgzvV+Zpvby37o
drPqlO8nZOUwLa2XZei9RLtkaLrhvRo7ejWzUmoHr/dY+t8uWynrCYL6CfVG5NWPVAYoBwuu+TYc
p7hfOVBLE7Cs20SypImIs2PGIJw4s0vvI3ABbrp4WpOYWhjCRld7NcJ7VaD8YIKqeDITqPM3JKrC
h7bzqo/zy7TgpGxUoam7MmirHvEZd5+TxC0e/1Vbzn3giNzKdy67P2xEIQkHj4GDY3insa5QqxWe
U39T0Joy15ACS8wWMBnC1hjtv05NEW4drmL0XcAxo/7otdAAhVq13jaM/T2LmnFRJ5CKDNqdYf0N
CBV/X7SOto57YwIT1kk5HnUTewp58a7QO67yTO1Uws24dWTsrNEMLR0M25kJV+R1nU4HKfoov6IB
UH/EeJLsJAQ1LrtVbMSkqcFESsiEB200IE3g6yeTt/ltPa1SHi+dPcuZydQzOhmj9LXilfeosyhM
NnXq5vcJgAqPk7tOZLW0YJZjw0hdG8ZISKoO6ljVlNxUyBLdOpNY099aGsE6coolKfjfwV6l0jYe
r3gAcamkZa5zPSXTtCYqvjSK5dTwsM0DBeDIgTDGQLrE2X02BuOrRKv+/vxBXrgobbQkT+oxA0Gj
hN8sMzB4O8SX4zYscmLWODYWrhkbHsnzwBWV9Nyf4HJpXfCGFzzZA4YJOfGh4e2wVYxE6PHoC3lZ
NhzteH/ebJkvGsAriH9fIMH/AarQqTvFbiqzlYhyYdVssGQ2osUsrIV/H9HRzfWGeGHkP3gkHIMV
D7qw9TZUUmueZTEYPg4kSCu6k632nnQlE77LMnpZpRjH589lEhUZ46Kk6l1NhHWb6v84+5omOXGm
219EBAgQsK0PqsrdPW33ePy1UXhmPAIECBAg4Ne/Bz930ZZbxQ12FbWQkFKZklInz2Eto7cuZ1l/
3rW6qOHycZklmdsM/DEuohJqpDFoNI8TBCE27GAJKSYychghIJdHHXtoSVCCm1mf5in2TgI5p9QJ
txQsbNY29n7S6KqPFbI/cmqKL66LvT8eo60LucXSJrSwkD1zg6WZPoxOqY4VqbvzoHL3OXeGjc3K
1oPhDW3XOXWd58MHXoCdJI4h+im6snscY/Zpl51DI6ngggkK9fhF85eCOwwnUS70swwgHni4375l
hzcxhQK8zswdpfshKIbukfqRLo5aDpPzIx5JQHG2x3OhwCUoGUV2UFHN8899Ilvot97/AMsSMIn3
SDAMnQOq0Q/DgngGFpA++izUGG88Sv5M+b+RxDDxhm031ePkM+eDS/xiAJ9t6ar/gixUw5XrRYTf
qhlJuvOwhDOOOH4D+P97PFI48SnsiszD4S1oiT4zpOED5xCNTTZujNwCJ8LzwK9BInC0LFwy6he9
KsFVSUfPSMKcJQRi28T/IUWcQVQ6oMfGHf6EwvwWX7jFt00aQCqiIIZYef+hyiH9S+OkPLr+6J7b
mLiHyd8CStq6MfbYqhZO284Kz9qyGdoPYJIo8wvntHPPWkAQ42lxcATasPOby4iiavfXuYy5crMl
5OLG3am90hJZsBYc8RtHOFvrxlAoEsVLr53xRvtMnaoiDi9jnXgbPmhr3YiCsgskGeNouOUy5McA
V9MzYcFW8a2ldTOpIRNo6XbhnN8kcz5VPtCEybIr2QApaiP+DQkAlz04CW4kdPQlBwr2AnaFl/uR
4c31g8aN0Ad2qUaPE3KKM5AX7EGHENtmV1FOTOojgoaQ7pEvZaM3zPDmaQr9rd/xKvOQR7XqKahw
LlXlXSSnj64TX1VUve9G8bHvt0r0bPZY95LX3eQB82gCVQfiFDX4iPylLS6Jdgf+Zd+8rR2/6gCb
g9fEwoXBaRT8hTfW/kAhOXCepxDyM96+lD3mywhfA40Lt6lg/BmFpWeoPbQnsB3wDWvYpon8Ogrh
ofbdXdhwHabBgRicIJFMOyeb/7w/S29u3fh6w6Uh96q0IyawnBfNxA/MGedzTqfpikeIXRhb9GE4
9pw3LCO0gFgITgmpaIF7aOvsXyX3MXZTYmY2KI8y8GlN4wUS6g40aKZyqU9h5CJFf3+aLGYw0xpq
pCCBqcvxOgv6rY31fOjK6a/7bVtMYOYyZAMMuhtHPTILBXmOFzzLrfplBWFbV2/b1xsuPVTa412x
jDfZNyh96mlyrKd9laqYfMOTZdbFbRiE+H7Ns2+qA7R5DRX3J8f26ev/r7w4j1aWCahi3GYZgjyz
gSRP1G7CpW2tG75bEVLEWewNVwpcw2cqW0AQHUX4p30fbzivy5ZaB6Csv8bB8n2oE1CmQk5q55I0
PXcRjQ8hl+kmhP5CqNSHMAn2ZPFgUsNj+VJXqiQNXoqdojvMXsEcaKjP5dlv8OAQ9rhWb4zCsvjN
u3tb10MoctG+4xEI6zlP8j/iDORrfjupfacW865O9QQMSLfIWz5JgC9Bnd338y7CfUrMi/o8RBPY
IJvp1k5jeADktzsXTj1uzI5l7zcv6UMiOIiGu/E2lOVLi94PwIVkFza1T6EEJ9CuZWre0hkKBBKg
YpcbVkJ84j7UDZOi2UAEWI4T5g0d+YssCMtqvLYjhaQpGY7z6D638XLBy+nzNLmXfYMwXHnI8qSZ
VDndgiYXJ+gqIca1W2kAS5wwE8C8bMpoybn3gLexJx7NKJLkqBXa9+WGI7dAf3k+qOqvlQNmKaXA
qBKO6u99jRuerEJQVg1uMN54vYjuMoBF3XsIeUaqjQd5y9SY2YW8hKpUpEN9ixvg247cLYbwNA5u
t3GMs7Vvnq3roPfGctbwXvD98GoC2e3eS4GZViDITYYjG7C7QHoHgDyh0tCptljKLN5rJhXwwpXx
TBF9czPZXiQ0D55YLylo3lhxyvymuO6y8W+5A6SKVOuO+kaVQMUEGfgholuQUkuANhMH0DmO/LrH
/AOe5D6sKIfHoceNstvOddtMbLguabPBIyB5uokiaY46KtxTrbdUGmyNk18PEKL3GIhySjwyDJ7y
luasaqKI+wR6YK8h/923gM3SpgsvAx4bxl7fNIeGJXg9Y5Ayk6r+5Li7coSAOxqOrFuopiWBwFId
PXJlA1ip3AgY//sDWL3pt/QQJWZtoquzsmiEBm2CCs9VBTh5g0A9gVzeyT8uhB2XqN4XqE3uf8C2
NNSO9AAk6lQ+Con8gdazv7P1dRt6dV7EWpLgyMim29DMEmLMXKRZme8iOMU0rfZ/1brr52As8qf+
BtWb5Cj6/Hl2KBCNefTxvh0s3maWI6q+c2Oa9Ormzrp8z0FGdqBdSc906ssNfJZlrf5Wjgh4lJy1
y59QHvaNCyj+4QaSXJsBhRx9DhX1+yOxdWM4teodMnhwg5urKsxX4dFPig7xCbSGgCrJVfDwfkdv
pm5hE8PBqwD8MVmIDUiElRs9tEOx/OECWp0ckMcoyqNUqEQ8VHHFzjJKhuKDwybgWe53brOX4fgB
FV0ueatvSPNVBy6g/MKa6lPd7pPKwPAMv+d+LiMK+tb8AKnIj/HEAMeqq+Y8CtZs6Z1ZbGXWJYIz
nhA9IsZrCU0qxoY/JWgOIK4VP2W4223EGEsk/q06EVp9de/K8Ua6aXgESGocD0uzrQtva99w/UCX
0RxobCNsxeNVPqo4HHfrHmqbovX/V55PBxYFMtPqVnXTnMplzC4/z4GV6PjTMm0l+yzryaxKxKUL
ldVuCGvHyFgeSSu6s3BApBkKl22ESFsf6/y9GorM5gyg/UXdQPgiH6Fp+X72+vCPbRZFWweG64uc
+nWcELwjqIF/YyshZDjG5XGklXu673c2cxhOH2TItMoMwnwaJaFnFvdDWjWsO7kTtkQIEW6989qG
Yvh3W7gymXKlbpBsdY6qUvF5GFV56xpQ/twfimXrNSsUQV7SRm0z9LcKT03HtkcFH4Bx0YFOACpG
it6ytgOX9vrX/Q4tfmLWJsoucmpoKKtb4IM0n0TkM4CeWzWjFsOYpYgDXiB6AS7zG1dkOUhdAeUa
wDA89/Q5HNutkhDbIAxnH4JeM9KsKS3H0dA2B8t1yIstNnvbKAxvJ+XYOPVMhmuOtNkTaWJ1rVrg
EwEpSN77uA5+vG8Ki+1NDYB4miDaATbQB63mw1DLB+mNKQeqsG6HoyfFy0J3Fc9T8lPG/ZXXz8Ih
2Qg9BuQA+WdkA+ejvxKP3B+HzRqGx+NlYpk4KvNuvIOmKHer8TAm9RZro611w9lzKfySyRk5alC+
p4BGhZel23v9NusO3cL1y7HNEa3cGsi7ds3d5wGocfZNjbF/65wVLEfy+DbTQP3BQk+8G6c83Hf1
M+sKq6bxukmvt5t4hlkhF3GoOeRw73+7JfqZ5YRVxAJVZQUmnof6WBV4EWAA+J2neetx1GJas2ww
Z63rFFB7fGDx+KdYIMgIjOUW4Yrt8w0vnuVYRWM2Y3Iw/+EhB97sXJVgUi6zlp7vT5FtAGvfr9yK
hoR5A/Omn69lKAapDo63JXtva3v9/1XbsyyWwoU46E00OJbFugM2R+/SNqHglP+18Vj7udMIMt7c
CFeZLpqWM4rltwKo7dMNl+UMVYfz3GLqaQIWBxB1Z4cq6f/cN+nGrozAH7hF3s43yCcD7Ntja5xb
/8f9xi2x/ydM4dWsI02JDJwc1lWj2+JIcq+4zLUCX51L+89RvDesmRV+NCcej2ONjmZUxKFeQEVX
f2p2IUpQ/7/uOa/GITvJ69DDkkRca8Fr1JLPjVt/vT9JFtf6rbxvRkVM1Nf49ryHL4GMmB6rOMPq
j+pkX2bR5PivZNXy0VsNIaXXn0jUIfKgrHRfcPuN0L+pVI1zw3xr2+hjJftwRfdkx1rl+UZssNxM
zaI+2UweHvaQ2FUJ/0YCLr+jPs5TJ2BsY37gC+NXVkIZ6TioaQGFeuJXG2vYZh7Dud0gVAVqU+fL
gJd8FPnF0IZ0ivG0lw8Ay8vwcJDUM6cTJMer35h9ywmvDtOESby/vizxwyzzA5dJXfTlAjQ399gp
wJtof/bjniwbprE4ucnRLR1VxqL25ks1eM+AcF9bnxzpKOGLrEjvj+HtPjyzlm+OZdj4KIPMgd6u
BHj7668xzi0gTBs/jAw/7neznnh/T915ZklfS0KUvqpkRpFLhBrvxv0+j8DZywBMwU2Ba1cDD93o
6+3zqmeqIogu4EmyMHADj/mzCOhtfc/hSA3KKDjP3P/R990GPtXW1Tqrr8LXoDxvdnw6X0AwdSaO
99y6FTKS7mXIw48Zi9K+20WjTT2zwC9AnU1GZjAeM5TXHOeiz09doTem7G1X9BJjEyetEnMGCSFw
PdQMylLM7wmK/VEwMHm82cWdgiEYDs/9ZFSQ6HMeV+X1tHXID5zGt8p43nZG7zdQWbEsS+Ch8TbE
6zX28i/Y03eBt/Hl5l5ehwsDGY8PAaQExA7hx3wY/pyH9jZC3h0EhhsF1jZnNI7hJBSjaqCUfSES
j2xxFT7IPnjIB7xkgCnteN8VLZ2YGDPIGM+doxysUVTpxfmE4i19Ek34uO0WFluYULMZBc9TGErv
0vr0GzhPZ1DpAnBx//sta9WEmskAHj9A9fsSVzXKnN0cOg+HHO/PIfRXk2yLbcU2BsO1KehBYy4H
3K6j8U9S0Y9Ls+VtlmBoKhAFRUvrqfXXKt3ptGqFro/NQfJ3CdbAiIwbPm0bwPr/69gUdU0N0ovu
Wo14kwSbIxbRZon226cGz8ST6QQIVxXR4ioqnUJ9OVULfQFYP80hYRzn44cqrh+cZYuq1dadsY9z
Bko6rhoCTNYMANgK+mOSQJXd+QoKzuc12jaIvNHOBznPRJyJqR+6mMniCm3FESQd2b/gWty6sdos
Y7g5jWYN9ksPoapJ/BfGePTsxO0uEmbqmTCzYWinIJir6gnoyw/Ei8YvSTkGX+4739sQbbRuHNj5
yJRouqx6aoV3ISEQqgCs0DNIW9pDDHMEWfExVnVxQCqqO+kYWmeD+nuaJ3Kdxs3HZEsMMNFogpDF
iXA4ehIi4n+RfCBHVnvA4zb1LiIuDNTwfyJi0AVx5jyKqh+PrV5z3DH1jz1KUXad7zwTkwYx54Ym
kpZPw1SqQwZM12fSdOwwI9jzE1gW+FZyyhLzIyMW8CgBYD3K+FMuh7+JWuavyBvOp7ri3yY9zxv3
LUtcM7n5WxUyhzpFhfHUp1aM5wElTReomDTHPkTCZKRc3u6vQ9sCMAJCEIb5kCWJeOTekn3MmSJn
vWj/lDX5v/d7sBztTJ5+AUxQETtT9aRDUjzFbuh85XIp/bQuNf3Gx1Z+6Ho/fHAiCJxsLAjbqIzA
oPmAPFkQi8cqG9VFOEVxq5wqPKFWZeeyNqFsvKdNVPeEPyFD6QLHAw5DlKIVB0iC7nu68UwoG3eQ
jIPSl3iqBBJarETJv8oAaEOyZYsD1bKeTUAbWRWkIDmC5+Gyjy9cRDfknJBh7wp2bmr68f4SsJjj
N2Bb2DC3cRmsr0SStv6i/uZZ8C4sAC+534PFY0xQ2zC54DrxmvLJJch+5IkznAFDztdY4B0BhvL9
M+qJhji9351l4zFhbnPRTZ5LNSzj/yQGkSiAOo5eR+PL/Q5sdjFO+FTxGF9NxdNPxfqZ4Vm2ognJ
jl0pk3e+63lbuTvbzJkBYOqSRcFVnoqlRy+AmvPpo8Jr22EI/MJ/8lzikF3QQ88sc45lkbQcldXZ
IQdBHhYznu9KT7zcnzPbKjOcvq3E5PVgV84OIsR5tpUoh4nl9L3pyFYRkcXuJvxtKkrqVVRUVxEV
txFymzgORlscj5bvN2n7qymOZg6EbHbQnnxPBFTE4jF4aYLN3d72+esaeHWSzXmI4lkZQveYB95/
QDKMR/DqbIF7LWvWBMAJ1BZnqNAsrxAH/MZ0lMpsTAUYUkoxXu+b2DaAdepeDUB1nIMtMmpg4ox5
34d5dOip6SOx72nLC9eOX3XQTl3E5tgvr3Sk37xAgv2pyP66//G2+TF8Op+mJPCEV14JdFwIHa+i
yJ/jOr5KEm/Mz9vVdSD6N7xZYD+XBPvsowj0Sed4ts7z5pGFkPPCuX86dL1zyIbuqejn78DPisP9
odmWrnGtJ0vd+LwPV8deZP/RFfqDbJroJSFbojg2yxvOHRcNIDBFW17nUq/3FbA+NaX8dP/zLY2b
eDgxgxK0LhN8Pg7cIE2caHJdMIZ9rRsnfQA0o9Epfk4OW/LHGZKHl9p1Nr7dMvUmSz/PQUoyjTG+
HfWk4XEIygEgso4cs6nVG+a1zc+6ol97RTzi/jHjMHJQLST7ft4QPKyiffNjOLUoIeis4rV12q8o
PgGurO1qPdv8GB4NDa1sil2CkMFXBk4AepajzEd1bHS7xd5o8WyTh9/1QPVee4CoHFpSvugBqaYi
/FgAXFmUW1ghmw0Mz3Y56yF9k2EcFXTcDjgRYu/cBI7bZslwYAUZ1Iwg3mEEjdIHVNo3KAHBA0lP
UMdy3862PgwXrkovX1CwhT4oFfKKOrd/4wISK0MS0vR+F5ZJMqFtLdhn8pK36EIsUfiAWlh6Q3Hz
FpjVYmcT04YShhGUrolzCWrwixFyjCP2SYrw1gBEd38Elkky2fZVIcsu1iVGoCrgE/Kaj2em6vBU
xPMuNRr6G+d+oBI/7JughiE4i/6pssBvL1OlQqhCV1K3++xtotuIol0d0QxDYRRxTyXDl7j1xj9C
oHY3ApNttgznLr1VHbnM3dTLwiuogY9dW5+8bAus9WbzIQrBf417JK4kkOrSS8U0/5WHIE5NsOeg
eGaLrOHN9Ypi+jVN9yqwxkMjlzaq0UGTJ1/iUGafO1fvKlRG6+bGM5YFmJPQ+jzl8iCSZjx6y5Z4
r2VuTCwHytBqzZ3GS3NUPZzyDIoQlReWRxSpkY0FZJsdY9sZhmyB0qLwUpqAgyl2gB0n/jif7nua
rfV1YK/mnlU9q/xReyn0rfP3UhXJO1D8bgW7N0PFSpPwa+uVC7lbhkRr6rrhQxw7X9dc7ljnz/W8
9chhs4D/axdxtzgYAScpceoBilvaTQGy/VBORG5M0dsKexiFsenk2aLVoLMwJQh2OnG+glg6pagU
XJFrJPGORRi+QE/nXZ/BpxvI6eyzjbEdsbl3RCN7L9VI4R3AmALWy82ElM3whlezNnCcsgq9dOi7
4phrBFc/4VvcIharmDiPcSCiDJcEvCExKtHTMa6cB1SJg+Cz7nfxIIexCfZA7RtonFA+nJaF+1El
XQEYen3ryGYlomWKTMCHLhzVJ1VN0iArqyPTOFN6pKw2bilvphzw+YZfS1XlqgymINUe3pNxhzuo
EaLDlLwHiV99nOatwlbbMEwXn8AXnNdtcxGLcK+glekOkJqJNhapzdJrr68CiOsPEDV2WjiHWFDl
IAG5/OiqDsIy5ZCpLbY22xgMLx/iKakoW8KU+dARm8EMuRxqt+JbWQdb+4aLyywepQp8hMFlrs8z
5l7kxdYGamvc8GPZVbPrZK6Xkg7y8TOJ3usl3mIQsYRYE9UxA+PESFY2FySqPjO59M9tEmSnrq8O
4OP1TvdD0dtWRn7/VyvnTeBXvQt26zjJXoYcp2GSVV+d0N2FbQ4jE9GBMhnIyzIVpFSFP0Be+4Wo
ffhstG0mfNpCdWrkYQpaVNCM08fBl4/wswwUQPen520LRyZDs5MPy1SWjpeGLByP2od3gfFGnve1
bjgwdeRC52zy0thHRm+muTqUefjjfuNvhyEIDhmWrTuF/a3E4Svn/j8wL8jkvIXi9gy6LJTIVE8d
2QzZ65nrN9wOLGG4MYOIGfFwcU5BaJ6u8NefZzJUTKWDR9+rMKtPqPza86iDzgyfruQ4F36Ok0HV
N/RcTYA96Cn5A5p3eqMH29wZjk0X6HNVoW4ucVj/IwZxBisYSvzKf+YA0K082dgpbKvL2KqVF1OF
HJKXqgB7KcPhu/I6vjEGS+MmfiNeaj9pszZIA1WGV15p8k9U8unT/dVla908fGdOUzruej7WAJvr
AIQ0FVI/GxcfW+uGY1MeEOmHGUkhwzedeQBAZjEsf+77dGN/5jx02yCZSdoW9IcGtChNwk14kSWe
mpgNOcb5AMFsL3VBoHwFqWpxyDOhX5JsKi73v//tjSGK10l7tTHLTHS07OcgVUNLkgc3ljUYLFSL
kvX+MOXUC/Jjg9xvl97vzzYkw7dpXZMMGjIegF6ZvLjYew7xOIljk+Hadb8Lm70Nj9aLjEZViwCB
HFfpuARNe8+mrSJRW+uGNze5JH2TDSRtenc8gAtcH9kYb6kc2KbHcGLKvb4ZQ4Lp6Rf6DlMF3KLn
B2lBwHh/f3osXZhQDaQmg6lyZ9x0OxzpSQ4ZBTyd83MZQMd3XxeGP0dLIdpyjr10TOYPQubPtNQf
pR98vd+8xQQmEIPngwPd9/W+WKrlPQUb7HMppy3NbFvrhkcDvsvdJptIKhtXHFmMzPAQb3KI2Vpf
rfLa30KoI6DMFhupVCNuC6Ddmtatet/MrL2+ah26n109oqIYd5GqPwwLFif0jLYCqW3lGL4byKF0
FLLauItMzqHF+esUuLo/NQJI9PsDsHVh+K4A3tTJwQyxLs5vyl38kzsvYB7yk121tmFkQiwql9RD
Uc7NRRZgfBISvMSRv6k9Z/t+w38lW6AACZkdHF2Qhgky9RWwYAAdNp9fLIcJE0oBor5w6MIS+03X
DB8EijpnVGOUqC2LgqD6EVMav4N46i6y5TAyYRVgglRD5GFBsbYPT0SV7JxDfPrgrWFjl8lNWIVm
HgEzGkbUBEw9wmI/ggncBGJdWfd7sPicCakQvQilK3AAEDN8rhJtfAyneUuV1WJyE04haD3nk0Lm
rZ2xo3Ffh8hh5M/JmgjY9/2GV894rJ+CEcejql34jVOvPFcxjhz3W7ecAKjh1cPEekhk47QNcUxx
jhMqP1FIYB0y0ARCOcXd4ti3WcFw7WbphxIE7V5agqgxVZH+y6uAjb8/CFvjxq5cdZS1nbfm94rh
b0hIj8cJ9PfHfY0bTj0PWk5FgxkiPug3RYHWw3yrXsjy5SZMgk/zHFYZUqswRHkkg6uPI5KH97/c
sjZNmAQfocSW5euXLwpVW1ExfQcO1L85vJn33QxMoqAqmCOnz3HtgEZ0chAluEk70W2ValnCnYmT
cOcscucC907tJVeWNe8g5NimXdc/ighY3GWO/70/UzYzrDP4aucUvQ8hs6poLrxAMvrUUj2WT42s
F2dnB2vHrzoINKmaLsLO0JalD4ABz8+NG5X7lmhoODFxW8godbG8BK38RwPCkPrUUfucywRKuFPn
LbgO+CkTvj7ma0pnzT3um3jDc/Ne8AiUOghu1fC38oDkBl3cLgXGMPqNGgiazEvbaD+tSvCdaMq+
llO+dRyyrE0TCaHrec7zEGEZsM0HnIbEoUK2f05Q74WDy8OUN3vK/UJwL/+6dCjqRafOwaWAto53
UaQYr9C7+r5r/k1MhGy8afZJ3Vx074F3GRw7VwdExnvwCvh04zAtkoqV/SBwVG+m4DAo6Rxrp91K
mVq2LpMTiLVjuUoNsP/yUP8RLNU/qq3fe179qWO7yAEwAMNtdQuWQWiqsv9onf+7Fvj0w75SPrRt
OK2g0o8JKMT/t68M0kUWbcrynavG2G9pHIOWD2mVFM9S2SFIQOuLxNDL/VVjm3nDa8FhMgfMwadT
J35PJHAiWsbXUnb60CNter8Ty+5lEvyAuTNbKgJtrZahfo8SgPwgxiDwcN22p/tdrGZ8I9VogiBY
x/gqTSovcVFH7OD6Ea4cUdfuQj6HkYmCCFgmqQemlP/+B0Tp4Loo80COC5DVjQBqCUMmCqJawlhn
Y9cgmcK/qZDeAC18prJ40fmY7mSRxEgMT8bzwUSxYOVlcEAmEpcafO37qCDQuLn7VkXtRVXipnHY
jAdN5u/g5d2q3bLZ2HThUhGwekTINq3c+Q0og/4/askta9Q3fLiKwtrvgg6Ng1L+K2Ac03CQYec7
z3Uehs2Gu62R/q1lavhyDokFlM/1zUWBfMr1VloX96L98HFwaDoN4x8Tnov2eYTh2UHZ+T8phP5n
Z6ljhieikjv73kBMTh+pucQ9oE/+kzhHH+II9U3xEm6cRS3GMPl7KOvLAHRK2JGTYXrMewmReTdI
25Fv5RZtPRhbMXcT2QG/KS86Al509vDYHvg6firdzUpiiz+T9f/XB0W3hizzgqhXjcB94xhan1CK
NnwdPPBzBKgPOxRlzbZkIC3OQQy3plyxhmfr7dVHbxUFrL0DNdX9tWSbrfX/V0NxoQTtz6UX/9fm
LTuIAPwBs4+KqdHZ5HKwdWE4t0B+HOJmFfQXhxEiemNRH4cEWF3Qbu8iSwkjYri4znRZTbpA5IN4
Nn0SivvOAfj50HtsZgW5+PuTlbzt48Twcc4rkQ1LW18Aqo5PWQytczk2KgVGWb0MevyDRO34bhjA
51QBt7dxSrDNn+HuLTTK//f0Qhs/fmBjJq+cgKi/mPG6d39gtiVmXJ9RgQ28EDJglzl03JvrTf5l
J6NaGJmosBabBtSaeHPJOzCFsCSRL3UEUoclz7bKviwOaULDcJuKyDIw3K3q8J3UwxecElbA+JgC
A9WdvBVxs2umTJwYCzXEHmKcquaGqxNg7yGkIcmWAoplE/EMV2dDNVSh6uoLT1DQ4MzfgWn/OHjt
raPBA6Spn7vN0lnLqvIMx2c8LgPXhVcyULKmUJ5z341iav909sJuot9AY/0kk2js64uuUHx/wpO0
35+XPiI7Q71JA+SO3f874oKDury0oyapN41/jFA3fblvbtvCMjw+DkQ9+YDTpzzQH2Kff6468UIZ
TWPFPo1sq+LT1o3h4mpZ4Hyo+byIuZ/fcR28UxSlDbpBqiZz9ZxmvsjT+0OyGd7wddo2YpEzghiP
goeKUJSWcfkpauAw9zuwBBMTMgZNWWdqyOgiXYZSYOb847ubRf62to3NHXmmWmRS1yApkPyZlyr4
q0GNDtvn3SZQTLIMpQdh46aEIVj9k3NZLo8gBSyjy/25sUy+iRWL5w7l6iMM3Tq4h61kyzkU2k4Z
cowbQ1hDxRvnUJMZCAgAXtYRjtIrjIHmJdCy7iXwyn9qhMX7g7B1sRrn1ZmBOkOopwpRKu/KFwh9
XCo5nGUZvKwLaV8XxoYeJGMsliVyUymh4QBWxvLAsGa/LByw8aR1yz0lfNBUMfw775agDVpsfDzh
4dUBg+wRsmFbkC6btQ23pn6/ABCNJwdg0MSJj9ivhxDyNBlt3Y0LuM0hDG9uwciSSEACLjMeBRiB
+jEg93xXqKAmWIxkbV3yvKovQjXy7xkK9ekQa3bxJRenPYamJlwsxzuMR1hYXwIpL2xxn2MVX7sx
eJcF+3IUkGUylmvXgKYKyYNL3oM9BVra4RF0BcsXv1fZx/ujeNsK1ISN4Z6U+TXBCMTY8NSVLXsu
nGZfBoSaFD/SSyQjY47TbSW/Mg4am05u1VvZvnz9/5UvV7xNVoEdtE3x8lD4wDyjCGFr6m2tm27c
saFP8Oh5qcJB6dvcKg/qilUEcd59E2/4L1QPp36kifMf9ZpJQpmpxWG/mPKtu9fbGzM1CX6C0MNh
b6L1pSLRWXYMhLBrjstdc1w0YvQg2mUjFL0dVSFN/Ksl5lllSVghz7Vkj2VenGIfZH3+7H6r8+jz
rtkyIWLEIWPtZqgfAvk7XikJr7uj01KUhd5v3zIEk98HtVZUFWME8DNBpQbmq/gkM/WJqPnoOu4W
acXbh2QaG/6M2nTIdY5ZfYmbTJy0ykrkxJ2HKiq7I+GgrxhE9J5S/u++Qa2DfeUhfMiXUDtOdQnb
HPKsDTuKzNdnpHMAQ8Ryu+zrxjiPCwBbIybc6qIDdmSZ/hOqkQ9ASl8Wnu+hkQqpCSQbBChguFfL
C53j6aKH6SjAxHEqu2Q4tHRTE9O2CgynV4irKhJYyHwAGm4lWGNQBMMV9tnZzPnb+jD8ftaJAsEa
cdMg5t9+0t+BYyjIOBDxaos13RK8TK4fkHIqV06tvEiw0zLwyR+9HiSs981ta9zwdhUVAHYThQMO
+AqOM3flqck38yGW1k0AWRUtpItj7EcyGL/EE5I6dQJGj12fblL9VB4J+2pAPhWKUu6BxkjlyHyz
4MQScU3kGKSws2Xx13R/qD/MYEo+rff59SqfKOadtsG4bx/OqEnks4zgZxuBkk0XTj7L3vkKESx+
0Hhm3oiGNiMYHh007ZAFPdYPYT3IdUDf0BWQWLhvBNvXr52+ikoMUMAYBOVrrr8ZT6RX9RdwLeVp
wnaejalJ26MLFU1OSQH0ElnFkNJ0Cnpou6HYRTsS0shwYkjAJdEyY3PlkDQdDu4cgdioc93NgkdL
lDCBZC6LHGQ0fbxZ4LaY0glwEwk0fypxeQ/LLZUqmykMV6ZyioOiSQBs4cMP1aIqJ1bjh3Dwt5j5
LB2YgLL1kVDQsMcwOEq+qaueBA46p9LbiekDAO3X1SQDMgjB++pCwahwdN2g/BrjyR/0eTzYIlWw
uIMJIqudgHEw6svLxCcS3sDTAnbfMin0PoARNTFkNOpZlOnCB8xlBrUvh3DOFFGxL+qZGDKwwrs8
9nrOcWuf8lNV42WtdjfZym2zY/izU2cUpASVlx1mHnz2gJo9gjc02fnxxpYsu2T2Vee52SFKqu6Q
0U6mPjg1zveDke3jDUeeVQHmKLXOvFd0LU4wUMxbRpBVbbRv2RNMop2gbnKfjIuT6gnPOjjArLWa
s1ukk1cdwzlK9w3DcGStR6/uPGAVhh5+Fmg+HheBI8yu1k0UGXRqBxSvR+UFGMpTzapU+MvGC4Fl
/k0M2SArUCh1aBqbwYGI+jJtpoltTRuHbVIvrKpj7JK8997TuSVQ9Uh2Xv5N6Fg8lxGLSsAk1SAv
4GMGFWDlQsa3OoXFJoTDEj1NgbmgHVuhg3D5P86ubMlOXNl+ERFCgBCve6oBV9eu8tBtvyjK3acZ
xCQECPj6u/B5qSsXmxO8OSocaGvIVCpz5VoXNqF/wbQwWZYAH+uBfGxja9eGsIyXL9JAntHzJQ0H
9WUuhfmaROm3cKh2sY4GzK7JElTHJWRvFpRIy/K3JQtdhmPx546jCco66+Bz2jiBSXz+1jGnPQSL
mHw4bAr4fmi9nNggLOLVqedRJ3wra0/cJQV6S9A7RNPXIgzS11DX058ATbG323P5cC8wmnWVkU7O
EVIa5EWmLtL2gawvJs+SS+6gofz2EL/qfb/lWDGGZRTlmAi3HCL+wp08nb4JvJ1y9+D1Mk31wQST
ko9g0+uD7wzLCO5Tf+TZA3G06v8QBeqs/kGDuVSOR4gkjOKo5gyiWOgb0niWcT+o3OJk2gKvAdq3
mfdNwVWD7M9tpvQnLgXPKVGVHxUbL87kbpYZP7R0TGoJot5FlDpnaqHdnl6FAtYM/Ll5NiIXNEXs
/vayrQ2w7Ni7AZwgMrokgf8PVC0q78UnXZNRIDGmrtsqCK0dNcsQpRwQ4yFsfVVB/1kXkIpWPG/P
GQ1ObqQAbEN0vDGbtXNmXam+MyeCujp8a2U/3+W4kBKkvx+ibkt79hcrwUenzLpVIZgI2AKfp1ft
uf8akt0LwsnDNBH4y6jID2rwnwS6CpoRJMS+Gj8FEShI28LfuFU+jJ5xIKzstUoZiFu5HqGbOXpa
nhNBWl2dednnyVfRC2d8m2m/BcNaG83yQegXKrUTtv6bhGDqkUDBsXBEdM7y9qpMtAUIXTmDNpgM
efi667yo+5oUAVi0oRt8P/TD/M/tE75yJmwomTFt0/HK9d+gYWDOUwGuG9rQ89JrcHuAtZ9vOR6S
R3T2vSp4MxCjEkc+q675HIIMfKucsLILNoSsreaQuii8vJWZ0x11qAogiwQ6DRw6nQveb+Xw1iZi
+YKai4YXcxe9iDziX6YpQfK28kX2x+11WtuIZdh3rqavDT7bB/6bEjo4jkCIT0nonZPe24Xm5sQG
lWVF7g1pVmYvQpP85y/RAu2k/UYueG15LNPPeOYmg9bTq4/OG3MQpu/7kzu7xbRh22sDWLbt01KW
UEnnbyBtbj91E+/vla6Tb7eXf+0U2bbcp0jBdoWOTZ8EiEhDQCXwJgPoOgmz6OBVm5HXh4gc8J4t
f3+30YpMQR553LmKEkHLRFDgAQTkTGsMNrlQN2VOog8oRx9Dfx+dCAa1QgxInvEoF134NqbtMH5p
Gz51J6QtcA/cXr+Va8zGl+UIT0fDRvkW+YU69I35A6nh/FANnB11za6LuNrtkdbWb9nBd+unc14X
xeiKK+hG9UFKCeDS8IegMwiKFlJC1FsPKPU+zbi7N96iK7Zpy8ahPD2AVkRiSDRmfyVRlb5MfKqv
zhxtmf/K6bbl4sjI52yCmvFL3bbNF16X6Zd5nHZlArD91s1PeG8M0pTJC4HD8s5qyJiMOzBZ73oW
YQDL+sGW1uYcZO1vDOpQYEprh1OhFoLZxnli/biLjwrDWD6AySKEfWb87ZeWMdwB+zQ5SPTdPllr
22z5AL/nnarSsYspykLdI4cW96Pfoj/oAM2x0LncHmVlp21sWR26XiIj2cc0JNArP2gzKeesotyf
N9ojVnyZDS3rGxaasEvlq0K17Kwm9iNjoAQrBSWHSu0i1eTEhpXpcpBqFCJ9TYSeHig4kH5G7Sad
9Mpe2LCy2h+ZcMNQvGRz4g/kWLskqcJDAoEd7j6kfh5tGffiAj+IWW1UWZJQwogRxQt2X1/QWPvU
86smyIn+csnILDbHodtVocGqLafivfeKwEY19n3xQvMalLAZHXFBel2QVxubv7ZwlqmzdBqFy3oT
YyaQv6mj+4Q16n420Prbd4AtW5euG46MJsULpObYXekP9NpmcudF8osI7d0CUZDANqVHJTr8kTpY
tqNOzIthGpZCo2+Akl73TcOydgMUDeek6198F+UsngJGEG4nR1dOlY0oq/N+rMfEqV6WGbBFtmSB
loEN6CcAVeMBes93QbWLvxVaXdbtLmQoGpc3/VczECT/2Ih7Ku5IG4UbsdfabKwgnvt163WF6F7q
DOyzYHqAhB6aeSevryDyneuL04KFTtNm4xB/zKKMGVmXvPIzhdJQq+Osbdl58iHS2/dC3y+Un1OE
9zFUJsU5qabijNJefUyHTSbl1bEXy3p3ArM2zRgUrbMX5nJINYN9zYHgjI9a0omVeQuC3/l5LFGY
aUv8yVEgdbx9ItdW2fINKFD6JWDa6YtP2SdQeLtHVvAvNUFaK3NrcxgnkCMGCHZuD7c6UctVaKQA
w4H6+lnmE/nLFwU6AO5MVDXyTYFmcIjLecz8cxNQVkHSkzBt7lB1acUpQQOt2mpEX/0dlkOZBtbl
1Bk1jmw23Y0owZ8kdf8VkBCYwvDq+05yRsJ+gk4zas5hEW2cspWY1Ra9o32uIzJP6Utt2ujRzF9K
DhQGh9DLr6tySereXumVC9nmSVNh1AGW2w1fOz2nV5Qy1N1UINzH9Vn9MwIddb49zoe+P4xs8JuY
0O2n3HZ4U4EG6xRR0yUxwaehAh/O7RE+DF4wgu1pupx3c6KaZ43iXnHq0MjzZ8dK5+e+z1t+hjU5
KxjJVSyTWgUAgzqU1wfgy918CyD4oZFhBpZnAZccGXunF1fQo/tgpO6POhlRp5xQnnTqfimfXAe3
5Du3xHYmDLQjEK1tYxKkQfZEPKfyHng0Bd2fbQ8Zz43X94ePIszKch0qaRFqzKZ8YV77IGTdHuvh
b4QYcZ+jj+CX93DBed8uYc3trfrwTGNEy3lkmlcl5BWrZwoiT3RgyBb8PNOhrhoH0GklyyyM2yQw
cto5RctLCGSnhwkvsa+CeX9S7oXfeQNQE848BB9F9Rio4TOk2pAHrsZ9sQ5maT04SJT4CRtJ/aL6
qvXvSFPo8uICgvvX7VX80AXh+1YQ4vsJ71yl5Ffd8uaooYynHDLe/5IL6MhjUPFdxNzgOLTSDmj2
ziRU5oqXifXFF0Fz9lJV0T+3p7HiFmwUXdZWbKgYzZ8l8DULR31Cw8tMx25LFWLFs9kAOg0OYg/P
yOJFOCINYghvF/lzDbUXD7y0UULYVrPM2kCWe5Cah5q4WKY+D7k8Zjhx5DABpxcHjjs83F6uj/Pk
2AzLK1BG0Rbvo5PQGHSmAk8lTqBxnI8ZMX8kGvaD4Kc4mJKYs/C7/A6KDl3dPjlD+fftX7C2YZa/
cCaHdlXehj+8qKgOcybTuwYUARu+YW0RLd+gg5ZPfVeVXxMflE5aofu5B8fQk7to8t6ewIrD45Y3
YFWgkW6QzpVFE9YNcKVFgbBESI223AfThi6anCAGVSVb0cLaklmuoMx5OgU0hAqkSH39wPzaSU5g
9zDm2+0pra2a5Quo8byglkZcSzdzfaQgm/kFlO0It3K9iQ5eWTcbZtfPtTeA00BckxEy5CRrrlMK
EpdeIxwxwfyvT5Nn2iX/FPOWbsjKtGzsXeSCzXNsEvlTuZ05zx5zQfJFEcqHxjneXrm1SVlhQ0LS
LBip71zLDvVyoFIuOgXbYyaXu4+ya9+QO7eTr5Aa3yLtXTNhG4vna19Cv7Od/imFSp6zCRw+JUHf
ROKAxKRsoGlroIZ4yho0HzimpEetAfUUOvoeNsi93p74ypm0Zfcg5Eq8LC+nN9IF9deF9+2Z+kCv
3v762s5ZTiLRUZP3rEx/Tkz3FyTcq7Mvs+5QURj0viEsTxEU4N7PI5P+TBGnZu4g7roQ6vJ6FM3G
2VibhOUogNUzZMzH6sqzWt2Rvpwey7ENDl03bHH7rYSUNmYPnbvhkDZJeK0HZFtEVsH1mIsIlxdy
7VQHHfjn3X4otNyECbQHRmeagtYm684E1Eh/5FSqjT1fOVE2cM8EGR4Qvm6vvujm4kDAkqTx0E3R
RnB7x1cWy8bt9Uo0EbLb4VV77JOZxRPISor/rtPSsj8G5Pl/MNOV3bcRfCxEI7KvTHMlbuefy+UK
Zxq77zBQAt2e0NqKWRFDPzhymEanu9ZoynrokRgjh6AS07+3P782g+Xv77IRU1o5TiATfZUL+Ac5
9uGJ1sGXEWduIwZd25FlYu9GEGRMk7kiYFwZIUib9eEX4DV/limItieANX69iMYl3XN7QmvrZZl8
WLhdWcl6fuscwmVMimFExSippzDdiA3WlswyeVoihdiJpvxvbIDI/QQqtOkMWfYv+6ZghQI6rAuZ
BHV0TVKII9TS4w+za8j59tfXfr5t4KVnSl/N5bVkRZndlU4DA+nhiavXwCvKra7LlX2wwX24CqEN
41XTdQpB3p6C1NMr9hWcwsiG93GixjxherqqPP+nZ2YCdm0TeLpY1m8Ze3zcuu757DDZOtN0FVOh
HklYVcekLNh1QvfG0es3n7hrK2RbtjZdH8hovGq3dqIDGSPvX6krupF/W/u8ZdlcykA6ZpA/Rx9t
bJK2pwYkPqfbh2hZi4/WaBn0nVFrv09ZhljvqiPcR4rI8oCu3fpTUnNyrHBPQRN6i45r5cAGlkWL
SCozNn537b15ePRnCqyNN8pHJyHm6+3prA1hmbTscJbAMmAwRAVhB5mJujxIqFeMn5vBqZsv+4ax
DBsiD01SRln7lYJ9EOLfKJkeOoo+duQnq5+3x1jbdsu8RSMyx5m96YqGs/pTbUb91ilu9t3fNnKR
NqqtoYPWX+sZqh6Ks+u4kEnf/ukrhmcDFVWd56JXxXBVZCksLq275XKbpmleHvJ5s6FmZbdtsOLy
SPGhWt1flQj+YyZkc/yh+wvJnS1M1dpELMtOAR6FFN2U/BwLmAMgEfoYNt4rASF2XHvhnkZnqBss
03tngyXY6TJAVNW1nId74oIqLch2qT7g25Z9+03rooNwwLehxojsOMofcsSj9/ZGr4QEv3HIzemc
Bz0t/15+uZ8Fj3lJ79CY8unXQDMf/lIV2UWEiqlYti2MW7gG/LkIObU60eXRJqLi++2ZrFibjQhk
pb+wryHPqlzH3JHZBJ+jNtp6Ia193bJl2jlO30alutYgs0xQbR3d5NTWxS5QFSQrlgfvuxMkxyZt
e/CE/+DwpXHSOvOr14Fb+vbarDybbewfJFVMnlam+VF30rTuIVIdc9tzBO7GBm3ztAq7mJNh6i5i
YEVgkC0Xs+AHj6NvZd/+2PpWPhSBuqZT9C3jjTgklWCnLke7+O0ZruyPXUzOnNobGc+CZwiXNOVR
Bw6yKY1u/V0dEmH0q6T1boPAp6Qnr1DuW95MhFxJbrxP84y7auPeW9siK9TxjJDM61v5d5NAt0+M
VXnR7Es59p9zk47PslE1WNuyL9Oo9jktG07Z52Ut3ZzLv4G38w7KQYMe3ptbedyVDfmNkg88U2kP
KZFnmg6Of0TSM0DbSqjU/e0NXwl7vGXcd/tRT2WNbvEmfIbq6PTQJ8Xrr8gW6S1xBtns570wCNim
FfWw1Bu6zrA5Jk10r0LAz6IKEny357G2TpZPZCxw8Epq2LNuPCGfetftA9S8ibeLPgu/3op0GFVF
luV9Adm9pDsLgEN/4kJptgxv5YK1mz/6jOQJ7eb+b5fjcaeyUB7lEh/kPqeHwWvTfeGODaYkqSy8
chqy516Di/2p7llUnEcxZFs0RysTsYGTZmamL9pZXn+psv66xHsPBERTCBCAF5KHXfttwydr30lH
RxcF3nxsDp8S5L/6C4X+aLYRuq0cKJuRr9QJq+WQZc8icWF4IHyLyGl2yVSe983ADnZ07xPBSXEF
AxHYQn03+RakebiFIl/O5Qfvmd/wkaiEuR5a9p6JCTP3ez0UZf+frB0bfZ8GBWQDzNyH4n72fOM8
ZU3u/BhrGM2lDD36Z2KGNLlUFRqrGpQjXOKBaC1x58fJmRX+LZkPDsGho8hPI5fsHOkc1v0T2jyg
bSbSMmuOlE5eBIpBVlRPQcZ93CCN5Dp9pkgw8wvx68F9KoMwZ39BCmgpS/GoivC/kDhR0TNwhS2S
BJI3zb1feZW8KJ0L/QJzMPxEZ9eX/6mxhIh9dKTKAMmRIRE/nbx0+a5uVvTtWQ6rwGXSiygnF8X0
Pfr4y6ODKuoeh4WPWw6Ll34NRjMJqVlQDMpjkiH/nmfpruOLz1vuShGauj6FzCwYa9TBdMiqtmbe
Qq9+aBz4uhXG+R1TspLTBKqg4TC23R0EjDYMezn+v51b5toOShRtIPSYYF2QmA8PNSX/9mgXOYXJ
Zkln5dfbLspxi9QLJJkvVaJOs0+OodgSGVv7tBV+9IDcNw0ooS6lJ8H6q0GH0234iw8dKxbGeoKV
Xid4287zxavHO2f+pHVx7pGqqLaKrGu/3XJIdYaMiimxqQHTl8wN73BH7wkr8duXId9FGT7Q03nt
qfmC5/ClpN+hbrEBcvhY7xWftox0oF2acIXNHPNLdPYP7OAdw0dwkpyc4Gg2oqS1Q2kZayAq9GmT
fr6IqHsFUwzyisHFc9qNmH5tay1jjdBcqh2nnS8Evc8jMXdK9o+pRsKmLTfWaW0GlsU23UhFqmt0
yDLPPzlQiT6CCt49QKAr2tjkD0NJ5to4bVWUka/SCEPU6DPw0Vt4BlhXnLXH9Tntgx/QY022rreP
vYSN2KZdm0LMD2d1yKYzG9SDqXfhdDANy4TBXFwL4jTzRc0mPKN3s0ClP3UOtHXEAV2hu4QiMY5l
zwqcfZk7zfCh81fpDeeolhun9cM3EL5sGbJfux6en4tYej0neVzTuv+eAfaDeHshVESlpe5RUWUp
eU4LT25AXldOmA3UrjMW8oV4Kj2QUiSnrHWfmWirM2Kmf29HTGsHzDL1jk8kKsJhukQygZhT4p6q
FuAlEp6R/3/FM2lP6If1s6wdBJFJKvwE/NV5jvAnSea7IQf30O1ZrLhZ+4ndSb9IdFng9hmH71Nn
/mT68+0vr7gR+23t9m2Zp06AHQjq+i/lhAtT6l9gZP1SpuVGDn5lDBumrfqOD07uT5e8TaAhkUNR
wjlE/vRnFW2xZK0skA3ORt+VcUuVzpdaJHeEey9dGpxvr9DKGbW5P0nZSdQbGU5Q8rUg3Sknj+EW
r+/az15W7N0dR5spn5GJQeBSVyicsxIVNNdsnZoPE4zQKrBsmlaBLIepoCBEy+6TPHwV2XBP2+5z
3mXPXu8/5o053V6ktS1eJvhuIiFYMmnoYpG8TIoDdNQezOyeUxOdCxr8e3uMtcWyTBlltLTFF6eL
7Ors7zxXLT1MCJ02gsi1z1sWnNRNHpi0BfOWP78lQQ6GtQ7Qx9u/fcUN2SjoCF37AZ/C6dJJ6Z5K
x89fp1x/76Q2hwy1bYi/t7u4S7Ht1rXtl6VwVJSSi+hahxzK2uHZ45wU3S4hUEZsBDRaJ9OCDyCe
z3jiPtYLtIC3EEVyA6/ccEsfbwaxIdAyKL0ckFBAhrvJQVGw4XdDbbYCwLWvW9d1lugJncYzVmho
xJnO2fjmAez27fZer33dMmoJBiAdEFJA6h3VgycOAVMENWG3cdN87I8gfPH/TS2bqzIKBJamBB7p
qBqxsIKjKDFAOX3jtK4NsczsnTVPKYiap9AnF+mPXyePfYGUzuedTW04P7Yh+6JPFxK9C1WcgpFx
UBOqpZ3eKjytbYBlyUBTTR7eI7jT0Exh1KMWkoqHfnbDXW1NmIEVfLNpDEeNZybU6tE0A2nC4mFG
0mJjhz92psTGKyPJQkvTgyhbqPCLxtV/+a+NodPw4A452+XwiA1WhixCUzY52E+kJG/InfwTzZvE
YStbYGOVDeURnvg4pNJBoqJ2UdAIs37ceDWsnM/fgMrcGCh1lvh6IbwjWNC+JEDX3KHheqtqs/b7
LRuelZOWgFS6l7lx9WGA9Pu5pV66z75sZDJw+20vkIO8EINbn3LAQn26PHimJt84Q2sTWP7+zoSh
tYfOrjohl4xG5MHPUQAPWlqnOz9vmXANFG1rAofHNJqib3XdDurgai+67nKhNvBYuKYzAOREse4j
9436fTL+L59fOz+W+RInUxAeyMPYdw3rHzs0KFaXvKdkvHQu6o17qjwMJCz/fw96JjMZBSaMe9JQ
ZJrDGg3CGhD+jRTAyjR+gxlL9JVRL+exnNirGKBIWNYZJBZ9oBVv78PaCEtk+e4UkW6IxAT8KzKC
CFR4lWRH1WXswSvbvUNYd7FyaM/B98TjhCTpfT8CfhB4vD/PfrlFBr3iT20Ucdm1MwqwXnM/ueEX
CEU+ZrL9Ocx+PEJs8fZCrZibjRE2koMOZZQmLmVOP/sszNWhaEa68Tpf+7xlzUyijb0qM45OzUW5
uQhegyJhd7d/+9omW7ZMVZsnuiLQiITU8VSCS4j2/R8j6KV3JV6IzedpRjR6lpVvYoH2jhMvkJSl
OEvn2z9/bXctY5ZOZkZ3dD1oxjePzIEvVW558hv+1Ml6F2sBIzYemADoo6qE48YBpvVARBl8a4eW
/lHlIOO+PY+VPbZBwVoZaGtlvXfxSXP9dR2rTRncj7M7xMYDZx0EwIfCDPGU9/3nXziHfkRBZXnl
EJdlDwaCVU8mH15avSXLurIvNirYQKi7RohBL7zOQGJW9vTsN2gCNG2V3qGGE251E60t3PID3jkp
1iH76RQcLJOy/lv6EBhsu3QrQbn28cVo3n2c14kPCo90jEk6y/ZVh6GfJAdPeg3dML+1EZa/vxsh
g7hkKlI5xv7QQ+xsEg2bj8XUso1baMW8bZFoHRToJpZmvtNlXV+WDA+naX1p8I/bB3dtACvcJhHo
1UwgwliOYNOd0PT24E+1OkUOyqv7hrBsnEa67byw9i4g01H3NAKpQwF6z7lBo8HtEdZ2wb6ro8KX
oFk3sc8dbC0ynxGJC7doq39vD7CySjYSeCLDCO6pAW7KQ4lKC7wWuFR1nLabmh9rQ1i3dQJVArcc
lYfbOkeHziDLy+S4f6a4jc77JmFd1jQNPcDW8TJJuI9sMEjHEJg5SQDBAzcFq/K+6NLm/6ybMJ+J
RGDjs6r/Lkrk6l10nr3tm8SyfO8MbhJqbHP4jFjx5pMB2QHoxIGvnAtU0/eNYJl0DXrpoWx5GIuc
/dADRN9FDWbReREfuz0Cw2/9veJJbDQwkMfMb1t4UwL9KSixgA09HS4hpD3Tkf55e4wVk7C1ozNw
pYE6vOAxF4m4N7N2YuilmI2gYDkyH83AMmnX6UBkSHGjEta0CxOXPoIjhp4qEKKfHF5FxxRx28a5
XZuKZd0+IxRlpnKMs0yO+ZGYTg2nAGHzuO/E2ohgMciqBS7DxDJrg+bIUTyPc1G4W9xSK6Ztg4J9
OZsBDSr/DfVr3N1P7hz8AFV2vi/CtNHA4BdxQ1IuD16fviV8dp8FCcTGc27t1y+n+J3FofCJx3+I
dAmfyk+id6azjLzx7PCm2DmCZdNJ1Dk8CaEL5bVgQfWz0ZyQOfwskjq67LIGGwucMC7AGJL4l34K
fpRB6h3yodpFYMCIDQVmrOgmNIOGcUK9iB99AoGxQzLnvTm0/dwFO+dg3dRqHnkw8HnJTMIFHlnG
3FMLJaedRmCZ9KR6hsReaOKJ11EALeBOZado6DDevj2wzBiFrzLzyza400OEtryygjDX31EDwN4W
6GDFr9pYYH9QKZ+yCZ67AMWarEB9NrOrzhx+cPJon63ZkGDhRSwa2hHLgtJ3cdQRsmMp6p4bd8OK
tdmq0nJ0kAyTS/5ZNYuwlYaGXJlIOLy6CzZ2Ym0My6LRcp4jJyZM/AtwI9RUnHQ4FfeOAgD/9mav
bYVl0jVEuQYliulu6tznRVFOgzikVl7MFyGh22OsTWO5L945pj5JOgZepyHWUoanpHP0uaZovh2c
zR7mlavHBoSZpgakH3QHcYJOs+/gw3KHgxM4frqx22vfp/9/CvWQAcDoFmGs6JgFh6nqxux57ona
qlGuXNQ2KowkPWhk24bEvS70wqnFz70HrVkFzPQ592hx3xD0KtzekCVU/SAqsEFidQ7mbN4aEivA
+1550w1HIEHdExGADSb9yA61A51gz+125pJt7FgtwM8+TS1eL7LTV9K3HOOo4YjOvXaLfnplj2zw
WI+yrpv7ThD3KS+OSd2LUyeHcMOdrGyQDWuVbhnWXR6xmCi//qr48JlBbOs+Wd71UwTilv+Bt2vF
YGxAmd8Eo4oQp8VkdFr5lVUUNOBCQ6ovhYPkmmzMaW3FLOPPKMjpSDOwGLKY+WEylb4LkrA/3z5l
a19f/v7O7KdBGtNxh8WTZD8oadgjZKj53e2Pry2RlU4jo5eO0OBhsfHQDY23dnuQFCItg4c66e0h
1n6/ZfMma5oiGGYS03Cp8PZBCQxs6LdbU1j7vnWR++PszrgFWZzh/XXIotJ5aL1kZyRFrVucOnOZ
zq5r4rrKxuB1VEFZ/MFB9q524daIDSqjeZV3XtsHFyGCIk7yerg3UUafgoJuAZdWVsjGkjHkNAWB
ZEEM7TwF9SNJpuyUu5zvS7zbgDKd9sk0lZLETA75fTmOSDP6WZ8/DSlnW0nNtUlYl3jP6hBuNmNx
PYF9WTbwF+GwKe++9nXLhKfc6ZxUaxZrQ81/aGfQKhmJiOxL2NjQMREMHisTZ4izCFTepjZA202b
SeUVI7YVpOfBQEquSbxLVTfkoEMnPQKb/iPpuvFy24bXRrBsmAduyvKmYrFvoFbIqBPcgXOrP3sl
Gt1vD7G2A5YZqwp0gmEJ9YlDz/STbsoBIK9sS8ZsbQKWGfcUbbwVaNTjbITovRha/XUq0+lskDLY
5+ds4NgU9AObhQxiId27WoMQJZBQad21OjZkzFcQ2itIZmJIakt1qHue98dcDcVG3nVl9X/DjfGh
6LNyxurrOnhUjpmPgbfZJbz2dct2STR6vGr8IFaeow8l8htnL9xHUMKIjRwDKNAVzcCDmCKp9zRF
XfaJB/7rvoVfpvTu9s2KlnigusDCLJg0gm7XT0NohpfbX185lsS6fpMZbfK0hhr4oe+n+qhIksQR
6uxHd6x2Ok5bHZqDPUzVyITGoMX7h0qt72Y25RuEmWsTsK22jaCBQAp6AfGWe0imor6I1iNIkbU7
86u/IcRoAHICcADFAJjIr2B/NPlxHiaQyt3egw8j0uA3ikyd+bUuWlDIgf6RnHwNeuG0L75PXvcZ
5IjhCdWfcsONfmgHGGp5SLw7TLVow2TIiB9TGvjFITMz9R7CrEGv0e25rA2wzPHdAGVbDr0o6RyX
vkGURakJnUfon0Atd98AliUr7nvdKFo/Fk4Yatw1bsCOhc7nDYNYm8Byzt5NQKJ5tsgTQpD7zKIv
DHTC/yCI6Lck5D48rtgAy5pddDgGQJaQeNbaPYikfK1VJw60GjfsYe33WwatpAOiu6Zz476Mhr/Q
kMsOwRhmuxq28PutexhK5mgPg5wzIq2qV6ekAVj21KRDUG4Yw9rvt+158mSXl00Q+0BpTCGIbzsN
1p/bh2dt9a1LOPNYUEC1EocHJnXQoDs/gDN+eHGjwtnjroPfOC3rNInajnY+Egx6hmhHnbrT3YDO
XHefhf2GFROdJ0NncGNoCuXHGgnoQ+Xte47h51v266PrI0inwo/7YQgOAsqln1wP8jX/w3NyZRO4
bcEJDyowLmGIVNRXMc/iDuRh9aVapDJ37bONGKs5ZbIpJTRXM4c5YIAtppGeIKacZX+lGa2yvZth
mTNLK+arYBhjXvhd8kfJgGQ94Laror9uz2RZlN8yPNgPy5yhYANZuTRDPkwkP7KgYWefm/FH17TI
dVdS/nt7mI/5rkNuN6mDY9QZsqqScd21w73I/P/0UXgFodSdnKscaSRHoVUKbIFOMn5txy3Uw4fW
jmGt6TF0AaVR2JtnNIPMNDsw0AcG9WluHT785/bU1oawPFYJcDRUufosZqrTd0mYomswJ2LPdYQJ
WO7KB+sEyOkq9SwKcKUmAxAiQVK2G/5q7bfb/qphqYHYOHs2ZEq/oEez/x6mRbdhJStf/y2XF0ma
gwEcX0d33wGcJO15TqFjtGvd7SxeUpVDqJKkiMsI4h8H6ji0iaPOI8m+pbcTeaaHf/XB8BwDBYSk
Avi9cHBlgMzC7Ql86KdCuAwrEiAylMzVwzOEijggs0BBxpNi+dnRfrRFgbz41d/sG4Msg78LN3o0
GmTF6KdfpQ7OUvkxcRfqQXTyg3T8GVD7XR1XGGg5BO8H4toBTdUgY43Wu1gGXvNkpmILM7g2DcuO
CYR8WNTM6deS8WsS4vZrgEwEVfUzNCy+dzV6yPdtimXNRoqAtVE0PpcQOoDOAp6J9YgCRxXtg/Nj
pSyTZn2r3FwF4zPVzaeMqZ+6qK44CruE3/F926gB1vVAszY8+wiOFfS6R5I8eDTIt1qwPrwzQm4n
9IDXBeiqp91zljXORUbimxi76WKmhSd1ex4r9mEn9TJg/Aajsv45o5ASmWb9kzKvvqIZznvdtdl2
Wi/RzkQZdHViv80MCJ+mIvkZ1KM3f29mx8s38j5rd5/dJlp7ExivaYvDCxzCkaZKHLRToEsncb6Z
pbRVytl5MjT8Z2FMjaCXcnt6K/7XbiJVae7nmW6yGGSgSoHlMiimQ0h9QOhvD7C86j5wLnbSj4s+
7Ekvkq9gQhBn6eA9UPuPC6Wycul/lEnLQwo+/tuDrc3GcgEicbIulLL6IgM/5tircxgN+/gnud0v
2hORZPlkhmeWNN90CzZySvJX5NO23uBrv94y+lqAN8Mt/eRr3/8fZ1/W2zbuvf2JBGilqFvbcRIn
jbukddIbovPrlJKojZIoifr076MOXiBlQ+sP3QxmMoBoLofLOc9SypMoxuAASbxqZSJsoWKEvGp5
k3idHM5wHO13kvn1QRfQUHcmL9o2/GbyL3RDBwYw0fy1U3GSw7fdjZ70MNGvm2bXTP+RAQ/tqpr6
M61pc3G5O5e7qs23OVmCxbwcLG+OJxpMueLDwL9mpJgeYDG9CG/RNQiBZUc0rXvCLhiGqsjV2WXQ
+f7mT+NUPXo+jEJ8yLDQI/4X3oPXR8rWlnGi80R3QR7o+St1avfg58AW+h6UGzPl00MfbNQRwxX2
zxFTTg/KWRiOuL25v2oBXfkghFPv9U5YFqyZFqSxH5WkBHptqtPpzhmGYJfpsL9AUHCNdmZrwv/z
948p9ojJyeavksz6AMy1/4Bj6ounO2/lgmhrwYjprgCrsyDR9AyrQUCDBAx89F0ZNvFrz/zUX6ms
WFTXYQz1Z0e4TAK3a5T+qqGyw/cqCTgEE6ZOsZ3QMK49lm03itvGmbLpNmzL2T3VE8R6D6HT1ONd
LjgkriLGyRpf6v29DA4ef/4g6oUQpslHdcYljO+zAtKCjrsKNHn/UIFRxJ9fZ0ka9qCEsmc/qOWR
8ugkXJTbRjb/GhtI5cEXIpXbyiZxnBj7QgconFeVDvqi5/hO9i602RTr6ddmUv3a3djWJeOmz9Q0
BFGALmUSACNRNB+z7NPvG2wnAJ/QQii8e5GJ3RJcEAs2RrBtKqD63PYM7+fqJkO9YC+U090HoDKu
LP33NyEIWBpNlEEN3nHPH0QMC2Xhpd/dFi24C/M1b1apl7aVZpz5JHAUhIKFWgx3UPfrYBDSLIfb
9XGyfd3YITo4ggsP5pcnbNoRTN5F8TGC18r361+3DZGxO+i4koOkuL52SqW3nYOarp/CzKz2Jv8T
tOU3ZUyxgo3tQcsJxayyHs4oTbe7WoKnNQSrM2DphclKhVkGUR51nZNLKn7kjHymIMPccu3ACXoB
U1wfLEuEmElH6TBQwOUwncYBDlWLlUCY0DsobDX7ZdOOou4fR+gf1xt7f9+OzRwkUDIqTSKN07qD
jDaeS+5NWC6pp2Zekxpcto+/b8axmYOsYVYwBF6qzmOSxwc40P5M6hgqfUUW7JGDErvEzdZu4bYp
MsJd6173YYE8ggizRdK0hLgspLfKAT6u+1bFUQOKlC8C8vH68FnChi5/f3OV0ko5kAci3tntSXCr
GlVcehibrOwstq8bIQ+IuzNAG9o9hz28MH+n0Otm/nX9p9uGyoz4ufWcwGdIuSRVu2clAJhywH6y
XPbjBnDD683YFpgR+gyO6eWsW+8MKWHnXpbkQGtYrY0eiiXXW7B1xAh67lHHLzTzzjDyZAcNJbT9
75ckraboIZkkXbmnWS4f2F6MyZaZhiRupU+aRN8zDNZeezBGgXFgltSPrHVvpdv7d34V8L1wwkeg
THabxWxj00gHEnWFqLTvnqHa8Pk/Oi0Hf+P6IC59eCdIY/Psn902n6mnT1zWt7CdpIcxrm+zLoh3
OuHwBvLYK/KXx/UXuSUVEJvcVx1LhiYphpN70ImATWoING3f3YOZ/EjAEt8v/nihGj4NGmnx6/20
LBaTDas67g6NGzknnaPmUoILsx8hAfTQA42yi1wQiK+3Y1n2sbkxxGMILJ/rnlUNThWs+Q7+MpYB
/uV6A7aOGHuDIBMZvRoNMB9AOB0jOSfA4jrGvPrfzMrueL0Zy+ZtEmRpgiMHilH/fwvqYUyaheGz
W+CuBujRnTMFzuv1piy7nWmjA8p45QMb556RXA4eCdHp5wZqJSsT/zvl994KN7aJEU570NJt4+da
1N5cHxRwrs0hr+sQ/ohFJb9LGGerO1U3vH5RbR/KzyxyYc59qLQq3OI+cPuE0JuoGgPnC40nN3yi
REMPY8cHodxfAx5xldhVOSVtu086nw/+Dmayderu+jIo/TURDstA/cXXQ0mlSBuXnUAF1P/L5NSL
3TgPm1AecWx6d2g+RdyFx+7ZD7Lm89g0H8uoVkeBUuXdppk2DTyyQIQ4LyHL7TrD9A+YBo6/AwWq
X+FvWWLP5OixOR+Hugias6aCP7gtXuqZbLLHeI6DlbPAMgUmI5qnLSCzRLpnMlcT34l+nLNdn45r
llK27xsPP5dVMOOpGv+M6nyrjyFI0Py5oHXNVypGljEyKdCqCtLcY2w++17xmUP57LBQrKd+VcHa
1sCyb725GfGGuHOQt+zEh0UQqOphQE8U3wFlsC2PGJOl6TdNINNAkax253PX+8UNpaPzWkU0XSt/
2OZg+fubz8vEYZnyqug8MkitQ/KJ/vIA4FqJAcuBa3KfaQ7AOirn0bkDiFDF9CNO9GBXthAJcCtc
HPC0D7Cp9Ip6h+tRZ5sR48InpmSKJuGF5zKaakgcqy/KjdOPibPK5/6dxX9njyXmZY86krZALp5r
3IzLW5L7c4FceO86Bwocvnhymzw7NfDr1HsY0lf0LidQl3+ik0u+o6jvNM+1A3Dxi2SjVN+6KqnG
lwzlJ/khKMc52AQQxc3DOAv0DIXwsQ/ZU+BWaX6ZW02gV1w7KvP/18x+TzeBI7CXGkuUjPHchjBl
+e8aIFX9AIPR8O7/sBNZZjUyVimdhqxpa1+e3UZ/BZe3PIpMB7cNIe7zpnVjEnozOjSOz70G+pdY
Nx0bPgn4lN5MBJIA21owVyYgPAEyq/UZyWL/BqIo5DHEQ3sPDflgJXNouS5Fxsqs57YMCxiknPmQ
NPta48NlRqJd6JEvae2Kr9d7soz6OwEQGQvLXfjIY9+Boso0v6dqwrFQwDNxZSosvTC5vBxZZ5Kn
2j+HMchANM71PuTKPca0cg8Vyr+H692w3PpMTm82eA6JuwBPqmAW+3HCh8EUwjUjL+cfQ9/o+35Y
3QktK9jk98pwKCGBk2D2q7m4dz0V3GcUJ8XAqmFlgVmmJTQOIyECVwlocZ/HZkyDA5mcGJWCuOtW
pt2SsjGdfrSTsVYXhX8W1eSghKniVzaF30kfkWMi629TPpJT6kBj6fr82Pqz/P3N0aQZjwKo7eKG
AzLMI+kV3jLAKaeXbZ833halVmMbQ+3jXJPsrCWOpAkV5+vfti1hI9ahC98xPeClx0Uhjq5wc8BJ
hvAzHtb0Ji7FalrAtqyMiB+hacGrjntn0M6K+uCWfhHfdBBOo7uJqWoN2GPrjxHxYeIUOMcz/6xd
Fe0IRRIghi9W17vhEUSoaIV1Y5nxv9i/kAqekgEbS81K9WvkUwBctJutkdosg2XyfrtoQBIzSNyz
zvGEUUlJfvQx5r0RoGdcn3jLnmJyf0MVu/XYYO+iEW43LdKL2RIQy4s4Xv6rEdugpzGEP/4MDxaP
rdPPFeZE4lVPlzRwhIkB+pGv3N5s07GM45sADENINbsocp0X5CxNFTsHGv+4PlK2jxvRDZXUXE1l
7595FrT6xk1L/jNPIBKxbfcwgYAhRMIL2WKyR98bPsHW0H8dUtygr/9621IyAjycWdBVThmcMzh7
3bLBy4JvuZ8n8cFpgmy4vd6KbYyM6IY3ka81MNOnLHXzf0TRam9XUNmuVPhti9WIaqhwYP2kEd5f
Fc5x6Xl1udc1j49snHP/ACeS4i4HFXtNt9bSHRMeWFbV3BLcds40r9wXxtuJ7CPY0a3VqGzfN96T
JBFhKQMf95K0L5/csYW9QFqLcA3XY9kFTXygL+FVX/hN8F8ZIWzEM6XT+HV5wcxgzG67xJkowbpn
I+/gdnH2owVDINpq8k8syr1/E679u0jkxfi8aX2ZWMEROhGQEOrzC4hkwV46db5ncbpWprDEiAkQ
9B0NF5u6xm6ehd2PzvHLf4EDVzdpIdqVMLSsYNNIInQk0oGsq2A945DmoexrMPhYHGj2b6b0VNEd
y9LAP0wd3PHWkpK2ZWbEPg2GOYc6lXcWdVMfy8bPux2kOOmv65NiGzYj6P2WjFyOefBfzhMGkfXD
wLO7NCvl8XoLtg4Ycc+qXteCe9mF0TQGQBsV8WCv0tyRK3uvpQsmXlANVc9KOuAU7CE9NwqH30HV
s9n1Uq7p5Vhi0cQKjlUxF1Hh4fRDmWIcwXBKan0fxuy18TY6H8YmXLAbUpIO7jifKSqIyZ4FToBC
Xl3pNakQy/o1gYK+8uMK2Yrs8vtGMuZd8LhcqcMSxVYvQrEKrN1hZV+xTcry9zeneV2TvnBcPZ9d
3wsOmpL/8tuqCLfVv01wYNl5qayUj9EK2uF36kV7o39sUA0rhm3cvzg2mcFlKuY8FQ7WVqz0PUtB
UN0VNU/WoBuW4DCBgXBuh2iRiOZznaTJU6Zr9QWe2vSwKfRMI4na8ShrlcgvOmHjrchi1hwLyTy2
8ftGaMs6TYvRnbA3gYWvvqqGxgC1FKTn6mVTD0xYoJ9kQx3j5nDhSCidZDlXDW61bv2/65+3xLUJ
C1Qg8sQ+DGnOAUwtb2Y5/RhdaI2EeDXfRtNGrFtsogPB7mNl2xbeWZdSE1gOkKH9AHM6wK2u98Oy
jEyAYFd5cDVzmv6CYKMPhPjtpzzcCvgx+cGZ187IM0fdpSvL6VsYIpvgT3W0L/pm225hggEzWXpJ
iGvnOdOwLFUd/TjOXN4izdisjJBlPzIRgf5QhNxXkp7qpmtupKxe/TJtb6A9vLJSbQ0Y53Q2CUoh
LtReWAHZWwb3JD7l1VIM23Y9N00lYFbBGKWNuiB9DQ/DOhsSBX6eu6bCbeuAEcxaZXE+BG57Ub7n
3yFp8EirunicdPjv9UW6XIz/TuQRE9c30lyO/tChASSL7sPaj9KncSii9BmGfY48wK3Jjb/SSYBs
C2eOtUTS+/5fMfkL8Zc6Q1tUgYCy+FzBeJcA/neWaSaG7tZN8B6Uu3waHQbwV5uTLjj2safCHzQs
R2hpQczJpQ8RTA97tbs+EO+PNDFBgX4zTrB/9dSl7igZdxDMLT7rIWDfm1muaai+vyOQZNnx3py/
FJxyOBB77lm0s4ThUkagd1D5nvfjeh9s31/69ub741S0coiH4RLOdfeR1CiE3E9QButWkjPv31WI
iQDUQ+ktWqnZd+XD8/BUFwMMlE8R1Ee7bpf6Zec/eizyYTPEcggZNptONGKaVagh7f0wC9Wla2G6
COnnNrzhAenXZJ9tU2/sEoRU+NFli2lB1ldA6OjoMPcXFiffdNsmpldF5jmw54bL2g9equIzLGGq
rzCYXgOH236+sUdkCbQK+mTqLySkGT1CYZ2JG1I57remWzVutUy9iQkM4Tw2qJaVF7ngSwdkHI8q
BYwVSf9j3UI9L6vhVHZ9GVs6ZAIDOwYGNBVJfHID6LLIEfXCMQMOY4KN30oTlkgx4YA+mUpGY1ZD
1a4bopsurdv8BMPsjZlrYoIBaaL6Po/c8uJ2SXfSGSueethjrSyo969IxOQia8h2Tj1JswstUxrc
CR82B09hVdLoA4GX0c/J72HWum02liF8s6nUWV4ObpH1FzZNxT1Zatvc7SYIcNfJppsGZOX+bELV
Xi+bWXUXyQAiouDi3GJNpftJocx3vRe29WvEOI1jkEXFcpD22Vx+8CXqic8CLOH6CGW9svsGhp5I
kVsDiQ7PieuN2laZ8Y6nw5DOOeHlJSc5uy8a8PVdSb9d/7htDRhh3+FYqjUpykvH5+BeuurLuERl
Nqt5H6erNiyWZkwwYBb1yiuztLzw3p8nMHonGe/DkN71efUa6VRuWwN/of7GlKcu9+uLDBHlWih+
H7XTvE+hpnx3fcQs+4qJ/ZNd0XtF4FX/5boUqC673zzPqED6ZlsTyyi+CRbgfLwp67PqInCfILsQ
yc6vNGBJtuvCFFoy11uxzcnSwTetjA5UUQV8Ay+/b+YZ3OoEPBjuJW/GHVRZt3FdiIntwwFOe8H6
6hJmUJXvFtkYNYC/BrWvNbSaJUJiI/JDqZEfFExetB/pV15DVRn719o2aZtwI+jdQY+FiqoKW1eb
4QHpzbs6hEN2xLfp+MTEBPO5fg82SSeai5g1BIPdSjcDSFPutoQ2MV0vSON6eLG49UVPI3l0a5bc
EVJ+u76OLONjoru0HydNGfgY/Q4gX2cpGc4+YF5BJ9Z0Em1NLO+ON0uVTTpgBcnwAmtBg8EGNR5h
heAeJsgGHa73wrKGTIhXNukqmlTbXEKH+p9gjDs/1KHwV8p5tq8bEc2ipsz6uasubknwEJAMKnFk
LNvpZtuvXwbuzQCF0I/xKlytLr6D2jkpA++fVmyscBOy9OrN1+HLlfm9F9aXkRRetWM94KG7PmnF
2l3NshWZ8C5R4LAuE51fSoZslnaAlVGJjO/8UX6Yk3FbUgu5kj/7QUsB20kkxc9hnZ2Rl2gPydYc
LzHRXAoGy3EnZnFBhrq7GyF6D72V2kVW6/oU28bIOKndPiXYsYU8y6R+GJ2833V0/NHm9cepW6UE
WS44JljWJ+GY1F1dXkSaM8hVIk/W9VCSZAL1lphGn9ti1QvX0iETOSuqKJtiOuWX0C30vuPJT1el
+rR4mv5+GVwfNsvW8Rd6VpVIZfa9ROqdjgftOH1wByL9ACIygBRrCFRbK0Z8E3fKe5SpsICjju5H
aKcfahzhu4YAaX69I5YtxATHUYFbgBci45vxQHrH0aEeEBRIlGcrC8zWgBnlfZcWkzdLsIFAAnPL
6LEdmmHl19sm2zii3TKYPVEScYGhDETFcPh/yBbmR8YLtUNNLfpyfZTeB4oS0+tCes7sDL5PvpTZ
1MJHrYP2TelAuIc7uBQ0Mcv3Kg+6uzpPz2lLnq+3agsb84oO1rYWiYunh66yY4aqwsPYA0j9+52j
G0d/QvptTdreNk/GRuATRUUxZeUPNUMd2h3K5maq62KlK5avm6C5Mq9lPdVufgFqJoz2UIEAJYz5
Ll1TnLc1YJzlVEN/R1BZXKCnJis4kjsuu0+GMFjjUFkmw0TIuZHneIyU5YXiBLwV2E6wP4qj8jN2
E0/Jz6JYfUHb+mKEvardOclDjrq3E0zfwW/o9mECU7GViLTsKiZQDsV0rGTltyfG6m9ZDlNPP0Qh
rG9gU3p94do6sPz9zcmeTSquPJZ2J9Y1DyMHlTFCMmbl59smwox5X1RdznzvAgDpvINte5s8uhkY
2QEUhWY4w5xyf2DbOEQk9P/sip5HOTgiLXCHSMcBUhZD+FJOij5MkZP+u224jDgHkInHZZJnlxoP
/OiAyrTOd3TuppXKp23CzdCWdRkjJzogNqrySOTw1OVS3sUasiKbemAi43DSTuiAaE/c8YpXktZh
u0t7seYQb5lyExmHwgUS36IeL0pk9a3W5Ll2J7FXU97uS8HlbqhFv7J2LYNlQuS46JppYEN5yQpI
9f2A4n9c3lPaRdmXKe/64p9tI2bEOAnagmqPyBNMVs6ZN+pDLkEAuf5xWx+Wv7+Jv9IPkJiEYOtF
SgDYqExvC1F8bjOkYK43YAlwUz2vm51xGseYX1xNqxnMp9D32IMLJaZxWz7ExMdRr/QVZ8lwyXod
v/p9ORy0lOQ0DUATXu+EbZSM0CYaSVY8M+cvwDR9UJAmOk4V6jdbPRtjYorlgYQ6tRyo5OV9pvK7
EBNTHiBtrF6v98AWF0ZgA7LdQU2Nix91nPxMx+jxt51A6Xk/PX/44i0qLNcbssy3CY2rU8113Pbi
EqaN6j7XkJoEPCAvVPnregOWuTDF86DaRJMZAqJfRmf8hDoRbG+8ajz2SFKtkK1sXVjG8E1MML/U
IdiA6aVD0ekkVUSGfePH8TZ4OzFxcSwrSAwv9+Ei86xAFwLxDdzjrYf2X1g4NesUBj36SynJd+lX
uD4lyL7cJq5aQ+DYRmj5+5sRkql2NfGI/gJ/L+HDZSrT3ikovYGsxLStAePklmpy6yRBA1kNqxim
XAhf6o0yc8Q3wpkFjeP1sLe5sKBO5d5t46Td4bm/DRtDTJk8+M5NvJxCfinhvon1yVQ236bpEG8s
JZo6ea50XNi0zPoLAdvqqZx5+BP3nPLfTRFmgt50WMR1qVr9xZ/xeKHO1B/Kjge7wN9m6RATE/RW
u7r2mzbll9p34FQuCQw+/anH1ex6Fyzrx8S7IRHitr0c1RMrF88qp8sOs8uzbUl+E+w2jrPnAlug
nrqUfSAF3GQyGR9x19T76z/f8og05e/KGC8rReL+KZOi20Ewgd5DxbGTu4ZO5U2dqE9Rp/SxFsm5
76H/ttLscqN4B0XxF+5N6arOHe5dCOSKdn4DLy5ZN+1DneTPUcE2GW5g8o3gJiP1csQFrgRLUbGr
OVJ6wIeTf64PnuWAMHFvbKwky6ROX7gM1G3Nx080G7o97di36w3YFpdxCWesYg0SqATPiuVGQ5sh
ju9nOql5253ptwTD2+2V1xGMsBx2EXFDwg8KFC7+I5EtrVe2V8sQmdA3PfrpxAOsry5dTJFQz9/9
vjcN/WpyzdaE8cpW7eA6YJ7pC5cEOP8xUK1z47pZ7Ze7VvJV5I9lzZr4t7IIQq9q4vkyInFwK9Pm
NRNz/REAm68Qqlzj8FuuTyYITk1F7mn4q7wQyLlXe04yb8+hM/catl14Ax0ReS9wKVnZXywLzATF
UUqgjMVbhvOpF5C2LoZ0Nwxivt20fk1EnALh3inSEMcfxPDpXoPs0R/yaqYrtQbb1BvxzarGcVLZ
pC8lDS4ouiKFm9TyS97D6/x6D2wtGAe4p+EBT/tIPc2sldEhbBRh/4ysc5K9i0d++/N6M7Z5MAId
enZeWHolf3Hh7CW/ZH4s89dibKJ0W6Cb+nh+3U8jssDpix/z7sC93D14ag2c9n5kgFxjXNLauMpx
pPKLJtWrbNQ/dYXSZwh/agDPVuUQ3x8jyLD/2Uo2tz18WFrnW8e7PLipUcEd9rEHGuLh+iQsH/r7
UIpMRBscTKGCqBj7Enber8xBWgIpwceldA+M6x2sRsqjF7YrS9fWm2Us3+y8Gk67fenmwYU6kHBS
PPx3clYFmm0fX1bzm48LT3px6lXBhQ/e/JO6QXcSDlsDuNi+vvz9zdddhlKk9Or+qSxj+hXY5j7Y
Vzlr1jABtnkworoGqwoFXJGC8g8NFpFFp9Jpd3xCZkjhRXNTQV5mKGDNdX3a3w/xyHTTIB6PEpTt
/UvXlf0OUzJC6QwienmzitexjZgR3l3R+KKt+/QZSnHiVHYtzOk0fC+2dcB4cYuy5sUARsQLHEfr
O58pcgrY7CJbl62lJSwRbqLZuIjiKgq0843nQ/tYB2w8sGSc7nQ7stuYrin9WKbCBLJBgFEVkvfh
JXOgfQrt5xKct7on1c4JIvpyfbjeP2EjE8rGshIUizkFmqkushsXYsa7aPSj49wPD5Pkt97A1m7X
tmEzglyocBqHETNDJHZdLx/yfUYCeutEWb73mtV4t42bEe9hBzhwwersBX4n0UFrpm5mgowCrG9+
Xh80WwtGzMuF6ej6iXqqOzwCqBOP52FKvN0cFvPHbU0YYV/WrgMj7CC6+DkqwLdjqme117Kamn1e
zGsUdtuUGAe6LloGWJaXvrSyLG4CrIaD9sp9pJTex6jYrNx8bONlRDzgckCtpl32EtRtdgN8Nn1w
xugz3nJrUiUWmTTwlP/chv0iaSQEW3AedsOL7yOB3vDxA01QCaon6KJJ5UT3Ffd+edwvP/QdWNvX
J8qym5kIN+gSJ5FbiOGJjYF/zBg44VConVcYtravG8e8zNuZuw7PX+QIAE9apMMhz3t5uP7bLUo0
kYlpKxUZs2R0q9NvhgNkWKBr2YrgdYbD2xkUuewUwj+k2EGnQ94zBaVlCuXTH24KRT0eFSCbdXnx
7I3kuZsrMPUS7mzD5USm7t2YeJ6aU49cfDwsmh1OCVDue7xp1nZx29Aa20TW96QAgbV/IgEY2DwJ
4OvsxYCLb1wYS7tvLgZwmOf1kLTZS4mG4h3MD+edjBs57q9PnuViYILfSAHqWpoF/oUXkI7iQert
oag2HGQBESkorv5UXtzv8URKV6LYNmDGZuFlvA/okOcvTZlHKH8FqhJHWoLLutIjy1lkouGES/F8
5SHSLyMAdyxSX3hedR8FtA0rHfPDnDB3pSlbX4ztwo1lkUagWL24BdZ8zFNQKeCXW6ztR5bvm9g4
hbTgSKfY+UbL+jYMo+Fpdljy6frMv/txAuHzP1eWLwO37iY8e8uQPBMPJbbK3TYy+PjS6JtlK/wK
Nucoyp/GNGt3Lk2+Be1Gr+7YpFvXIwMfCTi7B1EoessFZ3cwsV3Efya+Uh20DY6xSqUE00CCtHLi
BRzhF3fwPZfp3baRNw6yrHMq7sAw4cRTtXAK2auz4Fqvf/zdUxIjb6xJmsiMQCilO6nJu5VBwW54
nz/HcqMpaGwmmBd9+/9GX9HsJxiLZJ8Gq7U6y7ibqWUeDaVkVdqfaDIVj+PsvHYiCVfG3TI0Zl5Z
5ChqFXMCPf4g/6lTmIFK3v5TjOMaHsLWgHE3lXFVNUxjYfK5eO4gEnbPmvIbJEDWdF1sw2PErNv4
XjfSoju5M7zpkWRuD80yxdeXju3ry9/fBC1zKmeWTPSnTvHvBJaCewCF1l6gto8bV1EIQ8a5Q4rs
3wrsrZsSlM6uZnLjLzfCFfR1Mie98h9ALw+Tw9iDMrALmyB8vj4ytok1ItZFlngO4Zn5UIKksy89
XGG0Bgp90unPbS0YYRuGPqSMKhk8uHMX5vsyF6PciwhaKJC61HLt9WSZhb9yx4Xm9UxG/0GJkO9H
wl57AWrT9T7YPm5cM6HABseEOW/5zmfQcB1i+PvthRs3ayDG9xmbAKIvZ/6bFdoSKod+8HG7Emn6
eWokVNKEd4Ei2P0M/CHEprK7oizoviPQva4CKLXBy2ll+7B1z4juSEw0Fr7u+C4lXT8+zDQHlsCR
sBv79/oAvnt1QfeW5feme6gawMwgjTGAEWSD7ovI+dkGzbcom8ne69sX4ORXktTvPtnQ0tLHNy0h
1ZPDtLjv+S5REP9L+6rY9VzS+wW46abJmvqsJXBMdjV3WwEdfw98rSoRZyD2ilNBva8hlL2P18fM
NitG6IfA8MDYoEALOCmavaKQVY80bHa2fd6IfIhi9noCN4zvWk7mXdY0/MZtvU3cE8yDEfak6BWf
+3Dhs7XTV5kqfehzFAev//j3R/8vYvWQQ5I/nyJ8PSnVhzQV+O21fpo8dOJ6C++P/l8U6hyvh5En
qEehBgjC9I2kTtp/Dn0/LNcwZ7ZOGDEPDRLSZBAARsyH5D7ycn4DbWF4Gvi+syVxTP7iRPddT2NP
gsy4YzSc7vLZlV9wtRcrg2TrwfL3N8FWhd4E42UaoA4khxDaxQ770PlO9O/s+ZsEdNEFI6AL6sx0
LPM43fVe/zKJzvmQ8pJvUUnD143DW9VD2zthi6+jOvtT5eCfBLCx2jg+RgjXaZDHvqL4ejaDe1ml
uCB0pajFjuMRsUZYsy1VI5IZchTSS6cohW90MT06ikQfA3DUV2LN9nkjkjuUYUsnbig6AZVnj6Ys
35VpBK/wTZFmpoupoi0d68DHIuoGcpNqKnd9u62sT4iZJtbQqJbVOITpjqZLCncUz64Pr7ttP96I
4aSTWYSLAH58UPk/HMrKQzOka5AsS3yZPGcR5YSWbYPfHkpAhfmCFcl4e78caFte+hgeI4QnWoVN
H3ZYPE07RztIVdP9/4E+b1k8prUJm5SbyWDZgOIZ18qMQYjaJWqNPmEbIDN83bZ2eu6xnykKGyjg
u3pXKEfsZLpqNWVrwoxh1fmQl47YT0CE+0PssfwYoxxzG9bK3xZh1AjgQPZOppSLCPO74mMTBNGt
1NOakpdtCoz4hd9IV2q/xSIKXPpYFqo6hDNK0tcD4P2bHRAAfx4BQRwsvnYKX1/uq6D5fOAdjMId
ZC3GubotyRpf1tINk8LM+1klPf+9Uy9kkmSY0lvSqXFlF7JMs5nqlVlRQEZW4yiDDCG4oHlRH7Fx
18eoW6vi2pogfw4VBQHOE5UaT9Dti+GJFn53eTns5q7flFMlxPQlicN8ANCboROkxkJdLCW6g8ua
5vP1ybbNwfL3N+c9H2PtgX7LfpZZ/DzmYEV7dBUjb/u4EcsVpAGiTIBCvBsc3LFc3k3A/xQF+ILX
f/0yzn+V7DE6RiSHE15YddWEEETK7oAI3pWq+ubW0X0h/cu2JoxIpjwedRKk6APtO3lQPPmYiLT/
4VetfzNKJ9pS90BXjJgOu4FqN9Ro57eKB7InqEykeOpc74ZlKsz0LDw3vTGUy5bRtQsSyyHqpom3
gbEJDp0/lxGIVGUd9Ww4+UGEBAAgoulriGwVW9mTbD/fOJR9LZgHfhZ+fgF5jV3VjPAPUCjdXh8d
SxwTI47LNukgN6ZD5Kpa8rFUnvhaiqYPQATNdHZ7vRFbH5bG34RaxnDHFVMxnkYNcU8RBkW3b7tK
ryxUWx+WZt98XqQzNPc6aB9mPWSvxk69+GPmHJ1IPG/7/UY0C1Thkmgu/VM9xMme81TvHYm84fWv
236+EcpuJ0haIFVxInz4QmuAPVAOeQomcGq2NWAGcgIOTYUX+AlpkRHFqcWZpeEA7eYk1V+ut2Gb
YiOIMZksyVN3OJVjx298Ac5APUVb2AJIaRrnMuhEAWkrPZwWh0G/CEC6JuXr9R9uGX2ToUxVitpH
PrFj1wDKikijtxn83qIcgprXW7Bs1SY7GSassPrzfLSQjccxJY8S6WY/Qq4ijT5fb2LZbN45DUx/
n5oMcCTvOMiDy3HQ+mJxqn6syuEGjJpb2cbHdt5WFyEmRzkSeHc78FzPdl6d3/w/zq6syU2cXf8i
qgQIIW6x3e3esvQkjpMbKpN4WIUQmxC//jzOuenRNOYrblIppyKh5dXy6lnann8JnejudjsWZpFt
3REK5gFS7pgMoCcgbaKqRrKinFZEyZaG2gpjznKkUnM1ZzFU/OuYVsmR4dQSB367EsrXRfm9cbBD
Gaawcy9dfH/rms+CjkeHVHeqLF/ZqB4KUCJv99NSS6yI7oKm8Hqp0RJ4eKe7AObku1JRtqsFdONv
17E0FlZE16KG2aaWzm/DWwDDmkE99o6qz7dLX2iBTUFWovFASwSNJpawJD4kte7us7FzXvXItp0r
bMsOyhxfTJKjk9omIIcAZgG7NBPeymxaiDmbgiyqrs6IN6F45Q4H4UE2Er69KcmOYVcHsAsNngCg
XVnCFwbDtusYFDQZrrJKCAzoN3wVozJ3DLKeK/NpYd7aJGRsl7kBlM75TSe4dUSkGO5c1ap7neqv
JGu9Ty7ucrcHfqmqawvfbNYBoGEBGNUY+LEayNfOQECmT7Npz7vM242jkndQtG42NswKeZ+BVGiq
BLXNBpQ/k/7IWHm4LvCT5wMr32zLTdrE5Cwde62lKtOYSHKRiJ3dWGxNG1Ir3ImBSAf+QOn9YJxd
NCfNbh2Qu7A/USvQAS6hYX/lT4uJkTjvBS1jmgGziYcAtb+KgeQro7Ewi21i8jAWlLqgUl3g0OM/
wJxHzMBqOngFvD23lsq3zuL51HGQeaj7CGWTj8qTOu5r7FO3C19YsWwq8jACTNwWaXZBFi65bwZY
3pcZv7rZ6HBblNsuHTkZqewoDmpac9D1eTZ/aDReALc14NqwN5GXONTxQzVlF24guZ0roPpNA7Ph
NhC/btewsCTaRGQKaTnfh7ZAiie+4Ftd+LtEAg3jj2DWhF/6oD65Yk2OdmmsrcieQ++aqGHpJTOd
esCKm/8l/Tp7vd2SpdK9f/eVyaomKSuJCIZNIlFpDKjx3ETxnDgR25aut/nItIC+UMpG8gg2x5Pu
4ZY9dauHzqUGWEGN49kIVKQBt7YCwZBWPXJBDEnLTd1jM5Cv1uWznJDWxqvAcK/DKP/LSctN1jtQ
cLLCmFehM2EzcNMYj9XVM8upMbEMfWjjuaxTawechYC2HTrglwFmA62LSwezkd1VGy8JIvJYT6sW
wguDYLOQQSDVqaz7+jJAFy+Gw5J3GK/OYdsGwYpn0jVIjJmhuKj2arzcQTBk7FbVHJe+/fr7m9WC
uyQoGcwAL2aYq/0Em4zPrHDqlYP+Ut9b0dtlKdxECuk+Cig57q+5q6Ryv016WKO0LGxqNv8Yhua6
7VNeXvoZkrMtkjRPLaNPLHHHT1ElQdi+PQhLDbG2ZhY2eUNV6T6mV7d46EHlB+xoSN/DenNbDVYk
U1dpZMcc8jh4pj7w3JmPqe8/BrDT3bYx2FgxR4590YdVdZFF8tJHCdvBO+ifCATrw+0mLMwlGy9m
oModOFEpL7i0yJ+iNz7E4aEWvkmZC6vm9az5Zq7Cd5wHaRrWFwEXy30uEWehksk9r5XYdsCz+chX
XLJMIcJ2oVCEn6c2OfwPrxp/dDTeuTfaZOTSrVpvZnR6lAoffudLPNAXMXiXGnm/tITc7KOoJz2/
qraoqiLW41SZR1+FfdsccjcfUu/gpj2MU+91xBuB/5RDdavdjUCnqp/jUDbzhwDv53gtJ4ULwCcD
wSSFM00Ry0oEfrN3I0843/MZJHRvqJzXgqi6PLvAPbjykeA4mN17pRln4GoAvg/4ASKQQMPHwtNu
86Uq5mmIYtH2UXHXt1HortyoF+LLZhoPedGJsZf1JYc+5y6PXO+TKrSJewl1sduzc6kKK4QH4LQ7
5dQutJcHdjB+kDlx7dLmBf27qhixFAJWFAe9jrzUkPEy8yDZaz851SZfI5UvFP4fvFhdj0zC9Olx
GPSHAWTWXT2t8nIXusc22SjDUpEaeu5/XhqUD28WRpDLCCFOeLv//6wz78x+Gy/mh9IhgqgqjYvI
lJ9VHn0i2UTuiqp/USm4jgPm295X2XgYg2aKAzWnD1BPnXcOyz7WAu0lowNaaskPbsX2/hi8dlCc
f3QDuqY3sdQL133mzRKT19PMMRHHy1QPSdxME7/3shGWnCTbJHkAM9pr1W+qSKBCNMJwV1wosORt
NLK4IOBZhP6qMNRSI6w9fXLN1DZpOFwqX6QfcoHwdeaMPY5duPFkaOsbGBhpVdHcuo+5qF7ZH23J
Wn+9PVEWprktapBXaoJvU1deQEI2uKOOlOV3RQFqxEqeeeHQYOPguKhS16mkvAxjNT0Faf0UQBfi
KawKYD0TwCE2tYNYlwsOrF0oU5yekTL4lFyvqVGzTa8es8hazTwoiNTgB4+XLizqWAWi2PXeKgNq
aQZZyxhtezqOULm50JE3OwrdPVpAbz9lm4jtyPRH/w6CEMhyB57Bw6XxtQ+EwvSh0qrbmXUJzPeb
8B82dSJo2mlo9lyMAonXqUPvWyQyzCeHVgAz3R7i97Nc/2FU87Izs9tP8lImeDplCfRLMiPYI960
GzAh+7+iiQy/b9f1flgEtlcItIwHkrpKXCba8qcG2DuywxFLh4dt5V878u26NKZB4DliuLQmh7wO
pdn0ay4af9P5NrAxcaSN/CLhXX2ZXP8py5Lqrq6hn+Vhk7/9/UsDbt01qCdrQICr+lLmyW9IN84x
G8sh3pqK+A+POh8JbULaiUvBg/o+CAh5AP28ur/9+UvDawW0q7KuHBIjLrInIVRVx/owpcmaXPI1
rv679+J+++/B7a7OsHmEvZITSH3lsEXMgK8U7QMrilfZBA/j/MU3296OAhseZ7JRZLgGt5ecQ/2m
yfMfded/2dRPNjauI2EZsRHDDBn319Avf0PiYyXCFmaQTZzOuS/M1E3iEjrd+AcYymBgdw/u+Zrp
xFIN1vECWQ08EbZ5exElgzOzwhP22OawATY/b/fO+1tbYEPjUqlag9NseyFj/jEb6Gug+w8eUE5O
QFfQ6gsT1YbHcS7Dus09dfFDkBG9KCW4awTbXkCC/zh/uJ6EodM8XGBv5X1jZWQ+z6lRf93unqX+
t7bkKfB6GqWBuuSjzvcsY6copHrHknQNhrIQaDYuDlgpaOhgN7g4mXPEHneuqu6Ig9fL0A3HOZC/
J7//H/BZ7w5GGNiwlK5DeivKm+EDdVz/fgyH8x9a5e3eWircum9jy+9MyifvG4RfPwoo3NzX3TaI
Lr7cCgVkXbUjDLi0ONPnT4KHn4ZGOg/bvvw6/m/2sjIVwOuAvP2t68cpTnXbPhdTuub5++4swqdf
++tN6Tlk3Fgqo+AlxfVL/pNGQcndu6jL3dLcTWULyYWVPW1pBKw9redlLpoo8X8SOJsegyyDUkTn
tI3aWL4VDwkIza3sKu9bSYLphyquVGx3csTa97+7HKGnrE1t4DrJZASdFslTkh9FqgE5Yu489w+9
E5bFPtM8nTY2xtrjcu4lkCerna+iYR7cw6tmmo+R15Te/vasWlIksAEqA172kb+ZzEvH3P5XjpdA
X8RdZjwDyb05kuMOl1qwwXnP/RQCBQ2PImdfQnus0LuxLsI1WvXCDLTRLElklKR6BHi1ratiD3+v
4XGq+kDvkNbzVh7WFwbPBrQMmoo+R5/CYdBlyDTpzD1oSJ/GeDq8Yq8N6dptQ2cDWzqCN8nIRCCP
RYKGz7SAZuLBTOO8KXUSBjaahXK/ykRROSevr7tpnziQWy9Uk5C721NjaUCsJSFNmzzTNS3PxCXO
U+e19WPfhg4sLL1t3phBYK0FlJHWqJzzLxwikC/Er1n6cUx6AE6BrxiClTm+sOLYovvVAOcRLwjL
czLQ7s6Dmu3B8bNo4zhb6wFxJIFeZVtCx0WQJC7CGZYBoYo2pSUwzNYS4OWRz6B3innkUq6fcE70
i/tUD4463h7nhe6x8Szgs3k0ob58pK72n3NJ5ev/IHPz7sNqiKzVvzcWKKg3rMs5JAxoDRR3A9/E
UPT1IRnBo5MKRBn4OdA48tZeVxemrQ1uSYsgKtk4JV/J0Lf509CIII+Nj0ehzw4s6ja9qaNd1l4v
kypPMr+TUKgM5Q8CxbGXtBf+cwoaxMrBd6kl19/f7MnFDC4tlVNxdlLafJFDWN2nKZlFXLTFykPu
wnpIrRjnCnbyys2rcz4BzG8E1PhIB+iEwjpcZXAmuz3FllpixbkhKm8pVdUZGLMrLkPU+5xX34fZ
3VqDtetr5Hq5UE1xrnrATJK5fPU9znYzaEbbmmCFOacB79NwLM5uzunwOLOylzvmwKzqwJx8nlYW
3aUBsaIdSLiocnsmHyEzrZ/SRkwHNhj+lEBo8KBYvbIPLgyIDWfB9t50OYuKs0dI/SCGghzGuR2P
qduv8dUWWmJr7TuFcUvqOuWZB76zU7hA7IpxxA1x9P+J2nbTU3gY2NgWz5vDKRvn6syL3Bux/GJ5
3DUkqJ4agreg24O/sETa6BY1q5xMXgJ9I290Hgwb/uo8nm25fKIFVph71IOZkdOGz6lp2r6J02IA
IqRzqtldW6yWvt8KcwGL3yF1euxRUdf7cdW3QROD59GtJQ0XVvn/qOxHI5xGvVl8oP4MPwX+KS/k
k9TZUVbJdwqKbey7Traymiy1xor1kkKEeGo68cGreg4LmDT96Cu6Jq+6FBpWoE9gB1GYDItzNFf9
EW93+bM3uN+42/x9ezItVWCFODQwZu2Mkzi7JPvWiNkBzRLHKkn0mp3buyncMLAxLt7IiyqpqThD
eP2+HfASyJv+oSBfNA6iLR5E49stWarH2tt7LeqoqaU4424w/YSaDd8VZTVC1cN432RK9KHssnbb
qNuYF07cVMIbR5zbCizn2C9c55KXhbOy8C6Mig146TwT+jRCn1FHg0cyAThCytcWlsP7bZ1lhTkx
gz9FtPV/8hbioVCZf25zIneVizeCKP2idLEmb750p7PFkVRYeGSgNDkpH8R5OI9ImGdWwjd3WqZR
DCGu8FdbFIEBUzktIHEBaxoXOc21I9hCgNr6ScYJhjqZ0+GD8fhw0P3of3SDufx6uyOXRsoKf8mC
QqSpI87zVQMgrPo8dnCPiIfAXWNTLlVhrQGg7rVV2CbDBzYglWYC8pGkYXqsOd9EFkeIWouAmGHD
3LKiPktIjH6WLhDXdExPt3toof9tVAytIqevgGr74Bk8rzAQ7LTrt7F0GXBo26qwQj/MC5LVGRfn
ARK7l6zAAxEEtdc82P+sVP/J7YcQI/n30TfhzayrUJGfsPLw5d7x2mju4mjkMzcxnziV5z7LZQcR
W1nW0oub7IqAKESQjnsgdGHYeMdalejwQcHEodTPyPLR4B8RtRSicJWr2+xb7oH49lk1hOWfQ6f1
1F1UdPqjLkAJArDbKdLgfsThrprvMY9nUsU5IX5Z7qsRbk5q5yU1wKGxDHzXq1+rugfW+RfeExXN
VtaMpYG8nq3e3ACE6ZxJZ5E4mx7Zn4B15iAG//X2EC4c0GzkTu6MsC7J5vokOV72vAJGKTuokKZx
1RCghLtoNWW2EE72y3oCmE4fwa70ZHz2BYeRME7VeOekak0hcmEjsp/XDTBHniy66nuaCrNjmXDu
tFs24IqZOdrlgF7+aiTMlrd1nLUAUdNEaUMKeVJjcIGbyo9krLp01/vti9OTYu1kuzT41iIkA0Ab
DFPlSXi8OOjGsHhq4El4uxFLpVsLEJlDwPAGUZ20wdpfRnL64UDfeGWNXhgQG9ZDKuIzqHbKE63B
yhCk+zsBAOpvAA3p4Rqx+7Ch3q9NLbFRPgwuZ04fzeKcAoQZImc4iqv1SWc2ZqlskI+HlSZKXL84
UQ6KEvFxkE1gCBtHZnVKLUSI7SCQF72bF34dPf/RlIS+5AeeZ/XeCVcPzUs1XH9/s5TQinuKTkSc
g9AMd2EReEcqr1wPuaoMuDClbM2nIezDORrz6PkqmOiNuLBWDCa2t0d5aUb51vdj60WiJW1OnsH7
a6mCV4KX/SlOSunsZgZzlXmAq+227c3GuajSA96QdeSFBdCsfPVgsWEO3HFGebjdnIXF18a6GNFU
rG+H5pQ77kdo81YyznWVxLXSn6sx2PqAYOs/pXCF407i82eZdfMn3XEIQoQkGbcAEENqY17yHq+P
pVfKk4cb/UHDZKskBZI7gv643U/vzylqGwgwVxofqhnlCfrCNY/1wDwFh7tkLce2VL510PBUOyd6
ysuTgiXgJ6OqPNwVbUfIyrR9P+yojXCBy6NfNTSqT6yHYh3TAEuJDpeWCkvith6yA7vJMreHohrY
43h0JDXQ2349+it73VL/XH9/s2x0aemI1r+eQEI/AaIPhkJ97AWTXomDpfKtsJYyJ8GYtMWJ0wjX
RzW5Q7uDCSRZSXAulW/t1WHldXJ2XHH2jfrFiB/BL6laoVG+H8M0sjbopEoN+L5KnuD0qI5p4DzA
DUse3Nn/wPianPHSBLL2aU6dUgdE1CelufhryObyM6UtKIgj/71pAtnIFjoyA+OGtMY7j+IHWlTN
h1Gvqrm+nxmiNraFDw0ys25FX/Igy53YS3sePeK3ud4npsyc7s51y7Y8sEC3+rsHSxuypkq0MD42
9oVGmtO0meQ5FUg49150J7Np3PcMuFxIRK2JNC+MkK0OxbquFeNc0BcSedV30rIHrubmdwte1Kbd
iNoImITJyLQRyU4U2ZVoVw7dND37VCRrKooLUWLjXwYR9bkfjPTEcYSiB6D2I76TvF17YlrqIivK
Tcoyj/ehPOcO7tPaYLcGHNt5mJN8jXm1NNhWoOdl6sBmVWUnmNyTA0Q5IRIakO4FpIRPNS3Ku23B
YsU8PO2vdoN+dkpZVz8qPyCPUY2T7e3Sl/rJCnYDy0en1sx/gcme/5GPWt9xEpkqrqt65bT8/jmK
2kJRnQt1HzmN8qyDbPqoQk89EN2oo0w6+cMh5ZegpWtKPwuxb2tFca9UBmLO0bPH5dP1UKga+TQY
5ewAX8niyRn+Ct1SbhsaWzpKF1OZ1NLNTwqgBHNUyE3qn0WUROUKxvpdHFRIba1/L60D0YHDcyqj
6LeXf5Zh8CzbejwOuHm2JRxf8UPIVqf0QlTaMlKUln3bByk9Cd4Xxz/HQ17Oaz7tCwETXmt9s7Ob
uShFGBF5lmEDiz1G6cXVar6PXO49e3RY2SQXpvR/9P9VArsLktTnLvC96dAAnXNwhJhOiar5JpkY
jIwV/J3jwQpEFcGpE1LA5DzrXLDy4eOSHfzKoeJ4OzyXBsQK/jIMYWwTuMEJe1kHB4PGvS/m2d/f
Ln0pMq3g9yIFafLJyJPUY/04wPnrE1PNSeO14HvO3e7FnVfFshcG31aWSlnoK4jcZ48kZ/rA26h5
AQZr/uRNSfEDVDT+9XabFnrMxvKl4PwDpNLJEx4cIeeZEgb9JAaf5HSl0xZiklnn91RgtcyGyD0l
TnhHR5BOBCf3rG5fZFHfcw/LDFxY7gvIjW1r0bVH34SNckdVd8Hsn+RMkVanHMnuzzMwK/22Scau
gfSmAuOqMp+8IThxM5EztslijCMeGW/lMLEQkDbSLy05wPY0CE5GJ0Lv5WzApDN9pKYDtFiM2d3u
p6VqrC3fg/UibHuK5pTA6XFn3Erd8ZG++kOz8XjHrKAvA+hKyBLxYqhhj6wu8cw1htNfCQFxBCwn
d2WKLcWKFfUS5O2paavm/zESMIL4Ds+r+VjLbIh1WX6/3V9LtVjRzyunDbyKB8jGluUvUWCB0WCq
/TPkrbcrhjUYw0K82HA/FAk5yMpzTyJlP6AlhENG9FIiOgQQk5L4T31avcLhd2XLXJgFNqiPuTCB
aoII2fpkCnYFhTBoV4a/nYD8c7vbFhYYG9AnyykKcnj/nTpviJ5ZrcVfWaCctTzQ0vdb0S4G6GaA
w9mcuzxLX7ycTg9104qPcARbe/5fquL6+5t47wInaaUp2ck4XfmDjSm7Fw4E82L4QbGH2720MLls
cao8ooMx2VSfU9hkf4sKQr/IFuRypkv9t48l9P52PUuzywr6pK1cWCsN5CTd9EdOmj8mgAYL2l3e
wukHxyRe85ceFhYrOJal4bfWAJX7IfUD5Jm9IIiqvVdUrnh0CuQsVpaxpQqs4Neh7EgemfrMkAUx
TyA5Xw2p80CU32532VIFVtwDOWQaFVXsxExU7ZIUytfFsNF/k9rYPuFGsoWwQv7YBdhy8wnaS9XV
cvX2ty9MKxvbR4TkQ0pEc5a59j7knIiPlQchHgID57ie6s+3q/nDmP7vayC1IX2shhgSnq+bM4nq
X3miP+lJPOhySva8kp+IMj91VZI93OjuFcAgPMp+hNDF29+ufqmV1hoAVnU66Bk3JkMmc5fnzTML
1PiIxMZduPVBGF5L/14G9NjilTZr8serH2sydA8gSvGVcVqYYzbKD3aKcy7BWzoXPv1nHPL+4Hir
DwtLhVsxT7vaMUXN5WlIuxC6J8Ig+NypXnMxXCrfCvFuFD6I521w0jA0v4NChbkP3eF8e2yXCrfC
20CKp2opr040I8nHvJ3Fy8TZl22FW6EtPN8wyZzm/AcZE3kljMwpX8MFL+wbNoSPQUaom1RWn1Xv
Y7dwstqPk0yDe517kVyZOUuhZ6P4BJ4iaMhFedJuW7PgwBo8hTzrkbThUVcBa2BZUZCgK+Kug0R6
GCdF7SQHYOW64jmFUip5Hassc/7SZizXDv3vNp1RG99EXd6aCFTkB1Cq1d7rQhKzjMg9l6v4jHcv
Y6jimtJ4syuTawtz0rkPSV/8ztG+e9rN1Qzhy6bbBbWuarjwFe3h9kxZapB1i0F+D3vW2HkPehqy
e5FF7n7QWKsLClGW21W8O9PRIGsVEwKuTqXu3QeeOTR9hTFIHd3nZceLu20VXNv2pseE56meK6hn
cEAmnpK67e4D3Iu27MP4/Guz3pSuGBDY8A3IHpg0ckclbXaRE366/envrvAo3FrCmEhc4OUS9pQH
c/rS1dCoG8CD2gunZs99m61F09IYWEsZ6WUFCZMqewDXpiUvkhl2KU3Uma+327FUvrWa8aKfC6RW
mkfdRi+JwjUoguLJflvh1mrmlEU9kWmmD20HePXeqIlWcdT24c/b5b+/1DBqo5YEb1wyTBhi2gCz
BEFtF8oFsOC9urLIWX/NQ3gilDAB2Ekn/0KDdorhkv00ktBfmWQL88AW++mG2SvmNjKPOgREryTJ
TgfFgWX+JWCbHqTQSjvUCw8qEyBZPcChfvwMiZBgOjql1zor+YmlNlx/fxMohmXlWPtB/wS+Th5A
OJz6rQNcj6MolD355A/jodCAS6xdkRYmnQ0jwgo8FyQKzWPewvqU+crbhV5yuj0plgq//v6mNUxN
raZdFzwNqfsRr0UyDqS3Zk26VLgV9kZmHpLtMnjyR+8y8qGM4S7917YPt0J9YGUdtaYNHiDaDmXK
iPU7P4LB7+3SlwbZCnRAEpwRSjLpA+RlWhgZJDw6hK5sXgqkPNXD9tlqBb2BsnQZZV7wwJBZPZop
88pj3RMS3d9uyMIQ2Dgh0AOU6ycwjYthczp+yETdw6On2PSuxagNDRKkTZPJSdlDpUnTfvX7WcjP
owMs+hprcakBdjjDIa4kaRI8KcflEk9OEQEIGueSbcYw1EYGJdC1LwbhO0dRFCo2MFWLxyL6va37
rT0bTGtDmAu5tPjPSpvQarjzy025GfT+tc/eBK/qAJupUm8AB0t/KGVenDOfVN+2fboVvKDa6bSI
YHwFKnRe7ocw7WJ3rleycUvDaoUvRK78TvhR8JAOTrpPyqtVJdmWVEDHWOGrJ94pAdnlIzEuFGST
Jqh/ej3yfNu6xgraWdWBC3ARumYu2+iuvOpdzZKsPba83ze+jfkhjaO6ys1RfCsJPUwA0NwH1cZD
km8jfmQ0VGWipHM0dT1/gDYhjRnYMVuy68yPrHgtJ4me1y2YzGLsXugMN4oMdIWVdfkaN/9JVKB0
a/MlRvOxTfDtSFRIuuetb8guKQt1l62qxy7VYcVszqeg00mF9+0BFOzznId61/LaeYmARNkygXxb
18aLSu2oOYFGmJy75jB1tYaiH6n2t4tfaoEVujIRLgd3EsUjq+qCrCef4D5GIA4tV9KC19F8bxys
8FVQEApxFmZPQrj3MNTYGQnBMBnyF7ASYJHUr+UPliqyIrn0eyfglQqORAVP1wMjvx5Ux/rJ7YFx
XT0Gvb/f+7bUzQCADpSuI/WYRnAJ8cY7eMvtTTh/LEDyuD0oC1Fto4CAzO6MaaboQdZTKpHCc7M0
dpxO320r37pQg+qpVNeX+okbPNLpAWFdZPPK3WFhGGykjyymUVMGy1RV8ruOfekK9sxK9oU2/KWd
RmclvJf66Do8bzY0E2SGRb3f3UsFCQ42AK+59ajl2yAfE2q8LUM8+54KXUSxgYt3eejn0vzaNgDX
Rr39eCqhEpN2wbGsijY2Mm/+CfCE9W1b6VZMp26bwrAgVI+yR+mdpk/ASa/dm5eG1wrnUsHDNM1r
eKQiF3SEr9BrmkBK9OoZFXb0sY+A9L/djIWlyZa6AfAaj4pOoZ8oaT4xDg3GUkMdIiuNWnmKWZpD
1ubsmbHz4bLQ36u+eTYVDhZzu8qDWCjcBveI0oHt5+yC9NJFn7yhVw+zUw4ri+pC39honqumu8ua
jDzwBGciErmFzuO663P57Ae0abbt0DaMJwGHR8JIHR0UBJeyDNJ9hh82HY18G8LDoW4ANyGVHGnJ
TLOHEghecj1f6OTr7Qm0NALXznsTZaUwyQhKWnDMwa/hO+qEnwPgxteILkvFX39/U7xsSFRUHg2O
KYgtJVhPnnipXAh6bft6K4qNCIK0ZWn76M14TU89pFgCDyeN26UvTSArjJOhyoVpWJjHf5TdRYQl
I2Yt9Z6ankxrbI2FvTK0tuS8V0h8eGN/T0A53NGAPiWMzRDm4BAYd+fE/HO7NUtDYQWyIhFcbFRR
PjJnCGLYkHw0Zb1xntr4nGQQNQkSKHmWpdJiR9qGRV/9UTjeGmN74fNtZA6H9AOwEynPY8gAXJET
+vMfXdpNnWPDcnSXSN30KTsy+OEm93XSZfcQ3Wdrri8LU8lW2sorTE3HzxlQ1zjPDRQLBGvFKZwZ
27ZS2DCc/OohNLsDppE/nssBKC/oe65BVxY2NBuDo1g2pGNesD/HRhMOIxxfWQ8PPlW1f0c0m8Od
Y8jsrwTenzPEO+dhZsW1jpBl5JHLjro2rYjVECJ3O00jg2J2pEE0Elk7fy6ahvPYpCqgfQw6sj44
DSb4vV9zoz+H7UT/qVUA/gW+EpYPAZ6uvyu3JuWHJMdfUxyIfIjnzQoHJOMFf+WiF/JQNsBgHiFj
CbGJnPH6lTQ++1vKmdV31Auc70ic5B+ABsym2M1df4C7ldcPnxzITn9nug/H3SwTU8RDhhtXzKMa
qN5xzmR60JJeJfIZw8sU1JyC2kv3ivVljitjk7VQma8cR0sEpxMqfURbaPYRUKeh9OO0BlkMsMfJ
wb8deDGJ+gudBxV9YYQjh6OFCvOdoDPvwI30UoUJBsfB3QAxGxnjhwR0UHcGRq/N8LMoif86l5Cj
/1RVGie3WpXF8AVwMZ9/oKXvSRhADMn00cx8bL6HtRPm+7RsIAzt1VPv70JeT39LAAsuus7Vtyzj
afaoBRAae6QH2gpsUwdeEiO0pMVOOOMw7Gee5fkAB1NWfq3CXiYQXuCZd6hI5vJdSAXtV2A8C2uq
LTXlVVlRl7PGkx+Ljkl/nangLME5O0tCKP9Vytm2+dtAlWQs6sFEJDyWJViJ3Annp5oV88r2trRq
2BtQORdOEjJ2TCB9/SmZst/A7ZWPTbDNWta3teHgojS0hHfsmGPIdh2OYmzPoUTaT4XexAlmPrP2
HQq/sdZtNTtexca5Gvt9w/SajM7CrmDDw6QbmpDKargvAxjtaIbMEdBB2w6QNhgMGlNDWUwBO5aA
s+mQpTQOA0H2fti2a1eFpQZcV9w3ByTTO2OkeMiOlKTf8hxiuYGzimdfmD+2pFtJZTZjzxzuc4dV
30Byc148U4Tfg0iRlUhbqsJaqWUlx4nPQXjkAeSLurZEPlzmyaH34Axxe2++3rjf2QxsOTQ4NUUQ
zkUVlE5fuePpQ6dNT36QFpvcVTd30vCGykq/IH/frnFpUKwjGVdJFTKcv/4/qmlvftJsm7I6+Bb/
HnDkgSPt+yk0vqDD5u89Opo406u+7AvjYQOo5Ag2Tpek6SPR4ETFlHXt2SR0OEQBfEJvd89SHVZq
BHJ6rky7DE1gTJSxlMnLn/stPKlWQPgLA2ADqKBf1EPjo+VH0yGnyvCq4310IPScrdBAl8q3EiMp
GbKh6Kfo2LXyFzHAFoU62iSVwXwbGWUcKH5MHcHFP3IhKRTnKiiDfdlOU//59gAsff719zeLxiDS
3M//j7Qv6ZJU5aL9Ra5lg93UaLKrrMqs5mZUTVzVKgoqKij++ret+wZ5+ZLwLd80BmDAaeCwz95x
TOjfY/BUko9OhPrUvsENj3bzaD0HLckthaAmPYjIK9FiWqN76Pr4NusxkpqPfp0+dFx8fJuDC3It
ZrdL+o+3u6ptavhBvHFICYRgb/5WjmSBUirAMWO2v+hvCvlJ6aZACYHxDG0C/SmPC5G1Pqa4vkSW
/TWhUgkIhaPJ86cH3Q2PMkVVB6eMLV4fy/qbCKlcQK5naLzpgTMgqmfA23WBnBD0dbHV/2c5fpkc
Z0mSuB1eLtI7uq6OW0/PU9rmH3TRHCt0UJ72rZLhxJGE9k0M4a87jutCFkGh5+D0+3oYo8BkOUMB
rQGNVitvZBwWh6jA6DHAm9c/3bYHhgMPuPI7Ko+SO9TugIKTUE7kTeQd0YMgN2zINoXhxm1Ribrs
ElCy0ZKAD1dGeGKrbqpE+qQ69w5RW52MNms1HNqVrYDWK8w/ozPFk+88tO8aPDLsOwSb2n00YDMq
jrq9h4DwAPAcF+eC4BRZxd2WdKntHxg5eVo8QJoXktxBfzc64ZbTnVJ/F6oyCkzwX5K2o5alUz5C
HjV8rJc8fe6qZdzTL47RjVzsA2ZGypQhmkoQwR39EjAwkHDsu96YHGb+2q6COyu5KwqID7ZBVNwq
qGpfdwLLqpsIPw36vTyd0wBsp1H4m0CZ68S6Rh33jb76xascSRVPE3BWkTuJI8Tj0CaRyMZh2rvu
6596NTwY2V1QU/z9eD94yd1eQBB6GvY5rwnwc9MOzU5l2qEu3mN5GJeZjgf/1Ampz/vWx/DaoVrv
9UHdIXpiCkhv8gzlun+uD24JPr5xgMb52e9DL+nu/LC7hxYtWlATLW9UtEJS901h+GzRUr9O3KK7
K1BkPqL4kKI7pOoPYELcKjla0pgJ8JsKNwzFSLq7wWP6IN28P0IyJ/82At19GEHa9PH6X7E4ggnj
436shxRtCXe16J6mvAEraLB5GrVshYnfA9tMqwq/6u5AXdFlrcCdo265yvp0pzpmYAr2TSMTdTxX
BWTLoIMk19etcVL7rgImXK/1Ah3jCFrc18xpDlHY3qLAuXVQsa284cVRKuM+9n34mZLuh6SWKbj3
F7rzCdOk+XJrTxdjDR8jfqcQ5eQn3XfThgPYvt1wYJ6X4IBrR1hn6kYvJPXHP4pPY3XcZ5SGC7u0
Wkpaey5iA+o2LoP01OhvViZsH294rzsEzI8HidHbBoWznKGNqFPQ29n18SZML2p5CFB6oGnmEu9P
AVTIR+XxaOP0ZokLJkqPxF6UUMdhdytao4ZIJSgWPhR98hh4ya99f8AoCxW8QFmlEf0dnyEogCaS
8lDWzhY3laWiYmL0BGuphsQLfaQNWLSFGqITxXkxAx1QdwBWYDwCtxc+qmQTAGrZb1NwDwJpzkQX
wu6gOfLTB+L3lKpxCz9m24910le5OA/ApDXyDsbExRgeEon4UDRU34Mm5NP/QwOv7U8YR+paNxG4
cOFxkjTQ7hz8PIwz2S/zxmlr3dw3Cl0miVcSVgn4f1z6CH3h8I4MoGoU7lNOyk+yLZyPiu5UHA5M
QF+xKAb6XoHYUS3VYwvKgy+Lhx6rfaHJJPHKQdI+0jxgd8IPEqApO/qun8KNbPl2QvNNON+Ujx1H
lyC7a+cluJt4Hz3RNBw++347bFw53t5o34T0ub03EWiRM/Aj0Q+ixY2jY55/3uPavonoa51FBlHj
sTstp/adnFDQV8U+1JJvAvo0ixaUSid5O7koGAgZfgZyfutI/XbYwIPJf/2Mh2kFQlGhbiIdvEAt
9q5W5KH25DMURe+c0clYrTZcwbbJpktXAR4cmZS3epH+iwA4ka0Hi/LryBrn9/WNsM1huHMuBkRY
1UtgE6Zz3pXj57FJntC4uZUn3pwg9EyScUmhxqwF+CqWo38iP8XGs8Sb1olhjcQ/eyihzLhCnvDA
lRzYiO7uFkeuHYuCwY203y7cjcHepE8D8XnGO7BhTtHEDmCu3juFkfu9ZKFpm5TyBJGmQxS8QFrs
INWf69//Zi4IPfO2jSfHBXQXVJ7GKM+Ed2nal0o8Ub5RebUNv7rGq1TTFSIvSY/hfemAD+hekyd0
RWXuViqz7K154Z78AZyQDsZvmuFmrqOD0OnGztqGXv/Sq08f6QxmmRzLjqeZU5RCzERtGKTFzv31
91cjQ7HSiUH7K09hjVdj/5AUw2HZ8lLbZ6+/vxpcOflQ1VUlT4zkWUv8sztvmIptZMP/qzIWI9SV
5Kn1u3dM+t/oWG+A5t7kFYAVGi6q2sCvezA8nwR/QLt3Fq4v9+QflZyD/gxjmcnGUdT2Hwx3dYHV
mjkEDU8KPNOdV5xVsgXdspm64aa9p1PojQ/DKeX6xGgIAWYJSdImPvtobd9nlOYVO5L+vEqGypMz
xsc8FgfR7vNU81IdOgpHQn/1JPinJA8V17DN+2LcMHrL8pj36khU7TyhwHTCuSPrGgA99NNYPHfD
Vr/0m9k29MxbdepBsxNPqVga/RTk53J84PkvxLIgeto0H4vnmpfrXrKl7zmWf1xehk6eivhXnUfH
66HYNrjhuX0auWyJxXCayZzF5N7vi0OX/t43uOG8EUv9Ku/+9TB8PASnYP6XfWMb3ssnt698QI1P
Q6ju04kh5LTHZtl1RsPGGj5bTM0saO3qkx+qb3kX3ObTLsQChjZ8luEhXlDijKdJLhlp0euuI3R/
7zrXh555rQYWq4xVieFD5R0DmR6GLRjEm1cfjGzkVfSTBwl0UZYTnvHjE/Qzh4dpHg4jOvLvpyUq
zrTdyoO2qdbfXyUUPi0BmEtgOWABOPT6XNQPq/VEyF1h8HLdgixh2bxgywi6im1B9EmwEXUffhs3
xUbEt32+kWwLMP4Cflf8G9cof5Hp74R+AbMb4sK+jzdcy2vHwOvxfHry0A7aDU+Q5zjvG9lwrKkg
Cd7w8/HkzdXtMnrnkWxEY0usMS+0OWdplZYIZILnWYlCp5/kYJfYmabMC60TAw3YBnQ50Qadk6n3
KUTfw/U1eTuPuOZ1FlWYaHBaREnZPqCpPyPlQ5LwrOW7VsY177ITLyEguAYzzwc4evydBL8V3yrC
v23n6Jr+ry+h48oH7wCWnY7xYVDDAQlk37Ksy/XKS5vQkS4TMHMsRBz8rvizCkMMvweEELrmVbZZ
8nauoTpyqsXTejhDXsUqbRxq3jZG12xHSynUBLoIEQaDr2d4HDuaaOtYZltywzvzZR5Q6oUPrRec
NI6Oqdr6bpspGu5ZAsVdOu6a95IXnDhwt8n13qsT2i3+u6MTwVfTAh++eL+95tLxB6zLzqDlmh1n
HVdAUvVrWMTFKY6646Ylvh1wXbPRzKNTVHjk31XBjW8NLv9+exm9XLd1y5aalNNtPQrHH2CMTRVC
FSA67s3YrtloNgSBbIM12U3iN1hzj3MaH/d9tOGgrqr1TDpsJ1meOa5mPY6P10e2uI/ZWDbHlNMU
Zb6TgoW7zu/BhXz01rHdNvi6B6/iCgubQC8zdhO+Cb299dC48zTtmrrpqy4esFOBPlVFP33J+wLE
ZXi0Wp5bldJdzz6hmxhOKoWeo9pz9Cku9KWR6g50uBupyGaHhocugYqUqlNsKSvOXgNAfDdtZCHb
0MbBtAz7kesI7uljaMrK83bUsgxt9pA1BegOewG5oWoAbeNUPi/LVkC0GIvZQYbXkcJVFbwHN4xg
/I0kQZArrlu57bON1FkCAooenBRXa77cxUHxpWn6jeqD7bMN16yThLhlHHQnDtIbMJwxX6p3oNtw
+KEDwe3W/c6SLky6Zx17oacbhK1RPcCbeqD9m/b3ZiXPtkDr7688tWC5J+iMMDD74m9U3D622L7c
yKEzrbSzTNhXJDo2vyTBi8J9aTMX2YY3XHSgqatJg+GRLpjK0RrbZqiHpShv7LMdw1EbXssmInDU
9dhVpkuGjovjvqENR3XElE88x6ojYTSgvqZevxFd3q5nuGaLWJRGUaxFMp4Sejvct+1vF2B9pxoy
Pz9vVgtX7/mfJ7TQNbvESogmVJHEymhc6RrvqR+f4uYprF4877xrgcxOsWqQuTdTUBJ2gZyDgycI
GnUaH3J118e3GI/ZKVYES+uNyTSceMseIiZOQfenSeSnaOv5wLYPa9R45Vc+FXWL0PO3Njm1D0tz
ITj5wnP/P1Kh2TA2QmECUmBIs0043uVp/0F19CDzbuOK+nZ91TX7w3o2SQVeuBH36z9L1SYZXLjJ
n3pODp1w3gN1dNo8nVmiqUnbjAAXA5qM1FU1bbYGOZws461CgW23DU8WgT9B7QiDywBki+NvQn4h
DJHx93VjssRQs/dmFmPacLyCn7QCSIoAMpvlYbkll2AZ3Wy+aUCixYe1Brc+5OgEDA/FltqbZV3M
1puScEXnEeuSypekKrIJV1YJcNH2DLaPN/KvV49uo4b14/HCskbo/UOvf+qVhzWa1Qn9W3qugbha
n4ea8XR9Qy3xzWxs85wmBFgbX407sVJ/1uyC4IbnLZp2GxnANsW6YK++Xuri/5ZScPPmEFrA1dth
v3FXc5uN+qpt6Y306yW1H/kdqgborJy/RBBA+dEvItzqCbMEOLNfiDo1K9Be8Ld0UMJnS40+ErIm
gZTGt2n55/pWWOJCaLju1EiuJIfCpfC++kplLOmymvCNNGBbIyMPjzwXPlKm/Nk1TftcN8780jYB
2wO9DV2zS0iWRRC7QTOcOlkm80nEzqDOiSf0ztOtybTMXJkmJMQE/frYSHW2FFuMSJbQYPYGQaKl
KRom9Wlp6YsM3A9lDkQCLW/Be7nvtkIMB65Kvx9dH18v5/gQ5OKGw892WY3ZHDQXPFlmJTRUJYND
OtfHsOvB2UH2nQxN5uSuCacF1Fb6FKTzEfiGg6RbZJMWeyeG13buwtK8xKK0eBWpu+44F/OzD6KC
fQvj/zfsBBVVuVPP+jRNpQBHcNWrT1yNUfrg07bcan6xuFVg7OwoIes5VpH6ez5cH0hcVEV3/QGz
YcRnmjq+DpaT7ANxRvN5cojcpji1YNfb2F1LZAuM0JyAR7QgczP+REHhNi/FOzzlv0fRawJoNfzN
vaXIvH28XaFroleU8OkMfvwB53Vy26/Y53A5y2qLJ9BiTiaKBdjtau7GYDylOYAa9AkYokO093Zt
wljQx18SFszDqXC9+4XzP9G47KLYx8IYoVmpQi3BhBM6mjre0RlUDnXDty7VlmUx8StLD1CYlBi8
GsNj4btZE7EvrO8+XzdSi/2brXHSBQn9NOj2VAicppIYAM/CIR+vD26LzMbCgL+X9Dxk+lR7YfHg
DyI9jCS852PXffEjerw+i+V8YjbHaRyXU9U3KICNXkYoqKH0Tc8W8A2AX2YXJB97vHrgq0PQ3I+E
0QHAhwk8aWC2OMpui9z+bbV7jG2cPB3RzAt4g6GPrTx1O2JwMno3UH86j7N3V/Pi0EZk+DCFEIkI
TrsWzWwTAqEMAJ8S/kBrlGrbZ5yHygDdeHovFMU1oUsUneZz6qnh1NTOCaEDIVZvhFaL1ZqdQg66
y3TA4BQrlgPgrien3qUXGromdqnsYx2oEf3RfT9/Goj7mOb7vMFkAPcVYOKixJKjDFGU/RFvb/ms
ToN4ub6ltkUx8rE3Cn+oeixK3IQv8TCAXEnu4uvFqvj/Nf+CVXXvOhgb1TFYSwFOEmiKZDjmbtij
JVSYDUKRk7YzXz8e4JZOPUTRk4DK5rAFVLANb0SiJZdhh2av4ZTjq1NagFzkfnLuZ3RyXl98SxAy
cUt9sZQ8XKs0NDw7HV5ucEDEFQl6y5BFzjcWybLDJoSp53Xs+aUEgGas3tcCgMOePV3/ftvQRgzq
nWVoaY+hdQumKXyxG27V+SwZzMQtlR64HvXcDSdwi2UiPgOBWfINm7fsq4lXQlhUZToBk9al97il
HlHbQwjzhy3Wftu3r8v1KuyHVTiMGkoApzwYP/I2uiNT/aFk075rl9kPFE0oJiGWDacJb9kQEM7m
YONKbVsYw2HjWIVqSlYUwURP6DVycHIIl/A0VVs1Z5vFG9fdZVESnTr4dqd01sK2753xApj1wFts
vsrb/oXhtgoMzH7U4opB3edQ3qxhB7f2Ofx03egtw5vwpQkwcqjrYngEHZaXh8k7By45FkBdXJ/A
Yj4miimY+sHxXA7z9IYz1I+7Yropxo1XHYvLuobLdjGNHVKXiAaAeoagHAr68Hz9uy33ChOu5Lbp
5PKiGE4DA8dmc4PtBSpq8n/V/QRy9o2YY1ud9fdXzgXIRTg4evk7C9dtxkvE5q1qjG11DM+FTjkR
oL/sT6Qjx8mPDg4lx+urYxvaSLQEJIBN5cb9qSPVrTPp85huYdFsS2K4rRs6QY6gMJzCebznbvEB
gLeDyJOv+77c8FlBI+7WeYorO5ZbR/VDmOgNX7J9ueGqkE5Q7SDw5XFLGZhOuJct6TwcoW2j91Rh
SGoioxRsnYVjPvzFdE1+8dixXQUeDG0c70NN6MyrCM9bLpsyEdTf2rLayFFvmgvGNvxU03xYmjDo
T0oNXTZwaKPVXbqrwIPR19j2yomGSKN5KxjI1wTNthl1cfsMF/J7h71gcMNDnTAfvbJT5CtLGfC0
oBnNwj76Z9/ghocOiYyYKiX5Wg2lOIA6+OKW/Oe+sQ0XrXun6CgT5Gucp0k2BHOU+QvbYj+07ajh
pXXXlxFeUpxvDljSspjiXtOhE38j+L7pSVh0w0nbths10BHOt6TxokzSeTmA9B29DjP0t/Ytj+Gs
EWTG29yP9E+Ai8RtFCXd54EX48ddo5sAqbSMPQrGdfLVcaMlS3p58dEuvO/TTWwUL2q08/Sj/rHi
sLIGVPKg8C224q9lZ014FK0VjQGJKr9Nso/iTKdeCkhQu2yRJ69e+T/P0SRNDG/NAf+tSZHyn80K
1lFgd0t1/G4shvowe/xwff0tBmTipYKZqXQO6+5bCITNXQKCkVuU3sWRJGSrYdg2heG7iRAd67nb
fWsL9lkEKv4Z+rM+AkhNN/LJm8dLrJThwcMgQLuCZ+OfikX9OxCKk/O8QB3NAe3oIelrXmZJtcXG
atsWw6F11RNKXEw2t9FLPzaHVRl9KCCGLvZBhvGHDLdeHKEqiHJV34NOK3QMV/Ts1fLL9S232a3h
0JBzSzmrh+I7KGtXseI+zPQQbMnVWUY3EVVT4g9R0CPeuYR91hT6ReWE+u/1T3/zrElSE1PlgnQ1
JWHZQylafZp7fggSKDb0OP6M1cdKM3CFbhW9LNtsMnMjws1OFMfiQtKhzpT23qEL/Ty6ojrgPLcR
oN6EIuD/GC6uo8VDtTPAk8UUvPT8i4jQB0edrKgdWOx4CaAGNlXV7fXVs7iJiblqSkmdBWfQi6+i
oxePtyml38IxACVifpuq7nJ9GpsFrL+/OmV044L254D7l2gsjqx26owk1RaY3vYfDFcvU0i7Agnk
XwKHHZCMnqYyPPm19yLgic6mAp/N0AwnR93E80cRdZe0TH5TtPjRsX2Qbf8oIv93XZW3Q7v1Km8J
jyaFd9S7Erf6ofk+pvkU3sygc/wyzBJUuJHPJd2wNNsshtPHHKLIIVLU1zBopzMPwvpZuLh+T7G7
xc1n2XcTo9U7PlrrC9Z870cPlGFhO2VuWcQbicqy8SY4SwVFgOfgovmOLojHMPXcTCYFKoud/FHX
1S2pINuyy35NkFYKmh4kKDl+S728PRY9SO6Kbiupv13AByeG4fIoIoCTmVXsez1GHxNXfymK9ma1
rNWqCl19jkMISOcUTZnhnsoRplxt4pVD4sU4ZNXk8+9F6I9oveLqKcmDLQ0+i2WZaC06153r5l33
zQMHcxZyBt1C1AezupZbZ+i/3W1vHIVMyJbbcBdAD5J+mxN2jsh91wd/8ih+Kv3otkQw8zu+6lS/
0Hx87sNkI17aDNoIAqDEHmIwu6Xfesa7jFVdc2x04x6vm5klwZj0yUXtASuT+8tXGnaF/zuJ5/KF
xGUrDnSk4p5Erets0CDZpjKcX9QD9mZu86+oSPL4lMTe3II402d1925UbdK6B4pnww1WOYunmsgu
0sfCUTrIfwDDzuRhGMqPZdXSY+W25ZdesKk8DN5mXc422xrBXxl3MaVFAxX2/mfpTLfrcaxw1LMY
xGPlfob8wtP1zbKYQrjO/mqWmjuxw70x/QFUQQihi5KiXx2H/n2jGzFhmkPBh5agcWaqLwn4TaFI
hCe+64PbFsjwftDht8JDFeNHQSCn5EzPclLvaStvB6GeV+KN69NYbMwkM1djGtd5siQvLtEvQ47b
qEj754BCPUWwfGMbPNs+GOmfJ3khO5I7P2av9Vh16EXce+5BJOCf1xnRILb3zkOYKPaJ5MLRQUaB
93SyPumnNPgyxLoRZwgdqHrKAnRDtMEDDdw6RbhKQup93rUW5ksD2rjLYgpKBrJy9Q9UUT6raHju
B2hMFbreCB+Wlfi7Qq8tcgS5Ik4Oq27vWEG/NXQAGaFiU0bhTbOJfbMPrXZFKXDhZ+8TGqbqTted
cybxXB8iplvv3ZTL52AnHStmM/a1WWjejePALw331CWBIEsA1aaUbVQD3zRODG9EcirTnoH7pX6v
FwLtBi/SDhar5OmhK5bhPc7Cw9Zx7u0Ej7mMuxsHs/KYBjGklUEbeZhSoL116H7QiQgzaHd9BykN
O/6rmlZ/9Pry13Wbe9MeMK0R46cBDaw9Ev1FsTgUp2KRKbsVTiPiz9cnePNIHPtmpaZOUu3igaJ4
dJdwOk3L5/Vf+ZH4AQo/knEl7rxm+HF9LsufMQs3rAATEecNv/gVGc4caMYnlfvsZt/oRjDXaTIp
pRt26XvdfQWBvktuXNethuP18d88EWGljHCeqIZrFYz8kuroaWxi9oTHWPcOXQ1b/Ho2IzPLNi4a
XHHJLpsLB/3WocQ9HoLVfypX8DNtUvrIkv5uYNMxhVjJ95hvKQC+fRDDX1s37FXU8aQmUSh9fkmE
96ev2nsSfs491JGLHnU1kCvWh9zhuFy297yqf3XTJiWxzSSMCEG7HBYdFuxSguzylM9x+US9ut0w
CUuAMBvjEi+acsjS84tM4jir4gJq3yhcQQ3G+acru61yre1PGLEBsuspkV7RXBKedodELOymkqzZ
uCLZRjdCQF6uGW8K+SWSEKf2kjS+aScvOl+3aov/m4UdWrkAKE8Rvwxl/gjK1A7JLPnFy+LXnBIo
+jCesbDcUvGxWbhZ6nFC1ix9y5oLcumvdmx/TglkeHJKAF2HTGcKYjKnmL8ss/N1Ctzv1//jm/WY
2DeLPg2lTUVnmPeIeh5aXR6qoHVe4rljx8UFSLjtJ3CppOOB4AK6cT6z7Fq8/v7apVynbYNxxpwU
r78H3xey+yqBgou3qGhtMxiu0+U678ik4DogmAYjsAxxV6YCajzXV802vpFdo7wclkHBNbumDP1s
yJtePQ9eoNjG67UloJolEkB7RT9Qyi+u6LxPSzzrL5q74G7XTbfR028JALHhO0Me911Z+uwy9mDO
ObDB5x+TjskvaNkmzjEkfvL5+mpZ/oxZJonANenHjVc86lKzMoOmh3s/RUtQHRzGNln0Ld5qlkt4
4SnRocvgoiT1M6do3zGCJyEvXF6iVPwgXnXyPPLt+l+yGIBZMYlY4nYo8vNLHkEJSIRS3YN4PT/u
G91Ip+DC6uSs4vAxaqh3LwY+HSnjW8na9u3rNr1yP3dieUydoHikzhAeBwV5SgH2pI1bkW0b1llf
jZ6EKklGERaPNc1/JbOEkGoYneUAJUzSqWeVT19iyMVtzGYxYrNMAmWbcpxCwS7QbAkzHEPHA4im
+YeUCZbVM3U2/NG2ZobDS9ZFS5U29b/zuFBzPTKv/nh9u23+YeRI7Tu9J2RVX3QzvQ+gbnSMyn78
IKuhe7k+g+3zDV93WRyUSTpUFw3oExhq/PqfimzKklq+3yx/CA85Pm2W6jJ0s7hlKPOgP7JXt5wH
v3d9v9nfVqHDM6Z6ri9e6CfvqyEa51vgRfnWC5ftHxjnYzSlLuEo2/KxqkgQnAF7iqpnNXZOd27k
sMTP+/6G4ddD0M5jPSJt4IUOQOxEdwKMCkOwJWJh2Waz3W1oClXMTYUWVYLGfgzM3Iwv0y5+7hha
Cf917daDAAEL2vzOJ5APpWpoTtV6P963OEbORlNAzfHeX114maDpvko9L3mCjJ/eolOyxAqz0S2n
upgTGtUXwKOLjLmjf/Z8vrxv2PSMkwjb52tmo5sr+qnrR/jaxEPyhXdp3P3utJfXl+vrZPsbhi9T
VCdK0dQUj00piEZhVMdZNSv5Lpvuar8Ltx6eLBOZXW/C7XDsKCd6yWc8AeYULP6iL8X9wjzIFTac
fLn+hyxWaza/aSYX3egqvxs6ldwUkPz4HudNueFztn9huDZxWBDMJKAXUOz84coBYqEV5GOFZHTw
cGLb0qCw/Yt1/ld5ryfNFDQ6gvmiFiYObTg29RnvW5XaSHWWk7rZCrdMdVvxGsEDqpRsOtBAyaem
m8SHCsQs3zroXbzEXoO+5ViDQ9dFiPm5b38Mt9f1wplOh/LSziz4Ojhu8U/cF7uqerFv9slF3I/K
tqmRPPyZvQs8N/eyaGz5RuawRHZiJO4un1iFvWCXsJnb94Ou+b1fgge4zdUuFDT+gZG+Bxl1HZdL
eufrLocwUfiNzkGcheFWbchmwobHe4oqvbJBXWKBl2zIc/uZUN6L0g4FZXhb/LNrn81OoYg7qQqU
U15cEDzXrEtuVNjqjQOUZR/MDqGW4ZEcvHDVpZ3q+Ihe+O7cy+jjrMAJf/3zbTMYju4WYTFFoSov
CXrZTtGo/WOuovq4QLv8dH0Ky0aY7ZBoYCggYDvQvwUB6JgmX9welG4oPDRHd2z6rZ4tSywxeyML
XjVaD3165y75r6Er9QEcTLvQbbFvdkWSgrsAReTlRaC28TzME4S0IEkC7brri2T7eCOPF+PQkyRA
WRYsYOmxlV4PPoK8Tj/tG95waCg1tyH2urxE3Tx+YGWdXKa1gW7j6231PrMVkuOEI2fdq0c6aPpO
BvTXKn8IdeLm4EZFl01BX2Zu27B3hPMqc9zp2A07S9pmr6TXLF4xMkYvYVpET7nbtXjlLX3nx661
M7slfRLxHIACBMN67NKbZpH9+K6LfOid7ZtgvRS+SoKRC+5AyrD3egjn2yLt8bY7Lh5YQK6Pv/ry
/7yKQ2nG8HFdaInxcbbiU1h/aXDfeIcGlI+Rrvj7iXP2JU3Jr+tTWczYbKIDtx+pgqXE62TbpM2B
ekkxgV6j3doLW7nPbKXjUZCjFQr1Cl+2/3R58WEuQVXsQfvyL2SWt+4NKjHvPA2pqd0WZrbZQbjP
C5gIkUuqkN05nug+9yqUbGODLBHSVOLikE2NdDgjh7h9eq/Lvjr4kWoPbdJMZ5cCoXh9dyzB3uy4
k2jBCAgJoTleiXtarFeoKFk+pDpk/sYUNlsz0jowJG3pqAlT6IlAd4c/lJoHQEqPDqJA5A2H2KfB
zoqlb+T4IKdLrPKxvEjREH5mTuvNdwn6g7cqJZa6jNmC50N0PhDt3L9rl4lnUIsAHCKOHybyCTzC
UQbApXxoRkE2UqVl9cxmPJpMZVGkSJWjMzsHh4+PEDHqHpOeQDLHRx8aXow2Cpm2kG1yiy+jU6ei
mfgllkBgLbX/PU3lc+nzzyFw3NCKb/4Rg9MAqcyedOzfT52zL0iYzXtFQ8Y6KYLy4ndkeN8CmIO+
xlDLjeFti7ha/6twSnTgCsLwx8iIFISkzbMI/OlHZ16+66itM+nl/HjdoyzxznxdR+2gD11P8Eu1
tO9mSB4dUaPYsgbb4MaZAG/QZEoqhXca0X4dBgXUeAOZ2etfbrNs/7+rJPgStg6Qfo9tlT/mtTrR
FgKhrQoe0qV9iIvoHRvj8/W5rLZmRAU8NYJMmjTiftJod1TT/FenTHIxZRAnh2xB7B2WuPzgyanI
qkR/Xx8Gr89tW0QjRLicFHmQanap/RS6gC3L+ZxVNZk2XNZywTT7/TRPwU3c5ahO4aWTut29T599
8GOAuuciY1lkoiXZLIOto5bl/5jtf3GeJ/HgBP/O5wG+fnRRCd0wClt6Nfv/AJAtKs0lu7Cxf9cg
mbpNPWakdv90Tp2gocb70JGanrukve8DcOtd3yRLAjR7AyVdBhc0z8ld3uHUQ/P4TGoUWn0HkWkM
2BaphiX//Y9AWDg0HLyM/fsEFYynoe9r/0NFG2fJnKgnzu31P2PbofX3V/EHIj+qqkWbPk4c3tXn
SdYE1RZ1om2ljJggmnwMHKdN7qhgKjlGkypuwXiOblaF05w/uunTvn9hxAeoN/fcFzR/FDJxHqOp
nT5WwIFveI1tjYyAAJgcUeUI4EbPIDrWu5rP5zEI0e5x/ettO214/RS3njvRObmbRPmNKKc6+rr3
DzjBb902354BwDhjlxd3wasAyx/dXFfqIKoEpxyqZvXUAHG2y5Q8s4UwSr0oaHyHocyTe8uBxRF/
FOuZZ+PmYfsTxs2g7epOKl8k0O0sXqibeMchVV+ACNhqxLBNsJrxK18gtfQk03l8V+e9OhA/fYS2
S3r7/3Axf9shPLOdsADdRYDKbvxYjzHixxx91rNAh1KYfwUn0vfr5mSbxHDpNm4aMCERiXemucrw
wlRkcuouIo2Ck5duxqe3vcIz0W2Qbk6SZfDke67HHzxPmpt4b+TwTGybW3YeASVAfOeqprpQ7rGX
JZ3EJ8G5arJF12IrRlmyiGdC21xQsFfdjHf4/8PZlSzHrQPJHxpGgCAJgtfeJLklL3pedWFY8nvc
VxAAwa+fpOciw0Jzon2wI9oRALEUCqjKyvQ882msBvFJpDr9AAD4sosncJtXyC3/MypTPqRN9atg
4/fL6+SaQMvsQ+Ay5Nz16n0noIBNJmRedrHXmy3aQkf7NrYNobJZEDqyhzBBirZpRYGHTd6crvp6
G83WLbwQi0rFMx4zUwXWsKn+UdRXIqN8uw6xAX+1yLRR7w0rxE4MQOPN4H698uNX03ll6VIEgyY1
U+8FJJn3EqDbchclsdpY2bcv9b4NZOPCNAskWvR7LXmyx1Vu3HcSSD9RRHd4J+W76492G7xWBHlo
WtWK97Qtf3FTgUx8VNluAavDlZNleXEDzsUUyD/9HhipW1FlxTuoi3pXgVh9G6OW4U3StMVMHsyi
igPhub+HoqI5pkqK99vxdZct2C48TztT0WV8T4ck/UbbOS8OKBhIgpvL1uBwHdyyZc3EAEGE0H9I
By6eSduGOyp184/Kqy2qO8e7xLexaqxmJSgGMv9BcFIo9aGqUY9w9osefgt0d4ni0w5KOIbe6hBn
cnACuggyqTtOPMWLd2FSiZrtvCQKthbPMWobzgblDT55ZvQfKOcfuQDmT+Zj8s/ItNjwZY51s7Fr
nW/GkkW1/0Bafzo0SdB9zCNZXFNDFPt2pWKdBUkjRgQAC02Hu0ynKQDUKGi/vCdc377O2utDZtZ8
7FRj3mtoRp5rqrt9FONpf13ra6+vWg9BDKmzsai+hx6Qg4IPwR0oS7cKH1zfbtn8MBJw4/c1e56r
Zt6XSxDf5s2wxR/i8rmxdV/3EYJPU9UAXIegKCjIHmUmkq/RxPiOZmG8a+vkoTFJeSIm6t8ten6+
btKsY0AwkxYNK7Bh29F7rCoSfDDa/3a5cZc1WGcANBcKUhmcMUU5t9+rav6SpfFylqxSG2vu6MFG
2emQwP5nxu4kU/+QpBpuih7ljm1Bt86xtwMEUO3+c1fV4RC0dZl4P3NA7U6las/F7J/HauXRhEvb
I6j4y4vrMyH9dUtiw+xoGCGyH/f0Adhvw49p1LHsnNNh3ELMrD7974SCb9cmFotfJP5IycPvWz04
Ez6HYhm/0yD7tSijv1y1+HY5okaqCvmDEodz3Zt/MpnqzwQ5rAl0UEiRXPcCsqsSKfNw6fYn8pAW
wELT9QlUVAG5gzCE+nh5HA7Dt9F2nWhFkvGAPISe/iIVQhr13GfH6xq3zB4ighOQ4Xx64IIBU8sT
RIN2MfWSjReoa/da5q0KrdJsLTfLRk5BJQbKFlkWv9JOPBsQPIPY02t2C4nOHiuv4poAIM2y+iHx
qikqsL061EMcfq9JOLbh0Q+Ev3G5cKyJDb7r0ghkGb4kDywM80cUa3sPXdVugU4ch4oNvEPl0wBt
6XR6wDkV/ip4lHwccpbH+znv689XLbxdacimPB7bCSMY4lYCVi8eOtZdpf8FiRXrMt9oVLxJwB8f
iqShT0zoWJ1bwzuzMf2OA8SG3BVxlSReHrA7GhcDGFEQHSXe4J3bZJE3nr8ZLXMt8/r7K4/eCRRN
sKknSKOo+h7V892nmEuxlexyNW+5dN6ETR9owu7SIdJ7mgGy205QlLxuhW3TRom8ipIWrYO0+sEM
gfeAsPwWT53r2/807Mtf6NrnlqFS40VBHBfsDs/9ELz0fn2EcEm2rzWyr5e7cN1rbDwd6gdLM6dz
8ay99qWY826nvar/jLqz8dAOqJwLvGTc9QNChyr1o3OQ46/LfTt2qQ2x40qWSxN40V0zQUBcz19+
BxLxlPpvjhrvdLkTxzrYTPOZqAcZxzm7E2GWPTGzdC9JTvPH61q3DHloSdPmy0L/75xDGs97CHHr
2Fgch3OwwXVg56k9qU14x2d2V3nLf8RvXgjX5ATh4ncT7+5LMMjeBvif64Zj2bPpEx/JYxLdpazs
bpFdpu+BZWk2yt8d29kG1fG5a0i5kOK5qqEkAzR26k27sg2qz4tqNqH+rgW3zLpYaIHqirx4ZhDl
/IJEFH2pgUPc8NeuMfxp1v+TpqAaLrw4uut4qg+IKJJdWIdsn4hNzhNXF5bV80T3aSn86A73mRYa
S9M0wf/E/iFq+Va4Z70c/3XDjBI7hsHNTIYgnMmJB+ke5WQnAJrNvgrVJ6SLTzFFIBH8dxtG8uaA
0Jk1Z6zG46mK4vD8O3QVdn72tVJRsF9qkn25YuOiC2vOWD6FZYdasBOdZnNq8iI9lmWxQaTg+H47
ipERzdKg98w58zKIjfbInCWlMQefxeXx8ve7urAeMc1chbNB/d45BNnjPoOmBHj0m3I/67i+xt0h
Mhj/6atlCCiiJ/G6w3UT3OHSdC/RtFlR6RqAdRBSIJprysVy1i3SBBxF/OdOpT9GvonEd/Ww/v7q
rkF5Vqxacv4pM3l1MNPA98RnxV09e9HGtenNowNTZB1/aR6oWOtyOQ9NF8b3HedMfpo6L7sqAo0O
rAsNWaa+IaP0TwC2fAi9IDypJRQbmfh1qt+waTtCUUTGp7Tm+saEiEsWYG4/DKYZ90XZjOegAYL5
8l51zZJlzk2dJdPEiX/CWRjWO94XZu8nZvz3cvOudbZMmXYEIpNVgnVO2SOBPRwUln7vCf7rcgeO
77dDEsxrcrL4WOUw8PShQtXUhyXM5q+XW3d8vh2OGCYRJn2NbarLTpxS6B+fVLb8TFITbbhR1/db
hly09QLq9dA/YYVXcm7Dz2qolg0bcHgGO/ZgUPmDYLxOz6Hw/zMs+lfXy09Zyvdp1uudoMG7qWi2
8GWuyVp/f2XTDVArJMwXc+79ZfAPiV7yFvQhsRwgiTjJ2NsSpnHYhh2GyFjXJKAkWTdV9pSCRubE
6o4d6wz0dcg3bQRnXXNnmbcIQxpQMqfnLlTfSfWStS0/Ury2WMpOvoAtzg0AOJc32rrcb5i7LWk3
TFk6Nkbom2ooxx31VjjZ9I/2ATAizT4p1O3lflxrZJm7SZtAIqyaZpDxbek5LCN6TKCdcpdQtUU3
79rSls2bNswpTVt6Kjw8xwKW3uU6ohvPDEfjdiwC2dc0XPosOBND+UMDXAdAdzXPP16enzcv6VFi
ByOyepEpBcUxkEisfycrZILImCtkL4HBr5g6kCbae5A7OUOWeytQ79jPf0UncEoKaC1RcHIIJFeA
WiwikFPqpb1pgQj4cXlojqW3wxRd35exVCE9BWVt2sMUL//KcPF2JKb9Fp+ca3WsI0AX2Uj0Mptz
GvniSxdX5s7PURqzYSWu5tffX50wRi1iLtLWnLssSsqdiBu/OnooNdh6QLs6sGy+SFeHXofmLCPp
873khR72vInLl8tr4Gqf/jkAFg6NilUbnE2t6d50ET0RBjW5y6279pFl3ENaRW2Xg30pY212krNf
HzjC9bsiRP1FnPn/Xe7GtZEs+6YjAkXEr+kJhaAgas3alw4EUIeAIOl4uQfHNNlhjGyQFdVFH5xT
KZ9pqc1RkevSyVFiBypk22jUGHr+uUlRmanDovqvpmaLitD16ZY/Bw0Eb7OlxKfX3Vcct9FhSdLs
utPbVsEz7RJyQ/LgvMJQG4YA78AGui+DIdhweo61tYMUw5igBFfE/mntIVu/vFcRCAIF3V+3tOu8
vTLhLIZkwgpqP5NBBfemwXV/qHEXua51y36rbF4golTiJG16lAUUoHcOMrjt61q3rHcApzBCsQk9
M+D9jlURF9992suNqXftHMt6KdMcKZyZnmSVqGhH4yYme2+o5mRjchy+LbTsFqIaVPK6T7Dx1fsm
CL6hJDbbdV5+K6fxIZyAvWxqEe38dIvgz7Gb7HK/ZkBoos3L5AyCI1oeGhGoO9QGAMGuynjrpeTq
ZL2/vdpRSLAw7YkSLhtXWVDTTTq+BWCrO0Sq2cLruPqwrZoEQRKMnN0MXSbXShN+HDLQCgcL5Nou
by7HDdAu/JNL2IJoz6cnhmtsWPgBnpQMjq2LUQzmdxgUKidBxnxdb+tAX02api1p0wWXAYbWmaLf
2IC0QlaFj1EOuvsg3Syjcew6uxaQ12Ada5VMzlkaRWeS5MV+ENjfhtePVY3MOxjqnpkErr1U4cYl
0eEIbaHEIZl6f6zbBAEYyT42y9RVhzRdzKkAEXB6yslENozWtTGsI6EcmJHYE/6pKGmw7DLfb9mO
tctwPy9Z9/XyYrmGY50MBpWTqiENPQ2qBfEY3MD7nsfBeNYZatUegLaJNm4QjjPILg5k3ciLeQ7I
qQxzfp+NqboPY+/75WE4GrdLA4dipHk3I9RQaZG8o13n7VOUtl63o209vQrAayMgcnsuCjPWexDb
FSDkzQVoP2lOHiFm2eV76YEl8XB5OI6ltwsFqaawygGrAn3IH4aCrk1zbzrHgem+XO7BNWHrfnhl
pDSk41jmCJ5UUVBN+6YL/H9mUIJOGyNwtW8dAqnqVQce0+TMo7z/ykVc/lfKTSiHa37WXl9//VxR
KEMGCfg5U5nfZF7zwuJpuJvHTeC6awCWu5cNj0EFFOOlSXJx0AKFXxNeHxsnsqt1y7bTzlMVkcty
GvpYPqgS3HUQpkmvtDVbcE/qUBg/h7+HKRNy6AqQ9HxbFq8TG2eT6/stf99RVgLSy/k5FZX3jSF5
koGytZYbh+zvCrQ3YhZ2uR/jSR+BNScvdo30P9B0egaBXbJL4/AJdcv6kHL6j5mmf0w4HeOmu1ni
9gb5hGRXL5lBqZk65Xn9uP57lbnY9YAmZmTOeiSLdl1G2a4ZSXdI1HTlzdUuAeRepoAdaflZgCB2
R/Nc7HKY/sbx5XCTdpkfT5Qf9wWNzyxsmxOT6rbTBg6lRAF4E01HOXX3avncXslrBW53y/rDNEsq
hYv9SaAM+ScL818px+1Ps3q+96Zmiz/xt5TeW9vEOgdYmuiczDk/M1w7U1mIA4Uk1W6IxgdmimDH
kvDJ1NFn1G9kgD+q8kYhSLnWJa+43I294XChts5fw4dVukoBkwoumPNQAkiBor7uZZmH/hiXfsmu
OzR869AQPRGz6IblxtDgm4xQl9xmUMS9bodbFwEEbomgdYrSw99X95RP5oBKsy2VkbcRvivd/59H
dgdAvSh7AwuCXGe2Lz2AfMhYHcMpQkRH/tMly3+DAfGInJuvZIzuS+QYLw/NsUB2ZeAwh8DJlRJd
82y8IT7/YRQuCGVSVzsUk2xkVRw+ya4H9HAhkINaxmKHdGWBZK8Ag1v7EvBgCwzkGof1UmB8rMMZ
/hSN86o7NGOAKWzTBx2p9FPsV0+Xp8s1kLX7V86Vx33Y9uM6XRJ8M/skLG7nkdyXcUo2DiSH97DL
/0CoOCZsXPfCerIXqcarQJmrmLiihFiHAjYSkjZyWpd7Quq9CQAlhGL6xuy4vt26F1A+z0Ubp2i9
gODeQzVPyCVLCFtcnnxX85aNS5BWVdLUBRyNBzY63MLTw0o8eLl11w6yjJzWgqRU9eEJeLgIloYg
TwwYZNW3H5HhPV7uxPHaJJalD6ZNSVs34clU7Mk0KM3JgBAggfxU1d4PBfmXy/28PRhuF/51AfXm
eFr76cXDgMLpkOkvwzw8TBrgpMt9vL0c/K+6vzrvSKZ1eKJpWh7TQS77cfK+Xm7cNQDLnqUgmd/X
Jjx14fJT5+3L+kZWbfEh6PXhui7Wrl/ZctNwZYppwRwpfko1xJ0Y7e6XPu73cyWeL3fimqT1IHnV
CSsHCjRtGJ6wu7KDWDP5KPvamCRX4+vvrxrXutFL2cjwlI1Tf+wS/gvFGFuSHq7GLWNugtHzpBrD
U7Hkww788j/Ka6Mu3K7z02xqpOd54Wng/f0I1E81dx+RQ/w8qPE5WeBpr5t+y6j1Msm64dhGEjXi
u6w2P3tk8q9s3DLmkOMoJXmEDUTwwUSGj76C27zqy+0qPorqiBa0DdCeSQkoGcMFAaMIBGTXtW4F
70CgHFTdUnkIQhVoXVIEnxA+3yqVf/uYw1Pwz40p89BrCsFgvZH+xAyehqSpPmdZfruK28TTpj97
2x8DSvJnR6aVXioHHNqyYwCREY/spQRZV2m2WOIdZmDX9GUs8STqBYITSerPVddAUbrutjDYrsYt
A5ZjkNUa6G48pE23T8O+vA2Id13agttKgkjYZZDkGXD2eH5wMJx9blBMdhyn5OHyLnLNPv1z9nU1
zISoJTgNbQ9qvyJ6MkvT3ed69m4u9+DaSJb9Gg2WrqJlAUwM6mg4/sWgD2E9/6xAB1z7ZAOc5loH
y5JZKj21dDF8f9t9FQaXOYg8XgWejbiNfOvKyHTzQHFKt8AYSDzFceXCkXp5hhxrYNfi6YhNkYjg
hUXagHEd8X4+HWi11OZuBOPflhKIY4Zs4FtRRGFIRBicwEKqQSQQT/slT35dNwbLipkHJt45nMMT
z01yT71i+aSHbNzNJYhJL3fh+n7LDxeo7/bBvB2cmJ68vUnA7S8I37ADV+Pr76/8cJWDXQUhq+CU
Rn16lEMjTwpXluu+3PbDUZAv8DNo3KvEzoxQuGz9Lc4A15dbFgwJIVOAtAczz7qbpkCtzBy2W3gh
V+OW8bKmSFGBjvPHJJoeKwkAGngtx+PleXEcDTbJvWG1GDAZwakSkGWSxmR3ncabnER19ynFNUKp
YIs/xzGSv9BuYxVKlEKHpxQYqPcE/AePQz9s7U2HCdtoNxCa91U0+wEIqWHBFQMDeUNxm9ZR7h8u
T5ZrAJZDJsiN1xPHOdpMyD0yCBDuR8KD64zLhrtB/wdKaLMITtyvJ7yYsNCk9TbwM65PtyxXQHqV
0pFUa/BF/wPusXY3iWsviDamzbAxaFNaRifUiKCaWk90lxdyK7noWlnLdrPSA/hHc9hujNgHxBHN
O7LeQcNyuQrHyG0AGy0RMYLQMc411f0Aml7sI7EZenWYmK3qR8OaaV/3MLGOPRZ+/Zjm/TtG2Mds
Kj8n/ZYGvWuWLO9bxIlQKdiuT7LGLMkZvLG8bV7KGow4V21/G70mSkJbXLWCU6bJT7GU7T4uQRl1
XePWXTqDtjFtuyw4dYX+rgsw7v0/LriO3W9j1LIkzMEew4BXmlC9BA3wFz5AmfLylzsm3oamcZUH
wdgaCqeOR8BvDtTfbHqevq4+LOJ2ER2ZxTxmKFnOkY2i0Z6TNr9plfn38gBcs7P+/srxdtCY1UHf
1tlOBDMgdZ2ZDjjbtvhu1/vH3yF0HlnmKwHKrttaralG9Q9t+/u0rx5Bmf7Q8q3T7XeA+q0+LA9M
OkmWZlJLvtNzR7PPmVfE7EVKVfX/raxw5T6O0vLFtGWyfDRtkCvIbnQ1j8sPVeeXRb6fkqEywz7p
iUnkRsDWNbGW6yagcy6EN2LkE3g+mwgceIG+EvzOI8vgs3gkAY8Avh4IpGJrHRxAKGFOV+0JG8RW
xKSEOBlgcsBTfQYwoD7mAV631zVu2XpKZ8JCQwEbx2uK+hHwfRLVoJcbd5ijXWU3FigAgLRxcJo6
rXeDnqIdaCqiXUXy5XC5C8e62ki2kHE8OJPRP3GE1YIsivYMBQgbx4mr8XVcr62xyduukACxVS1S
Lyzs6RE8D9lG3tPV+vr7q9alYrmGDjPQ56XKIfJejUc/r4uNXbMu4BtmaJfVdZkqsJAoKpGJOYVQ
lVWfZDk+xEgkTWIXoxB4Ywe5Ftmyd4RqtRIKaIwVRN9NEBbSQQG6gIElGz24Jsqy3fXZ33cDR+g9
w13PaFCPlMt1umwRt9FsImghCrMib7QEFtJHgesMUo/jVdvzL+Da0uQU+sjYQaL7mAWKHEsvLe4u
N+44zW2eejnNpRelBWYecgs7M1SPAoXQu0AkDzVkrDY2kmP2A+umnbLaQ55rQC+UhV/CkhVnPs7X
QUfA1venERjpQzCuwwSRRkH5fJ3+vpmeL0+Q69Mt+20mPBLmGhOkc1Agk7ELj4th7LptaQPSsoEu
pRCTfwIDwH3FpNhDdGaLws/16cGf8yLm3DOqweFAwIK353ro3y8gyN/who57cGDZbLf4YTqGc3Ki
I8BzIbtjnCDRDJ1rEj7WZouB1jUIy3AbXMV6Gq5HAwo4ZImiRfDgb1FBuna/7XNRTUXzRCWIhPsf
jN/saSXBQMdvt4tcHN9vA804ck5VO/aYpkUvuMNPU5gf6qTXj5f3p2MINtSMFU02zoB/nTqBK15T
q/c0Xm7WiHJdx1sZOtcgLPutfJOmXmrgCDwi3gsIOa01G0hRbJwPjvPfJp8vgngirVzNgEPjB7Q7
Kahk6b9zGm6RJrt6sMy4YFmGspYApYXeKmAnEPb1AeWfzZZCnmsd1ql75Yk7FNkizgVt6t/KbFnC
7jtfnWiBmCAP5t3lxXatg2XRpB8BQ6kQNSVJEuwHVfwaYtZu3LQc3t7mmNd1FTV8wjUobKN3JMpv
sxkvnq4DUEp256mMnlqTb8SWXcthWTXNpkkOwcBORcx76KdVdKiCBBrXtGhPSE/1w0YowMVCYXvP
ARlTkH6uRfsEtauoYzW7VUN+Vesz7ah3ElwHupq+gxhJ31eq/np5pd4cYOzbfjWTYNXpdIZTse6/
ihg3JeY3X0e1eaFxdWCZJEHW1K9nBrqAFFQalLVfU4Ky7oCAUfHyEN7cbBjCutNf7WhITnS1JiJ/
Bllg+QyNMlPv+ihurtkCaN6ySJqGCuo1SwT+LsF/D4AMiEGUArqz1w3AMsmwHjro5AaYokagcIE1
VTvtZgXhxMvtv+kBMQLLGqd4ILzxZfXMBKXk4IVzNu8UzZLvXpKLG6S143jvdebL5e5cK07/XI+K
V5oFOe3egxpH7kilP5GA1Ed/FYG8rgfLKs1UsiStlu59yOX3QQNlkzRIU5b+Jr+Sa09ZDpcY5IZR
Og69DAquUVAyZncT36QBdMyQ7WuToOwqH3SW31W60o/nab8ra599Aht28+3yFDkGYLvbBqqMekmz
6rmhUf449f0L3GB0DUg29m0UNydlTZEc7t4T2pe7jqO+10uXLYy469Mte6YRKPqLeci/V2NHbmMw
8gw4lGqyhRp1tW8ZNETWaTfEJQSpGIBIXBYxFAGatHu8PPNvOlhMztrtq+Oom6giEqyr37p2/kIq
cMoNrD17HnS7ek/Q4+VeXIOwbNoraGm6gPFvYCAo7qt68nYyypMv17VumTACZ2RRKkm+4R2kj56u
6EdNm2zjLef6dst8OctR8VqHybdVWceAJHTPmNoSNnfZlmW5HO65nrss/SaNN+1BMf+xHiNIc8R4
LV6eHMcC2xDuYjCEhkrF34oq/qyLtYLFw+YPG/SAyi22cc1xzJKNzGZ6RCl92g4PDUpAgnfF1Nfd
kfdgXtwYh6sDyzPLOmVBDTr/b80go0PUTf7z0AzmKgxM7NvgbNUnkK5B5dw31B3Xt4kIpxede1uv
ujeh32jdMuJGTY0JRNO8K9peHUBe8UkHDxWuGVzqL51XkkMuxwdvyW8vL7pjW9kyLBKMAnHWFPH3
UHDxrhNFdeBgO/86JskWq4irC8ukTRxNJCdd/N1veXjbL0l98gev2QPEuIWoejtgjWmzDJuJvMz1
xOt3dGCHQkb/8rL/KPlHCjUUrfQXUkZ3oAT+2LX8lkZQY12ajUyga3SW0SstB5lAPvQ5UrgIHPK0
6Y9piSRREU2ed7i8Sq4tbRk/ASeA9EXCvmcNoy8dYIEfghiEvtfdO/7CWwNEPrIqiL+11fiS0yw/
QBbgOV7q/Lrvt6HWkO9lQbmU/FtaZvKb7MnN2IGK7qrJsZVX5NR2nFJePZVAG935s+ybnerydGtz
OSbfllgpFklYbGQNaCzSDplU06GG5Op1p5UNrfZlBELb1tRPrarDI/VRSVLpcUvN420Uf+zb2Ooi
Bw5Oekn1RERd71jW7kelb4NyyHfBMn/xVHOTjjGQIewe3NZ309B+vbwqrocfscx+kryRAFrUT2Cn
ehJC3CIu9SEf23d4zUw7ENGcdKAPI2leMvy40elq739FzDHcv84BNO57dfXUhOrWBLinR79VE2m6
W1hE9iKff+YKkBVs8ma3aiXVqTwxqrfeJI7zm1jHQcnSORx6Wj2tZdRZL/eyZtBmzeqvIZgdI8gO
7dd5Ni3fmGeH17bB29Kfe1kHQ/iQhd7Xru4+gjGNHlM6/TOG9CqoSYzgxp93P5IBPVGAEPHdMADR
yFJk3nTkXYXZRutW/srzUxDW+Vi0IunGXTZ6/GMO2uqfG3vi7ROaJNZ9oBoWXGyqvnpCIHP/ezu0
/XxqtTr9tom2DPZjD3soBdP7elG3wKjfz2H8g+XtQXdwUpG3pQnu+pZ1FV9dosGjT3uPNOwZta55
te9bjWNK+JP/U3ddfJVPJ7awC8KDLUW0OXgQQNeA+ABV6sUCZua17u7ynL59JJJk/f3VMFIIBYZh
l9AH3udPwzBF72swUGwA11xzZB0cnZ/SGKCR5BnrofN3hmfxKffykB5zCQzhVecuscHeBAVgQ7yk
4R0FhISMoEWcsk2JONf8WKcAJszPlgGNw8uFO87MzyrFS+by5Lvmx7oMgK+Vzl7G0TjHG16U3lfN
IGPVQnPjuh5smLcuOVv6Ej3QAArTqRd/JKvXG5tNeMqbsc6Y2IItQ1VJcEey8G7wxjsWvqNgQgfU
9diBgr9m5ANKXjYytKuV/+0RyF+o746FsjdReEdwPgowgcDc0n03qi8po/9K7m/cod4+h4kN+pZB
CVnTuKE/WcDqeAdmwX7nl1m4D8Fg+SWtzbxh3a6O1m3xyvbycQgmiSj00zzK5iQXgPsV7+RuoLg6
LGaLS8+xy2wpF6DZhLf0Bt1EmbllRX2ChE//kJp06+bjGohl50Q1UzwxSp7rHAxOu7GWYKFrOdmz
cZw+MC63LkGuoViXAh3MZsggYv9UqVHdDoGMb8EGU+1ikSUbFuMweJsINYl5MkQV3H7fqewrqUbv
HGl15Vllc6AWHUgSUDVCnhESnu5AzKDerUZy1XFiI8GLqOtIGrb1U9IU9eM8muKOjVG9v74Hy79n
BRjXxeiVT80cx1CFGR8MlMbu+mSTlN5h5DYQXCVDrkso3jwPc3VCTmnZg7JrnwzxXbpAPRcc4xuX
Ccc62yItYIOrkCaTyXNRKNTiDR5p9+0wLN7GKeI4F2PLuKHuWqQVeBKep8yjp9LPhl3bevwdD8YZ
VfImPZhKAYS7TFvQAIdx2MyoVRUOfI7n8CdPGPvWG23uOGq/j7yutxTgXV1Yhp7OJvFzmMSzNyNZ
NoN2/AiAa3vEKLYoE13rYpl4kxuBUj+ff1NeVn2AqDmoPhb8ue4NSGLLoYOhbfImcGc+Y7H9G8Ha
+JH5cos+2/X1lkdHpZbqfK8K7wFVnj/zgXTNzgs2Za0c828Dxb1KZwHKF8onskQfSNj3x1wr745G
Y/j58hniGIANFqdC6wIaQP6zXKbnRXG9n+DYT5cbdxi3LcoSoponi3kZ3tNklc+geyJWVcoKdQFK
ZE8JGbaszzWM1VO9cq2ao8iGqDH9UfsSedAmhMDpYQl4uDES10Ksv79qv4sbk05j5j2LBGrlaYyL
7RD4TbZTObgyLs+Wq491bK/6SFSJgq1Be899PbYfyjird37gCahiRVsBPdc0WfbMTNiCC1Gkz1yp
+pHPEf/l5VCVujwAx7XABo9rFGv7HqhPngcl5Cnvh7txwsNMe7iBTpBG3JgnVzeWRZeK1YUohfec
I2+yh2hrBAXPqj0U4v/O12ojJOGaLMu2O9KHUy38+YcsxYhCwLRMxSdvDsotnRnHgtswcq1GCWXI
ynuOKoWM5Fw+AHc0HgyRfMMpOYZg86AOkJeVfafDO5CQiJ89J/x8tdApscHkpb/EDcSY0+dC9N4p
8rX4KmcozoqekuvW4C9IeStpEkZpWO5YlOobIhv9b45JuyptSGw4uTSQzDRznr2MZQAWQK9kNxNU
d35dtgfX+q6r8sqg9VwtPrKSUbkLh8QH6sSrEF0yIE8SzMuPlztxLbFt0ioUkLpSFBBE3NYQE/R0
Xz54ELhfth6VjqtNZLnoKoPcXDdWMbroF/pNDdCH60R0n5Vleqt1m/3qACd/FxXtRmT+7VAciSwL
N6EcDOtj8wOxJHbf935JUSO4yHu5VuPeNy0ig6dsSdqp300mHdmhrsop2DhfXMtm2X0xzKLnizQ/
hgnbuhXpRy+r+TlXYLm5as1sTLkowLA01AHWLGuL6fhbPQQxrI1N7Viuv5hRJxR46ALiCzsZ1+Fy
qHykAatgrm91jRI2YFbVfk5VG52gaaG8jX3oWDMbbW66pJVkKpYfWalPHl9uovFHHfZ3Ce71KZRR
gujzQPvrPI2NOx8KEgndq+wl42UCSFd0JDpRD03b3df9XB8uL5NjI9gsqsmcFkMVLekzSJ1AhI58
pznMU1w9Gt028cZecHViHRKJrARr2Gx+AOQe7bwQ4cx2DT1ROl15BbbB6IYsFShnfQ+hS08NOwpp
s68MN+WNaXKcQKF1PDDFuF9VSfo8pN5SnVCLnEPAPo/Uxs5yzZB1GjRLlpU+zYJyR1sUfuoI0B3Z
IAqgTPNy3UpbJp81HgFHX+c9l2ziX+b1dRPGiJlk+RZlkWOS/gLTValgLJyQKgchsm6mfboyZu5V
EHmbpEUOE7SRc9VckbLqI3rfsP/l7Eua49S9tz8RVSAkIbZ003bbceI4ztDZUDf2DaMQkxDw6f9P
5/cufBXTvNVZpbxAreEcSUfPIB4VKZ+TAc/oeYq8Rc8vNwoKnrs8aI+LnLLvV42cjU/vUYsdZiXC
X6JwnNPsBc99lajntoWh5OUWVo57f4HpipSbuenEUU/1vuxZ3I5QwPMzc1iCq0CVgWsj6oSQhecP
bvI9QP19n0qlwGcdaFy3eXBdlNh4ddWqYFB+Qo6lCzNwbKf1Pgiuo5ahA9YpAJgwry8TVr3MeTA+
jjrw94WhP2U6AlgXAhKyMRkrsWhD1301KA3TOvGrq406gHiKpZUG6T7L+PPl6V4LFCva3WKY2Dz7
5ANMnGEpQ3wdD2Tz7rD2dSvQRdk6qCdqDoxYCVMf42JrFGLrwWpldGwUXTsEPQ8Xkvw6x0FZ47qe
SvZhyPGsd3lw1hqw6nEaNx43MyE5pikBvgfemqRFsTVcyqfLDayMj42jI3LqK9goOb9yg+fQfaJY
0RwLvfRbpkprDZyj/M2ZWM8+9MLOZbiyhoH0P2Kq+uk+xZm4vbmuB+ehe9OAcsfSL/H6ceom39ws
ZUVunUI9Xv74SkHDRtJxeIDVvB7Jh7zuH8oRjypG4amRJ0N89szr+uAqDjzusVZAExy3w0w5+Q9y
ltM7qHQJ+ihMIDe6cUpcmwhr1y6LfO57r29O5RSon0FaLsNe5LXZeiNYW6pWHEOswYPLihMc3aDM
4+RMTBAVOPHbxem1ybBiuZxV7oZ47DoaAS0sVO9JpIwy0CXG+7ZRDhwTyJZA9Mpo2Qi7UkB3riZh
+oJ6mRMeaO+w7MPitMW4u7yyVkAXUEb877rNHccAHKUEfCXNgbhwLUm8TznkMyWesKFOfZR0+DJ2
MuoScXu5zZWLgi2F2hqKQ2bYpy9zBmDiwIQf1Sb/2NfQowCXqo6XIr8daye88iBqA/Aotqmxz6U4
QiWSR6TJ+whM8evgfa4NwGsdqnNYFpHT+V04S+iwy2m1NT9rC+D89zdppW1dUG1GjlpHJeQXnKZr
WPP66efLM7ESLLau6Vznsu7CDGYopbf8A6gLlAi1eFjSTSjf2u+3wp3PYLTnueOdWtIWO52P/A7E
Qhpf9/utYFcLwJQFpf4xnUS44w4kF3SBKu+Vmj6Ba2uazpPOaoYAORFAXGlfVhFbeBW30tsieq/M
gQ2lQ5k6B3n5XOLNgyfXmaub8/J3kuLKnekvKB28yL0O9rxFlHRu928KbiQNdyEUTOdpf3keVs7K
NqCupaHraW7ISQ3dCKVxlUQzdcVXv1v+KVq/uQ7nYePqUo/yMsnn/AVOcNDJn6nYNzV08Oq5TA+X
e7I2G+e/v4k3SI2qIe8kOVX+kt3IGfTsoFMilo3ZwmWvhIQNsJMqyAD36rMXgMnbL7SrQOMF/WE+
XtcDawc3ujTSVYl/PK/Y3nV/UxZmu5Ah6V1uYG2yrZA2E+0lxoicOu3/hCt2uqMMkP5qoGpfdZvU
lrVmrNjOpzqHMQ3Nf7RJfZK1KW51R74LOle3TG8S5tcmw97Mfa5E34aiiFzBevFTglJXfofw/9bR
+d3NjsPf5b8LahZ1YNq6A27FDZ5bJtyjkGG4KwskQWecvuJAHe6cPFe/Ls/Oux1Ce9Z+Dpj03IVp
l7+EZdPumU+7fVXAwPfy19+dFHz9fCZ6Ex6GVjO8SCU9Qj3C3+dNIn4nOcw3IPlAbjPds41If/eM
hXbO7b9pZ2G5yfB4p05NOd0GVfsrzcH5peV0GBNQueHDftU7MFqyAr51oSIFxRJ10t0ElLfXA1Ky
dFvKiGv9OM/Sm35kIVT0IUqev7RNA+knt2QmbnyW7YK2CD96eeDEPcz74suz827yQl+s0IeVYQc5
owr5sSzZLUmFjtOl7A+Nv6mWu9aEFfzlqPsF5lr+CWC+qTj0klU3QTEV/B5E8mDr1LPWihX7IO4X
SWmK4EgGMFbUCNH1xD2/3ubVVqJfixMr8FvmMOa10j/NpQjAW4F7LCs3aeorX7fxcAJnV+LnCT0x
oD70P75LRnbHYLm76WK5MkQ2Hg7KM1mdBQkeR1JdZzRyG/K/Il9/my1Vt3U9OI/4X2A4HtpguFLA
yq4ry/rUVd53OorhUCxJ+GVIvHIXpEB2GZhM+hVupJ6vIPHO6/mQZOXr5QW9NoxWGsAlHTwJM8jT
DGe6fSHaOxaSOb7u4+eRfRObsjRzkk0BP8q0+dZ2EE4ew03BqLXpOffozcdbKHsXrCn4ESAvGZFR
JvEZPViBEXrNEyVmxgp2neGxqPFzfmrBkNjhvdi/C+Wmh/PayFtx3ndqolVe16fEHbr70tHtl2sp
DPjtVnxXcmzrGm9tML4BW3WBM6OJ8lSmW4pga7/eCm4hRD2zxS1eEq9GQZj/8fnsA5gTX146K7Nr
I+BMm/sSxa/gRKvkFhX7csf87ui5cPG53MBKB2w51KnJFdDyEKsW2sNjo+M7HMparaA3133f2sel
AzFjUyA/EeH78kCAoC5uAsely/frGrAil/k1rn1hWYDp1k63mRcMX3DkHTbW/sq2aoPedFCWyZgH
5Qtcm10oTwQ+Xh1FAEHjfkSs7Zygaz6OhG8uqHcnnJG/nhsSBgsQko3x5OY/0fwPlsq9T7Mt7cx3
O4TvW8MVOlXndY5n4oqaf2HhuuDqQeiuCgIWi3J5nnvWXrO00JSV9jTKYz2IYQNErYbYBPpG+VtV
+ndXLT59/vubpFc67eIvwGPEhKpoasqIFhuQ0/M4/LUN4ctWslvgL5epEkY2efllWj648xQFDYyt
NtbT2g+3sh2ksIcaqn9DPE3G3zlhPx1w8d+CSqz9eDvb5SZs6hTUmmZS+yF/8rLv4ZLu2XWykMS2
XWsGnjZBiWHP/ORL1rJPDr8mihmxHxaCQhHdkHSMwQkL940vSaQdb0tDZmXR28z8EsvQQPzPxH3P
bzSpbnwnvRmqKSLFsvdbL74iFaET5+bfrMrOpLJYMjTjOZ/gxxDJYssvdCUr2CI4BUlR8uOFjkMc
69KxdaOkng5V079e98utUC2nqp34n1/u7fviHjXm675rxWkg3amZlkXHmTvu2xkbTDsmW94sa7Nq
hSpQ1VkpMmPiUt1PrYiK6TFrup1mMLyaNuJ1rQ0rXj1gZdwJlhHx2DwIEXcsPQz1zZJ0EaVbcL+1
ybWilorWDztR61gv7Mn44sgTvISU5jo3asiN/HdZVrmSFZ40YW6mvGgASmYR/uPl+V356fargaQQ
XuxL/HQxfRXuvUw/1uPGxXwlU9rPBWwhGthdjPzkPM/+N+J9vfyT38UQMGK/CUxLn7ckLRFK08dW
P7Ug9KVNRPs28ujHWn5P9Fb5am1wrK12gE41+PJYn+5ynOl32v2o8q2ngLVvn//+JtU0eOCFSDhG
Ry4/w8rDHvja6K1D7buVJAyRFbWNgRVulWBWgdJtvR8Je+yCU+//ZtrdBXLjeW5lr7JfBDIH6CbZ
KERW6t44ZIr9mexb0IbabvpxearXBskKXi27xqfpbOKx/SySf0V/m195TPjDaX4z/umQ09QbzzHL
k6/V0Dx5IFalzOzdJjxd9+utsM0SMZaLRBPDAOapfGrm41xsQbFXRt9+C8jdBiYIXo6yDdUxGV6V
n32hKHw5lfh81c+3HwOWfgwGH9TCGOJaDz3sRcTgfK79/LrEbD8EqGpReVYhAAC+vp1pdmD9qxTO
7TIEsZrlzXWdsELYwBVNeTDnjaGo/hBU3m4wzaEuvKfLn1/JcTbBfvbLdBRiAWTRy/ZUjDG0RzcO
32sTbMdwG2jmuJWOS+/z2A8xFEFiaNjuBlkeLv/4leiySfRFCLbwNCK6urE9mGWOgZPd8WHLBWQl
T9t0eT0EfEk7jE0lp/suE7uMNbsxq3ZZP8U6KaOhmKOg24JCrk2FtQkXHp7zgbXUscvqcAfakTos
pjAbyW4lo9pMeKMdKZ3aKV9wlmgjh7lmV0JG9Swu1zD/OAUm3zc82NiV3z+0ePZLwJKhZHrGqsYs
/IT6UERn97YaDjX1d0HI9pen//0B8+zyvxiNCXWaYpNwW4I3DZrvRFBuuSSvff3ctTf5NTdjPodi
wbolKGkv/qPJt2zM1j5txTRDZUzOHD98GM6i0Xqf+tepXXt2iT/QHi9VB/O7IXNjn4GuppMNQPD7
0ebZtHZIeVaK9GKIQUD9rSv1Hfo8cWPGDS3Etc9bZ2kmkzANGAalV9+CdtpDJzTZkr9cG3BrGxZt
0MD0KNNxAXk9FjjRNInoukVoRS3k7LUoJ9fEfrDEyp0OFObZ133a2n7pHORO5593SOl89JPloeyG
jaPt+7kZfJT/Lu4A+1bjVhjsjMA79oYMAp5lj3WwtbmvTKZdsZ9mPGq1DQ78KJ7LfTAseteCu7Lr
lsKNL4/OWhNWfI7hMM99h9pOx8gAyFMVVSYPI0HyjTFayWE2Zx28On8hPYY/VJ8NQAQAXPj9U0Y/
O8mWiOXaNJz79jbHgHltXI40mcLQl3jhDyGzV11UQI/oq4AEzLOp6rocJCt6THXDuiiUXZQPt1nd
XzkLVtSGvpBdrxFZ2aL25VzskuW+3czBa3Nsxa0JfN12LpZR29HbKgkfoSxwR4j+dnkJraQFuzRf
JGyuG45SmNQQbg71XjvN/rpPW7E7zmp0BPjCMQoQofvVcd35uVWTU24UCd/fzqGM8t+VE7QJSonA
E8ZQdKoi1dyM2v8t1HxA5RaQ3o7EOQ+3nMTeB84xzy7R076ASyXDSXpQWdw2L2VCYtGm4FwXUTjP
UT3ku4ZAqK4uj5fHbyUybM76QLwi6Gb0gJufMpl3S1ftEjDH1NfL31+Zepuq3gxdMxQByf+lZaPv
03SGAprXbt2NV1KHXbPHzExuCAJ3DJWTOwfy4HnTHiATtIMT7o6XG5fLtTVw7tub7EEyVqqUB0Nc
G3+8B+foCYaH057M6nHMqRcTxzVRNbHrXHO8wIp1o4vQB9oGq4Dyf8iYHfrW/X7ddFiB3pGejKTz
kAhFd8+H9Ncg/C1yw9pUWzv0MA2s0+d6OtBsu7Ke93jh29j8378heIEV5YKfJZNnVr+ClXXr6pe6
G+NwHm7PstTTQiOckvbEkI0D2EprNlO9gmAv7x3EBOvCg+9/wuOA3+TIMPDS0TGvwULY8qFcWVo2
ZT11mrzOCzQ1y/uM/jbVI0+/6fbZp5/9LQ7dyrzYzHXBggp6EVy+Kpp5OwOb6HiR7u/LC2qtA+e8
8iY2GKuHDBo9IP7R+Y7oMsILcpQsYtenLlI922WD3DimraQqbm/iENKcQC80sVTJPwSny0+T7mEY
yVCPWRgvNjLWWjNWtENBB9blox5jOEjcssU7ksX9xIg8VGXy8/KgrTVhBXglW88Pw7l+HVjdQ2qs
fG7C8bfrh4eOsI3E/ufF4+/nLc9msFcTdbmvehMLYqKGvpYOizLjQqbn3zFlUMBuIzzZ7WpUivHm
/6T05zr9JHgSoUh6czY/N86/daH3+ezGdfeNdCIGoS+WDNh64kem+B6MNGKZ+zmXwcZRcG1grBQS
ki6tyDDjrJnI+56xD3P9lWu5DwX7fd3QW5lE+qCNjiDFxVPqVYcCOie72Q+So6kp34V1yL9d1Y7N
hxe+V85h2CCwJ7LXsP5Ll9rBQFeRT90trdyVyLYp8Q1TWi4NGmlYWe7zNvsFPizfyLkrZ0KbEZ8Z
Xhs3m0fQUd3fPoDKzfKUDWF8eXzWvn5eAW/yxgDR9AySeGOsIGCyy13j3aXDoqLCBwP6uibOTb9p
gmoP7lDpNMaJ496YprqRSXE7psl192hm5YmlnyAqD7fouM955M3DXQoSlqu3RCTXBsjKEV4No66k
wgD1AYDzPiiJUdOGrxR8zo3xWdnmbCr87FTAb4/eGJPukAVq50/JJz2cWHEEdPzA3FvOtmroa01Z
cZ0qMCtlRZFTG2cvuvmma+vH0B+f9YIHk6R9qdrgQ5ixw3UzbwV543p0Kmc+oiJaxk7iwhGFhBA5
0VtE55XAs0nvYdcsnirIGC86bL9C+IyHT5AHaeXGifMcBe/kbpv2vjghY0OWmjikEtUOog7DFN4u
I548Hb/Y2CFWVpjNci+zZWmnECtshOSyfy+cn7N+vDwBfyyv3uuAFd7E8/BUSPHt5UO1z+M8Oj5P
H5rn9L69yQ5yl3598j+6n7y7eInr3W83+vKluykPWfQF/y33t8nH2+oh3cNZL9oqMq9cFWwC/EIW
L9ODi18U3OlqAkXovoY7d2gi1m5s62urwsoIUy/yNOXodFt5MXequ7nXG7G6NldWNui9+uzLgl/v
omTdjnMcwt1Q0vzKz1vXAhqOfqJLnHky/rOpflf109SfLi+FtV9uhb7bwAHUkGGMZze46/UtrUM8
qF+FuGWebbnGmYSvZQX2hp7PkMi81NEYbhlQrsynzXPnokngBDCeE2QCH7pGk8y7lSrr3Y0wWRkb
GwG28LqBcV9h4naXH8VuCzK19lkr+KCXv/TVmBu8px/ycYy8ej/mGz955bxvI71U0U05EWeiSc9x
ZsxveQLJIpxaiajA1Hle6i3JzLVeWNEkoI5SZVky4t6VEx0NwCuWv9usbf0zcWY7Vb2fam3mjGGF
DzdJlL5GMUeKt/s5vfJlw9YwaEXShCJfRpSsXXxb4uZSli9XhBUPbcG8sIfLZilV+TJWPag+3bRE
fkVw9TL+1vng3U0ITVg5Jx3SoJlnzk4ud5qHqksD+qDDbqZ7iutRtqukN7Ybb7zvTjbashIQ9AZH
oM3QnTMtORoNf51zWu44kU+Xx+vdWEYDdhpiIsgmyL+/tIBptDtoOyXT3s9VuiUfvdYD+8zROG0H
fgk/+egMwIr6iwnT9kaM3RZWY6UFuyxBG2rA7fDLF/hvvEoFWDZ3/J9jep0NIQ/tYgRJymqpeZm/
pDXcRG9UxWh2GzRlfyUvxq5E+KItF+6m1YubzO6dA0XRz2JRxcaBfGW92lbradsEfpvO1QtMIMfP
c9ECxCuL+kfD0+ym7Ysmvmop2XUIBu7Y7LCKnmQDq5U9Sv6eOk5tqsprinSYByvzES9N4YiVFS+k
7dK4pqp5cuc52QKJra0jK66ZqrsJrwn8lPi9eGqHitRA0QnzU48zzL0uD9K7J370wQpo7rV+UPWh
ezRZ9WxmjqpvsnNL9dia4FEP+qPoH+rUfL7c2kp0227sMPMLZEnm7IV1zK2jfKzgg5sLs/UCvra0
rOCWKAay0aPVC5lJ/1EZDr3BYt7Jpe9/FQ68WK/qhl00KIxPS2RV//RHVwVl+elOD+l4e93Xz1v6
m/swEt/kA1lavoggX5ZdP/XLFKV5FV6Xw+2CQeoGUN+sSv/kjwDRK3gOVZnUUVBBO+RyD949w/PQ
VtCTmiVpJTP/qJbln3RiTympbxLoc50FtP1wS0tgZbb/UtLr5KjBrcrA9AA/nonFieaUf3MmyB7D
6GADKLKyZu36AV06dT5LslPa9/ChSQyh/GYa+vAqnAtGy4rztgLBJoGjwamDxPTxTEh8CZMs6zYi
fCWN2OUDMc9srhB5IElgNlRT9481pP2hobjlSvzuWRMdsPZskZCsCiqneOHjmPj7ng/ZZ8fD/peh
IiKE8o4MioQzpD62lK3WFpgV524V+MakHv/Dc07zrDjOs/Z1ZHhyGil+yRJsEs9X5t+uIXiKV8qh
2AzbOXP7XSBYA62xWouN7XDt+1a4h6KD50dbyhfov7efknKsacS1ajfudWufPw/hm2zC3VnyrGqr
F6+pvBFethD/PAD31G48vK59/xycb74/OnNW4oWensqswDRkvPzdkLbdKDSvLF67GtAngFzi+ly+
sIqhAgbFa9RWgrSn9ImM09YUrCQSeu7bmz5wkLgConlw8o0SKaTA50WZMsJEw+NyjwKMR50IFVw3
DTdqOmujZsV87fkQDTEqfymSZA4iFZ7FiHggxFUu2zy0BfJUPyi8xg04R5t2aSKXDeagUyhL7C6n
+LWJsWK+C8I6WKiSpymnzpG18IDd0bRuvkHZymy0sXI2sYsGOpfQnqqm8kQHCCCfsxclwM0Misfg
LYV/7HnyEa6C5qpKAg/tSgJtxqn3QAo/zp361lcCHLIwHMUWPWJl0OyLZtmBmHhWRnzxB/bcnU+6
SVgc/j9uBisL2S5UwOqMDcWk5AsNibPravY9QA30e1V2bFcDoX64avJtxhp28qk2M5Un32ffkeTJ
vRwM3+WAnN5cbmElwdvlixYKnkHXYdMNQemr44HN/S0fEpjD1oqDpU+goTbWIOFsbJIr8Wiz12Tm
jVDPn9IX4te5E3liOI5+q+uNlbz2eSvcCTanWquen+BcVHxK1ZA9Oyq8Cj6JVWud4Sk3/aIYVD9y
QcTXvq/DuyGpYF9+eS7WfrwV6gJEJAV55f9xpUnvp0jA1wmQ47dbOzn1a5wWG7ClcQfMvLtEBEFW
wp3GH8y0r3FQ3ULgrfTCprOli9awxYOZlkmc/o5XoEHBc33mYn95lFZi2ya0hbCMxPENwlZu76rb
CoYIjwro5d/VMG8t0rUmrK187Goxzt6SvRRu27efNZxj9G2SClgTReDw+lvBt9aOtaX3w+wWYZvX
L1CQ+SdP2vAbpCyeoX65JeC5kqbIueE3+y0QbJnWCjolWSHFDeVFDbQlH3aaq/6mhxTtdSvXls4z
uIOYLhvEiTcev+OJy5A1aIi388tzvtYPK6w7VUNFL0v4iQS6u5/lWWYpndO91F0NLcxu2LgRrk2I
FeC9U1W0UiE7LZJkN/1YPo8uKR7q3qviyz1Ziw4rxhOINgt4MHh5pEdYiz2nSTM3+yFrWLvl6/GH
q/TXWxMPbdJbohKnGRxVneYWEDnoRMHYBZ4GyaLu6VlEArer8c+eDoe/x7P7mKbFUz2Gt0XufKMQ
Yb2qqzZBzmVpkORKsyP3ZvWBLAY2410yLFvV5PdNFHlo0+TyZqyBAkUpJTdqeaDNUOlIZaYd96Zw
Sn+X5cZroxTHsjHyO1It0YwSLp52B8hZFUKCeHW5pyvL0+bVlUAxC/TPezD5Uu6EKZYbvCTXu0WG
r06jk+tuALbCXu9nS+cVJT9NoEZNkce186vr3GLjCrCyNG2JPYcZZCA61C9Gk7O+fDjlXP/sF0ja
bpWNVuLLZtdppwwWwmn9UjfBfd2TeV/XAsMW8Ov0sLEorFTRD24TuE1SnlqvZft0KJ5Zgf9cnui1
IbLyQ8tnzHQOyGbi1h1EhaBUx5tcHi5/fW0ZWbmBzL3MtMLocOp9wum1vWlN37YHEdR3sCnXYuPM
tzYL1lFgzEoHFRa/fplmp9lJ7o1HXbtqn865twUwXxkpm2SXQitiKShjp6bWo9l7ZZGBaYoD7dPl
sVr7vnWZ7/2myNKiEyeTNC68kbPc2TlqhhHD5e+vXIlsjh2XelJ0XFD4KGj/VZp66v7RI7T3d2ye
pNmLAO6VO1gCOZBWAQ5h+tQUdaA3AJdrvTuvkDf7tqt8x5kpTuHaD8qvfDT5dANkigw3VtrKqd8m
32lkxtzULjumtB13mqbDc1vJpx4HhH0Rqv7gJE64VfleWdZ/PShOuefCOOY8lD0UaKB6mqdQ/Jul
+uBUbbu/PGFrQ2bHfQ7oDtBqOHYG8z8S9/udl07FRsSsdcGK+0oWMIaBgdLJLxjAf2dL4Aw5ODKl
GfZ96+mNjWRtXqwMIJKxkhRCGS/9tPyTSOgZwfu9vxtGGexnJ5EP/pBusUhXsoDNyxOoKfQOp9hN
+ia7qdzW/3/qgmTzCfD9ORE2Ga/BXUCOpmanufJR2KmyLr/D9aDeEs56vwvC5uH1Di15QAJ+MuHy
JaUezJrJbljc6y5kwhbiazvYluUshIJSCNd37SpciJm4aruFjdt/Yxz8/o7BYYeeekh5Hrhr5kgP
4xxdEw7CpuNNjgItscCbFqwzpH+AhGsiH5M2Kbd4Eu/XooVNysvOlntqZvzkFfKVizG4NWMRJ4MC
pmUE2CchEKYZru2OFd311Ot6cjz1UocetIhMQ33nUXrQA3+9brysCC/dupxJ1fyv0A0UPR4gGlwG
trCja5FgB7bDII3MNT+xpuIDCp6po/adcei1A2Tt6bpmaVcIX71ANXuMamWqVwlI+FW1bWGz9mQF
sG4pUZn44207J2G3D7e1nd/PrtAN+28kjIMrSZ1oZD0JwAb4dTSiACV/TtT5ltonWyDClUmwZfag
nFhoSOfxYzmCr9dOE7md4N20v7yC1nphxTPEXVLPsADAH+h7l3XX7uEz9Dnl4iFsB7JxLFlr5JwJ
3xwMqJbO1Id9cGwpLIDdAq+6SZ+9Ji1Y1V7DNnB7K3nVZu65vEuUN3nBsS/mr26Nd5Jkah/CbNiy
Y1+bCSucE2hClrIZgyPKdL/nMPOjjG853K9924pklSfdVMs++a4XPFYCAz74Uadn8/XyNK+NjRXJ
QKvqjBGTfJ9Eln02YnIPsB8dqgilieXz5TbWumAFs8woPLkcA7n4RoFck2R8SmOvp+W3y99f6YPN
4aNLniUNgW5iXtDvf+ZXyvS10HkeX25gZZnatL28gbdlIPBsCOo2SmdyTKvw3pcYoQOHITaDKKsb
bjES13pzPky9iYmWwzMDT9Hkgbc5DJAm/pPzJbnJws2oW5kPm7NHe5/keSrEEQLu/Y4gWUVesEU/
X/v4uVtvfr72gShDsSb9kRFWQdt59iFJR5jYShlrw3Nu9833Ke2KxlWC3ffadQ+8JeWdaHm6x0vy
1jlsrQtWOJOM5q3qe/Kg+dmCaoCB8Bg4WxKiax2wAroXbKFDMpMHdAAqWm5SL4/adKbYTZMnvl5e
sWuNWGGt4EKVzuESHFVzzqkyhNKVZ/JoEMGyv9zE2ihZUa2WgRVhbpzvpvCST02euR8a0bWHq75u
g+F6iAEkYZ4433Hgdo6LCiDmW28pRa+Mjg2ES0vA0+aFB0ds3s0uV20eQXf3GbzJ6+oFwkbCqc4p
R9nj/JV33qeEpG2EZ6Hr7obCBsJxQkgmS2zNfVHCOUSN9Wx2VyMXhA2Aq8tC1lWhne/dmMsbnRft
AR52Xy5P7J/629/lXGGj33KN9xqZU/8DdjZsmOGDql19k0AyxRRSHRIiT2SqxY4n/DAF7s1gIEQN
GStvv6RQcp6g1RQ3stt4UF9bClasu3Ci0v2YydewdEiEPWO6CUwHmfV8E3a51sRfAe/TZmrC8nUu
Co9G7TB+5AFt4X3uQQrh8qiu7FA2QC5nQyDyLpWvupNFGRk/+YadSewTuvjQjuTP1zVjxbwcmCkh
asqPc8kfZOfDDhL+mmmTnBYHL6tXNWKj5BIZdKzL6ualDxIvKjlX3+ZSg4LtOPAayTrQyHaXW1pJ
YTa/rg2rYhqWkd4TF2dBCfBGBLs5dyOF/anRvrPSbcBcQrAN9o3rH2kSBMVDHrqMpNChF0OOhBOa
jH8jbtrm6r5L57a7T8M6mTO4fQXAj+wrQeX4i7ehrObI7czghnFSspFvBOJa589L6c1GmgUVFFd8
mbwWRZk0kdGVPgVLkW4E1trnz9Hw5vM66GmjSk3v5ezP3V5nU+dBMp30V6ERhQ2va6ELMbteRe9F
4Ii6jspOL+q515UpQRcGOdPfmEb6p8j71zxS2Jb9tytskukgXS//iksdFccgD5ccCgo1+ReYNvZF
SccnX3mXLx1k5z3ldHHZF/n45IV5Z+672c3Tg4NR/slr/Ntpw3vxpeIsd++gcMmTn4Ges2Q/SAf/
TaH9DUdHpXK+D5PUP/CgEQ+pDvCuBg0tvAaNM4fpsizpFOBwwgw42J3jpjcdEQ4pIzFwYILkIOsf
8P9ymgPKcEG+C7qBlftRl54H++NUmT0uLKm/H+p6eV3SWpygBe9JuIp0/Y+FNhIewPB5xou04Z/L
lMzVTqil+Vg5o1ftp1AbuOe4S+V2e1Zn6oaN0HiKzCxm55jCuC77QkrgyyOT9g6ctFrt+lFfhf1n
PARQ9YskI/BkMMtV9JDO/vBSl0MNb4AZx+y9EhC4ikmgANY5e+uSKPU76X1sM5hs/JhHqMM9ZSNZ
2H0HItq4o4VIsA9iz5rvZyetPy3MaedDbiinE5ItOA16xyqnmXeCL35yWJppLG+cMW3FLbzSO1pG
xIVPwGPQdHT6l8wdtNb6xU+hoIw593cF9Nc+0JRTvQ87F8hXr8kPJoeZ0B5TEAafWdPCXK0BDIQ+
+C336W0xp0UiI56JoTjJxSm9jyJogPJezqXPHYdDjLkncNfF05csZy/qYAvm7qte4C9+D01kVBhF
wVBoDPI8uMEZqL5zvUSdWdkDNKR+J6QyDhJJzqdIeoViH3kOO6NbUafj/3F2Jkty6twWfiIihDpg
CplkVm+XXeVmQrhFIHrRP/1d+d+Jj2yKiIwz8cmwBUjaanbzrfLk0xTRLxTcthhlwbRrIjF5KtDH
xDTN7IQ5aWSzhjRtGCljp0MO3pMDgdTXIKUSNxsvNz2KpylCAkmbLT8QfVw+TItjbvI5Ne9WMBLb
iFQ5q0Pa9X0eOp6jnysHPgJEgHmnzmmQwAwn4yLjNvShHpp9Uzkb5aelR3DuNxzPafBrLRB2iObi
f3zmJWPmxFmP4fSSbhrDZZlWc0obbkbERR3z6oihrZ4rgcr9qJYN1EUOqAgzw307u0yGfs0xgXpG
6Q/J5CgiknsILpaTgvpHBXWQ7w5SFO450lvn+zYYwQDXaVFVx1r7JjlgorNbp62Wrw3Llx+VZKK4
a+XcAvTPgKm9gZRXl5+QJFORZzJT1YdlW8P4NDotDYMxzZqoa5Q/vLBBV364Smd9BvduVoeaePTI
p9X/AO0hM5+HtJbfSsC2H72xH8nZnR2PRNKf/JfUEPG6Lo1IPoLNhkiv9pr+qV88eJyRxQgHPa6d
7nhmLbhQd5NWvnsPNlSpP8+eqYqDo+dWP5ReAqAQV129fMzctu8eHdW46YHzkXzuGsINDlKqyUI6
jQt5Xw1gO4YOHX12EmRGPKB1HfTg4uPSFRouoa2W9YWn7jju2w+XZJJ3JqmDnxCU6OZo8HgHbI5b
dsdkzpvnZF1aJ0LRDz6nx/4aDXBwi6NX1Un3zl2E78yRN+I+/Txk6wSJ3EXMSDoLYY0VOwG60/kY
/bzMQrVmxon6xuA1ZjpiIXGMKx7MONfvM4M8shP40jINfQgD/jTozD7McYcjB1X3ATSfWhp4p5Yn
yzuIckHB1qikNAfIjDl5xCYhaOiUdfBx7ob+2xgsU2tCiWjVjAUPOcKRnvs0prxnv9EPvQHltALJ
QaRzJg512SLVnrs15o4yMg2GsAuKQv/E4gXSjjTEN5EcuQtcGm80wtAp3EPteQxIPT5NXEimw8JM
ZD2OrpCFPgqKfK8nkg7t+MEvlPcFGwHmHfXcbL6fh9KkURfUU/Ju0mXn3A4rIjdR35ZLcAyKEgqk
mUdATkNSEVjwZBQ6uevpTNNT486kuq3xlE9OnuEbJ2wqCI1JZN0vYccHQ+MatXjzQRVT87Fbg8aL
UJrHnFPuNqOPFbLWBq7MMjkZlSoDWFiTFYSGkCAfga91awH57ERhreU4SJs16kYqTInNQvW/YbDG
HEiBrBfHQ3YxqDp98XHAbvIJlR118RhwxObfA1+CFItpnuvmULpJTqHWxWV3s5QI7T0op6PDCZCv
QRx7dIsTBxRK18/e6LT9XdDi+HIAErm6FwVdkuMoCuafUw1s3XvcuVv3E0+QZUr7BD7AApQnEqIM
f6YhksLnV5qk2sNSoWqPxuMIKdRnnvJJhk7GZnriXVO3N07Xrc7tOBVQJsB+xrDzhG6Dw/dNUXNY
NKjY6YxI2pQhOWlRxqsOxG+q4nklYmqwpVajCMnsY3YtQev9qMa8SF94mTQtD/PG4+o4riv+ZoLF
vz43NMnMsTKC6mjMZ9XeZnnS/FaI3uHI03StfhF5CWZtn5a/cH/FIo8UV+l/Geag/zRjZWhvlhkL
6U1R1MKM0SI6WT/MU9EbHzwM1X7gF0LwJ56jNuy40I4sU9gbrdPnXkE36XY0g1ceEwjG5HFXZIt/
ZDjKTbcY/9I8+CpwbplifnoUk2t+qDpb2iY0XZcFUT25KPajAZ4V5ZkU6sTSdvAa7GvcyX64KanL
Y+Di2DbxNmhOqsrz9JYTne55Ef559cICdQmH/3EIXRtO+1b6KkbmIehUCQmiJNHyPfIQdo+HaOrv
wyF0Sf77CJH2cz24Cai1RQ2AF6v1Cyuacsd1uvUBljMQRW7EpQtAr2ZVRkVTKvvp2BfK0dgSkOF+
vOIihH6y7gJJLvoil56K/XT4RCtUvfmK7HF9tr7h8vsfg5BROeqc6ixGEK84Iw31d2moc8zLZa9K
fOsJlzvIH08oXVlWFfKJYtIO+blluowm1rEblmZ7KdiXnvjXMFt+AuWzjOrZUXHvcXKjwW+LFJ/o
CbnyVaTmai+H8p/XJoyE5bhjAl5T6KyrOBNTdVCOnG5IUe65Cf4Z5UTr1k0mSLls+75S8dLB0BIZ
3CxV91Axcuh81cVM46ikCdsJCW/0mR1m0062luvY4ltQqXJYSPFIEHg5CAWZ5vUqZy2XdrQNYkxF
Mwe1iuWQq9AbdRXLdTB7l79/D7sdY2s7X3dqXbIYaYf9mRUl1JJCXDfHZg8Gt9VJl9//mLszaria
BjVVL8KfHy/5455rbi7xKQzRNYl26CLLAHmu3ZQ1JovX2klOOePFWeXiKlcnWreMzyeBSIBmxwKI
+u5vqD9L/BAbheivcdKgfcvycBXtW0Yvxj1xeAJLuJ+8sBNFwQ5XLX6+5Z/Ts5EuFI1VnDCmHlPM
o0cnU3t5KRsGbbMxVzVObCjQ+S7k1p3Qc6HqB95jULo77rKtB1g2XQQL7ooQHo3rwOE4kqTyMHvB
VcoHXNqxtSSd07kWuOzOjqmjgPXNtwbpjSGH4M5VlEc8w9pCcexikFrGCM+NegLyugkXpz5n6XCb
e/5TuxbnqwbaZmGWrBtxTScK2PesjSBSVofa7AamNgzZjqqNmVpUg206HtrgSc3ZM1Dg0PYG3jEX
QINd9wmWKS9LgBShgqoYzkOFjBQkXDiy3nHZ/TNdC+NgWfJU56iiWEkaJ2Yyd2WSnByTPOQgsIR9
0mg4k5udZXVjH7LRE4oMQ+uVWDNmrm940d5zUJB8/TXPmpu+GXCDrn683WFbT7KMuyFQp/Avxl2a
4CYIvprEu+twYzIeZCp8HUOx/rqjmk2goHLiaTpfvsnzRCRdrFWs0+Uxr/1sZ/S3PsYy9TFpAVlN
Zzyi5s9lSyNWttHcuOd1zeJiefDMnrbY5YD8j+OOHX7zVNKqDDziGNFJHJlZNGf6qU/8uDf8UY/0
PDrBcyHUh7dHaWMN+ysglzOVdDVOCqRXCHM7jZmSsHYcKXZMf2Nq2/E4mmHDyLPcOTqO+pZXwdEd
OeTAli6P8sbc5ry+puqbSzs2N7c4IVRd6YCEJrzj1On+Jkmd5fntfto46NqROerQFpqdmM1zY+ri
xnVwE4t8EUz0WNAZPt23H7M1HNZCkKddyrOBJEeVcg+CALQ5iDy9SvgbXWRt6ECyTG414xAK2FB/
GhtCntJsyl8W1H9HM/f06bqvsEyf1QlF6H5Kjo1bVB9a2ndRmmfdNTnN+ArroD4oj88tDjvHbPQi
PvdDyJJxT0dqYy+RlqFnhKxj0YCiBSJnfYujuTOPYT9ChT1cfFz4+5Blpd5Jj9oYbTvepodGeRgl
LJEJDluvrd9m5aNi2r+q/oxLmyTgCkRVewB5jj5SBG8mOPIiOAyAGXLdvUjeRofZKAGvLXyXEZMc
56k8jz1vw3WGY7F3degs7NtVE8oOF64SQmGa4upapHXxXpjEjTujxXUTyo4W5nVPEN9EL6WJQ+9X
AGHA8p2ql7ff/d/ocQzCpef+uGdA+7Iq4EAlr/CYF+kh8YbCMXGf9k7THpXrGreMIfQzahXSqkjG
9CSbMsPCIuEh5SJyS1+qnU/dWI1tAEfvJT5wkXVybE1Z3jtC8cdVpT4UjLokqqicI1Tv7mEytqaG
tZjJnnWpaohzXDSWsFUUyanL2+lh4F12gAt+T0h7y4ysZU0FCL+PgBIdK6XreKSoPRn7ZW8D22rd
WhEMUjwpkAzJcV3dKia+uz5Vguud/Xejj/5iVSCqvC4z+mjIfAnmb5u8X4EBiCicoaduGfeQlBtf
YXMvE8dJRlpJ5wgqUYICF1bBH15dFXJGaO8y3f6Y4ploWDAjJHbUiRTvBfF8RN79PUfDxt7LLQNy
G6PTnFUY3y5wDjOX/cMqE/04Gx7snO+2usc63Qt40yU3GGRR8eJdAsrZTVYnJnp7Cdhq/fL7H93j
5+CQQ+rSORKnzo8zc9yoRRVwfF3r1vQPgs4TUwCbLrCKfRpE1t+kOmt29vKtzrf28nXl3Zognnqk
mlVnlDKpMx3z6Zz3xZXrL7c2dN75a0KlTi42gKuCGvWtTFfEpd7uny0TswxYiWnKew10nNvP7MBN
cS5NfdNn5FfvztnOEG8c220OhcwRPM7nOUAewhA1cogdxW51p8+6HmPcuo4e7DnIriJOcWlzKcpy
moe0wje1Y0MPs8vzg++4cudjNnYJG0pRLR7xyxKtpyS4af3ho5+X+bGUS4hUEjcidN7LONqwDJtL
ka5r1aUyvZQnpVWUTgwkhyavr7t72EwK2ANk41OVHDnT35oWEsdJar6MjJ08nn1vwEG5borZMIqp
7ut8QjbvEdMg+JQWvr5vjG9uCC66R1e56ZVOIVtZuc6TLkBaJvKRsg5aYabLzxBvQIVySciVnWYZ
fOH4AaAki3OsR/WOIi0ElzX9BYHEs5QJomxpu5e8vzXNLLt3uSiFI9zkOEEKsv8aVItKb8scUeib
YkwQ/p5aB9dgf0JuzVVLgS23l3pu1VNC/AMEOm4kQyk7LLIW6ZMY8t9vP2JrRlurTSXTpTfl7Bw9
484/Ss9t3if+7Dxf1brNxGhIyzvWB8HRySHohO9pDjTPu50r9IaXwyZiMFmplbAarVMNAfg5gzha
iSyYcTr3DnIyvKI6edWy4/TaWJdtpWdshQypTG2As6hK4iVhReySyZyn1Gkj4Cb3MAZbz7n8/sfu
C2++ALCLygNivVgAbhJnjWgSG7bj5N/YIW02BkW69JigpumQ0gdnus9xbhPv3h7uraatg0OBoH3u
An16UCmODQjcq1BUe+W0W41b54Z+KOus65Gz4+UvZD7N7Q+2xzLeatpeQ+YSwqigvR0k/0jmx6E9
kyvPI9RaNCjUKpskEMHRyyXkGCUNonyglzyj6UpvtY29aFdMFlp4wXEoJ+8ggc2KhrX1dg5UGwuE
TbPA9WqeEX0MjlPQ4ozT90uA9Ki1e317ymzMdptlgaykwq/aBZlY0AuSc3GqJwXRuirOur2KzY3R
tSkVTRmMQYXymINi1XFwq4hyGpd03FkXtjrIsldnGnjtsEkeulJEffp5hIfn7b7Z2HBsMEXlt2WD
WLI8JD5BoicOTuC+ZyNS36H+PBJ/5zFb/WNZbapI42iCD2DqhOyxKADJUbp7t6F/00q4tMEUHKcz
5PJcmh+Rz3Zn0vSYFP4Hnv72eOyJ8iK2eKjS5MAhQPN2x21NKsueNcVeOUIpCimYIxIP19uOFRGw
G3f5urcabY26bdcDL0sCjZWDV/qI0r2fvfbKl7d25HYIeEMM+qs2rwJ0bQ/5Mc4TDs+HqzrHJlS0
ATKfpYs39+GsGYSHPEE/amakwoGT8/YjNmaUrQOtVw7Y+YxHgMNzm7LkAIs75YrtAC037MJmVCjI
9aZljh5KmXtbFUskVi/y3O6hW6q4BdXj7a/YGGJiGXatiejMZYjnZD3I+VO90p0h3uqfy+9/bPFM
ya4yyYD+cR8Azlx4GrL623VvbVlz3bYlcibRdueasIHfROmdbt96a8uqfL8al6RGy0Z/KIevY/3o
V+/ffumtpi1rqmU/ZoNB00rIcAheveDDOH95u+2tYbTsyXB3WN3l8trzC6rFwrkYrrp3CjtpbMpw
MUe2Byy1/Tmun5HOeQOigceX2A/2JGn/vZQJO2ts9fORaoJJCErwreJnn/7yZHVI9+TI/93zSED/
71SsB8fTxMM3uNMcSuf9XD+qek+r9N9dD2DEfxsfA58FY2fQuFTR0n1ul9/XjKmwKQ++q1eR+DiU
ZEyrW7UU9MRUl/56u/WtPrFMCNikYhIV+nwsvxRZGc5QIef+NeUoXATWMTaXkE+oKnS4v9QiZIG8
6bzltqj3pvvWy1tWmkJ+z0OGujw03kvj31akPxC+B33datyyU0q6CucO2BJqLJH9+2Wtj3qgx+u6
3TLUtYEuA/LZcdIshu/wQvzMhLkkXmQfr2rfzjIDlDzvs6CDKTmxcdnRQxpmV+wFljbmup1eVjau
T4MR/U7bO8eL6fzr7bfeatcyUJSS0NLL0G67mPd9477jnrvT4VtNW+bJINQ56wJNQzH3QbXg3bKr
ZDy4sDPJ+hH0KxQ14dDHXzsE74SJh4DurLsbs9BOJAsgT8B9MF4OK3sdoPlYFrHf7pFUtxq37JMN
AQhYopU4kt6lFapeUHtT7Xkqt3rcMs5MQInALDD+wC1fs4pkoVHTzsa/9eKWbQ5M5DjE48W9+UMQ
ZOc5e0A9cfz2LNxq3LLNznM86JyhcSb1qVheC327Jt7xqsbt1DGT9x2q2WocWS4XtPGcoFhqkjvr
7UaX2zljakT1OYMu2wGlyud5zECt2DP5i538nfsi7DSxvg88BI/RdM5e80qgXisPjffst3tolX87
uISdKTZVhRp8igd4DnkoBDxouM80c4fqlhI8S9Ho7x65CvDBAWz572adAk6W1a4OjpKUSZRUE3j+
mTeeAr3sBZaCjQ67jNEf595xrZpJNSXGoos9H0m41XAQAcDu35aGhKqfo+wqJ5ew88ZmKNHqctWY
r1N7AzpNmOaoWpg8l57enrP/voMIW6fIsA6iKSKXB+E9lf58I6Z3k/lcV98md9jxbG/YnJ0nJnnp
5QHHI0x+I9bXCdKs1d4NeWtmWfYsZ2SnBw7arhfn1ndeIVqEIp3vRTYeSB9pfVVit7CzwwpUNBZT
iceM6ptX+2C/npMc9+VybyvYMEE7HwxBPhwvlRSHckTVKwkeoSR6o1b53Nbty9sjvbGA2BlhLTIQ
etdRwRFMl/lpTor+3TCvV92UhZ0FJru1lVohoIQaq2Y4gJAr9LFdXH8+uEHu/3z7E7Z6yTJtBEEb
B6I4PqpzFnPKZpmfxZLSkJTOGuMN6ndvP2djVtnEBm8qiOeBTXvMWvlVrwHgjVDNi0bUBUHcNQs5
SaY7w9ydC/qGDdr5Yfk61h4Xs38EkP6c5uKHP62f08qcVj49BhoM3Lc/a8MQbQkjncsMdVu1d1x6
VUeZj0pmrxrrcBlxWH37EVuTzN68G2gRo/jLOwYoeLjlXsBvyqbY01LYat2y9qzVCgDmRh4J6J2P
Iinm4dwWQbCXc7LRQXZiWMeyqUDxsDw4XR/ljkRmMz2h8O26LdxOp5KkM24AgPSRym6ICUowb5vV
Ub+u6no7nSorOh3Q3BdHv3DZdEuaeYU/kmWz2pmmG71vJ1TVZJbIvZ8E5FvXHrDZSdx5HZGf3n79
DZuzU6SoUWoG/0Ecl8I9LcnnrK7vMk8cyMruWCbvR5FfN0dtkAKqtWtnkMBkp4OD2uA0MKjR3ZOP
3+ok69jtimYGSCngR55kcxD7FbiHD7gZF3Jnpd1YA+3cwgHBx6mgjB9N7t0QWf6g3npyS/eJOevv
t4fin98gpK2zRCRR5QS3MMqY+u8GKMqwV0juvq5x6+oguHdhxyk3XhXiy4S2zdEDd2Gn9X/2Dl7d
Xn+gzYpcxWCNgS8DGrnBPr3UWVjn6slzx/jtT9h6iLUMcda5pOcG/WNQU1pmRVz3zhcJtyKqtcnO
wWxjEOwMNd+FEtWSYhBIWxYhqD3woFf1uNNPW61frPCPEyx2gVYwysG+c4w40JXWh7G7SrxO/JWW
lug0dZTfkDjNFif0i1mGFbacK1/9Mip/vPpgele0OVBotAve6dlzQwEP5pWNX3aGPxoHEbwt+jqj
sW4yCNBnAFgqhmP3VRPHlk8CFyYRAOqxmK/OXZqut60LCBQdX8Ti7czNrYG11h8AO6qS64wg15yQ
UI+sPwLl0e5Myn9ukBhZ+t/u0eBLd2StCUggAOW3PqhVvaefPdOMOz6Rrfe3DBilv5WcByQag3j3
XCtA+MeWTdes/Hh9y3B9cB2wslES8yH4uTCnCl3Ui+8M7sab/5WK1iCvHGKgFIg+3z+YzskPTQam
xNtTZ6t1y2BLls+5AlApRl1uE14W5sSp/es63U4804yTomg7N05Xt/2QeUX6JEdAPa97dctgoR/T
FCJjGNKxW26XNqifZwT2d04lG1PSTjabcIwF+1ewuHb89LD0tXvqL6VIayGznS13q+8vv/+xKCzE
BxIo6Ui8VNOH+qL+6DJv2jGprcYtg01EXcy8w5owOS57YrNeIib0nr9rq3XLYE3WoXqiH9w4p5CI
X70hHsbqKjUFgDssW73ADmiNLJC41VzfttLgpoJVp/V2puXG0NpZVy0v+GoyJDn8b85zZ+kPA0tZ
GCysPlw1N+3UK9P0vRYEmwmZnNyNlhyuqhBL/3XgaCHtbCt/ShfBXZ/EWpNvYBjmR9F6e7j5jdGl
lmUNneZtJy9v3+fJWcPXFa+D8/p212z1/uX3P2Y9ZzNXwl1ZTJelOsI3RF5WBfwSFECKnbnvoam/
HI/onMt3/fEIQJc6IOxLrDs54CFyLZ6TrrvJUJsm++qOD+P7tz/l0h//eo5lY2uqZWBExmOj6PM6
l4elbh8SRU5pcJWqFT7FMjQJp6fUHWexDwn5diVPzVAhQLPHq9gaDMvUeK5o5Vw2l6lagvusLADj
8pP6I/CEWfx2J21NJmtzbEtwDteAcXAFfPp+mZLlt8iWZufuuzHUdvpVBk1I1SCpJkZo7CEzflyn
zQFq1s/L2oVs2NM73fgIOw1Lo9SCjszBCWsAhK2mZIW6R51ft5PZGVh+xSowoyTH6VA531KKCphw
5LjBXDUCtj5Q25gKhex4+TKQH/0KNGcFkt357cY3bMBOwlo1WbggLlKVUEnDB/0Rqt+3fgP0kGDX
rRi2OlDbi7VmZUBj0Ms4mICsMvktz73aO3R5qa/SGRZ/JWJNoqdrMqw8pjz7mUD8MrzI9F7XS5YZ
wyXmilRN/z9NCalPhIxxy+Q7tu7Vmm6Y8v/yy/5Y9GrX7eupozTmJs0fKctcVCB29JjrEelw132G
Zcu0BVk2g+52rL3pvYY+naxOl69QEG95+wkbhmZnX/FMtqs/TDz2i3I9lfUcfFBF4l15P7UzrzJw
noIGZK1Y5u39VHk/xbrHl9/ofzvrSnYozMwpllIQy77UIA0e/Qwa0sE87xXgbT3hYoJ/jDBv89oL
Umw3ydLcy849TZrfmXFPzXur6y+P/aP5dW2dsRacx50KprAWuAEnY7DnY91YqG21n3SsTDllFAOb
qdOgmnu64P4Lnvb9ZZUe+645vD2DNhYkuyhgUPkAqR+Yceo6LwnUSr+VHjLF5wz+3S7t+uPbj9nq
LcuihwRc/x6gE/CF2KeyUT+Rwr9zrNhq2tqUE5aPwG0JbMqE6IjzKgftJNvLn98aCMuGezCj9TS3
PG6D7AtkXp+m9aMO/IchyYdQz3vBh38Pw1/JX3IG53VuZuxpRXmaC+8XI+nXPlE/QTv7/vYQ/PtL
/sr9SiGxpunlS3AeumeBC+S1+ukT/nwJoeZXnpH+SgErAW4dQXgV8dQhTattZwipFwDldwVTV02m
vxLBZjW7oBOOPG74sh6TIf1ZelrFb3fTv5eNv5LBaFIXmEIdj7PKe9ST/xN82jgIzMe3m//3bBW2
4M9Exh5QLywb9TSocEihdDw7017J+9YYW0dsIpRLV6fAGBfki8jMZbbKCs3Ltn4K4Ip6+yO2+siy
5gaHosALsDrlqviQAEoY1jjCgN326br2LaMDNXVwCUsYblRgDtRJ7Z9QTv0ArYU9Qt/GMNjZW3Se
Kt/3sGiQCmI5S590h4ZUX95+/a3GLS8RyPWuW5hVxmRYXrJUlaHb8V/XtX0Z+T+3HV2lEwHkI2aC
fE9c+mtCqdVVN33hWzsmeEhJBpwvx7F9Oflj/Ym2RYqam/qqSkHxVx6XbjuvMhyG67cD1OVYRLPx
MSmGx1HJq05Ews7mail0Ek0941yH0wvQQeLjtbh7vL9lXkNGp5qpnsc9AfiXLPHqJtmFgRwXWu+s
PxsmbGPBEqfHzlJ3IgaBGjzYMoZWhIZaSnsTON67dRw+XzeRrG1zAptmNBWOjhxK0Ae/HfvD6O01
7rL/eS3/vu0LmyjY6qzkYFWkWHsc6v0o3VLqAzWTP8XQQyreIS/IefYJqPtRAh/DEsp6gQb41Pfz
VxcaKy+911L8P3Qi8iNl82hC9MTax4MfVH1M06KMeddgjJsSGZjcV6Avimb4TSBuNobcc/jrUpn6
HkRUQEuRKTSGoJ3KW0hMLe/12oLGU7u4xrdamjNHtPYAwBAa8Xy//gyWpngnfUZCMFACHUqgo+7r
QJPPlGb1eQJG4obKnLcgMIvppQsa+uhDTepnhS92DqBlqSksapmz9yn1gf7GgTdB/bVIx/aHCaoh
/eWjZFZFaZmlS8inPCuQCd+DjGuIo5tjKsfh1AGC+ryyqvlYUlI+tDxobrOqmu9QK+5+l7rqP4Jt
qUEy1yWDwkOVgzsNmBXg2iMg2tqrofQC6jYn0HpbuDqkkI0nB4py7JA0wJ+D0tznn4HgHz6kFLqY
A4fQQiQLcGxDnQHvFCJW7gBxTEdAqmc5PqZ5n67HtiuguyBLytcnv+PoX2eZoQaihZ4/pj246kr7
kGjQTVK3UTrmWbQYHG9e+epCwTQpJ/nNR93XnXQ4Tb4uFcjnDxDAKe7gdkL0OZ3QtVHac3ZLIE57
mxFFD6Vw+WfiLrSNG1CiPi4smMZDUa1df1sCCX+TQZ44koFO72raAJkOOdxpDE1i0vqUlgZC7SlC
hcUz/l7ihCgiKpM7KUx+dvJx6UICMOxrnboIHi4cp284keaSR66zVOK1A8+cQu0s7dGvsqgOLUp2
ljCYggy7X9q1H1CGNJPQ1P5ahr7r8RfuNFSEkzs3D/UC2dnMNV4a9jPYbKFpRfC+zGtceYjuMUoV
mL95pBM3WZ6zpZ6elwEvtrRetp4purF98Gs4bCI6ZwC+024YypB4haFHki3pz1pS6Cp5NHla/F6V
cdHhv6jJwKUMB068M6HOykL0KjjUeT1QJGbNvXtTjYaOR5TY5D8c48CRQk2Dl6zdwP1GeMJfUphm
F/JBsNtCBvl8nn1KCepjGWPHAZMPaSCoKeA3wPBn7IiAy/SUyQKI44T5xSflVF5+DoaFf247MZ+N
6NKfPqoXm2cKH8sz9fLJgB5YDORH3XIHfOzZAOi/rI7/u/UZ/timXhr5TdvdGxezq1y586CQP/pr
MfXwdU264j5XnX+aJIgrYQeS+on26KCwy3uAurNAibuAl5iva9NXtz0r+U+/xS63dNy/Wyq/O7hV
UydR2vbTC9Rwi3dpOsrvvZZZeutmo3sa0nIYDhPoISwaawDrwmQpcJLW67ysYWAC/7eztsVw4FOm
yvcQJ8DoMPyjuxooGygBqAzEaNQIgsBc3fAV0rBw7DJU4imVnKYEhxyg7KEynrlj+aE0kwgzCBFB
6lcNvbxtalO471Cu2ukVqidYBrIDghNd9tjwUrZ3aVsPv8ucgiuu2SzUoaT5gCKgPh2fXN0v4M0k
ellvBqpNGkPoa+pO6VKCGp0gX+w2kz16i9V5MB6Ao8fJd82z/rltiVyiTFT9awqdl2ek2umX0dde
9b3xNea+F5Spf/JQqH6e69XP8kgtbrtGBGvKA5v0elIUagTQaKeeSKJlKbJfQAFBhCEI6ndD6wTv
Shj2s68EelE7l+k35aP+ndRYYglhCkjANCnwmphLH+VC3e9gxecnpBuac9J69QGJCyx9xb7M8pM/
qRGZex51kocE69rHlV3mTJN0FYTxpiVfbzpSjvMJgp7EPCASUKmDkZK2EHcBmqeM4KesXh2IOM+/
dDaxp2mZehHTKli8Uzr646OfiukjnNitDMHH7p+Aj5NZhHSl/KIz4FcLYPuYHES4ThCVVNMPqHUd
R+DrqekAaTbBfQCIyI1c6/7rQCB5DRdRDRVIkRoaJkAkfaqyVTTHCYoOKANvjOO8ZEFuhifWu8D6
1/Brk4iUXXdftqIPDtIE/fQAsIN4QJW3/7LodfkyYN87/R9pX9bkps51/YuoEkIIuDW2ex7T7W73
jSrDiZgFCAHi13+L897k8AS7yt9NKpWqgJG0t/aw9lpBGvAYbIs1uNPrsXiGagR9AHuNfnX8Hnzx
eUWSt1wycN4PaXPkQMC/4OoattS6DiTmJzm+gVDfTzc8KEm/zR0P6hIjU1P+OMhpljYPTUamN1pU
gjdwRmJ+lXSz6ifjDm7PwI6UxxjX9PFDbOg9obTmlBvqKeeV8kKQG+0EQwdeCqdqALofRqiGqNrD
Tah07yYPXDYD4PiEkp3JnBC+FAjih9z1UMqkYOHX13WEkQsojajkQ0u/qMw1i1qbHhFjunJTlGhf
35iwr4PXOqhB459L4FGIADhlQxO/gdUEOn+vWEMf86QsniFPzN7NgHXYVWnijj+sH9E7qKRBhgS0
6bUZNglpuvIocXrc98YN8avU2PB/ULdv/3EELJuATPZXOHPLb0BsXO8QupRsI5Ed3QnQ1WDLaJ9s
GXWgx0Q9G2wUySAyopvaje6YMtAFoJi56bZC9s6rzYzf3LW55V/ad9JPilkIf1ebyfzika0+oyRr
oo0Gz7WNA5RZLJSqOL2DyoFzTDPIBECZ3PjtXVi3+PGc9uq+a4j5VcvS0tgndZbHCKUmAmJSuEPI
w5RPUE1scoyJWgqVipBB16DBtebGWPdBxA0V3uswjbiMOKj3fQTZmn+3vTLfAo0zB7gMgxTUILMb
B3fbzaCY/u77QIzEgwizLdRJAAquJx9EFHVpom0SRHxfR01BoBoiwGtN00Hdq1bh9oyiBFe1jKBm
1KWs/MbcFlKOYAnkAI2h1gDxLFlK/s8g4EQQQgr9UPLIe7WWqd9Wwll4o3LGPe9Gru8mO5krC1LG
EVJVUsvNFMwzvGFH+RdJkqa+Y32BfRsM5GRiKIMIzOG2tOCEx04aNAmgUhjjlJvRpFh1uJC8eoBL
CnWx6YuKkK2TQucj20QFHPkDJDFkt/VAj0mhdJjk42MfcVnsOvzEaTuRikOPx02b22Fs+5e88yay
ndDY05Ch4PqQQyKqhixThwt4TCFdABUmN4+jqM5i1RO2dyso9/j5VD5iRLa4R382jYeSQxwkIw4o
WqWX6TTGEEfjXEMgJ1QbgDogmNKj+g2pBqzqLAIxenRbhZUodi2NGnpTBRAbwiyPPQLkaT+Un4HK
QGam2UpcjgyyfiBqLLbQnWn2WDnnroxUNN5xeEgn5qNFCN6gAfFEE+B2gX1xZb4zEETA2kqOyy0Z
7yjkGo8iqopfNTSMnrUeqtsCFLn3UAN1bxuV1UkMJ5o9hG1RPEfO4OldRKbG2/aIPJ8HiBSwjVdo
OPDeH+wYV55VXzLlGJSM2hyRT2/GJAGnmwenSVqGxQiKrC43aePIo84gOH9FwkCyTQhVzfcucZNX
non8BSJLmYkbb0INnSCHAQsp+BD7LTDU2W7weV3HWoTiO617c+SiKb6HRNWPjTC4QmVD4Fh0MYxq
30EH+QPB+PS9sU0VxKnrIFA0uMhvqSA+fglx2gl5xXyQQqctm6cQYxgQ7POb5IXmSfqcyTmRyRvM
UcXK7cMqZt7cxUmR+/jX4CmCzI/lQMpuKgSZX82Y8e+saod3X5TNPm+c8TvFyOCvEuRqe+6pdN+E
CWLjZFLv0LuAwEQAit0RgkrHNAnyFyTLEnQS0fCmJfU7HJNQQv7EcBIzZ8Ja42kI0G0EmVaogIyH
tCjlk6r68QcSGg8E5WGOlALS6+JDctf9Tns+RtdALIzQlWiyFFGNrtHZhwAlqHBZRrOficZPVXVn
b7J8IAhE6wx3q+37W4zwDHvOWfcRYoLqYGqkgbkenDuG3O3abbLyMfRl9k0CKWa3LRLYGMUL822A
ttHW8Bp7VvXyBiCmEAiyzn8IUsClYtuM/e2/WuGQTKi2KRQjNoQNYpuOFSayk1rKu9YbxAheKc89
JKhfYqoqHx6SgU5p3Hrosyh0Td/qCaPhIWTTkXEAvMfDDv9deyTKNqhK0kdwSSNGAhsFf4beMLzM
QOrpSgyUDjtTaf0YDmbM9igAAlBBoqCOjRe1LxANgdH79VQ+YDQSi65kQa7zqhkPAqMPN03U+ltb
S/Y6OVH/0EAS4L6hqsFo5pjHaV9ML22YdRsDJZ4vtyXiShiK1RYBKghQm1TbxlTmg8yxkQC7ylZy
Eryyusp/ctuVUZx0bnPjY6L/VjWqum2Jsh8Ue/owNOF0B+yBeDKcZbtOww2hNJRtZV1VEFvREBgB
eTb0vAbE2qmp9Yi7TkzFjhFbHAFModm2HeEytplO0lgB43fbYHr1ARVjHDdjSeRsygr+QflIanOu
xkMEPRwUkL0C6zfms4P2tHFRfS/NvgSU/gqkOZjZq+oK5physnER7z/LBmTw6CSheAK+oxvrySKF
ctlg8bUox8WChiFHWkXBmmI72n82QWN+qaHUCMEliPDyGmeMWVw725AE9QOoMfvnJuRfVEmD/kIh
5LVRqkQaPQbeE6wzizbguAt/l3WpIVfdFfe4kb17bv3+poP5fOuZhHtGRy3xtmntA7jHIsCm2k3p
+J7e4n5wjH+FdIk4IFsFPQ2BXglJvbc8sQ4oZJKMpNeV2/Dqq2MoO11JxwE1IIK7IQAEeSqQbfCu
Y+M2HCX5zNGkuNGCzFJgPs1+UKIrXGlT7752riDjBlpN95a0kUaFEjI+c5w1ensDoa3wG7Fd6yBZ
bnAXMlV2Q7lBKYPBRUyi+ChHbyx+m8HN9RYaWsjv5mQo21AD1thrcGmG+tarKIwtIu3ItlkSaYFS
d4iNakARxW6FcpGrUADxxT+QUM79K4i9JDwOW4imXXtTlamto4xX3cpcimvHnVv8GPVK9zLv6zma
9BFra01M8i1HJIq0tKgwcPYNgkxJCvWuQUTOb131fbJLmZvjjHZIPCCMM6TewQer7S2rCO5GpKPA
G6lAYJmggZjx55J2CL3geo1/C+o5sB5w4vnDNvcd+sKgkci/e6ODtDnG8iPmogp50d2UQn/sGdFF
FHBcoK567/tcJlCRhDDWLQh1QKmolYuAJswro7aVpYPzwDXUA3+TEgcfKnqkDa6H0O2CW/BdtOE7
ROtmX5lICixgOaf7vMDVLsWIFRAjIuK9wKkoNnDeA9bOLZF6QvFxwGQJZD+rD7D+qfohAvvtK6nm
4JxUsqYY2KlwuHXSDc4+dMBOuh1sbr+lk4ewH+ggrnYcylcFnuUV6RVDzNICIxKCfbKKcLw3XpUU
r7ZDiHMEUdAUPpetX32nEWRUIQrr4t5NE4hi7EveQVgsl3CfjyUrx+JmdCvIBo4dpw9QFiv6D5hT
mexKTTBDBDtDGGw1dJcgLgfxlqtqUPzZ1v0kNog2uoOAuhEiFgwUIt9IFRjnHN5BJmvT1AP0BBF5
1nIUEPQa6DVD71JvyzLvhy+Me/A+xriH+kmhW+V+h3LQwO5Y6SWAcguPohMNsd8eKd6NBp16vbXQ
ukL5z03IDUeuSzcoWzsI+rvwStFw2CLOHMkvU3aBAuFMCLchMKxdxJlHEZ52LaoAGygVhxX4J3hY
xEPUTgiOeqIftcnqAwOfudmGPhxzaNpBvdqUhG8iqsM4RYJ9RURKrlOV85s8G6CUVhqJSpEQvO13
BeTrnlzhFMkuGyv5SzuND3B9Oo5hdNtMvd2aqmh3yDJggWHuIyHtjc1jjfmiez+qYXnzuUluRAeI
I2wx79zdMMEb4nKcUHSgouneZKumXwOICQ8BG7ot8Onm3oNE0r4LU/cFs8FNfYuhCv2IUQj/UXCD
WVLbu6PckjQqrwJEpd4m9HwvZhXuNjHC6WygI9rlcRGAaz3J5FwaCHnZZncGoXdxFboEXlSPqBsi
Tykf8igfo42ZapPutI+gVMNrp/sSbdFn5Lr+IzDJEHcP1E+4DWQDbugoZF+tbiGemLnIxrgjMMYX
cLFBswFfJgwsn7LRf0gJeBaJ24Q7MpLxC4Jl2Xcxop4aTZrfT0SBgz4LBIlnQUQJ59jwe0OJ+plM
Lbl3x8qZrj3Uqn+GdYjUCbMT90XR233EghT0zIYVsALqs2ID1lPd3zFrkqvUQIeVu5mH2uPoXoWR
mp6ZSlCAEpC8srEuwvaTlB3bNcWss8BByP2edChaomIa+O8MrIq3NuwJ0AC0v1VOhVJvCPGhu86i
ABA2RX/tqDkCAQG83mOyN7vGJV4/dk0W+RvZd84dJNQAyYJ6DXI0CX/wVtXY4wjVzR28Uf8i4Mr5
VdJBm7ospJlXEpeyUwcJumS9inWI6tNmmKTXXNkyiX5RzFc/hy2kxtjAkNJyVB9bqAF/iom7X6au
kOCjnI88GfefvUW9AvgaaVsUPBofhH4bBtmHvdvr4CgjwG4F6xAnIB851LyaKsQKAv0nBBrDE2xc
Pjmqrt/SMJWQsRtFsqmIJ4cfrpQgBPAQrbx3ka8fKAvERwjEQcwxRigQeBI0EAQT1ZXo+gkKBhTy
hnqur2NO2VOx6Ty4X+NBy4RBDWAzAkLwEvg2r2KgpkDZERGJSNvrICOIMD53wD7KI5zpJnLTYuMW
Gf3C6HnyYcKglTF10AXfjBpZG8sHMGH5qiy31WTccNNTlL53uc0IZE/RRYUIbqb9fj+iihmXZsop
xOSKQe38IM/sfTlmrROD0T9ot+DWcos9mijjN07yoL0Jezvkbzls27lpAJFGrWwg0WHwoQN+gNJ1
lB9Tp3L2uVtDP3Is8vJxlmp5dgBL2g5Firy/82z3lErA2DEuChIRiFflP8eU4agaaneJTQu1TSLk
ENqk+d4YzF1vUh+a8bQb+AB9RcQkG2MijyN/r5MX+ErV7aZxMmQnOqrstUA8N+Eab3v4W29CJp3v
amoD/83XrmxucMmn5qbq0qaaq9OjgNPo2XtX5ZB2dDAxHsYZrfFb0eBBJaZyA/j2KmLek3RRsNGC
IaaGwHG5a0MoYW5Uhz9A31rJHdSiA9zh6Vw+4hZCdnJqp+y3LiZXxnU4IBNGYc7V30PT6e8kkubO
ellz1LTGZVvWFvmyX2fmw4y+RsbTmV/lyMafqRDFo55QxB3HmTkZvy7HFzgkVhMKSaM7qNixYUSe
EuJ03j3Kkuljo+jshZwxu5KzJK9L8Ldclfq5tQNOYuDyLxDR4K7PhjT6lQAgu1eobT5A6x4hhcfK
d0cj7oTanwnvcG6HGPSaCcRYIZT7uypQb4hRa0U7BjeP+oLDR1zT+KZ4cyDKqiEViZ6baivU7tpB
o9fkq8bcax5GYWyNQaVFQRVq1+QOUh2VK/JqJCQ1q6HKPj3W0kdap1zGhXbcbxA2hSEm01BBpgWB
m4G4UxccwewOGsu5YpNpDBF69oXXOYrMZeiTG+Mr9yDAevo1zwq/DgZDf2UjVQ7lVCzSdVWi6Jg0
Ay9QJqw6qCWOnUe6m4hAycjfNpMNjqDNxL1GIUlSIuGjfYM42guxQsgAt7ToUgT2bhu0d0xCs7Fx
LFoRDO3+ZJunFNTNtvRwNdTwiBtT1VCWlA6b7hzwSLMtKlMOWFwweY6elch+Q1VXHixGypC5QlsZ
EEcEX8eW4FKFDBtt7mWALPbaJmV2XTIB2dpR+DdoDIHEtRFB+WSy3iv3kI9Ms50TVGF/hYYIsqO6
nPtzlzVyF2AJPWV2GnyAJcpAob+GGaBuSs9NjcyQhb90cZdkGiTSBBGIZvsCsqobLyj2OUp4yHf2
pe8Fmzzr9w7Q9Bd9yZJcY4h0b8vMa6HejMwUvShvsMfCBEjGT79gBWW1pNhglVMZbL2/x/Tab+TB
28HRn8yE1+fb9yvYjyXJBhIAoEhzyA9rAYIwwuu4787OC65gA5akGm3EJ5mN2t8DQvRVmnxPJ2B7
StPLTcDt9yFIL9yJ+ev+QJnoBKINtUz8PVhSt7nQH0HHzozxrGCHllwalpgm7ceIQfYD2I9yvmJw
l3RowgAIchk+aUmnUULRtqh7gGTQKjNQksCtD61fcRXNaLTLjtICPqGMhipcSby9HeFDyqg8zshe
9CDvXGO+nX7H2llaWLZNpci6GpadTkGw0QQpAC/JGU6TlYcvyTR66A8PKFiyPfK7LlZRW92mLUo2
F/30JZNGSdBXd93R3xOZXosRgeNYoeB/+uErR2jJoYFF1qgdeXwvUInYqAiTMNrpPmvBpzPjbGuL
s0BCEYwMBrpjfG+jqNjkQ5/HXpW9n/75K15oqaaEokc7khA/X1EXSSh0iw1AnpFlm7pLnMtuhSV5
hq7zsKgU2pepFt+ht6A2fkEum8DAzNnCPThZxWsAADBLaN9NP+/u2JybZ1vb3QW4sDRNyQjHxNM8
f5GLrNqiZtJDx9pUu8s2YGG7NtIBlar9v58fwrPNyPDUqPs6UeIyF7SUUhp0yWpb4h7Iy3moKsIa
2cFMsVOgzH3RZyx5MjT0n/3MUf7c/3zu7bht2/wXA1oVIdO5Me+VG2dJliE0ZEFF03vQ5iteaUXj
MBAHgdmVfnqr4cnPrNaKvS1ZM3IWhlmKAdi9YL3zj59H1U/IAZ+jtF45UUvKDJ30CdAv80JFFt2q
6n4eOqv8/vn0Pqz9+Pm1f1yWFGF+awmUnTUkpzcNwZWMMuaPyx4+v/SPhwvPIgsvYQ2pHxVxjtr+
1p0v/cuevjTkUpqCZ3g60eOLrDHDELTRufGXtWWn//3padQlk0m0t2+AT4G+edTFDfCYY4O/nP75
a6dzYchDn0E2srD+vuXD3eShzIN7mERRHGAUqXAuBAv7i3vY40oOYeJgcLEEgAhtiAbEbPrc01eW
aUkxkba1D1Sljf51pjPgHLIJH526dI+X4kdpEfQoxUzhHtngJ8ZICjQhgnNMDSt32VL7yKKcmMjU
xcOr8t6mzT2fI6EaiX1JXk5v8tr6LO7itJSRDQGl3KNGWmwBhB02ufCiGC2Zc7jkFQtmCwtmPTEB
yrqY/s7Ro7FtqjcJay9hLYNm2cKCUZnOMLmeAVblhagpEwyzJdcqrZ7Pw21XsjS2MGM0QNEfBG0P
hqal8yzC+p441XPisV91VG2JzFCRE2dsbm2tFlYNz4Yyq25xw0g3Ta7RYNL7iedvpzd77ekLi5ad
rVyvCEIkHnYGIxbQvUIdcn/Z0xeGnHWZ4zZsxG9327zf1U0UQJqIfJ1++oo3WlJPUA3QhKlCjHWU
ZbgPUvPNG8173Xo7FM++Ci84c9/8nQPf95f6RylVSd76Dl7Ugx1L5/Zq6Mp93bj//N/L6vvBG7bh
lD15MMSpvGysYclPUWYN6oWFH+Ia1dGt6dETdm1+Tq5oZeeXYkgpF/U0gNV9TyO0cdEWCra1NOn2
9N6sPX1h4aFFPcfRsPCUdD8GB/1+N7yQUMZfCiCJLPNrUI17+6zp840bmgLiqOxVJp6HG2+47PAu
1Y/8quZqYl2w9/LqnTdwg8AdTZdZtbew6lCSbogcH1MHpPPRH0K+0A+XTej5S4YKPnXZ1GnJ9+kY
vKUYnIynAUCay3Z2YdNq8FFxF4bt0ZFimxSg+st995L7IkPbqJwgpI4+LKDlaVtedU2VAmRAbwP0
zc5EYSuX6JL+AuXwAIB3wQC/9z6aOaqeawktGbbJSD8uWqYlAwZBi1REpgQQCACxHQLK4crLz37B
innRxR2deWXfsGbSWKeqex69abynrcrO3KBrT18Yr+iaEHg+g6c3rvdBbdve9Q5wAZetzPzWPyJs
YskoVa/w9NCo7gatuXRrfEEOpx+/civQxd3MssGZ0E5GUXOK5Mz+rrbWb/y4atSPiOlh49L6XOq8
tlALKx7Q6QSCjuFdEuR04JwOQX+es7fTX7J2TBd3c1GkXaLR/sLtWYT/BIChxWPuAdHMv7jjnblE
V0KZpfxQR6CKF3Fnfkmf5zsK6hl0K8UjwG0SYPROxRSFf1bkl11qS0YMYF5UgffVCJ0Ao4pTOwEx
pYtme3rNVnZkyYQxNh7Nu6prgJoEUT/bOJ1ugZAfk/r9shfMx+6P0xv2TcBzaKYmm44iN0SXE6j4
ajpTJPy7fK/vL8kwwPCKBLSd9zz1zQ7dorgcwr122V2QlM8RIs3ePoQ1v8No0mW1tyVFBnUhzWoJ
cKIAB0BNLM0wE+L5dnd6vVbO15IdQ/QtEq6wwtMlBajMdX7AYLbOWN+5kJ8FSoleAWzzefpla7u/
sP00UH3gZHn7i5RmhL4tbqkGDfbLHJe7sHbWYICg6Pv2VxX1Ydy76gdmWb0LD+7C2IEuSkqdh80v
3Q+fLASeLouANTq9LrPj/ktX6d/T9sehRWkMWFfPdX6mHQTjMlM6d0GQi+ukptG5IHlehb+8Y0mN
UbS2cRoSSsyUDO5vJ2j8zcwR2fhzeUa1w4ZmKEhb1u2GECpVifcRTfUIb6zOcO2sbP6SPKPP8miw
GBD5PV8vMfBzwJpk+TnJ1ZVrZcmfoUYMIxCfpj8xULktUFHBUXhEy+Zt5oc4/xFrr1lc7LkZosgD
Puu3SfWNdcw34oQPqTXXsxeeHFmfORFri7W44iGKnaAn1NofI7ESXfwIsU/LL2N89JdsGoViU2q7
nP3Uk9i7nO1QScCIQp48cT+6jFLVXzJp1MTyFNQr/o+CAIY+tNVPkC1kl5gjC5dksC7YIWCIrX9o
INAX9zbFJKAYvp02x78uPh6+cCSkN03EuGwPJLfvGC7vY0+M51j6/2rrePjCkcwTv7ZsyvYw9KDn
ILVUN/1Q/ayEOLc2a29YZAAYRiIY/yDtIWhR3DIz7WA+OAlwAcpekmQwQJwWtyyoWABB9tsDMnq5
7welofNN80s8BZ4+31V/uMN2qCTFNHB7SPLOL4B4KzC2Y1F0/Of0/s6/8n9cIZ6/iBF0Tjw7Aul+
8AFndcfxe+gDMqLQWPEgaZoF9y4kmg1QPpe9buEztG8J4NBed+jT9KMWACtqvKaX16WToa6TvQLo
fFfnFxWB8XUL1yGAXyeE4YA1Y773wvrKFv1O+OENEIhvYHk607deMZL/KePpUBZ9w71D6lsVswmc
ZgkFtPP0mq09fREpKIweKz8JvEOutaW3fakbN/a9Gl729AtWjGTJGdtkhQtlWbc+oDH7YFzFdz00
oXceO8fut/YFCzuvIEyKOWu8wGl6dSNdXA1pJqYzsc5f7yFs8sLGdSAkOoyuPsznSffy38Gl7Xyg
mMGbPO6fiT7/muQwKIr91xYLTJXWLPXrQxQacFP13yI/fe2a3JthsWc4KtbesbB3htlbD1OJ7oGH
7U1hRbWpePrUJZh8u9SnL4t1VrWshSygewgx+fqkI5nuqpCd49Bf+4KFiRsWmogz5MipSBWmwzE1
WjYPQAbeAfJ9JvdYOVDewq5db5pKDMC4h0L0PjCS4VRcD1w7308bxIpTXBbtoE+D/j5Q9wcNbwSW
tic1Aqejhn7f0WoLhpUvL+ses5lO6vQLVyxwWb/DQHdIqPHJwfS+9xrZAsahAhdQqqRIVXvmLSuG
sizkBdnIvWQc6VFmw77Pg71qhhd0im/Gmt6asHw9/THzUf3LlbIs6YVDDqg3ANEH02AWAAwEmxKC
4oBaPmTO+DT3VwOenLH9tYVb2H6KwqQphaZHSupbOvC3bOI3jJRvpz9l5Swva3y1zR3MIzb0OFh+
k7D01bj8uWhoPPTdGa3LlU1ZFviiuguSUOTVQZflfamGx1wVdxOLHtKheVDInk9/yYrFLGt8jQU+
rKud6aAVVXfEluHVrFG3P/30tY9Y2Hxdi6GUVUEOsq32oRzJLmvGl3mbgdzKUR/oXk6/aGW/l5Li
IJ/tMaDHpkPEymyD4SP3SvQzdGKo+JnscG2l5n//I+JSmAXjftNNB5b207PotHODSVTz67IPWFzm
kQ8CFyjXTIfWlxHmfLXA/Hrf7I2l5+Bnax+wCNmbaCiEtRZb3Qu5xTQ95iJ8/xwb9ppJLO7yTjoI
2wsyHdycvTYQQJg5RK6aYfjlTeWZQt/aLi+sGnD0DLQbZjqISLo7UAgASQ5c93wFniM2XlmkZW0v
RDcO8HNHHUbrdw9Z2nySesjPeKW1hy8u8aEceuvU7niwPoq4ipmXVLZngpAVU1sy3ObAYDCC4cBj
11WvObdXLqVfQwS1GjX99pv+jFta2YJlcY+A1yJ0TB4eU+4+uZF9CvzhZdJnwUMrx2hZyWsaK0Lp
OcEx6Pluzjlqlj2FXXU1gZDntKmtrdS8O38YMuuSniUpkYfJ677R9KXWmCTv0x0IuDfSTGfesvYh
C4M2ogIf0NTLA8NwE5g+nA3mNV5ChKJVH505T2tfsrBoWaK42o54h2fZ7/kV8Bs3kKG6mZOz85fp
fDz/cnEveW/nYQ0tI987Aiw8swNSpIHzyVLYlhnTFV5U/mKY3frvzjQA7Gd+zr2jgLQ2i6rn8+d2
ZTuWpT30VkMOFgzviAnabTUE1w4mpOjobz285vS5WnvFwrrdYuIBAYnyccrVLc6V9duNi+lo1/s8
/YIV21vW78ZAFaknCvGOEfmbGiGAG9pbpM2XeRAyf9cfdpE7XSiwSvTfJcLvB83D1u/5A9hetwU/
F2yu+EAyf9wfb4H0e5aDXdI7gln0yWIebeP4ACmfXqGVAH1ZtKPEqzG+2YzHjPJnwHBjjL9cMSR6
c/iXRM+gO4vLNrikx8jCZfVuqLOxT8DpdQSzQ8JuaeV11TeUvEG4cfpz1k7Uwr4rR/UJ2Ezao1PV
KU0x0JSNoGzGBFydbSaFeSGMCxsisn9Ov29t+RZ3uBQgBSoa2x6HSMQFHHDrIAXEoPcIVcYEPqU3
+PezR2HFr5CFufOsbn3S8voYwZHMO4XSMeQgQbRS9fsKQWIWhdenv+zvrwqWQunSNTxlY1gfZ4KF
+etwviswwYGdF+Q3ZexKvj39pr/75GAply48COmJMKiPmHN7sTTYcxQcvKjYluxHkp5TnVx7y/zv
f1gR+P4kA/lJfex0d9PiVE91ukeL5CHowPUEZsTTH7O2bAuXADQm5tqYrY+2KTbzqyzWKu9F3EWo
QqRmL5xL123hFxTIvYccFa1jNGF0UL7Tor2RqYhBDZXZc2nh3w84NAz/u2x56ZBORIU6goprM1B1
JYCgB33PthOgXsT3hPAZGb7vsuVbxAADAHau35bqqDuQt3jVtpxTRNgQycH39/8R1IBI979fhtIQ
+AIQ2hwqQq9lkO6Dsb9pk347Ju5OO+eov//uvYMlQ2eh0cYFTCD6bAq/+w5S+pxvGsWq5syK/d3j
BdHCJWi3TXSr8uyIRthWE3YrAUrs3P4xKs8Fyn+/RYMlja8ZAicFQV9yFBQ8LmGirqD6d0ijc4y4
/7aF/zdcAvXnf7eC4LFg7tHOJ5guJ1ZhdlcycIl0EPEEjUNbUZQlY1SqFH+Fq6iru5JWWQQqOeoa
J0KjETPOxbUywFmjMqLF8MkSW3Y3o+I9v+iuD8LFOoPvBrxi4Ij8TD11N1tcmlbo4LC72eTmPt1p
A1ixt+UoYJmEfTlRcKOCwuRfA5BwTanuH8tQbgRxISWd70H+cZmXXw4D5hjytRw8KAcquh9zcWm+
UHTDdtZ1P6R8Z9ReVGgMllOBEeighBi89DMqdPSmhzJ5U2Doez29bCtWsBwIBJ/QxKvIJJ/gVMMM
6lhP4DpzQT7Dpq0Gt8EZ775iCcvRwKYPo9SWefJZGa4x2Y64wkEbARQxcWu7xD9Tul7xGeHirsKH
eCDtq+gnj2pWX7fK9XFXTeBKuvAwL24pzKE1mZv45NOkqSirDXPAKwuSgHHMvCsQ2WHUvPRo10Tx
GMiyOVOMWPusxYWFMoSsWxuNn3khPf8eMtlu+daTadIXhZfB/9BS+3KSVdLXnzSp1XeD4OFL9iN7
P33G1n7+4m7ifVuMaE9CMRyqv3I7JY2rr8D05odXp1+wEqIsSakHVMgQh+nu08FA+eS68dxEF3Dj
fknvKn5O0nPlEIeLmHViXjIFbd9+eqJKzXc6APn1Enohyb+6MeDy2+mvWXlNMC/jHwHXOJMGELcN
P/IgejBZsU+C4Dgk57TwVnZjOeEqFUFJKGnCDwizjRo8dyV4fDpRuc5FyWmwHG81irHc0DT4sLV+
kIGDEF9ejxPbZHw4c6JWgsVgsRMB1JoGkGrxD5cnat+AARFcsa3YMMRT1NBw2xlUBZu6vAhvxIJg
cYmBtmHixhH+R993w2OCweCPgo9gMrhoy5fTrirMGOvbhH4EUoP9lmkSuHeg19PTLuFjfhFGmwXL
sVdJHVbOjFhAXY4vVAOjHYX44/Q3rNwky7FX2eoJZD7gIZTdsJ83QrXms2fBbSuiMxXBtVcsvK+h
oxMxkHZ+iDJ1PgAjkpg+HlVm/WnTI/glw3MeEefccq29bjbQPwxRaepzDN+A2K/tw2chKHjqRAoG
yC4v97Ji3u/LVm5h8IpHaN5iPAYEgsUbWM3AyAuYlxibh2k8C3RZMfvlUCxNi0zSZEh2YkQs2owN
MHkAupz+grWH0/+uFLiPW5JZnu1A+PKeAoy1KShYlE4/fG0bFsY+urZp2hGn9v+RdybdleLelv8q
uXJOPoQEglov/wPa2/i67yescISDHgSI9tPXxhlVaRO2bz1Pa2VOIhy+ugg1R0f77F/ety7sLTcq
i86WDKpq0YfPm/jo+6+mN/BaMKDUk/wOUZDxDe4m8Z1kcXus1PCDj1+XwmKxVWZz6rI73gEs7pe5
OXdOGdLoWHj1QRet62CBsRNW0qbZXSWju3qMfxipGtCZ7ejR8+wHu9K6Bha4qipl1Ejvsgh2kzDy
YJablTqsS/uEHKV5fvQgy9+/mnJwIAvlBIS8n1SwGY3Vc86oh8vcndlHX1yo9NW0bg06RRYs0H2r
qKtNQXP5s4eJV9CmTVTbMKKtj2zkH7325e9fPUwxjyWBxXPui4wOtl6bgz3To1XuH70Q+vbTYYHU
sRS+uP4Ik84nHdFJ5w1kYNeMpXnqf2lirLV3bQRhe4GUkg9L8MoB12gM5mH8miiHr8V3JOWlMYkS
b4I2Sb5pYbx5zwbYRB4Jaz+IC9eVsQL1epWpoItCDUF6CRhCEJcs3xpjlLhgvUzIX8Hx70tdtRbh
8ToqM+R7chj3p1c6dgevIi07EuF+MJTWGjyV0bzWdYH3kLKzeILF4lgerVP+6MOX7ns1TmVXR0k1
ZhhJAwyWu6mrfKODTdvn/fLBwZytpnQIr7OcohrjrsyQgRed9pIJs2A03QlYDM+IFmj5Pe6OJQI+
WELWgrtilgbwoWXugxKxGYDXsTt48wLD4vSRdQw9+NFDrab2hKiZyGaI7tQKJFdWugbb1aKEhRXo
FNS6TtXrSSdffPmrmV5kVgzL1lS5NiIVCUT4Tg6FCwcZ9YsJ0bX6zmRaU1u5pdwuuZMlb7Jcu02z
9LRBOginjywmH6xYbLWRwx/L1LLWjD0mUbI2IPqoRpRuHA9DPnorq22cwGFf7UB3vU3zch8PxMkR
C2YJHEyyziNFEYTloS6OrS4fTJvftHhVDvcxuLv4SLNiykQVTNM8GH6Dcvn5zPmgv9aFtKXe1aM+
4QBY83l0SA/aktpmNJj0yPQ+b+KDybLW4ekATAiY/Oc+DDz5lpgWDdpcqhsdOkOYj4tjlO6P2ln+
/tUSY2VmxMBIyJD1nju6IxwAlQ3TO8OJWBg/tCKO2NPXHmnpzVdNQR8OX64aq1nbmcNjP87ytLT0
QXHMfNYu5kixVPfzlj7YXtYaPZ7kcwc7/KV8fUgPjVZcAi3jhTWLA0XARpPzY7LP9wudGF+r83Cl
1FRWX/BbDan9FAlkODr6ESr19VkJEGUEHen8uh82vXmMJv3R061i+qbICwaeQerzGe63UeQjDofp
Z9ie4RAZzCk/lsX+qKHVsiBgza9NtUgX+chV3snRmTiNHVrXG6NtEj+UxjEt/kdNrRYIvYMjr0Ij
DMOse0bUn0E2m+5DDhNnq4S7CLAsXxoaa9WeMQ6EjhLUNT2MrswhfE6Jct/2WkAnUtq0SX9+3s4H
iZC1dE9RTQ6DqRI6Yz5ncIqcUceQb4Xeb8yqv4FY+0Imuv95Wx+sd2v9XtjAyrxpeOZLaoWay0kK
D8U818r+yGL0UQOrRQJADV3DyzFui15zQBN66LLki+9jtSjkuF4qI6VKUQPPDjxXQP2xilNZUE8B
m8TWk+z8a520PNur1SfpZQqKkoJLMVS2Kk5em+mhIunQHYkyPxjB63pdDryLGFoV97xVGMx6myG2
7b1qnLezmdUO/CW/lkpfs+p7hIJdMg5oqKHJg0H7+aE1detL1j6Ma6tJH4eDIntFS31ptB0Bwa1K
R3tKwMX44mhdTXUFFPYwx0TzlSGdXCOcah+B7Re//lq7p0QGMH2RxFyIYvUBtrt0pwDPdMzxZRmW
79zrretyOwCuwiTucXchlVM9l62jx4NvauExuccHU20t4VOmDtQv3GXAL7t50jNJHzm4WMd654NV
aa3cU2imKm2NvtexdYyZdoqc8Lmmls+FEm1kq3v9VB2zhvhgQqxVfJquDMZE4xQshfBkjJHL7uP5
liYCDDMCsOBXj2Dr0lwtkYAgoN7Xj2PeuUVGZ2B7JPmSOJqTVYxv6YY5qwQL+dwVZbiZ4YN9Wsge
2tPP16VlDX1vRK1286kEanwusC5NWcz9KDc2ulpuGjMT7iyzI/nZj97FalJLMkQ6TN9SuDjMyJJa
0sfCGvQMufhIjPcq58f86z56nNXsrpMhg1dUhreukP0480ed9ZuiHEGI4EcWwA+aWMv4BqjVM5Zh
YMVgkSCqB4FBgaUAs7xx4l+L8NdFuDXRohq50wQ0Z3jimwUhCHmq5kRaMD7+0otfK/nkCLKEKjFs
YaHpWQYew8rujanb6XOy/byJDxaTtZpPlmAQdBE21xYiDQ9+UgB3hvPd1z58tXO3o0ZgKR/G/px0
/Kyy0nlTJ7N2TMb30Xdf7ddxUxRlNKF7BJwQ7XboIwfgqyPBwAfL+Fq1F1JwqOmAIZSVQKmK9iaF
sG0sxRFlwEcjdDWneyVP4wTWb36r0KeEGrea2mm5LQiBBTcb6i8ZwDCurqa1IWfacYbHYODbxXBv
KFSJxyD3sj3me/D+yoELj7dhkzHlPILHYuJ3cj70sQS9rCAHyHO80CgwwX+psv7r+/i/oufq/J8V
r/3Pf+PP3ysBS7Qolqs//ue6KvD/fy+/83//zdvf+E/wXJ1+K57b9T968zv43F/tut/ktzd/8GAK
L6eL7rmZLp/bLpcvn49vuPzL/9cf/vH88inXk3j++8/vFaoClk9DSq7889ePtj/+/nPR/vzX64//
9bPl+//9Jx6kiZJv6194/tbKv/9kxl8cJYgLUBwnOriXoveH55efqH+puGokgKbqgDwZizdlWcE9
Db9E/wIh2yJIDhk6ocZyzQui6cuPyF8qzDiYpXL4xKIYgPz5f77Ymzfz75v6o+yKc5jKyfbvP6Hu
frNncRUlsoj8ITSDLImhcHkZ/69i6kwoRhl1svE01hfhRoP04p6A6ZHbTWGOrT2RjjswfJcn7UBq
F2yF9qKos8nnlgjBuSDIm9QwgK1gVmZnY2FcKqIhdg5X+JMUt7jbpT43SHBUQ6lKqfkyy7tNDZCw
reK0ttUGS7XjutQCEtO5Bh0iATUIkcAF+AmNU/PRhAk1kxu1jVpY7WfV1izC2TFKmBZDdQqICpzh
A5BvE8fEPhgo7aRc9oJNPwsgf2xCmwJfOq2Qvme6P2l5AmKGxV1wmSx3FFx6acbAQ2OD9aNGKIUM
o8kwxY2scFRUNPqQEyY2ZGv6GZiLgGchPgllMoKWVsVAfxVJCkt3I3TzuYLgMSVQiCI+9gXO8Fso
1Ig9aXF7RaFktsusk56JBny49j3NSRb7HQijHolNsakiHdrFHrjNtm4tD/Gogc6C6q+CP0agWwYY
q1ZnndOwg9k9fL+DlKfUM9rE9AcjpB7tlcqG4Ejd6zXgFC3QsWek1wZb0NFyqpIIezbDFqbtk3pR
9Qa1xYyOSCL2HSAWxJPSEOeIMkzgE8rcTZRJuBwSWBsDZ3R5VD5SJTs1x7nZijYEsiSKLWSYR2AY
ZaQ9TWwuUYjU1t4MSatd4s26as5Kv68ntqnzAbChJMMtTby0MMOs3oa9nQb7jRifpTbCjVTWeXmt
ykDJu2JDesBbVcaZZ0jozJtK6A9lrQiHJTW7jgC4AD2MTSdgxSRgI4lRPRStAbYdgcVHkCpcvwV0
gIkdDQfi6koPuFg2kxMOEMe9zq1hk0WE76zBZA9jWkaHTuvVoBV69TBqNaM2XP97IDrjNAlIKadL
Bd7udguY9303NWVtT0oMv4He4MTrLaSMWgq6QdUAn1RliX7WaF0GwX09CEyivsA5rKzYbggHCwaB
+bCjgxadVgJcHJuA2HVQR6XYAMWg7SMRq5dDUccHFflC4AR6cQ6SYOoPVRH9nGm/qPBk2KCWMMuv
1VAtr7XChE1LOlQP4J9FJ+lEhz2AYnNghUC1APIYRadIAY1nWCyyClp9rQNBVVbbdibMzVWamnBW
KsRZVmr6Vqc1rH2YHE4APqM7w5jCqy5P20CicGsHD73kqqeGEpC5mZJF+A8MnxWW1QG3fsZZJlU+
OnkeNycl7oBa1PHR4RnnFn4YSlbuIyWvzwWghsEkqJYssObunodZfqEYcX4XQoAC6kucmIdxisZt
BQMMf4YTcQeeN09+mrg4u1CGWTk3JVROqaFjnYDAI+BR3j2LIqbAbND4Qp1TbXZaFJrlG2VsUQLL
+zzEoSVVDsLqou9EKdIbsx+kb/a4n4TAsyAweNN7hNQcvQw1di5EZGcgmD6CghNdWEY8BGCXlKpd
Jrw8AfdqvNTGpWSn0Jo5cccsi8/B9TXOszwvHWCI6AVI3YDUlym/SNO4eFZ1GXJnAigZVCcgXO7T
wrICiZF8nxuVwWy4xZB6x6Kh/aEwQ37vh0TZJHFGHrNoxGCiddJmLpyfhtBOC6PwRnAxKlB7S6FD
qTE0PuBBPSAoKHD8JnADG+JpzOZbYnTm7KG6T+ziAhS4ehrEowYYjmfmrP6R8ZHaAEsDMVKJttha
KIC4jPKm/5Gnpn5uhFboD0j/pk6NiZI5MRh46jaPw9Cr5gprEuRC8KOBi5LwEqtFekZJ4wDuyNXB
yJTaBZFtPLUwc/bYLuptrVBx6PsJwBwwoYDuguyLnxVRzDcW6xPqmGZR3CSTHl90ZJ4vpnlEuTko
huNJOYtyy4tpAvY8qmpMDcC9bUPqSQtufL4lEzCG4In0FqgVnGk2rxTjCk0ByfTiXu6iDje+HRtO
vsHtbfECV5UNRI1JiQqJuNkUfa76Rs8L4LcBAnN4PYxbvM9qF0MIfkBxLXJzc64GWWYmis2zpVhV
6SDZV1QdHoSlYsDIpi0jP7FMrOeSYclLaN9C42KiSMKRY00O0KKEfm1M5EQCXnQ5F0nk9KJJUI1e
hjeQVTYwlKz1+L6Ffmk/963xUwDFsQWdC1jGwaz2aYz6wFpVyHmMjUPYtVmOT0pa9Vc4h8xAjeRd
5VVtnYEKJZFBsXOFpTuYrPFHzKHmAT/Jf7RixsSKJlTVwIrEtkg9YsgnSrVL4VNwXg9llaEHw8Gl
IMMxx5IWn+yJGckWvhJ6CTLzqNylqPjaZPBSO0GyPNywsUquSLEoBS3Kvksl4nedoTW5B8YPSNgg
iRySOuf3taTZniCb9EDqxrwv4BbZgNQKQQqpae3HRdxe1sAHPktNnwPMCdBPTcCo7FB0SG21EkV/
piaBkMxBAc3hZLKB1+4cJHCA8eZU4opNT0M3HCJiOkKkCQP/KTU2SrGgI1mrX4J0Tm+FnmiwyzfQ
FUyva181w/B0CY0GR7Qaa5y+6YuFbxwlcI/KdObpGGW+Kuf0NAehEKcbQqIzddTTWxT09z9ibKZg
LPdwcsEdnDb6ZdEpP2Vm9ueyMflJlBZx6g6NSg6DmWQYAiriJyjVlGXHmVSsqqLkOFCSWj1IpkY+
y0fTF61hQYYFQLcT18tNdduQQbV1a7Fg1kx6wmQDHzBLiyA0z0AdtXB5URQAeYC0A5A3yHtbrPB1
GWQYnqBZ0cl6mkkDcGKtG+Ksq6t4V8mw7zF4csI2JNVo4SIvCiYU1ayuBt1WYhfXoRWStlIrXXJm
lGMCkmreGT9MjPxHzF9spm0E9qLVZlmxn9FXoP1AaZvaZKqmUwWA1zs4vkbY+WN1BhepQU22h7UC
1iowAKR+aQ4ckCRTZtXpUhGBGKwzyRBA12OFdh6OknphnqcMNda5WdqzokdXs3gqw5+YI4e51DDk
URmoR99m+O9DtQHhF9clGHv1925kvt7ULthUDoHrjjpXpy1PnaG9asRtat700RXvC7tBrFgAJYxB
JcbdxJ/b+JJosIiMLCescjejcHbsD31qnCbNRSuuKsvYAJn4PdY6Z6DUws63VZiH9cLO8SGDejX1
TZB3E7TN9Tnm1BYFOXe0q28KvdtzSXZ6Kq7hoX3DmzyYysYJo9lr5++1GWTlZJMh5aDKlY+V2t43
rHb1Tl432aJqTCdrqxRsfDAtF6EtNGLEBi3xSoW3/h7s4qQC7SsJT6TWXeXwW0ub2oP3YWcTUGVs
RoZnbRxAowNb+CaTdf0sUVcOH3XXDLXxGwbP5A0xB9kZOgNLtNkO51P1JES6IBhiYEdBnI57P0UQ
CY5rSkegijNgzER+nRhp/gRBTeEPQIcFEh4Y9lzgLr/Iw0cz7HJXJPwHLYZzgQ3Q6XgKWrgUfquP
dybtzmUhc2eecuuyy0ANt0NZzA5vpsmfa9O1kkg/5BWPLuAfSVw5wCMrniF912HuCFXbrNmT4PBv
5+I2qitwxASMermiZw5smuMNKoeAWJZKfxlBHnXeG1ZmZyq2Gm7mCDxb9LdA7laUde1VJS2cjk1P
EicjpzTaFu3Bcj5U2xTShLi+CXPjMFbsooKl2c6i5aWA5MbpAcmGssBq7W7o7xGpPsrZIm5WRYGS
zqe9hXKRkOJQo1ajnczThFocMK9AhxRYidmT0iNsyCl0cwJrQGNhR0+SHDNCgTaX4XBmlygq9Sra
3c0RZrVeKa2fdIsU0UoXUWLZ2Q0bqKPQHpzPkRJ3HrLcRa156naFuO9IFgLzSqtrbkaxRyXAmhHv
dJxs+NOMjdjOxNhseJiqbm+FlStKXQvUgSpOYqnfYKRJ3RlVUm4nMwu0kbBzMiUX27oAIEdXw8zr
a6kDWD/qZ8CF8M4Js7H9iQp0fqHHU7xXzJ4eDA0aYJDNZjAnEW6dTAi4LyHAyp7UUsVl9jywby0r
xF7PiWUjmIuAZjea4iSNRH6TKYycwmu1hItWGXZG0BqQg4EDaaaYMogjcUbvPYlE8BmVSrYH5hEw
u1CGxs0AzwyMqMLYGCxZek3TYdvQh9jlLRKGTtMl1pIzSC+FhicdaJhti8oyn7raCA+iMeT1kIOP
iTv9/C4rkwmo+E47UScKw+AhnxoXoz9FvEla/LY2QS7DJe/OYgtKcdjPzleK3mp+OaKmdUsZsHa4
d7SuW5Kre/iJt2AFGqnVOgLz24/6qmpPrZwO982sycmzSkUjCGnKdAJENjIe6jGUnr5QilxqJjoQ
m1yhXq23au5pZg8W96CWTbINST/f4fAL21A4L4C3iCR26Y3gujuNzpVHM0vEjzJU8yDOCpx0GkOd
t6aQiOg5r8orUKihAVf5gGOxIDqS0qXYlJzqu6kTYUCm1lj4ozUqtCer4rndt2Bxj+aMWY6aC1wQ
F4zUwWzBGxN+iahWqbtuQ9XZ9JCzGmHIGYd+GU/RidkCMDgheeZYQNV609TRTQvGeV0qltNUUBZS
1MDcmBUBZptAz6HA4ONZRcGFsNmsFfu8BboTVao8wTSNxB4sav1AUWdnmzgoenoyYg+ZBslhAmlm
ZxpuIB5SY4b9aKnGP0MD4BAoDDE+GrM8JZ2annMyzjv8lrLHUjKdDqCqfyfSaE7ENKcVYkCtdlut
yPcV5F9nUieKV4NaeQWYHNvN8ISxcXFX72YYAgPkXJb0pp718XGGoesZog9orhH77qM2FdhEUXY2
panw4Twx+2Y+ztkZ4FCpm868PUtas7HsumWIH+s+B9S5mozrPsNR0s2GSEXvj5X4KaxWnAmzbW9C
UJx7+ArQCBTvsOZ+DE381qhrBUS+RZ2EM2kc2uMkybdZTgnF5hXN6AqFb8TcQO6T8ohFXtQ3FkYt
n0yEWl0XX4P/PBau0SSEYRGgACKqgBNcFPoCy9Y0GAMN+IJOUsEbMcv7G1GYZ2MKL2GmA5IOEexW
ppOGkwDBSURfPkpTRkcgR+WMhop6ZZT6Ra5BFnimqohT/OP2VmFRcUUgbRB7SmPkV4g5ntEhKr2q
4/PJctx6QEgxoIFuHP5JnP9/nOrUFvnjx7nOq29IJP5xm5TfkTj941v54w8ZP/8RNM/ltx9J+dy+
ToK+fNQ/WVDFIH8RAk81VSVcBVNy8dD7Jw26/IgZqqUalqkxXDgs9Wu/8qCE/kVNit8gGjcN01gk
sr/yoET7S6cafs+iFu69iKX/T/KgL4a5/17doY6Ia7ixhHvEooMg5CVN+ioN2gxwDkyVJnVLmNFw
ooLCUrkRYonWHPfJcrPa3IqJ7eSQb2ErE2DbD17146/U7OtU7Mu18G9fYXkiOM8tSd/VTQCA0hEW
+Q4A3EN/knnXWWbH7nd2phwm90Z3msBykSV9ONLq2/zvrwdnyFExjZpEX1fHpCgm0btqTF3pDp7m
AVC/KwIsNz7s4p8iN3U+b+/tHcSv5nSqmwYgCxgOqxunUVqdbM0JRx/EKUmUnsmmc4ii+ihrshVa
25839/Zy6PfmVtntLjSEoUs0N4nTuuQ2hDs2jY5dxR9rZXnoV4NnhqEUEuRohTPi9HBvtHAg1VLu
fv4wb6+ifn+YRRHwqplMywoAfPGqKtxBqTifSJLDkSbB0aDxvtIUx6JMkFk21nVsRtqKqczn1IU9
nU/aeM9miRJ+baeqPz5v6a2c9NdDoQGsDCYhv1XgMrBSy2IZECyINm3QbwY/3jRBemx2LXeNv82u
V+2sOi8dlWxWwdx1C7U4y2LhWQXzoSJCagP7KiJf2Yfegl6P5tGjheFW5oUh4CZk0CNT4P21hoM9
buAmR8W1w9v3GBb9wEWkpm54oD5x24Pc8ANxIKK/yINjE+5F3PDbgyPLpeI/Ex68ywLwatQ0qVnA
hhyBfladi23hVQHbZictjHKpM3rDFnq9I4PnRRbyWZPLu3jVpN6koM7XaHJwBs/SPeEDnmHTC+tQ
bzV7zNzE3R+rzvmgV/99zlWvqrlmJnGORllAfRP5Z7dw8j0PKEJhNHisX98dt6+6dbWyyD43raxH
c+k22tANUpFbJdA2R0Wpy6r/WV+u1pYs1yCNmNCOuuO+IrElJM7oUIfcZGfHJsmxZ1rNkbiWXDeX
oaLuog3ZZAFqDf3C59svTHmO+NJUcd9orp0bej2Svam+vCkYA++yYN4xX90ca+ZFIvxb18F9itPl
dlVbF40UI451MZSUbtzTR4U9c2k4MoKjllAvc83A+Tzbj0LZDkkViPwB6sJ9WIWPvBUbqYQO5qlj
jZMnrQw1NDPK+vhuMr7rWeFqteEMZr1Htvoc0AJQKtoAXHicqiO/UJAjTWA9jyNrPF0L3G9+3n0v
Cq/fnwuXtZYFq3FjrS8DHqHqwkJP3eQWVj7XWu2MV2QT+6B3L2dXO0Xe6yTzy0P29HnLL3YI65bR
jxw523+Cr7cTmyiT3sUhenTSLjrAApd0XQrqZDqNEBgLP4/jJ5Ejp9A/p7y2jQw8oTwL4hDpu1xF
broffV0UUI83gVGdmMhGwMsQOUHDEZDfKex7EpVONXW2yLRtNT6FnXmSFOJES6tzvc+waIvvwPA4
PIJboCS2Jrt9byJ/rd0q1LzuhsFN8xhnm3obN+oBWVwPN+ybaIzdGr7/oDIhSQ7rCqO/4Dw+tCrK
miPFbnBOn/W7yCp8+FxujQnzrCq8aFC2kW7ixnDawA4Rr/NkRBdHqnVtWh0gOj16XNigol2hiPk6
HhvcbhpukRIX3pK2NajHto5FevXJC3iRsL9aWWWZKD0GRerOgjqWeq5Gu37OfS5aZzAe+NidaWnu
Mo0da3jZJX5rGO9cs5jGEaKug9N2htUKit+wpE8ec1D1hTz4eeMRR7Plc+ROx6iCy1qzahArBEeT
KtNg67ZazjXwM+Qg0WAoEjvFHGPmfg5beEld016HedEx/uiLuve3FplqGVh7DCgrVhslsUKj5ANa
1ALlrIMkILENmEwlDjyT+H22qQ/hCQmKxO5xh293IRJbm+pH4yDB5hlHttB3ohVuvPouqx20NJHC
TFuKiUZxIxFmNj0mI3y/BcZUalmARaxfqJqHJcqWIf7PtdsJF0QpCCifrxbv7ch4iH+b0N6uFnlE
SEmWJlgQBszJvOIQ+q2r79gmPxwzDXkvznnT2ur1CUpwD720pga9q3qFVz9HN0hf26HdnikPRzfm
d6LxN+2tXpE55XkHTsVyXKM+lhDVHfeZg5zQrfWo+ZGTuco2uyuO6cTeOUC9aXY1L0aBWp96QLOz
xM1pjLVuqeIIW6QIy6DIjxR3au8OE90kDP5Hi4hp1as5CvEqYERTt/UO+vfeJ9t633phMJxWF0VQ
bjLNLm5w4Ru07uRWP8SuPGiXn4+jlzqp3ybmshKgpkdXdWv1HWID7iNUXR4Zxysl3jf1w2SGjlVk
1xXFETXNznBg2enV1gBhc04dXf7MybQBtME14qvC5Ei9ddu+VS9ljIuuOIVjsWH3IBp1Ze3FOImm
EbGVkAaWyG0ANe0a9jNQJSFm7i8lbvfTSAaqzByR9FsZhe7nT7i8s98f0FzWO4To1vrknylzg/Tx
0snsotdwlznsh3o+0sj705H/28pqOvZEIklGzdQ1LmDeso+83pb25IvTZQlrN58/0kvBymfPtHpp
Sd+AilLimYz6th9u9aKAY5pma41EmWpvG4ZpK9UGfRw0aeHnlbUTWmSrMNsf49E1NdWDMRnYeJs0
tYKoEzA4eZzTrVoMNgwbnTEOXY3dq/kxG4EVWfPlQMqNV920mte9jKa8SvDFGyRECtxSIUC1Du12
KO3jp4gXptln3bSazpoWVri6xEvBZYvS2cll+WO8yjb9SeFB6b1tvNFDHa+aO4B6Iv2LLNCxoP+9
0xrcSqAnJAbwOOqaSa/pRUiqEA8cPg4e3CVKN/EUp3W7k3kXnlGncPESnM+Hxzsj3lxiyEXfSDW6
Xlai3oitvIOMZYaWwOgLJ4IoSU2OMVveGfNUtTTkBy1wQIzfKmE4rvArhsIFnNLkdsjsyLMcw0aN
pFeXduQeO4T+/lhUI1ie8WAm0X5LmzAsU5ABID7u8qvG4g7N7/Dtjuyrv0dGbxtZDVCtHFFNjLst
d4i7Swmt0gh5e5E9aoj6wIYNIIc40uK7j2VBK2pRZGjNdawAtw7RRQQtxm3qKpQ5jalCBN0fW6FW
VnvL3EOECW9aZIgpxK/q6rCrRlQbp1ZDFpbxwOjNXdnLK1FkG17Q7TQgEOxrRy96u8dNvopDVjTC
j1nmh7q7zmmGayZ4Fb1cjOJ2R84XM+5/aA4fdl1uuX5RjDlyuhRHNNgSjzVEifAxmuWmau7m+qeR
Xs/V9aScVu3gpLXiVgpEVJz7Vo0SoVCDPfkPVtx2uPlQktyDwPHQMtVlYnC06opJZkNSbZcmAuIx
tpuxdDrDsiE2xEU+/GDo86D2zhAKqFhwrYvLaSX/KVAfZ5U6EHrZHlfJ+3bC9QjZQ8PnhRF0gc1o
l7nuxAUEjBbqDnGpBCFpoFqPbBEoZp07mJc1VJST/m0eb0pcV/MwDMZW/LSq+drS2C4sFWciTw0j
uxQXZSwvD1YW/ggL6U+i8qaE27iRDxi4DaE1byRGty0U8YSyWFhpYlUKzymvgjhO3FzJ3LAl26kt
3Hk2bk1Qp6vR9FAn632+PrwTzWEkgJhtoshyyYavRkIE/6+wVxAAi/sB540W7dum2zuz02C/UvfH
VsH3JhVU0FiMDAvb8Dr4RxJSwisPZ+rlYKXXk5eTpwnVnbjK8uB2h4E2HcmCvJPvx8qnIQ3IIHNl
ZF3GKlEtHQ4Mi0VSWUHB9DO1yLxEuQS3wU3C0okZelvGQCHXLhX6rm3OuhKIIwrxX/ld4p4uF/qR
fv89A7R8JyTRVKobOOkvP391vqzqEGLECN0+dCfAu9spLojlaSthsBmpOEr/HOubz9/0OzmF103q
a/dgqEvKAtmb1KWQJXCrcWmtbzUVNonYfCF9mauzSlO8qGjsqkscK6qctNn08gLWVPtGZ45JMq/V
ix2hvSty066jOzPDtllPEFQw18pUG3QwhG6dq0Q/ZkgHwAxzgX2/E/ml1htuO+BGlkb7PFQCOW8Z
F5vEwgWr5qCgHimgxq2jb2yKr1CjGSS89VoOsShX3WxuPDgV7qtG85Fn2vHO9GeOUEXIO8akXcKA
AU55F7GaXysZnDK7KyTEHJpwOIxMgchwsBTYcHXToWURxKrqtEnoFRw6burFg+6TkDnImweVnnu0
/Z8RJP5Zbv9920hFv33bvJhr2TB0/VBPdozujsoj54dlL3ob3iwvF4Gt8ZLg/y22QGUcxGYYT3Fd
w5D3JE6P7U0v5ZqfNbFKxHazapCJ4yGkawZxQO3Bm12UR2Y7xWvdGVW7TrrX7PxRObrd/34ExNNR
2A8zTV/uSVazZUy0EawMRE4VV6FKv5IJZqz+/L+pO7PluI1t234RHOgSCbwCqL5YbERSJF8QFCWi
7xPt199Be997ZG6FFb5vJ2I7YodtGVUoIHPlWnOOaRuv//yO/OY6nwF5VW6ViA84ADXLRSyJb6H8
HZDiMTz5Tdlu/HnW+Hw7P0aBtiU8xqqfv5MqM5airMrR/CFnjnWEzUAQ0CPEyIM7MJCpps52bG7c
tg+7/kedtX4iaTrCgpmip1gAcMT5b0/U8u6pt59KTfPHdSGk0gh0OnvwF49xrYI2L3dDRxi7OhnO
W47OoZxLPynod1RiuzIOLAvOC+2W9u4xTm8HIVDr9Ju4XTdVEwcgNdEs1ufaa8NBq0MR6+EwfEMb
7EOKD2Z98rW4D825CSvru63lm1z0l4FoJGNl+3JRNabxFq3MxkCBH5tfgCpa8m3QnmZ5VzRfRmM5
kEsZTHPhx66BMLbbJPMaetXoG017iekj6haqyPlLUjxrfREAdQkGBoyzkkFjeRtdB4nk9PghBAqH
2E+LcS8Hi211NCvULX1Q83dt732MITI061tjaSc+1E5URYCTZBuJHFF6tV8X9VibZZik9V7HV2yv
z/ToNlMzXWZF7Zyqfd8lgeed0ybFRrH4cQQzXxebpNYvetIEjW2HTia3az8Eck5uGtM69C4mMLdu
EV5k6BGrTZ6kD1LaNyjGr5v2lM5PfT2FsbhTmdrEjukPSDIFSUkkxCKWSdCPtYHeo9WI7a1txEcc
Q8FSqDBW2ZFUc0agW8vudzN3CYmo9OdoOCbye9F/zZeo9ddlDUW5Pv3zy/KrJeenB/jzy6KVkzHi
SsrDXjwt1av7u5COXy44P1/g06o5DPFkeSkXkAPCW3qEQZ0E2Y0V9gFjriywta3The6XKaRNGWqh
+6/PTh9r9v97Qz8jQFebMRc6m5wn8bp3b+Kx9c3hNybjXxYnP1/k0/HdJYIGqgMX6WKmIXofVmRs
JMtIiqfpO2nud+pgqDubssyI813ZPcBrDWz2aq/aziYEC+13S9NHf+K/VibXQwpicJj7a+X6qTaZ
xmma256PVIgfWn/tJIcyy3ZlGYfopxkMhFnzHtnHmgVSpb+5H39Smv7p4p+aJwj9jEJ4RR4ms7lX
q+Ert72gwQvwGN9CWfNBobHm8I6UyYG8zVBXVahryWZwlu1k1Ack1jejZ+8IOb9UabLhc/vIlfwK
yVuHm1S2yaFC8Fu2WRjP6bEjOiUFAwPxaFuO3lbZMiiHyZ/nb83e1uxHvaSu0Wu/sNXOGJsgS69M
+3cRw796mT7MiTZ9fwsC4acdDsdfmtfQQsK43pSs8GvyO9bGb67w+XWtszxmA+cKiLfQnC/89e2f
F4RfnV4F3suPWaPh6p/HgIVhTlUSUSA4cBFyzfULp6Gyq3/zWv5ifmCZP11HfLLNWyJx697lOu7V
SjBiYL8OuT/YfiKC8jjuG85ZYXtQFwZiesWErrlSD8NZ0Xz790IRPglflk/juY7zOUVt0CryBgWT
DMsowzF9rXpcEYoOrfOb8u7X3/mnK30uvjJnIc+eY9NyXAKSndgb08L/kHLkx+4bYm1OwFh59sTf
vTlntYl8toKXiK3gdwS8X65YjDIkVla+3H9NlU3U2M3c1zkTKsyJ7i4+iXMfsEntGf5eRdfrowjM
fbXzvv/z4/Wr/QDxCmdHzLieRMny9yq6F0Vr5AkXdh48ipf3npahdkdFuGD9CMb3eVOHur/sB913
Sv93LSf7Tzjop6XJ0i3XdU0+gKV/Tqe1GwpUZ8Jr6A3mh0N2r2iQDBGY9hvX6XZae48Yy8/ja+V+
M6bOd4g6F7a2MSTa7CbdfZRGkQ1UPdODVFXHNK+CnDNVU5g4Zq480gwoUvojtSL6qUfDmDexNvrr
0B2LXvd1s6GB0J+iqDhla7XpmNVp9C7KITroVD+Dd1oSQrFd7GNuHDicALL+2RLVvYL7ME24XtTO
XvAS5+1X06xv5rE+jo1zpInhz+Np0tyganB9Lqufr9ZO5zxm9OKQZC8yfbMH6rwItwBpv9jcEHzj
/DDmNuxUdqH56NeyvZ6joyyjo633m9nJrtpCe5jr+GKJMiRfMvDs6F2n2ZTl5rY2s10Wd7dRt0CS
ap29YeQnl6zWBFV+bi19sKbyVbTVTaW33xWDk4/0w3uRmz/WyXvvNe8QZdYCm2g4Rf0c2CaajVg2
10VhvSdL8cNrq02TyNBN05PBLTTdG7suUSF96J3rIMreOxt59EeeiWOQBD37IzETo3R8T5Scx0/V
/H2Nv4kp8bV19ReXyppXbjYGP1Fu2GgnJWZfqnoTZzl3GiW4h6q5b7cuynbLuomN6ynJfbfvDnjR
2K+GK50Uh7hZD7JnN5fNJTGzU+w+xri8LRwPU/S4mk1Q2GmYiIcFuHGUvKXwuSGSENxn4XXU/Vqo
DfYI385vvAYVhPHDGabDNLi+qiffsTM/abyA6RWn9yTAJ3SDcJcV6WxP9qaD5uCP2CLzRNw11QAR
1butS/d7SQnZ5RzHjTP6e1wPFFU58E9yyqf5R+c8mcibjTLeKvUOsNVH5vuS5vwojpVdysTGBb2f
vBvdzq4ik2yE3HXvYvC9aYW6cjXKs4li3Gl5LOezXTfBlLYhfJ1vpiqOo4i22cdNU1W9B7pyKYfx
3BvYORArmzO2nhXXx8eebetPXWnQ7ntfSzps6jhRgqvhbjFOkQ3wcfyi8yyrhcQyjjap22HxRixI
26cxnUPB4SJeZTgm91Z7Z5Xj3nIFZ4TnhfZklsUbNznnZFs3LUIjWpJ59yRpxo1zdpgzL2jFLrdg
I1YGFpPXFc90Pp9mklwKq8aV1jInUzvTwX2+TBu9mwJSU/yicbemiWipGwMt13xn/Z6xW8Xy0ZZX
sjxlix5Aag5h9x4IyDguS7aZPeHL9NZcHu3hcaHvDLtqiz0Bq7ceOrPpW5UXJPJSR24oem9f1GdS
Yk/J2m6irt9KrfVr42FN9/OEmEZyH7FEoNVPPfRM6XvBQQLsViQ75CNaGK1LmEkX+Zjhd86dldS3
WlEHXf6+0hupcAAmtOWaXoaN490p1YaEKmwBDG9G9arMdhPLo9H+KDJsBxKE6MBiZ90O8jViorG+
UTVtTiral3AOoBpMmNgdLSBEIxTRG7bpSd533SWOBQ3TPDTkoy4bTAoly9BMnzQKK53BDCdaYw10
hoXdyJmvfJus5CrBPBenna+Vd2ZNQow+8Op+1asTiVK+btzp9XNjnjN7OFlNysvrHkz1xNggUP3o
L8tjvnxZkzdtODvjl8VpNvk0I/R3NjOrUaJtR55A09qZ8lnWeHHFk1joOGk8zlEelmIPRMfXxbXh
8Hds6lQqdFKR7uI42/TFElT9dd7hEGyaraM/a0l5atfUz+3qoBB5l2iX3JvEcrE+Y6NG+WCubxEx
mp3e+FjJWafMjanS0xqb4SyT615DLs0zN9TvPSbFyOQREMWR0chDkn4hI44aRPhIu5/MdNglzYr8
r/Nd+3un3hMVnUewXqv8HXnrFzMty+KUpDsupSvTn091iWJqDYQ6LmgKxY6f7outGyZfRbsbntXG
2Xa7Hh8VjcTdP9cCv2jUsAEzbmKGYVALfCqX88zUMwE+KTSKHvxxHTiJTWF7nxi/ix79RVH785Xc
T8Vmu7ZzX31cyckx9Ga+tO6t5jet2V+MQunaObTDdUnZ7LkfH+KnE1e8aCZotCVHwFGmgbX3Lm9r
UN8PN7yev6mef3ktk6kPJauEiPJZcRw74zi4VVqEeNjD8dAGjOo2Ymdsuqvf/Ur/LaHg2fjpUh9H
kp++VpbMTTY2XIr2kz/XFXK9u0aDgpCzh2i/KZF/Ncmgc63zNLqwKozPML7UcaBEWpJ+xAalltgC
UdgPb/hvKDAoSKNN8f9zK39++D/9bB08jBWheMEVx9AOyk1+jHfLFpLI9fDXofxf+V+umx/VFxaH
H+rqtflfAPNhX/vprf6ABf2N5nP/mqV52qvXvxGA/vxDf3lZpPgDfwgqDcMl6gagD/f3LyuLI/+w
bMMyHBMzic0UmNbQ/yX6gO2xmW0icEdT70iPh/I/ThbL+eNjMi3QfrBSoVR1/o2T5e8PN04/HjJ8
FZ+phlqcJmURL87OqqxX1RphXJbHGLi/VkdveWc//3RPbv46XvzsVvmTC/Q/p47/uc7H9X9+eVqi
BIWYvR3jhPomtnUN37K7PDhwM+KzZtrOU6EU3q1mXJP8PGqr8TDRIPVMQIt6PehbYwYL38aTu00i
nZHoEgnjIXGKeGdY9nxvlfj+J9HNr1nTDpems4erJINs3ubpcs3vQgMqKibvd28N2gM++q++0qfN
oktKF8yJYezYhH8Qvqj3p5hYcGuzdGZ1gFyTiBCmTL1sx2W1jq0sm699z+DIsYS8gVcTkwpIwf+1
swgu2Xh2mmVvZZlp1Gxuhlk+SjoszKmcq/Eiq8WWoGPIhFrgpGojtt/MNc+eqSeXdUy8xtc06fX7
uTbUsHFUDlWnBJ7ru42VXE+Ae2p68ql+k5kqCfS2KH40OlArBk7wP0Tq8FuoEslT3znmlpGV7fr9
5BXXmljEeBCyR/C6YLl4Gcq2JC4snuWyWVNPy/Z0q9srHIB9uUmT1bvpNMM+zXi0KbCbdWYVmNLH
xZLoUFyDskFPDPFYQk8pUeK6mennsqA2VPb0BabLB6Qg8xjHR9rSFYE3FvIlEbVxi+XUe66IOewQ
7vbyHhCyfeUVY3le58KRO1e29m4tZ0zJ2Uot6CWdTfXiViZxqXE833RehmLXGjvGpAVMaB1owEyJ
7wgt7KsVZ5H5wdbpvfJqNTWm8lG+8vSVk3kSdZe+GlXeA3YS3vVSTO2Z/74md+nsxd8spVdo6XSl
rddZiafniLdZPBdl1++VNUZn+qE1RwQ9PqAAKU5Vo9VX1Fbxo7LT4t2JVdKGtYlC1apE+jYJvjpQ
q3W5qZsap2OVx9hhq5bMUqlr2UvrzO43qjD31kV/QcioU8NTcOtrxLaLHURYSHR/xbx96jOju2rq
tln8THDCLPXYPmcT/09rHHVVQE96If3PyCj5svbNbNL51uHGMgzQenF0ai+5stPSQueu8nsLcARQ
nSzaqAJTNqc3GxqEVo3h6mnzkwHA8FQumnMWTme9iSwRPbSaNt4CCXSPVkf0qhqy5ZvrELvtJzzl
h7lZlqPbieI6rk3vqY6y8uR2uglMo0+2rh5325rN8Kzipjz3XuJckXjrUWGmwwofYc3cOyMznBOd
UCPsFrM843sXN9Ys4LbomtveNNpkvHXx0tzBiamrs9FnMKomkWL3yIYEksqQuPatwbzEACTQx+6X
bhw4VHhY+43AUZX2VhuxwrLbiDNJN0x4J3heUzFHZ/64862IO42ExwyjdK9PnLwWQ4OfK5KZE3bW
vFil0V2nSVc+66jbkjBK2uatS2cOB0VZdF/G1o4PppG35FLLKvHNhaDwgTCRYEzxBtQtHV1NS6qb
psQM71M2OEAu8qn0dY6lBPRmcg5tza2+e8Ow3GiUmHtpU4HV5KY/1IvNWLxyuydYNykN2SjfscSX
18Ij7xwmlXUlvdnZGLmlgQ5JRoMXqGgINPBaBjpOtIqw0lS2La2827QZuPvZq7OrxtTaF7PsnFs1
4QH3l3VMz8bk5Bxx+vr7orfzZRnm4THWzPF7FNnTNsqM4XFmzv4SG2n2Mi5Nc+DNwALh1R99H9f4
Isu8aEGEjAhJHPoTYdvqQzi7vZGHmWo5aQG72cq2GufNUBbtU50qa5fw4230NOqeMhLtdpEavafR
snIZgKnLyEGt42w/NtG8gcQ4ZnSIhg/xvunke1cu/aPHSTFY7Chq6Bp56wjGLh32chL1vpM8basc
IBxVLHebJFHFTjQqfUijVDXBACjlvrbxCW6a2rBgg8hmPWtTzOF5EgsQNWth1uyX3gweT9Gpv9Lk
gJk/WgvnO8lPajeUYCL9UgrUCnO5pndxZOvvUK+6vcbUKKb33AbpYldn3dJQClVlCb6glV5YRp0M
bE+rGfSrfrr3Vpdg1qG0rhvN9Q6DSjuWFL2+nyLZbuvZK7CWwPrhSF55YRK5b4uW2T+Kiu6G1Fex
qbrZPoIbcXdVWfTPK0l6O2kP9Q6S2PxW65Z+B1KE52Q1Y3Zz26yfMAKmNzGkyCMB0unJ6ywW3M5N
OLkLiEUn7Ppqv1a0ex29RCzba/FjDTZq142LfojKrHvJ03TgYYantrdyV/BTtBWRB9XYEZXLqwt/
o9e9b+nsWK8ysrovvT31T2M1WftyabEBVr0XTVvqL/ucpJV8z8eyPVkF2d84ippDRIL2dmGBIdxE
y+JnM4b+bfOP772+ZaccWWb9wSncw6S6RKefJsB7SVue2rqhw6H1c3ZL5h+CokZ3r/WVA/CkS3UU
k4G+rLPt6K7vMsODK1jh/ZHz+s62YWpwObTkepSMcoQcs3pnpqLaFUU6HqG3OfS9bclYPtI168uQ
rTXB1zqPVLSOlxpSVhHWZWIGvea0YUKg7A+KyOZQ4DjYyFYHVNHYwkAtXtYBo/Dy6wRv6MkUC/iR
mKOJixmTT2Qr04fzQC56x3pHVzbRil09ySUhnT5xFJCpYnok2Hc+dWbRR6jR5Lw1k3zCuwLZJ66l
4ZeCZhd50O2x9tZ8X5lR/G3unfFxTfQqtOZoOUR2zDRr0pt9v1buD7OZoqspt6edM4nknIBGfy0z
RsmaF/ffsn7V9lPTzOdMI+ncN0ZruGtBON6B54loc5UiAEiWj4HVp+JKrlW+iwa98Ikdrt5WUWQ6
W9SoTtWo88EsmW6yXrhcUM8XX1R8RUsJL0z1pgDGztS1sc32TWXR8mSJyP62WGm+ydSYXvoOMlsz
Of2dE7tJh7fB7DeurOqN1jfghLglZ1XncBKb2gYMvCzTfgBCcmfVilD0Rp07Y5w2lGZojr0ZYPA0
VBdaNcON0CTd2X5oD4yRvDvbyfOrtCavskIoAF2mG48pzpmDN5PKh7GivlF54zxCBl0ZergRpBnY
JHMgYpDy1mAXyvekYbzlkLdeRhe4VRVBcYvNeThXcWvtG5BViOu7Tp21Ik9xqI2ENJtWlyBxMQrv
4qhoeBlANwS4La1QSzsaaU7TzldJhB/LiIS3zQ0kgIEzrMSldx8EC79xnOhiVnZ0O5aNTpsxht3U
EHizN+tVnuzR0AoU1q2975e8/hP+GD3ZLq+j1lb2Kz3JetNkBQ2oSToHRCLr0bSZZXpJRZvFXdqe
WsxUXw3Row7EUZXTUjS654wN7K5zSmiADSXekoz2hSb7enSHSbKPOgijcmV6Z3s28dg0eZ+8ugyg
8+0o3PiosFh7V4kVmWKjx9C6aHUZ9rWtyrl5LzvX+YZwtQd/k6WbmfKuDGpPiOd4XKvXvE2gWEbw
23ax0vrXJlPJkwS7GybakuPv8waK+mE+G43AiLiUVhX087iEwpmS+9ke6OXlfXYg5UBtDYIjn9mD
8g0PP/26tM4DZ0k7Vu2437oVPTLyoZ0A10EWiqWWtwaqYF5epqwrpUSDt9+y65dCs7RzVmYILG3G
v1mzFEBHs+h64CeXLG55c5md1n4aM2XsW7ojfgUs6N6ZiyiQa1fTUAX/mXnoV5u2pk9itpgXmJ+v
6iqr1+i1jC0bQwpD4TdQTOaFPbMP3HJd7zRePBmMs6Nob2q9ukhCjyoall126XVDr+lJu5ZJhwxN
qVM2jLt7cxyTbWTp08Msypgd3GmLS0O6FU+LMcYXGRXNW6G6ElGEpvV3o62LuzoyLCa6iC6fiWzP
H/S1mzetK6PXRqvYVYggWY9lJN0nPU2qoGWrZahtpYxInBFmnkpcNRxMMdnbCkr4NvegogWZAxZz
M9tJ+Sq7hFnPCFQl32qQZc8yiqGIGFl93xUFsu+x8E5dOrE+i1ibjvTdne08e+0XqU1M7PMpjffA
oL65+TLecigyNwggje3I5JQDxlokKXOwwXyiz1vGgSbnSDtweIjPgGrNvdsCVZ1q4R7GdYC5aoAU
xECCn80IAKd/jEiYq4McmPM2VHDgMlrgdXMdYeJDDqhcSr5pjZLKNwrNvVeOhbzBzBdQTZ2sPGC0
zYzMKM8QVxAbXaMvS1klETN2o6Jz3/ZkrdXuCtFqUJG9g0qq5m0b09Aq20FneNVbD9i81P2S5dmR
iYt5L2TTHNciZ15mjoB3fcspACGROYi1caiowIx6M+oGloNcVhuzs4pTY1fJRhnDeIpUPr7KbMKW
qdX1Li1L5wItpj1RHoIISno1XK20u462W5o7Yc3LU6Jb9n50GG6lIikv1eAqdEq29XVqa+dWauVo
BcpboqOnphjoLseu0Ersj5lLRi03CFtta820TtVAQOjWWpf5S1U5cis02gWxWyXnek6GM/zZeENa
OI1x3QYwOWRq8TWZkUvkOMVpGhNk3cK2oAaJWuCfMqarCnv1VdsIQD8U0hW2kl77Epm1riPO0E3u
naq1LXrp6kVZYikveRZlxVXHIZR+eCW7Y5QO2U5CqQKPaJYOuZlo09na+tmy6fbHw63ikNNeVYnb
LruZKtDxEe8PgNf6zPsW90mjbTiTxvdDnNVMWED+XOs5ktTF1ofrlpZRsCYUfX6r2c37kOTFg94l
YAJTg9B1g73pYazNdE8qEh4KmE3qNimQi65pYkD77kQDkiIxn6LmG4faB4Y05Y+uG1GO6EWJ08aL
GVWv1Lu3WauYXsf0qnwEueXCwU1S1/TxeLE647p0IVoI0VnfeSYGI8hTazlIo6mfWWC1m3VwbYgl
a1QzAFzH2yEe+8CGoIvbSpny3Vrz/kI+5BAABkqCvpXxdV1GfUiMeHGhxnZe27rLriCEYir7OCY/
tPDCtrO+OOWunArraxk79bRt9YYjOsfS3PZhZsZ3WaEbt0aWp7cTYERW3QIZBqPPyHD8WQf/01od
k83EXWAexzFYd+Ztts2ZkXq7A/i69C9dGaHjZxfIZ/5kHAMN7ZT71HEKujGyAiFPi6qQdTCaaVnl
3NtnXoUeK/HawVJotYwx+LKabbYHMS02jg2jqbRjkMNpCYutFxl6gLGhMIk/iMQwoNn8KLTFWkZU
I9b0ksO03ZZg508j3j5qomaoK9+li/Nctlr6kIxLGgBaNZitN0ifgMTZ6H5kKtcHFi3rCx2j/qTF
3nBaWy3aVN6c5bxzEhlxkWvXbtkZ+4Kw1Acqq+kW9W/EcmQDiAo0V2R3Wa9F+BZW1+qCZax1Dp22
ptOjTmT5bLBU7/FPlFc5ENGtaxWg2iqvoLlRpm3ml7XVf+01uOp0aCQxTAbI9HtRxB47TATJtLPn
7KKlaJ39ek2iuzrL2FbmqRmKIC+aAmKzW9QHJFRibyWFvc+aGLFoM1fXGLLwjGpu/Ibuw75mB1yM
Dbdw3tYsrCROYsje6U2bfDMq7+PRoBHbbxqOmDMWidZRGAKX5SavpvwqLoDADQjg93NcDneOKekY
1UuEDcOd84b5osmHHQqhLksJOlblko1A4107cNCp7xw3XUPKCZ63kiXcISKAYJR+PSRjVT2KEavR
ikJgs/ZJf1V2VW8wQ50GQNkFNpWFriHn2Hzc5jodFn7iSF03kxbfrdnYH3JmI0cRw//mPZI2n76I
80tTp+l+aGLvx2SpQTGONuptiW6ekbK36C8gieYNWLSW/zJq0Eafl20iNOvs9KP67uqc0tnro2wM
IqQiL4XhLHvZ04jIwGvtNHbMe6mRQfTC7OLj1a9xq5jC9F6LLI/kth1EzGAcdGgVRi1YzEBbawLF
CoiMpe+Zq9uG0B2Jbu7aMor4og6JsjFJ0ltdkyuGFNssBqqsdkE0Uhl8g6wbuQa1OrDcbpaSef7g
7Sb0skRvukVZIWkdxKPhtdYriGvzixrVR7e0rthEPIuOm0HclNwoVK9fbXeeN4WbNW7AASy+gqHU
XNfghRg1lv3o0eBc7SEodBMepytTnZlrq02hmS7j/ZpGRJzrvXkhDdpmBO+ofetGGIw0qXhPPpDx
q23C6+PS110r1MviluqaGdJiITP00idlDQL1azG/sveD4x3pGSQpB6s6ZwFxLM94sO1KJvRGn7VG
1Xu7GkSYOuZAGig+Io2C4DgIOJXQFCbfLgt1JWtp5iwqRdKERVHW7wvM7XjHO9Niu289xCk9BSQ8
o1KBOHP6j3XSdbTrspyiY86M7TJbUZb4RT8ZVysYGjdw2nn+6qT14O4596z3Ld7eoHGH8qEnPZeB
sKZt5r6I7lB1lFijPLxSqcL5IQrb2a6uR4acN6T3PWjKneuM042IEn1bd9pw1FM5onWpZgQgqd6O
yCAXS9vNRtdRHoLGDm0SwnJ8RcRYj+AoZz8fK1BvLuZbWms8Gh+bqOGwH0WS203OpHrSo7IkabDw
vLDTkF5zGCKAzVdrxEbDrdMOtrVEB8xwNQKF0dqtXZfSuDOyd23W5yYoZdV8zXAI7FNdETg9V2l7
iDpBSdlm5hECd7NfKGRPPVTIYODLfheKbTstzHZXe/r83ZaomKjBiu+q7fL7wpDWFyyLZNAmZvmQ
MGQ7meOy3Il1tbeQVOURzqj1Pe5iAjwgouL/wNQGLzEexh0Ieg0aqciWc4HrIpiqEvjsUqdjMBek
sPjAYMW9W0gZcuYntlXoTTjGlXbH97RO3pQ4D85EOxOyY78fVpe+6LiY9lUvdWtTzBP2rtpsDT9D
K8balBjdW8piiyinanFxJqZV+EAPWXgWqiNkulMebUTUFbd8PO+HlnIQKmRd3zvRWJwbrwXoXk0Z
z306j4EdU3MVkQ3mJjfHIM3mKcjjan0wHdQSNXBD+nxtxG64dD31TSdVfwHxJb/VZEVc4aRr2GjY
1vG5mKhPInUCcg5ffRF6jPi/8yhpkupUAsO8IMQxbipFIONqLeZRpo37ZqQxqh3YKuaNM6suMJsM
/qRJOzaoCZDf9ADd3/R5bHZ1X/UhPvn5lgIUqRAw9qBMupaCjFJvaEjiTKtVx8+tRmvb80TRw85j
9+QQybxZCVzocaPK9qOe4axjpC38TK8pD0M6RkeDZ+GxWCb5vffAvMrCmC7elDo7EUf6PX7U/Hou
R2MrBq/JfArj7kms7fDkqg/WY23L8vDBjMQSyMIqLQM2rCicuwhhlD/k1XyGEJ2fiRwXd71nTXhk
8+pA+EwWYAdbH0tl1ns1E1LhGkq/i8iNplpRLvjxap2nK20WjP9Gw43coJgiILp6VaUb+mEm613r
POiVNr1xSB9t5lAxWlUXOyt1EKmUhV930r0oj5AKkJICKmanjf3LDNZ9J2qCOcJ11nWeGkZakM4J
vqLsGUt3Qwk6+WlTjpt8VtErFS2NuJgzw5PFMI25VTvayJ+i9rm3iv64dm2xY4uu+Tct69xXibxv
Xa95aISbnFbl5TfZpIs4pKFZ3jWokGH4N4Afi9ERX9vOgcmNUzsRJ7Pj5QnGhhnOluarfoc/FvWc
Aw7qP4HE/2raTaoN//s85v5bzM3/omAbJtE/zX3/axZ+9Vq8Lv3fo23+/CN/TcINw/sDNb5lc6AS
f4M6et4fH6NxhCMf3i9pfATo/GcSzoxcGgIJv0kPwTOMD8HEfybh+h/uB33R8xz9/3B2XktuI1uU
/SJEAAn/Sgea8r70glCpSrAJ779+FjUzt9W4IhlXbx3RKoJMpD97r81Wgz82xf9SCj/qHP6rnstO
ZVbPlZmMpKubtcf+AQvwtDI0+QJLafdbU/yhBP7HSjsfP5NX1IXTTFkeNt6AxCpnq1vp6l5zn7jF
3bi+3J9/yr/18f+vzs5TZiKVXA1DI4i6xptYbi1cyGHqXkjO4h38sX14Ab+X8JOmygx4tY1Xiye/
1dZ18pW2d8iCD5N9o7b/Gx3xn18ws0xQtuJwa5WNZ9FGvgS0cdSr/o+own8+fmbDccNSj0Odj/c5
fjhxyg7v2u3BzOUX3HenutFMYuVaKWwbmTeeO5UrhewvQbEupYR1/gX/WzP2n+8/T7kcQ4N7r6ag
l3bxsKkLHTa+4RwjI6JyyQp0yT/zq8f8YTjMlSEdJwlRuFXtUQTYxWKlVKvsM3vHa7weFqieFsOy
vfJ/gOgquL5gT7bBabboF/bqEtXoREv+ku7/phmRhW+IqKprrwyN11ipUS5aCyqV3t+15Gy8h26U
hTjyaopYKAq6OLgtufFe1YP2Rjb5hUFz6nXNRn3Yt+mY502N976DXs3t3cQRXbw41GD/7mfMRjxx
SkHPNS8MzFBdEwcNwDzY9uhMCfZcn3/ELy/Kn/rCbOgr0tGHLKepikYR9qIi0IKU6xielc4V46Er
NfGTWEbjFsF4vK3LKWUjoUYwl/tpX48drsyM0I+31hmc90BriTmYEnXJ1kjdx7VE8QEz3P4+9qP7
SLqQulEQ3D+rNX5PF7RIanIPOmhut5tgsGMt1M1NRQiJFwVKtAdkjSeS5D2xa+sOMPgkp7VjDiRZ
UP5cDcokl5Oamffs+LrbQHcpaPXD8Bmlx31K78DO5R5d2E+KqeRXul/H1/WgsIkr0bW8NKU/3ZXS
yF7Ot+WJDjGPsGRzJNhuDbUnTFiajrNs+ueYgklZ/0VqKRKDeX4l0Rx2YlPFI8Ejr5ZazZ404Qby
/Lc/KlL/0BHmpI2paP1aZlnt6br16UbhF9GD12zavhLF/t6xSfe12jPYj51/3InG+sVp+W0GoPo3
Vm7HHNRgGQiHr6H50o17yraLv/v82WKQp2YWhjUzTOV/KCZgKv8mpPwqrf/NEPfPbD1bDGqpyYrk
NQaO6zxYUXbdxvGlQXniVRzb7Le2IXTGcTm01N7U6ktLgR7MNV2h/t0yMwcuh9RvszZkxDtasLYp
QbGqYTYEiqbICz/gOEH9qS/NJq6BevnUdqSDqaVfHvLAjzbKSNXg/KudKYT/0/TqbM4SyjHBqwzo
qjBHyOCwzA27Tn/V2pymetQcy85Vx73FKfWgdZXuGVFtPxgucvnz38A88ftmG5lktBCX+TmSAWle
hzY3RFO8xqHyd/sMddZ3o7ZPzEzy/iWGk3rKX6vQ/6GG6gUh8qm3M+u5kJyB6aRj7XF5To2bdAzn
kuL4zzvh/6KFODbBXI3ZM1HE4RL3jjMtTIxkglyUye4vDO0/f38Mjf8eHrIeKs0kLcQbMDon1hUl
gvOv9c9zEler//5gX6pJmx4/mFjKQ5O8y2HwgqOzXb/Qb041z2xgF1SA5KjL2kMDe5WBIMq74GGY
lG9tml0ZoX1hgJxqoGO3/W3+sChNUoCje5ayBD4QVE9hjpLgfCP9ue8b7mxsa4HCas11CHlR6PWm
7HGoGk49mNjOf/6plzAb3GlQCiSKtFEZlFe2wDRXhfGyk+NtXyWP559x6jfMxm+ax5AaXRZSP/8o
E4RD6GcQUZz/8FM/YD569aLoczSjnuY665hbEgrZdyP7JDepL6RMn3rBsxFcUFlAeMIwY0NjUX3K
tEvJwCdaZk5iHpHsomZmcRBRsjS0A+960eImOd80J7738Q7g944JGDTVHYumqcaUI1qTeVZtfZ7/
bHF8ef+96BjObPQGSVu5pMewo+gJp8HxNI6rLj/imkPyIJVBhPd6naYfflon26SS6raJi36luKq7
Naape3Q0Tf0+Ol1waOK6ozofWPspsKAJSEd6AeE4h4l6+RWVu2kfuXG9PP/NT3QYZzYrjCQ5ImZh
uq8zbc2uYh2r2fdu5LKeGLu/m9rmxp2WEEiw4VPjZeOrYn0PtWndq+5CNpdQ76d+xGxaSMQgJtvp
G0/xUwyJNxb17wSPoBNfQvid6pqziSEbiGWNiYLy/D5y3rIm19AAZeRBlVnw8/ybONU/Z/PCgDtR
8yWPgAo6hSxdpftdx+O3Ov/xp9poNjNkLrGaWpI0eAkPaMQWZUuCExcUWZxszj/h1A+YTQy11VfU
nbBP26J+lIW5itXuwkef+PJzJ1sVj3kSTlxyWch0SnljobSfNAYHovTzX/7EC7bns0NL1LAI4Koq
VGZGcJ6sLAsNY+v5jz+x+Nqz+YGs3azvMiS5ZfWhYTQfm3d94PrYf6NYcf4Rp37Bse1+W3jr1KC+
WBTcow0YYFsSDqGUT0Z5Ydk6NsQfZjj7+NjfPn5Sok6vG8y7SdKPr75MNCSEifuikgS8LZqY/A/V
xxft5t2FhebUSz/2s9+eGIsu6pzcZ6cdhB8IFaaF5WM6h9CBdptMpvPNdurNzEa21oaETtpW7WWV
RrUQvZj13SrcVWwOyO4u/JQTQ2MOyfHdwJlG4bKvEBRLqyb75lYQXM//glPtNBvZBTZFWTa0U5S/
dMZLV/vbof02BdWFoXHq82fjesh12Kkpn6+EIKVUI/NEVd8CttyVWv93m9M52YWo89zwiTD0suaN
0tJiJFmyVe/q6WeGTeV8O514CdZsiGPpgsxAddrjEr7AmtR+hLbqnf/sE4PvWMf4va/qU69Y/fH7
x3hlLBdiwggQ/+38h5/ootZsZIdZb0nDZW6iskrYOaVa7cWBPQA2ehnoz3/3kNn4TmOc3L3LBTaK
PFx7hYc286MaKkSlXfa9n7Dvn3/QqaaaDetQT4YkT0XtjXAPnRCVu5+uhG1f+PhTb3k2nu0mG6Za
pdyCfO3KcPtdLi5h6U59c/Hvl8x1KLL1hpso8jhIiQDZZlZrUhBX5xvmxNWCYc0GMlkKXQnbhbNx
0sRvXZeCV00rG9BpKR4NHLRmhdpwEcJZuNPIP99jcUDNqfrlhRHy52s4w5qNdKXo3CLKeDVoU4zv
9khO73qSnpGvlHqV9heecuINmcen/zavjwjtlSpmJ2LYubMX1PpXrd+LC6144iWZs1Fu9laLPo73
P/QU72PrZ5IpjyjpHs6/pFNffjbQXbLBrWacuN0PxE3PoX2FBc668N1PDHSst/9qmUji63EtLkcc
cHuj/sa6QUAkhzfRLsh4vTBCTszn5myka4DP3bFwSg+SFlkRHKXXqbSNbdMrzWcZ4HA831Qzz/n/
vyozzGMb/vaipz4VY0yN3wtJWEcduBDKuEUjdhgDZRMP5tqN0lcbZZSk2tOR+gDE5829hHSdBe/8
8/jZTIBBJJ1EMpUeqPxy2uYiifWFWnXh2s2PYnlEvcCF4TIcszcLN4QcMpHTYBbdARi085Y6ZvIO
fsX56Y+jRELfiLuWrPpbWY6SdGi12dOVOUqSHLwaEiBDrdF96wy93GFaUn6OcaWgNo0FbGWU5i9c
JulgdDp106EsfwkQkmP4c6eXohShh9AfCOH5lj/29T/s1ahb/6vhs8qMphApukdhmG+QV89jNu79
fNhmY3I39cN1EeZ/d7gzZ5NWYUoFo1RQeVHUWDB5lZ+aMO9TW/vZ1MG387/n1LiYzUu+aKaxbMLK
G8BZLMqC2chAvH1EciIhVSkPanZyoe1mBK//dJs5oM2l3xhOpGaeEnzEAne3Y+4BhS9wtO4JgF+I
AMESr07W/WogVyeErN4PXFgE0MhTiApInF2jvjCITkxnxzjM38cQyvOjx6zPvMCpwCLpTYJncqwX
vUgvrjsnmteYzWltTHBHm2oEdshGWUdDqm1HFwExIZj6XT300QbBTbWuK6xfmFHthemo07YrUntd
qai+9T6D+pNCpqkNR7wKwX+5Pbaa82//1DxizKbF0KgKXcYodKIpJkg56exPn3TwF7xDAxHhYbzN
j/q6qI+wO/Avq1066LFn5airBEM9W+gx0N/z3+bE7DlPApqMyglwIfeeYmAlz8u1jmDd4ECdiO/n
nzCLC/inB87mzUjVu4Rk29RTzZS87sKIhhznauD/iNlj3io4HQmO0lTtU6FlOE9qOGtdRHnZVlWN
do0nqLpwcDnVNWZzaKhWSp11IJ9Dmd+OvbbN4mzXF+GVJbUnBL4XBt2px8wmLL/qfcsqJsHNn61z
d6nI61hpitveAV7LL8UA4WqNWJ9v4FNPm01ZUmDnGmNVeHGhD9etroQ3HdLvK6lZ5pWdHY0ySm8P
F2qbx7f2h8nYmE1epjvm6DYc4aFUq7cq6nUH+eCF2XeWVfCfvqLPNlMVdNxCUWPdI9Xd3oZIArZt
oGCfiktdA/6qBtuWy4fHsrQi0Lci24cKrtuh75U1oUsEkhU+hKYpQ31/vnVPLD76bMZqpgaaeN3q
XsYXcIMrVSg//Rp31dgv8S68UZT7uwcdX+9v2wu9VrOgJ3mcSlx8Y+WPWDqWJinjVlfHC25WV6Zy
ieR0osfosxnI1MZMd1HQej38i8g21zLHxsC5BWbdzZD/3WDTZxuzGtN1im9WeH6IPD4zBmWpkk4O
wTl+18P2o9ca/8IQONEpf+2Zfm87MZlVWhvCM4oiXESuGiwaR2zOv5hTHz6bNJqIq+2wCYWnl3H0
QFh3fHDRJ/xlK83mitDR6kaRlDZsUG0gpAv9LqzdisRw372HTmg/68CoXs//lFMvfjZVcOFUSqLP
U+rVoui5r0OGvLCx+D4TXtwhnjerftW2prY6/7wT8igAmv/u1HhJNMXNit4zguY9EMVDi0/B0p+4
49lZXepVZUacOE6not5kOWkQnQEDst0IO/jJYFjqhBPk5AhOaIQjVWXY2exGE2gCWDt7AANlcmHq
+fWV/jCxzRMjUgfLY6yanQdqKjOxURQlZIIcKSzuv2Db4Yw4ICWAwdCusiPEztU5vGZwA/tS6d5y
o/lsIt0i06iINHx/BEw0uPYBo1Rss9hOlRv2HvXWZ+uzwngGT44rg7WvYMBqIOheoYEuXxpl8B97
TOC3ehFHwUIkvKILb+NXkOGffuJsLuvrUeIOqlmJASRs/ESMbHFdMCeYOYIqWgIWdK7NFsCM6uRZ
R0hCKn6YlTFdupY+0f9+5Vr9Pk5NK0gtLU+9TjPVVdzX+WEgD1EslNT/nLJ2fFbdiejL873vxN5m
LlWFpIHGCi6QFzbDPlLEhm3hsxLaO6PJbs8/4mSTzia52IiiQTfVhjumzuu7+llLi00UV86ylvVK
FSTbIGvHDpiMd1JpP88/9sSi9Gu4/daO5ZEEVTVq6+Gm9lduHuU7ZRpNqHiqgtUjVG9aNUgf1BIC
xfknnpgEf7GKf3ti2plqlvhh6yWB+V23R/utjvpLl3XHxvpTv5zNgTia9aLBlOIVkQmAoLSLapGW
qnoT4Cl5OP8DTnWG2dSX9nk2JIr/qx5VXTecm68jM8cJaJeue23CQ6ouNNWpJ83mvKAscnhASkYn
V1FMFuW9NYTbyiDupE/DCzP5iSabC1wzBRaVlXVcXtuW62G3cFejYU2LNube/69abC5tzWOV6mDI
Wa3lGORB5x03RmjG7yY3Kw9mMGoXLtBOXRT+4k3+1rdqLYCI0qLGrro6F0toVCkV+TV5rMOhkKGy
dEYZb9j3bTk0753iFeqpeWlOBHLy5943F9DiVW+kj4zaQ5tJrGVjTbdSC7ggziPgEyEErF0hxvy5
ncZ0G3By2LtaPO4jNPoLYA3B0nTrqF5qfdO/uiMdWFj4zrTHIQDW7x/DXH8kwAmLLFgJEULk5Kh/
dM5LrVgRMuXV+TVa/i3BCutpQOeTipWLaylp0rWNnFikxT3L0raqaiJ3nReLf2MQu4XkbD/i2F84
WUD4lIkPkVsgzb2zo36tQytLm/DL0jnWFQV5yxzjG0K8KoBSGgALiCLLaJj2hRZ5dphdsyoRkfcW
Y0UKMCiROOISXSF2gY+zLDbfw5wDtEkgYFQ/W25BkpP9KVv1KktQrBS+ApUGMxqKQAUYMT7+jTGq
X7H1rOTBOteVvT1qKyBkQCzQch6vM1NJBuFDCpBooda4bmMs8zhWDmKanpy+38hJ3KL/3xA6kPof
UtfuXLN/N+rix5DfdqyMagaqOr3r05+G/xlhtIkt7MWS43Orxcj8KiTl/cqoq2XAOVokxrYKqqvA
br8yhWQypVhOirs3/a2llWtheo1IlqP7VGfQLHBdyuQ+id6Uzl9q8jZt4qckN7x6gnYmnvRjYgtO
VpyVpH+94xGmI9SIU61NWWY7/QghjjJrFdrmDonGwmfT40xw/tOvPitXY3IPX+yeGhf+T4k/GXB5
668qy1k6lVwP9p1jiH2fEnrO21Pa4QMEpper9Q5b7g5q8hUCtkUV7EX9lo/d2gJ6LzJswnjEevej
zT59tVmV2fQADYJoJn8Zcvlaf2mlzqXgoRHRvuhvfRcdEzyM1Ri3m0Y9DM2LJeSBLDawtN9Skdzp
4Zfsv8nYp0/ehhH2VyNSVhLcZWO4W7YJ1w3oh9Hc4bKCjmO04BZkurQbJrr2vkqzVel/cdm1bHzz
Spp55zV6v7PoshY+USWwto4f47r2n4z2IVPje595n4sBHlFAvzO2ittupT3cWaK5n6LhtnLzKwyk
S+4JLPKquK068rZMNV91dblT3I+c/zkYHdjr8M51fjZHCHsvvFAQFAKmPaYjwHNfGoWGUJ9bnSha
KSDTJRbWktN6EG1q4Xj4ZUPY+uN+Mv13dM/cVuA0Vmqx6Jyvil1f50xMSmr7pCHnqeNgFVQZe0KT
vBnlc4L+zO5vPTVc5BUPMAaWbkmYcWUaXKpw3QTR/6DBpphK0OF+6IUu7GzduAtbd2NO2HPDp8aG
jAbF/SozqInl+ReXWAsFqKANVam4z5O7xsnYv4+3hT2t2n46UtphCbYLWEPXfkqCUbjLRzprYwMS
z5hQ3zG1XWX5tEn0dps20XoiQ0YrBoRtoBWr22Ga3rX+SoOt3CFGG++s8qZJkuUAWqhq3nCjf/eV
7NAoEHzIDCITah9XcqF0ziYDiPV/ISl4KwVBLXqwNy3zQyvYQsK98Ksb2/xI3XiN+RCP2Uc4SqAT
+gaYuKfHksEqn+ywvxctBgqFGgSk6B6GgtIZaxz2P6BiRQuJi07lDiUl9wCwRqM/F35AYgqDx/yw
os9BvIeEMxpWvrIK/rj0yUfnjU4JXm5z8O+BDAXLYSw3vqUv7TLfdO571xG64sSvXXBdTajaB36v
g++T5PLOpZ+6UKHxzKsiBUtYbs38zdGiwxA4ninfUwH1SKu+AABtrTHa92Bd8OJoy8bx9834Vpat
l4Ze0+SHYICG1T1VoCoqZaEU10rvfwOEuFTheuSm2Gc2/PY8u1aFuhRSXxqkvaBbWhJFv8hIA0oB
pCTWCN6q2ugc2kicuFVGdT0VN67Decl4H6Bt5ymTjfFVBKQnsQ9V8s8hvSO5AcZ2BnH+zQgA9eXA
kcha65Nx5aeQG+gPY1QcrIb8IFXfdDhJMc8uBjAXY/jlVDSD8z2PsxcyC64H0tmKoL8aS15JCdqr
AC2Ttu0aPgxDEuAJWc1MDV7JVJHp6a1fVkciJJwsenfbEDBrDdcKllGIrQerT3Z4eKGZ2dMSntQy
xCRpD9Y2IIU2dP1vY/wka4s0SmsZBtMG/tKRgE1Rt/kyUmOH42CJq8NDf7i0Kra+kQscAMiE/qr2
wS7U81VL6EGnUpoNgFWlB7wOa8fH6qBdyZaXU2L8LHXhpeV30X4HELEJx4T4LOKjHHou+45CjZjg
rgPJo5PoBxD9Raw+icLEL4krDX8UgZvVK/beqGViy/qDhuUTy4QZc89XxY1/sNGIkYyS5/5NYUhx
UyRYz0NQM0A+O9Pk3B3KL7Xv1EdRA3f1RVY8JGoebNKKX4BeM56W7TQQAzEQHThAnNTh+8Edl2EA
0wOO4i5RkiMXwo2qfcLhLV/1tQj3kWZJiIN2kOIwHqPgMFVmVbOGdy6Sbk1bD61jE3WURFsKwfYA
8bwyfsZR7O7SRpAqDAOtNRdqDIlhSUqPtSPu/CVobOeqIkT9FuoRZiMTW/NTOGTf20jZxqV6ZQ1y
VwVKeqj0sZqWYM7KuzEnrZsCGgHi7JHWAbL8tWEfo04blvdieB6BVrJ85t26CCrAsPpHx7X3wdJ5
D7lgZsojPEETMus6/knQ/I1RwWrS8u1k14e81hDfR/WmA5zzHAfqVWfKdUWBG92idUVFh+C6LHoj
uosTep30zbVqTJsm6uVNNfS3YiyLNSxM9Sae4kdwfPoCi8uVSNpNItr4kNtdtTRL4Sy0STTYyI7x
Bbr6jrhxnUOnXQFNuk9cBzd4bhnA3OWzOTrWKon7/pA41nXqEusEn0GsUreD2Ru+QhRTd5lGgGgZ
tCvpWOAkcQ8usOM+TEX3Ci5iB1zoEfLLFQz2nZ7bygaF7Vvk5Othym1WTyuBp0m1EfqAhV+qpMhD
dIUWV+2Sb8cHFvFDL+pV0pDDqhl3dp7dlIm7jXRlVbTqK4iiaDmyqdbQjsDKHA/uNL5mGmWZKHTe
Grtzd2GoPtpOucMGJrEXEe7rsG+BO68n8SYKm4NTm4cMDpuTVtmhrGHPaeX4LWqGYYWDcB82Bslz
sb+vs0TdKsBfuOB59ic3WKam+YnHyF9xy+oyTxWNtiB8ACUcsDqTjS1Jg/aUGz/yaATyFTXRNsw6
O+KGLwih0hGGx/IIGxd0G8x97rn9aSgxqcEGWJttCxyG4rnIHto6BaurOAaHoxqmJ+nYerFRrV5I
UET1+OQCF35NJ7cqDprfAXpux0H6/LURf9l6DvsrdfNsQzawdq868AIMp2jHlV5UFfkhwdQbZNGW
+gfUxQQtPbl9SyuY0pJh21n6SgdAtYkTqV45RcqZ3I1j+9qCOHIN6ZeNKUgdUhYQ2nQCIpHGBxBO
IhN9Y/tOT8hGNfXfNXG8du7iEfASrAZrJZySMLQkmZ5RVVjpUul7t1rG0+R6dVUXpIqqtRpt3FBN
9mTbWMtej5pDInyL0lukJTbTbFBVB8x3abEuE6XisplW634YSR+HnqMYiCVG3Uk2qTNp64bQ3yuz
TFVWURNCQCnDck2DBBQYTAIz6IZcdfBvrZi4mR4yuhzC67hNo60Ttu1DDyaQ2b23iJ+B2SHZ0bhI
mBcQvZOS6fIY1eEa7FEL16oXuqvULO9J6ec7Q7pFvm91kTQ7ABeEdeljWPpM1WGRb6JgmDLPjuus
WQO9/rJTNX8smH7MlTs2cbQpBGc4lCUKkR9TYMYSqzzqxe3Y+UO4ymLTvuX8jAc1qgSdS0q9vJJ9
OCx70zoGo44B2NaOar8GAYqT6cIOS+UlyApxA2CqvO8aQimbtkTCBCa0XtaaKh9MU5/KvZTEmsHM
MWjyNDSaO8uH8mnQnz2XM9rBDOyIPYtLbGNnGxMaTY1In5D68FY3q/jZKXznlkAWkhnlODyQwDoN
EBqN4R7NaKssLemTCpdb7q3ZhprXWKq6Lty23jqNxvbHHPUbo7bLa/yhKSlzQ/cYVRp5Qcak3vcB
BxdSI0tzI/Oo8sZgrPZUT2ETWwLJLvRrZUM6j/XVx1r8kGW6DXEilB+DIiVUGYNDWCqsbCmO20m9
M6rQc4vQ8Qg5xsKZwSTf2NRjPOkHJrN+NN74plEdplBvNpZTFZtKtV3EcaahDSwD4cFl72+bZT5B
b0yKqz6GNJASepTEOyd2gpg8GM1ZT2XS7XPC7R/bBGZ0kMH+jSUQsjoK+qcgrP1NddymmmoCFlXp
1ewn+xsCCWT9MaZtsfD75m5wcjJ+aiRnptK2B+BV+yqLmCia+4AjCHyPQRDy4o8r8k+pKBXRT20s
rhNzCr/FJlEwts/ZVKUsE1b+gxBtyTG2fEdyFixbuBab3mqeVZKrlk6S1jclPXgDbdfnFTXdopgM
da3y75ihq1fInvFSg3Ck4K3f1n5rUumy2J+o2i4H6kWSZ9tvRThFK6cUyUbiJvR1cyAVqvWXpaMG
17kdEZNYTjoO2uir9JmVYit8FZWFO7yP82szcjvUrBGEL8Avt0mkRVdOA5mp8otp3bnCJak3H1dS
GYdVF7TKSqvYiTfF+Ni7ZvXp2tJ5hpWLw3Q0nBsG4biKlNpZJllMuEpmt49D4UQ7N+NomE8NGSeB
7WzyWrfWthr7ADjS6mDUIYmYPa2ip8RwWrn1mreVikY885fAlMt3PxDKMjDFtNGLOtqIDIN+xlEw
QWS1zEcHWis77dbg4ClMxQEkYk6kcuPhJI4+e+rC0L9u4lF4mGvIKu0Av7jSBB/ayYQI1V9oYde/
GuCI7UVR9w9RrqCaCZyAuxFpcpwLTK5l+ulrJPpmgaHotUn1lLp8XD/mlFR3UsjJm/KUsCS9BsPT
YZy1zEheKw34YdmrHZ7iLt31TvUkC8JH4zh8iCVkqyaRAA+baEBdELXfjLBr3tJBtfFHlbfxcf5o
874AS251Kyu0O1Jdi7dJSW2IUbjky7AMrv2psrw0yVyUPTQyxzD9Ru+L+FqtVPJoMt1cBxyRbtXK
Da+aZNCv9KANVugLnAUhCYiSTMNakVoa5ItKk8oqHupo2Vv9awppdHnkRS/dzGVVR12/KEVPimjJ
ST8L5M9Uqk+t3t4PGgHxlAvvorb9oXaRvmZff4/12UKQE07LUMvkGqkHVDXV5SYXcfXCivXnFFjs
o4HjCZiM3a3yNr1vKlZRKXTpmZ2teLVbPyVMiUtdcqfCD0EwNjrleizkvmpauMMheBRl6L730aSt
4AkzdKlBL5Kw+lDLdrqdNGPr+j6lTSmIU0v8cl3Xk4aSgNDrvgu+IqvNlnoeVrdwzNUHYMMZtB10
+LHm7CJ0OWuJRZAsJztAkBjGazU3XxorJSfBGPJt1mg4XwcIrsD5Cvb7/UtFFA6RVTFbTUtw9uim
gxbGN0PkOqxiVrvtWpfF11fcGwjowZL5bWdYZIlFbp+uCoEh1c+/Aof34Egw/SboJKpLZbnFWig2
Rk7IfZbFzqFSjgu3A9ImnyKDaNDmln3YjmFzNcTMJbpyxEAL5zOqleqOL3+X2811ptUy2XZlzqYr
ht28tutM3nLpI0ihS4YpWDr+cN9h91ly8irudXPqPzlMCDpIXttiCWax+x4gaQanCXoRVJvTrsux
8CcC3xyU8tKW92pujyC0R+WrLoW9BJVsPEyR9CHakIiARaxYcw7tj+rbfudWubvSJUFpYDi1hQhx
y/ulFt4N6B0PAePisVSn8ZkjYoaCvWvRJoEr0j6twg42bAlqoLpRchfmX4mpl1vZcWxMoOV6w6hy
Byg1YzmO4m0QSbrSQpWzs8vm6SCz1AnZxqvuy8Da8KSwiXs26qzaxFpvLPHJQ0kikuJ+FEO6EXEY
APqLyvpnk4wZ2Qd+OKzGIU8IY4570NZVzenKzchSp8oXx+9GAJzLqQvBQ8AxPyDGVwH7h8q3ykgk
N3e5xj2Qrz2EhZTPDZTGh6a2c0I7SCqraoXJNVPEIQwtc6W7LbNRH42AlFrugV/YfbnG2qkcH56A
NozfOpiFZJm7AwlPBAdzfaN1JA6EA0eALImpXkY15zmwcEZ1bYxdj7Coa01mD3Dt2kRUlzoY6jU0
Geteg8qsrN0jmhmYRbPVmozkaeC62vE01npiGoN9YQ9ibWcxvZDMlfhQKJr9PBk5ZVnAb9wbqn5T
vulqbnxak2m1y1BiI2N3w/UXCe0EIZauCvI9Cp+lgd2ui3L/eyxqK9u0vZS5p8qIOz3IgqxaRIXI
Fy2KSvKVnYI9NMM4TJZY6uD/2hkWqTUuNYywU+EO5T08hKi6ztNcOXTh1ANva9IAZlLIVSLaVuQg
RafEXiIlNufemWx5PZqFtW0UHU9tHNmLnIkJHqNKYy+VzPZvutJOSTnrok8r5tixcII8PsjOCIjn
6xoSnxPgnBnex1UBShz6ueJ312oPs5xlBzqmmSvQn6HrA6XHW7LqBE4JLgvA3BM75urZoraVnFFe
R7p9i5E4eBmnLN41Y9T8aMJUe4atZ34OnW6vFDUPb/wgyDdBWAKHs9ryMY0Fy17q6pwyEhmTWUeK
Ivwx8+gpmnwvUGwdmmKKnTq1rJtmgEhjKUb6UpmqtW46K7sSigb4s8l86PSm/tXZMsxWJBekxVKf
nAnYfh1ZV5ZCvMXaJxb0h9BK26tVO7nLJh30IwyAdZT4V4SaTx+9q6oHHY7d1eTbETTTvlp3UcTc
XoLy2kKqSn9kUZu+m67j8A2Cfmo3IOaJqetbJajumthQ5TK2G2Vkq5fEXl/GbES7IfiIIEWuSiWL
NuB6xNXgluTtdTX5gbL7GXFrwQICd2fR9UdXnjS5ZWNefnBGJpnOnHbwtcNVY0oS+4ah4uovfs39
kS7kv/YYjMDuWdsu5y9Cy27XGUER/4e881iSHEm27K886b29AQzMIDI9C+ckOM2MDSQrMgqcGTi+
fo5n9xvJ8g4iUttZdnVVwN0BmKmp3nsP8D3mOJ2EN5eBYORewkAOe4TM6BWU4XGBXl24dXdTdOkR
TEi16MuhWcyp3gwTsJBVT775suRwsspLNuw2UD0QT4Muf1o/kre7VZ3YETZOF6/3br26vmOQbCIa
y2xSNCH7QUWgWUoZFsU1SZRJensyPJdyvOAosW7Lvqe4q37a/fRd2uZ9OfGhCKomWtpeOaScBYN9
YYh+qzOiP7zJPRgJ5+I0fvPMZKd6TWeIzjHqhH7mZDWEFeEFRd4d+zy5oRG+k16SXUx+Wi2iIKWk
JYKXNjhvIYBxJh9Fb19m4qXuj30pnvIoWtGwYXyXkuU8ynjrB9WLBwQlbOyLuKPtSAahf2yN/GDV
JFIixe8wg7r9tGWFUls5qke6hxsrizmN5uzK1rXIGrEk0rA6DXBcXmpIHFOETjPJL5uuPcLM8J0t
rdX+m+O4c/2F5Oej6epptPvbRLIqw1KU1dRtR1uLnccGz7jjV5FO/+rz6eoHA/VfCrjfLkF+vBn4
ns63Rjwae2du7bWRjPPf/AJnmiUF34SegZ1tyZ3tlpWwUFg2I2uQP1tfjG0/GHOfp44g7BEDi1a7
twJSX1tXCRLZm3wTedZ4XVlZ+PcEUr+mxr/9UFaYl/0oUERBwsy2NQ2IO8PKylNs47C2ezdc26XU
95/flQ8EKr9kHr9djHidQdXO1O1LFi8svadUhKkjfgGGCE7xxUQgwBfj9Q+esfOImxCYSenLpNlH
uiSbMAr77tYjTvNJwTp6/PzrfPCQnafcoCp3ames+n1G2OlDT9zacupdvfv8r/8SG7yj2zjPuakn
P0/sUnX72u8oTTKIEn0nvk/E8W/MyaY7VWfUa2nKtjDaJofQIFqXpeGubCTnexgD2S0Am3rdW2PL
eNhwyfY2o3URuAnZoQguP/+gHzyq5yEnkZGViH57PucgzYskkd4l8f3tS2WfFKMy/UpM8NEtlX9d
Nijcy6YbM6iupW6pFIv5ObBmAMKOnr7iLH50jbOlCQi0rnonsvaiaCVNGsqVexvTAnslSJLPf68z
+vb/k+Eap4v/9hp0g0+et44I+68a95ASUnga4hcHCcTgIk+L9JvPIQ/ib1v5zwxiguusx3woCCxd
1xRrD/hmObaGiTM3xxFp3HoOnCEjsTyud4lbGH/TyG6cHvzfPmhSEUbau7yvLkKvA77FS1A+rEYT
s4zPf4uPnp0z3RBVUhlGCVfofWAG1K4ILyzGMT08Ctl/FeL2gaDLONMMDTKVftk1rDumkJCqGiYR
baXT22iiOspK69Ty9+GSRUwqvrjL7+teLP9Ma41b3qrDouv2iTmKBw8yNu4PK9HEgOUMeRNTvjhm
bzPjTAfzSolu+nuaaus8dcbPcwYWYdTt0d6UHBvtRB+V14Lr0FPK+4/U0n6g9Um/OwXFY60/v5W/
tqb/XK+s81AanwLMChla7gfkpJNvpcfuhGFjRhhWJ2mMne1cHetj0Cd6RfROQYunrLZZUUC56+v2
K8vgr+3kvQ9y9hJnaTU4DTXcnhhV6+g2CdwdyzPBy7mxl4ETKvJVmgXdEigfrVRroKBluBEbX4UL
fSC0t/yzN7xtWjRNRdzv6YnJZxU0siUNFqTKwhSaMTPmXxBVtv1ThRZN0tbMxye378wMKEpproJk
6HeGiUSXsVNDZfHFM/n+/guH6q/vMwJiEgAxke0ztoDnoIHBO9N/WgIDMlZ2AAnGpxT4ogT76AWw
/noxo4wjQLXmvE9SYR8rX1pLk1PSwYnDU8CeN+/bIEo3RU0sQ2SGyRcrivXRlzzbJpIOSFfXu/x5
hgzrqmnayxya4j1hy9Yy9GqnX5Yu0uC86r2dFXcoLKpZvZBqXFw0FYI8+HDIhUKjOBhT5N6BycrX
Bkfb7+FQmCSGjNkhb9FkzfSjvHVcNtnTGEfj0xT48qkaHRqbreeU14Uo55tx9so1QxHo4JVIL6c2
RLE06yDA9e0OiMaYobpMcA/W0DmXSRb4my9ex9MS+s5bcB5hMwxtA0stcfYph2hvYau5fZV2kRtL
LQr1mAfJtPJVqR5Ht6k6VGiNuoEu4gO1oU774omzPvoUp7v02xbi89M7NhDBvfLzYFh2kheRNy5V
9F/zOfxJlQsZxgUmkK+mAT6e5VfjOs8Z9OLdM/Rq1n3sAzfpqjdgAuppzjkULrp6TBSEebTjdLlk
domSQ34fhFJXaRBn9x6orAX5v9k2iq3CXVrVmP9Q4A2aVSm66LoYu/QPNID5bdczAab34X0Rfvt+
BWGpsx0tnL3IrVQD7DCdTvg2o97QMqHl2LX96otb+/5+RhLxX3/UUjCIs/t+3td9ULwGYd3uc0PK
U+D1DHPTRtX5AgAqWVdmbmyHuJNvtpXGzETn9l62HmkPreWorV/0cok/wiFe/oR88yvD+N6ZbfvF
B31/d7f8s303yCW9V8qRvQE5NeEAitJnU1n2qm3S7Isn7IMy2ToPgioSoEsJRtq9KkXWbxuEJ8VS
y3g8VEln5fD+BnErDMd6SvNTy8jh1X5k1GI8UrOqP2Dr9MCQUpwtCuFdstSVRDYojGZa27bRPvci
ZLiB4Ht6+Pz2/Upbfu/NPNufmLFH2ZwGFJm01Xa4bb0azqzI77ypG46AMVCuFLYUzzRv7B1WUuvO
qep0P4fKvGVmUh4sr9UXMLTUHgYseJbcysdgkVpJjJzYKL/LSaa3wZx47spyu2lt1qTcCU7w6cIe
GPTvB49m6+df54ObfB7YFIjTksdIh49nja+eNRV/xFqgapgcZo4kvH+1q370Ztl/fepHp2jrQdHe
t6xZ3DDUNb/X0FG/YeOpxRdP00fXOHtiqYfQ9ZYaQWHajVAi436NV9Lf6DD/KjPTtLzTJ37vATjb
GtXYyrrz3Gjnh3WarDzL7p5DomXW3qCDR0fl6RXidoaYRRt3dyDgXNgUYaxfS+ho97puxM73mIyd
Yp0tqIhBY21T0JjgH6pI8ogzU7yA/SzkqksnT29M5lyXGS8o+Bv2hQJVqhj1AuVDcyShshULOnHd
n0FSTi4sDIv8e2IRkhunKYy3ytPmvgfJAQOhBB8HKcs+ATHmfnwpx1LeQ11On8gtdxWBI6PPTKGZ
hz2skHHNHofRmUTzuyC3jVsayLQvRa2WCSqtP2PVlrC5gGpDXAjFdUcJxNLUBHW76hqrfhllm6fM
iAxh4I036cQ7hvFQV+1kL4q5IyTXVP1jVekAnGliPYCMni+mLtbXVWr0dGXgTECvhjADj7jW/bHy
3JoZo44u+RDdTVihLiMgyJD7Oj39qyWWp2+1W4HRK8d8/HNyEMUvQKBVHvzTqd8lGVmtzOuC4NKM
G+ttnnpWUyOCHeaiXboezdJ6bjw73IU18gVmM74GcEd1+SryxDwWeJG++Tqsnr2pKG+t1rK2vls1
3rLTo3Ph2JNYjLoxX2QvGbLblr0N8lBd2WltaTqAVnMRWB5iXoyTfxIkjoouUwc7LMO3lAoDzS5l
zU00te1j61jTkzHZTwzswr1IHY3Cy0vT10qSDRdb/nQn28G68PKSfnodesPeBHe8Hjm9v8DrxUwY
6Sp4GCbXCZey0Pa9n+Xqxq9j4Lj0NDU/MB7Hg24GxIKhD3ZWstpTtI5pc5lNU7lnYbWuA8dirJ5O
lGORYyYO2bamAJfaM+tdtKLKoDmH9iGQk7cObKKudmowmIy6QYsdIkqeW9/y6UVLvLELmz7ASbTg
N0/U1nBmpyZIDnlcWQpRYYfg3RMtbBJ0EF6xmeAuRGjXSY8ZWl9FuyS0HUCdmrySrjOCE5Sk6jeB
GQeXIEaQjlsJxY/rTBFoqaltupW0RzRnQTFZEQptSUu+BKl9aE2QL3C8FcgbeCaES8rcWFDiT2rF
86SeVKOglbSUlA5UlqnahXFTNZzax+AYN0H83UtdZz/XQ6CZb2YafhNDpIUeff8Cek1w36P+O9mo
wyOovv4Y1U66l0lhtavBblt7CfNQdbsuCkAwkyyXXXkudVYSdNUPp59RR1LIiU1cxIBswtGafkrG
ok9khlSE6bonl9yoV1Fbyp8IOsC4JqOVWsu0zq1HrAZgUrHnhStThNUtbojk1TGt4MhjF8PQPZXv
aWt7l/1EwpqeqwyZFTNKih71Sj6L/aOCputA2JrnrWaetXPQXYllnzbqOqeL89Ca8fxkx0jyPKqy
b6OP6YkdpHmSc9FGaARIn1gUIw18hEwJPOpMI2FgQCudVY/MfCfm2JTrDvWPjzK3iP7Ija7eTKZT
b9o8NIdVlpoGlY2W87Mcou6t82dZrZw+rbNF0+nhT5GoaM/cdGYiEZff6EQ0zbKY6KDns92Dfqmn
Z4dX5Dk2AvhEUdVdisj2nwnVH98UKsaN7jvDXTK9M688pQAlDdNMwdVV4RvUkZYMcTSSL81YKiyz
bWqvgTD6j4WXNTsdG/mN37XZUWSlegZbnUMacZ37OOuTeuVVnX+vYC3KhV/K9qWw0SGfpo80jQoD
iWSMxl3B3D496aHQ/FtBxu/t+PER/pmZ7dEFkMQsZdirhWdM49HPaXGgep6bxURIM/L1aU63Zaqq
RydvJqzzIctoqrPHZIw9rDFTGz8FakacWgVBsRvENB+NwYrqpZT+DMkRytNJeKWRRxqia8TCq7Jm
3ES2wuYx1LlhLVBgNHrRmja8677Oy+cmCPtwl3XWRD57VruPoF/lbo688k05frt2+K3QibQDAhNv
KpsbN83TZ0nF9OoHII2WqmAtqLJo+N6Uvv8azeaEjcMMxseItPnLZgL7PSP6vgPOXlz6GdI3VImd
pg+qEn0VVHl8IQeX8S+SQvitphryYaUdv0egPNIPCCwQo4SKzV2xIiCKu9pyK8sFQ2b3Urr9vInL
KDgQvVP8AXQPCrpRGLRYTkwXlOPsyKsAVdu2kHzKBdR1bApBp9cKfvl97mo4c/xMSFhcf5yX/lxa
N2Cv5g17hH1dIN1Dc9CQUwIzk3I1g09OmqeT32LAN34QfA7eNs1KWG2pwqCg5yulatJGwhzqEKdR
QM1Gvk/zqUAGFsUXrpkY+7lEeuEWabZROF6Poy3kdVL06RU0RXMXtRUdGvblfIlGRnzLajzF5jCp
mMrR67emJIRmiacZcE+eDOkFyquWma+S6AO7Ml8xnyjWsdvwMNpSLQdh61XgOu4h8yW7ChzWRx/u
EbBhzCYU2h72/o6+UHkdRDaPuKuDMFjURu8+Vkx/gxVuI1ZEVyMCNk12ygU6yflFxqfxPER7HCQz
Oo4a3Sgy5dEPkusqptWUzSiYq7BCMlCZlfWtUFVxVQZQ3xZUK1Bx8YvYyxLdCAouQ0R3OeXyNTcr
/gEDFyuKmwF+snojVvBuC39P3ay+5Y7PGl5mqrlSZU+oDLxUA/1aoN27uPXDtTGb822DzgKqVxVT
IEmn1svesIPHUE3Fw0BsAiZlR8UY4JLiUVdmsTYnoXndquaur4f4JhFqOExuhkLdDJvpumMC9KSn
3MfK04jjmBvTGna896PxWf4XoFzMbc0buDHoZOEh4PeTmYpRJZISqwObLzCZ4WasCRlnB6hB31XG
smLeiUnHa08HwGHTTXUMeiLzn7t0sO91qZp7XxbBwpOG/FZUTroBMFdt3bFJ1yrFa6A652WYJNqw
CGXMipA5G20Zjqk7156iq3Cy62XTheYOHG5qLRpfUqLUGfB2gLaTs+D6/vXsmOIGOGQdbhHBOOMi
tkdQhY7LnUG808prnp08XyWl1c0XpZf2j7GbtN0DTHisi3ZgzB5Cojz5Xnqh9RLU0n0QFVyzRWS0
oQ3pMrZLZF0GPQIH7fmwAsVggvOjJN3HssBU1/tjTuTb0OofpWeL6t4bvXgbdTp/zdF2IzQpg7hc
spuSH5QX0XiKgDJZxvupF/ddCJRtib+1tB9FNY9q19uGby2miT49qopu3Thtt1ZmYN+XUaRXedR3
CBP9wbhMlV9seoWhYYEgGgDDDHBxXI8TvnY/n6LnnnJ5E8heYJoRTK4xzy4BiybrRtUjWHdp7Yws
zK1F7FrOn50XYnTiU+3inI4ucmFnn4ztuOyxev9IYjxqUVHkd+UUD4+aFXjrNY28tKzaU+vOsNNv
GdBi6PBx/RToan6G3BPtx9BMD46n431WpugJk8I8mRlNGpjsLQd7rPsfdW1ltzDSnmocXc8skfke
qZegn86mVDpl8dKN5XxV1MO0YdsOHmrQoAejjcvj0LjpzpgxpXmxmrEbNcrfBV0v97aW4SM+Df/R
ZKNjvZjgnfH8bqKxY8QxOQipQkeGe1jkYj11NZIKl+DbGDViPt2GdpwgVsrL+c5RLLVY2KLZwoMx
em9Tx4qQjGH5NnQJHqRx6pxyDQ4WqZvrDEe47uk6rSUady/XmA9BQLNaREq3NMaqgMOGBo9atn51
O+lWqZNGsj5oo4h2wjDQXgZsiCtOQ3F8mIWUYHCj7qqu53KH8xODGieKwlpoRQzC3GfjQ++r5Bot
eXDMGQqFpJWa6q4cB14Cp69Aq7Xz4xw56TcQgsZDVpn+FmV8WywdqFV3LWTAQ2B01kUpdH3ohAnA
LAcZOlSNfVACORmrdYBBj61h7w+6vUVJCcsom5OfYaPZ46JBLNsYsU+PUAfyBHkR4zghTURBn1+a
tiO2KNFgVPYB+yWrQ3tR5S2s9mjyqytnzLJNHNgz8dWdJiy4JSwmalV1rVHFGgsai+4RktaAYbSs
xGUjzOjObS37aA2I3TOEy0cni+Q1+p5sBf37ttSq3yvSn+9jJy6Qs0fIzxeEZQ434dwb26ToMJjY
nHT2uRdVb9Fgm5hlp+SnyKv0mR27Cgli9cnENm1rJweOIIMM1UEl4fjUdt6wG3wZHZN8SO5GbKE+
Quo0ISEB00q6NJDBeei6hIdzAP8wctfi+xALtRN076mVMUos5sYdK/RJRWUgVOuFiepd+i/WKFxA
gXO1avux2RXBeGqqwok2Fm5jTFvdB/HDqK160znaetKuyLYc/6c1s4F5h4Cm/jERuk8tG1WEKvKA
Iq1vcw14lKHKNZtrf4GLwP+jDoW18/FriQPmg1EjGEqin5EX9diWUjsE6jemFwnkpL0au/jV92Lx
hx8m0xqlb7m0aQr3B+qrAjAL6pjLoUolThnt7zyrksyTOXooGZUgjPXIzoKXD7tdRXqIwI5jNXOy
Yv+KdzZPywsrvflzFHAjk4QzNjRve4lYJvTAQJXBxiYM7wG/Q3EdlBEDrkAjRl8StGgui1Z4a7oK
6Z6r6kupPePAw6BwFSrIvIrJlZKIQnim2v1I5CfCVEyEKlQ1Jmp0cYSqZf74WJsivamR26zi1K0v
8Q6Q2drm/oZsL/PQcbI8eqHLu9jY/osnxxYsqZvH/sKtI4yqXUKnZdE0ZpGtSjb6kAO0iQkwtoYr
PcgoZA5ZlRd9OqOHyMOcd0ibMFaLMVpHVNt3UTq3m8rNw5ugKeZjRt14qTs1XNQGx7vB9uNv8ZxN
yzK1CFqxYGc6kCy2OorMZSacYO1HDAHxW0zIuat5K+mCby1EdYjbholHs3Bp7+oUrTlzojDF5mrI
Bv+I52dIRsWQbI3UFfu+DjEUuwNnUOIJD2GSVKvEjMe73McuF404v8IAAaJVDGrnpvF4OXkDHnvA
SPG2qHv/2DUR0E/o5PyHo46ORK5z4nWDYDuVgXMjuhjqqbTwInHIy64KhAe3YRuYh1pY6EfSMT7p
5uW14yT6p4MsPL+0eyWv/cltCYy0tPuUdnn73TZN+cegk2YzxH5xZPXGh22bQwV7vEc6vgH6MsdL
zZL6mk+NwYTOqZNjOo3OttZgUEHbknNkNfJ75p4yrEOiGnB1Z4Ib5zB4e+unpr8yu7jYI17kDcp8
x3cXcNDUnZFSszbF6Bc7EornVZzk/R2nD9wxThqO65QgiQ1nygHv+uwdGNuKdZBP/gH05fC9mkV4
S7XTbubEFyvwxfbl3OroG81OO1pq09frOHBS9tiIwYoTkObYFPGbTls5LW3Lsa9sP886BtzaPhJJ
VT7bVl/srBYFdGjmEqMfaQ2LMnEk2ti5ugHiXUzrWGt5VZgDm6YnxUUfefXWdY1u31J1DbRp/Paa
NKj5mrwKcwWMa3yMCcrxlxB//QtUu92Cxddep16pUDVUwiMHqEyvSzGH3Tomuo+ZFZhE1KAjLVA0
viWJBKPR9kxOEfMvB28u8BFa5TNroHE90EHbN12hbhwqiO+Jqdulxmh9q/zeXNtJ4N23OoZUbNYK
1WdruI9+mSAxC3M3PZZ1OjABjlG1tKVT0GXUFh6Oylin8+zcssNAD01+mWSycHqmE252q5nj3BLb
ZpJg2Q7NTZci5hus3NqlYiyOmTby27iLLYxsuOcS3G3HbCzMpcMieZKQsojMmXmHuSa7Q6Ib/wyL
3D7WdTy/pnjdsbKPs3OPCjDAUN5P66AYzEVUT/Mr1eRJJekPaxSY9to+gd9jQwQrzy0VwqWGCGSe
4QMAbUJwbJwtA5aDdVFjJjZ0Aw15aq35KiVJ4kmwDkbLqSuTbWyN/UZo3V0T1zTekGo9r3UylsNC
1RV1V0o/2I16tRYGemE+ShdvU29AyZPm2ZUWbsgir9K7Eb5TsghdO3lq1YhaMGoRK+IZaFcicCdq
MhU/xNCVr1AANfSmeky1hc35mfklraAinNfRmOZql5Q058h4yNIHPxTdqyS15SKYwypaGQNP7CVi
xYCqMx+8ZVtZtAqH1O6ua1jK7TJn3+D99eJNa6JhHMaGFAUEXfnRS/xOHYUlPXtVlbaJQcBmMeu1
ym6sDjl765juIwxbbLIMwaHvYjIiuakdNlZQiF1utMOuGQTOvo5+3kVC21Msh9Ifn6DBIxDOSnRH
pvacK3q8wT0lkXmXSQI+CKGnBmIabK7DOAxha6UNRtHKjdMXGo0Rz6tOEBsPbgKFXbJPr3BAZCat
n6FeVuiKtjT/enEEoOV76yJzvT/Gk1YY+1y4l522bt2hmvzrVghjZfYEUD1YvSv8TWTGBj49S1rt
BfLTmR6faUk3vO+JCfkRx/O45QTNoVuOsIkuu9FQLc29Jns2hQs9HQtCGT4S8eyCUU6FQzc3DfpL
3OV0CG1xAqnwaga0zpdRLCmgfVJzR+YAx6rPTqd0xyGiRGItEdqJlkQ1uM7aCI2gv3CNYMp3oWbz
5AjjSyDqezvAUyPIM0A8ZjiC3tCAHGKdprVKCE8ww8vawZJ1Z1px+RjU9DVWno581MwTJq5lBF03
43eO6p950nTGqoj0pPmBaCsc6hE968KaxNStMZ5Y/Ot6iBD7Re4klmmUM5Sy/HmIF5Ix+SN9v3hY
1h4V+dY1xmI4MCPBThMOQy5eyrwi7EeScMBW3P8kLsD2vhcJ6n2iVStBWkEeO8nWcnVE9qsJ0Hzf
94N5H1OJGRsy3dNhwQ6QzfQ0NPuxjjp7Fc9aXs9h40YLWq5xQSesl3ejk7o/pENlgMR5iq+J4ObG
z5MPrq8oSOyIk41ueGgb9MdPeFnSlUWTc+UN3XSQQcDZBpnuRoFes5bYb+iZj3bj0AdIEtJc7AwU
cm6LYO1RixGT4GYcEPH443mY03TT6Dm8Q76f1AvNg3bARBhuR5T/97qask1nOnO4YqzdXtVe1Lg7
mikh7n3sxuvc7kEVe1P7RqO12cgmsKEU0lrsQyY+DHzTmCaRTHGrymRauCH230o480p3YYbR26Vl
dpXF4/hnbZ+U5V04GLykRXw1l1RBsTEzXG9kGG1Z3SCXwl7Y9slsv0RDQj4M8uyXIkqRK1ooIi6T
oOpeUMSk1xav512kkobGn6rf5hTTSNnF8wZ7T7xBHCW+swhW0RJE47DGsJ8eIq0GjmOMZV7shPzU
eWirNzmHzA3MGPsAXhBiAymV3ERe2LWY3iw6PM7S0mP1iDs12vT1SEgENu47bdPA9cJCHeje9K/s
BgP9UUuzrnCT0kMv3PpH76fRMXVbTEdD7pZyYUfm8A0BhR2xExLffhIhYkDRE228joC6t4oz4Cyd
hWNj/deLiPx9+kxmdaSt4B8wDHX5psi1cd8WHYtVoKp+5QRxE9KsiHBLzEG1xtHk0Rt257uGge7F
hOLw1Qm8kA+Zo3YYetHCtI5lcyjaEeq31BWtmIDhWSG6Y8QJ9E9J2bWmxXvaCida4m2oVLe0VVa+
il7LH25SRodKlMUPoMfpK5mUza7uR3RGQeCKVZedslk+nwh/NEQ9U+A0fdCMnGVw44yZt5vbxryi
q5nvvdMj/OsS/x9jrU+pff/r//xvqNzhW/mfVOvpR5H/0P/4rzdGv+20//nPf5z+g38zrQ3zv03P
lcxxzf8hVw9vTfvPf/iS/0Mq2/Iti6GHfUJm/JtpLdV/OyRBuIr/37U896RV+zfTGhC2QeqE7xmG
K3l+4D39zwe7+dcYuzn73/9VdPlNGRdt889/vDfs9jz/XB48z8Xp1NtVO+1m5QVLR/6N8ar9Fd3y
vYft9OfPHrYCBV+dGmm1IwOywv7kD8Mym8gTWPUFMcBf6AL4bf9jYn+6ypniJpJEVDCkrXaOrGsu
0Kj2G1llxIJVDfbkXVc7s3PTxiL8KkX2o5/tTInAkuiU7ql1FAk/sJdIq6tjlHXFvPrt+fn3bfr9
trybC+d56lygWtM/j2zAwDuqPL/ftZ3pNjvHnqvvguUmOMDKHd4sU4YPIhvab9bskiGmqiip9oYt
9dPnH+P9rwmI/a+iDpHZwkYfVpMQ3mnWVRZ5gtmSKe++uHPvPx/qXJWK25Hw2tYrd1Zo9fccfs0/
kwxdAAkSovwqv/Gji5wpesYqKdzIjapdHRf0+aooU9epJt9zSZbEV66Tj36q08V/k9K1OHRHJ8LS
FrRmf80hAafaTOLY5zfio69wuupvf72Mq7ZvtSh3Ssf2I7ReDERJoTz7ZGMy5b/W7X+tWu88dR99
hzPlixH6kXTZuEjib/sNQYM52S4kA3z+HT7662drAS2owoy9pNqVLDi37MGYviNPu3r9+d//lZl4
Ltw5vTNny4BZVCMCjbKigTKRaxPGzmTstQgDa90iu47201CVR62TgnqfACJ3KQV+0wMEz9g4MmW1
43WQGcFJvUIqD+KHVplLIkTw2Xz+Ed9T3Z4+4dmyMcXwM5XHQhXMSrSM8wyOaXQFbSpmuoflC/D2
kD4xoADrwvXwsK+JmpDz7eeXf08MxuXPxXg0QYZepWG9c2nlHoYpsG9nxVwN7El1FBRAf3x+nQ/u
9Lm4tcvmivCfpN5R9RZ3uVC5h6G2rNQXKuKP/v5pH/jtbQjjak7N0q92mZMRqxLguX/Evqm+WPU+
eNnYWP/y59vB7TDzRTXZM8SMpL2T3ItIJ68DaorN57/QR5c4/fPfvkFncsLDSVrvhE/rcwEWKKcb
MTPITCLvK9rCRz/T6Z//dpFs1p5fRKraJTFh/IvYsShrmb6Iv6P5Oz1PZ+sFm+0cRAHbA304s6H8
z+tqRdQIx82UE/bz3/utztYNSVtnyjyn2qGxaRRN1c5Ux4ZHObsam44Yj88v855s9/RlzlaPjrwc
jyN2QfIAuUwMcey0vffMcfQusYaLaRnIEbe8KE1p3PbZNJd/81k4WxT6yECsUgUsW31cPHgxsxFy
JMfaX+REPX3lOzk9vO8sjufcRY5cA4eTodyFKWmsYAulRfN0EF5erfLMJP1hYbrt9AXm5YNH75zB
2CtB8BDKz13XVIgPAmZewXrmRPb4+c366O+frQBj5RkW1kfK1pTCGnMyshKbdCb1xcPw0d8/WwJE
MpKoUsfVLvbRs/jKrWlDZdn680//wTZwDmAscaNz5EzK3QCzEPFUFDIKWBP40HqP2WzP7i6NGwc1
GuWcOiJvVAxEySz9ah/4YPX5pXz9bWGAw9fT5ufunDBh34Lckj+R9I3hkqGC+GKv+egXPFsbXCEQ
c2qEdY4ukackOHIPQ+B5f/69n/BsUSiyPjU8K693Kp4ILLQ7BkjrMBP4AMMyRtlDBkVN3FGAOG6B
zDb97hF9+fr5xT96l86WimiM06m2KTTAZMqc+TSzmV2Ski18G1diEPcewr3y7vOLffRDni0PlZBh
4BUZj6INxo/BUfho6HEOvthLT2/MO+vCOa7RraWI67Gtd202CXIUjOd8apdl1JSroi4fM1gjn3+P
Dx66c2YjIVBRN502bQbsabumv955pCDVdHFi05i/cjV8dJmzlWEi5sC1dc/PZZCQ0Hn1I1oABHiE
YP2973G2NFjZ/+XsTJbr5LUo/ERUAWqZno5jO3E6x2kmVJI/AdGD6J/+LjJydK1DFUN7AAdJW83W
2t+KUg1UY33tAnAjQcHxIO4nwVAkIfJf2c/bb7F1y/p5L0LUbxbcglQ4lyPbV5SfvYTA7CyuClzY
oCQkEpdlhBIOlSHU3TJ5sww0vv7/xSsLqfyKeNifu6lXfiRpjnsdyLSLLX9qW88YM0IAZ1mhXZxh
6nkFSA+ZJ8azrH3ks8Etpez97ZazfYYxM8Q5bqxx71lfyVDJYwDCypH0IKncfrrtI4zQr6BrqoM1
GsuoJA+laKtTDUnsUwUvxH1nPdO6EaaEChhTHFd5GePCO3Ua0MLHT45W3eX2R1iaiK3r0oueTjwq
YaPQ1dd6wrV/K6h7aRvc2t1+uqWJTNtG0Jb8ArJ7dIAm5AE61WOeLwm4U/nW7tn2+40YR+VEExQO
RqrKkuZHAcwH7lQcVT7f/gDb440Ilw2KBsHfx765mEEYZM58bqBL2dqJWULbNG3ki+PVsCfEr5/H
PwuqOkAegyenmuID66K3pZPsMejAlpatH/iin2coSgNgT9HPZfoeV7RfJXQMvmzfQ0/zph6Ke9Sj
/MEimh2FB3HBvtYzwjx1pwj5lgCZq1TdB6nzc4myjaXQNrKM0O6o7qIpxwySCHijoc5+OXoAMaGw
Tjkb8b328SvLITPiu5+GPPK9vrqCdRky1YFcRzS/g6T6VHPafNvXRsaa3lW40FMu2kjicvawTAze
AlXRnG4/3fIN1AhvEQyqJTW2+lWjHlKHp6e589MTOhuFSsES3d1+jaU3TD/DkscDVLvoDdxQNcmx
oGP9DprtSoP16/ZbVdGWYDQdDZ2B5dqbV2qXbM/+ShWCwEvs623TjrAhNcoCNK76ZPyu9pYHlJEc
IC074GZvoy9sP39tvBchmJQdHQJcQ1+BcPfIAWwqiABK6My37LZtmWK6vvnFGyTUN/XYtNXVKUDm
b5Xf37e16x+KpoQOJ/fzj7jbT95JDbKSVy/8U0u64MR6PX25PQ5sn2gEPJsg+2zLCiEDYiYm/Up/
7Gc32YHAwRxGjZj3xNQPAE5WV4ASnXdx2ne4yAPL34VKB3Smo+oqCuXPNBT75i9qzAAzrAgWkrh4
YeY18xHo8bRG8Smi9XK7vWxxYwQ/QzHd4q1TTMBR2pdGkLlWqvPAEZNjePsVli4xrQSTUqskj3A9
AcYwPc0thIu6K+ONwLcsYP9nC8jqrE3hiYQPADC8mMUlQk1Q7gH5X6K+NGvFHjshdP5fisCLsQ2j
FoH6YI2+SGZMx+MyHuEqOb6BjDz+PGFDcb7dXpbcj2kKWFEXVfgjEJcEplXXrm1biFmqr9Dh3LMu
+LA0c3fNmo5tRIxlBJjugIUeSDJENdYxmA6L4zzBUwfVVHL87IAIr3cOAmNiWJwhG9IYjTc5k4RZ
RIwyf1w2Xm83mW2IGVHfaQq2ZIYhhtgXsNSp+rugi7J9MUKMqHfbaCCAS2Jt6VFM08MG+YQTUXIV
ctraRNo6wYhz36lYTzxMLDNVHkxQGyBD6wCVdnkJyMe+RjJC3QfXxUOBcn7VGtYpMY6550mUeqOR
vL+InFd2K6ZvH0p8uCaZLq9+HpQfBgZWm077DKIsuawAfx32QHGjiqmvsckEZ0KWugf6UqgfkwMl
GjJbKK47NSglQEVTS+ATIwtCPwJVDA/vKpUiPeEwNT4NS+vdpzKjocPS7B5C6v5zrhZ+iNxhegC0
bzzFQvu/+lG3n4d2jNlhppBUoRAI+/IjkIPuUaZRhBvZ3BneKj8BCSGvF8FORTzM4LBiQ3Rfot4H
DA/cdgF4ni/Q6cjqnUd1fixm1X9dUJoH2qjXFV+bYiLvkjFaTjqHTzVkGVFzlHXBgS91GIpQ6iy/
zyH4fkb9effcL6iEPkO2y99l45J/jmf2HWo+92eVqfke706/o7ZDokyigFGnZjHsV5GXYCW8iPGB
2AQy4KvlMLrXJIOWHhdM7kOFGpo7CIMkw5Ec9VxkWfyPAuV1/7Uerz9D87J6lTjTiBxV0AOkxnGV
e1hQw9oeqBDiCVUz7MB5tmiIxVCgVh+16PgfOAEJ0KYAqT0DnT8EsDyO+HtUd8lLzqrkQwwruuYw
KyKfC06a+c5JgooduqGIfledSrbyAZYAMY32wGEClYTWxbXDvfMJWFB66mvUUxFHdxv7L9vmxbTW
K4PMWUbYJqD8ljgw5+4k1E/LInJYvccTcEgoY5UEWjUYXoSpjNoY/F9nnK6o3ATWBRomuQn1W7fH
rwWTcdmN4niS+UVRXut46Z660lePSGD+iKDKOqTKzeJDDVIrNEd1EzyiGIdvQTJsDb2usy9WOUAd
UQas4urKUwBBBC7oLvD7APAqRSXq7YnI9or1qPDiFawcx3zMFAxDdNdA/h/7MHDATec3lJSDNL/v
JevLX7xEt5DJxSQrr+A0Z2c/J91/cVCUD0vgwMfk9jssy45vLAy5lzFn8AGrWniPKj9UhPTuUfSy
/rbv+caq0EHaCcotzO6oK7PQpRK1eDDA3fj1tiFmrAdzNIyjAP0DmG72JUIZx7ED7PrUybiAkwCq
Q3GH0V/0+meewt9n1zeZfokRdVQ3oir1WrsD7AKGuQ1ZGfCNVciyGzStEvtxgTLP66FOAbd8OvZj
2v2nxsb7kDTAI7R8hLAcVm98C1pkGcqmZaETNVNO/EVf6ZRBxYs6R5RQU4XCPdynF/nzvjYzAsZj
CuppZMGvGepOHqJc5O+9QNY/bz99fcorU81fBcOLSElyOkHPn3TXmsWcHAavRd0GNOX+IYMJBegW
9Wpjc/tdrwLXsIk2aasl7Mj6Ps2d0AU0GebyNa7jIqzMefJjypPPupsuk6rqux67XRSvfrj9Wkug
esb+cPH6VCfVFOFIkENOHTsObLFku/FRtkFgTAMZ04GKSr8F237S0OQWMmartxUM7ooiiqqN11jb
zpwO6lrAvahurxQw+4dxKJrmx5iRpH4ABVlE9+OaAb7kfpCVyOAl4BxNzZKk7/sE5VAbP+L1wwnK
f/+dVmsOLDEu5sDfbx39XS0LiMyiSeJzsyDLXZCuOWecd5cUed1pI6htvWdMVLAW9OA7phNwUhr6
5DWoD86DrdiyjH6T/hpViuA41yTXZuLimFUReKGSqDOKRj4pJ/hyewBahojJf2UahAvRkviaLYi3
I8E0/i1vipGeKtBudvDEEFsmBVZ2PQMWHIVbVFV4B5y7jnkG0o8AIm3fGcI1Z6KxmIsG7Ktwisrh
mRPivI2mQGysd7a+MNZsGD35UEJnAOAJj32FX5josO/3YYI1VlUzXAgSrPXGl9h6ZB1sL2a9oOFD
Jh1XhnDe4qdZY/frOAs5gE0zbIxby2Jkylk9AilDV4/xdXIjBtY3cCL1PZRH5Rg6bll35waZ/P5u
GrE3uT3MbG80ZiJdxLAbCIYoVE6DukkNffuhhsecOgzEx5qEsmW5llDwYUtEtjbXK4uHqXYdJpnk
wD/BMSSDoAeGi0MHWw7i6i06s+0FRvCjsDRy4RfthG3pSoKzCrwwT/D9AA/odpu9PhCEKW5F8Rgk
8qkTgZJOu0sWwJUNRNTpQabDvglMmMrVhvlVOkGpH+oGJid6gAVvKv0tAcfrLSQCIyYZVYK7sLm+
yin/MgwpFjiUQW9kPG0PN0ISKAwFRM+MEkh37t+xeQwuugjERtvbnr7+/0UQZrjt4RmKYa9AcrUP
QwAeRQda0vl2z1o0mCIwlv0gzgvmAi0Y9jEvYKKHsmNU6ML1LYMaO2mwFwSeGNpGglIbXnv+Q7Xk
cFRNh/TaSdVeFTxIL/DJ+dLG88ac8PoUJwIjQknDXDjcyeKK9GGA4BTR+LPzVfwh8zL+e4hRmbyx
UtvGtbFbkPk8atDDsNGmDfw840i+Fa5H79wIEIHbDWx7hRGbJWxaYJ8qkOJBqeoBl/8dUHKu/xTH
i/6z6xWmShRJGYgNMHNeASOs7zsBi5IFznfXuQ/6jS6xDEJTIBr5oytR8JBexxIykEuZT2CHxSh2
9DdGuaXPpbFnKtqeNfWEF7ha9M9s4ARF/It3BFaavYMZ6ZaoxfYh6/tfRFOqFlS7OdEUdlmLikpW
+WMDpmW/iI2WsvS3yW+s/GjueaLT67Bw/l+WuPRNnwsPmdyi5BuNZXuHMSUgv1VznkfqGs0p7Ghc
6uYnZ5wZyuIrzn/sG1XGxCDaWCClF6FHvAocgYCXqTr5YlbFkcTI/J9uv8bWIUaw0wYSE9+dQKrt
AUWgYIkcRxdmbLefbmspI8AzTvO4mtr0yuDJ96Ybluodzonehzxt+Nfbr7B9gBHgPtA3IDLgFUCj
/QBcUh3ihr7d9WxTAwpToI77okivpdb1eznJ4eDSSu+bmkzN5zhBuahbrrCWNzBXTCoKiEk6O/Af
ClIPWLd9H2GENhCBS1PXjrpyVPpDaCxlHB9Lh8itK1vL3CGMmEbCViQpA40Q2MMfKJvXB+B93tBp
ehwBQNhYKl7PBAlTAlqLRMKfB5BR7pLHxRt/j6u1pxf1p0Z6X1D/KQ5x+ok6y9PtVrOMXFPyWYNe
CIUaUVfAtyGZT3qPPLg07r6787BPli+EGeIu8/PWwS0NcP3lcQGhIfRaudzd/gJLYAgjsic/9ScP
vp1XHz4BV6/EyQ4Xz2SjfWz9YUR27Agv5nmMG6alCfJzNYGKca9Qf/yz8yAxfixooj6gWDX4Phee
ixr9WSJZvys7K4QR810GzvbAcWoZPH+689vB+dANg3oowW/6fLv1LEkEU+bpkXZgGaRFkM5051aK
30CkADw5dz8COsfg6SGbTeHasS9ITbEn5yVELUjKXHETMp4db+y/BDPY3zsfb8wBVe4QV+QYAQ5N
AxjJEtzQDHCDvd1Wrx/pBDcmgClqWNzAB+kKSOP7diqAwJjhhOWSr8kivpSabrzHEpN8/f+LzUMN
5h7tEuRBKodXJ921HVzkkAeZRtCqbn+K7RVrML14RQHiqpKui+M9fBwA0APm/RF8BoqiGVhukJ1v
MQIfVgn+UKPa/pq5bnNduZAwqAZcXh/7OdcbGwhL/HP/308BHL0eCKAEISNwgV508wYEnn2qYWBY
/n24wHW2An/OCXELVYAUpt7lBU0BUIg24s/2640QbwCY4yk8z0JfV8mJAmt0p6epCW93s+XppqCz
zetx8FInAE+/UW/ItLh38IvbEu7anr7OKS8H0QTuAIq3grDvCn4R8FuE4KMtTvt+uxHLquAMN0Vl
fCVd9UfCxfAoubeVO7X9dCOUfRDAgtmBVW3J8ySsIwVsqTuojZO6JbpMJSdpWg9WdvAcbzVxoLgS
/dScnCLB2bZLRLHlNmb7iPX/L9ofl4PLiCoa5DI48a8gZsTnSo/9vk0hM4K3R00vCdIqCEWapucI
xMzVP7bclSAVzIhaDzT1pYtAqYItMzYFbEgBPxSghIEGCWTS1iWHrSeM+I0X3wdZB/Mcn8WfeIAl
gF97b2vP2bq5s/WBEb/oWY17WRVf2xQAPg9sqTP86fcV0glTsanKdGhA6o9wXQaeBbA96RnI23rF
ZHfvd4WZqdYUSydzuApG4ViPyE8P9Rc9d1smY5bmN0WaVc1QGrfg4aAUf/Zk/QAM0zOF9vf2b7c9
3ojiqK8gZAry+FpDS3ynoWl8wB5suU7DvKWVtr1i/f+LGAvmqltE6UchmKYwnlrdZRqQfqst0bdl
/JgqzU62GSdKwWIWEKs3VV0AxA64Sb33+UYUNyQeUJaC1bHJJvasO8U+do0ez7c7wPbrjSguQVwL
poRjfQH3Bkj6ubkmPSTFt5++duP/J7SFqbgs5DzO04S10SlH8J9y8M8y+O0e0/q+jL1qYyayfYMR
wX4J3pKnaoxRYAygfK/B7onVPLmH219heb6pufSzBGbIRYsVvszUXaSyt+Oi1OX2wy1NZEou1YTW
9oHbCj2gDw/lqKGviviHATPSEWiNjdyDJQhMuaVfy9RJUZ+AQeR236ray/VbDds1+Ybh6LNVcWZr
KCOawYkncIdVUZhjtjiOrGdIlcLB7nZLWTbvpraSB8NMUfODlmIdvWMlKGCNckCNkum5LGQGJKWM
NjbwlkMVWb/wxaTBCuoDjA9lUgLK0QkOUu19AB3TnUAW/My91e2bgBOX5uWWjZttHBhhPpeYCmkH
vyrK+EdGcNcEq+eL2zXvVUC3VLe2DjKiHRQaNwsK3An6EkBa1XvqlLN+Kx1ve7qxVANnzPOUJk44
dDM5pToQJ5J3ZGNLZnu6EeXVGDVkgOgwHNpahBFH4deQk/zx9uCyPN3UW0Lg0taywdUbKWM2hcgo
l3AJE5FIN5IcFsEBqD//DqkYEIpERBhSJBrA2wrgrgEz5MABu3Scr7Qom1M9+k/znN670fTn9mdZ
YmZlFr0cxw04uMGSRE6Iuq2qhUQVZTv3XZzF+pQWCdhaMxPEPaqZTf7Gh1qmGt+YBLoA1LxSjU6Y
+EP3PoDx3dWlTvPRK9qt+hRLrPw1eHoRnaRTZEEKMggVDBUC1Fb5Bai0kebffHzO41gu7Ub72W69
TKlkI2F2ki7YPcAPnicfm9lvszM0/sX8vnab4n3k0Nq7qzJ42QGCJOoCgDbegGymUPgfwoYjD85z
VrrDx7hXFG6EPFHuCTqTTdWUZeSacpyom7uxEgwY6RimHoU3gYXWgo17ewBZetP0Q57mrmW4VMRB
iPRvAPV+cFV/D++dfUcUUyXa6hnJ0phifEL4/70FvxM0aJjIPd/+9Zbcn6kpDDwQS71qCkIQ0M90
oT9b4eCCIn1KlyI6MC/60JVz/eioYV+m3DemQFrnOK3QJgo1KT8tyfTIg+ZxhMvZvq2Ib0yCBPfo
xUoCD+MAdUY+W/LQcQK98XRbZ6/N+CKuGojLdQxVezgtzVEN8gPPnQ84WW8l+G3PN6ZAELvYOIsh
CCPYXfdececM5YVFzUaw2h5vTHaj6iBxlxn2aVEPV/WhSgE56mEj1dT7FBrC4/+2EB8HNcGhPgil
p38pHwOJtxvbG9uvX///ovG7gTAX3hxR6ESSnEH/jmBuUMLeYw7ijdG5/spXtuOmXrAawKOL3BKH
0TERT2x01ZUIJ3gv2uknz8jWZbll0fkrCX/xJQSOOBqUdhnGbuydJ9AOz5Byws3AV93ZT1HR6cf9
1rpqm/6MiJBgxTe0rZE8rBPvm09E8bNRkdjYdFg6xRS0pRF40spHhQBDKfXJrWAcg1xiFS4839r4
WT7AVLMFIGNCwx3JsKa8fqIR99+5yAqFt2dAS1+YMjaf03IsHYyqdmkA66j7MrhOcauRxY2HU8Z8
GEI2s9jy8bN9jBEfheP3WQFwLtjgfA4BA8UMCC7u+fbHvOrgjToK08FbDbgEHuMc87lb6d9snHJ2
R101gWmKO4NLGs/vfbc+89lT7wM4bQAWnESg3cLlyk/g97b8En0AuDIcttmbwPG4PBSc9h1MfVr2
pLSWdOOn2gbO2kAvYiDNJ9bD+1TCUMBRX8YmhfduITUS9Xoqr7ebw/YO48gwTU5fZEpEYaFofwko
fL8mWg7nxtnUFNleYRwYctLE6bgMCOVRqWMcxIDziz9+nG5suy0zkql4yyStFzZ7OPW08XmAudQB
CRQ4sA/Dhx5AhtPthrKNSmOOyAZviWSKJIfwHHHI2FSdXcWa456nc1PzNnQi9byCAdc/TdhLFLEL
FLZoPt5++usBzE25G+7XSwGSbxBmFBYGMByBIyUXh0ksM1wnRai9+Pn2m15vJeBH/x2yAp7YqgAQ
OxTCkz9cFXcXv06iT/uebswMPYwjHMBQ8R2xfGasnt71kUyebj/89WH0l6X6MtrqgWZu4WFZ5on/
MJcjnAb9hx51ZyNcUjY2R7bmWf//IqI1dypHzth6OajzuAjgr95OS88+3/4C29ONWAYDxvfdFFuv
gNAsLGD6eajhXnW+/fTXw5ibQrlpGRwGCjOkrNHQfSHgTf7wl955aFqn2cqj295hbH0dVS2wow1k
CE/F/K4qyuUwsao/V+jsjUizvcKM4yKCd2cJA2VP5feMlmfq5d9E0Wy0kqUPTHkcPG1YDc51EOYL
Fw9x3uV3EfxMN87FljFqKuMkSkEanmHzJdKM3gOwLt+OIDTdFd4MsQsSScHGkm9pJVMhN6a4RhVO
gZRuvJpJFl9hkvQGxS5bIuLXD1XchCj2OWRY3Mswm9Z1WR0XBvn6QQFUX4ZlnQUBjICIYnfoH7e9
RKgy0LDJrJFruD2WLb1k3uHzaKHAvScirHzsLuHc5bwp6qh9v+/pa6O+iPImCkiWJlSEqwrztHr+
nBYn8zZWbNsYMJ4ewNSl99sRy6kTwyRKCxxTJphMMD49TUgv7voGacxUTg+rHHjvyRA5rfbH2M0L
PL+GeeOcYvsGY6YqJg8ulRJBSJ38Dq6qyZEL+CIDq3+IKazgbn+D7S3+v/0AszdA3zPcqvhx+a4d
g89B0TzWkf/U5xD+3X6HZSSZXEgn4UPgt0hX0yJozlUT8bAN2nZja2N7ujFZLRVfvDbSmKyaeMIV
eOGfE66ed/10U++HAp6RF3CUD4ex0LCpK1QOl6cKgM6N9rf8elPyF4/DXAy0lyGsgaJzonQTJrAa
edr3842tRu3k7bD4jQz7WftvWLaUZz54++io3JT5Ibs5xRkYveGYVOqSqiE/j3oq9o0aU98HSxHd
Bxz9yto2C7mu/XDlu25cPFjGvanm0yXo4y3MtsJKyPckh+WVboO3VGT9cebBt33Nb4YwhWemnzci
bCKdfvHqhHwY4RmyMclZ1h9TztcS5C7qlHPU0jvTB+HDhtGBDvIB6Kh2Y4mzjU5jr+G7vTvWboIZ
TkuiD0U1Jc8wF4P8cV8DGbHrwgNdaEp4KMepj89T28J9FPrHdmP8W5rI1OyRKPFgVY40YQlfz28w
VaPXOZPxHTyR4w+3P8H2CiPX1sVdQ1ELgaUGa++nnqrojLKv9JTAm2XjKyy9wI0ohn9noCTBgSHy
qwaee1rDBrPeyjzbnr7+/8VKPJSY2fS6ApBYnHFw+A5f0Xmjfy1Rxo0AoGSe8nTCyXksuj4+tIGf
3Ck4+4TV1B29KcjZxmRh6wVjGRviPltcGIKFSHJf50mc57r5FhTk5+1OtrWREQdZNBV5ly04egIc
+lyUMk0vnfTbfGOtXwfL/ycM4Wz2bx/opcxHJ0VuCk7iJ8ehb0Y5/WqW/BvurK+5nMMm8PZtvEyh
m5fGLWSlXCBpSLLiQJw2zw9zmbjuvq4w4YXCiVCRUOF80kxecxiSIpw9eZ4ivm9SZUY00AkOf/0s
EA3w1KWnJOigigLgl+5zpoAT77+d0Wcw7upaiY2XGMpDU7twmA36LTiWZaSaircMVk7IACCYcdm9
OgFlX2eXfREoHd9of0vMmchCTfq0bibsfYmgH6dSD5cShP4Kvt13zuxurD2WgDAlb03WgSPRIV/V
LTCloi2K1NwIphO3w+1vmv+VeDA1b9EIo+giGnHxmMEJFHg8BqbTFIu5PnAPxJ4H6cFrBaJl2Dfk
pQRdomxy/lzXgdP+QXmD/zUea6BfI9jJ3qVQwvyitA28s4ST7r46GVjL/DtMUPc7dhIODyGcaJf7
oKByOozTOG7VN1ia2CRqzRnlS0tShjRRhuSKdGf2rc+9wj3fbmTbQDTmtKboyVDA2jksK9SlngT6
r4dJYsn7QyPgKLKxBFg+gxlTGwMUcEJJF9IV5aA/R8QfvhXLyJ93fYQp+5Mtcr9xDGcn2iSPGDJI
2BH1kKju4+3nW369qfnT8+zwWpcydPOZg/nBi2cNsNbGtG97ujGEJMxnPBd6oTAhDQ2OQZDG47Ee
xRJsBJLtBcZUpnru5zVgOyHST8FvbAznJ1mS4fPtxrGMILr+/8XOIU/FuIArGYT1LOt7Age685AW
kBdGku87YpuiP1iE+ahPSJCui7K4Q0EPhNmHJlNM7huelPz7DbOPO7kANfthBSJKKCY4O5QFjNH3
tZD/79NhbAxHyR6i2irrjlkMv3i4tULYvPH4dZy8Mk2asr/Azf1euCULvWq54xHsTZPcDwXMspNC
x6ekHvdtcqkRxCQpp3iIHBaibH4MCweXHxml7jvNlmbfYDLFfzCsdhaVt1jWx3z4zOA7nR1y1QQw
mlkm5+vt/ghebzBTBJjrRZAkGUXo17CRH2dCf/tdq91jPYizE3SopR4/obIrOoxVkV5uv9QShKae
Dh4O0KJIvNQVEy5nSdMdiVNvXWfbPml964sgbGgDR9ZVatZ5z1G+ABXVwT0bqe2BnoE2PwkcbVtv
U6NpiXlixEs+w1FRV3gdpXB4OAzdCKSo04oCtFRBN2Z1W4sZYbP0LTx2JhRj0CofLkrq9spqf/x+
uz/+ampeCRtirHwS18AwbpY8rOb+0DP3Mo/FUec/5rw7wNvvIHv60Pn13dLCqThu3+Baa59MnRMj
kIoFx7gxFeurZw+3BPAlhoMFIFa6jfYNN1Nhx2eV162kPARQv0aqkPwXZcE+ahA3xXWqI01F4D0f
9kXewLFc6iOM3/MDFpWN84llPJtKunqq6NyBuASP8OjQxPklIm59qFh6TX0X3jvTY7DIkyJbKQjb
aDB1dNg4wuC6RU4S+auMh3nmltUZfpp1fSCLM8Hl1s8ceILXabAAtt9W03GOFtTLcbeoPo+Zn6Lo
bITp7C6pFjdFdzkO+7DHROUn6hmdME0BhsbRc4vZaQktU2cHl1sJlVzCw2ZsL1jonjOqN1Jqtkcb
UwPKioNhYciV5nyaz4AdDUetxy399l9p1ytRa2rMuFs2M12wFUMNm+zPcs6K+BuYfwC4SNB/m0Ov
HO89j1ULo19Bo+gOZkBiPLhJ64qDwx3XOcKry2Pww9W+d2mTAHy6TPmsu2+XefrpEilOjs/fs6hb
4sOCXWp1HIGY5OfbE49l7jRFa62CoMxRkoVV21y9KH+GBW1yqHy2NZZtPWDMLqoSLg9Sur6g/+Wh
m2GFDlfxXb/eZOBla6ouXjgD50iDTyh/FUv8KfDkr9uPt/x2E4KXi464QYtj/SCZRt1uO56c3N0q
rF43vK8MHhN5hyyg74m25SFsIbp3SA5l8EIGUvZUAbF2nos42Df7msI1pnQqFiawUxqo/7PB7aN7
zEiMMXm7mf4292tfsg6uF+s96kShiQXKIox9WFyeHVb2+RH+9NmTB1rKYzHlM33Ii67svjitSuNz
vvjlY8oxc53gGgK0CoNIZ4Zj0iydYxf3bXmAX+SQYqwkhQQqFVviE7yVNIfByDxuFTjZemDt9xe/
20n8WNGIsbDr1PM6+NfhI+KhOSTpsO88ZUp0pzhaFlX6IsxQGLTA74n7sAj2nW7L28A2SI2NSUWG
AMJN5Kt1RwHyxY7nLk98srH02Z5u7EuCbIhh4uKycEFqEVi6oLwHbzfdeaH7VzD/ogdmsP2w1K2n
TTeNf411i5wWcsnuFvXBMr2ZGj6BodQN48SwZlFxGJtVP5CL4OBF7s47IVPDB7g06o14x8MowT7k
MIJK9C2po2zfVaIp4psFnPcy3aEDiri5IwnrjoJ35YYq1NK9JoauhqeSO3WaoYCNdPfL1OVXdPg+
7RU3JXtwnstL6IppWHs0OUVOwE5ycXceZF0jeqWGJ01XYuwQ4PoSkKrTIj74Vani+4z1/M/tyc02
gowdBETwCyrucF/W+83wicbC/Sj8Wf0C6C4uz7ffYUm1/5+fctFDzJ1hgm5b8QObuRzEULcCK3gp
MoqdXcJ+90GsvvZi9IaNd9p63ghsiOFwzY61ORyDJGmOhQcCOLbMLf19+5ssc+tfuPmLyHaGpsRZ
HzeB8Dxs5KHtNSNHuizBf1xU9GmGSOH59pte7yFmavBQVouzUtIiKZmp7lFhR/OdQ0n7Mcp4uSsI
mSnEyxgXUVP7uBN0eH/HkNPD1ZqXhfs+wEi5lbLWc+H6+ICxZO0xGcboEXAz+V1ir7+xRr8+xJjJ
tkP5ieJwDWXo7lSgkJ3Hy5+k8ik9sKWexV28xHn0dmzxQw4LpElbVtCvDwO2Op2/XGJzmRIMrBnT
V0zf8bp67HJxWrAoYj+cxhvbwNfHMguMmQD2gDJQ5YicE/eCd6To6aXO2Zac1/Z0YwYIKC0wkrGD
XXoveSNp7F37hGUbcfh6voyZ8rxEF9NQlh4J51L0xx6c0XtOA+8C++z+3HZBdAlklO4MFSPoCeXp
XALKDulInc/HJFHVdAKHVAGwC1nGllWRLSKNPT8oYz3g9TEJJYJx5W58IlmeH9Uk98WjqdbLacyW
NB5I2DI139WpqmGCQ7fobJYON9V6UR5NXu+VNHSrrL5kA0TkYnSby+1otz3diPYa3H149eY0XEsm
m4OvBu9pgtnxViGP7flrJL6YeLMasFcnxvMT8pEuoniki6x25QGYya2DCkJ7SZxim9kOHMoj+luv
Rsf7Gmb9oBc/HAlvEIBa7HRGtaQPXqYUaukrvvHTLXEmjSgeqmnyygF5aVdXxXJMo2yRUK9VC4KB
0pldhNsFX5LB737e/hxLwQKTxsY8irjqF0+SMOtVJaFr70FmQJLVGQ5rvuptX8kC9gM+LBr1qSY9
LDBAZYVd0KlSPR0OFG4E+uwnOCsdgtHn8zHlAJZjY9DCSjZKXZCeUDVK7mXRJb9v/2jL4DGZVY5q
S6QyYD2PIqHuPEcuO+VFsw95wkzRXZKCtAS/VhKOAhd9h6kus+7Aq3Ted5xg0ph4dI5rqsIdMfF0
aXtqPE2PTllOp32Ns6YHXwxQP6VOtTAMmGX0hyuKIosPrMj2meMwU3WXj1KAG+X6Idg2zQnmHN19
ueD6JMvTLdiaZRMgjKlnrHHobyrqI42XvZt7CpGZr97yVj9FJTSEBR38S715H29ZBUwpHukhQ+Ki
JCGAOuRu7B3/OEW0uEp8VXi7Ryy7C1OPN6S4OWlBjIf4OCjEkZZZ/SVwo6o5kjIFQJC6XG8tarZ3
GdOTBkJH9wXxwpLl/Um6BTu6hT+/JbBB+CkHMm+MMluzGRMVj7sonSLhh3pZOlxhgCzSHWSgE3Ks
u1wP+2ZbU6kHw/hu0OtwG3HFe4X3RnRKoC3Z+Ii1Uf4/I8SEsdEoehcFWJq4oVNIeUwoFyf0zZZ4
19IVpoQu11OsOa7wQ9hflQCKzB+0O4wnuEXgonQLAm/5BBN2lzu50LD18XHwnuhnVO9XRxGR6vPt
kWt7uhGKs0wyWlSuF/I2HT7XNE/fZlOx5RRnWexMnfxQymxaKu2FMmjVYak7ZBn/x9mVNdeJc9tf
pCoQiOGV4YyeHTtOXqjETkAgJJAQIP36u3yfvpu6+bqqn7qquxOfY9DW3muvYTGksQUxbfAl6OZ1
hUCdNP8glfzbt/l8l/+jMvKIMtevG37etoGSENuxxJp5Of/339XfHvfnT/2Pv31jMVIo+yU8DgsX
dZzE11mww8Y6V8Cu8l/2TX/yAt3SZpnYp/A4k3Z+dsg1vmdm+yeM9C+n+k+fO61SmqcjvoMTjt/u
nGTXQIVuLKAq+nfsH/an3Z2H6mJHqg1F293GT61exO2UUPrjvz+Fvz3jP+7WzmbrhL4lOCKiXRxG
YF1V2A3/lIfwl9/PnxTACJd2mCZZcNyN9AeR58IUq3bNBWEjEEn8q6/wJw1QuAzeZKENjpsImypB
ftrVx+u/y85jf5IAU6ZbA3ZACKVhPH1tiZcvkOv9I1T6t9/Q5+n4j1OQbYqpVTU4Y2zTyCZjptoQ
BgcRYB/8w1j1/+852Z88wJT1GGzlhkdMpvRFoSct93Vui4Rs65XwSCJyLRguZlqHFxu5f2Ka/u2b
/XG+UyLaiY+ohRw5HrTQ88x+5i5cunJHeN1e//eH/5cq8ic9sIsNaWH/hSvJRe4chhuvCdQrh823
upbrYv8B8P9L7f2TJ+h5H2KcIMExHBDRePIjgm4hHJd2qBubyrmGL0FPYQj82aL+96/2l6P5Z7zx
AGe8dZIyOHIkagI6gpvXYjt9+Hd/+x8H36fpmgXtp/n/btp7ZUj4Kpzb/uGd+8tn/5MtZ/nYwgeO
02OYWl3PrPuJWE7/D7+YvzzzP6lybJ6pgf4XZ0al03EPSH4a5eChS0yzO5hI/TvDeMRt/t+zOUso
EejY0qMeY+Bns1OfVuj/BHRH7H+n1P+nn4r/OPwkk8EIH1963KO2/R3EGwOmmi2uFxZmF8IM93wG
nHBm+7Duxa6dw4g7E+6fG2nEWrmu0cE925CjUDotx7WGh+sOeh8m4qaEIwpSI3rDZvM1h24zKBLX
x2sVENsXO6wVlq4LyjiDlmDrvxntrk3ajNctj5rHLLLuEVlKppQ6XUu1dnuhs3nAxTaFBcmmrYAk
57Jz8y2cg72QeTuUQ7fOZcLc+zQQRCjqeLskPleg5Ktb4Dp7lWONVTVDc9pi2xVkIHORjKpBnFpK
a5kjxVE5USqwcVcjvyoWkMMwTB9rtO2wuh+gSSTtI9/8Lzk3n8F44Stz+hdSLr+yJXhZ6JaUA7W+
WINlK8MgTkq1bDfSUNiwhfF4IBBAM4r8W9B8Zdn27LIq8pB0ka7kmjwgcXUpdK/v7Bw+DSF7ERO8
RhhFEyqmhJU6nRHGnARb2Sr307f7fCHB/pZBIlmnOcI6l1C+ZGJ47fLhfsV/rxG3qqud7utxWmRe
zsJFshicRVAdGVQR8c29touhxzbGjdK39nZv2HPDd3Lu4GUMDD8qaBI89rkVBUy6XySiUEvlsxZb
1XmuspSRwqyaHFTr3pWFOzSPA1XYIFnAYGkvNt95wVMYxJnoZ8+aDfbu9Jdq4scgHtkdUfaCDonD
mSwC+YNHvwJKZnisCHFc1vzaTPtF2PyCZO93JvwHMfFZD2N03OMlK3gikPDdeFrtaEwLaJsUvqJa
S90NP3SfhZVdY1fMDVzqkFvUn8cUvukA9tkJgSzjpdtNV4Wc73UUDd9S3t0YabIiWUJWMIYYjph2
v7cuHoqeivbRttMTzKF6cBDZWAxLOhcKS+gi7ecPODS5apnEWqcieJnSdS/x2HYEbQ62cLnaT7ux
DRaEJqsiK0QVYrQrln55pcw+z42+ZyQEpXcBRotzlGGXC8KEzbrnFhmPWE+boWIentgBzIGPrV+e
Q9iKFUrDrU51fi6mNFxuYqdvcah+pVNwSts0K/WnxH9FbFMRRDmtiZFrQeXyRcQj5qdwereM/YB2
C7CQZaqEGSr8himeom2zb6scTS2DIawnQBQljztVxNvwfaY58mKJBdIy+8KE44JDJ3/FCnMeWMR3
Og4fV5EhcHP1Z9eusszT4YbF+QFmMcPVa9qWLAIy2azk6jrhT9qb+8F0T57ETz7BscHiXx4VQcEL
ZvkRtjYCZVjqgzIZelvFSpYu+YEkna1C0vtyE2AvTVNLykT494WuQwEtJlz50+FhmYMXnuaPE3VL
PSJ3suhQnkobgDSyGbC/TbvEh6RRH0ZvPTirGtyYiTPkpsVrKeByUngr25I6KHcz6ugpmnhXKRd3
h8VZV4aIGDjPYaKR/OmCkozx3Zh0XSGS9F255HWZG6hPYNSNN8XaYoW5zDGMYQqbZzt/BpzELpMl
hhc6gHRkivLgawj27Ffd9EgtDZsQ/iN61vwxR+pjXLLJ0DfORG/AllqSW2cyfeE26g8GVJInPaPa
2GAZ1zKNgWGXKRyfu2IlSXvA8W9dGQUree1XxHGnbaRbPAaqjyLc49MEZ9lLMKvgZBBVclijPsaN
k+BTNN76y7B/ZsU3IQroDgrFOYnj5Zm5Qesyb6A1o6BIAnmbnLoJJg2skbeMx0W0gaNUwJ02vwus
HH77rmPXZQJnozAqVUeFgMkqxo/lhU2i7sos5ad1oaktQozkDySKw29jt5orePvj77yb20edTew5
bLPeIws7DB/b3Lg7GaGbLTM2jY9x1pKP2G3rl1ZuKZ5uRu6Z58NxQwxLizuO9VfjQOEu5CTdbaoH
o24nBHIhioclIykWGkU3ebpsJxPxXRxaYqJT7hd3otb4L2uW25cF8cc3xEEUXyD0sU+Ksd2bStPP
LIvJMT/WmmbzrxRO57bo+D7BO9/BZHC3zTP51L+iQtx1G3ufF1BQxtmMZSjyvpiW6d018/Y0TDsk
IZGxBQ0C/TAhy+0Cn6BbKC1dEdH9mCX0ayOi5wwvUAHzP43LC98JSWmymuz8SiinFSxugHkbvH8s
k2++I+8eL9I1bs2j7SWYUzB1/jIEDV6SJOUXZHA0BaJwaD0FYVCMDmIJlPEnNqSXhtFXKC/tIRvh
lsyddBdu0qmYN9aXZka8rpixk4eYe0fZ5foB/Om4YuC4lrjyfpie3w8EqHWi06kEUTi8ulgj8jNL
fBkx9dgrBFqOagYJXmJZ1c7BHUuowl2Owzoj5/KsUnG3IJYUWo7my76wEYHVtI4B8VeLnRgu8FWX
1HNXUCPfTZtD7uqSvrRuXVHUxwX3P4YQQcxxjBQvVTKTAkGqd8IvbdkMgpRYmZPC59CnjSp64cKZ
0gdoL5Tdx7Pq5h/YDCOQqsXCc0R3UrhoOW4JGv85M77kjGXlhgC0CnzlL5ODtrwXHr5hgfiR8RWR
0Wpp66kPX2ECOxRdGApwi2VcbWyTAEvztRyJ/r404QesA9rCDM5VuSanhE0ZkuaHvlp6MAHhS/g6
whupUII+BWGkLhBWgD66MHebjCLDTRv1DmZB8mubLiO+mk4P3R5th0lNw3MMfmvhl/04tjI4rLjf
wDFpblewUn/tm9cFLvngBGJCdyB0Sg6zFuzUdJQAw4emJU+yUZSZmdJDGyzIZESSTlshY5v3qPKu
nx7VQHAuZr5hRTciS2C4ZSqS+pRBt37g/vO4YC78TDp3LXuI9mCeoBmAm2TJBpM+4SVbK0pNdo7y
8HN05/Jj9XN/TjrpT2Ciutptrf4RJN1UpiqzD9kaRxfa8OzkuFfnOWf+OYhofG/orp4a5PT2BV0Y
+dlwo572MG7u4MuZHEg+d28SWtkT0jKbJ6TuLtUCvOO+yTv5C14HXT12s7/N8mi5wnKxhaPQjHWz
bMapbII+F4WmGyrElPlnFcVwcsvkeF3duhlcy4gR33yQX4O2CY4w9tnqDebLj87xrbK58DEq42xv
8a7TN9MO5ks7ob+ZRI9OvI82SPPchCOcdK99qPvnxQtaj6vLoI6NRImngr6vl0DFtFHRNSOeHZaB
hXhl3X7bmqmpbJTIlzXk2UUo1vEiYx00LLjJb1TLJ37wkRqqtm+zMkobWkKg2VfwEGsPMINiWHlT
W1M/ROcxp1PNu+XH1JDmXdp9fxdbi99TG9E6QTjtzzzZ8vsciCDeDDu8LMiredLjoA9Z3qh6yGV3
5MswVZ/P+VYiwgudRSpBEG3IyezdfBKzhYot1rDZiZLtAgWzQLPjQWHFkrzuEG9aouXZKz2N8WsU
+OS64uxWmYnU3bQuc8XJsmEPMYYPC5j6pfk0pLPDloInmNDKpgl5zFOWnMSCLVThZY6S2TYNfTV8
yecTDHmQ+r4ky1Yj1FdwJJmm01DknQm+JgvcjAoPAelt36fkMga9gOpwCraCNmv70PuNPWKDbD/i
fQlet5BFV7GHzY+dNuFXyoM8fOWsVQB8naBIADCOk+/pgF/mYQ5dI0tCzEK/93koXMX3vPvZhWqd
bnk4TVOtHFSCcCaGq1/JO0beEPPaCMwn7fCVRwOBDqIFaHMJV0ZEzVsrmwLNehRX0dDa/YLXXMyX
KEP4aEm17FhQTFHT/45BzkEpJwMUh6JLuTshfjKIC5Mz3VXGQXGPPpVOc72FORQQg+ra0sZ2piek
F8CnwyLTWf6iA7LPr2Z1fXMSzRqSgq98/Z4i7/R+SBcGrfi89sm1jV3iD3onYV9w9H1doV08rY+r
j6n9tgAb30swStAnKWmW/pxJlYfFRtLRgKpJcWdJhKghaJJ/CvfmLB2gRWxbjEjIm5+Cyu3Njtdv
wCN4IriG4FDbaaQrQBafy2NouvRDwFB9KyGmDNWNo+BBVE3c5eMltkMmL4os2VTIkYRLmU9+9ndx
E0YD5J8qv1HhjMaQ79rGj7GIoGRFyg9GBp+zBbdmuvBgrIk2PZaxgvjnfJYjchJYhL12FsXeHjiJ
wviwJvv+BMk+iX6ClYqVNGUz8rARzxv39Yj2XR2meCfDY09m7FHk3jdNpXSYcETdz/1crnRN9FGF
U6R+Br1dAnSYURRi9PA8sE8wzYv6y6AnjvXODIeYS2bDEG3cBmPbZzeIPbto0objcXZmxkPoR97v
Z5mLODw3YlqyO8AAKQ8LYTaal1u+EVPYCI+tAI8oQVCj61WH8XPUH92UOnnrGFv8HU0kIsQLH3Sd
+xnJqO/KhmQoCETqMLsMrbRZkTOL2Fts/fsZfjgo7zXdF0wGAWwwhmIgnTjNtGlBTEebgJjHbbSo
XXAebmpBCVijuAlxKlu+4h5eN2z+nn0bBeTtMyY7OlgaopkOhj7C2Oum+ME2NoI/MtYXBdtI1txG
Lqai6iTqxkkZv60FluLjgLe93/BS8TZPaqd7Q4B2MKnOGajIwc8GMS+3bBgDU0RIBUbjlLGlw3ea
4EfkRZi7Q4BUKIqhP5Qcr7fP57VIZptvOL0TvDZQ+dfpYMJl+W04W38uGk7K1QbL2ubUS9DC7xJF
aHahFO5+Jdj8+1qgjYv2G+R/+bAiZurkLV9HtsBBIhPjWS7NGNZ2XyOJEDU92de0d2H0Qk2EGobb
fHPlatosQJSmSNtLwiLYG8cE/6gbmJ/Tm7YL1KMZcuw1MW425oBbGXNfFNmhv+2JI+nFouHqYWkw
IAkcRzBdz1DJ2S+NEclXwtu1A1JDDSvXoMEyokSGR2sOmKQn9+7XLorvsDztpl8ICgntL5iu4+Mp
5KbVNCM5f6deyB8hw3xYQQi1RAXbnV/v5gD6sftxB9uvNEmWkQfE/2pTZQ23HC1VILEshzLZ4TKg
Me4FsL+BMO2qh8ZoM7KtHHoZlALLO/4Af4xBv7UBTFwuXLbTz73POX+MJZ2RYsj0MtZKSrGUmWuU
u/hsGUI8KD0ICD25iwpHt8jf+Wba3HEdpSMXkbjh69zypX1cN71GhbXbNp3x7kRT4TzPuwp5Jmyv
Q7+p7UjnIfwdTV3wy6wZ/r8xRJN4xGxn0hudmlBg+t5Qi/xoLbudV+g0zpYtKrhMkd/9OdaDXg9B
3BB5izcmZE9YOVhgV9CKx6VlyRbXCZ25rYYtwCwf4ah/R9Kscb+CAHTfLx1ITb4AfDzExyxKcngi
phZO7asQSQCiU2DgXzx0o77Gi8x8FYZLyutk2ydzwxLreRklMcnOgo5JAFs8ldHjFK4YBnKAN5g8
iNn8oUOs30dixKaqeFI6xh1kO3GDHfcSXcw+LTjDHvdVZYkYWN2kvsvrZVHKHgHMWZT6hg1462H3
2hXdZPa4znqd7zUkHzOGBJg6kAIbhUAXVgCGvaIziLubdsBIUfZ6W30VWBLHNUiI5G6dBefHvIUc
pVDcd9hUgoZoCiODpL+ia56WE8bC2BzXSHWuEqj4mMTSveVXLmM/VITv1AMtk83vICJkq5N+prLi
ahDfBOvbV4h1VVh2TtHfaQeGWjGutl+quUujuersFj1CwzD/+vyX6HuRL9nWrOvIUCWxat9SOMuG
hU8S9m2Jg0Gfd9olU6XdvKL2doKEU8mEiX5D1b+xesUOTmOMb4Cq0ahDdwRcsJXXHTYF4yFdbN8f
jWETv8BjKcFDQdyopaVt1MIPKs27xBc9jlFXrwZGPU+fOR3dWbdwT0LJTVr9aHOEN5VYCoXJrd8V
VEWtMzsB6WEPIggollGs9IJBmKWVTvF9DwZ2tmjBs1FjfuJwXsILiHgUWEnP/nVa+w5h7Zj4k4Lw
eGff9QCl40MEK8L9EMOmZngGRzVMW0Bl8D4oNV/sU9or0JAYg3fRF9GzXp9ECylUveZC9Gc9w8Hy
I2RtFl5ymAxD+BSOQ/+GqGsxHlCfE0COWlJY0eNAqpq0fRBX/WZVe48LDLHRPSGZkgXsVOErjwYE
C/+bBrTVrXSItcDByPt8fpcqStTJ7ynfIWxRXl1horhHn5XQdWOZ4PrSBS71iRc5uk1c3L3qt0eM
mxT/oemxnDmMABPv0dGp9qABMS2FXXblqjkBP/7coVsMLzGR6XxRQFbjy0h5eEL+tLkRsKKVZyUk
ao+lkcf4OUPJWUcyRLDQPLEISwfFGnlatBlS8KEVe96cn9CnCzUkAFjYArhjWJum6Hs6LFUSxgxQ
6ya0/liYDUiF3yZvHpFcB6hQqpg9K0jyFa4QoJw1eBZteMDidEFVhHasr+A/xs1ly6bmjeM67W4H
JNrGGE75nBZwSPb5Hcv5DPK3CydbTHm2VlFLtyvyNLaxWNSmTrPJww8g4sEDwO30jY5OJbg8t7ne
h3mFm72Y/eNnk6sK10kQlXgCVDqVS/7YzW5TRTOlAI95PCCYlHVPOUsiGLwE7j2VWfuGa2W99sjE
+9KQMECLy+V8nLyf0U/2xjcYoGFj2I9he6CkS+sEPli3waaapUBVwumNUfORWLaQqw63PvjEH4eu
1qLpf/bzBoxkcEt60yk4vpTcEgb4sNmDemwCa3DH5kENAbR9HUMqLYYizV6FAXbRrCB91r3uSZ0u
Rl8GPFcsHzId4OVpcmzsTY8MWhjJpoeZ7Rtma4T0QPNk7L2L6PzSDKM/MGAU8jI0LYzaQ2uBLMWE
vuWt9fJg5lFg89CZjGIo2IEL04xah44nc6fEYxR7nOJxvrCwwVysgv4LUQ2SRwjvHxq5kPNOKF7D
PJO37bAxhIUkGSSNZktX1DxJ72KODUK7hsEPpELZ47ZCcv1Zsl/6fmeVx/L7yrzqbyh+LmrN1D2n
8x49Imuk+R5o9VtOWVeuW7zbIocv/Gl2axAVuAA34L9bjiJBUjgoR7iksEN7GXyMHXEXJBY2X/N6
43ua/tSJRsEZJnbI29j8FIs03+0s28sSd8uHSDMg8XtGFyhZMQEVeyb32xRDyg8Y6VLUzH3T4uDM
CB0yLEXbqKTpMrmq9ZBpoWmdbVy4lVFfzC7surPlmchqqZt9Oyvk3G8HjPPvvecvPY91DZ1ddBcm
XmRlCC1WPYFYj04Q89ohndQS1B4SyLTAeaPAh932nPl2eNujSFT5AguqNlu7Z3hGy98TdjDvmV/o
hxQezesuggFXEtNVMBuBGUms+txtwdOSESx5efROcVHfgjyGnTOP3ddo4LoMdG7gixDbSkTRhNSl
MS/DjTQvUco/028H52vtLFwDO9hRYWu0Fp4AWUpFMp2EiHIAC4jexceNDzsGtTqXzfcpcA2WgVt2
2APPAR5xccD9u7xBjIT+BZz+u9Y3p3RnQR3siCVgxA/FOlqI80W6fg+Gltys+LUNS7BdReC2k7VS
2xqKAYJNEdLwfn1SBH9SmIrXBpLC2hhkmi2ZYoeEkGAumMzSd6iFkxzZo1odUGPiWpPY3liE55zn
VOWHhc9gjsg0LrGHxJ9uxHAZeEIuic3MGdu38ORGWHHt6LTgsrMnFRVZ85JMuT3nQZjgWDIM5QnL
35GhLdMCd69/G0jkkQyHaA78Yf8RSRSrUGJ4SbHgKHJYWBdYQXp0DAupPLqJY9BhOF2iyTwkQdyf
jfUGATA7TiMZ4nuJYCmBPVs2HREgthcjnDVHECGUf0ILzyqJT1zbbe06TO2EPMh5Xq9Z3kZvtrP2
2mHIKveR9MU2LBigaS/3d5/57SSRW3NDKPk5hn36uq7N/kWa9jGLAwtRP1Zfiu8cMxCyoDg+03Mg
WHt2bJrLTI/zYZrn6Q3ofvbgWKfesPQxcZWtDPcKAjSrRC/JWM9sNcEX1Y94l4JVi2OWRlkN+42u
AoVbwrWTZbpGMxXXK5mjp0WwvIJ0U1663nr0nDkvepmGcJj5xDMaM2OVE+/V5Gl0t0ytrUaxDXcA
JeWxC2VYhfn+o0VXcIvk+u7BD2tUQWdgT52mez1KjDYyJHmZzt3PxkV3nZkxw4RDVA5qH0qB4KhP
U+72GNNmrPTSDxap5SmQYtkAWASm7rDZCGiOgY5seIxVHHfsfZtJd5uLgV6WJtkoYOdP0H+jzYGC
WlxxLOTw0XiTlKvV/YdOOl8k0TK8bpqiLmHDdI7SpfnV9aG5wsxhuszd5wYOio/4NXV7hD3RilG+
TKcWnszNFvrb/TPBl+0CvBGMnU+BjOI3UIEmi1kSkv0yjZA8sXP6JezV88jQNJcZ0CKA3HxeERzV
Y++S7igvxSRhN1u0Ecy8inCaLSwxBOyfnW31B6Ia/JWu/VDNu0osNn0GMfQAXs46ixokV3t66FZx
zgK7PJMkyF9D15qfvMeubUZ7WmWwTDpufiQQ9nF9qywOI1SK8jrGJD2Ptu/wkixYcAyAZJ7jPBL4
hAQ5lwJ/NTgeeq4bkWC9lylTt7R9hi9TftjIHjssArP0Irs8BxhB+qjOYP/6XcUhfM8QzlUyIJWw
qEjJHQ66LlJA+e8+JsHzLKPkFBMUQr1t+WVFDsRhwSB/9RFJbwH7mVvlDJZMdDghsLUtYdvmfwCd
6+rArv1DEImXcQzFZe/nAbtys33Xs3iETh5brkkjLAtcm6OSZD2jI3N90YY+OfQ+flGoC0Ufzc1J
WxQsm6/0WyfG8MUNG4Fh+zS8JXEvjlKEITpjbDVAQHM/miCIfgdJ9muBdTM2F/OcVp/eCtjq5Nit
5/14sDIwtyJk24Eho6rM2RjdWVR43E6qDU59b0QFwgzkTiJPpmP2maQjg15dPfzczqCItN9zgFyP
K0/g0zzb4fseLetRrsw9Z1syXXy4kLqXfLrPJ0MqpwIIlYe8Ggz3dao4aEZ5/4asoaYA0YNXGcFh
pXwHMNyhr6ZRn96DYrgfmm5rb0WT/0yTSD6m6hNkyum8XUmbJtfBDlj8Abd5jPm0HdZ+BcbPg2gs
FVruumsnPNlEMHi1xqiDwOiAqEF0ZWpYG5gPaKLoHclzcrAJF1Wf76AsoyO+5CxMEEyQ+tcQ2zlM
c31208Gy/XXqMoU0XlJHSD+rRpqPNzSE2wF+SNS+yyzzkIpHP9Z+kndqE49j4OL7niKbRgNrusG6
gNV63LpTzBr2ioyl/DvzprlzA5aTI5/VGSpKf4vI6u4C5mVYB4GsQTFJH3r0gjUhaj2GErdjQTWk
wIHEWkXZ5tuY5gAP1119KA2gZY97YC5y0IAS1672sQzrTWP9J7vFHjAXNzeYONOTAcJ4wLnA3Q8g
6jx3m/u1zxbmidqz6zZijd1L3OdBG4MUMNvkzIST2Jjwwzo7cdCjjg4xSFtv3CwAnvrsNU6G/ATZ
0X4HJn1e+UH3xWzBuwFLAVsbuGJmhxWMQ/SNbr0FEKnuhqg3J5K1wxU4RVcYKyaM0ZPAeYCbmgKb
uTT5io1D4ttqROTZt1ljNaK5EhVt0ADBkCAsNwdMocPtcpOE+YuAtzcIOEbfECwSntsVoZ0FoEB7
Q7u8v9kn/yPVHYGhS/M7dWGtdCSewij0sNzCroPQgBWjD8cD2B9A6T36sK4zh503+0kn6495ymfA
eYaW2FltR++n5A4qCwIcbFjFyauY1Non7zg0PbyI9+kmN4E9Yf7a0EoM4gh0OX4mWEedoYTH+kCk
bwNDzGcD7TpGB0QprhSaYxc4fQ7F52LDYW2y75sEpsFs0WDU/zKO1BQJWtNzjjG2tMAOfgI7wroY
WQhv6ZANr+5Tm94FsGNpBkOuGDmyM0NP/LitbXjWKEwHZHOCTUMwaN6uS94/Cshd39Ld8gfBkYGp
PxlXTTvLM9bh4pbr+T7MV+idZv91RiNQA+Fsy1Ezclqa/M4kLj+AKvNuebpVQSu6V4Ku436Avdlh
0Nhl7qlYLztWBCfexW9tiKPfGLtS2MAMY4Wl91RlWYR7qFvELxCv9LFj2FGRbFlOjmy4JiBobBs0
uCAM+A+rRBLB+qBPLzzLZbH5vv/lJ+zAQtXJeothRJbQRRxCrDPRifQ9qjsmA+j92nMQgQElAMT0
GGI7eb8lEaDpNllLsLcMcLooLXkopxvZMH2je9Gc3b7ux2DN4B0vO2jsoBC+gdBuKrIYKfZhQvfy
f6g7r97IkWzPf5WLeefcoAmaxZ15IJlOaeRVVXohpCoVvffx6feXPT17uwpb07sD7MMCjUarpXTM
YMQ5f3emWNN3dCLiTrkMEJqlbTe+A4jwec6go52i0sIlqT6p1ci/OmIhFMebrPgo2tkFG+nvUbU4
vl1EaehE8sNciFKyDUft+jhdwmxgmyvcgqK0GvqtEku3tSLvS+OiSOoybw40ei2grGa8Ha+fdEmr
T25ai61LANSDW0beuVd2F9jDAOGWKnnjreKLpFUCG+0BGKLyIPA/B72WXsiPpMLUmyE0yxlglARX
qrPqc+lSzo6qe+rAHMNlBsVCvK/CqErLNzIE61u3iSNfudPykuWE3+ummd7kq1YfCjf/MOwppvC2
nzNPGhvHXEw0KG4bmg1ITm/UYmM0KPEqYm9OSzTuNdK37yum0IVkMmccWdxqs4hXJBxsJtNEwIyd
eCYfhzYDdjUP7GZK9l5u6JwuRn4ytQWYReccF0IntkxmH72uTYHM3PhBF+yfBFahrYsWZ9wqfGRh
X3dwpIx5CxXSpEOJjiEAarX9qijrm/6aONU3C3o+OBcfpLk6VHMx7qqM6RF912C0qch3SUTyQB6b
hm6k6o6LtMRpWKb41TA8Hjq1wG0dYeKVFUfbObejl7HELRNFCUmYchjuR47xm1grX1sPbncYFL6L
tODOUqIIm1baEDBucSw0491e5CfThu1ZYqn7uoEyFcHBxvMiJGvInzkrtIZcpkqfboRl2re4553z
JHPjzED4JEgHcd9n9nSwUBmGqefV4dpZ1XEQABXWuGQ+ptKRcfcTOEeMFt3KS4NzsrB9DxoNgYSo
DmC7KIV0IgZNnRY1dvppIyxUBRWTQu25eo0ydAho3YQfIz3xYxQS/oQ9ItDwv1NIlvG5T0fvlHEI
3mZ2LvfJEs2fRU1MEWyHXt9ep8D6Y1dONptTCZDZyFE9OyKlQ4snYwMKIroTwjvvDvEYIgzd6AgM
jOa94va+gcBb70jSSFBOii1ahu5cxdH3KdPjJ6Q4MnRGDsPJ0LNjwtgliEZy5uJh6R5SYh+DviFZ
e0i0ZQu2GZ0gLXXfkvBqqa69xz2A3zTXdPVLXNVEElVLiVyKdFWEGO8jH/YBGq09JGOcBjIZ7tOO
LywT5XM+D9YuS1HJsxUU11y9N/iLLLBt7eiWdFPQ/1jtLVxVy2t6lW6M9jTskjYpAq5aAe0rLUSf
2fuVcQ0YNW9y1Nuv7ty+W3CtF9fOSgrQ5mg7+mXsSGeSzeIXefO8mupekUUWGjMSF9Ptto42fOod
8dyKiUyuhTJjVdpdsyqMS0UFke1V44UlZcIMmGYga/uj6tp017maHlgmQDhzEQe/Qha5y/rkXC7p
J2emNVJT0/qOZdcfgkGGJ2pf5mCiw7iYblvS/CLq/exicn2qlmIQKF092rMcY//EmfZJ74d+57ZT
u5dF6m1gVOR+6Tw3yDVEGAg2kZQHKlfptzptyExWyawFFnzjThuASFUXj/pFDLClHR3Pd2j15tyW
VAWVMO3cj7S5Cb3f5GIm6qpkmDoGC+YdlJNlh8jGDPAPGYOpNs7w6gkXPngYaQ/WanoQqAjfyLcr
3rq4ux71k33sYlA3BICRdrPWpUlxs6LNnPTe+vCYPPK9jmtmf9WogjnA7OlFLzFgsMloDKPX+tEQ
IXt9vY28yILWn4hZMLVqeZsYabV3mRlGbpyzHqxkQqdjq365Hxq7haif2+1s5fkuUrEIqCuLE1Cn
cc6WOd2vc1dSYuc9qmZGkVRb3Yzs7ygc0sOQQ3RldtM9T1467jPNQYZSsbV2uWfe15TyN0uPw3Pu
6zm0VDk92bNYgSh5rdCV3Koaqv6XTq7JN9hFokCy0hMAmYTEf4KyqZ4ZMtm8iER6G3O0snCstfko
hGgGv55z5Tdx03+bPNV0vj2IVd+aa4pkjIGwSm16VKoEj+VpW/pxFTl7vB39V6ZugNrydeY00TRj
VBLJmdZMO2rMgTyBSRYI1rLBQNatPONt9YgaRq6azYQ45eltZEMpcuo0yCwoOC+JOxi7khzfh7jt
hRNKopFBlDJwDrpdw3eTqnhBjdRWcPPOQDO+End3WlUtvACIp/aQa+TVvIdIq9+WWBQvtSfGc4rS
gOZOIY0lVRI0NYCGRI9tt6Uzb0q5elAh0mmPVjnQtUDe6bEv2iGB1UmEV2ySrIiHoC1ba30RMzWv
7y167AQroM0mX0uKwoRbbQisJjcBdWVmbXVjnkaak7z+irLVaa+xzQZtQOOMSSDmeWQgUTzYdZhX
Q7pR1IFAP8VAp0BRPO5ba6zvol46G5hG81KXcFiHSDmeEzQIE+zzKACmKU0J+dvWdiU8v+u9/Mar
YhbwYsIKbOxqAgwzGUmYUTDP8NbcsNqXDACwfMijBNS0q/hSgh7cZwrbopF1iG1xcrczw0PH7bXS
u+v12vI2bWd2dwjdvcPQx04dVkunygDli+aFma5BERtTWpiUk0P6ZjEYRfoNBXi1WQt3mRG3qBUL
QWb33sFJU9shCxrjKhekaKI2YnvrPPMr0tIhv0+Bx1YfGY9hHVe3to0AiZk1bZjKFpXB5GTgW0M9
ZCMsX1cifwP6VZd0zOtuj8S+WHwANa5TxD6+hLZdm9HzUBt99LhU7lp/SbJyMktECnORbe0K1vAz
HOsy7pyUYmhg8vzaZrtK5YYbRlOVvmRx0d7VxPo8pVXiFL4Gan/ptJR3yb5KqSTdxCnDUq+Btc12
6V7gicw0BPXs1GFimkgTlOuQfO4z3YiClhkv0007J90ainJxoLa9uc++QvNa1r2jO6K5NSMRFbsZ
HRgR9L1WwB/YNpJNhkpeiZLZcDlMo+Uq516p2pmW2ahna1nF+1zn6S7RWivUjdYgfXZ4yMuETxKL
bB95VRkSszM8OchDw0Fv72m4l6NNxMums5aegqO/z/I6QpjuxgvGAFltlzETfoXWNWS6MSgsbzQA
P64vatEpKPJyZdofg0dvF9noq0/FBuYMb7yB0V6+yHW650DM96kxmU+9JZcba4rd255hCpj3WhRN
Kmp3cSPZckdzeFZAbBDSy+soEIDFOcLkKpmT0IV+RZa5aH7iGtkuJ7jpWiOS+ZbX9SM8FOWmNeX3
i641IXqEaes6iQqXotbOs9Wg1JCYsecJO6W2IDuhmqi3Issihr46FrWr0xnrZaC/uI29YZ43Xuvo
X6AqBTtsDY1lRE37ecjW6dCgBiEYUmvbEzpJrQsqlNVGQIFeh9nYuxvNpSPACcNm5xdtFL8i8exO
aU7Xh6JIny+etbYI75ex+0gFkLmOslIPRs9NdcwuBYaCIu0WRDz6wjHh9fPW7KVx68FmgFOyoOBn
p8dY9sNmqplZg2/GQvtfZE/G2MaHzl7LQ7c28lteGxSFRtXcVmvSnCK0WI+2FPbRSCZOjdkoeg41
GhZfn6wm2dap1ZCoZ0xbpn3TsCGjY1g1Ie6U//Bwr4tj5LRVbq2O3TKpV6sD0vLlunqLTzBnFGbQ
eAcOw35Dr/IiDTtqw84eGVHHzL33LkeS0zSD/mhRedIfjU6oL5K8WgcltYyF++KAyu+MlAF065A+
RJ72SvxJDiWXJ1uydC9lTf2hVuUcLEJtt+yMBwfZW0icY7QRIJd0eTVfXn3rdNnJnCqxyQQCwqya
EbCJdDjSSWCL0B1Jx2q+1WmKrL82il099Y2fWf2dZ9VjqJosC+1pJPBmdM+qomJuvbi4yVzHDtrB
XkNt6B1MPM3FHY0zwqFNU5jVXg35vkvmMHMQ/tVdb17IKbmrKsTUDPJ6KZLSIqi31j8xbu1thev3
ralxA21KUEg58gmec95oBGpumL3+hrDobPdqJ8fKOUitOQ3SfnYRtpK6tHRQPcmZ9b6CQVd4ibrY
8NdI7/YmGFM0jnHomtlGzsXTqOXvXSKoziBEmFYGXpocDJmcoh7BFV60M/yz48etLg5uszJrjK1u
8OEInZBcEgviytpEZjpQ6ml3Vx0qunduMXzJZtsexiZJnlK7vphqGAMG4eaBbsYZ9Ul9Hy2Yveo4
gQ/lm/cXsFbokT4p/ay10o3VIutrOeGgtWJz2/fX3UfmIj1T4byVVgpuxqmygb2bUKH1Dkg0fZqZ
NxqnFfC7FU03VWedm3p+c/W0CWNv/eKhEkwgTuGmY/OQegqUb3bktko6DBxtA25hpW2wwgofIOHN
jXKTcjMOmLHMuXG+eRXElrPg/SG21zySdtXcM2hgeLLjDLRrWtKQ/JcxTGZrRaXqnbN6VdzsVuy9
jJ58acyCoRI0TeMW9cxpEnrzrDnF2V3LOEBj5TGr2RZfVntu3hM3nqnKKv0MfV1kJ7wT7IVQ0ien
liDDGqXiGq3Z1ogQ9w/YANa++NR77XKH7wfyGO1CsNixvFnMSd+bnrm+zuz+T5BocZi14PZeatyO
uKqgwWbhD5bTQkunBgLLBgdRm7xRYGMEi/skfeg0oeNIQ/LfV06yBHOFrPkIpABb2I3vA5rFGws7
3zBZ7jbKDARW3XifIb3gmHOfqV2Ri2gI0YuUe92B6Y/tddxbc9t/qzpD7RsjPuBzO1v0LXvdSIpL
hqAEPdiXrM6fRdR8yev4WCER2nmois+kM48hePQUumO9fuHi6TtFQR1q5XD16zSDdtPmYz36YpXG
uTYwLSY5d6lTrgj40DwkJ/zi3JJDi7VxsBBlO6YRroUn97k2y1PrOvUJZpsqPxmHr04j4oPW2/V3
JVkfREjbF4cdKcAypW+RXidBPmkWeOTYnIp5VB+p02cdMdjAeZCUNhIHL0puXCtLX6eKzIlqZGxT
WZn15zJjQ7SdHNZMfse7EB9XZzG+Q/0vN3USFfuKbhHZJJndJmGI+2FJ8kAyJubSQ0/ykq48pBq2
RYwZceH3DOs8OVNEsyPS0nqdDEXNkTD2dRcNvZudS1wsRcAscvG9VA5om1XO7fiw5J2OcCTzvJel
7OWzw/De1G/rZj3XWjntPZjGdJe34EHQ5yK9MyyvemfhxMXRqU3nIXbixUZpKDHSReS0jfaMZeOa
n3KMltY+EUKm3wuU+3VQlctCMFEq5lB6VYuBwNbea5vxugsGipV+K5Y52U1meZcWZfI60FPvp2lS
H72a21Pu5dkY0rG7n6ZUNWKXJesKyJChiZ2Ec2ewaHt/zkbwsQlrAvWwbj2hAPNkUFdKR5YG/Uet
lrQSvKBrLwYqu6dcA3gx+6Y44VPoD2A1qMfwTp3byNDOKmf6TJekbYTZrauWrR4ldtgIjal5veYY
DxSd9sJEEy/9IlFOHwtL9Ie0kuvOIOkaZc7gmmdEvOW9ObpV6LYz5oahNs9a5+gnSlR0CSkhCahX
EMfMeCWx53v9U0WBGyb6FdUTwm3uGvSKeTA3kx3241AEyjAgF4YUwl6uXyyD/q9f2uElTVxtK9fs
6pua3fuMzpcWx4QsmbHLb6ti+Z7ZbXpfeJh3oRSj5iPTG6qJHjU91TzZGLFoz7phpTcyKZYb2XaS
WCELV11UL2fTUNqWNZJvpO0iU1bKDAcCZ16yYmWaI+f/LUT0o9T7dI+SVyHLSXt9nwtrwr0KDI8q
+6uwKkCWhHZMyWIO3AlMr8WI4euF/Sgw7/vN1OL3m0FfWtOInxD2yEMeK+ORwJZp07co4PV5GoKp
0CGPEgt/AuUQ7uRm3aCVM2nWuA4d8MJVqQCc1/LJ6MrpH9iunyZTlGFSM4R0iFGyU5vXlDx2fNCh
WNk0AFRNwzAOjAIGSLDXIYgQq951ulxWH6GJ/o1jaNn2BdMj5NgBYmo06UzXXugrijswX3dLY0bm
PhwQ2sEZ0YVnn9Ie0K1NEu8rc+euqFi0nLwumXzHiGBmmaS8JWeFKt2G+k7UeCnVmiLmtSkeiPYJ
mfiT0Zd7EKypHt2i15gDvvlkNybiFGfdLYRzBhyKAivre0p+2zUfrSuhV5Tp94n2xq+WnEDzKdG5
Hft0t06l6QtMK8EgkDahlNY3MQZE/hXZl6Y2SiSTnnOZc/3Z8yYnqFFZ3c1cvle0H9/Nq0Wlimnt
9FTcTbJKto6D1A9cCOiTjsXXW1Kj+2mKNxmiTRoGVwMpcdZbm0TMOlNoaDFmtlezRq/PymdSsvQ7
wbK3CrC5IpvO1BOl38UzEbzz3l6QosUSeZ7eevtuyXmYSSNqyeuQ+sU6M80pDZoJo6fVEh0aWQ3H
R+N8ZyNgsFO5lB+ldKedpexv1MPdbWumXE4F0ILbYjhOMe7mLhd3jGpx90Pttoc0jXLfbeqWdtfo
OeqRe7km0hvsThREsDiVVkQsL9nrlwIN4C5DzxvkywqDd51Pns7kGC2q+ZyP5XXGEiVkWVlPAy0g
C8TOdrOXehA46HAVLfIN0+Q+k1DoBRxuRyDokU8eVyHihHLj6EyQwf5XUvCbkPhMj7pkiB7fklFz
UqqUQR5NZ24fiGjUbjma133ajR0dbjugYowlm8GMfKtCGDzQq+/w7t276IWOmnQLkPrCovhNaf9A
Xg/lPFUPC/KqMRaSLok9whtAZEdlmYGNF8KnPkrJ55LIE/DR7Rw30bh7PWF+ssVaBnAd3OlVvcDW
YxtoGlEBwSnndfLWfD8zieiiECw/LMU0hhojoS724lRbEmaZTUqjBpRQ9PznYk94rUq03VGyBgzs
yC+LWGIKt6wKDXdRZKYM5p4Eo8dR9XooFu+aT1DLs4VhLkDRDG5s4GOjrU9u2rQ8o526lXlTbNM+
jndFpN/mZXvWULMFpo4zzl1qDkbAmUMvkHetqTt8MrDGQTSUPXKwMtsvVur4kxOtt1lUZ7g+K8rC
efRTFJzsbGLasGuf5+oK/qOs7TuEM1WZO8dBOcbTkNA2FBNDfYe0gRpar4bpvAba7ioA5Uwbd6BU
w65DlXVX2SScZNYw+Zk+3qIu/qTNmtj0RaT5SNH6s8l1Dx2rvKnN5BOq9z4QC+rrRlKOdOtwAXRT
j73rNKeejMfG6F8X22u3OeZeYDdGuCw96GdsMSs+Mqg+IjYNqdCJ4Qt5WNhCA5Etz4y2fJcpp7id
LM0W2cu0qfJy2plFco4sy9yMrnyU8TjReXh7O7eKjco9sRVxHfN1tM+Ww+8bB76irD51OarMWRrr
pgMrkA6GuZaxAhsTVcreWfMUjW1eHqI+6Z+dyfysOpWjZ4B7qKwB8eXkfdOZj0wpp1eB5bDwVpXj
b8ffizu8YIvw4mbfWB54WJo+msvSvWVWdWMb6fqGUSs/RrkR3+hG5oa4Ccmxrbu3Rs8NGjfZwbau
5i1zJab3bqnzraLF/JIV5nSs8Dxsa4yJj0WHY052iLJjTaCSMaWBG8O6JScAituD+YOE9036NE4q
3ILWqAeGbd7SW5TkLoASTgy8xpu0tyPrjthT6p1l1wjjPtaGLTvjDbLwl65PTnrGGYd2Lg36Btmx
w1VHWjds8Ld/jZcq5xAtryfV5Lt63oecqxesuahORXYxCLugkWNjbSKBSXbRzpGawiYeNl4y4TQZ
tQuTy+VmnHpA2cHAPBnvbJWhxCvG7zYnMEEczrJZqTXDhfveZzy8EXpu9g3nFI19QRwttkPyQYpc
rzf6sOZ3aTqcitJlBVisqljjQuBVfW2V8cxe+CphUrfR6OHhSzQr7O0RJRbtLZLTMt1yjiv4zjze
xLHnZ31jXjwzgQjU42fMFtwkxaiObm4/ms067+J1vddR2hHoUKPqUXCOKs8LWnbs502rV0dqt/Zq
rylqIMdoeklHBgf0BiIC3VCotpf2i5v234kTwSeLBNPVRhQORRSfVIQBFHWSCjA/4v1pmXrrMAt3
b1X2EoxxKaACKWDKAmOKrmrkTQiFfLMWKdxW/5zEKgPJUxfasGvpNGVBhBZ9I3FO+6I3T8UQd36S
w2Haq9YEFUYIH9T6qa5N3R8i445B7EhPCjDHXFq4cIDogrhMvsSw7ymIdr6gVW+1IKXv2ri5624R
qFeBLMuPqFYvyrOLLcNEroRPcWulRosgtEFql6NjTSUmUi9qoXENtdUttdx6+WoHCWXTS2eqMWi0
KeLuWuPQbKF7nS53t2SgNEeYNcPHh29vmw4DPSQvFkLPOK5x5xxRFswQZUm6FegC2ZXm93aeI4xm
S7EzreFlyou7FjjRnwDFrm78dG8Y7VvtiuckGbEkzokKCOUsWNVQ2au45mb0z+7gdBvHmrD6XIX6
jUFfXZYUSaV6cWcCIOjwmAIRaTD0UnQ7hdKKkZoZELM1ldRoXaOsXVH2aIDxB3pmqK1UC/6SK24S
TS/S28QRfImJaRdfcV32ryBZVQflLmOCU1fniGeIHRB/pP41ZU+fws60unKnja2mhyv4VL0zWoHs
J540EmfczhvgrmSVRYc5TkaiZPPUSdDoLC3fo2Z23k7KsfYu1hzL5ajr3fQyRyzfp9yekJsYRTTY
fm2b0biFJ097GAdPcauBn9vgzQLRF+qP9M8yv38VrXTN2/pDYlg0St00HJprW2uRiXueWN9dfFTf
/3Uu1C9iu6zry/7h6VdNLcsiJF5pXZXoo5bpBG7HVKKkXv8k2Fu/ZuX+73KPfgrDjAtjwreLyi0V
ltD3FNWZzqoD5ApWBHzE9tRpxwy+yk7fKPabr93QrjaYXmSUZ6WPZbMjrmW5/9ef+FdxUj8l+jLa
gVsa7GkX1TX1l9dysMn5a2lPX5S5/knO3i/yw6yfojM1SorchYbftZVVUj5G0YsBWJP6RWzhzW2y
nHtcb9Ge/+sP9atV8lO8V5y0To4UVe2wuQFeaIUKR6szHv+tZ/95hJ4uzBl6tlO7amztkJbH2gtR
p3+S7/WLJfjz7DyqAREbmc21miDI0JwK/ESAnY4T/Vk++y8uz88jVYvOq4WLsGRX617J7DJ8KAY1
YZb8SS71L9bUzyNVtUqvMMThVUza+8QY97nVhCvl2Kz92UTPXywo86dtABKlIJ+rVOS3mV/bCE5Q
v2gvprFt067+9xaR+dNegHx5RAfBUOgut8EgVqltDFiB/b9eRL/6BD/tAgvZHLIRmaI4u1Ldsq93
K0EVOxQTayg7PSJapG02/96L/XST5+glUznwhfSTZIKhwOsykoxws8ZxunWbsgK6muJ/pN/959fl
f8Qf9d0/trL+7//Fz1/B3Lo0Toaffvz7Of3a1X39ffiv68P+15/9+KC/P9Ul//z8Jz88gif+/YXD
t+Hthx82sM/Dej9+dOvDBwjw8Nuz8xavf/l/+sv/+PjtWZ7W5uNvfyErrBquz8beV/3l918dvv3t
L9cc9P/849P//rvLW8nD/Lfu/e1b3f/8iI+3fvjbXzTp/dUyhG4Ig7QrwviuB8L88c9fQWi5ON0c
Dknzmvlc1d2Q8IrmX00TQbFHih1sj+GxTvp6/P1XwrIcuggPN4flMantn2/thy/nv7+s/6jG8q5O
0f1dn/iH48g1XdvzyCn3pGden/HnAOK5xMHFX2lBcjKkHz9Mh2Jb5xs059EjsyemMN06fxJ+a/42
h/G/z8DfX9SRuqdTaYEV/nQXDHakjxnK2MBIoZZ0HI+edS116gkoa87JUkMV4zibQpxQeG4ygwpl
SXNkCDeuOWyVy9hSvDAUXkGuHoz+ay/uB8bNVe14I0ecUc35ihW20U4Y0wJyN+7tvsOlc17Mu3nK
3whCAX/roY6m7eK4m96LHlDIBCmyuupbPat3D/kK2MAUxP0SjosbmtNdgjEYBD30YADtHp98VDWH
VbXQPukx1mSgrhkMgGWq7wmwbMJEaYcJnJ91t68VebygVdjvTgUyDgutjs/Xv9fhBRPUZJBVQRW1
h2tT1tUA4yCwi+ftTIY2KGO4KXghMvf92RJbI7ngotxQJzzHziX2biuzQAd7UKB6SqiNtb7FthmU
mRU2XU6IgvQXFJJymglh/5RdmzD7LncwHCfTtjHNifkBxW1fbd32M9SHXxLVhqlkY6XyELf5PjeW
p6lJnmVTndCLhsDPT0yP3daRFuKpg+hybtyrtTpuoFnnjeWqAHVROMX2jVdDY+cypNTZdfS+JU9D
05VZzf0C5IS86igN55p+pX0jAPC7onuz9fUNEqf1K20+G2Wb3LOKcJT0UGKt/b3LdQ8ZgNqYV5UF
Yr4mieHsyB2MEB8SZQJTXbKG0X9iLZlrI9Tlt2sz4TLNreiLLTyWr6cjywNjIFFns7ofVvWl0Z/o
Ig8gzXCJn4aVN4W4zWYpLe+D+ga95DfJ9ODN9lusnO1c0/44e8+7J6gdwmqrj8urjoomWl8zgFyd
AMnEuZdm/Kb6741KbuiJeL32oS5BaTAdsrn6ZpoEioxAIsd8ENKt0auDbgJGGn484lnCq0500VYa
7tHJ1H7yPjOP9sjoOGBsEyfuO2Pnzvkgn5RT+5roY672cq/L8qRFhr4Zev0OBcNWTP22Ed05GbAL
u+3NaOOT8Or2oR+8V822QtQoG7cSt+MwbExs/Eu6M2v74LgW8Pl86wnemmNvMrJ0ZLccdI/34xC+
5cV31qQeVOw8JPNwUhgReinDIccZUOUbNy7fEGU9k4IcdcljZNpvOPN2UZqBrIzMknPeUY3dLbxf
0rgOfW18TWpxaAz9po3cbU+wG1Tj1Qka5l3/nUTVF2PtP1tC7TFw3M0REXN5fsR4/tCJm2J4KPX1
bK/mMRPYrVVDMgM5eL6BcQIdKMnq2wipqpPpD4buvkSls1OgbVf58q7AiCIRHLLiA2fuNiVRcv7g
MDgC6emiCCht3DeSXbbLhAl+7C5CJjvFxmC4aTC13qloi4OX2uHgJRtXi3Mfs/kH3j0im5p3S4oL
CNzGMu6awtlggrm/grrkDe3ayDznuf1n+d8/hh//Y5v1HGxJtuMKLsb1939oa8Z1JQgBR3UobtJ9
ecM4zoO1Hc7Z7g/H3e9nyh/PEONaV/+wnTvI8SROO5QJruvZP5VlQ+eNSDvqOLR2w0GPT9Z9tEuC
NkjCr+kBsijMNpbP9s4UiJt0+2fR+T+Ws3xKXt3g+BK2DZZl/5yMi3xzwLtIEtgVdJfd+9XV8dsH
/H9Q0tw2H9Xj0H18DOe35v+Dysa4ViO/Lm0ei3r6qFLavX/USddi6LeH/KO20e2/0iPYBKGYrhSC
pfbP0uZav3CyU1t4hrClxQH/e2Vj2X91HTp1AdNJ1oV9ndbwe2VjSSol3XYFdwKqJkua/1eVjXR+
XP8OFRdVl265vDnpOWSl/bj+vUXqGXEOKel6ek6vYKGp1qNtBhq0tYhxTYp1ClZQULSgU4p0wdKJ
wh26204j4SkaVs8vJYmSOYlGadU/Zl2ETsfLj/lwceYkO1mDvnW7Xsf6LROECSj1kurtCsCmhc5W
QOkcVBpdNin5NcGw4wb7vrYvOD6hvxaUDlWthTQC8FW41BDahCO+lmOV5id7qO9KCgzfGXXyVM2R
PN9kITUrE9ZxVrhIs4j/Z5fM4OybPlyk0x5wn+xzLG2+S85QMGKU8YW23NqOCNYUr2+qYxNBNM/p
F5l+FaXWjSMBrTIMXVHrbgkeazaWU1zdExXoYmEa/lC9edAegSP0T0m/9GEGhB5PA04d+TE3fblZ
pI2exhu3q0Bkrk1lFpoFRoh5MeFQzX2JM37TKigzw8RFbdrQ4V0uWyQv1EAEbiVYYzdzzH6tN5sk
Rznjxti3xqr9jK/gohqSJgcU58HYRyDGY3v2vO5Bq/FTINkpA0PddiT6+6UJKsUuwYGqZ3uPacw+
uQXBMNBXzZwepJsoSdiTwk7VwI5iSFUYQyYKrZkMJWHVvrJsUuIl8xfLyk03dZzhHrIJCSEcrgJV
JaWoqO0NtorPbZbsPD0t/BY5vz51XwaRKhKA2qfFpb4k2YuiYNY+DC3+pA3VRzUnFDTR4IZStqFR
VaOP3iu5Zg8+dRih5oyqyXH4mPpANay3HCJ9g3ZwYdpqU0+Xqf+f1J3XjtxKtm2/iI2gJ19JpjeV
5VQlvRAyW/QmSAbd159BdeO0wcHBvfftviQ2oK1UVSYjYsVac45p1weTOrjXjDVCu2VGSRIjrqoR
LGBAOfIrllGBIjZgQlcG7TDC9DK/6KizAvyHoVgSfuSl+wBF3440b4VjosT2lnDSMzNozBzXX0dI
gWfVkQWWJZR1c7BK7sBAfb5S0Pm6DbB6dtJdjs+Trrp3c3U+v2WgiwPzi4USfw7t5J2TfHYvK8kj
G126CCQHdpSVHzRMwzmTked7ZaBs7V0UMbbT0Ydivd6QGfs8FXjm/da7x8ZqQJdw4W6u9gvjwWkP
RYFpMrPLvKfsXJ12r/HNNMthzp2XihBc1oFV7Ea6Jy3PYomSdHUjafoFn9LyTelzc06X9sDj/0Wr
iiclgIQ4lcVwbOb8xbbOIBF44DIbX4ZkQCnJ3HiH1eYc0zIL8rkisVzbwdn7NteSR8ur3jPAqN7K
dzs06K1HZ93GGA20jBm8dN6LcJZYN2p2Eh0g9qG3VSg1HnjDq796eIeDdmXKnvbjAU0Kjy4sxjCe
Zqw3wGHyarUjjAxGxM2DVmEH54EubwcrIsRFjqtIwHBbvWtZ0sUF3h7pLtoA4AbRlPiMUfsRh9O4
WfiLt4J29nku1BKNzIPRlGhnrF6w6jOFzcLXjd3MFACjEBZx756MWRz0Ugd1Ddc0sLqW8tfNx2OS
kuRJnpwtG+TQyaHW9Z/I/9VhcKDmVKQCGzZrUG3Mb0NmFOKsWhsms8QIGw2LxfqeXBjVjvfcakUX
6dtIutbFhej0TysFeo55gumoF2bTVBxACUn4OIvYKR7vHkFRs54SJoesZz6Ywq3q3biUpzR2/LDt
YHOLgQIbQejJsBx21xwxZIk4rc1BNruLUYeFFRuB3ZQ6Qt1fswD0xziho1HJV1m1DqQOdHimt9Im
A2oVLv0C6YmnuwcnDUGYbaaLtWc3yT6G5kZgWn0ovP7nsGqfTZZ/Gd2BnafSLqVtiBfyNRFRQhBd
K/Ez99e3JvFPf7bKNsttfm9+N6u/jtnOnGxUy974ikwnwTuUxsyth0vOvBKY4A81OuXBcob95CzZ
MYk/HMao+zJNj9xKEDdUyX5AqNLb3+x85+LqDGMflZ6WZz/Msf+VeJBP0W/3wYBVJ0QiEp9JiIkM
vXxWqwlx10U6AdqLlSxQzFuohElzz9CYiIPXXwrBJ8FKfXO9yYzsMpTA0ov+dYjTsLUwjid58Qt1
I4OSlWIQpT2STAxmMP4PTv2zXjE1oZS8alrMLuYXh1LrPyoeoa2XFBQA1U5T235VKJiPM8NxtxhH
hmqceZPCCpalLEBw1Vwhh4NlIvWOW/Frew9jeUmAtEM8gjwoBmM/DVp7B1kxoAQtDtKklZ867bMN
LeCFZG4UDGqu+Wj1h6t3BxfsXMAUD8BgV6C0XJK3SiG5yGeLX0WHno7/F2Wj0bwVlbkbammEYFsD
jdC3QwGYQCZVHXCo4cQwbC8qhL6RTqybHLwfIiusR4oTQRVQ5Rs8c2P5hOcyiZq0klcZf6FIOAyu
n+8bvItUKKSXTUZ2WLNBws3SnlmlY5AA6Nf757XDbqlNrP14uLZ6lYUDSmcnw6Ik5/yr1jqXBj9x
YBCZgdXsIovROdozBvlyHYksttHesBswMNVemISlUG8INXfGZgfCDfh5vISG1XwvN7qOjG3EUI4j
QqCzADKz5AkpTw+8Orkvm+xFh4mAdOc1LXPAoAJ5fcoBgV1GN0szdB0TArK3llFSuneX6zsHd9qz
6ByaJEVj7+jFMZMkrw1AnBoiUVyGBQ3UApcHr6BzQHHH+DHm3wf9ryw80HJZbnVbyggdvlO24yWe
xrAeMSbmRoInjUlYz/3zoujDeDj6aHcmYemqnZXDo8hL9nqJhBi0xTpFTs/1PSuFzWJHtFw509fB
TOeIewbnNlKioEqWneWggcBrCPGzRWqSOxVSQBc/KuYx+FXrLofedXSUOmJmsSENmD/pqVKOMRkw
Et07jMbwvDp10Lj9m14BmLNdykxMdi3iZ96FkMQOlQ4tiAQm9Ozj4GmTfZt3oTJbL3Kh8kaGIzlp
fAwPgH9Cz4IBYRaN9jLQ30kyrQ/zqfS/0g9ncLzNRHGCB0XJlGJZ5zEcfTB4i4svYMVYp+lWiV8Z
phHgILlpgIh7WGt3F2N2zfQdetEljNf8YyLk8R0zHbufB5KgKMdwNlBp6lynoah1jxEty34dGUy2
XQK9pwd0keMd6Oa0Zzt0TfBaBeaEQV9OMNP+ak0v3RUV0JbYkFHhmD4jbcaYW583oAmVHK01PvtG
DbSfsAaUTD1cB11FrWXYoZXA9euOg+Wpo8A1QfWOgIAOYD24L0vsv9hu8gaxcr4zdxwDTRlaRJAG
QZRCYLRM8WTllGmrxmMEqhDieChG7+j2hXYknYEm+aR8hurIJewWV6nhrcx3LMUYF6Vi68zvLvP9
U7c1dqz5jEwc91mHtm3M2oISk8Gplm4zfqrfPMudUCT1T8xAXjSmGOJlpuls8Q4ygYJmmDFjwYfX
OKOd035z2Qbr7P+UiHpxoC3XSVTYtt3pWeuoxcWq5SGC3Yn+g3fAKptclYGJr/DdFcZcERkqq48V
/6c5IPORyBhPZGNcO3z0kTsB1HAmx49S7u6bIqjbtRCBo3Wgquxb7ARgwSJ9NLxQ4HrEhO0Dq4l/
lAnqhKmoGRyskBmbVzR8CqsjeGaloafFLRWUdewDn0eJHUu5y5NPO6cOtNf0E7FmfPDHAvVncgd5
cRva9SVzB3mzAbKQ041lwaHoEHm375anpByDUpuylx4663uiK1TwkPaMEgCLO6THdeOMx23OR1A2
a+AXcJka5Z28BP2s0fkC21Mf2j4qf6s/9SM8bTn6vwGYQcXzug8JADgXqKh9nD6aRqMiw7kBSyYw
cwagRjc7pGtI+0EyGyWer7UrVK7iGzM/ZBRTC2E0mb6Xmbom3uyFy4r2gD1l6+09I5jl1gMgqcmG
fSP5Yn1/FbvWwAUBy4KCMn+zlPiiQHtF00SeWe49dYV1Qg+UBeg3002ErUKfiBqr3HDAvN/KvYyk
aVBj6AFq5Nvb9ioPmbKPVcqi1psLjn7a5PECjmsWoWt/lHMG2sCfGH1W6DzpfPcVVkFqCfa9okca
K5qjauk15gmCYyymaM47JOgmKtFtk8PiB0p8KeNLbFIkGt4L9j9adVm+A+pMnhUitZIS/OHgylLS
ZT2Z3H5ly3unHYXC7L8rtd58KW7GyPZWlfid8WslUVKX422KO2JQBnn3eqfio+JMWMAp7WYTIXGz
TnmYSgqYxpx/xUSs3vC/huYS/0xV7h0NvmEQhcWx5e+CQ+Wm2w8N1U5inA0Nw5yfyIuUjQYMWS27
fhSAbWYRcL3zAw0C4hWkLOV9PmnBNOc1iio66vmMBtP0IYXDAL0W2nTSCies0a5FZm4/03BWpHK+
mfpX+uKY0k2/PELdeWBRwjWC4uI4A9P3CkSJRHzoZ12zeGS1X0td++fK1iK1zPoR5SOGjDW1gm72
/AsApa+xJBJzQHoa+auHJEPU0w7Zzbl3mNBlRrPf4MNhLBsMvUJcczSvhwoDIE8u1gRJhkYjQBHP
bco9ds5f8FG0SFKBtKeyP+PVPc1te01L/5V08jJYhPE9nYriBH6y4rjczr/6pgsYsLNLfHa8wLqp
BerpBsG7MQB9xn4HMUUeNuTnjAn+ambWa5LTlPWQ7gdm77O3uVxyDR+pfKOJtwKlKyb84ZQQ5/Yg
broJbKjM+2SL8nEPi62mm7241O1Sty6tv+zINxhPVNchEF0RGNsO3I9/xauuH7Ryui4J9nEam0Fp
pOICtzzQPe6xunqxSS85got516a1ALLgQN60fXhWgNaAOmnkgW5A+eIAtTFKeuio09h4R+JdcpSy
gotdJWCb9suvVbUdrWWsriaFndVCIavm+HtcLUmIgm4Xd9p32efbTvrCRSjopsa9cLj5roxPjugo
UkoPoq3u8i6s9rTJdqU5OVukwoIK2Ps5CcAnBLDgqHrWx548JfNFmIVxyrpgRVoPW5rtR5pcBWPV
xFgsdgPEq8OSAcpRaF1oi2wAiqSAyrcBkQHqORedOUtVUPzRWsp7pV3JiX3PB04YgeP4MC++fxmm
DE13nnN98oi0YFjp7npzVrck7l6QRhP1oDhW6HRwwNQ2BWeVM37rFP6jnKu7TY3RifliJAmbIj/N
PBncrryxvZjl9Huuh3LXMdy5aCl3rD4rkZROc7wvys/K8jBtFPVddvLcLinM2zwq02XXLt5fpVvF
+zQXE6OSsjkZii/VZoiy17onj5CDMz9ztGHCufpOVWQM3c/Kn5+7+K94GH96FXdqmGWA1/x4hw9I
zjU7tfWpuu596kx6evH0iCc34sBBfdawuTAz2emNGKNa6kc/ZkSU6D8LxS04B3u0MxPswmQAvNv+
eJzq8lfHDZCjPd/qkWYnTQzu09jvFqHuBlrnYC0sEoV8CHy2sdcLn4yPSmUHzccPaCpxakRhHl3d
2PeD9omNudi5Jx4gf+Skn+y0u8ABI7jD+F6nxlcd8EQ0j1hvdMxBgQS1hHLCfk7a1j60fva90srH
jAJ9b6aYE8oEHOtERXZF831IYyq0qsWuhq2YGn5euHmzM/iTT21OLgCaNw2r1prt0B7Yu7LT0MYD
wwZD3mEVoJxxhmgmbIQ79CPZJLiaBGg220tU6IIkJWKHnj4KL/5YAZ1FKh4lgJlhBlC2LXD2LA2Z
x7Fqq73PF30F3PeE74Sp2ZTdi0J/4bpq854/DI+RJlGtJ4zepxlIXaHPHx1Ne1xLEypICvnv1FHo
zhOLq77VXDJ/ulHgPCzIM6yNPlKGIL5RfGkd86hqqkCnwRjPQHkPlxKfUf2NUTt700ABDHQGQ+5n
K0lbwSDPftAhxEx4BNNxZKFOLqpl4UCcoQNr02Za2wQVMB6yep6/iDm/kfFxn/AmMlD+AvnrITUO
kBhuAMagOSoJ+aCG5O6XSUT/WPYLlt78AvIZIZ/3nFjT0+JWR5xnKdQGez2ttIxOfBrhmnVHoJDX
KtfySOuST4Zq3JDOrqLToXvbuyEsDhCKh01edkGnCFjC8n/RaKfWerKbLSp/c3pxOvMTg+7dqMzf
noErxtR2tcmytrO7JZNXw2PNFulzVyb4e73i0800AVG1aqOmzB5izLwneVlBCSh3Xh+OKqiiyMEB
RNB8q9mwrnZl/ebSb+/LgXgX3zCDyXe6s2zVd2HBIiog/uosuE1sSvFmLT90KGxMLylP7V/KTb6n
88oJ6CjmptN4SBPoAx7it612OOh2YYWWMccnV2fjSiBVsDa547rDTVgMc+3afVZoPndtiq6ccJy3
qR7e01ZNUVqonQdAclctRhWMHVk6IL2NoJ2a393sfnpaSyKdam9+UmM5zt4woP+cMshsxdj+tRoo
ArjhacdiJDinENUB8V/2Vmo2lbfdQjPznlHjE3fP5BjbtjnsGGnjIh9YlKlh7Ns0qwMQj98dhzsa
QXWAcOizu9nrKMnMWs6wh9AOk1THWUl3kGDqIHYTdZ4lDAlG5B1HTn7M/Xe6qknkksYdlrEkMAce
lGa3bQhh8IBs9Csolwt/ooVDPOEVdBUdsGxO9/SFJj6ThOplGRZUxflLq+UqnFbyiUw0XineM/4S
7z6DzWwBbGHyh0PVNvmbPvKBwTMFm9mEIEr8MI+fTBjPEelU4JfbR+2Jr02pfihM0+AwjBTbJZdh
QXjCOPRv3ICGkERpEf5pc/lZeiRRA16vTUvS90nvaJIVhjrJbPDZy7KF5FfWdeBvU3BCgX4V5dmF
eRCWa5seihKsAwNuIKvVwzGq5u75Cc8QK6fPnCHM++Kj1Z33nq81sOMtO6iYHCYK7zQGMZ/53Nrd
ZgRUCEOnJ6vdUqC1cRLqSnvDuL4bZ/9qKnd4gzM9a0eCYNkWBpd+DW1O7ngDqBd/fKbRjgaEow42
Bu0Yp9gDfW0jgtm4FUzTfoVWzR1uByHma5okP23y/KQzvkJgI9RpM0/PtJPctaaPM2Net3saF6lT
8ngZrGtQrQT62ceWi3Uwedg6R0pDlOz8zqyJTCxLQDnwFsPxCzRnoGvS2N+ggtDc7YHKIuDb6cBO
VCs+CZSYEaPjhW9UdR6l6m5latLzZX12TK54jjvGHZwAFc6/nQJ5FCzcDyJmVzwbTY/XWiH2wO95
wJcF8IP2h24uJtBo61Moa9yXqBJ2BadJNSffaWEz/Wn6o7MsHfYqeghS5H82V7qFGrs4NmuhjKdJ
GLC8jT4nmmtCojzzm2FuuM0WRH8bpFTIY4vDFH9S55y07FLmi0C7X41RohvsO/0vH3j1lX4uunNT
fnhUL/8PQ93/WYH2b5K1/zMp2+GvZhOD9f8/jHy38f3/MvIdv5c/vne//m3ku/2Vv498TfE323SR
x9MrYNjO/Pa/R77ib1BATFiNDHx1z7b/qWbztj8imMTxEbX9Xef2j5Gva/0N2ZvJafAPAdz/hZTN
2+TE/5Qh8OYW/yg/GXlCzJdN6z/kvyK29YZJwUj7l/qsssX5zwsXbETdgh7tjqx6dYZ2rwOzoXVG
hWzfK1BB+KwK/UTlA+y5sdDim6rfvBEfRsV1k1yCm4q9T9qbzbGigX4bl4WivFSOfVKLeF4pqXGU
zUEGmPWsC7pYyebHAcfQ0Gqd3goL7GHOnexhT5qP63eCJOl5LV1joKMnSSTTtuHpNQ1MRiR7Gsj+
c6yAZ2x4WwBQ7n4snPqtLuwzY+Ha9dCTWcMtUXVL1PSon9MEBDEXZGB5GJQepuCSlfod+3M6+3hG
MRQzxY6KVTdOaSNr2sQugjjDXjG9FubZcft/vDSJHsHHTE967OcXg7CxiwLFwRSPPlJmYsrnbE72
0h3I2bWK7uJim4hEbsaRb4DN+5eH73/QljCx/49v1bIcHh3LsDh6dEiJ//Gtgoq2aV1Djcvo6GKL
1YnGccXOVZ7+TpDbYNEucbxPLM/zYfNwh7MvmgO8kwuGIkazY/ret+t0g1HfBy95U4nnxp4FR7vG
ZGoY652X6pdYWgkNLiIBHZLnz6OJIJ+k4bs12vOLRyoPtRsjA6f3+2igk5oJb35wzFVo537EcE47
WHS0ta2z1wJeCCFEcZeiQUWvp+VeTrG5H4T5BQcm16q4d+JTyx1SqzUOAOCjYN2bewXNa1dodLyn
WpnPcf9Edqf1KKZlZ1Qqfoxzbex8+Fw7smaY6JpZ/bB19e45nfVE4/1AKlL6tPpFd6wXrNUh8RLf
YLk/qTqfrsBy9CAZTeOV/G5dj9tD7TXQqq0FqElvc8fuTHHVF4tfE2JDv59oeF4k/tS9M70PqavO
8QBFpDX1aKYEiUprcJ914EwhkqD6lViaH21p5QdREU7iLJhOee7Ns4JfEeHwjC8cP702ZPdBb3D5
TJDL/IqaeZlmcTbrFLakj3CMfCkAvdsHDSaxfvRbm8kBFrgbcEJD14hj5zbOc/romjMZFwDZPYoi
x2w/zcqbgnQuvprelERZzGUFUEca5vaU3m8BmPIskoQ/7CV4BMrYHkjr9rnPOdO9JIc9QtoxQxR9
Pvl9AnbU7r1zyggJ+69RERXUu+oCDG/BVnp3FSefk6TMTN230o3Nu9SMgXCvJRR+IS8DTsx9aY/f
OzWO99miK0/jkZiVGftw6dJCoMgfPXFpjfE3eGvvoMjnoDMVj/tYh09m+xkX6e3bEYP311qU5p3K
+qi36cscy/brCsIxmIa6eRa1R96XnkN5MZr7NIzArzWUCoW3LE/p5qaMm/Gt7OJbVqSKwtBfr622
8wbYf0DyEqhmaoaUBrQvU9ny6TbWgs4kfpZ0mLGn8qYonPtwNHznUOiDOolsMbDYjtxQsW9OUxY/
YlP/lL75xSl4L1yO5rtrMAWM43BxpHexRBnfZr0i5mCMqcUa8fTnxVF0HRt9pa5cyeuTys4BGbp4
eou7C7H1raVLuo+1FD9BTZhD0pX6YeROfMfnr+3T2O0YAxB7z1Pwlbt2mLX+hUJ3eLGrOT84Xpbd
U0cc7MSMr8Y0/eWgQAwmt1NIBqz6atdbgTJKMKQo/OiEOPAyzfQV/yThS1ycNE1ng4do5jKdV2GW
5wnAPczJ3pYMWDQKUWyKmQW5JZftq7+9FA1dFD0WduTXvrg6o5tcWMBBu8mBbfUsTBys3cinaTBu
gHhNIC7gnZvbjhRJsU3450y2S7qk1FPbE6r53Boqwi43QmcnreqFWvRlLelVgOXcRJX60cjoNmZk
1IEdKaHk4VJ+Auo206jKyN5m6Kl19q3wUvsGGMq+yeOYjNMFejD5avPkvBo+DzrykuYmhtPQab8J
K+GganraHdbMx85nDa/eMWIGDmv+GJuVjLdquA+FB3NpeyEzddlbffk9lbp98ZSEO6OKZE/SLZ1X
2cv9nw9kZrKnKnO6DOY07v/3EwOd9L+bKxyUY0SKWb6gFrFtbqSbQeVfdI8myp2EVBpA5/EUkHcH
zzSNW1QcGV0mt6uASGvv0GHyZ3qY+XPuxB8clRi/oG1EpWELGtjtcktPMGfZfkviIWqgqRERUr9l
TSu6NYz4btvgAsfVg8BM3XyLByti5sktqqnRaQAVuHXpot2cFlufqRDLTA6g7bYv+rOybai/loYe
OR9pXnvzocs6/JepPh/AA1xhwBi3GPvGuRhTaK7o7+BqdZ8eapKB2enzKQVRSkIRK6JDQPzKeioO
pFKTQWd1Z62Iyb1rdO88l+7JiDXjKR/gMWgCaGZXAdCjSHAOuay7yPyptQVRekxyLjz8oaMvfIVe
AtsXlyjoZYbMycBszUmc/iWbKkyMP1ULoFxqZvbg2HnvsDKcptwEbeRnn7NAXC0YhoYdAXmBkMjF
OFSKvUGAxZuxPPVFmj/F26CoX1KL9C4nfyTE9WFA+82sB2xUP3Nt8yxxImEeLmxNq4g5KYbi1M5v
djV90QaZX1DNGnvBYAOwTamOfey8G14/0PdgBGSXvGPuJD/4GWIc33kGHl7dCyPNLzW8zGuDniXs
cHtrTWbQr/AeWP6I3lUjxAe6Y+izwXqVW9E2Oma1Lw0aFE5GMK7tqy9G3p6UK+0rwxE9MIxl5ki1
+iP+6JImpnaq1ZSfs4rlvYIGu9ndCG0WGHzE3Kw4iLMQg/mWeJN+SLmoRhWU3+s4Tr/GeEzvpTY+
VTV3P+ac1sNCjR8BWdIuuGnFGULubfWHiq428EyHwEbpaZwmMvsBEeQ0F2D7jNm+If7zXnR3swks
JIZ7wt1hj9NOCQl1hzQv3kytKG7+wNBlWRCZbNZ7Y1pOknSNK38NwIBTUB54+oUZon7RKu/A8ybB
iAn/vCREiaBn4re19ewpYZIQWTrrx6tWcZAkCgTEVBU3e3tZ5SkfVv+Q5AKPpZ2abyi/LelozMbc
mSBxxuKjPfW7ktL9aWnb4sxew1ilfO2aeH7t2wq/hkUIa9UN+o4RAaPHDebUVpp9J94CHwgkEXTY
Ex31dJnPxMN0e21BsdiUgB3XnM2gIvrYKoEzMaawX8XavqQ0kc9MVjByeysaPNojedbhM4/nHr0J
4MAq8wdqXT9wSZY7lWvn0T4IK9XNdxcWcOVazd2h4zCu44dDXh/jOvgyZV1YsD567MTjsM+kvQf4
hsR9pg0CLqW7Tu7g3pxc828Ll4GgdSYiFAQ5jWjT1U7bXKg1FAN4RqVJjETt3Rd9Bd5nCUoppKIm
QOV7ZtQc7yQkHQEu0kG1pBHZujR2g1n24Annhua2kl8rxlCHdqz6W9Ez9OwIlIlaUxRX6r3iWrGD
CBlfzJp/oHdoDBB3kl2xcGegP2oZtBY0JcYUkKpA6CxBFQO0cXSvuuA0qS6zPxAn6TB3+tO0IZYW
iQE0uN5z3oF0G2dUeclzOcqTv7ha1GQNU1F0uc8jYocHmbbrAHq2NTv3Bz2ID61xzYtdoNUdu5af
s1nXW0Obo4AF9Wzk2Q0uywo9l6YOTUykgD4708CoRipJ23BN+yet6r4MpF6E9uTRGhfdvJdMOOCC
4DeNpejf42y9k4r524AEeuxwE9PGWro9AVYFY3h4tyoufoN6olMKLuVSLtVzE6v0mSTBA+K4/pIg
BNj6jY7Mtx4l3GGEQOiISeSzrj7PQQDc52c+kKJet9+Q5rvg1Lcho5fDttEWP+wm5BpEkNvkZK13
T/qkrG/raqq/GE2mE0nAEjYWz0EMyiyJywr7Vtn/SDPh7slz0a+Knec65mMwkm6Ha59JvsT5fhZJ
Ou2LvP+WGDhsFqUd+e1pow/zph/I1E727nD58wL+beYgecTQRIOBmzvOWYIxVj0drrpWfdGTyQuy
2TBvMWGHEeFd4gd7SFBMVvo0+D8aV23lj9jJQT/Y5Vh1gbRnf//nwRpokFr2mUQR7wxtCGHunw+r
RaeKllJcfOqry1I5tzy24nOl1HiRo/1Ez8y9Nv74OtS6f+n7WTu1/I5+uZzbbdTbbS9jbA78U2aD
0wkQPySB4Wh69RV4gwUZWJBq18me6aLlQcP04a/pa5oSdV7GDFospk9BjlnlRH/Dv9Za3u9pAvuB
7EbjSRFuStDtX2ZaDcd8XgowOk038+A5UD7Qye6Qb6OjkakfjUK1F66fkeN7+m3tAQyoxSGZDFBa
0azzNdteOqA6ykzaey0ta1/lYJPgtn/L8A/dWi4WNxJpPv1IX31xmFItvShmGiMXLy4KtCWNomz3
88Ia7YX+gIHnheWU6rfGc180FM27shr6B/NXa0/4wRACdmodtnBjya4e+tW94VulQbZBvyA5ML3L
n5cF/a3jpNNTPWeXcZLFLa+9czslaJVATMkD2D5urkVinMqlHIB8FNVR5AMN3MGBqut4ag7b3DOu
f16mmhAPy5EPrTOwrjmEkqF2Ijy6cdqwnLcOvSAgkX39UHaLjwQtK++tO+qHGir5ecjcLwt9p2NC
x1KMaAXEqFeQQWmAg7gOejAjgZ8CVoRN0B3qBaqzob44pK7e8JG/Lf0wH9O2PMA3tU6m5gO1aolZ
gPMDITYleWPTtI79yoHUuDfigT/aPkUNYVqIIlcphrDtGUNPmK9lM823wVqQ0uoo8v9ZhcdLihS5
wdECXINgH7N6BQV47TS5z4eBdBeX0JKh7Y2XZOaITWX+XjXTU9cV2kV2aPT+3DhInIymgpN6JVH9
Ipf2vhKCe/TGn0RdqHt68MB+fZXpVwBOzIKnZN6NCaNdZ7nbdXl3QT88T2ktb2bTfC01wWCG48wE
W/JKQH2i64ytK1XTEecOxoyEMmhZvsMMhuPhOfs6X1Ie2YLHwHB2DfaJTYH4wPFsPsThTymrN/p8
Y+wZpllnn512VVdhSRTplA7HTtezZzom0F6YZZlArVqITK+NpsujoL8WNlYCXCdZTq459Be8I9aR
wMOjBZDjRnx5dRPL8KNo5XIo5pGgNWO1dqnWiovZ1dZOkrsaZI2tWYgEFmRvZHnufaP78IqBzPJt
g+tamZ1Gtk9f2N7VJj79SMT8dU1mEoqoAiHpNe552HJj0EwRVsK1EIh8p+5lDmJb1VBp4QpbV3To
LpiVhmzM7X3/vDSAjkAEc861BpWgBxKJSSpVerbogklHJ7eYe9u8Iz+rkjR50gznSmvIqvCZiaDI
koKIvBY0pJn9Mns17QdjGKk9B68l/cs/zwkCNl/+6DvJXU/RFa+p6DCab2+PLIY7eOXoDzxPBu0p
s4raoTSPJWHJCD5qDpS8atZrLNyefPksIJxwPGk5Kxeu+62W7nS186M9Uhb+ebFajqzEI+6raarI
Qf21p9KTEf/DcK3aiWFX7fQHq81eRmfSgHgyxcsY6f99SzMMZ/NPFKiLHX5Fk01gny4ivfewc0jB
Fa8lyGI03V16qHL9+zivPbuqPd65o413jeQPOis4D/WVq0aM9jpwCkPctTHDEEP/EGem/20A8Q/S
cExu3dI3kaPFYD4bk61le/nzX6NPNGXW4BMlJsnal4oOSa5n6a12E2Onev7A9pziSROFS4D7NrHQ
s5vJgPzVA4n6hJu4mHsWa5O7d1ks8x3QxpP4LPNSfg6rEJdkJCVlNN4Sycc/AF175t4kUGgufrRg
B11I632NWyN7KkYbQRrq9FaQhKaqtb31XeYAVWqw5Rr1k4Ct9URZeum7+dyhVb7Vdt89m8gSoiF1
gCG64gGqSD/0S/VDpfX4l8EN9ew58ick+6PhlRDV+vStHmb9QarGQ6uAKZC1R4xaLPyb1VIvcoM9
lzVv3pWDd+hK471KqLek0IxzLWfjlNg/GMxygwLBRpJyySqtQMZ1gKs+yoJEQZtTKRhhPYeAWu0b
0EUCeDV32reYJbgWdChwcvcwNWv3PHZ68QDQeW7LWX9WWrYceRL1qPQq7Qmjj+qK4cbAgA4XgZ7Y
QicAYg3vL/lR8NYU+G0cQnZCR8kKnw2MwItMtxkQn2mEgZDjGT5KFpgr+gIDq8ohscbf1mS6V9Q0
PVSZnNyGRVl3Y3txGM7DCoMEHLv/xdV5LbmtLNv2ixABU3Cv9CTo2UbSC0JSS/C+YL/+DkDnnBVx
XyrIXnuru9lAoTJzzjFxyCpBceLAQ0Gml6NXFuVqiGOL1h4LQaooyu3wL+IwPNYV7aKs9+ORXNWV
RdzwOcT6dV7Obpg8rxHRbIdJz1XyttMWYdjke6n+2Y4Gz6kxosHZFx8pZFFmsiyzqAalCD4gHn37
qRf1eVl8P7nbYV3zhyTiY22QipikeXPECCUQNWD55J44IOq4Kr1Ud5GGHiucxNzCROjRK/bEEa+o
9kSQkA9fGMoO/rKBUKxTSEcsEGxhmJrNuKqCo0Z+GyQcCd/Vs/N84F9prRruXGy292JSiShmirGy
O4WRddhIfzUaY7XV6j6+qb0DJ1VTT22j1yiXphEtwOg8m9o+QiYqvXyKhxOZV15b2k85jMGDpllH
54dYFAWdx3fH+Dn/tZMkcz5ctf1hcU9tbCRG4IeTTmP6KA556VNOaMYlN8w/emfp7yOJqxd9ujtV
M5hrrcbFHVC9W2oorynMQcCMONLI8ybIrms4gsZjvYnitNsvf6nQ0r/Nh78DcoliF5bMfPRSTy8+
mS2zIo2JfGoOUDAnnZjZ8Q0BXEGtrYYvsyacSfrTse0rfMVY8Dnlhcc0G7+TcJX8aOUJ46+zU9NW
4AipEq8oP/20yi6VuBAhqVzE7MuHCPWJS9k45fMSt7W204X+pkzC95SR2OScUKa5RM5PFESXKFS6
q0oH+aIZz6GmQqKYqnDTF9U5x3jgEVqKgyi2vIlc8ZVtdN3W8k2T2Wi3CmseK0YpoqufXxPFTO4+
Xq9NphCRubyVQNeukftJMdad/aDoQXhpYp3TdV11Rb4vZZu8R2kYPAYSfWNc4HX/Rc74fK4bSELh
RLsqtKR6k0QJP3VARCbbl50KBdbkSPCO39K1DTENBqq0rtG8KBwEKmI4Tlpd7caCj3CploYOh6Q6
1DW1HjklNHTDrQ5K9hzV7sONnR73YtB7DqFPjaKFNz121z2XNqobi0ySeQmCJDtXg8FJtg8hvs2/
FE46a+dX7Z/EdX8SuJnsdS0cz6ZfgmsbympXt4XxIE+bZBZUXUqaZafRDeu7k0HKZRec3s2gv0EJ
fkkavHeCKJodDrN+E4Sxe+j06reQQXwj2dU+TrH63mdBcDfrAF6OJdG+Yq1n/sW2RNulvRQ5f0kT
XDZsJlwcuemFoQIFtm5uSQgVLqp7e0/9AQxM5VrqQonhrO1nueqpSqzhy0jhPFmZ9RxLjVRCkVEN
WsaHgesj09UjZ5bhCeKNJp/GtcwT66ZG6Dtsjv4rY4DEqc7nO1LJCXw1jJ8T2VvvmNj9tZYILu0R
modFiWZHICQbQOp5T5eBhAgQperYJOuhvDla4+4dWNMb3RR/SE7Oz6ob7sycMncOCv3G7PKVKIwO
LY3ER9NNtsSP4z0ojOYYm3JXF53vTYTcb4mbYjhnxtq9mpfUHk8IhT8LaUdHLuLiNQnN33IHd4CP
YwMpaHWvKDa9ZclbSisr0q1NKCbSCEphUPENxL+6FoE9FmOqJjYqbxms/Fv6fZehE1wedstjL7d0
6kL1JPOyhdBdJ+chxyAyteqh95VfSlMYuz7rAsCbg7phbhSdB5H0bO+DDcnMym64+gl7q2IM7O6w
D7ScxGXd/nm0GKWdsXiN+wDQMgB+5RtiMM78hgtRwqK+RqLxoSXDlble8hit2vdcN/3bqWZ3Fi1S
D1yZBpf42g3d1KOri5jB6dRoX9T2q3Cc9twbZXs2BaJjoVOxAtJsrlFUb1wr4s/YEiLLlosvU/OD
b3BKwtMUFeFT+Phgxsmqd6aMg5vp2M3G1FNl09FNWTtZOV3Itzg4onIvy5J2YhcBeiM7Na4vnR/I
p1ARJBouqQA4aPO9Epj9NWv5hMIMfrNWggatFJdrAkEb0l/G4rLbc9c4DxfE+YrsSGNPAnJwaebj
m+2nf+MCwlxg4rlaPlAEi9mNZmfrMbA5VQSt7OvC4nRvpxoePYb5azLXyo0eispZO1w+UDBAmAQ5
pbVG6es17JGenRvbdL7usrKTYKYDdiY97ubRIwLuGhKqOWbqzg3YWux5AXobzAjBbY8bWq2FF9oq
W+O8lSyv3HmTJERq2PSl5q/UufnS9bV7cgiwA4sV9ttOaevzCN53g+6a8df8VrfqnwGxPful6lUR
qCDx6WjT+BXTRdRg7jnQKEtABf/PqzCyqmNlJR7Ei5HhzHxOJ1g6uPDR/ZCG6XuYsNJjq6BJHUS5
h3+iHJjvgmftBW3UmDbSmdRloNRR417CyPijNrRC6f+4L4XoswBV4g8Dnq3f8KgYBguGx1CnJC+2
0Yls3vSSK9KrR+M5p52HSj14kh4wBzHKBhhjZCQmarXWzPKl1X56THP3LU5Ni4qKkwcPcGubECr6
tJgMNqV5JcrIK5NUvmoBp7gXrbUPmBe/0KINYHs3Kb6gXwB9nWakzy8cudGTAf0Dt9Z2GenmFqnb
Ba7llR4U9OUL1z7ODtB0nk1NuSu2KZmgs/0yupj6kTOf6vELqd7yKrQMXmnF30Y3SCABw+1N8xLN
I6e6i29aWGT7qBwM4nUt40Rq3nganoUjFQOlKEnEU0CvR1dGpr6GrlV7MRB102q1uMNvR6fp0lLR
7CKhoc3RYght5dAKzoRwX/CxhpH74Iw8HqqZy04XwL4UnfknDaW5X94RFfe9mfXQbinlEZ9JfnD1
EXFlPp0RjcfHxBEZgzgWl8j6g4jCbzytm0s+LxJxnOWW9DJHu9yq5mi+yaTVd7Foii1P5/hS1qZ6
pt39MkOTXaPjkxpk8p34AgvT17cicZnRZOlHYFrJNTU4+YdE3/mksF6XL3Egf0NHYYIc1H1/6xeq
f87sHAE5Ga42oKRTGPn+WYgyPpDy+sSZRT5bUwajtyxmW+OEbjUXNzYlFeGG0d2CTXooD5i+yzMk
5Ar0N69kCP87nCKcGkV4dlI7PC+v0ilM4Z7pvwbFwmAhtDdm0cN12XzoQzerMEREXuipC5O+d3kc
i/PyTqMXsbalGW3SebuXqm6h8a15ehQBlvWa2bSnxjq8aDm/FEmICH3e78e5fZYuJ/l5sUrX91Dw
XYTwP/rRCHe9Bn1h29c9T27tHQZP4Gl15r70gbw3lbphkwFHAHKOcthuZQbrBdMu0MTMOsKjgXwp
HS+fF3MyB/oA8a84U+bhVSQ8wxeG17tY8frKOIZKww9oAwJbp7LtyH4I6FzOB3eF2IcNbM+Asy9z
42Xxx4k85fHXWNO5W/aNZSndvj0mbf0K3ZazXj4+SDJIPzR6KWNXnUYwFjvXTizgua575SqH45AU
QKX57V3HKrcG023iczUHNjaZRNsxrBU697ON0rLsPQ6R5oYG1T4nQTBoO/CE6tbpAvdf93BpIbJj
2k2nezzgS3oLAyFTpK0mW5/MZlsrS29ZOO2xh5cpSv2OdLsGl85/S4P6ceVb3bNSmYKh0u9hI7EY
jvLWOgacCrvXHvAHulF0j5Tkz5VkjLxG3F7+ygnejapI2zSwY3cm9+SbbY7rlD7g0xHR2iHnRIRW
n29abOtbYgeITMUueDLqxD7ZLmGISDS/qXzHqyOG+N9SD+D4NOWHWoc/hOLXP2XNGJRMiXcEuv1W
12Nm/3oqcEM6FvoJsKeyHMWjsil4rLBTHh2Ps8BCzDERtfrdRJ68tkmsPyOm3KoxEX24odCmIwkx
T5SmmCZqm4ietjSP46xJWBaUYcVZYUTWGOaRHVJlao1oQqb1fKDRAPT3Y7aNVOQiTeuXb6MvmpOI
xCOS9o6htwYwrNTxI/FqWfqqXAuF4sR3T9HAThNoTXytdWaDuBLkriGs5zKN4TUM+/5JjiGkFIcp
LrGG+r7omXa4lR09Uk1E+6Go0YEThPav+Zv7gbYOMydD70Dc50hO838PlwqF3SHtJy96Xw5KQZpb
9yop7mZQl17bYtlZRkQi+5M7lbVXQL1CT+5Dhkx4C3hI1Z4I2yO9EP9KBK49dhoKKadWr1Eeu7ek
VuIjYS/B7EzWd3Zm5XiXGDAVZpEdyBFgGt1Vyo1g01U0139ZJBiHhjlDsRxHAFACAnNjIhhRtX5F
xMiYKTbUlIF/Tj8OjXhneEbBHVxUySfWLXSERHXdl9FwWfrHIP9pBH7+yqyJ/rr5sp1UneG8dHf1
1vkyq8m5JllGSCql1EN3UTa1qvtom346xWYwq8o4NQ3GpYPjRHZVwPmjHvFixRzLN/+mfFb80qyO
8GF+yJtKuBDNwCncjlEL0KE24pPEfuOMITwDf64guFFBh9KzjWYNyaJyAjDFBF2W5XY5ry2L4dLD
57REB3xyNk6oj5JN1KdbO/qvKIMKvPF7gg2sMFS3xRjYRKBKCEtOdhfdPLZ2leikMPE0lQr/cqtV
x6xp0ked+b+sRtLiQDGNRoYoPmAwXlnNTScm2T/jrqLLlVvQxvh/63MfImkD6+Jon/9dOXzw40kt
0NatzD7OvtF14EQ6eKFKWiOUt+6zzVwa9BYXRso8b49y5mnTSFuZZF7xILT0bf61TA6Fj8ibng8f
dtBkXp4BeIbu2xyHgUm61IlOqy0QMEI2zcWu6BqnNpiCiAbPlkq7f1MBiVWTJbjX+SgGksFeoMl+
jWqkHBxGbnto2ZhJ59OAro0+4UEuPjK1+F73A4EcsALWcWg3ZwPOM5GWxXAbwuGKvi95aKL9Dd2w
PdFbSh54CmlPgdTYJuC++eed52DI/N0tESvpCHuSUZ0wDvbBzQWbh7c2Sr0BPRsct23CgRTbEr4s
bMvqXw2QzKas8kAwjCfaKHe7P32rfxqRE3jt3Mg30wppksUEnIbUSaUDf1peId1J126guGuXyJH5
YbQsAecgL44Q6QVu+mhU3BGCedcnrY7tRDCNJzjWb2rFiXEByN4rWrvzOpv6TXR4dyNFLy+TExDm
Mi92m5M0n+fHKgmATPs6uZ+T/+F2vWWtO/b6rT8/aZfFqglSEwqnsi0KYH9fOHWNfUWV20iU1TrQ
xVMKfzxlYd4e/mn2KuS/J59m4zlO+l0nJ+tqGW34ato8RCaTYKWs1fJREvq91VJk7dASuOmwnyFO
itJo01tUENhCKWcSXDMVTef3Og07b2Lrw7lHawURA9YSjtDLVVum+Cbc0ZqIIOC6mFrEvOvASWA9
xO4p0JKjCQQZwiNVjYQe808Nyjm+2TQJ8xbEWyv28smz5uqh9nX37FbcI3RgiJzLDCbAqYkSFaHi
LNKwsDrh860r1PRjYe8p1NhfFKRf4K7SSoERIo3mI//o2B3ySBsfDcnYc1EX/ZOHTX4DFmEEddLq
1GGRlM429bvxjuSJNKkKpZxeFwcDai2nyZC+GDmU27pjlBTaQE3It2k8lXDCcuVio1sXCdayslKN
s9Q7BUhMSUWX4GfVSwqlrQP6/SSzXvy70OKJyXHjK7gsdLZYfT4kVX1ENGQVPlvbbOHj2u0LLWT5
bKe7UoDDHmchTxzQuG0Cx7ngxk1uBqKoNMPi5g4lOV2Ocq606dT6dfnK9WzOWSSdM8Xg8fQ1+whQ
lTNELcILWRDqnihCzpdIVa4jV+FGi3+7rXDvQsAo7DgiHNWJw7eceLzEGjoW2cbmPm2d9lmbIJNk
bR1UpZDsY+RZ9k6G7UxJD4hUxcpSc/kquwYVkaGn22aqNaRNtHv1Wr3lhLft0Bm1s6oSgOYyPM8q
JhWmr7zawHRuaRGyzek8PZcRpI1lfc2ziSCheU9327d+7LVvvqB9obM7OhKMJxaWT2Z18o6zLFkn
KG1fPfkvsEzWaVcHXz7PxHVtqep9ykS/LVH54KzV32FIHgSEr0dfde2TeeTejCBQSLV/Cydnb+m1
dmg76dDN8q173WbZxhw4h5W5mLbTXKQkjA0ExfC/34QSvLqa892GKvIBZlheXAVapFGRvNpKHccV
8Yx/TF1+0R5ZLeORJrKde4P4osWJXQY92pQx+59XTYO/fmC2s+9T48toi5wnEQEpy5JY/MtZjq+s
UsOvaSy0t6g0rGepyfkvjc16asyXpQvJ51A675HFSU2ttVMt8W8jMG8+tWrg6TU15LGyCRFqcVWM
0lOqokHm1trPVNKZroYBulYLC3b+yCL0pWvZNj9GS80ODIfKd1Vzn72fTr96V7kDgv0aMphVy89Y
Gy3/iFacVV9HGD1xzQb8YZ40Rg+GS98RJShpGiXADKuP80uX1DcxSzhbFU1oFejrUmEmM2W9vlmE
akiXcsYOIzjnXn/vch07GLiKq23KwzCiBiR/d/wGaPeFTFRsjAFFO3GVJG4wReY8fTA0UWybtBt/
KMx47FBE6KJ5/pd1hl5HQbvuIqmyBsQ+YyY/iUPOgX6GxPEasUVLHYQE9bCCq0wn5p1U8W2VmjbI
iN5+6GoCQi6udqqDWq9y8kva6/1TMkM7OcqQrA3szNw293z+ZkW3pcCyd2wX8jTIGG1qEIboVIbq
UerlV0dzGhd4+DJsBS6uj59T043Mc3NYag6StGNFJ/ZI2MZ3DWXv2sRjukMi5TwQkOOck8rPMhLW
yc8oH9w+z9+ULPurN0bPPiXCU86JZ20puCWizhInq2/cD3oEH6lI/Ftco7c3E5a46T7JvGJSpOXF
y6cEWZOkSc2jErrRjcRMDloVPRSH+BdCPm65qx2GlA8eu1pNwE2PFzOx1WBr62Bo3YgM+VXh6Mih
lpqAqxJBe5vSlSBk7VuY43RAcN3ezaphJlRN5QGg1ks1pLJf9krTQpvhKOFRJKgBVA2DdxWa6Q/D
B1QQJTGha4HNAxqx9BMwyoNWSflqlHb33+jZ5RQNOS4GAYPw8N9tWOimtVdHJHaI6Ahid8zPEela
t9KL0DnnI0QQRY++8mgksReH1qlPiCvmTj1Gbd9sllu5KJUbDCH7SBq2fQnD9nO+eQ7m6AMi1ce/
uVT9W1Ur/o2xVLru2tTYLV+DVAtOItIveulYt1Koqxh1AeOEFOwUsycOtUX2zgBoWvdWan+Pqw+n
eoztnYfS9DM0CGtRI7gHJQFO2qj8cFuSyeo+0z/QIm8iOaWntIM0FMTKzXFy8sHjfjyr89KFDV7d
yHjxzUZ1BZcVJlJG7UesZrantcaOPm9oVmLb+5Zn73oYbPNuutCCZgvNspizj6YyR7EXdX3O6aow
oGZh0qlgzks+XB7zxQCBLp4/mSErlVl6FKzsFI24Oy+qO5xcdE8ngz77LtBVkzilUL0WoZG8ZUGR
7QxGAjjRuSAwejZrOJvmvVPT7wyO1BMeIPO+LPEoLnmqtgerPmuy62YjOA1TmUafrQHgcEzayCMn
Ut+3kR56rj3mG9LPfKBQo+R4PJt72mzYN0lUH5emTpzbGUyt1j6kKcY9yx2qY+jIs5iVpJIRfOWP
DTZ3jpJEkTAUS6r8IPgncJfqHkJL3VteKb0qKdrppsXZ3qzVumV2ro7nZeGpGayHFLnMUrYufI/l
lTHQHw8cSSXeODR0Ow4tlwFO5YV2njoF6KhmbBAtlv3Sp5o6JsG0gV+jK/Vjg5Pi3I7RUdq6dQuB
dhgVxy5O1JdZCo4X0/idunLwliWJjf95lc2v8sqmL2p0W5v4FKy9w1a0KKbSRN+1ZebeJTfaXWoE
MVFHvdyEm0UyPepQcjzsLiZMYKLHjHhko1SBeeY/xrdl2kSzS3C+Ur8La2SQUyinzhqmczJrPJZl
easS1d6PjVdiO5KYTOvubIjxgUXdXNM2/7Lqsfe6we49rQ2Hg92VhyoNJq4FCqgRI2a2Wt6X2guJ
QXMqHTVkQB50MXPdFCdo3jQrxCbR2RrybB548AghCT2IBlKm8sAl9CeVttfNCyon24sNStBs6mv4
kpVyIoLx5saJfvNRfALzMQnIsGa0EHbOfepWVCfzZAzohXE1rIM0nPEaZY2OQONmleN4BYg6kBLy
McXSZaisy4Npdh8YDc2DpdvmQxF0eVy2KSvaSCLMvmW26u+zBlZZDR6V8M/yM3eZ/MrSEedc4FGJ
epgV0FQBWDYMh5c5xDLnaUT9oP409lZbMXIIQS2GTIJODZobifyASNciWlz9jDXncT64qfq8dP8j
PwdjMkSY8/IYxcj/LuTAIqIboRWJQaWomUcNvYm61ifvdX6jv9CEKB7cDoRxVl58w2vr78l9RoUg
9QDoakkWapsPpwp7zh7HinpalgJR4KmFL4hSmqmizLdp0DOEEep5WQbIQmeQMChGIV/pRj1T5/Kr
0GY+pBU7SDN5m5ZCzPFF/c41JCAfEZh4vrhc3a4CokR03dIYXNqiyyssI8gjpIi3/9+t26LaJNGX
6iiZZxiL6mhZ4jH5G5SBQGydJk+XCdlBh0ZJTqpLre60P/sUpQBN5Rf6q49AoT0c5dmKRBXrqYC+
PZTd/Pet5Ej7V6VKIhRhsxwA/zsPhvDPqdq14/IoSnHVb3xSsLZ1LX75IciDRVigK9YvIMOXrneT
U5vDyKrJTN70s0XCaZlqLedSsL9sAXVYHs2+LjeRlmVbmQH0HtQ4PAW9axwS3zaQRxFtalhS7AK4
IBfV8SmUBlPdCAKDj7REHvSU5FVprXiHCIGA4Xa0r5aJeVxxcOLtUXa1Xym94xJTxVOJ51wuByJq
xgd4b4bWPY/+30KATUR6E77rgTlwj9Dh5wm8PHAi4r736D2CTWgb75Pa6r+WF0mkAjX1cw5ZMR8a
s9YeiMiMMVR0UHAk7WyGvh/MVTqcaTlbAzM64cLq51QpGEmqBlRDaEfBFuxlgHfHrg+DNZ6YFidb
OZp4Vx326dQZk3+KECeow83Y+Ol+cjLnCWNzSxu2OIz2GG2spAwAfs2lu6GpcrU0+nN/AmeF6guF
Uduf41k2sCx4IelmD+MOEOSD3JjumPk9fyTJ8Rbf6qzLcSl+U55QSjlnJqOhw0ZFTTl/mxSCAtOi
WLloBAS8GdAOR7JZZ9fXYq0SEqNkSStY4jteO6bCMLLJDNsjQhJa0HLjLPdMXjO7tmpCeu2iDDxz
XpZXfRUEXgDPfdcA7eDQWAckddrRYapcFf9WXF602MaNZ4TjqSh+LwJGQrgpEvnESJL8kdAogMvC
kYXMdpIlQstFA8IyBEawEWXiboohJxLY6QrK1xHSiOY7b7A/3i9Hov/i57KQv4LW2E6oy+tuoxfM
nOlpT9XJmIhcnpXcy0JotfQS272WPpXGOmlE7vWq2l3H/1sgUnt9QKSlDH+jrwCQWvDz3PymmdYO
jGG2oNq8iSJTTm5H9yKhk3pOaCMdMeccQpmk6xglBlojulTLooelD4MHdXKaSloqKuT1NlSHe1tp
7gX4zxf9a+vQmJX/wIenPPBWHx5VVaLOxA9z6Um9uSSByI4ZGrTj0o+Ozj5Qn4teuVyWToLoPcoI
r4DitLKmxqFRW2F884W+N/phmGX09L+X5sU8sEgqZzwEapXvTIwizLZCKFyNsUo5MqEFoPkdaWx/
bQWEqVBdbWtjAP7XfsBoQBXD7w3J1Dkti0qPcvjioKa+6olUHmSQ4ko0W3qYY3qd3rHPfF291JL+
mJK/V1zjR7+tzgwTwnM8z7yWxZ/fRlRCM2ipQ0JsqpCflf7Q51NKwIMxbwPmbyMw76VwKVGatHor
leJaGX35tO3YXfXIF5Dvwi4xQkvb1nTlFGu0TwXV0Cpeun6KCHksh8ahVI2ffaWYDwfh+SVx4/Py
LuEn81Qt+JtrNeFvaWfgPpTGe5VkvLVdY28b2GWYP2TzPH8RV8pkWtUhYG9kmXyI4/BrKK8j36Ks
51rQeTHu0Y52y14RFOFOjAUdaGikW0HO3cBw6C1X/VMeC/u2vKsI+8IrU2Oes+zt8reUKNPucuro
dmvj3shxKQxR0djrOg6iE35iJFTz2bWfmvHIFnoIkY/v/br4NSUNsIwBvythRqiGjT4cNaDCKVsz
+iF//hoRCEQPzieM5cxBxBqjQvTmQUysncNz5pDaLrvNyDY81YoN7KOzVtPg2HBDXdrqvVlRAkXk
NUy0YwWdjBVkIv9BFYCxdZS3QesNcEqGg72ri76cAAPnfB9kXXQw0wUfUhqQXPCfUDNEq/nV2Ibo
8bXAfClm8bRb3/9uoL7go5YrDVfmfVloy7pYkYL31okOtTM39xX3WSmOwCgq6ms8Nz2qvwqp6LDY
UZdJ5UemS8iuTgsYsPazF5FE33IbCdXQYQwQNZZrPPL9dnImJoOlAvodTKABe6gKTrTPwsuEuGkb
Fn+muLW8QhrBsy9g+EJfrX+SmvLo0uSDEG5xSGCLPnPKWYqk+TE5S4EA8te7vuSUm3LNmtT9D2pp
86Ap0U2aeX4IY3iRZmmM31QrI3HkL/4J63uH93FnpZ12iI3sJBqNNJa8+C0CmZN1X00eXJ3krs4u
vCyDnlQgXr4vX7OdxAOXKg5F7jL2CE0jJTUW7b8SqJs2GYtNWtY+MQd+fS4i+486SeahtAkh8fpM
lWCaSpOKXK8r66Izb7nIAUiLI0nStqumPFN7l+dpGlFNut0AfotpQTHzDHFjNpfMeSUV3ot2VgtH
Br2scjQ4XQf51vQjFaD8/5rnKniYABd5tG65fqvjVI2k0ybjPcx1jiEdlyWS1+RU2bqDmnpSDnoy
p4D/39DdCR0BzLzr167W4HuPgNvOW61m+ckZe94Z0TkcmUbW2+XrSUvONKiKNjFmI2qmQFrjfMDx
2F9nEZFCFootD1l2iq1dr5Bb8/fTMvyHpsk0bR5K5onGk6Ed/6DnBdE+CyJAXjFFyIEX0H2VG8Wi
kZEUtPwLhgqJhZwbL5RGAiwt6WXAlPyTaLOfqAIggWtDSlpKw6VIJEvzyQxb2ym9e2f8WOxBEQP6
1Hr4Mv8QBs5MPF9GA3OUmRcSu84YIZut9X6yh6YT4xFr5H6gvXgA3oHSlUJoN0X5ktLZ4wvr0F0a
gIXFWA+b5W3b1dW+b2uCl2I54q2LRpyhKSNcGBl5TNtVMm0Lkdjxc+gVk6WwAuCThTW2PqdzzpQ/
1hnMua3T/56XxetQSKY8kx4/goz/IX1gmm0G2TmIFXwDc69805Squ4zRpO1sCeEOGkhlw5NP0n1e
yo+spfPiKmh+6gmHQderRHO3bE85sDdow+yuGyXWxRFnzRHs05yS5b4HTZTRujcKMsyt9D1BMs/w
p0C1Spdri9Ah3nROMnoiakfPJv5nbRjwSsZZGxPOKpl0joEgOeC7m/gqIENqPJ/c8XpViImyeN+j
cxgGLX9FXZm/0IyT25WlnNWkrr/GxOg2TqxG26at/ihtJ56dGqsHgJExdXIsniDzkodu/Ig0PTqG
nU/wKnRJkJBfmKOsaK/xaKlKXE8VZNBzPLp/NI1LwpxVJMuSWQ+Q4OHJUXXUy9iCtE1vw8SW8xkt
bVvlpGf5zVw66EShBYCeISXXo/pRx+4dZUt6LLigHrZw/9TomHfqTGhxuMmOuR/icFKYNmU8E5e+
ug2zj98C82jUXPXlkYJQAEEWqOkY+OymnfCCw3s91x1ofPBN9E2VNP3IGh+hihwfGXvePYBrOaTN
R+swtTV6B8HpvAgiX08VrrlS51TtazpGKBS198ilGUpE7k82Lvhzjf+uCFzEhJPkNypXFls/yi4d
vd4f39Esd3s3ngHYvtJ6HLfzdR7j6li8Ot0sJsz8+LcVtq+C6sPrcvtscrxe60Z5LeezJcImNu5S
ETsUtr+zMWJIJqva03BN43YT3xh4o2vsho2R4zfrG833wopnnt0QWahNyB+L0EJ4juWJSK7autR4
dGTVEs3gYAHV9c7dgtRAzp8B5QHg0eZe2xcwoeX41y+gG25FlPlrHviU31MUA4YQ2t4Stn6KZh1Y
msRo0kSTbTILqU+t4moo5yWvSioomtAQPhoDfdxsesBGDIkS5fFKhqY4kUzAqFdTOwTHoOuw/Zgn
Wt3miTrL2GYlIE1AohRNdmwi+3P+IOfVCY8a9dPySqNAPo4L9Wawnl1j1DuGnepG1gnIXFJc6bag
uAc69sA0/kersbBW0NOPheVP61DCwSlRBZiNcddBhKx8mDS7ReKzLMxGq7UZq+GWVts6Tsfp3EQl
Cc29UJy1Dctjgw1Qv8hdNtmSXKxfi42aE2tygWhXnXRF3Kl00LGi9ON6boKrb8XUO0abHqj0DuSy
2w+/H80jXeSaU8auKytj15TWu9viEDOA2Voop9TMq1BX1ua6acxfuhaU+z7Iqm6l2uO7mrXMtWcd
Joay0vv3CtKiURlndR7gjvPiujEWMySha8gfpUU+CnHhgcbPwU/KMRkFzwogcLiL0GegGinYTpTO
+aBPcNAkIyewKNqD5l6ytSzzL1NWMLvz8M4VfXKrHPPolMG9Uvr2ms0PczXEgSdqlTs0c7dM4dj+
WqfZ2zWd83+tdKOshyMN0gzM0bC300K8AxIri1VWmvFZaYtvtm33TwKN+mcTm6dogusSWF6l29Gt
6yeB94U5ZEZ5df5vCS3wlVENR9+3M+H9t6QoplYEUWdbsn6yy7J0mPbPIWDIG1yst6BXApyBsfEQ
DpeEgg+vGZCl1XMvsqMZfkIDdR9CBOIA75QnykG6ID6zOlwoF7l0e+YeTzMvSpN+KYjaj+iP8mf9
//g6s+W4kTbJPhHMENhxm/ueyV3UDUxLCfu+x9PPCbD613TPWN+EkSyxJDITQMTn7scd2IuDS6NL
SArrbLI1R3G35mOPR3z5x1dB2iMmsyRyljvQ4v9E0iechFB7LqfIpseQSJwgvnGpMTMwtCCR/9wN
Kcb8lpbQTkXVfEJV27FuG6Rqt33qO/OSdna6mhzHP3xtvfWJvUhX62ueWfK8UEGiCDlqzqITshdP
b/UIpxQuOpeGw8USd9qxzE1nU6KVKnw2dAIy2ycpepcbR2sfSiOW94UKIKzhmQCONibtNTGtd2eW
4vR36VpPnHJVTwCz+Kph/8fzIMY3cGXhNhmGd9L1Mw4e/RtW3BHDu5ddYrAAt0bQkJIBhEQK8s64
qBq0PC/YDYh/nzOHRd3v3RN5S6rbq4b5rMIFpnh638T3QEWYl8XpZ+9IpHs9RbGk7BtM2B5b/krP
LKZvw1C/13VxiXDe7bK4RGW3+njrYGp/GTmjsklJ5m/MIFfw+/NN1uGEt1s/9VZaUsW3EbIek9B9
FEPWTKHtMEjNMMyoj9AOqZ5oApfbqdD2tKSQWtIq7STyycN+GPY5AGB0mcU1SLs4Wlo6F9HVoqeb
KkecguwD+ih6NnEY7qqQwJIuvIdt+iMbzpIAIm9v6lFAnm981F/COHZ089SyfCTK17YNCRP4/pX7
J4eG2e4eJf+OA5tF2DoFvIreGDCtMWNdPitSw7iiIZFqirSTs+SU1UIaHxcTG/t1nQa/RxJhryoW
9grxyAlxDmlRZJ5MqpReh26mlaC337O4eYAi5couytvsxCHRL5uiIV1Ud2O/DJ3DmKa+snjUaofL
JOqIApIeKD5iqlWMRB9LNM3FaukusJ6U8YSFLNOgBa1iVOUnwt0xNPAKcpuDwTOlSunAOejmqfTx
skxp/ZIOUG0MoNxbWJGUQDIcp5FqolzJzKQJeMA3P/wWJ60XS+36r1BGbWHEnYqaAabfzVMbjSBy
zHwi+um/lZpVPutWXt3q2CVeRtzT13VmWWEQHoaW92ET4vGHdlmfOgWRCQyLkUhhz4c8KX44SZD/
sJrjPFbpfjRop+DAF/NAcv1D41hkmRnZY77ilT401nzLZs0+9L15K9PWpZuJ7CoZC27ZTl5nh8mg
v6sFPefTjRn8HBS0m70DljI12Ul6A1wUOhkXPI6vEDMYdgMs7LPmdsdMsNdV2lktwPPNTvfwagrO
lyMtSsxwlMJ4LIbogZ5H8ER9fu2ayVjNDKpWiWZLUqNhcffUUuq6eW3z37LDf1qUOV69iug7yKX8
qXHh4oMiUAf+PFJlOgX5Hc6hM34Jf7pNTRuyLSFXjHmB5xAcLuidLkl2r52YPszpRzGFBuDjOJrX
bMHoT82liesjPkt14ku4y2ipNx3HtP53+m2HwjrP/m+hzgGmWuiobeFi1IoBUoXbThsrcGPcCS7/
5W4YPysNI+5fk8Pib/galLYOvuuunNuJIFBQXzWoL6RQ5SvUL66BzrbOmnr+LAtiVcfIg/Pt1os7
xsSM5i/AAPNLrMm3nMq5vVnBsShtBJu70dmDMii1L7004jO3aWishtDAplevgI3+tXMu0QY5EEAE
LIiVyxJh/CpjppPJ8ANKwbQqC15gBfG+5cqV2Uk2s0PiYNfNJVurLhI/+674/kc68pIroNKyJDlJ
Mtc/hwFPyb9L08LXdTgbpVjXFmtINHKQ8iKyGTk22ktjFeAePF+8MBjAdcM7OncgGk0OHhniImKC
mD8Uz71S4ZaF92l2aZvkxjbFedhKINUiJ31M1s6kM4o7puXvMliRt2JuAgqYWpenXEb5rhKHJ0t7
N9knwhQT957d+m3AyO4tLmc3KRhah+Xvr/wAAXNxDDm9WwoJ1mhWenaoeiphFWTvTsjuI1Kh1JLK
iYuTONhZXWfHdJrdLt7qDZxUpkdxOX6MRaJ/nXN5ffo9b7pHbMD59edyIug+vdUgWHbWOGTnRDFJ
8KnEZJeoTzEJecLOzrxtODneAVDcv7mZkYnCERAV5EfSg5YC8YRNPBJAZdtPSIwxcdaEL5ymj7NH
aZpvTgTNh2G+5rX2O0yT4iQcqBYVOy8nLPAgRGZ1Agw4WANZY1BSfpTfSm1AO8SNzt5IjOEj3Xeu
gAaXMXvGgoZxciKuOvgtrEbobz0K6ottTx20w5CW5npLUC65plpOxSzNMndJQHvXaeQ/lq9N+GC+
7HwMgvD6/4dfsXjRcdDUq1DlLHn3N6vlzJYy0b5xNGhvjSqUG4hfmhkb0bQcPkVr97B4UEtrsu/n
ERfANIh7KmAPRcQjb0GTVns9j+trL517afnpK099ZprUMa3ShG2+9Kv81psNjYBJG+60BGrDKu7z
bsseoFs3tVG/DLn8bel0HjBNwmqnxElvim8kF/UnWn36bZGLbCuhHTOCHem+8iftIipGeIut0awS
NrbeuPUqk9csHtKzCLOdEePJtF0XfQH/NvuSHPLP6H+MxgTcl2Pp6u/xD2wR0R3KxnaDT3CO5iXC
BnjJOHUAHfJVIgxCyq4uKQmSejfcSKybG+5RHmzyCeLichaqB0JruZeE21QBDq082zUR6TaTueC6
p5d5G6q83rJkld9cHD34BXvK3NddnNzsTAVWKYCTMgRsaQMp8gn+Py1LltjHZOin8yZPgYlxqxqu
LkVPOJwxQaM6njlLeueSrdk2Mche0t0Wn+uxxf+nPloWT1GopDnST6PM9KZafN4nhzRNXYxpRbYn
Xs4z18aEfvz64mCCblfa5bINisNsOg9qXKVUdVr1yIhBYvr6CMEn2mq8/I5L1CdR37R857JIv7VW
XuJm8t0rkLKXH0Nve9oH7OCyIOJIYIUrD+fBYXlyZV5Wr4wxIBiaTgkvinnuimC8LYtVDTq9z8Nz
7BcN4OrQQn4bw8uy6BPD7wHeeaGUOvwi4Zk2wPBsqaXxmv6UGodQicZ+2OonzwVZtHKxjmyYH5F/
G0J5njrbhVRPJ4WJyso/ZJhxTeDVdCovAcvQcGPjzkf6CDATARoGccekdjf+PEVnVy2gyUjut1rr
wl2MX80OeqXRt5Jfr/oQJ49QgrKxdvC30VLAuRwLtgGxDOG5bLyX2KGVA2QWHob//MflI7ej0+Vr
GxtNxoHv6rDoEOScCG2c/Ta9p13T7Zl4MOYaJys7M9F0V9YY5BtTxdhstYxlCpurZiRtVbglumq6
8oaUxwFuyS01SbrkTQQOJ6zBvJoRbIeaIKzD/OwN2cFdO1iKXqDxGxvZ1HQcuH6//ZL980A7C06X
yggQmdYP7EjNziDazM/PIvqYeN8QpjuniH4lo5gCQsjYoRMwdwQI6hLlDvOUAyWZUFSOmUpO6cc4
xJySVYa4YENsJ8ABuiVbnITR+euhPsXRY1Zh8WXJCNRcIpUYr+Gd7cs5fpJ77H1ExrSql2e6AiS0
qvDJ1ap4v6QZXUWWWj5aEo7a6KQHQksHhCLn5IEw/losIstEpgK8APyopqn/u+BNAKYrxasKGX49
35aH3PK402SzJlrvnIQbQ1NJmvZUcrUun8UKqSBDVfDGBjBVk5XFyVNIQikOziK7qsfD4s6mWlpd
XZrzZwK4cRg0w94JmiohHhbjAxTAwJS8oyPKv2MUq9cG9JqtJZLoMtg9MxobXtYJosfqfxgi6tnk
LYKwtfmrk9Yl0FA/cr4PQA+Pvj1/RMtUomHuuCNtbO0NeMjb2gEPPbqm+TDjxHpAAo6QUKgenV3o
0SiAxw5rAjN3IXcVL7ml0k7lZJZfy6AiT3gBqjNvWO6g7GU38I3ny7I0jZSHqWtu3LcSZlodj8DS
PedljGbCdGazfDrWvbbVOXmvPKjpV/OYCh4SZZ83uL3rrDxpOMEU+LNaWUnVnXGHcqUAWjoZCUit
EOAS9nJWuLY/2c9rtKvvrXFMGWqyCBV6KkWkppVt+NzGrYKkjdfQiyc4WHO1kzMGx9qv012CFPw6
WLQSpG2UnwabgT8menM1q6sz45gCTV5drdyr+40n2bb8nfEvH+kNhjI5kyn6zDMHKcxMpzMPt+k8
KteSYxfiSDia+IWe8dxv7wmwA2wWOTF/wohPLQGRPQiVCSWtVuwo8EINHEHSMsTP+H0dls9C13ya
wspEtk2sa6805qgy2zOEws0SQyut+d9UWlIUd+62HR5p83sYPodxBZjZZx54SOsI5x7csk1Da85+
aAfSx94J773zXCfMA7Os/MUju97UVfI9pQWl25Q1GpjpcXNlI9c/1yWmjPkFZsBwzWJzeimHhApP
RkYHvWd2qgnsbUT564cQbofSIlvoVUF+zZmfLkLHInlINTTxE4ISpF6MOCjBTeKbmd33okcAsaTY
UP6ChXVcjbkYyz24QusI/OlYqpm+VEd7dYg5Ed3R6RfjDppTxUp7E4EZ9dSljoJCizmud4uHp7Oi
+eI129DlxCWNut2FrdHd2g4eFOxBbVf0s7jgg4kO80ffTd3W5dB799UimNQR2qZ5tHWDB8/L5KNo
6ulQelB1qjjaRb4t72OgWjd6xDfIwdGdCQ1LBYqsMnIqUvz2XirjdwMPm4cbiAiXR9TNR9jdyLx9
q2xN8P/u7WAls2ldQgHNnIoQPQTjbVVZ8hJbnX0WxseYogUL9TZYXAaL32Bq+z9RHNdHWl8Ejl0J
GLCD5wwT0rmmdDGvXLEbiN2ihHSvVL4Wz34UA/qMdLIZbXdqEwE/nr0gwD4vRs2iK2TRVr4W+jMR
eZHJUAHgHqo73UKrW7ZVOad+TsOk8aIF2K6WzjT7w+QxS5cOPBAKdNjRW2zQ+awWrXukPBw/jQg4
aHHAFnebrqdMT97KobE+8dK7q5HT4g1fa3foBrwmcUaRXlmazu8+/gSO/iqFyqHjg364AhJbWmL3
mVVcmrebRsgG03NUE5xOZuMX3k+dEpGwhE8n9bvfWCUkxLZdL5MmbH/x18wps8NqRQmmtwunZp9E
VnaS0o9xxDjcnCzyrGCfFSJuMXO5Oq3VeStfdfXDL7+QSjH8CoBCJ8rrWkkX9NpKobWVhlBt24o7
B660PveUDKdud//auAGwSHZwUZhOU+yFkIrfnBQkaNJlsfqZA3c4FQhadX2wsTHvkB6ewG9MR1II
wPjCrDpiJ/weoZvfGeTWW3Zu+kFYjLWaVLJPhHBC9w3K+3rR+cKyxmlTe3tBS2Mc414fAr95sufI
3Qy5PlEbpF9CR/QfAduRhWSXqQnc8lGuxnC1C+KyQhPltDocFkiFEdHHNAYjkCS1O+Li2NXxmJ2X
g8tyhEH6tI+NkT5lo8skMtLo7jE9zVxFGgPiVOfIybSpWAEPEOuqQ0aZ4w5j0DTQGB3ZdJp4goF0
Gz7lsBUersPGnzmry44ysk+RlPaJQa6rrGlAx2RAphnWipnb8yv3trMHAmXNedl7mSMredJaunZi
PgsZH5B9dF0aMslPL2CkZYndzziMUfbS4QMOsHeAcj2igPJmvDn5sSzVID+1PmsKoI6LcB9ywqeO
oc1WoZMAvm3oE1QNVTFgOsqdnE87o18zcQU/R5GOXzQxlCvvotQks8Eq1noSMxvT48PEft2xBu2+
LDS4+Su/qZMd6U13M5oWb3ELmh/cRaz1owEVA83tunxUpjXMv9Fe65rgaSJdSppsRTnt6eNjmN6S
iYbHt+9taLQtMpfe5dVd1/1Hl5SEPBGWv56bTVUQkA2l3DmWZ2x1lwiWz2Tt8T6OAR6dcqxO0wKe
rMzmU0keNzkKcRs66jarcWVDJ1u7agBJDrvlvop5dcEzLYs39SM9vgi+Wh/9ruhJ2n097yMnP/3v
/GzH+5+FC5DZbMMi/mEbgiOD9d/p2YmJ33echb+dCw7EcRFmd1L6r3kg555YM9a+BUm+iKW0auA/
wV/CocU7sZ22t75R/85h4Zx8Pet42kXPBmaQ2yRgZo6Ww3vYwTHvcwu/tq1xm3vPxg1WVCcqdGsA
WVT+jGK9JBHnhjgi6giikQsRGiNmeV4WDQj7xi2baL2UX8g2F7CWuaGK21gEw3Up6UAdatnD0XCx
sAhati2IUbO2KUrQBWapf2uVnCjBBp1c2JP7SeL6zxr3oVvHztH0E1RnkpZTrCH/c4s0xvqHwamX
iZrjXGrytydeKppBS2vDi55tC33Ij8sFIcTL//6q2P8P0xxvl2tyureEbbm8Pv/9VZHeYGkGkOit
WWFWz9xhi+O/Q2tnoVXM3oUBiihAhn+/JiCDcumMwWn5I34b9Xf1XVkGqC5PQ5qjW81+zboWnukw
ZbtBfdpxmzkkgya+/qvpjt4lzOla0lXEy5o1/Qrb/jk20V83i7M4DBKcNviVoKOrLy5FJssXscz/
54tE01aGDZrRDBouOM7amLKr9mnR5f9+bbm5duoOu3zNbIaG5DnS/fKH//655WvLH16+FulO9dUO
RLVP+E/5/+kdMbgg/8d1YPu2L0zBdNIXumcY6jr5vyjylhH37A/NcK8B7N2nNkijZfFqNtWRrYXb
5UGeTBOGGYBZkUcm2CSqs8Sz9OAjbkdABiq7Y4bwFTyDro/AaMBfxRju4jbd4BaSD4FlCKYwEMue
ouLOzeqrMxMoLvLol1RXQINL4Th607+TGfap/0jJpuEvP2xkTrFqHAaELcfKqQGw5NgyPxZW9otZ
9Pxs6HG79kgbXni9I2gGw7MfBh2QSkt7jkiHQJNczsyhBvC/NsrTskcolLBpxjnwlkiHXNSkGKph
SRnI9xRYV4tdxfxW5hbHsLYH/tnb9HUtjDQYF/5GnxkojUE33fLyxAgGWM2MwIVRxqPTYf6Iwyi7
N70LMRTc5pZdAp2IZVmD3ELoTIFrL6w/qpSJn5OVWunqamVLWxxjGuaWrRhwG3frjXQ+m7EhT0It
ISl46Gg2dwjqQ4qDN5b9vvHhQTi5dE6JAyslTJ1+Qyy1gum2HaTuEr8lfSc0x7oLT6S3gc0MVdbD
naGDasnKjAN/6XCXxA2Pni7+SBKaezJvGpbleL4bPFuX/EMMQQZqlT7t85r5FOPEcV8RyEJojStw
eHjNKpuLw8/h3NYKJOYWsUZPb071qiIS9zKDltfr/hH88R4rXnjuOkrk1VDTVG7zOBV7D4TLfqqD
aSeLobkKv9kaQsy32q3zfRH9LLSaEpHSbu/gR5JVwCjh3kZXWnbWZtL2/0Ax/GUWVbyKoZceTTvu
76CJkHzxe7aWgERrivoROAF5JfNjrvRk76m5IRAtRpCVqP31kBo/yrLsoLqglFc1ZNsqpaaib5Ae
TavUT2XV2c9hSZchOnEAVVG7RrxeeMLr8g6a7G5DhT46Zqtdehxdl8QfMw74bHejCSN7ko9UfowR
eO8RU/jctUxhMdijgwQcUUa9kPtRNMDJUmbwbRgjb9n9sQu78aWPlCMhcN/R/3e1S2k2gxgJ4J0L
wOcAsVQ0aL41b9gjiY2ukBFNG/T7vip/y5wZovdfmJ70z9ejG6QhOOlopjiimBqMbDGSFHKIR3Di
jAY+HeapPTWKV7Usi22CFPqnLy1n50xZcqlNnyvacFaBisCZd8Fr8xi5rVNs9N7UwR/k0ofTOBK9
oWIa4fBriKb41fFJ22qFRzt5F5p7jx99xX0/h5CdfabK35JjCNpL4de/GO1QEspW70obrI1lIQ+3
mBJLOkigQWNvptyurqybw8F9R4eUhlcPqbg168vy5FwW1xmmY4meAQorOP1davAiEdXRh2Xylbnp
sBeYgg3lO6CihMhYwsBZcz4Vya7n2N5lRn0HuDBRVd/Me8HAdB1guV/jyI92gxryBj2cZTdSAVe7
pWjGyGM49BZJl1M0/h7T0ni2htdywHAMWMy4iki8WJT20N1a17x7UBZBQWYbf6T9BLPEzS2D4XkQ
0Guw4l15irGU5NPGnBZHIRKLAgztT9fQ7/N3qSPxVurmvHMGQTDuPwu2bxP8n1cQZwoqcys97zPR
CXYffIvWWM8A+EG+ioqWtKGeU0dllYicmNAnL8O5DL/1PYnafmfgJjstC6WxGvoB54CpImccK49N
7LkRJ0wdUbclbNxwW+EMC9tMfTpIyq8s4pYbUvl0alvTRAK1nDHU0eA51+aBrER9KdvSpxK8bQ69
E9DeDfB+TnIf3kVy5q7EvFl5PhCdzbPi+hXQbI8t/A8OIeZw6tVHtYdxiPz6QccswS0YJjZ59Rt1
3B+55ff7QQGNLJXV71EhOY8Zn2Pvv1s5qKUqYjyLEzG/JIwd92A69Nc+rp7MZN7as/YTcjDl7/Nr
6If9PqTCCgE9Ptv2bB4N7t+NcmhpCuFOm/PI+/zsC2oGkqiymEbIYCNIq4ELmrqYBx2FsTRFxMxD
ZbxrVMGMcAX9D3hJHOJ5GbjlqpkvLvcIGKHt9S8kLNMtPCmi2MtoXwXjaxNbpFRaHuuDrjVHrzHE
hY4QjIQpeR7K179lIvg1o2RhjadvSCvMBHs6kyAt865ems/rgKZl2OVWdy5LeHw6N/BtobXeqoOb
KeUIcJ4bL0VgDajSwr13TdLRttqjhDuHLKbDO4JBvItRax4QkfHG47jagDIckeUyj9hgbD/1FhlS
xxJnqwZN3wlivmHxiSlsTtfUirwvSnFjjcluEY7tvv6oInwwMi2aS8cva8Ow8V8JxuhibsIIh1V5
t8ZefIal+F4X0PAZyF86ilGPfir3pH03EPuj43JynKoODnbIBauH/iOQzAEhSEF1a0iTdCInhjNy
E6Fuar3cb5ZlSLv3wPSrYFOWr0ueTnMdd1eW4hdOLPfo5O2eyO98r4vcvMSZxf5UpLDhRqIFXkxC
fw4miH8j3Rc18LU1wdlp4zJuXyOIOSf2VPHG1pxsP7bGDJLDzs4WBHefTr/7GFvg2lHOdqGiHY1C
jYR1ggZdC2YsMczki15YqQqpMMmOtjIqSjR9Wpp5RC98ZeZdEzKo9xEXWLeX/FTmGv2KAJXFHqvz
9pLbyXoI6waacpkdA8QbO2zzxzwTPtMNIGWjzH7WHXm8hT3lMymuJxx45hzZD290f7e06xa1MX/3
dfOWEEwGWzNQBk8w1R7SB1zt4FAMISjVTO4Y0VSHkgn4OoGc/VTmkTylXXHPJzkdpWGE50ktEedO
Q5fFZcka67X37PiO2AsKEY/k3TZ/uZntUP+CCE081yU+0KRgtSfVttdTnsHeP1i5msE1qhoBS4gF
u3L0vjtOOl0CNVepjQK1XWxc4qR+J67MsJqbxDW/KTP88ouZOQdEd2Cer8Dte8sHBFL1aQLcEI9y
X7CvNJNRIwQKN2M5EnoZxKs0KVeLpmHq8e+GKegu7FDN+5q0YGMntPzZ9tPQszWygUzvcLdGa00j
lufJMrx4+rzPwfF/aKaLhzou07c2Kn7DqKQUiJKPpnADwjJtsSV/xsxfmWMqh8QkdqmPnPnoyuvp
trbn8Wgg8RMgIPHOtt3dOJOpP82B0DaMkfdxGylKF31WK49gQu52+ZOWAQnKwwknUZkeFk4VJgTY
iIaxIowYYy0f9ZulfxI8QAgwShuH3C0BqaDMuy1eFqIOE6RXibyiDSY4dsTSdRUINDzG4IeUOcbO
hvtJyV48MJZC/6D0OaUAnNuF56ElZ1X4S8O2s27YmbNDwjuTOhDErVonIkPtR5Z49nssgucoD46t
klzjQsoGpdW8+kWYHvyw+Ian1twlFELuK1O+QASBe59E9npCvslq5tKtgvcUjrmbfQ4rC6ZPLz1d
YXok5IM8hezC+8YCl0xe3t5Vam6PaAfEvdB+mPBtMDvOB91J7UvuNA87t42DruaJI97qk0vozjLE
MK0m7ZvJFbvzG/vn0miodzgJY5iXmuoTSVWHAI7WkFNHm6x0MWQQrZonyXTp0lFsj9+PJrOpnuz9
MOt73568a1KaIGCZO2zxay+tdS0ck9FIQaFRbrTJqJfph+IP+LMUNuxT5A7xt7buTwhm8VZLreHQ
t9q0LnIJa2RydB5pRQzg3diUbi84MuMntNt+G1RC7HN6nLmDuVerrP9BYODIguFgnTckP/LB+pMU
pnWph5RjujG8kFNmEMW0eVuPlfnm4ceaOR1erNzXt4nZ/4onLVwLsGs8reBkGiVTQ3Jiu7bUy2to
88A0NHArcegfqHHO2NyEGN0n4KQ+MCYMcPE6R6o6F/OYbMysLy4m3HjMkHhgloUA3qaPhMVFgMCZ
pZQHKdYRbB5iPkPfrgjiSdA35d10MBkFNmWEaGr7Dr3iGRb8bjCbfldjWtlqXltv+4q/yJdiXudw
etCm8+FSKf5tYuLU1oPwSH1SDMrijcQuqC4mxvxlsMglLC6RDPLQ6IV+YigqT/RlZcMPEyvhYXRA
kdXllLxg5Rr+QbujlIJeogPxDfqKVCzf9qe3AZvrSz7i4ye3lhf2t8h6JRf4AMGxWfwN1PwR2TET
fBeocENR/bBxQOBGjuVVYxS6sQYP1HgwyLPh9vi8Q/M1BrVypXtoBpaTDocud3pE4CDbMsDEZEJA
IXeGF3tmFlUCUQPy3P9sQLqsvQZYwxhH2UtSk4zS52JYr1HVkmuvlrSlLC9J2hY3vB6ueHhph8wf
wBBNtf0zkRb/Lob0l6E1+v0yVnYHkNuOBg7UUtGJTjV2RIkZ7wJP4uTUS7lNpWXfBoXEdyeHWg26
rnacHzZN5bSX1uaOq94miy5F01pyxhlwN93PejAi3k/wQ20VJCKAQWAiJE3YqSUkc7Y3dfsnkjbz
+YnorRyokQ/nOHVXMwWEOEgMBIM0THlKMbxPkbo3Hl56qJ05oktiFye9pa3Kzuv6xXLjXwbdd4d8
GMyL3Q9vqUZ7EP/Gjm/yfVRo5+dY+sZTHBa7JsPNq4OcfQpIHtBZ+7BtP9mNJmKtblMmwR26fDVl
6G3iynjWFLYq6WhAazvrSghFnLsocVVv276PoHjkSrph7/7OL9jftUqYRVhINrKT0/orEuuqXGyE
k27K6m7T8w0X5hzNhbIpi4TfphQ1t0fjoDlshDUvby8DhkKVBl0WqkfmXR2FWImUo3BZQpN6rdBc
8xbWhg4FSRrjI+wIGC97D55WIdIfLi9Z53CUWSpG/zw96abw/BOUdwzacVldaw8Dx+DG/paxEr05
cWoEx1w1BKhzBll4tsWO1fyYnE4RDzVBhS4AhJOujibLR5n/4AesHlqRE3QmShBq6bgu2Bgg2BK+
y9nQr8ilmLveQKOnKI5xpBfjcSuyJx1K/oHDHeyBhk43sAO/azVkXXYamuLv1lKeLSuqT32un6kC
n+9Z7wPm941X6RLKUnLwIgwLi9avpDJBGCrX+BCTMddM71X3MJPWWGk2g0Pnj5sm+hFANk5TssnS
UYFqN/1M3ep7VE7ppTSb+MPy4tM/GLC7W+XVHBYacNeexUbL1OKdzAOoC3b7sTxTCg26MDsr79lC
GJRee4ZmmZ7gKVTPWJpcQpgUOhbnoUm7q+e+Ey+xj1Ejm5zLcXrQME1PQ0bKiQdccBLGUKxHQcjr
L/LUKNMOf5/ziCybw6Etxy8zQ5rgKdNUN9iy6YQmiay2HOetJFj1SswOEms6QnW8Lwe0rqw+UxkB
i2ymfk9p0rVjY5ErH5auTp8e7b8z2MkFJmf3sCTnlqxAKoaBDWv4trCYmxQz4AD3mXouWl7GlhMC
Y6li29DUuxN96j3KkgZHhx7PDRaFbIOziVGZT7A/5oEQqKpJWzg9QGeOGHvok+1Wqnki9DKfH6+d
jr73RvUlekzGeH/ZDIBnxE3SVNcegw/pAa+EzNzoG8MPceVi4ye41hZ2vK2wAtMKyNs/Nh1l/QBz
N5hWcw00xmldNfLL7qaHB7JxG/EP49X6Ho/Tz1p0M4dC4vGkaX50LQ07vIUTWvX43tYx9NvkEfAL
vVTbRl1Ltg4ScqVN35w4P1bR5B7jPwxtgrMNrxM6JpxMKFq/Ep8SHc9jsNWPOj8QsBIsFvLq+sOv
2uyPkXK9FMJZEe2vwN+Y2S60/kA9aC5TWRTats616KnT05/NyE105Im0kq4IbzbBnhp4VOo58dmS
Cfc2cwD9P98LEx2YrI8A2FPMXGsN6A3djp7aQmXwEIJ3aZYenUCjNwRkbF3R2dvlQ7npHH5tNb2M
TSGbPSf/YSO15NTPNgWU8fSTf4qx42y69a2JDpQxaq96U3oUNud7GkRLcF0dIWe9o5ci7qxVdHTU
9Wrpfrunx4It1jKMZTp4SoF9YT1q6X48JzVTijid4U7rADOS9u6BQ2N31GeXiT3PRW8YS8RBHnMU
5nvHCHLgaKEqctoezkVpcaQ7LDEOi+Pwkc2zXNc2BDuiFcPW+/IiIlNdYSu/2W04X01j/Bb4EVOa
WhpbT7Xbln3/ohlddjBkHx/rMDgvhyBamX/75agdRaPrGzQPWssp7s7mVPuMsICBlOc3ZeGM1Pnf
yQhDWdwyL2s70lmFV0msqa23p5nrUQdDsK9T/KKwyd5ag9kIac4/s6e1H3bZfzBRZRhi23In1Wgx
MOW9xDRyNFL2AqaC9xK0kie/FOSVI7R7JFF/H+MduC1LwSsooXvQGpGvo6Q271OrG+ByQFJlOory
KOZ/YNwkJy2rzRvn8jXJoPIKxkZsy4lLLcc8sAqrcWD0zZZCr/XdrMi1o0YmxkcVXjeR8pY7cBht
ZU9KjfDqafp0ANBdXrLIMrfjbOFPVSioBhfA3tP999Tsxqsmi0NssLOiAIYy+mbI4SuI9DnPLQ6K
YURljU7GOSNBs2PS6nCSfnZbYGWaOdMBMTX2y4GGv+cwICzJr586ppwJ9ww+mcwL9ZcOafcwTvAK
8VFhnCe3H29L7zBK95Hsv8AsN+h7DgpoDwYvdDrkr0T+UPKJSSZJ4azdqFKJZBwQtaiOVBu/QnkL
t82OcVqEdU+59opb4Of4z4q8emROefXoo1GWIupHDRe+ky7MTZAanPDKZHwKvfzNIxC/KyQv7KSs
nU3X/1icZ/ig9oGOMKNKd4Cm0ySkwStm5NGdDJyTaz+BiqCM/VvP8F/1IbL2MZQKQiKY9rHdkkgK
CM+V4M4pEse4eVogwt0yIqUea6/PnEBs/DwzmFUsaOXa9S3LWoeai1vUATCBG5kn1oh7ZllwxDSH
FOTJ33HM8pHuNFQwBXjcG5faxBER65A1kqbD5DnzdfvbzDsn4Xj5fxg7ryXHkSzb/spYvaMHwqHM
pueBmgyqIIMh8gVWKQpaa3z9LEfm7azK27fmmmWhAgSDQYIQ7ufsvfaq63/o0QBqE3Od0shDUioO
kePQeCDsRyUs4+AKc9/islj2OcNYt4HJNS/KiDjSokN8POsadDchb8a36ZmqEWP0SonxAVX9JhkO
cyXDnLRhh1G9WeCPHsD5dExyrQyXAV2amSuKGJoIiDrajhktKC6spyFM6wtVSXMrhHbFCQgf2HHO
hTG4Z9sJFb7RD9UBb2xSQkKOL8TJVPTPSoxRJUtTD9yUIu7Eiy0zAM8rZBd4DUoJqJQT21hOcbvB
ezE6dTSXInGKzaj2/tklZmCTZRCmW/+O2JiBlak8xybSmtSfXiVJcGv4MR9ECgWj6IHlAFqFq8TH
mvH/xh297Oh4PTAG0T3HEZjKLuXUmFzC4/kWy02S5p8K6W8Bqekd5p+G7kmd5QmyRQL9a+Dajm0I
9uS+ZkRyITw1AZM5lU8k2HR3ivLs5Yw2HVKgnpxXEqsHL0Rr3uLtqxNYAEaj98eec+9QRPbaRADb
CVfdtrbuVeReejadOfW9GoP0qfnXYsLjyTmcFLiwYrxR3y2jRoYEQhkVl4Kd8UrKlHElfNW6VVGy
qNE2TkZenZ3aK8/zT41mLtocd7QLf7FEhCWCBWIIc+NZooDcMcT2unIpgAuwVszkvXpL1IzHSUUD
5V+Wxgn7OBGu6dUFA7zTCTAbdAGdBXp6u88NsicdzUJINFKbC4M+3g5h/9Jj/zvMi7on8SMWw2sG
qGTjS3fBvAgs6rZlkqBPkY+5EnwfMTQNooi6trxwzFcPTap/XTM9Oxk1ZTQVJvon4Ucb4UHcx6XO
RIAB3nKWRs8i6RE+EzNaTLn4xU0UH52D+kfcFaiC7GG1pYTYpvEqZjpOvI0XhbvZp1nKwj2SNHJ+
jThfwez9YchtmsTZMkQ9M+AU/PWgTE9B0vxeJX2N6ag0Qexm7nl00cO1Zn9oVMPkgMZKhFolWHIg
9MsZM+mLXNtYPZyQebXlCKzqqTtkhUMA6zz16Za47M1DrB1FF6eHsPAMgT6GXmsTouzQ5bDv50Ib
YphEYwI+hh7VIPd5N7sjNdyGvanbW0XYY8uXTuVduIwizWTXu01wE1hCaOJNDtO75ndBxsJ2qEn8
BDhor2ivQOCTxnhKVOm5aj/4qtca0c+XKGvKG83zP7I6FtuK+8iBhsE69xtsSAOfNiHBZhW5SQbe
pXEIS2GSs8KpMR7cGlReW/YQ/UOFJsIc0lNpIc7yBN9WHAyrgYrmmrtXd9CCOtnONpIARzuD7Xg/
MCKiykDHOA9VIh469zDMjbMkUjgFtZoIJyc85nJhtcXaguS4N6Vw15foplYj5pbhPX4das1qJNB1
GRCJAmmh9Hx0eTnxhwXalhra/4kq9VKN2v7pu0MsNTQq4DH3VRnjwSSfv123+0FFMdxmjoulUFQk
wg3T1e5D4ynU1UvthM4KfCkxcioQ5UpqtCaYGCvEss5yZiXNiBBytumkJGiSAj01HQJ37OIJAKWy
H/S+S3eyjTPPSFt5eWByy3074GWo9/WHeRGlVn+wpv5Wgnn6UxOMgaO7xBKGikeOLxSp+IsMKnNa
Hrz3adWQbaGbS1QgE1ZeRZw7Nx02HnLvdWECMoN1SDeFI2/jF5iRaonLRmpBE1kuEt3uVgJbCKd9
sbXlmHDKIMxbBrW6RWH0r5huvQ0EzYOlJf7VkQs4dcA3/EndZRMlvAT/64oUHecSxVa9pLeNO3Mw
7EsLzdewKReATw/WYYPyYbY7OyBm6XrO9mff7rexNd4sPRPHKJ3MDe8oWNgD5s1U0W8+M7InN+5Z
2INNT/htjvqYnagmQGqSPkt3bSJk3TF3WAS2Hx0JnzK2SWDcR/jy3WKUX3AvF96AuAYWQ7ommYGK
MR2z2ZWjySpL1es97SJw74gEDvEUKXsvAXMsmbgdjYdLXXouHXU722QG5yLdj+yG2C/YZWmfLb3A
euv06hmafUVGwVGnX/Y0O8tJcIef0ZJq6eTee6g42mYqEULaPq50rIqeA+ATVJ4pe6nzQhO81yx3
aK9M6Ed1aZecASqhgYTk+y2l0skQKUpcf1xBnWY9+iXhwV2I162fPG3raf115q39jJEWzvg1kd0V
CmYtwDew2qbPaTAvEMxw/Rp6nLktd4o1rQWcMwlR6LGN5hxPBUnIimFgXDDcp55u5pNByhQ97PWc
uvxT7Og7ESU2bwqX3iy8Z4xlrbycOm7ACcIN3JrAHIjkHYgQHRkTyRBzIKmzbKBne8iqYq/65HFv
2BTSfwZIqKcok++G2iDyjasG1TEHxyNBIUqbWGtdR0Zpl0Vz8rHdkM5BQq7VCaIpHC41kGmoAtoO
0YxUlR8kRtqbtIC6sRQtQvwGXlFGsmISfEmQsYDeCK1zn4f6dzlbUKJpi2tMy2Vv+DtNGh0UZRsa
4S2xp+7SC5OCVK8/dKaUx87iwMg93b9w2D4ar3yvfKHdLFPPIOaoFuhhvPIN2oil44fG1pyyr+PI
0dqRtIsSu0RLPJbSy1X5W03h2jAbp5NWJYVP5SydByJh4A9HP3AwTve6WE1ui7Wb1vR6KnAjTeDK
kOjaBQbxboCEpGaUh0ReTTvPDjeFQNw/Lyx5jTKr7FVrUTikdSA/ZMrTprBe04VzjzUAm70XBvt5
jS/pORLgxgwPNmKoS5IclZJmwvLQJJz0idIWV01pvYtD5BMqRSTVlMsLkhiXDKAGyrpYUvSIuoAs
3oJDTXckaT7PpJlGH8nUVvO1DbriXLYIZf0iAi4OZbzqANxDUwyAsdC5mOR4QqCaeLJL48mn/r+b
ETiGrOgO2vD096pCYf5fGjdDt4RhQIpQ4Wlq1l81bkjAeLtVmWwLzIA9vYCdTQTRsiVroR2L+poI
9WvmVy+Msztynn0+xwQoaRU4CYnVZfmE+mk81DnB721HRbnsAJ4lasyJjZsiiMWyH6i3M4PxNsww
2aWCaZkXYFfhULe0YW/0jLtsTtGFhYYZMzoocgRJK8WBwUztBn+63yWHONrl0i4Suyp918Ai2Zt8
3cNgMweQPhswFvXapecDqpHL8v+ym9xfdpMF8YAKtukCMHM091fxZdSooKpNpmYqCUQLWKCrTsr0
5kVqdj9+mlcZZo7k8h24rJJFKLsV88LK9YZLUvccNbJeXQfFxeyE2FHY4equhnid6Alwgyhkty9L
4HGLgsMR0Ql9e/IZIkQ1ZQrlvAbz42cIx1KlryBLcbOmkdmeRhWRmksix3qeIdbSAHKMNCX6aBgz
dcqhrqMnelXmC5xn3LeUuTl8XQp4DFCaufSt2N7y7/ecrv6qorRUQ1NNufN0i6v5r2piwfxSN6O0
2wr0qEgMx7MlFwWTxfNkccnAVqBu5g25bX+4NcNFS7Hrw7xotLj5/tO8Sv7Hjw2JM1HfoEa90rB6
f88VR1WKpYJ0lvkh8a+88Z+r80+IzczVkKf1cl6dF5N8kTraqbTGDyZ5KdYy9IfwaV4kgv4JkFdu
qdITP0hA88/Fz8e0S61jH503aVGCMUBDemKo9Y2zQrlAsrBXmqS+zKshDEobMXRySA0QjfNj88Jt
Umc/aMUn6DsLK6JentQKRz1dOu3Y1qhhqFvhfCCtoFwrbujTVjh6NVAEs8I8ZOB8nCOG54fmnOF5
UVWQwO1Ye/vl8QBa9/c4Yl0j5BCSJ3qOfz02/+r8G1NUMY6kgryekcQByvGDcBNEeC3a+kFKsOfH
5q0/V7FjYdue17//+Mv2eXVepBOk4/mn769T9vk+UZMl88Do5JABKqsb1bRS8QMsaTDSKJOLUacA
tZp/9HWpDkronXfyd34+R5d88p+ruDL3nUlZ1a9kWo3kI7S0uI6AvejpeiqAULlqc7mrGfomqA89
rLRJPg1HajHDUUMGv4RnBxBPPvZzw8/VSG4ITL2DGaknh0hxgrOeVGc9z7jpVsElQxTEvT1hcKs1
zEtN0ckugVp+zyb15XBPCacd8ZnhfpJs7u+ZpfKneZXJQwa40CF1z/rKRb68jhTM0DEye8xcqAGI
h2vUpmME/kQuxiZhKuI1wQZQ5RNIebHzAWA8zU0u02XQLgmFIlh5O+tcoiZce35krBLyD6+pzGkg
JRLCjJRxz49RC+suf3+9sH69IVmaSya7aZuazRDetPW/3pA0+E2amTJ505LqmgJu+kO5TIAF7wxw
/e8aAazNHjN+TnqpGJgXsDkBR6bYzck+0r0VoXI/thRdiSGKjMRoQy+cmlZsZTsmtCgTRlW79nWh
XUHyTxdVv88rOv78U58Ha00Wt+dFLTtYvixV/z9Xe5zDi9DgBC/jl8Gxkm+BgSgQZ74U4NFlDRrX
OhPQ9WNRBCh9G1iA80Mwz388biBro+pLTyctrIsliX2ztYzykI75g6Kbz5zCfEqgsqS5ieZjkvNi
t0z4kbHL8L/c+Yx/830IgUDJsYXhMET45fsYRRPRnTHNbchg85w6jv7s9xgHYzgqCZqb5/mhADjQ
U2ZWbz8finJP24UDyslY/lKt2oAnGPlzd6dN2UmFwty19Dji9sNUH/QsjQeyqtlQpmJoVxHc60Ut
GC7+aRN36HpDFMOwNdM+WpfgmujdA6dcBDILzq3c9d8fkUIaK3I80iTIfP3nb1IQxT9b1zXDtQzX
0X7ZA27MjUt1KrHNgHVWyVe1gyM1L0qRxDIycfyxPj9oxwFhEWizFg6ziw09gABRnJo8EDnaW3Tp
8OPm1TBX9uDQiQVjPK16NNtlMmHuh7Qy03npzA9YQ49Z29/IGSGi6orkwnnDn54zP/in7V7qesDv
MmfdGFm4LVGsbUXa9B9JGmN8CYxHInTzyb7+L7tK7opfdhW8Mk1o6PdUXczOoj85JjxzjDW3s8wt
d8hoz8wvuYOSICFaTb76QaXlILTZMa2JhTXKKiQSGe1J+CqM+QEAcIuzFQa8NpxX/DS/Mw5kUJfR
onUTA+OvVRCjPPirYSAcgXPDPDtyYYyRyaAiOusD8816QMjfmLkUQcmt2nMQOtOfnilfwSVR22TI
fsmS6BEEkbUP0j4hQJmH5oWGbGHx93vHkWPpP+8dW9dU6g267aqkyhKv+tdLW9GgU+58Dx14k0Xr
nzfm+WY7sr4MFArufG/+RF459/P5OUEQpHQbug81MpGd2xh+/fET4XGoXaKpeyGUFrJsGNXHedVE
GLYSQZFu59VCqxxgGKh451WtGKezfCFMit3L/FDj/z6/GH6Rf/9iSdT/+cVAyP14MWLBpjNd1ef5
dQYygmW71mv2Oj3c0AnrlxBY/rZ3mU0MZVe/qGqLOLDU3uLS6hFLjOfctKr7/NS2duJFXJWkcsun
+hFG4lH3kcTKF0qxbCHqk3ppuVV0kG/LXt9+f6FMd3eW7mbX+blOgTo3SAZtP69Ow0huvNp6q3lV
UzoQDvifvr+Sodj6nQ74vE2l57z9+2/d/fXywZXDtjVDqLaBlU41fvnW5Z+zh8EviWPK4CI7CE7m
RSTF07USfjRMDahRoTlGrBkj7iUd/lYggz3nNbYJDib4SlaTP7rAY2pdRe8O4WIHzK/WMlOmnQsX
2NIBuyNeJm98FjHMP3VWTVeXhAo9Qo0Xe8kdvUR3mRcwf/oL7UyxzLQEAr7cwLCzu1Ry0dTFl9Au
VyGu1H0p468qDqtzX4qDS/kPBDUPFXoeMvgW0daWjxGTlJ1CxYVoYvfHWKWjLKRA9OdqiWxw1UZF
sSyl/fe7X0/BEjyvavIntf5opnLLHouYg5bF69iZyKO1ulg1xXQnsCU/dnkpzuiOmE00XvXGhLBC
PEVNMBmI/CpF94aoeCtR7B8Ue5xNS3toW1ekmXUZskVbph27cuFkAUUqpwRyHPbkJIZoeBahTur8
5GYNBQOwOgfSfX4sshCB+3xw/OdfXGb1f/8X61/yYgTVj5Tgr6v/fQq/VKjy/2j+S/7av572y7Ne
8pR/vz7lL7/BC//4w6vfm9//srLO6M+Pz+23arx9q9ukmV8dI5x85v/vxv/4Nr/Ky1h8++dvX/I2
a+Sr+WGe/fZjk7xfujRkLIf583/++W/8eML595TffeLjdvm//aVvv9fNP3/TtX/QtjRcV95LbGGp
vFz/bd6i/kNeQlXXMC3+CgWo3/6DWV0T/PM3YfyDUYpq246pGtyBXAyUdY70l03fX49tKsMYVTfE
b//nzf1wAn7/Uv69M1Czf6macB136I0bGm5jXhJg5y/ndNORMZMKkS6N1Pk2G7bSqj63GAQerf7c
RVOJf6jHqe0CuCqqg+G4I53jWCW8joGfQNZF720zNEhIVFrEK7WsTwzklSXK2wJOaiiP2OlzKqzk
lbwxiZhatR7non3u9TqGVXQyCVz7lKb6qdMwqeo1xAkf3u+CO+ewBB6E+bOjH6ypb2bqJceod32S
WUhwp9uxoeMC3Lrk6XpPpTGpqPSS0rDAuRyd5wVOlnShafGWoiRYIEOpyLqb0ke9VhoFOpJ7hY1t
LRuF9EYKJs9QGrSVW3KG6wHyF01FcSwgWFnRbkoYHCqadxf0fXDWEeyA7p8gY8QzUf6hd/Ejxwmx
cJEkQteiSithoPjmSbe1YQIkXbAdKsJ+aKI+xQ4+3LxzLyiCmRUhfilI69ujP6sWLshhtO0FDNHI
5916Nqlz6ymGCdz14d5vPPh0vT/JOiQRjZP4NhT1Wg7/tk6HydhzWms9GfF7nVeE2XWI9pex3lcY
DrSKfRq+9kpuLRNCe2D2knSro8MNrb5aW1ioRvo/1Gw3eVe81i08CUJGfcvudiGB4mDB3POkO8cR
icg+khkHCYePmQFH1YAkJ745QL+VZG27MZdOEg6MlXKogVhAlqqK6XqsKGJGStuunTxewrwieC41
qq2XRlTUShouHaY7VeQhhv6WYl2OGfWu0+8hY6ejTqI1n0SZL63GWFtGxPzBTp7H3Hs2WvFONDhe
AvSG3BUF9NKb1/YHD8v0AmXBQ/TSfilKbVEH+cqr6IVpAXiU1LE/yIbvMURT5Pdi3HUqHWG7f25C
bhLpUve9nZsnVD0mZGPBGmzpKqGHExvllnEdfQHlWItkP4bunhyfRRmXnzJ/uMdheojCDDFzflUS
tDzFpSqri2vS8/Qww8AwrekT5Z6zAz5/gOx5dipcGC3EOkrnuSkuQaGtkoQhR7lNnycEpl2Y7kAd
r1V/WgllXCUTyOAGLjK8RFVZeSg8svrF6z6D51/5otlyT1231nugklcunIWROzt8VmuDYCOVubkR
tKuqAQ2m5ae+Cm5dkMECLS/qFG2tXNuObvxmDgQB5LBXI/2rk/VSGIIEivjtiBO5HzceJCwdOzcC
KThlYhVTyfe9FF4ttu0EYBl9/SR0Fqo3PFRmuGbunv0YLUzWbaBqrIp62E2VQ5872iZDuCVk99jw
mSzMKYBIN15JrSj4NKQ9giBzk/E1WDT3R9VZOOm4k0oDd+zWYbjr224nH0r9YtO26rXDd4nDE91x
sYN0uKpaY2lVr/h+N45lbviju6Idl3gpz6XWH4EGPcvHwTxeCHt4HoVLO1NBgvjR6vASCZxkYr2u
YrGQ/09rImOK/BDVIQ5HXj0If9dQRxQNkcsDfQYeE/ZKtwFCgkfQwZM5+IrLjFt1WEEEEouYdpfb
rTGuKxc8rKU2ID9390rvbf1w3Bt6tpTfdD74mz7Idxu5OyJvIvfE3rlGsY5j82odiqTYuRBHY5Uv
g+jzxvu91jj2MMrLP5bDe6O1IYZ8TeFtH8WfTLhao6s9xZP5Lt+l5XT3qa23gRAbZyxhXhtkn4Tc
dPdK6X4zCfyYgnDrDunJMAG7GKCw3YPUFxqfO9GQtxcf7CxlGGPf8QgyCCH2ZiLiJyeqyxVLBKSv
IU3pipGege2pSzYtTgZH4x01kDUgxQ6pWNsYnwSyZIWs6UbBXE+fyobLhkF6xZhkhfWEe4s77yad
JOt6OuF5wWQWculz9z6WzEkNlrGwjuW0T9hEmekZud+HPJTlPjcGc9UXV1vchhFMFensQPajDJ0c
eJjgjvB6C/5oG0UGNMXikgl7h7vyjGrlBPN/N4mLQA87oX70D7R8n8aco0giwjpcUmH8TCnoohjB
diJvWKrH7PEzKDQafsayVbb09M/MnbdqmexFp8AZGlcpwvWuwboNLq+xuPwpgHfTtZc4O7xEG6OE
vArTtcVyzH/LXKw7YA/c1TyyibhYcC7XYUfDTF9bzrRFFrMu/OmNtsJKXojlOib9pcndmhjnNQfC
PvdJuuB89CexyfLkxA11g/ob4e/SNtOlHZH0zGaNvodV9Jz66kmPlW3ShNfK6+/+wI7JFl5H7GRm
HevEAppmrlw33Zv40gqMr52KXHc8KKrL3Gb44jjxUqvDs9nrRBb6r0aUntwYB74dVLeamESPs6FX
NjVWKnlQBaO3Rk59CPT2keTuwYuto0uhk2r7yrTCdYfIPvapfCO17gyu0zFRR1K65JmfMb4TsUtA
laJaR8S2Wyhj+6R4Kyt12RN/6vrplWrNkWjKFzUfT3LCDvVP6ld41078WSkDYDTFh2IPV2bc5IzD
ej/ETsTk45aBf1HAjeVBfAWh8uGLbNv3jDuS8FZPIZk4NYagkLezKiwXZ81EUHi5VQfI3blzC1TI
Wnm5ojR/nLRqNQKwcMdbhWzSFSd+AvO2plC3diaCrDS+uuCr0nCRdRbW4CzctFgP6lcQvMsyF0uD
y62IN+q4RsC3ckBggFVZewCaAGkMerHOAXmYibpTuwpNIig9LyMFqzj0kX6ppn7fW4s+Bu2nRVyo
HWVJ9QCxVPFkONMqDibuPP26oR2QrBROarjv2D+7GuC2tYk1Yx1X05IwBsfdV6Ozk5Y5erw7N/EO
I662CkhOrRmbcEdRdjn6/UZemX1lXOI1XLR8pByodKI/2CkLuQf0xkG+SHCyPey6NF723bNRIA2L
ykXMoAEZx2JAdgTMUbIp1kHkb4Tr4uBq5scDK4K765PA5iLfOhm4y4dhIY8Crf7WIu+oUwdbmbeW
R45z9NyvRSuW8lugjCtPTUzb2WG0SNfgzSCQI6AbL8bH2F5Uce+DbFcO44m57jby2ls2KukqduP3
6jNt2WtsRM8jqt1F6dYvZsJrFkCt8ubepM1DD5RnkVGJ776YFo5QLgaBhkaWroPa18uBuGn/mzy+
0wzfXVdcpjZ488yrkhJjIAg5jsZnuw1vKG5veN0+B9UWp9/ZK+jLd+5TMUWLMEoP+L7ov9Cytve2
h88thgumwVRCfFqFKsER5SHN7Z3vlhdMTYzE06VifksjMrD1hWZwj1ddzEr+wxsM+PPJArnzOfcz
ZF/RMRtfJyvhQh4zn/bXmj7uKfIT54gawccZ5HMPtvxjo40Lk+CBKtxEl8hZpOabFnbw5gC19F8V
IP0Rg8BWpcHNBcZsoVibxwD0QlszrjnqxjI5c5elCHOodeNijM125C2P1ZE+8wln2BF4xyrLkisi
qSNn4xId6qEUw2pRmfpSXiCmDK9CCiurEUcgXls3xgXQTjuHE2gy0OYXWFpIC0WOizZFjxaT0x/U
cth3Y04zOHlXLHtng5G1aN32mn/DBmzmAJwMZ2vEDuriGqR296IhFZP7GaXgLUsuTd8hcre/WdXw
Oors8xgWL5bOuAxaxxBpX4fsvWzyq7A5EqlrnaB6LH1dXHQF4e9g+a9FiMKCcC5Ym19qN90ZJiOM
PgJHju41J2m5Gzcq7hsvy54EDlS8hS9KyE5ghK9wLTUUf9tMynbU4dkh5s8Mc9N2AzkOjFJpQHNA
kme0bAaCPQ3l1o1YKFMQlZ7/atcO6L3av+qSelHUX0SVfbaitaGXNwqkH6YfIBd+aKN7t7KNsJRV
axMM6Vbto4bVnFEb5hKasLkye6rdY3eWN8K0rh+EN2LdNPvpqW29ByLjRz1YH2UNWCFQ31Bkv4++
/1L09d1z8A9YhyrRn+0mezfy9NqZn0LRHcPSv+Er/+qT4m5ha3KJW3K9V9PwX4nM+SxcsW40bR26
sY+Mp73LDUPfPph9FFnM8PPg18PNS8ZH5l4iWEB6mFxVsuaNYLxDUD41xfiMQiWp01PUOWf21oNq
4VUjh1xMwS1zhjuV1Eum/zHmymPc2lP1XL4ZRvypL+PPbcHJRoTtUKWnTuWUif0XeeeS71N+Cled
lqaCioe31efjwfK/dcwslEaWLvtnRrw36lKLQYCd59cytX3IX4tH79GMsE9QzFAb3mDV2FaJ+Ejc
+CrVal5nfQTm9Gb0DViJ6L1IqjvY06esJ+wOR2VekuJXtueqbh5wpx4h8LxWTIxYQw5z5Zna5b2L
k2tuaJ/Vsbm73lUPsMBqwTnItnbevgzh9KY75XkokuuUOB91fETYsRv1/i31vLvOMKLyGkbSXxpm
gHGXfxoZcQYgm03zPcFLo6TaNhucu212B9D/n11RX91kXfrKc1mZH0yd71mtPOB66EZ7lQeFSLwH
7aEP+TWCHXmZhuG50ktmMddRhFfUlry54Vm+BYA1j05PTkX1eyy8nea29661zpzND91pb5Y3PKPA
OAQqQVxsc5OYuyoa+6S7OWl6tSufrAgOrEIm/aLqq6JrU38pdOvUE9gG+e0eAHBLleoTQEFCskb/
1bOS9x7ecBGGR/jLb4roH0OtPfHN3mwAs2Du0feew1ZhIOjcSXZF6q+9kYd68hUk4hIrpq/kG29T
BcOkd9JC/1V+qAQrWaV9Cgr/2Ds3mp1XOpWvUZPirWzvtMkKTXsiovk+v34FiCxZULN91HyR8kue
0DyA2r5qHNm0oc69/UWJaKXzpzz0OQTZXKfQfysG5SGy9qy5b0HHed83Z1vlxqL6twqff974t7Q3
TxW8ZwJj58OmdLx7Y9VnMSgkMfY3hU8w0Lw6J2c/q5fy/aB43GeEfzOtog5cn/1guiqm8lCxy1CT
PTR1cCvS4KrqRBVQzR0BDI9c6emvrGunOhCUuAKZeLKyh1tfmToQynYa3Yv8YFrFZfIqh6bGeFG/
xEX14CbRY0gqEjw3FDO8S9y8w3oMOMuQ8FHpucsvYAj8B5Tdwm5u4OEWcWpuE5/pncZ77OwzStVn
REJ3va03QcD7MnCTct0agvEt5oyky3oMEobaGXImX70aVnuaorUXq28pJ2ivcjRwBSVJc1BQ4DXe
s59Nj56RAcTLu+PYR47NfQNAWh588ohSS/9cmc1r1Ac3eUa1wru6JL/mH54RMxo8FHhnLO/uqpww
SXLVu/5NvvtxjCj8V5R0tIvcHkzgY1LtbQArZWbXpOB7Ip5BRQ6CFu0tc6Y3V0d05CfnOHAf6Fqu
Y9Pcwe/uGtVep8ZwF0b1ArbgWsGuckDJuIO5LkP2AsCKT6MqPfjlyhY4+soUhbF7n/TxbVS7G0De
ZYrjURHNrfmjStznqQjemzVsmGsj+lURNCsjjz9jZvnUN+pW3h2M4bOmebChxzed0osW7zMiMZHS
Zyc/cUAlKE+To16VsnnI9xQgnxExU1EqM/jhHpZO8CGfUR7ZFMEZ9I4Hea4ib1k0MfzN2uZz9o96
5JYJSiLPlXvmWGe6KUenXpZJCVsovUYc4sYQX+shvZZNehKVQTG+XWqhPAa0N7l3A7u/mm76XuTt
o3GrT6LvKRrF8zpFm2nBSBgZavkWVtWJhsMuiN8nCjvc9HJu4d5JHba68rWOSnxIjO8yJti2f3bi
/ApOg/vlSFoIwx8I9k92g2ymzIsLhdNdMdg0Ry8a9A4ycJZygDqgzmo6vI5cUYmrX85nQBxgDqHk
GYOuGIOjqr/mMYc140F50EzQ1nBpwwEwlrHpvqAmXVT6+GR6byhq9KY92zJaU4a7+iom/h6vy4Cf
EJV+qqyzzlh0AZdve9wlIgXRfuiRSNBzWziGvR/yfN3o+T40+51C2qK8dBLdt1YiYBO44aMnp/uj
TdNTkU2LGAtOo5hQ2qqnUFxGLEsLwt0OZN7g22WKA+D3UGq87dZjXFhjwgAVRIKk4lvyW6Em4p8R
q8NuJOmigB2WYNPqMOJn+ZMbMex1qBh1+xYjWUb1TL4cp9+qAVgi+vCMwAHpgQmtTNkOgXqFMoXK
/93IqEBYyCoqwt2KraDsZBUf2OcHlWk9HCH2c1k+C7DlaUWiHx4ro6ecxVFnUm6Ue6tR+VqS6dC4
2S61K5nyu+EuFcucnHSPDWafx7K/RfJA3RzLBhuf7b7I3+Q65ZfDjr9fgENwAqqgJWpBPAnkXa0i
plOjoaxqNdz2erkqfB8/pFjDddhBa2HgeZb7pLewbfT5zsrh25veurazQ1wr66QjrSb2DhDvl3p8
VBMupgrqeeUPLyuvfp58S8J4WMcalkgBplatuzelG7RjnoafEptM7cA+RnF3iBrIJTFqVpJfy896
lPvkBUDEhoUdquRC4/J7C4dh3erFiXAGdcGxSCE/fkqLAuRT5CeLyiV3YSw15ncxOlmRv5geYYhT
UK6NurZWVPyWiWk+m0VU7vCh3NvCv9ceuXK47b3aNPAA1FvTJybAyzG+QzBdlWaMeskwX7wamXfc
/oH6NFxl68ahxRYjsl0UgmnuCI2hb9FBEfbxNddJYJpU/XPYRQQahZ9G17r7qONyba0E7gmR0z7R
GoJkLLHsDO2sFva56aNsWaCTXWQKHeeJuTSp2zGvGkBfNb4mdfSHzxTBH/ZIr0FyX4NIyZY24p5F
zceFLYmCJVXf7Kl9B4HxFqpmvTabD8fC0NITCd035j2KFXVZaCnpTLCPfVuJdwhQqKsa6noCvi2I
gb30JB5kcYvFo+g9qLZco0W5FoOjQHi3s+XYEFKlJQa2OQoJhLGtAkDRZOepzhNtZ5KekmU54Drs
PZ4U5/E7YuY7NEeskno5LgBtrvGDfBEZwnEzUDAKlvF29Cqx6P6HuzNbbhxJs/SrzAOUlwEOwAFc
NsFNXESR2nUDU4Qk7PuOp+8PmWU9lWbTM11jNhc9WWZ5U5EKUiTc/+Wc7wRD4JVxmm0HZLX0gRX2
BSbwmZh6/s9Z99iv3lXIMFck2/wMQ4CSSZbrjIHCHJbQ6Uw+vTnJNrVqPweze06cYWfikVwp2tCV
/qyGovQy/4+LFyCBoeYVMqont8S8KvAEMKV11yosHC/io/aK6VEqN4TpWN3rzfTV2l3umVW5gxVD
aWYwIwTe+MW3ElHX5G8r7i+pgtZT6fxT69OzGIFYVe+5nlTr0CRKGw7xoYO5s86y1sVrBsdt0M4w
is6RZZF24Vfq/2JN+r9egP5lY/pf26TuvotlDdn8N9ilsqf836xRV2HXfv5l97r8+T83qK78u057
iVHPZB+K1ASlzp8bVMf5O1xuBF26NDQ2tTaCr39sUKXzdwPKqaFJDMIuNDL+o39sUKX6Oxlny/8U
bjlT4+f9CxtUaWt/kcII+cda12aL+lcJTODnRKG34H2SoJpwLmhlnxB/CzMidKL6AJuG81NBxcjw
cBgIQkz2wCBwjEynDUud5MUJNbtAHVNYP200SkrJLNG9OTE6PPzdYP1q86yn5c/snpHczI+11qBL
3XcEteEHJDt1m8JAY6WU1JQyMBMfXIw/4R7vqKt5utHpRJZ2IvhJajkT4KMLOzjRrsAGDkobgpuW
Tmx97JB0Qi+AhWev5zTm6akc6U97DBcKSdM8cco6oElgmc2j7p/AB/YYAKIwetaZ3BAqY7vlRszo
oLyGGHFr3WVuXwKrofqDQl6NeMTdtAEdxWTKmFV+5pBKP3oVTAfLNN2THGS0z6a5TVb4upAK65Eq
fg1J6l4qRpQ7yKoDaeJ23Lmr1knwn9msC9GaMqpgD5AV3xnBw6e5cJm5meBJd2kkin0O1OyjAV33
nRsqOKuYHisoDPdm62n67PfSxMuBo3kFJ8dOVqVj55fZqmidB4dse0NBROSMq17bVIMynsb4jxh0
YysuZpZ73djdkHcyQQ7cLPM0x7K3g6WqXyos1Zdpov52St2puVzoTCYtbm4YATod6fUQP8ykfyFy
l2Z1GUVqrm3hEA6wYFs58EEFmGYlmpUWkIK26lRt/ZaKa5RBHi1OrYwCJpOh7c2hCEgid5n+zjrp
9aqDZQDpO4/XcF8rxCtUXDZuqBAgjeBNCguDDAF+uHXXRa4SZr0RaKqFWpSOa02ks/LcsQgxcpvW
TzJh7VxH1aBJ6lzpG4gYVfvaaphF9rOl+5MX+Cm+Vi5246KhP+hhyfdM2Gur1D7BZdoOcwDIPZD3
SKrKw0wHx6Wl0cq2rfHADKWE8eOXqlhjtUntrVna4n3m1/IUuUrM1LSGBiiigEWqw434EfVsmxlX
nSvbrahi7u7GygzJtYh4esODip8ltuWtT8pSgBMJU2plNBgd0+ZKOwMRS6+pFdm3SDaOQLQckPkV
WYChTFvr7irpd2zd4SYw0dKgLUxi9rpCht+ZwbvzKjvof0P5HV5RQmT9uisiazPkU9huDLft33yj
IyMMEIKhvWX8YQVksrAoeLWCS5A0TOJw9cmxN74lRqiPvl9fKsuBiIHINLBWfHdkshN2N/7uBMZ4
1jkmluNWpA9OOnd3Mk8grIdFgN5HK/3gXRpWcZklnaxp9cZeDACxCYsIzI0cm+BcqkzhTQZIRz2G
j3/v5oNx1/fgbU0dcAci+0D/aJ24aBmYzhEWd80yKi/Ho7sh0H069clIMF1adjBiNLtMvDREErHK
WrDqxdQxzdX7MlgHy17BILD7oU1jAuFVJVPoLwyWVl3oJwTUknHt2SMeQSYv+Ll0GP2nWCz5BMyZ
2bzMiyo1blNMb1pZfLhjyB0sqy67KhFh+54VL2bI062rtUAvUKO5qzh3omODjZF0vCm6QGjo+7VO
KE4BlWO6FQ2Wr+Dc4tR+Kyyf0A1KsF899cqSZwZ4uPfH4ftfV0L9F674/0aXN/Kj/1wC9W919p1H
n/+sgeLP/3l3m9y1SAUlCcQaajptURT+eXcjceJgt23XQkjqOtzt/3F3I3EyFo+STVqjjnbXBlb+
j7vbcP7OnQ52GwUkSutFwPyv3N1/TQeAQI+xlJXnUj1YvAa5XO3/pPF1RtV0Rkibm1T6PslgJDKI
YUU3f5WYiNi1N6VXZiq8WhDMOTOOwezsWo0+2XaIPp8Fgm1IXlerAOWMjAuKSbhCccCopk9QAmjF
LsEbsCrRd0PJ5l8MvlCG1GZKjyP/D34D6pul5vifslzekMk/NnsbTVmmYzqLAv6f3hDwq0bpZYe7
urDekiJ7U2UOWbJlIVi/IVcMV42o3R1uopK9VLVnk7EPpZZCOqy34yDQEEMhglrbbJqsOaL1HCEM
q01kRo9T0H8Rpgb1qka1MrI1UzqQmmxuHseQI4lhJqopVz8nsuvgeiUf7jR9J4Ck17zzcC0CYRyl
WTy0SXAG7TtScWj+Oid2KJTqKPX22lVOtse7vR7MVK1zp2dF5kBnQM2AJqkFooiyJ2zbb6seszU9
xJZQitlr6+BL76PXOtDqVUPq1CIXeHZamJsaXm0mwEPzYNbFM5yXjyj8wd16H8NnIJ+QxRHwrQYz
mof26m7Al4CT+sVC5ZTZGnqU4GLV2gUJ+INRgIHTP/JmTRji2Qrq3zJsrzIa3owyuivRAIe06m0c
XZtnAI3kvjV7P+3X6GuOoBBvkA5+otaCSFTtZ4045YAhHPCx8KPDHdoVMZqySGepKW9a0V1woN8M
bbgTRKP4TBbQJ++GjnDWejoDAzvxvN2zw5rKU5nUF8hgLG5Fv9Vra2ebMUy2c5MPuzj3ya7WbghA
zk4TPhmSle6dJAjAFeXRD/TLaCTvGUuXEAZNlnZ3Dht7NzLZWj2mBZqHuEIPlwK0tvZuGa6LLN1r
pWR9+dkZDSMEY2fI6By17k3F7Ws1ozz3j50Z3WVdcUxitCdVvZsYfZdgPQg1d60A2FJS3i9vRtpk
ZgcHhVnAdlM0UMF+EgKMYnF1GudUzuV5JG7M18t6LavqztEyhLCYf0uKP7CPwDbQYdnbPLloiGLN
1vgtovQdTtG7n/WPuF5WNVoJrue71gSF2AtGvv2xVea5hPwaAxBd0FR9BZJjPo8xw6eyMj4DS3+z
21CgvR+/fEaZCJCSbV1CtBLHKjTOySwOloxeVV4+OA3GiX50YDcnaN/4/if+qTHcB9QSvxIDomwG
aya0PyUWANbb3MMQdtmf+u/Yyz+McJ8xMMtIzxOZ2JcQWgJj2pd6eLI4SNJM3LUVcOkEH13QP8BN
1TI6Wd/+jFGdET/hwuYgnZP0o1+5oz21Q3hyxvZ34rgogGdiBnpNrfrMDTy4JdeiH052UT7q8sXu
GN8DzmvqZc+1lqMLPKvzRifaF1b4bjr2bz+N7yk1NmEn0ZGM98iPXwIkrCsmYT/jbGJg1u3z1g3H
P79PrXVe/ogj2QOwCLu5PcPxRDtrgX6DMvk25OY19o1nt9hDef+opmTvQEpT4fzZmPEnqVqP3blq
JKJ4JFx+/1gWlIssOlDDncEc3UUuyLqgPukVttI8q57npiXsJ8bzlLn7EMr2YJd7hBWbxihg9fts
RLPhu1zM1PNwqgYyovH4ea0Jg5W96HfPqe8H9a+o695KBftnZ3bNl6ONv4M47L2Otd2qF+NDXRhE
g/jWj6XK+1BrD3hOKSEyHVI3DEk02q9BUL11rnxtW/CucQKUwvzuKo1hs8NhK59SN0V2FFVvTmmF
K4flMGgnvav36Qh5osg+xjJ+SnP1mvvQIsycClGuHaHOE0/LxJlDXBoiIdxCZnXVR/kAnvZautET
qv0VtWMCexukJuSbTq9ZNxN/Rh92DRddPb9Cv8w+5PxB1jctk4a2KDTkvrREzkvhNIw+SV9+NAzr
JJmpVsZ8MIKQajm5V3F2bUW+GYyLqp0XklKeEC6+oeG4lX60y132hPP02ATdRYzoCfkgrCRhMRie
OQNeG3ErmwFvEW/OitEylgFJr3BIRQPxeUBYWo/4IifGReadPTTbqZouvmvsMleetcZ+Sv0UbHOp
vLAAz6ji17ARl3QMT6EdYxfcEmmE3JHkU3zw58AUTCEhr/WM+ApOHyi1I1zNFW6R03KAtQP44OFu
gnSaR+6POabu2ozm+7raYbTZ0sottKeLVY3rxpBsgcH5OJyTDmy/SrJLT27Aad6I8X7tnYlWL/Ya
8izw70MpCHNSuSfEDxFJ9lUhrgQ+Qs67UyksMlc+jIXJ6Ry8dL54LGaxz+toz9diLZna4hM4jPpT
w1ZRv58m/0Ba+zsa3SsewqPvA2GaH62uezD06Nnain565KWdGa0hASINq5ifI1+Dcsyi0zdehKVf
ZWVuXA4uxmn3te6/SeIXlf1ZnJyhePOFfxfH8bZlSQWcdLkQLSN9ruEmst84a91TCozIndt7uvC7
0R6gd3ZMNcdgVxvhlbHaW6OqFyfm1GvouRlgw8ptZbXNihrX0mYYSQolnmFiH6RfB+asg5sRaRox
X5fj8KqmGsU2NvlhiVwc/OolaI0D0SGyBiKdJ+/ggr41Ff7qte5mYuFglo+4gs928ou9EXCoJR1S
2vAGKeTDshF3Ka6MPP1x+/DJGuFwGh8DlFoYQx9jAY/bMpfBfHDCoa7hynRVfM6K8dKb9q1PzRds
VsdZx+NubZb7PtCBiCbTb78sAi8FT2Mb7crgVzQBr434cU6R/8pCrP+lZVNNaBBdB/+ZPhgmrw/b
XMxEfS7RtSOswqi7zqz1+9z+du26Xqk5f4ERv9dTgK/TySQzHnL+zc2aR3MqbjW9U2hWr98xZ1z/
54tHc0PSzPI4G721jrTgkKD0RD25I4CZ8DYL7IW54VOYs2QHwGxXWPqT6nLy1lDajXlwHBUbcVO8
0+Q/17Lh7rH2T4bWfETUKqawdmyvYwdIem081uj8uqbZ28zM454tWxBccEV6E0OHLNc+ujTKV6Nd
EOQhqT8KqC6+ZaNlgif2oIGLvZjRMcER7rvddG6tyr/muiU4LtR3YYcbm7sfGaTKESrSYSvWDqE7
PAqmLKu4PlDl1XfY/K4Ts66Hscn9cwp7KjIQ4bEP2oWcrwn2sTZn6jHRTbNl2tsieCDFAs6dObwY
pKHNNlQwqZKWJ5DSVUOzvLOQBl7y/guYg7knSuWh1dvuaBT6XaxFMT8DRKQWjs8Jdn0cqWILWhtV
GPhd0ujKx2SYnml3qPZmxJUm8vmpST6TIEWK7Br71BHzljiKD3Car2IK6h1b0d/DgkDLF6SHPTGB
b5gjYQDLKfYGb55ZiFPRsd0vECnxcRhHN6DQ7SK1KTq+wCj8GVsX0f0yVKukfKl98Ajkj9J5hxZL
RyBTMyJakbT9DqhKmPNMolJoUHxZN20g1NIFF9IHv6OyOpV9vPYrIc4EeiSbsZt/KE6esN4eoKkQ
rdfzumIyK8xsYnrYTm9hfSa4BT52ZTLOn+xPg0Zi46IN9WU5r10ze3FcroquNZZv46ZJWYQGUSaR
RhPI00bNWgkVeDJ/bPAyr3tGIHXp114++j9Rqt1nYfIjgDRuhowLL7SMlTbmvyhfDdSYwARHjQJM
5ACpZbKYKQJ3tY005HkmVRH+0uSlFM0yMyTrOBY+wMeWk64kopSJbBbHj0NeowmKcV6Rn7FqxtH4
tMLJS+qRiRfwFr+POIWiB9MFAldBTCJGUoXbLO/fUWyLgGWIzame1KzFfMPp177p3ooBd1frYDup
FCj9GhRWqDUsU2rLgxkbX0jB2TZhMh7Cia+U4Cq7OAwqLr4zcf0nzq+GYPG1hNO1wi9TbyZlRixe
9XzTp5m+NcN0CayszsbQrBKLLtUF4YSKHzBdXMvyPuE89fw8qz3lJ/k+7DRqwwrh7VwbP4XuaOvU
z+4Is0bHB7uhL8L5LrOCghwlgJtijFemPg/Pw5JqlU81G1y2P8LSvpoyPLesytHwGZHnODGLmPQQ
Zh86SDq0FDEsH63fdaXPU9wdKp4Vx5fXapf6LM/Syb4TOPhXs5a3q9IFDRvZY7JCvgeKLy5YeE8g
eYtZPZGidghTuAQ2G53eool0rOS+5phZxc2YL8GH3Ep2G606P7zpmZusVJRenTbQXycT8HR5n5dK
u9RBFnrjPJ5Tw6Kaaj5TtEb4yi0vNvTflphvY+vcgoZdWctfnVrDuI0aFoLOQFpkTq3glUSnnWpQ
3RvD4CcDNNpadWS8aoV7VRXIWT1iAaz1fvzkUo77KDIGtsPByOCy7cnEKGXvc90tZBmdkFhEoCnZ
KDubTXnPam4gCSgFb0fgd3EjPf5VZsL0KjJWSJDKPYc16nrUgbOaDyG83y17K77DmoWgsd0bBr3N
GCrkAfLqdOFelqiHS7vaFG6RL1m4+QpY9X1U8d0ois+wKge+CjS19fhdkoLJlBMb/lATSd866dUn
329sf/LZ3U2EEjuBZR36RssIDcjRzQG79csHdLAfQvW/TOvd6Hv9pAKsOSWC4zZysq1VNePKNbiw
8+FUDuItkshNppFMJg3Z5Ip1qbbqUsfgVHWzW+QwuMTMKybGgaOd3hcgHnTAzSTNDZU3NgDPkxzX
aK8n/grUKMyriKVjag5vMUNMMThUboymk5DfSVB8jEl1cKdihzJnYdS8kgrT7MtjwB2Cix1wZFqJ
z4lmYjDp4EEhV8/hHGkn1Luo0G127b7tlS7Cz9BtS8/U6nnlsG20cgUfjYV3D66FqpLdoMUf6pSC
iGftu258UdObVSSgnFpDbuseKS/rq5W0nI+0bh9QtFKfYjOoyLpK2dtwGh4jVaKtyCy26pELf11L
Wdr+xCFhC6ZOHrk739zRWabj7SrW9WI7+SacIoibhDLq66qccL8ZvCpzNB8DvzOe6mSJ9chQISck
IEbncc74i7Ese0VdvA/xhOjQ/tJruWMXQCeIH2yteJROaslzEWEUb1IuhQUejoHc34xJ82125asI
5LZQ87cRDi9RI6MV6ss067+cUfwM5VI1mVazKoXzk1r42LOCcsGiMIp0IT+I82YbHwCNrcbRY7Px
BUjwocHh0iBjuPfrbE94L1qp0mcBhZ2EXwuS0z9SQoz00I+asYcg9jCy8loRUbdGSvHg19aD2ZnN
1mk4cMKIC6/GB73JKsZZZJu/GI55F6joe5SLBLxlmE8xsQXjJHf58ENAQLJhNPk7h6IJWKEzUK5H
ePbrcxTw4Nvu1GKXMX8GnQATN7nWSUmkZxtz/PikmC6XqwaP2gFLmAJl8dqCYVRvZyzAaA3sTpRb
BJyRF3NBh2ljr4A+wMI+8KxEXgoEUUOZg2kDFX/y0MXxTRB6BUquvoTE++ymDncSWEqY0uziPLyk
z4HsWGFYJ91s5y0pUEtK2zoqUP4XJxhmwaqs5VkseUfEfibo7Zv+e+g4L0qNXDXc1yPiyrZf4If2
qrB5cgKdA4qwM0+RBEWOiY2qSq9uQEsQ4KDxViWVYrAkuaQp6ykQge6YM9Rw202c4YqGNPmE2Pti
lzvB8BBA9uukYJb7OrLliQkdqYJQfutLgl+Wjh+wlEw1jm4iK1rauFoLGkA/5l0WkunjotSg9b/h
i3jpZUeom74c3yi247h/DeT4ZYoctumWJzZYkUVGHdaJL1hEIFGgGUBoHtZKLYypceGsaiHWHP8c
g2wsonzEQLOSJar9DjsQlhcLu5+4BEpxUmjGpcTSxyblDg5ttZ7D+2zZjRVKXk0txmfgBE80pLsC
zEPiKwSF+XfeJs9xIQ7TGOZITIZylRuY1BKU/PpHGkBiH1JRrJBrG57d4GJi5Qjur9X25ZLEkDAv
gSZN5YJz0zPhk6/mAt9AFXF1G40CMWnMT+lAuEjjUk4LHzfoqOON7Lqfihfmsn6BdPuVWUa4ckPr
10gM8zQkd9yr36h5ngFV8Fe4GMSIY6lJkJqG8TV0sEA4sL31oNe3YMpDztoAlaBxaxENRb511m3W
hF1m+qsCpvYqee4gTjtZdKJt2hMEd2zyJl8TDntJ0bvmJZK+ku98PsGGCcBnDqE4Dlb1Qq+wj1Hh
Nb17bzjWbWyyYmvpGVcBbQzMycdicFENtWgOvzusGatAUl50f7SNFQDCheA8aBmkxNyW5CyCa9eY
B9ZBjYgdSnOULPJx1K1jRnRUO1OMZXZ4Fw8VhL7R0byk0Q5o4EW9MXRj3ApZggIt/HduRLFoSpCJ
iGJbS6SBnbzHq1V5VQQdtm8hm2mUiTEJEwSDLvUG1cEKvZZYB5l7Gmck4SU1lDdqcU0wLa1+i6uO
Mq1Ae67djf3A7rFMOi+8teD/FhtlostwF07shEVEjGYi8SxZ+lYW8TNNx4JlhofO9OaUd1jNGmU/
BGlIErSsvUjXqJwa3mBkQPWyhbvJp5IZTeEKNGF8zMrSuPEBeIHJYCyLkSwIUj61gk9xqLDfgnw9
FHlCN0jh5LZVuDaUfhhFx1o7CjUPWv1n62bWpmwhxkfS3pVz9x0QvOm1vfEady9a6x9cVT6wnD0j
BmX8INx2VffA+vU53dBRUM2L4RBb7ludgpiyCpe0zKFE/6bux6C4Bj2XVe0yi/IALGTrYE6/JzaG
XjCau6ZrD3o5v6kWtGo/0wyxAH6w0+Z3wCmwdsfurcm1Gulb/zWbBbzMjpLbsXlucupx15C/aND4
HobBm0Ben0EAXgUasu6o7r/MumvW7GNAvIuDtDm2aao3Wlw9iI7SfDAgqBLC2G6HLqH6HADG+Q33
fYVDuczHC/AKiO2SecMUJB+VUXeswh1otBUL0mZ+MFtbI4HERJE8w5dSSjtmg7aB81lRrNW8/fhg
hwpWOtIoQgqk9OysfapsMFtaaRpeiZ+7ybL73IgQ5Om44m36CqkncidBtJoubjBVfgOJu5CwRRz1
l0qiySuwwWyCwXoV6Uue9I96PH/T/uhNceyVAXBTf/Lz+SOv4A7n8quMSGs15+ELfAWuH7zORfFh
Z2RjDO7wK5F5uSHeBkWmqxfrcJRsD5yPLgm/7cb/Gll/79oJ83u2yB3Lr0oPeRutoN3DdLoy+uxU
D+nNCjGf4W8pUv0Y4jphR8KEaEQ06eN21SCQx3MqV7NtMYBL2ea6RszOQ9UrPKYRrz0+DX2abgd9
OgW1hhRlIkT10Bn+Ic3Sx7LtkDDXi4Jsqn6w8F59UrkakNVbt0NG7yQtyjBcvW1Oo5mjTrAwMBtl
i8OcfMktNcl5LNrDWHhk8N4LiYMhiLZEyDiE0rA+CsXvTHHLS76+KjWm9WjyG9y5sV557ASJm0Ik
jEGJ79qQbfWezylzjKPqGTSJ2EtnDhYDBEGjrQXASSxJCHvB/h7DYUb1bv7kuoC6hu93ZSqaZvsF
CCp+FJoizjs6dSG3DqVYqbfRqyb4BhmoZ4k2idpdOpyhDPEzfRf1dx5j+gQlHzRH1eqflvmu7PaN
8I7XcajfVWL8TMnwkTSS1+0cK6sf9kxtXCLzyE3qz527S4vyLg7eVDAC6dtQYZTsoKZOex06To5a
0tPU78j7Ii335t6hTcQ2ZROQKsKjhVKwlUwQO538DiGhNzPszPq7DI4+SfLLkQdo2gOQ+Iu4U9JB
a7WdizTeWGBC0cxU5h2AOdCUxCi76d4uqw0Jyi8aT+OSqnQvMhmfc1jJy7Vpk/JEci0+6ry3f+w6
K9Zoo+Gr8wER5LnSFCyHfLFZytLmBvXvMwRPHlOrnIQ9Tx9xO+tRwr3fxN6wDESd8SsJ0aJOlZ1u
mqT/klO4s4jSxdOcoccgxdmf+20SUcEAWVVZGa3hFE+bQEDr7t1vW/na1nDCjZa4B0yS7MIIaLek
Re5g9dzFyWdgUjhQNR7s5b633R/fiLq1FAQ9EqJxLE2mgPVY9tB23/SChZe8Zk2le2HH8BblyWfX
c/apm7q6VYjlrG5XVkUx1vRi2IUNpies6zuFyMoDLt+tG51IaitI03UuFM/ZAA4f4nOzUP1xsLoF
d06Wb7La0ldOCwyZcB96cMJPXdg9KmEVpQ8PRj42ntHBuVbDdwuyfW2CGNolLrz9wsHHkV2DLNgy
LNgKxpYeaKs7SdwBr7iVmMU6Enl0XE8NU/6wHZRXY5PxohKHFXkXBChPBacnB9YubNnoDERVu9Ve
zVHsyYgAO2VdG33uyIOi03WM6l0HOK4ltskCeWZCEY5L69tXYMLkyLWnp0e31H60IY73hgOLvysO
fD91h41aX5lvnWVZnkIuj2ol/90Ax9vULQ+3iDQWIfVVyYIVJONHcqv7p6nRSUSpY0iugaf6LttZ
+bRPtLTASY7ztWwL3bOSck3yx1szsauYyzIhV4ifKuMXAjFZNTp3XZCdI+zXh35uL0Q5e332ODNF
8Gwfqhv9thorykWHQxaVGmZHhs4swd/IgiHpHO0W4x0uhQEqQKE9ydB+GTlj/Th8aWYyVp2W+aOL
kaHxzWMw4qfkBr+z6vIysLj14A2gwxEeo8gLvwfNKxzgBBEfZW+i3e3pRj3XfRlDYpGbMharokk2
UCfoLanvz2FTrayaXM2Z8pLBElquSJfmbnYwn2VCHdWUXHVmXJDfwv5g9lO599t41zW8uSgJg3Vj
SeDX+RCto555oA8wZE2FdYv7YXwHbIVP0p/ODv5Xysz7xgj+yM+NV9OU7TSXUp4CvtqwwJlWdqPN
rG1CgrFRgGxLGFZssoGwiQql1h+fEv7j68Dxri6cL/POaa2AYaD+CWYn3fH+kfEl+XBYJoU1X9K9
Y/o/oc2UxMpKYyeockndWKeJwZR50vemJV64eL5AcjxLoSJiodxdmLrgrTqh1tJZQMZp9jK4YDk0
6e9DfeuHLlwpp9J4PzOCxTH+PWqBT/XASKFXPxlw4jWwZ2dtYoNabE1Gqh2Z91L954aGAtKcDnVG
uwkBbQO0K/f08MtX7X4YRfuIoatgEh4WCWkT2nrC4nPXAo9zBhPCAf7u0I6ucdO+WV0Qv1bWRIKx
IviRCBYAGQijXNU9RCaegmwUlEw8dNzL0wlS+a2OqgJI/0MjJn8fUSW5pZWjRyyCLcVReRxzCyYj
SRFpkGV4FAHflOLNpwOG81Fi44YMwly1WP9BuO418UiMT73R55koguGuVv6ziHqHes+371nZGovJ
2xysdWOHjLvE2mS/fuyWSxAZYublEl2e9NmfaLO/US5S/8aYUcwKCgbD/umZ65/DTB4BLPUn6eTO
Kq1fmNWmj8koED6StNQ3AYFWovzgE072vUFhZf2UGh6KPOiik+H4E5amnLRujY8/NOhbVFYcMx7M
cKi6U1k+J36Pc1ODuRH4M7jBKtKPo36kYIBOADDxGAxwL7PZYqTShw9VQbNtjOLJcDoSJMzql5Vh
EwlHooD7Gv61FcmnMSYECvuDmR1tuz4HsapWozyXGnK+rBf7JDwZ1UQCo7avGKBMsnlEtwzwZnYu
BgvJkloSZukmH3uMWHLvajhemPyM7XRz0vYurlOEvl4x1DiHfPxF0VUX6cVxorchcLygE56d/Dbn
njTJ7CGPeuQAzfiT4T81gDmqwj4nqf6pavZwdcpkcEgsbhuSzY1Sekv+jihJAGnt5Mlmb81Cu8+C
j1yf32SUvVZ68s53gc3GUwgVwo2pJEsWnKP7BdLtJ+71h+pdSMy2AcO4YAJX1HWCAOtmnyXJfKdn
IS769Jl0tq8+gEhRx2xBXP95yOM9oUmsf5MI5Ud2zaP2V00SCKUMVI94zL80lj9LITLObDRHrmZ+
PxfTldnRKcQD3MZum8YWxqQhOenopNZ/m/NUJHWhR3ARuMyN7t0cS8+t9JMM/d9ZyiRpzLIXrL6P
jaM+baHu00yuRD8wZbfe/xZraVu6CeuZUaWvhGrsAg0QQWy1V7uOoTxokvFaMScbxTOIJdxkar6R
ofOaKP8LZUo6BsS4UJcOfmKvxqknXzwzSy+g/Z8NZrOB7f8S+NCXAeRPTsUWlMv0dggPOuSoTYLl
JzL3dWd1mNnY4NrZtWiqd6x4b3+bunoke6DPNkYwoj1QBI+nTE6wOUT05JizesRBk9NtOkuRS2U4
OJ5gH892fbONiEBEoqrL6hCIpPQEfTix5mTjjQM+rAJy3Z1kbx80qHc136dbVi3giQSqAgZHoqgj
CnxzeMgceBBO3K//n6gp/78zTMiFFPefqy4fFxzc//i3nzr6/Rfp5R//2Z/iS8SSGjoyw4aHr2u2
Kf/DOKGrv5sUQqDfpCR9Q0cX+Q/fBN0obgt61kUOydj6D8XmP8SXAjWny+CD6FRNsw25/MB/QX1p
M/n5i1zRgURrIlnUUWjpUreMPwDK/yRXNKPGcqyeFOlIH7uDHw+oLLGUt1kUbCe3fiyCpL0QeGOd
rH9n6syW20aWLfpFiMA8vJIgOEnUPL4gbMuNGQWgUIXh6+8i+8Q5tx8QJqmWZQqsqszce+2IAd38
4IZ5+0rBI4iEqlUsejLGFc/7E6Y6K6XYMQ2FydmcB2b3/vft0ZSX6cGtNbUiy8Ch76q/KvfT/SQb
WlYYCBZLM4MgQIg5vzuNx5a9+WUMfeA+13PCdHu5z6Zt6nLSzazg6zqRxwKbrpc5ZeDgtnyZObTO
m1HbiWGo8Bw63WvhmvlLLZ08nrUQe4tQhpfWtKCnR9MuG9LP0ZhqfakEK3AW5emRMMbstYLttkcX
YyD5C40XxIHVznYn805IWqo0Lfpf4RxsPbKWGfEgJMj9ZzSG3oOKvIJ6e2mY1i3t41q17WNYA1iq
6+ZQkgFzGvRH4xA8wJpPCCmajnOBCeyUkoYxKo980euK2XoLwTDUGJvVcCja7KUWuEezDWd873XI
EfmNRn5ZvcV7LYuhJj3XDo6DMfiv4TizY2uwPqbfvLUr01fDTMlgb9u3yVjv0t4jJWL4lP0gH5hl
yQdiyMhR4D1KNI2FmAgqn8ncND0HS7fzPOCXQ1sTMlXo6BAKOtX1QsYy3lnZPhI7yliHikv1wjvo
wv4VEXFyDq6Xyc+6jvlZ0J/zPPN2vqVfYIQjSJrTl9sltK0HG7XdZQgy5+S6Um8LXT+SQ+ACjBuL
h0mWP936k8Nx2XDLFadl7Ung4p+8Iy2k4BAMyw+Oafil6hf8LkR7Bpm501nlrXEIQHODHwGcnOEE
90pED0bJthUglIzTzigO9tzO750w30IGgizGalr08+D6+UulLC9283uBP/Oydk3HYViWn5hCoTb0
jHsyuyfpfImSYKaHUF0f0iRt+EfiYeQvvrew7SMu4O07udeLDJrgYIA3RV9oTcVTO6ySd8Hf8xMv
HyqTzdnOHLKyHIVFoSBTRfTt+XZZOvJhlyZvzybTUc510Niua8Mu8uDTa0T4dDUmJ92qiTyU//dY
Xh87UzWcCLB5Wcd5wPHChcRn5sFTdQkJMXms9S7DUXNPDHJIqs/0vKQ2YT7/veTeOJ27a3bd7U+3
F/73nOpKdTLCv0qDla8BMBWc3s7V9dL1LQ084mQSVP+oXmtf7hE7ztuSJFZm642L791i+JQS20fg
HmpW7OllbUeb0BVPoujhxF8vJGU0AK8QR/BAu2n6WEqLU4ZDegU6mB0LckurhEgTKZ03K4fm3a9+
d3d76nbpzbH/9yF3IVFb6/C1IotCbQ47LAkqDhKKfVv++xn0OkeAeEFBAj6tYt0iZRx7lI4D6TaX
tFRol4PyP3/ycHvt5tkiQ0a2nknNyMvh9aIwSiZtJ6J/n6vHlKKQZhwqO453nFwoFKOZQPXSIJA6
ZsLr3Lv9C7njyKTa6clzVM5vbSUuRnVubC6YrLYj0t3gv6/O/311EUZ4Eo348a9xGFVrRPd2cZyQ
m9ZG+BkRerjLF+JiGvwq6Ddrmz8GBupKw2x3ZjDwcF5f1yIkNa4k9ZWUn0vvM96mimNdJ3uq9PLw
t5tBkF9z60t0iF6dZcpeebeshDY0PUMTrJoqKMF663tyfFYJcw3rJLdMc2vUcw/IUMvDOFYLwkoH
exT9xBBjDHVuz4Al70v/EpLZE0PRKOOcVGIyN9OhPNfpTU8yrdYeqdI+isrdzMjttRg8/UrMyhWm
VT3enupsxg2Z48KaCariEFFMblZCPe9vSToYVsYtgbM2xSHBOv97Ibz6D0SqL+ns5+dyLouz1QRC
bP7fHxuB4dbLzHrj1p18KHNh49wPPsIUAWNRWw5+9/Hii7F9rMwGeAxpPsNSRV3sLlZw9k1IqnWO
WW8V8uvaRsfsk/42TciWliPHB02Y9F2PRzGGmDz+Qj4jFoLo4NbTD6A9CxHgETonDyc8TIfBNl2S
Xs01Xgi+Y8eB8jhqpAzMBmHjubSuvO3tj0Asn4MJgVmXtTapd6F1n8/EEwnLPuVibOAOXp/zcUDe
i9SFPVAwJvv3uesLVG4ESUVsSuVkNPOmo3WcGBbsObqn3X3lke4q6f+6bNsPTikSlvfxWXNif8ZJ
bSbE/bTxmNcWO5WRY1Nu6/PtVRkx7VosfHBpPnxjCfRfzVKjFSEnl/3Ue709ZVUmt+jVUdgjXbnt
XN5153J7EsYcZ4Q/eN3NmNXRnR9UkHiB5KivVvNlijw6dlHVHAenaJ5cgw5ICq2wqjAZQ62rn9ym
Q0KNrOd4e3i7NGiHt8ruqVevX1KsDWK4xrzTzfDezbX32VgQM4uuU/vbwzVr75vFql4yACeZAfAD
nO+PbYX1Z+aySbRtZ9HD1fVnWTUYQOx8fKBpPr2auvj3eavps1OPryy+/V+RRpXWg2c791dod9UW
xuWqWJvLrgea6ZTcZXS1s0AXn1Fk5slUK/TfY1R8jpb+WhF601es5xdGRwfTG5BRdk0Y+7T3KJQa
+zJWVk0QTi72gt7WczgZ2B6gy+LcPsFRVqcsXEFSGDK6KBsTx9Kx9lgTqHaR2Ugrrscq3CAR/GDm
b2QAvHi9b8UZMpa48Lo0rl3hEFxK2WuGDORnh3IrrP36nEVsovzI6rhkxKDChHxM3dL85ZtmB017
EZdhdsNLUS35Nry+UHXqNcommuituV4Ifcp2Uhf5fvBl9DqI9TGwnW8Pn+kbcbvGDmKvZEzg229N
BcIR3ZlMbufC/z0EWvefL7692q+jh+qT9FUGlNvFtxE7wG9CmBiVB7yB2bOJcGxTK8lkizu1oerX
ixXubYanDGEnsqBHwEPK4SAbFFb3i4xKe1ON3vpgpIOD7Ka8qzSQJpIDvE8j9R+VNVb/0Ffd5Yip
fkuHcOsizGg20Q1hSmBJaCqHgbnIafI9lJOpc22npZLuAxlX2dqMjCCEeZiHbMK527l7v4+uhEMm
LlVXexfbCUAHN+tHGtC7dgy7eEhTYnMLcoZ/dVP5vDIijK2+BA1oLE1cqkk+FR68YWasTGymzDws
1aJORebNZ3RI9l5w4i3NUJyQrOqz7rwl8RhUP3OCrxYSVbNeyhOUPecdlxfHyL75rMk9ciQzDj4O
yyczAwul7WwenWxYPhsmN0yw3Teh6m1BIu+Opcj7Crt3r2Q8ygAUIYs8Dm3vPI0mXAJrWJw/JKEx
j56ybxpARrw083AXNGVFXLWVxaxaqANtQQPTX6ezYlS1ned+RJJeVHEHphVMWPbRNrPEG7P+7jrI
oHOqxFu3gHUO8Ef9NUA0aLv/1pP4tpyfW+4t3wgfRAjGgDTR5XB7uCDsOecNLIS5NPVLUUfbOrSb
eAr8NcmjIy7glRmfgv/g1fR5wsG7C+v6n8q8DuJaqZ+4I2DEoBFi4MFN6kRBdwEsKQnLrQOQerU+
MPJCR29DyS1SJmjdEDxY5QCM6XohQUldzIqPEzcirAh/+XZM3f1l6Ednz2KOnk3FrliL4Ydl8O9i
lMYHmhQou6qUz54Zgi1BYX0faFkdQ83a05YeDM4xM458/IOzp/IVd6YKLvZSrjtiMppn0bXp1iyc
6A1+J8PCQGff2F8/GzNSP1js9zhgUcaSbupB490oZ0mY21g/heF8QCLDgOSwOrBbk1AXMQqp8CKd
nUng18P2/h5Z5rus/PlHpvm9LgvxWUEO3zVByTghtKp74K/glVjDvloYL4Pbzz+9Xf72ZiXfNFxj
BCtSn+za0awSvQbLzPC4dEGiAUimd9U60b0Y9PQkC+9HzLn4JuTJo+gU4g6Q2/RiDc5TZUTiW9u+
GZvADJluaPNNZtPh9nxfhesOjdvPlLPYwWmhYRY0J1E61S8v6vCHoCRk6UPcU1vZz7/PSxtJnet7
F7d08weyiYNNudT1L9s0/pL6SH5tgHxUwp9q0/Ib6p/9PoKEOS+dpkPb+Nb7sIJxGukF7W6vYlDB
NGGwFN1elQ1G3NA37PPtYW5CaLHwaNwe+Xj6GenlT7U13GkFIo6DlXMeOoi/vmqCU+2x+9DjN45r
mYcn7grY8J7tnukYywPMa/tOpQUOG9uz7oWn0oToVPsiGY5otanNtjhPCjARE/yhJ9O3tXaDLsUz
jQyya/tMb3qZjncoJqj07YB6JFVmMi9W+zYs2Z9JBtOPk1ZHz577L0G4LLb4trlPGY7c0bbEHKrN
9tOwSOeKQBsw4qzvEKjpTZZJaoRstM9ZBqcpALXChxpii0y/XfBLdNGylhCwJoL05dB15HVCxjjt
kw747OcWh9bF3jLvN8CYmupMvoV9NoRFTHWgradeM0IiICn99Kim01CgUhjumlyw0g8r5jPANJ85
CIxtrr3hKbdFvieQWp0LLW2i7KWzRQb1McCYvMwYMfY+hLv7psKyh1mB2GMjQ96v++AsSjM/GrNT
nKNBOsc0cPtTgbX7BOxmRcwLaxJOewTcDzKduzTiwNCM8YID2ExUY/3iDLm7x2NBO/r68HaRZM7m
qysfy8arX8IgnxJOXGzTv1ovSl+KoF0vKpoeB2dsX53IJO8exllLPfRIIAZPXRNSlhD5vpU+tEPa
7+lH0pY3tH0ap7oCQKW9i5Ks3YNpLy80feqt32XVl+Xpr4p34m9DdGoUCMRRHRY/RAn+DyHpv7O2
tz4LCSVJoMN4oXOMT2hlZazcKdi3QhugeqmJvU54p+JKwjYXXVxWjU4yko3/lDINiL0uQnBrUQEG
eSfjkPJ62ohZ1bsgQo4cVI2zXzvWtHYMI5b9/DehHsYDM7/p1UJYd3taVRkCodlJspld2x9r/d1F
5pdHVBTwOQfG/sTBfXTz6lsSpCKakyujvWWnsoQcbusDdd4T0tEIGZ6vXn3LXff2uua4+nhbsSFy
ydz6cfKH6sQvNz9Yw8gEXVdMsBxPPZBYQIyKDcHUx/u1uT33vxdYT2tQ4BlQ6usX/++Ffoj6HYJC
lmOHsV7qZo8OjeNndOTkefODJbeHt8vSLQ9+zZIqwMg+I7VYL2TJAe0RrOjXpyqLE9UEcHiN2B9k
Pz/XTHufyyvrp41S43R7rjVglzWGc7w9UkWBxNVmE9PG2u1u/8PtIsrmbCCyutwe4U1BpBh55PKG
uDI3ZD9Ed2uxpv9e2r4Eu9XVjrEbp6GBEecdKvTS22I1A4S/JHD6znis2/KvpXxrF1VpeDImIHDz
iPebn3I8ebMZxXK5wriraD5VuWFsWEtJowFTkLgGlEudvlaooBM+4IwHmK9sTCIyT7eLTQcRf9v1
sT2OaDUFlGO9rED+geOdrAzY8co7Q6xl0EOVQa6gbTjLhIcd9YAFkQkG+quqTrwV6qrvV81+kK51
isZ5t9rZe47C5yz4KSklFAIzPMmbgPn5Rvo/xP22hwn2dp76QRz56C8Wt+IwYTJnWDwm2EXxyu4k
E8zjjAM9mkyL3EbT1SlgTp+2CcDZIYfAAemGxYdFeNLVifZcseV8H/dza1N7pc6WJWbDJH2+mEya
xJq+472Q9zjBsH2kIvhF2sBmNFwbiop8gHRlRiXri1wS1w/uXa2exrEVzLxSptZLe+6FpFcAPky0
3qGv9D6NmhV5OrkDYRg6d7JBHeqal9mmCWxdQZbQ1OGfWEe3pHPTqKtAuPXPKyV0XNCk3Mz3zro6
BBjbINOKF9n3+alk2GlTUBBa2f2OUHckgSFjPqrBYZZzvndq/6Gfod65JaEUE3wQJK+MoamnLlZ1
nbD4CLfTWT2R5PF0u1v4LOEbDdvyQ5QQc2uoPjxkWrsNtMA3gP3lFEj+mSFtWGyP7aPRy+H074Vp
Oa7AMb4iAVDCAIZxenDYzkJke3UN70VT5WXXvonshqSkP0qouNNXiAlrP0KLpuRp7ot105hzH1fK
z5I+cj49k8x47L6/6dPL7YSiMKy7BzJZtlQDvyTT68SamSfZxj9mmmXnzEixausaNgk9wGW9Ibqx
5BXKvkNyb9Ec3y1AUUkusTb5gB3EzlD8jqveIU55og0JsqaZ77zZyjdOhynCkgMJuoKosGpIDG7j
cKEHdbsUFmHjXhP9obUDsS2h+7fsoCD0u45+Fi3wHCAgRkOaTlickL745YXxK0yR2eBTHaiEzJ2H
PoQXXusSX5uEqOy0QcgNAPyGYgNzRGhCxUSt57nF5+DR/7M4Iqo00NsViFlSjUJv5mhqzkBnCHld
8oRMzu7JEiDVwYzoh07lnActwt3oKUUdahbgBxO7SnHnerSNhTvbO+GzhxqK0PKm3wZUrL6Gq13Q
OyZKu/ht+pV1aBPuMpP0pYNtYZrhX5fT3aHLvsIZ9Xpb3BlQglfrKrK3l/HBBN1TC/lP5MmXqiIw
N+xtrNtVgWkegn+GQy8maODTqwp6jT4dYCOIKRrK3Tqz47WinxNx9dV2bGoop529TysYFZa2Yhgc
94Gx3k8hWmMVqhenUWgbWzkg1UJW5hBBc/VMaBK3+zF3jq1YIlgHjy0Z7Cfm0Gno1Jz0mP6nPe6t
aejYubk0dPOrshqTsagoM3R1xuLLb3zdrKCDEhxJzW7W6bRt2uyuM6fphPRqusuktQuL/vUa187A
gc1icVcfXz60oWz+6HP+wWi/+OuIFeol3QcPKUPsRWvCAMV+IDXmnzZsj2Skw+3RVQ4qtOUXqzjc
wlbKMJSjp2Tt+wiIl1Bh92xNkHvozTrnzsi+CLmET+WG9ktDHiL8JayWogk/8Ilnph/n5XzGtlQ9
hgUi+6ZcX3MOPFt6yyCp+02q+uDNl2EySkjzAnjGNunrLHwn+YbQo6D/JwocsW+bmoz50kfJPA7c
9M576BhzjL4IDoZFOWEVzmlpJFrHMPw7OcVw0ChzN9qkuaPGt7YX/X1dPhOI1Meun61JVxnAdKFP
bef0SAexoY/X3a8qeLQwNJOcM+CTUMieuDnq2vl0tYnE3vGPwzRifCN8+WewSLPUrfurHNoqhvo9
76ZxLXEroOyhk0t0bGFvp47j0twHR+qtgWgBIvTaRlCGcZYqbT8FXubFGDTOyicXSJiLA+rTearJ
/owZt4dwpsKPqV/cjUsPegtH5eTRSYiM2d9hvr3vImyrw/QzeBCNJnd9iaRzqvS4XsCX7O1m1l9Y
d2Siy8cqL8O9atFj25l+7d1pb2TRgX0x3TqCQshBhb34o8HeT7OxthCc63SL/WkfUdXvutJWRzHj
+yPJpWTIh7PYpChAXgaVHTU2pXIs2+YZcFO3I97JJv+jRic3gV4cJgjWabFzq1m+F1HjQx0N30z0
oUz5hv5TFvVfMKcHzc1+v7T4nUbcjAmsSJTK2GiD8uz5nXphR8NKxHcVgFRpGPt0RsUOOGINGjcC
zQxrEeOUtWvp7uj5pZcMpJh4wk1DvZl3pfXUsSGYddDGtZ2te6eU9bGAmIAUw96WAfHmQcmwJ0r7
Fz8cf61dZm6QieNoi5BAF1X7SAdnZ40Mv4TJeMHAZX0MCmgTswsNbp5EkAi0D9TVRIVbKyizOkQl
HVTvRlR+K/5LLHC4VOxpktFXSPmYcBzHwWL16oRM5Sr5KXcaS2Yy05jHJVQ/QcG6N52aJLFpsGJh
tS/ITof9BILNVKFLmNJ8H6LyPtD3ss9F/jE5ihawTe+58nx/0zkpds4MJViWTxbOp84C6ErCWefk
O48ZUFyNiPoJ08XYNkz7LjK2nHmoD9vN2H9VURTtKhcDvzH6iBwK5LVRhPWFk2LfZ28alspJjAZn
i/QfP40ogWrz00HOA7OOURAqma21VlQPvDksDwc796/95OKUt8kUTOvRMZYjd//J6uH5ieg9pP+0
FUq0ID9RrPbou/a4TN7tGvRuMDcqni4o/oej3847V2AnGIbuUFqKWYNLqLTrSERMwSdlqzx4h3n2
6FexyMSLArKjhzWJsvDAkO5vQwVfNCZnMqS5ZYOhGnErXjicmVIFBGPAO1pkQxaU1BsnWvE4TRm/
tTaPM/JkgKx2z8EcLLs1tY6EyO97E7OEVEx6S2BI5B85L4VeftPokEmQWolXGf5xEeWeJiBnqRq/
RlnV6TnNCU0iyeswI0tqFm3vnBLgdOu5R5cjyXaVzPLB9uyQ92UJssAHOr8QHcySTB8FOLnH/DQM
49FsRYUONYg2zEtezZ45NU2YcjehcXeuwAMn0/HoRLGTYXrKQuVzqKovVsBAqCTLSGfe0Z0IqYi8
o8UnNKVtvK+keOuZfV/SIvQxDQ0h2LfhbDQYRfw89+IOxf5dFwXADkYXdr6ZaJpeW2UthOdU/ikd
u3/SqeqeCiu6G7vmoy2UuNTDUO7L3L1fyc9guDvwXYX5CZ8YSACGAe0H6QM4tq2loL+MvL/31Zy9
KsXbQ3r0LjNPpV5aZomQ11rTZR2SdngGPvVcuLBzc9w9nnmNFvGCmFqy3BdLyJ7qZ/j7Urvaap0+
puOyp3EdHXtcgVbK6hR+GY1wz+B+AUyjGgKC9TUjFDnygO5htvOFF6K3XjtuX+uL8AKOUtfq1yxT
jgE+0wRHHbPIa17I5G3PSpJXEAo/eCjLPslsz38eaRqgqqucuLvGsVRFGMWz4WZxSrka4BwqsK+e
bxfZwr3jU45VBzuHF/LFBczcwn+7JrNSHtwtLbLrVfUt2Gn7E9pKF4OoGJPC6D6xPa/4uQN5mCqj
uDAzD3bFkH3aA6t6PiIBNxoJpln5sDkJwDlB9zz2SiznmsTXcCyxkml118Mn47TU7rjhu7PRW1+W
FiopS4bKSjCjckehdmPK7mYrDs839/Ku6zWkvsAH/H2HorY4NzT3Ub8v7PlDYR5gEMSGgV+kWF5t
hlpGrZpDU8LexM1hufi1kRliTPBb2EFxh1X2ce2hVUMIYBQp/bORqmorA6i6U+scVR9lcVgS5uD6
4Z/Z+G1Hk9oByHguiiwEuTAdzLX9KbzMQrYbqqcZCRifc/N7baw7NC7FWUf2t4p0z+lXUsZrLELj
UhpxkfM5VzVKW0JLLqm7sP/O0Tl1hnsHnFHSEbeKjXL5080+5Tk5e6QJLX84BM5PQySvmQtld4S+
g65xdOcn0TS7LpJZYiLD39RUAhuQlHPSYd3Osb2t4RON3xBVqxygBZJcH+IeY+iRuAUhZXWH9LyJ
riYNDxVbUYj+7Djru/GbI0fJZ5AxlQy3EbJUfqnAQQPehxKkeSQLHRvTxIeyCw7RTGQfrDb62cOG
IdLtZyKc1aRnjGR9vLcwNq8tml5GhnXsp+TRokwNqwYqWU/cUTG9NmNkHP2AbQbMTu+VmPrQXsP6
eC5olD7eLqJnTt7QVOD7wCGkw/aNSWW42jDBvgv/F4KL8GihfHUWce2rrtjEx4cM+XzatHsGMtEm
HxXQAynv2vV5sUr13KR4BWY6D3UdFCf/GtOSTU/ziufMGtNNo5Zf2BAmjGDl85UZuUsn4j+07SED
7dvTPLFiesWaMHr97ieH+Jecqq7sDoE/PSK0io7rwjZGk8Sl9ObYgSmS2DSEjU/A9cc7Ri6/87LX
x8Kvk6YSd4EK+M55Bc/BPTRma5Dxghp3qduYJhvQeZdftZ3i7u9oxIJ2K4/+p8K2uB1qMKweB7s6
i44GG1gWIthASxl5kFHMAhMU00tERGKKp6njLK3LC10eH57HRA4SVlBj6uk6PRclAv2xHsj77Qf2
MgwgfbrykevqvZmRkOvbeNHDTg5bFdYkYtn6fezLo1kPxW4YUsJJpuluqsMJMMBykKUxnSorbzgp
cxqTUx/spuHozDTb7JTzJ45Kjg50mU2/Jp4I/ZKnCsgSDnd4BdhPGW7MVCbObJgXnpZ8Yntv1xIc
Mllo8Yk4hZc6miiQtbmtnXprjCtHfnqYW1N+BYsNiLznLOIPNmdjBi34UZd3fwFOwj1qMYHD/jj4
KOYgrcA2QL4xGh12fe76TiNnQQi4jxap40jPd84KRH9pGXYyoklso7Lp1QCusYpkNIJtW7c9eG75
EtnkaJsDo3Xa42zkDBvgke5TvJ/dKj/pOEInis4o2otz608JOPVs3wF0ufKaN8oQrKKFeRFLJ9HT
FPtKf4lqGUHUQPl2wwlgiLJ2ttJ4jvKkDLsLaUTj+Wo1rs3O21Rp2capN50F+M5rmtKrXS40XnM+
RZFRHdNhXrcuf8/dKBbUdoqEMGsg5OHaC2E6ozamE50WAZoU9H25MzuKfQ/OKwUH6DoEG+9ZEOaE
xdHQK2HfmEENfb4B2Ze5vNG3S4hGbycKxkq2S/6R1z22Fv13CktKt1ScEKWhQSTY3JiqHxPf6Nbr
g605j2ehUWGli39iiAzv8V0opBGh39FQq8wJs8a+8HxIhgwP3bXDwhWIaTOHkpI3BFIMDOKnTQsw
8/xQS14uWycI3prUB+6hGS73OCuHYb5vqxPT3+JoMBHgZBuhw3fsEJEcgBiGi2GPnmboCFAy7ztU
grikcjp6wddAIlRWLpBry8WN649wBc4WGuNw6N9Caf6TGu7eLshcXBuHG2MoLmIkBQLGzKMTyEeh
Mpg9xsYdwr2G4bGBBfxuBKOz5bc6oY4nQtS1vb2iZKNpBUBFFWxtQJx39ODyxDHvizITH6OOHmpE
rQQLdl9dCdi3GN8nixMqbuSG9zlMlhfmHBgU/N2weJ+kXZJoRnbzYV2YhBvUQ21A22C30COI0cfw
/nrRoa5SPqR19Z2L2qDnaunE9/7WgDjydKEHOITmfqZipg5MMk+bG7ux/Lg29AvNX06j4aB3vpme
/cojtbDKjuHsybhlDHwHt+owBemTibRpq3OW5mn5yKSDivzqh5UmhBbut+zxqh3si7fZC9m4PDJW
fV98Dx13owsSMGgJoEHXtFXOPG7SNhsSzlL7ks6BFk5w8ir72Taa+1o55gHZ1TcBH406N9HUx4v7
NoU4NHAssHPRxr5SE1wnJwi0X8WjChZv47GAh71Fw7Yq5yMIf6QqC20RPcj4LsSLsq1qesGu2fzV
AVRt05n2s0n32EH3iZHVSLph+s6z/DtaWwJEiNRsw+gHEpQb94iOGFYCNC5LVlqajLSw7TiYaBYp
+5q+0HRHr6eJNFjNQxnUHvHF7UWsLigDAf9FZgBpsoBDbddg/JtMv904VLW7Mvuys/JXDVI0Ybrv
n8oB5gZubMdeIowTWY/j1YyucJ7Yqru/slPZlpbINggZAdJhZanHfRsBBzPZhgPPWh5d8QDVxd2i
8uCM5xtT3HjYNPNxeBmniuhnoq131dqicpd2C6tJpPGqi2KLfOQu1CtEk4ZovlbSErHT6Woj/swL
Q+28YXnTCrKc6PUdipOI7gVBrVWGD2SoWiY3EUKrkU7VMzKaYxR2GBFrSM9OSZgCqUcbhtjPcoAY
lY6hSMwc3adpVZd17GJSU11l/wpdRBEYrujO1upTWQAuMaOZXfOnmS6j5fwegRzta1N9jJndHPtC
DbuZ05AWFOsevfVTvi6va+MHx2VQxXaogLpkOnpql+UVie25saw7DgX2dh7UOwrow9JTdhXOK6im
3xieo5NTWFC8iFydm+yIsWEDJPNXyc64ZbOnw2TT5Pe8PMkC96gVY48JD2pr+ayD7Ou7VOPsdwLc
h1YDqaFL5b6PVJYMV+uX7/d/eOvdBAxPHhP49IojxoVr+ORGHK1t0zt4RLxtvdPKBarRDh76pxju
A37nrpyMODD7cIf68E+azQe63HgvFxAL1x2tXv+Us74vKvXNJMbctC4INYEFDl/tnU17JYZqczeY
tBlZ3UmxC6pkBtCNd0HcZ7LdpzYoEGRAnL7Z+MPljFiXLVkBIERb0fsRyiICpsyrWhno1WZalL3r
ja7bTul8QMoLE6KuaMWYKXa6dfkoh/Blms2vecXqW5oTBVlWHO3qu8rcgO75zN6DAWqjh4JjoAJJ
V1U04TuCdoZi/lw89YQ8n9pl+JFz8S4xmynx6RtdiJQEzFjP9iFJHXbXEpSpm6LbgG/hEFWMYLXY
2qb8EJnF7LvsvidJip/yGI9WgfnFQfLoDh6cLt0/jdaRWeY1JjDESMzq3I8eOwd8pEAifeg8FOZR
C0VK4WcOaaJvpWF+5EQCnpZC9aeKWMTBVdlOIbzir0dQ2fXRbvBenVn0R4+R/saYikO46q/Mq/a9
W/wKfWY9BJgQ9pF3m0gbH/kYeQfhij+e8bDWcyIHkByAYP+EV3Oklc5oJxq+U8rXtggEkjnkaFL2
6Egw3k7kDwlNbGJJnItlP2hTvvRD9qTVyeqaMa7K8QdzLYX80hex0yemi0JvCKJ8z+TpMRc0ya7T
+Ngf1u/I5tMMn4QP+Y+WUh+sVWOQg1DXH0t0XombOX8n1jKqdas41W74Ei32W+VmfxzN/2p644tE
gsUtycSky+EaWTL7RQSly6Q//2XmgM+s0P2TjqDC8rs209+T378ym9G8d/on+j+2zms3diRttk9E
gJlk0tyWd/JeN4QsvWfSPf1ZVP9zZjAYoCG0tEuqUonmMxEruvxBu8gLCkN/FPy24KLNZ3w/BLbA
7yFqRb8KOyc3VD6i3P6YiV9lZBPCDeneDF99EcVziyrdYg5ifndwoHHBfbrddB/DZgyJYdnUvUv3
FkSagcU6DuebpjXOyDSAsCqugRLMxDqa1I3dCVrrbjMPuQFkH25oO2DAg5LJ7va16k2E1wn75dtR
O++5JV+RFtyMcUOdnlWsy3E3K1ffFHUUryI3vPVyuXcB1nEvNfutOVuYh1sEpI74yCL8mkkvUU5G
CN7Nsri1KmtR6rb9vjIqsmBN6jzLtt3tVIekMVWPog0OSQzAa4iZFSVRfCRR+GW5aaXJxvVx/s3t
kkY0P3qhdQAaAqJjjh5zayBdKWQNMzmk72X5xUme4sWRVQNl6awiuONadZXgJmE/YV2peMTnGWUY
ILmp5+pbxeLW106EEDY+WdP0RguDSiQu7ivXebZr5hFCt3eJwSkzNcdC2u41PotD773ylOcp3vWT
82jqBT4MG6+i/9wlFQP9ZrIx0s/E4XS+1Wywzr9jpuTOx+TR88wTi6RPEgRi1mGwf4RXMIIowhdF
LMO6Ucmn4QykZBKza6j4LWFwoAUsibRLX8uKCssfLlbuAte3wng7yKZFt8LdeBmgyQzXdlu1EH1A
/4vyF0kn4osoz25Dq6AAB7Fs2PV+HMyHyEOpgLQakIQNhM5jXD+XTCPKDNt7C2hPCABKSQhCO4kS
yC9mz77K4xDAx7yaXTbFEIp8MnehXTNzClYM/N4TBWEwb4NH/A4UGj4E0tT9aCcYYGit+VXgK5pM
R4+Ntq5z6dzW+Si2prDOy7W1sEWyKkE0QoHAF4QIP4AOytcMEF9bZI4jz8nL6IEhVY4Hm2qJ+/D7
U53gXUnt/k5W725IPEuTVijFvekXTRQUQI5cP3LhJMwPac9iJvDHB5PlaIGH2FeGubWCaOROzbFl
5CzCRwzx7LMuhWS3CEf2AZcm9v7qDT/PgcaqXk9yPE9hx+bDPjg2ia5eDiZGc66YLQJjJi/GWi+4
HcJGgArg42hF/KQRTLCDjXYsHp6y1pa7tr1rw7Dfg9in+Wh+6sZgQC/mVWGlT7OD5oXjbi9brrVs
uXZjFHOJaOE6hjOYyrDG1Ik6CYcjUX8Wlkvo9qi66k0ANgTWSrE3U9Xcm1NXHcj6y1dQVc6d3OdK
ml/UiwxmUr1SSJM5GqoRGABm+W2WEvU9J5oAcq6PhETItHlyPettjOt10LRkcADNIyFzWHOfrs7o
tjZtYkUwsomnBY6LzM85uZ1ipsjJFdfuEqY85yiimvRciQns3+L5jig9lucPcqt2GUR11gE1yW81
om4rDi6Jnxuky3Tx6BZxbIrruHXNa6LerrA0UINzj1zbHUVohXG6S7Aqu+VPaqYXGmyxH6LUOjX+
yHAzRjfEpGlFQU0bX1sbwxK/BWB12bfAl1O2ODJn8yXUwLItCRj0F/sKUiELmXinTUdvCiiNkYPD
1KwIW48uLlK8jXdIjCw5sQngzx4Wm6ky/D3c4vEAZGplFe2l7jqmQFo+NknZQ11bZnANSM+oLsdz
mpEQjK05oqPiqGZxBz8wB41ZPVC83s0tctkOotGqzrHRRUEJjRxKgzCR665VCz+8YHud2eKQ4c7j
ntYVm7lKzLuh3yvTXTPBmu/m0fNOoV+iHtDtz9AlNetNxDnEVgIOp66zoA3pqAYa7L1Wyk12lqxe
SoHcPJ17cdVFNLdp8RPmTnFF+F/JpZQPeJaY/lXLFnMeT4Y0XXpLDbqyW6znSXtDTAjiUQttXdnf
KoiLBzPzqMWj6jUK02I/DcAInN4lvRlC047J5FpFjd4YiHOeAinlfpyAYf19ioghRmkkFrkVqwP0
nnubHkVPmphLdLDriJnPuXO64BlWxELi6tajHi4oW7M9J16HlgAjWYxW47Wb3jtNLcyWxd8bM/RV
w9TOxnXLc4HIOrH4ZLKcbWeES98JhCR32xuZGZiIq7ZauXXuXM2NU+3jiETuvGaJzWmJPgSFw0Q7
vM4yp9tOQ3MfIxzft41XnIOycVb2AOEDXmbSjJgB1NnBYr0XaXyf9TiL/OqWdi48xB3cUgdGQxtP
YHWgyhYBoYxR7f50C9rTak3z4o76OR+axSB3O1ugAMm3ptwHG4dI/uBzVq1GwFYgVBkpRsXGoDhs
hIsaAnx1hh1wGtm7l6j7o2CED8uVF8RAcWNH5A5m5keoJ/LW5vqtCvOOEVP+miOZ287WciiwVDTB
afZhA1vJY/S46D9H1y+wGWfbpcCIWvMjKNzbph0BXOXKWRvNYsfogPyzk3vnKv4zhjPk/xTTQJo3
/WlsvUenyTa57EkmJMK2qPmu0f/U3FGQ4wCGnft5R0Cfsxsl8EKIxtfWOPD+oqIpa12s7AR4FlS6
nBsc5C0oSOlOx9FB8q75Lgr1oeoekrHj4URV5l6D5X7+zFVxZ0Tc0UWBrS5mkR0DMB16fxdGebBv
WKwfgEsSNm5xDfMIZwpBcUHWKPv5Tpp5eW+3Mj0p6RMC9q38sdtWpHfiv1knffo9SBxP/J2ZKgFD
FMw/GBhuRkEjHfnrdu6AKMUN9CrHeiY4YWWJ7n7w3L3DdYEOhFded5e+re8dJ8IxmR9z5uN2wsyi
Gmn8YSGwEWWXAwmTPbgfiFvDNpz3WXy2XfwZFa+FidyhDvxPr/d7JkYNzZ95gYDtrBqh0CUFr72A
0VjjiBwS/xqhJORkd/qZ1C3eNSAypD6M3iaLEBxTKX5LkTNhS194+ntj1PcZVyn4IMVGzeYlYuK6
VlbOGD+C7aLMieIgPRDue49uM9yWIYAAHXjHwAaqWXb6iBmrZcyf4BqIbDp3SgVRG3w2HUnipWSa
WoRiHNAyTck04WZU3tQ6iy4QYV7afvYYX+uLGgy8+HV4xd3pUhvDUzBE7nqYrHdb5XTDjCfQ4aZr
xPCYSPKlL+9pBkAonoFaluxlQn/dd5cmq2+oqREi3RthQYwnBOeqZiQ759WX17NUdfrXRGFcy8Pm
OtT11aSY2Khk7YQeiCoW6Eo5r8R9nDTFYhMPNNslSFbEwqsc6GMwTu+NrW7DUPxmo4J+5n2HBeG1
SogHT5I97xPLLlkieFYi123jvuAxhbZaG+vSX+Df/mfJImnEL44zdii3gtlIQv+ftIRM9mCE8Evk
+nqwzF/erjWTMSyZPqAUi92hP/nupqHzBBHVgVBBZ/U9xCSy5sJ9oBgY1gL2EbGSScQSF9gXEo1w
AtUqdsKGH+7QgLdWBqzuF5E/5ZmUKI/GBYvarZPZJgk1xZkZN7dJbd0iigy38ysSyN9Ki4eUfMdW
lCNBUShgkKANaNLR8q8ik6V52cEgVfJc41ig4+e6p9CbWYnxGbK6YmECJUdC0koc43Nqmh7vNBs8
r7iDEEfgiAMFesoCQuVadT0XpIUHu8ZrcQD4DsLO6Csx62KVR6jBAm63TZ7fenr6rr2Q/lyF9xLx
RyPvCovBBZ7qHfHPyPAEEdzhOsjCB7esbjOvbreIduHDEBvbON/lUiAGrEQ3hcm7S3H9gXKUktPB
z1hcyRadOITfz6K6mTBPtdBIps5/xRucs6uSHKn9fVSa/tonfALt/U7P6gmvLgOwIthYBl7FuDhG
MiSsni1chQJgi2ABTU9ER93C/GsegEqjWAYugT0Lmw9CmA6Hl+ci4IoMCLBxsYMgAIeKjOvV2Kan
vtO3JZaaTV+R8xqPukQyXQlWTY+Zu9zJCuKQw5qygEHxD9Kyq06Pl9mV75AG4E5YG+p9/IZ9ixxH
4gEFMxgJmP3Yd0HvUXwzPApzPPRhJfoDSneGnVRgoc20qKMURJamcTWW6xrd3x79//PkIfpflh22
4KCyDG/JDXpQ0ahgnmGYGvFEQ57saVLct3GYtw30YvJTA1iv0aMxYByEY8uwIXD2/vJZxPC9k/oj
t/3negz6LWjPs2yJwK6W06T2mCxPYjRXYx/iG6m8Swmu+0Q0LIJEF1CngdxG1eynyIj6DirzrUUs
sKZmqQ8h6zbDsC50fDRHyuo2RY3CZMQvW5UzDRgJprN9F9q8IuZU8VqTAb9yxfwQNaj8g/Qn7XkD
pgwwsFPlWxalx8CJh121jA1DHfzI5gkn/0M+mo/5EL/EzBEcLplQd5/xLrPPt9+TdGpvJtISuSYN
rCODL8AE9yV6gU1LTiQvh9+ie+bnT3uUfXcI8toJxTbVfIWuF4SShyO7w44014goY/a0Rj1tE7Qu
qIRjkMSRPJFNVW+W1u9QYyxHO2Y+ABMSp8n7aivjxXJsF1XUyNzcUsz3EwZP/tKez5zeUf8QVsO9
jWGCUWzCNDtPbkgSwZgdtqskNocNuDjc/VXPGBZMrXSerYH8pmYAkY4RxI+DT25ePvbdCR627f2w
Ed5X3tzs09qsNlXV7GHXlEenx9bu0HUVdfc20tpLFSK9ccdg51ikYGdVj9ULtE1cGi/2Te40P7Su
qMNBC5uBvo2c8K6KQr2LJ6ZfOkqAuTBHGhKSkVh3a24VroX5ON2p5smvwndr2HJ7irdulD2hlbyG
N26sQ96MfVQzZ1E4sTqAlEM57qM5+daCmR66l3Tbgi2uMe3mPUVUmI7WusP4spFS50e7UE+atgZ4
F9Jgrpi98rFVR+1jjRk9we1tLnG+Nql3IGyDdB1yRCIdyX/d6FDYXGDsJ2Eium7jY1oPX3bddjsf
RbJjo/CcIN9w4o/3UWfSi9FKQ7+nGe3sB0Ox3GBYT9rPd+Fm9xRYQiKwsbXDeqJhljOLXS7yhNhr
4J0SKREBg5D4Hfsxs5O30UYbNLJolkU8nR2MyWiO+lWqh/RUdJptmb23pEBiGyEzZ72+BgaK7kdJ
d1dbORg5zo6otji/B3WOUOAPFjmC6Zi+ep6Nkmk6FynBA2Vg3FQmQiPq3FfwSwzagtxgmDQUO+bC
AeLLrzEoaE7dDIqXYOeBeHFYOQFZgp7Jzas0wzO5yK9mKx6TKbn4iAGq1NE7BxYlh+5AMUixRJjY
Mei7Bz1rgJ6D/woBrOH8sBy8JUGzne1mZqv0SFCqfRK591gN1Ei2EmsLu2GFi0rWeriaenOPXpez
dexf2sIudrkFSCRHuED6DOTce5HYFGIIEQvY51fKkBus9W/amBkod19DSd2c4zZkbkmVUkX5rmwZ
VZOFScNmGlepHtst/flKqPyUZ4M8BSF46ZCiKUgHsbUTUGX+ACDfwrunkwI4f663Y6zuGBLpFS7P
Y8m8bZ7Dl2nMr5F7orZM0Csn/A1LiQWktGmBSxhKoCiWUM8BryNxzbteRuM6auiNUdGgEkEAkOAi
I9mWFZezJuYbEtxyJSl75OcOpiWDBnRCnOvNXON4jD5Z4IaZVG6cXFwhI2kRkYkAMKm7HdlEbgaA
SWj9pn3SicNoN9bGhcG8ra3oFLWcg8lY7XQV1WD6FmnZEt5hkLfk3+Hr6LZIcPOKXx9JfnZJMDNS
8WWOYidBBXCmG2btI9VjAZwqkhwzZdzCJymX6bR18W0IqZKh875oGgAPRE86DhvrDoZGxhAlaoPq
anmqbPY2uUPhrMwOcVkOTN/w6KfGZp5JVK2d/TT51I7WHGx0Y8QwKlnzZsPXzKDv4gYl6bpjE2/a
XtHDEtC4eCwAaYYb9lb9Jql4wb2wyBHN06Nbk6EGs8RmTeXaBKkh9MoEXQdk+GSnivBjym3wAAWi
BE0pEPpxy1E5Iu2IwktSPkyITlfSCpiaJ5yyejjXPlPD1qjuuLKgcQ3dbdWa3gqmo7tpnUZt24Jr
FPnGS1t/SfPktWhNhU9EXDqTYYD6cGsT3GEfck6rxyiqnjm/6a0abrSkgLiJwtYVT+PD6FT2KgG9
wVpjy70NMN97kcIdCMR0l7mkDBi+j+cgQ4UaWBu6pnc4BGxLUniCjpq9c8jYf4Xg9ibcEtbOdLCU
inJOdidzZtZm2NnGU/cOblL2svkPBMpPa0LRKyYDdkX+4AbVmQnIJ2C232CGaF1yIG/V1vIKccIG
koKglv4eWQL+qf7L1aY+IcF88Tt/XJFZhBahyJYj29rM9ojUD7mOFz+zx7+NavEbgYfnroX4niGI
ZvPxOsUgFjVcxhR5AHhBzSg/vvKmVzcz3NtW/Ma+rq89B4OGHXhybZGgtGqbGDNQIeuVYccPRhAW
N5GDetcSM7OuRUGdNQ/8ZfSmwxTk2beKU/luCPzmrklSfbKT9L5VA/repF452uWN7z8qlZ2t6YZx
0L6Y9NcoEbZbeOkAzM4AHJvkA985whvPGEkyJM5eSgaVqQiezZx5lMW6ijQa932M5AFn0ntC4bXL
ExwwIqjNg1DTS50PFK8o2zkQut/efxjBkAFyDN/bxghufMakJjo67EQUb4Tc0fA2l9JBnxpIp9tI
T3z71XecAw1kEpyc25IbSmEuDIU8R7vY+M9ZgdycZO4vo8Fg4cCADkuOSTneWrSnEfgndtl2SyOG
6i9ClLTph9bmfh4cRtewj9J1T5XV7O+NOGE7K4s/K8+hmMigamT1JVJ0LpF/0FCb9n4WDNvM7BBe
xwlBmZD2lAZFQ3uwkOo3GCkhvw+EHOUzcWPy1ZYW5j2T3dEUhh/uKK5kkp+6KRiuEqsBnV3jYuw6
8YjlDmqw4i/c5OwvZwEgkx5KsMNyXVonq8CzNjlM/ZjsovB1vupa33ddBa7a/Oam2W5jqhr0br29
NmafMaIjGFJ3W9N28UdLsTd1WuIZ8Vxge9g1sd6xf2GUG6vfyJ5/B1s6p7Hwt1TL8xlkL1uwLPI2
iUthRsQ2c0o3vdjsxHDGNjJGxJDpTy9rmalg21yzuGID1/v1HetytBPGEHCTn694IrEsQe8DE/ut
UXXdLqOvWVeNtaaznJn8yn2YMqkUcGtWrL/ZSBMcvEXkztuWd5dYxTdgNJzNWHtXZm3+BCygGmJZ
htBW64Z5GlvNdFf41cNYqeac2M8TDjFChfobd/BSUNH8JHs+oSP4mHz4CGnzqAMCR6KC+/+Egrar
r2DocjSW+B3QmOlyjjazDzqYyMwdSwLASLiGkin/FWaJZ4A0E6evuYgDFUK0ROPWiu7RgJEfRMQt
zu4zC/15XxoM5Vmv7qY8QagzZkeT6sFM42+r65EsZEdWAi+d9Bg+OyTvRM6VTphmdC76JbzU3tZK
Y/Ic2uhKosgnhGd6D6FJrStIY5nJLaN2sA9FFoKpYekwc8FwOgBu6HdH6XG+oqtZOyRuDOCSjuZY
/oxdfmeCRj4qwqyMhV8GgB+lI7O0vJpeSg+naxhXG9crMGz21W+u63YzlCit1UDIbR9ewXpwV1Ee
PzoJg1b5lOEkvY+bOztQeG/wz1Abqy/kWoi31HUy7JVaEGxMYAdxqCt2bobS12h/sWOn6dbD2rbm
ylCtp/Kp6fJNPqMJE1zauQHDpZc5adXmHCukAu1tHuGT7YfoiVzpg09IOErK0F7hLcayEs7z1uJQ
m9Bqg8FjnEe+ANLgLQNKAuBwBQTptuwXJNBAZllHDlEp9KWc5a2f5cjHh/F7soxfZUScJnO/DFbs
w6RjOhLLe2BJ0++0u+m5wZHE5L+XtfumZUomhbDkQ4OZOaa7XWOujy+s4pod6bzjpmJHJOK3zjVf
MISfPZZ1eLfWbpGdEFaRcsCwbJMSVwfPOF4mKHDG02VLwCV+qMU+SKd76vaDl8SwiMtri33CnKbg
w1X92JsTEymIbtwJA0xe/PUzL/jpfXetVQ8j1g6xKdLXzTBWZqUPRRiN26JtX2wN+dufs0NL47nB
A/xtkJSIY2/inSsncapQgh2H8YqI2utgSsSBDTL7y3wmz6rgqjJ4/qqaapzkwUHPWBgMJCt5g1zb
rqZ+MynCrXyTME9/8g5tqW6zJnpzrP568J7/0kUirr4r8J88wpHvTjnep/EP1Q7yVDkusk6AG3Wh
7uLGZpRpqZ9QhBaUvpOHkQ35U8wc0QArNlubjhygOKDDAPsJHBET+/jcWjTJHunlrb9Jrfmm6OIr
Cqcnk1DWfYzwMZz76yKpr1Mp8XLxliSaQWAWbS0HTLdw2XY02kBEiHR8Nq3fNmo45ZnNR6CaMsFY
YBrlzzA4jwswHqr9bughMmdw71fpUHxlDZBSL8PizkRkArYhWo9jUW1Qzjoo/4qL7J123XJ130iH
Dg3J3IrKEwOVbWc7y7dg8nDdT9qnBAE9eSVzw+KSWo0RP/Dyjj5M5jU2SINkCSSA0ckrp003hh+Z
tPQG8cYApCgEuaT0Oev7aT+wzuZq7G8ddGwrpp83ukZAmqfBLrDL07JBc8uv5T9r5Nro+e+Zy8yp
RpwuxnERvOdEKaTmS2brT5SHFXSfDtQFFf0UAJRxMXbBkd1mPUBXleL6TxZcV0iU5qAaG7GJXOgh
ignvFMDH5y/WDibiBaHus6GtjyMN4lidYoS0t1Njii2LNjRzwyHrMSk4AMhWLkehp5JfgmMBLvDG
bfNW3EswvdyX0e5EGOPnylLboCljFjKcBamBTrpYTNeDoi8a2/pi55mx6+y0POVj8BzlDNH+/i0C
rYntZHnY3wf/JyaW64SjjAtbJtHDeBN8egbey08Msx3nwkO0mLopQ4pTsvzfvz916/peWvM9GmG9
/ver+HtoTY4ZMIhjUDrlaU78mzYJp12zvCS76cpTmnnF6e/TNsgGNt85r6u8ylqmRau/n1BCNVhN
CHU2TGBwkAPj/+dDCAPCEovQtxoWI7nh8A+mxFQsufL8fe/fu/H34d8v67++9s/v/L8e8/db/vvR
/+shf19rUP7jRF3e+P96zN9r+K9n/o9H//PU//Xvfz/i30/9Hw//X8/wv77GXoHX44jO2deGvfvv
h+Axzg9/X0RRgazu3/8uEw+P1N/nfy/KZos4cxn91y/293/EHvj/99vinU1aEJz/Ouz+4/v/+db/
+tX+PjX/nuSfnz+Q+nX4+/5/fs1pSca2YHc7gDT64cBc7cYcRAOCgvY9T+KnEPbVPpcI0lWH+l3G
aQ/q7tYzJr3HtfDM5jyjz/QOuiLkYErfNSaqdYNiiBU1KgrxS7yERwOP6mhuguyU0FvNttcSzjuv
IxFjK5/ZZKJwVla/mHs9POOYbNmwnF1TKUCFLnJFYjImesWDRVgWE7WN32lvn9qdfSgLVg9IlZEJ
jCMSOn5Su/ij6vRjGONfCxYMo333J+qIJmaH8EJBfS2amBJriJpVN4SbZkhf0paqIe+IP5GGuLiD
Q8743KFaT8Qu/G4nsiqZ1rQbK2u9rcTXvLd9b+sXlvsCeYr23ySDNLCsq8kNfsd26E4f4YKayXwy
Un3xRZuq++ET9R+Duam8aXy7PUZ9kex9DIdYHMqvnn2wpacIBD0WkbLv62slhh0CGLUNOX8hjd3i
qK7ggbKLSr0h3OHcolbp2k+n4aTtMO2S7asHiCzdVVMBnPOao3bQQvbFIrvoQ43+XR1Eu6giogFP
sHLJoHdxMAqFM4xnXzWOsySUoaftW4dgqwDPeu1Sd6UN+u1h9l+YqpHu5MvPMM1AmhK4Q0c/rABq
0zePybAOs3e/YkGlJZsN1jRMRqmridEb802fwOkFgtaAY915mfVDLPgm7tzyYdbZdRYNv+wD4qcM
ecpmAptG8Se+AgtVfzcQNlWbz810E/owpaMIK2hAeKJvVbf1GGHISxnHsh5N1kF8q6GKEbLm9pd4
NNfUORESGVbHscs2WWP+7AWdakHwA55h0/Tf8TB+17bxmzsVsaKDca5dFKHKHVkRWCDprUDsbRxa
vBELjl3JXY083CTN4ShqyuEO/tBGO6XFDIgjS0gTgcsYf5nsHE9VAvw2TTeGi9pSKQbyRItzzxWM
i2p3XMUhQzyOqyXsrsfcaH+CjTvOZvAJ8bbfVjYK7ij+FKWShyYx/LWISXkaKk1fz9R11oxwfe/B
iDxvM6CwBFy+qOloBeMMIG49g+7Ev+Ktpzpd9K+13NQdLXeZNMYBli79ZebLM0RvTK1J067VvGxe
SM6xjPRAgtMzDfBLBwrr6AYvrDPBFaHMWAVDeN1WLqkiAYAT07Du4ojCxV7SocyRWDMXJ9lZ5fuc
VNN1OcK9qLrEvxgVae9DF+0guOHegTERNu94xkZMY3pfai1ulBN/263qDlgcgeU6ME3cIMBOMrHQ
iXhzoQV9hQ7XXndwH0NhA3evZ4igVrmy88JfjyrD4HeZHbqfminTNi+bZ3dk1DWa8hlPEO9884UL
FhRHjE7EICIkQkMYePnabaZDFUXGqfft00ytss6mYFtW6OoNOGQv8pjmLB8mCMXbGB1YpxECsFfS
BzYG5I9xyo6h/Su87oAqQa8w0xRn/py8HwZ5NS26gKxjjMK+InHFq7YJRHDp2jf0G1dTqGcEl1g7
MrxoCQkDtSSLuiV5cWU0+SN76Bdu3wTVEPNGYkDJ98ZsfuNvn+FcntbYa6350rRkTP9lmIFnh6ZC
WAA0lYrR3sDYl5SIHCnTWtAhm+ZIysObLM0njSiuqxe7LMJmGVCCp+DrgSLfpDr67oHgQq81m22q
p8tEThHp6wm9snpCSb5lPF0j6iKPo/H0TS2bl7b1WbpPgAhMNt97mOHlOkGklEtyLcb+SAM4Xqlx
4mK+5RoRkIEJbpjMnHzYAZpV+1nnH0YHwp6G9Mlx1L0eKloEhtCrkFBhWotw5IQn2aZaey2UeZGq
u94horMZyT9NWa+Y+D/YDvln5JPbhrnxXim7WVUfhHCcVMV4fgGWWuUMg9aIHxuyXGGBkHc2EnPh
4OHVWUbitKkfej97lkS6rRwQd/uaOCkn71CHmu5Tz4gDSRdquEH3H3Etw8Momqciyy6OjfJVsROd
x+HDdm8TR86IQdnHzOAYnTwnINFQ+Kw0s6NsmY9ljdgKTRBCUiX+NjIbpAHDoTFY47cmE+8CzYLK
x13d5OOpRmDDoY5KWxnbVNj4borhxxXODQrxcPLRp5NztuYP8VwJcEt24hFCvQ0c5NtsdNsjNsYc
c2nVnuk/7gLfvuV4gIxmGw+NqQ8q301hO17HTl1itO6I+GW9MwmT3Op80QTTKtceXvm2Trlt2sbW
MDyyLIpnI4xfgDWQR+R2q2LjTvZzIQfFnIbWAOAJc38juSN/QB1I7dwVkT2BicMJxiBrUwsa7ftG
msXZCLtzXhi/7LAUIi5eRula72+RxtPj5Jr9nlfNa6+35y1B2Dsp0iP67Pqahe4ty0byaqo3TWbF
ydULx5qKpSOp1CG0m2iffY+lHdZH8cqs4pv/dzfeyI00RxxCzxgwpMcnwvLWPVYTmeaMtutSsvTI
IBxkhYEAh22EdDQUxI4MQFa9/MS1h8m4D48BlPpVQHol1z6NmnyInDsWZJayngZJeuOQzOoYd7W3
9yomHU7IFpesBTaqJnPYzHTVTZEhXDWNAxItEm+6bO1K5RwrchiwBRAbXGT3MBK/HIvrvBN9jyz0
D/aQPyGNHFfJXJuon9vHiYzBbXdoJs87u/0AWNcAB2EHiGTs/MeN6kszOfdYE8UumqaGevDSYHK9
sieMxmYbp7vQQncAN2nVkmrEomRVjwoV3Ky2CVIbFaJnqcAKWz2Zbo6mtLLkSRU4IAaT8cVXzlY7
LKYHti0sFmLnc44ZCTUzU2DbEhGxkdNdGmeXzH6MHKQznrEzHMtcD6zMmzhgUwFhFeOI92GUmniJ
8QE2wnKTocsnh6fqrW4fj1jGjbG7EBmcHbUqM1ax4gXzompi9kM24bhLbJFhGOlJq+EGqYJFbitL
4LGBlm85oFOYpxQ8KuDqnvq/UIPalS0CCKXCCjnSuH32GbO6qqf/BOfhsVlAlEk5kpoQpfpwm6ii
3k3cfzmgWS+1VXwoHRt9CPvWUGmiWWT0Ku3n3kmeZfeADJtR2lDeRnYKwE+x1C+Fegua6CJDdO3h
xARIjZTqs96G/id0wmaV+fFwTnwK6RCtTzzVb5E/XwxtwcueZjInuXhYBKGR3YqWIGbgOBYkBAzG
eh7c907Kt7rs38wZG5JDsNkqjo0D22/UVzUVJgf4jgDQnqELNlxzwWTJjbQmakiF0ARst0Lbgh+z
MF4Ws6wzchc2swk0tp/tAAiSBCfHO4ZNiq46A2Kepc8ZgXdsNgBSzyy+LZ3Ae0ktogyq4srJ0BTL
VmGWAmIfxzNpund9CXkk89ZzIAOSHnBb9Z9FiCimCZ1jTsbWyXF6xlajV9+ksIzY+2r7cQb4iemm
VScd+dEWPchPJFoH+YLXbHs/Rihvj8VZBjl2wZBF8UCJt+PAP6U18951wEyBY7dTp0aE1a7QCPSQ
DZGGGobBnW5879yXJnIxPyU43Gj3vhcZz7ka9lWnLFQuQ//Qsia5oQY5VtLrHzCuxreeFV8Jbrdl
EFNkl/2APsNsfyqYjGxn67dwYaDlUGf2rczsjbAYr/19YARiHoCVnEzHZgaeoHwmiEI+2TGeINfu
DC4FifVECOr/faoj0Z9B9zFsx/6K6SwxrwzH7l9qksAmx3upxjG8KpyRzi9lRx+a5nxEBlzdeZHP
Srl3DSzGfMqwrboDkFRhQImB/ixfq5YPSBXkmiPDotnl078PHeq/Daolhub//2ugLCfsamJi2/ev
xzV53WIAMG8FJ9yuh8/70KaJical/xRMNDBvqek4NvV0YxuderCc2N3IOPpoRC8IHqoHZHPmcPP3
f6QO/z/Gzqs5diW70n+l4z4LUiJhEphQ66G8Z5FFc8gXBN2B9x6/fj6wWxrdHkXPRNyoOLy0VQVk
7tx7rW+98laJ/T/8/7awDyQsIJi11GYCo/cMdcFcj8w9SOOyw+eq1c1Vhnpyp8+frcPeWRaWoN/o
q3KF24OTsTKCS44I5tjODrf5o4EwuMHxtCdJD5DdnJMkXnd1XyTlW2GG3muPDB2YrOEcqCz956xv
8M9rHngMvd741RDvfr5sIBMurMrXiRHxzvVLG8Ng6G74XR7n7DI+eYUJmIkybsTDsXf1Up192pdr
DazHrTUFZRe5BG9zLEJFl+AZGPSjpTCLa/ObYnkuOQTzQ9ik5tqYKOBbnB1dr+qbRQrqjQjLnw9s
kTW3ArEX/pc4xS45q4py0vR6z0uORCGSRB0X4mpoQbTKgvre0kkVKpVePvml+VwDlrvU80dhjDet
9Bz99PNJQMQADyqaZ+xB5q5J/RAO0MBAfRDOMamGbpsJJ74rO61cq860H6oENXJYMwkEF8TJMWSa
GIfyqlx7eMiwr3G6VTYe/sLmyE9sG0earwqnTTlMvwdbHYsGp5/ByRP6bvlGp5+sstIo8ffgpCV5
r2cHpOCYysK9byKayhgYOxqVMZFERYbW3CBPjZUwPRp2icpBV+Xe04b4NMWcFbWS4yPp4uoeq4m6
B46wMi12wS7jli8r1T3nIcyYsFWv4NDVRjly3P58mOkouVkrDykGHjRQsn5oY8YQpBpEh58P0b26
23bsvvKgevGTGPi0YTAayTXODsmgPyZBUnDqQOBZe0wXYq4XPROsIOmdpG//KJCa8gfXv/HNesfJ
N8ftqIwHsLneMazaduU32KxZrqqLmh9SO6guk9PDele4XH4+YffsjWhm+AwkiqMZMKvtu2HbWSQj
x2A21p5vDKeuM8iHGdYNGJVTqk+ULV12LxMHG2aREmH/88+wD+6qAlcuMQqXKC+L+yDovnMLKimY
cofS0tCOICTnA5iTA/OVT60xD4dLMnMzqq8zPS5rn1fRNYGqt+ZsXxzzvBgvLqE7KxdfJjWtmzGO
Cr11mZvZ2m9DjAvsk4jtIKGQasz+neoieMjTLuWtc4sPTsrvMtSbqzRcVsJkZFcsIUg4aWxcHfc+
rYjQ+3kYjMjaew5D2TpC/umGxeHngQlCcSAsqDg4DANoe2w4eJN06FbBpR6NjMZw2J09bQ7tYzp2
ItTypmLf248gA081TwgwrrOwQX2epVN4iGnSTQiva8QlR6K2RntgpWGwfPKYvzMG4zwRrDssx3dD
QkBFaTCptJtPG5Hvs54QKkQ1xdiBskYAd97qrm88WV2mc3VaOspXk+PB0ExbLU9gXEWDPBFk9iv+
yfRwa+eZMOxil+NIvKZc24kNZA4yCBIB8iA3pMOK86S5wY7WlDz2phC0WCpvb8OTO3omsWVBiSup
raet7rMOZgp5Mm9k/qHHJrr0wvvmyd+yEDx2xXTc8Kbg7ucBKt0rdzynzNbWCDblYNN5qf3VvxTj
MOCkRJxZAoy5H3PcCBT6SzrNak8AfXPG08fpqBrsm4A2uDCGWAdI15THYn7g24/NIF+csvCfCtdx
N5Y2IogLeu0R2+dFUZsuunlRdoNwUxgiea7cwjwElX6sRjJAyT+74KQO5QqL+ECxQNniT0TOiqK/
Z4GUu7hsDKyufv+aJuX9AL18xYANKFio1UeHhuiExf6MEV0Q4R30h6mT/qVxo5vIdP+xrpMtU/f2
DupQtqBasJ7HMN9zxPSOMoBJISdMXMyXOcTbCu1AypAWNrV2SHO7OrEW5BvgJ9oDVRAu+RD5Rd3F
r9FYtLc0ZHqTRFFyNLOwJ4bGhgOrVdpjpunWDn8eZDFhao8FCpWk9m/6wOvs99iMFVeqlvpz9wsy
v1UfKteGoTMJ6wjDlCN8yk3VoLy9gEg0yTfQ+1V9q3JzuARRg95zfhC9MV6w2N8ymQ17t3hLOX6n
aLYSsjR/WVB/d3VvuzDJuL3QsqBR5dJ94PWc08JbvEREKxlYQhYoDp1LZYr0Hk3bV5+H2hLHpo8v
OOUI5qtDnMVY7OaHHNGQI0R0P/YpKASaqLWmc5mNfnhHPz0/5gYWl/l//TxgsIazn8Y6Uu3ePv08
JBNrX6jb0/rnw8Cv3E2KXhzlZCwOvlc8/QRI0QzPrj8PRoBEo8/dYVdBmj5awprWN4+b/G6q6O/R
AYi2ObrzrY1TajlGyd6vAgpyLDVEu9jN2QAvA+8kInI7woBkkpKzdghzQilCksDPv+jqUPH6eKF7
xz8PJTew7RruBqwxR0obZ9HaSGJnrRv29KAYR44ah0U5peIhLYt23w7A7H4+OcaoJOyBUL+aic5R
yomW/M8/p3k1ytuogVJvgto2hX3plRnv66E0dnZlY/pC5FeDP3VhDgfdisS+Yq3DCbgmE2GXSFDw
mRpFTxs7c4A9nKgeuXVjTz8C2fde9A7hDeSHJ9XFHi33OZHer6pbBAVgAV6i34deER9HVPWLpFQp
iVuMydk8hl9DYxUrZLyAEI1fLOSwIduXIZIaFN6kWcZmefHHbBf1nnHOuxi3ekmmCjgI81xP+d8f
4lqkFFZy5HAwZWetIW2zxrq0zzyOAxoHiRCFzK5CerQa8WgdKYY4F7cU+FNXP7muE31r07huaf4j
U2eSa3IARDWbn4Y4VPeDWUab0AixjXf2HTSOAqwqgGQDsPi1L+G/yMI0waGMvb5VHWa9bm5aULPS
kqwIa0cYe55Yj0akaNALxJwpbpjMx7N4b2Kp5OUq3AMyWW3boyi7+LHcUSZ99H5awiIt6WL+S1g1
o2+RQwTLkD57H1DcopixOAH6R67jr9TQ0RdN0Y7p8Tt3VbWA7S5XVePRO8G4yW66VcSs76MRo3xf
kycG/o+DPray1mjPk6j3hpNWm94d7UXWoU+lltRRTF5o7zLRyGyGGe3W0bkz86k+VQOnUwN5PMOx
VV2x5Jq+ReycG62wD4D2NIaUDhdXqGGPT7WcohPn18+MIfzGTMzDMOYEUotRnUaJRySD/rydOb+1
TYAVZept0DUiYbFYLhsyYKc65x8Mkww/sw+6VXxyYb6l+fgSaxNY+bSOTjmJm/FHXFTezXRM95jT
hOXYS15yP/eKDSkOA83JNioeI7yPSejSdTdRrRHSHIbuPrMaZxEEzomk22jN/AY1c+Z+Bi0FXjJa
n23WAnUgPqCLSvOYy+4SGM5THRYsYce6J9tWaUdu2GTdAfQ0MBQ2XoSvRTTE3gXlTYuDQyKQtIBM
YgJOBlMbd7tYAeNH87nRS8/Yku3yFfe7YDQeyiRASYwIeNn4NviQmo7WNMXaOlIqODeKjOVhQA8V
6cbLpEj2ttoGdLEN6COQVL+Vcy8zc9v4EIaa1GEK0URfWdO/h+4Jnyhg5JjZVlZW69Kyt5VEU4oN
9oplSwXqV2XrCmWbywpjIgqjlX1yrDlWV3EAyk0O/LEPQSjV46VZFBcT3fcWB+sX06GH2Ebqo4Gy
yyt3rxreOZBDH4Bndn1fPNp+vaccAgIR03f3j5rdPjmWQ0+0Thdt2ryHlrPm9bYhy4U4GrBV0qZC
WzQJc1+S+IV18a4/xz4cOCRl1ZIWZnctSRz3wjunzPM1h77GGLEw27SMB9vh8jGDcR9lw7DP+PtP
fT6dylqwCVO0Bhptk9zE5oJeZDCQOyiGjAs3ao8AszfU3tnVySmMInSAjQIWXdCesfR0fDRVUpyl
mX0EWnlq+r49IoCgzabFj2GfEKNqo+uqQ5UvSh+QSu9O2tYg9NaNRLFxh7QnLzuZzpGJtJs2V7Em
yrs1c3nWXHkAKZFD0/HvjAQ2hy8gwKhsnQdgnVLN/S6J5VwA38YkE1lkI0mdzC2gqsrRt4jMzOsQ
JB8dovWpsyHuov9DZbHJxtzfy87/5YoHXOl9SnHhN9WNVeaiMrSAjaRrEN+Fej2Cu9de87z5xDeJ
2jo0CWWD418a8/cALrJr9YQ6I1/KVpzNISLr3W0PObZ7oDqTiLfdMP7uhujcV+mbg/h171TNK/qh
gClF+Dn84sTN8EN209Y3mEp5Nq9RjMaOTjZjNp25Uyo+VAgxsbRiDOeV9jKgnVn4NYjBNHiT5viI
eYLWrg4HGj5c5HwUmglCxKRllTdzRPggb612G+eQXdet2K8LlPcRUe7eVNeLpBi2aJYyXe56Sqae
NK211YxXM5ThhgwMXLCR/6SnlWLawKvUd+WiLBk/6WK6KgHa3Gxm6E7GjgbZKRBls6El+Er55nPP
s7bPgxnVYBtwGeZvSNOLsKdglek6OEo1BvfOi5Fx4SLWxLXz9EtqBW/RzJ2uCQJYMetaMfOkFBm/
inqcWG6n+4zUtqxj29Y8M1wP7kOicn+dejl66kIAPBfJRYY4p2yqsp9jMK0P9Z6S0uYmJzOuXyfE
waSnDW8UGYcWdwy5G2sJFTIsvrO2jnGzA7VjQz92M/Qt9fs3T0/1nd0B0AhRl9nkp13Q1chlmn+I
bvxCnvwZjTrrrJO8B5sxIm2cgx5Xw+gch6pzjn3QfkUhdj3a1uHKaiwCNEJzEZjZb1eQMcWq8Yng
7rmRiY5RmuqYqaeCyqln8YItDR1N3NbLpqrWZENjRGWmJFyY4angBFtqL0RL/pYCR1beXKOec2Mz
J27oWfHm5/k9RfyL7HEEGxGIiNo7+aI4ybn7qOP9L0vrO8C7DDm+PXveZTAjNMjFbuo5xxGNuxoD
Ua+ZhCG+Z6BrlYzfx/izT6136dCJ0GqxJDwMB1+EOr3Uyl9NqF1pG52VU3FOcw6BikhHuI9aF7F3
JR+oR6xdNZQbWG4HhHMBpWDzWLvRyaHJQx2vB/45KK3H0fMPTQDBN3KxjpCGcEirFEloA9gYDjvP
h3lLHd6HyuE6AVetNik7Gdd/hNdrrPtFMKZIwboLZyIoGwnRmeq3FrB8lG7mrpwtK9Q+VCiWQxyw
yPctGxMwWrJs5iWcSRV40NE6tg5SeWWxFQWDNq5D6b/7Vd/tiv4xho0Cod+Ee9ThXKRXkhnmMSL7
poxAWMWIklFxPpkdw9pc5bP4GcsqYMod08qLw23GCBRPonhwUegSMdMfVOq+oV8ql7YHsthhfM3E
Dv9UnxOSjtg2HaGNy/wraWRMCrB3ykyftvrQcicGBkHoUXlv1u5r0pa3MsJBnTbMXDJMkl2G3hZQ
9GISxa6ekvc2NFj3whRNnW/f+dWy9uattgoZ9ynYZ8ptkRMTnOc7DP84cVqc4LZWpXM5g9gQ4M+q
1vyNbVtfa2xKRNiuOz1Z+w62eqMBmU6k4DJD5bNHhl34dofeXKfSIg+smgIEIir5IsJ4GSi5lh4s
uqrZWwaSVma82ypIX3HtIuKoyn0SvrWF954UvbEe/e4918ZomUkNiV1iZYQGENzRlntcHCCvSver
zvvvuZZsm/FxtJO3worbVVWgU4wi76jrz1qMbsVyqPmEANnUcJeOwKrZY8whJs6wR7kwierbHIW3
qiWRiaHZ4cGOTjQBjsKHmqsx9U3JQ2Qx1XKsYIQR5Ua6lwawSvR8gq1r709zbDK9ELZVAe63YsJH
6E6+LnTnGyFlAYBBAqHOKVMaSSaMI58JeARJ6U8WmspurbLUOKHyi23CilRQrWXJ4Cn+6Ayz38RM
m7HFobkYCrHXjOilRivuQc/S0A7Meu1aw+JRa/l1KgyTzIDHvMcvJvX+hskCVjeIwSDEMBCW2k2O
khHCmP8S7s3NtQIRkLM0hhYfDuzKjcXvTe3pFk4lIMjGAeXpJ2vQFS2cEYtZ4EDLU9c5KQqThB2a
5kHy2RXwrQOimRdkPvgXrywBytUx3oUnJ9XOhV3rDOTgnHI5+H7y03wkJF61kP2D4pJw+Wq/SqkW
eZ65kL6PU6aDg3Qt6Dq1+16VLI+BjZ/WLeRrhV9klQcE+mnRZ4iA5qA5mk+LbGT6XmUfIyVCD1OA
1/TDDThOW/EHFUJ3h6KX7blfAwtAZE3/WmvoDeZ7RMUpIbZNu+3G+JzWdr5BQlEvpDQehBbUhIbA
G5164ys52yUpGxYxPsvMRKba1+GFzWJhx7zJDUUjQJ5u7QRJuDPo7C7BrKW/ciKUyqK701vnXnXd
t2A9Y6Y513cN5mfkSmbTPtsDqiQvUlthcRorQN6EDuDTNGAi19T4zaEsXFURVVSJjsY0Z9xVtK9W
Bg6Mld92q5ow72ttuFcmVnC76S2ybYgv5CAbSmzyBZpp1XjOsPKDAAt3SOfXidp7mevDyTFBPyjf
+cBvMat+432O3Q+fV7ozpjBfVbH+0jvDPZYjhDwDzaUpgQ6h1GmYC/emMJst7jhkUzJd1hG5B+Sy
AASIB7GFcoq33gSQRV7xynLcb5szG0tceZgm80iE3ZGy5VT72qcXNUdskWuLTDAv777QNBR70w7f
EPCIA4EXXCRxsMTAG+xJz6Wt3ZW7SWAPd/pkazEhQypMoYm47Ezw0wsCHiTFZHgVU7GIOMsQUkAX
uoEVVbk+t+zEu0xUMAoIqBmZtRmsmx+nzzbeh0TcCgQP2zJKX7WQ01JpOjvA/ocGSPhuIMWmzl78
FOG47lUEKxjgF9vAwGFegZQzx2ILjbkmDgPLckU+Qdp8ZuSJcRBAUKQ6+UQ3rVqStUmSBvjSNsMI
EEOfTaqRmAILHn2tLr1eEjAyPuLwuulGj0KTio0WceKTNfiMN1AFzUElMjhomv6WxGqf1DPTUCok
PU5HBiUTgWXYTM8j7c60nx5KSecwnpAfW0CyspnY2TdziqmTLVp7QukuZ4VDokdrcsyf9JLRsC6a
rwlcLIP9vQibu7Ga7JVQ/g5s5XjEif7KcripQdfG2jixXjEycCLn7JotFrER73Qe5xvbHRlE1KAq
Zd5tjMl4zGPr1W64kLpw4Nzpue6qdNyDr6N2HzzgogONhqUxiiUEUH0rRyYrAZk+GUSChFARwu40
KGoVN65WXzIfQqOtwPFNU825Tfc/3ZJ+QOB5vK+wuGxJBVMBAIiKnoNyxRAGGAuHb/FbkUGNgMzb
F53924g1NMYIBJwEx0BOd4/MlQscxJfeq4guITRLhGbMyzriArEZgvYdyo2euz+e81xC2az1EKUs
6T9L23CYGIc1thDABZNnXEvi+vipAYfESTSg3lv+BPKpmhSTugBaGRBUAFHEOfVec5xp5bWXC/iD
rgfESqfn/Kn0PDgjYeZGfx5IiyTP9KMpXBfmFGLJwTPfzYINn4404pnZ8sSbrEeXtLK8Q4uOoYvb
6ihHwKiywT4WAs3GXdeuAJjZK6u21rGbIKMXkWCCTlcfW9uQsx70gim3aj1ErxAix/5GaSmh5jBg
8NbS/rDIoN0Qieovq4FsLXQr+Q6R5QI/XL+KSgcBhpU/2Yw297WYsbzc13uAGOukWQRxUGwrDqfY
vTjTubzja1+uwjx7CfSm3VUOfJsgSIBIm4wIxxfP0mBZIldhLLoyYI52qXvvenF6isGNprp9HSpa
QzXHPKtv4/sYcy1jvj2T/YeO6JyiJgfP8K6jls/woeoj8Cf/YJP4LAvVnuouIfsHy3RHTNfG4CmS
KpUbC90iszYTb8xpwLRJwjTbDiGhXsw1gjTqVVAUnMxUyNh52o+Fx5ihqx5S0iYSOJO0W1Dk6gGS
TmrbkoQ9ybUvApgdrUtCL8MLLFj2ps68ZIfj8hYYLolxibEUGr9dZu5BC0OyDaCDLtUrcwSCOzL0
ibLZ+w6tJy5nOkv1hEOxATyE3qBmR9CgKIT9wtSUwT0isk2RKcUZYCyXpWWeCx/SOLZOB6dX+6K7
kN6qeN9FA3joYm5C5IyJWju6q7SO6HlDnn5+cZ9S0Fa2yfkUAQiDnmLPuYU7EReug+ihACYHJIHF
F5b4w1hE2iYTFC2GYb7LkljKlqqIBcEj2nAfWNErbeErKAwwjLIhAl6E1SJUEkLABPUUiRdfHtFG
++Mv//Yf//45/C//O7/O4WB59pesTa95mDX1X/+Q1h9/Kf72v/dff/3D0R1DCEdyjBYm3iWpbD7/
+Q51yuer9X9BMdHHCj3FMg7K8ugC5LhEAEldi9Y/I97hHABU9IBxrYPOOnkajTc56TR1DWLVjIpm
pgvwN+zRQPYV7Giku8aeNLwHNe6GNqruuthR18Y2eZJVhsfemGUSnXf3/3ge6s/Pw+TP1w2lm5ah
Cwsmv/MPz8MZ+6hIM1DvwFs2oujqHbbubiGDtLvCro2A0Zr5SjKFvy+j+AWCBDLjtD67UmmX0vHc
3WAUH2U8aJfA2VhV7p8SO7xFjjMeiDPIwESIco3xDesJBlBH77WbsjPvoo8ZDMSgUat//pQs9/9+
StJ1DWlIzl7KsM0/P6We/QAriBuuAZtFvLBM2lNOGMxwwqPvJeJF+Oa2p3wlDigwVrA/J05c9T0M
yeQ77Mut3imWhjS+cCowBt28+z8PpP7SFgijp1IlNztp3NPPwwSG4kS7vsallwxmdwfykCYwSvvH
+ei0LPPCgswPrKnrSCDqUzxmQz3Uu7yol1WdNtdKjP7CpIKf76bkCZkqxyylpgOjvOS5UFw/NCCY
RofDvpFtQas5Ci+tTu2UBGRN/XyoMhb9yUoQgiTpnZUazj71zcefjxKr9fc/r/S//ekuqH/uis+c
Zx/6QfMPH/7HY57y37/P3/NfX/Pn7/iPc/hZ5XX+u/mnX7X9zi/v6Xf9j1/0p5/Mb//7X7d6b97/
9AF0OjbP+/a7Gh++a6Yh/3k3z1/5//vJv3z//JTHsfj+6x+fgNOb+af5bBh//P1T891vchP912Ix
//i/f27++//6xxIUwHv2l32dvGdf9T9+3/d73fz1D025/6qkdA3hsopg6Z/XFw6e86cc/V9NKaQw
dVtarrItlpaMAL6AdYXvsgApCwMwjo4OhEu/Bgj/t09J6nPHZVwgbGHxN/7nC/D35exv79z/vLxZ
/7gs2EI6QK5Y3aQSkGj0P99D9hgFxRhUYtOL8UhfFTtAxaZfIyvXxwA/cPYY5j2ItCi5Vnrz5ozR
IQ36bMlpTKzLUhs3rpfGK7twGLlO050/mQAt6/6kaaGxtvWgutP81l+KIjk3ldxjkSOB0onQUsbQ
TkgJnSRRFSZ9ilET5xpLt3Btxm0tHQezaBG4aO7zNAZgzzQnw7FpUST2DDrZdjsAhDATmzqBgijb
Hot282T1ZrPvYo7dkRdUO6u5xkOzn+or79OjVCkbM1A8mvYZvybhzPTfLoL/Ycf4hw0DepN0pZSm
ki4vJ7OMP7+iGsVApcPr3qC+XhGnuhoIbBFNsvnnv8b+H945d+6/zeQZyapu/Pn3+KpLSXjS0Jm1
WBEypse4HKf3KG3nN2hJPMPZYftsOMAuyTj9ZRqomKzwjC0DRYna55S/vSbYpXTru3EoXqseSlY5
nsRkuJeCUdkqdMx7zaZqNAlzGzPtzY7HZ/QzK6Ab90rOXZIYyAL3GgBuH5BQTXBt94tsnAcvyaAf
ARmne06GZZ18yZnwOtXtN0mPdPPwXNF6CrZIoTnxdogsR6ndiZZYS0HF63vGtCSfa9GWuB0dhK0S
HCrlyWMjcW80FAJoAGNQh58DjgQEJ3ubMTcK9fRg0y2Yhn2eEL3+z1913kle1v9WD/D2WrYwbN5Z
pYQlnHlT+m/1gLSQtGqmg/2eFv4ij6ftbJEyMvUettavPsDUwPgyvPdCYDpDPIE3MQ4aGQdeR29l
EN2D59A5JYaQJf3V8Ej56LSQHmIZPxkd/zAD+x3iwE4T6jb2V5e0CqecNkkOhBPkRBBfACrQdks3
hqPfNOQgkwWhQRXeNujsVz+YgJHmgiRPq+EkJTEUGPI9tVAHDi1JpvpjloC2QqB7bT3qbxRnNz8D
1zu5r/ydZ1XF2zZMfoUMhBtmurhmjknb7VN7uChTYMURBtzGZGMn1XEgU2jAt2b0JLzmIOQXaQm6
pJgsj+lcthDOsJm15COE4nnJIL8IEBkYsW3bxnfMYEF8Jph36p3NeG+eegG7DJg5lsVicJHygVPZ
jnENiZQtsulRueUl9IAxQGiqK7X2U6DigJAseQs6HVCyh4Mg3zZu8xyj6CymHTa3hVXHly4rnttI
3fPKHScs6H0BxM1Pli2bqukx0OuRR/txxBAbLd64K23tbfLrU+I+CQv7T/lqdEd/8tZ2RC3AvBLA
PzR4TvXrvgjuWgAQDXmrbbr169ukBZe0+8L/t0vNs5z6PeCLEynqCfSpLvvwtZOnEJFRXVM/iEmt
e0BRahAbUeYHh9DV6N7HwuSRxql9uwo1dkSdUwJrsX8zSaUR5B4NXS2NuP3Arbpz7fhmaHMAS7Ed
vfKhBiJC4PWWER1sEqS75pOdTCukkiua660YlxZmNs8HqZbjqkq5SvBCtNyYCTiowQY9kcilmox1
Z/mHtiAZzgfwH3wLzhNO2a6TtFsDlVhOGjmMwiN2JF8WGbl2RCBWWoqNmXg9KYFqjVsrf/ECb6Mz
i7ax94WiPYYwfIPmvdZIf2XE1ApYNhpRJiMEjT550W2xx+u2JdWGgyBwikYSisipFWWgPtzanhMd
+SuEwR8qu7pBZwUSR6MkuYRRt5lbxAO5axadpH6bYz4v4t8kbuDNWxi8qgltFXw8DpM1tP8hCyNS
QPQGG2btCw+euGVsJjq2sWAirO8jnWwXlri22Y8QFUMO7Q7htXxthAfQSA+C/zt7MUOPuwTcPe12
dHEeTO+cjoP37BcvCvH/+DESDPShjceOP2nas98v/PKYY9oT/LnVdJxIjZ7lDFPD4kWw9mxtanYx
7Bydf3aIOCsmmoDKHX2n8bU2f1Xl7lL+QPTgi9BAl8kv5Yf1xjZkK+WQNX8Bk/ZFXyNPkVfCgRdj
/2I53RGH1dmgr03jnUyOX+DbKV15053q0HvF96S/FPRyspCNG9k5uzhZTtDpm3XQP5k1Njp1kF7C
UkwH/QmjO9hrlDThOR+Jl4GdTvud8TNo4pwbQSMe5tpp6Toz91FzP0Ug9iQt6pYfgMvSNnnX5sYo
aWQ+51/Gga5OP93t86e8yp9768uwLpLpMPa4Xy43Ahi/soU/OBzb8T7IdlgjFjW2H71/RNOCgtbz
jkaJAA57wEARwZDFuW+ghuAauwrjqus78PIkN7o7MiGIACyWIcV73v5SvouoIViHJEWwOMA2Ov54
QGsg1OUdUg6UXUwOXoq83zlwaOAzLcwYqq9GI6lgJNYQ1FPANOim19G8q7Cblu3joKzdHMnIuXjb
lPYW9MHGjgClsHgH42vsT29B/OJ5XwI1FE3WYCQC4rPwnvLkw+4/g2BEKt4uJ2J01ZCTeaAW82Sd
QcyiqA+FOOklFyVLYVBzjKscfLFvYVQdyDUkwOUtIWe4LLeYIsCNltdmeNaZjEfDg2f8JnMmROlL
UgCqlrq9we0O0F+GMykpRicLxIwu5yqZZ2jefaXiddhhI01uYIOPukU90ae7IPs2k0s8fkgiBtMP
hXkVGPm2sLn7OGVldOIiTwNFH+06LuqSnGUfAagTsYFka699I6lvFczDUmtR5PmybmiRE3uFhJs2
QrPufJ/G9bMXbVPtRbNM2H9JhFk6wXtVLx0ktf47EYNLAKArtDo4XI8urgCq303sZM/+uC+Lb8lr
m6C1t+3bxBvVuqdeHINkb3jMAJsXCzZOSZKlXl210nnqwZyGHq839URWsMa4DgZwpyKuNudcZy69
MWhXIiAkiJlxDKM1v0YJ3XLAwhrUGUesGbwvKnFEBAV5EK4rU0C2r95uFnqKbAewCtI0LhvMaV0K
3IsbWta/BzyKQ8Qb2638KFmUPc85XZdxf+in6ibK32hecdOcGucFjVowYM+MX0KkF8xKA3F2fLlM
DMyIcESNIqVNM60gjiVdcUa2tSDDeVVtVtSJxN+mbAGFjSOeQzrSjMy7i41XUJvonu6TBMnpfQYw
Y+wfBu7SzsbzXP0qFBGq1CIgzt7TCoCG1rziR/pqp7esfEjhbbK3WBHRmNnd5J3Hhhyh9Gtojw19
lML5LjDBK0yRms68yGkApqEPNvQI7WiBH+8YAgVJATWn8XvA0/e5NY3oqhskYVNvyJjmMMJ7UplF
cq+X4bYxte2QPwQ9P7LsN3BmA6oJmymQZcg1zpUNytBfDrIsLCYLobUn6T2KAN4uQAxpI2pNk6NP
zxow0zYfHlVHl3PiZOM+wkgBgp6CdcpRSxm8HeRL1LPua0t4JqZZeIW52unNR9PAw2Iy5NCAoxm+
DknbixJGix2h4VCSzJ3bMX2ornDj2b6xRk07XXFWsq6pkleSehcTYgyJ91B3HochOsRM0eq4ObkT
awwD8L78DbYHeROsX/Wo9++6eTJnl6vu0998zinHaI4L/8UuWexAwcfDsxYBwmhWwfBQ8J7gUKRA
PoBSlgVZhLz1ZE4uja7HpY4LtEHo3S9S/kybJgXRN8C+wZcyJ6FRaZnFuQue4AaxhDFwVZTnMAzs
6lI45kT9b+0NRL+lAV52RNPMfTdpv3KuGEkHt+1pVp7j8d5iXh3+stSbNtzhXFhapbE2kC87SAKt
W00E/TT4NzVFFwRCywlzsgT6JuIvRANUPyEhbNpj05dAi9e23IY0UnpkMr66Zty8FFCtCnEtb3L/
rkfbajmrsbzWfFUAGbVpodTGHFgQibmXPLhNME3s9DaqknyZamXnr659g90OwcsF0ughIP3f1J3J
ctzItmW/CNfgaBzANALRR5DBVqQmMKpJ9H3jAL7+LeiW1WMyVVS9W6OayDKlVIKBANyPn7P32luv
weAZzwckGy+t87XwoldUCr6RlJfe4efN7aVER4cG6obqLp5wPIOW603iV7q2vo3L7kWqcSdA+qw6
Lb9tIXO7DZJxOXwXevNKfBsmbrtHQkp9K638JIbkOYno3k4luwOZiN9UPARo8p1bqaJX+NsoNHPf
juWlLg76RNVIyNdMfsP8UjU3ek5cQ/gyEw0eppOvm7epdgGKU+R4cx0cfd16xkxX177QiMBpSWCw
6r+MdIB6HBFdxsSUYsBv5EvTfXVmte2Zx7mtOEQWKF+4b26Wc5GUgBft5yyx2IWmBSTO8DDvhcNd
mDwCRjx7+f3UnVMId7bSN8ViXdPLk1Pqd5JxBn+nY+mmN+qWVx0stK6e0JgC0so2Y2Id0aCjUqr7
g8htfPGE1TnAio9FaRxEGe6SrNzkDlMGJzh9fsZbOrr/OOGhs6e94hk6UO+/n/BqV/Msc4isrWzC
7VSPazcFk1Ti8OTQ9v92qQ8dTCRpSZkILoWP6y6ZkZRCcGVRNdrkD+2C5Vj6jw+FVtuW+MhdW37o
85gF833sntY2gKyozT8m7QdTcgxxrMS2C12VPYyy6fOPJ5am8mdXXQ7T7w7LpGNILSYlb6sfQWzq
F7WRa/tE9JVfH8SGUfqK8d+124V+/4eDuvhnG4Zzum16niFN+mfGh3O6mecBwsB0KSsB9qvgHMw2
8I7kNl4wmW10Ne2Ggq+gJh6WKg5JSHJICHewYfQ6aJs/vxW/e6iEYfBUCSEt42PbwBWEgDKkt7b4
7tccoOH6Ekd+DJLHz6+zPDEf7/i763j63++4F6AeS1EZb8lYRRDzVkyvn1/gd/f1/QU+PkhepQVa
xgfRzHtVnyPxOGY3n1/iD/fK+/DU0EXSkO3zGRzzeUQKMbNkUxHujPn+8wv97qV4/1k+vOkUA6M3
dzwjE1qAFBaeYPq9irB90bDQ/ZwJtTHoGNSfPr/ur97cZ9/Sh/c+nPVZ1iE3sfHVX/G+3rm+2DEY
Xus+wLJN8oeH70/f2fLn715DMfKG0Juwti0+XJD8J9MO/Rhk4ucf6/ffm4TCQLfbkL96ze8uAyS9
dFsrtrZecWtA3p/be+p0HBaHz69jLN/LP26faeqGToMcX8iH7y0BuKeIs7O2llwck9/j7r4FNJEQ
mynaatejEkmy47R4TMQxlG9eTmThOJ0F09QJNLblnQnyY8u9D0LSA86JcacPf3iI/9meZZEFTo/V
0oai4H1oA+cqy8y45mfs2XQjQBumdkaGYVckFc3Hz2/Ib7/fd9f6MNubWXem1uRaWf1Y5XdVSc1l
/OGZ/e278u4ay5+/+3KLoOtLyRGFSS/hhiaYqvwSAFeDimeaL3Xx2P7p7RS/v6R0WMC5j6788NiC
HbQscyrBjp1tWJIrthDhM2w9oFZ7GI7luTRW0T7ZYL0/WF+S3ec3VSxL5T+eMtvRHeEyZfk1g3n/
iZM45HVB3ri1dtk13wz773KVXq19u/9PLsRmpeOcdVGqfXhU9GFOcjPs2KrWYjvcxsdw5+z6Q/P0
pyv9tnktuJ2W6epMKPQPX2IU0vSXLlcK3wbf3qZHQqo3ak01XGyE75CCHBzwXW67eeM8E+053uj7
YPP5x/3tKvHfP8Ov2/7uQRq0uQA7zs9QcgB35PwlREhAv3QZ9jx/fqnfvhfvLvVhr2KEUFZBMrAg
zd+leglijAih8D+/yG933HcX+bBb9XiwpwCn07ZESaPZd+iiP7/A75e7d1f4sNyVglAB0rCW3QKM
qg8S7pJfOPwe4Av748nZ5OfxOdvop2zdHuWdt4+Jetx+/kP8Glv9421490N82LI4vHQap7HlIQ3u
2j3umoO5j3xsWuth053MnbYbdtHmT0P+39Zx7x7ZX3/+7nFphQepwuHD4xfA7QTXYhP4zsbetYfx
L/el9FM/++n+JzvZuw+7PMPvLwrOwxUhH9aYL6FdozkMdl3HUTTN/qDLEMvj8dl9/fDyly6ypa78
dV9p9pxAyQc+DJmVWAen5tL+4Wwj/vS0ftgqRs2KqnBsrW1q3plqxm/e3RTyZRpuAgweRc/p3sTS
1+szvfbwWZA4PYfxtu5/fP48/W4VkKYlGY4LV1AV//0Ol52ypsKjVuicA81DbEmrEnVVkNx9fp3f
lloo33BPs4XY8OL+fqEoMs2RUQc13jG+D0/1OvK/E0jBkXVN5uifzx2/+z7fX+/DDYYPjJPDG/lg
ZOiuCOfYoTImoXFlcj3N/09Ku/eX+7CiqzmbIoWKdutE8dFMH3NUuSjeP7+Jv3to3l3E+nCoiFAO
OZXGZ5otbR3ZFdbmP2wKy135+Ba8v8KHxyGdIQhLwRVS83EI/uqaaJuZzkqq15IAAGHXq88/0e92
hvfX+7Bok8s5NeHI9aQmjmDZVNHupLp+fpHfHn/fX+XDwt10oy1Sjf3HvmW2uG7vxLduL+7CXXwo
D7qfbeKHYK3vol395fMr/+njLV/ou/VLjRbhGR1PhRymvQNaK+3sPVEEf7iLv60n3n/A5ed4f50o
8gBxcBvdy4ACdMNnXA8n+kNHbQU1in2X7UGsDT98ac/1lYCvnX34Tz6q5SGAoKTR9Q9PzlxFULKX
j+q4B1BBbXuorIdfl/gfyZ/+77RNt9XP4qFrfv7sLm/V/wcCJ8PkRfw/K5we+yYlLyVuu7e/6aJ+
/bV/C5yk/Jd0LcOzpc2v0nV4BP6tb7KNf1mW4DcFOgTX5BD0v+VNlvEvTkUU1Ra6DVvYktfvf8mb
TPtfwhKcH6n5dQk9UP5P5E0fjhCOaVvClY5n0fbinyzzw0ZeK1cpHVzQBtwq6/DEeHEGcLR2kki7
DcgCJlD9YhQCvq+LiiYbqxD1KkNmiBW9r5a8L7NCc9+QO6cPhO7kBpatDFpkbRja/t3Nvf57ufub
1vTvq+C/f1r6VSAQ6LnpKBv//jrBm1s2YAVs3A7cnVZYru+1xk42ovXzmkwKIw9fBwSptFqjZTxM
4riAISgDO13Uhc2W8wV0Q12lwPDip3rKDCYieXIGdspkBTFX4lXyKbEAIlkdnXa/rqd8P5TeNfGI
NdCJAbp8/qGsf3wo6ULOXo7q7PIeaMa/f6gUp7vbV8pG4UA/RWAoIJpUZV/D0c52yWQ2Z/Ae05p9
GuOSEVtwt0cmZaSPfRmFsQAIBlRECLLVYUSv2pDNdbKC9A2HGAatMDduokxDclKk0y/u7N41mJXr
7uRdZax9IVioPyYGucQj9BSbMYfmdViQI/KfwnJAMi+I8tjr9ridxnI4VS05Dn0Rk544j95eJyjM
I3TMiYX92MzT4A9BPfojG+IJQJ1wph7ysvfqZIhnP79zQKyWL/y/t0UkrQ4tTF4UG92g1IX5YQOp
cn0QjWe023nMLEwfxKEvIJNd6OjAMlNnP0RleJOrVmxMp4oeAnAvRB/l7otRmK8ZhcHPxJarcMga
Jrp2f3blqYUbdhaEkfgZbFcliE+ywinf6Bi8QqHHTDu1h7AF8RdsBiv1fA/WAajSFscicWaQsaxl
5jokya7Gt7nytIAw7JQkdlIkMDGHR13g1DTV8ES21sZcOGl8PFgcxGnwhFWv8OG59r7EJAh+1Flo
9yrfgCJxDvnye3ZfofPs1DHhOJOFqxH/y1UjOnILkirDSMPMc7F/cZINNwV2BaCu6nmq8TrY07ip
g6hAek0PqM/m05Ahy6W/6xCb/pcDeYZWIngI28ZNLYew3Wv98hwBHoFt+FNGKYRw6N8rO3I4bk0X
W3mINAgEr+/1ylEIMWbCiMzyJ6qqeI2QLtrG3qwzixrIt7IhYEXqa20yuZ1c7iF9GeeY5Njmtbjc
YrtBqu7W2XYgrK9s7VMR9X9ZC3xMC/zSK5EUudbO0ONbr+AdJucL46RzP3cNRmCW4I0JHNgvRd1y
FrGwLEFU3JezVft9YejbwlpSlgJ1BpOxxvbbHwkaJ1cy2sLpGddaGVxtHYh5MbgMKuslMrN0dN+K
AXkH/YM91fVBCwmF69JHD7g+8IN1WwEMDTvitidc1GiHEXZxexokGG1amBvQFK8EPqwGeAUEQeBU
VXprQWJlYkKeEGV244x3TqyRYWB7R3cMj0HtxHfGklpciQkNRacNN2k0s0jPOllevcFDpcebgSmp
7TJODzPteRonc02eBZndzvylnQq1Z1XGCoPbFvL4HlZDvS3i4R5h+smpUkjUYdycteKAOrslXoLk
T90eFl6rkkDXbe3YRgmw0p2BQPMcu5j/9dm4b1sHUYLrFtuOJM55FLEfeuYuJ4Bm3bcTw01Pk8cM
IuaarhsfMR9I/hg1gOl9/zWwdZ7NsNWPyiG6N+vqQ+h0zqXQw9d8rsZ93cXJzVzmHO5QLwyQ9Ba2
e7vSp7S+6ZY0FNI/EtZlfN54kOd17xKZYNQMMUicgbJNzkoxE1M+lDsnJl3eyN1sm/P/R7THKHe2
nA1OHtIyMCyVblieaHLjHV2mnrFFqm+lxKHRm32XYO6pYbPvCc4NkffEqXWDEKTGXuo8Alv7UjWm
e8NstYKj4OTkmOMCs3KUcqiBYoDcPB7M7+ODEZbf5wiKVFvJ4dAr96E3234fdOYXT5nzyUCo4/Sl
n3WmxkBPynVpuAmZgEBcXHYN3xyW6FkznrfgRK/GkKPCIeDPkjl0rgKUJcL3HQ3nCxy4a1OaXzGA
P2nxiHCQw/M+RnSPBseC/z4kEGZN9yXrdQaPdXDBNRW3gOj7IQt34ZSSyCamE6htiB+RaW87bUJq
gIiW6fLkm2XvrXOA8W5HCEQskNjoFRPK2WNQHfYe5FjpAaUPkgYICI7WUDsVPcN92xGv0zLmlmW8
r0LBwMsan8oRNUdNQM/gkGpOROh311uSQzWLqywgcceZXrUifnMm012N8Ln3br4chPl5dCvprr0I
rKPegBVldVcnJ5vO1FvNVlQZFB6txfPvdbuoavdTUBDnhcNrTaodAHXG7jdE5dQQB/LYN2Wh3xTA
9tfgX0l2zKu3kQBNPJM1Go4WLzSSmNJb8FKNmJAkdn+lGUggLSpGtgob/GdaVmu9VlAqui478mUQ
mqRytIZWukni4EkOgTowBF5r+UQY/BhCJCfCFF4VWoFkmIpztPyCD+Osx2ilxKzUedQtHbFu5Xdu
+F0KgRwNvJAciO0KZhzkxGD3+8TRJGB74ynlTHNH2rq4mln0zZll6Hf5goGuMRJpcWjil9Xil5h+
DaP3C6BB+zrSqb6lA9GvWs+LoQ/M5d3QKASpdjrfjizaN2HH7BzhJ7rnAigT0WcLXdJqcdzbxghE
K3SX+NyXDi3Y3lb8L8vi9r9/mQBgJMSsA7/gmw4EejoPS/zkadajmCGoW02UbKNmth5npLWHuRlY
iFMlD93IMwDciHyfxL6TGOIeFxQXcH07ONUh0h3FJgGnVOym4hTnIamomg4tXnjBJbXsaGNrPJet
64w71ADJaszq7MZ16+logTsKKQ8J8nbPRSW+h6bHMjqFz7ZRFJdakC2REOE+6KizmvCN56w4AcPV
eJNQG0ZrR5ff21KDHl+3X/t6F7fSJHXP/q5nmtymPbkpoWnUx1//9OuXIS4i0OLuk227FQyDRuob
IxIs4vgCU+jGtRXF+zFBOQlLlhXeBVEXm3W6QcdvfnHD7k5pU/wlF8aTV5bHZvZgBlXwyjFMP3tW
gFEvZ1JLgWK7nTz++iWPMnksMV6tYzQnG6TiS0erDfZJF5Vfhrr96WodULUE3JXwjg5gIVw0/QRR
OTdBb8MdpigayCklDajajL0dkdRbkL4ViWIz1zkZeNihgYHpRZ1cOitH6AJtdVvb8BmasYqgRhL3
29tPda5fHMJ4wIua5A/kMkHQ2gFNTrKzJzfzsMBAll9ywK7rqh51H6dufmnb6UARAW4EbxF8Cd7L
lt/u5qK9mhrYl5HBFRlS56Qt33SLTJ9mgcSnnTzNskVvLQijn3GpQWONX6FExmviIIjFcVAGEYeL
E3TEdxv0fKuALyffsevr2OEZF9DkN0SR+aSfIYjCF16apruPBb4MbXCojOx1buHNqAzCJEHEA0tD
7p7ELGZAc0liz6TalElurJOWu+dorlob8eStFOrDchQCoQETVFMfN5R9j5ZgpkGixF4KNz/ltYm4
Nnu1WyZiVau+QRYD+FKSxOIWZM3FUfBjTqe/QoIM91DN0HzDWhljvSKWFIxasKTZWjraZE6Wl6IB
BBFQ1awH7Amb3ilPwRS3N44AlTLFKB1Kos9PjiKUwQLpUwgMj/A6EevjHzHkYOFF1iA7O+E2n/L6
KgOtRLk+5DfFSKq4CoviPGZVfsCk3B1ZwrSdkN6ugPaLMSIJ92FX4occe+SlxZVbiKa37qg5Zv2B
k46CYYog21X2wYbfm2cB6vfkZ4PUZt1ZrVoDfB5G27gkJBlcEoMncERBmyTqqaTBAfadfC/XHasb
LwnWg+u8jZjb7ua4ebXabZaN7tPXENv9vtbKZ+wi1g1ShAqXp1WdxiL8jppO2+Qh2IbMqWuonxaC
qBh8HYUUAE8v8F03YGtyy/ZH597NELYjkdiXyhk5gQXPDVHGVYOHJqrDvdCBJuRpulWOzbtaNxjY
lqUbCjmo+4vn6NE+lUZ/KkbJAgAGcqWZuHYEE58tQQgrzO/uxa2sv1I0Pn7h9bfopICr2OxmBQJm
uwDO57rZXQt4qeK7GQcs/IZUT6yMg2OZG06rNi8ZXloF/k4MMN66vSW2emuPB2V2zV4Py7twGsAP
FpzwI89GQtddJtXryB5VwUurk3sRGLfSbQjETXCLB57xQ5+RI7KsUpqkw7hxh5nUzgCRcoOIFZ+n
wgRvTfm5T+dzVk3cVK+5UaNjkITLRjZP8DShg/HTQzgZ1QV09aFOZLqOqk0EhAAvMEkSWByqwkXN
ScIm1kjrsfKabEfS3NUNMcLIVi6qQ/I9B8s4JZ3qUaT2rFFAz25VCE4hsb+0NvbBCc943BlUpT2v
p1ziGjSODM64aqmxWOYArXgJJzIPpwLwVd/u86/hVL0QOqfs+hsT+4td1oFvqIRVqb2GQiEI5/Yi
s8zdM75LtQKlV2zVQu4DFLAQ/Whk9zMhYeAhWEE92GHGTJB3TitCz8svwHbCvcLuz/ut6uuvXwI8
ug07EcmUK4kZ5JyY1WnmJH4XlloN1LA/MdWF/4o7hR7EZE8/OajeY1XubqM5FE9lnTwpPSfa0h0Y
+5YdOiLduu0AaV9HEtGf59gEUnw7RZb72KtYnLzG5Ihnldsw18S3kcOONaHI7lQEZK3Sv5TEKW9d
KJE3JgdJHyiN97Vu+o1TCedH0hEJ3iXRk9AmzsWTyWKKmHBVDrW46qmwoVRGyXcrtjfohwCxj7uO
fQJHB4t3AwvXcQcAQZBREV16DhhTArwTkBCbLjQ5cY21fubNQaWcT8fBHd5IcJ3vHI88pKhL69Wc
z89ujZ/aJpSBZRhD8GBlb4EP619bQ8nvz0l/rSGkrKmE4YsVTnwSxM2v0JWi/baNcNe13vRo6m2/
C1A7ZFQz/jAToJBpZCC380DONuba7ThZ8jGd7WSfhBlOMPES0jL6kkPw3MSKFd+e+nZrGAp9bNHv
7ATpuxogxyuIOdspnnZRGXQPlgAe2UoQJ21ijEd27mgFmG66RVwOdBLkdA9hbe+YpbftPY4CVgB4
u5RT8GKq4JZvZYSvpc804Ug5bLFHAlQtX6b5GkFie/TG2LupTQ6QeR9uE3t8cqqQIscAIloNO0mu
CMBgtKqaUg8wF8ZTHvXrOkrbZznsVVx6u8hNSToolLPv5VRuZvurTIT8kg1QzVzIP9uiGOcVKA3v
kgfeT71tcCyK+V5ZDkAr0T9PyQ3fjUboJ+0OawIe7OQx+u3Z1YGrc9AGC/xACNGwDcBE+9y7s5ay
Rpqkm/DCO9rW8iAbIGnQv0QS/CAhlqcBsBi2+3NNO2MbzDWZwSGOKXyO5SEc5E1cm8bVAp5Pkq/2
ljLQup9UdSt7hSoZLtiWiMs3TacKEMTBIll4dix1dDWqCUm6wFcb0f1spNX33DUKTBjVTG+BeMLO
RqU75hWYGdp+jxYhnSvCe+F4hwCOVUWsB2jNBFN9jdpXaArtf2M8J+n8NLedg+EpeQ6Ug3m61b+x
oWggVuFmuZoIn2a89phAq+kQpSFmHM0WVOi9uS468KSQc+cnfTxO46KZDaW6EcFU3ufQksgeK1rX
e5KWqz1o7NF5P/BvSrPvBy/cQE5Z9XlUPHV111+cRW6N5zT50hOitQ9iN9nQkkIJn7EU186EyHD5
Uxz+P6LZxcW+/CHcTUmM03PBi99bZne2NPusa+H4PNQQmNUEHNFE9Poc8D6T6SnIVl3+daxlvdMz
WGjdF454MCZI3V7DbnKpRYeZwlXf10LLHshxi+6FUIAT+K/MoIqPNZuHr/p4/kJG4eRjj80Ov/5S
a5aPBFnbLCm5enQRnf36r8i0dk/pAHF6kNYeLqD5DGHnW1HP+2ioqmdLtc9KCo7PmMhUMhjEEOF0
K3BpJh0AZwjqvoHU6JjFWJ6qqn4aSdreeUgsKKOoaquelxna6zo2bqkyafpFBImkA9y0XtdHX5eB
AXhKQJoJKBUcg74ZLTJg3260j0q6tIlzC8knAPdzJfqJYK0pZeM2cABpGaHeQYijh3BQxPclydyL
4jmzr02RQJzh1LVSgbHtbLtbEzURrPsZOL/bW8eyBU7bOiDlYqC+oBBLkr6EmrcVz7SRuhJS27DT
l+R50G3i1M0euLI0RYOOKMKRz4mFNniALEjl3WibXp67xWHfOh54CEy/dH5i8zo1hlhZkDfDyIr9
DvfmXtYUNEaTXnqDUoDzD4rkqf06e7jOyMh+igrKw5SvdGEjwyBfvsJyNglsDlVIYMhZT9rXCBLb
1mj1r73Do+0W2hK02tQ4LoIKENJ8O00moBLNhnFDm3loeg3sQn/Iklms0iPIhBY7nEFwUvRT6+QP
vQZH1vRzAH/LfCNk8C7tSely5/KQEKhAy6kh2DDUT4RB5Uctsgjrlcm+mvPaT/BCRQVlute3mHY8
/ENbzwV+SNPnzhgPrRI5sR4SJF18iVzE/iH576uwTwGTGmSmTbA9CFFhqzAaigfxlkMnWFt9RgyZ
pD7wWhOTB8nRRGv0qwQJ1yrA+FKR9QO9Zn4kmNnc9ERF0Ae5s6Om3E9Z8NNpR6x2dORcnnT2Tk3D
NYE5i8E12ed6jCUvS29SS9CRILXanwgr4LR+U6bh166KXlvgohXfukaFSbNU3hZMaEBp1sBlC7cl
0iC/Kd1ih8JA3Nf0g0jpSc59HXabCUzhY2xoV7d7xTZintJx2nQDKjLibkwCfzmzAWL204Vc3wXy
xRhZR4ogoQMkCWNJjcbaVPbYbQq33lea/UajkygvJEVlZVS7Mo+WrJ20pGJKq00o458kdzHzp/CE
AFxvJnIT5nEiQY59qiwEA3tKhtGkT8yKAzkb7y6s8eaUtUYAg6aBlYMQdaUZbXfIUgqBsmkKrNN+
U8vVXEhxJhQj2VY6p3umYMdsnjAmFIkf25qxDTvjYYg9gtcT89KkHV+XnUJFVdg1SzpNq7FNCUxz
Z2ZEUbgi0BlAKKxLoLPisXSdYelz33aRImpJw4KayMVHNJGg0I0/6VbdaIWBV8pzdxUt2Vg296W5
xHlNrTwNlXuaqOpWupN98xznKRSi2oXe/BVs0dLRQmaNI1Q8JYaIgCciRk29QvOpGtlIVJxRDFou
z1FgrErnHLpFvdI7erRloHmYj5xmy8ljzXzLDAKf5ikbWgKAO40rGLcVLGuT42tr0jy0Mj+q+UHr
uLkQnYDV2kAroXHsS8yD0IxjYsEI13jrJ1qxwPNAxA6ADEcTi5PljBQugri1GT+LYY17OXc81RpR
5KZ2UwUoSVQzHl2gFeAb/YZV9YRxdFRnN6OkZvsY/EwM+85q8n01SaYBjmmykyHSJGClO/dFW2Nz
5N7RjzCcoTqqRg1bodI7JdLuyIz21va8dBdbXXgKkhncirepzayAXj8XB5sVM2sLkhr64UmrU31n
S+05o5F4BtzF6zQlOqcd99ksMm2jk8Gpmbc2HYcDwjKshzRdHhtau3Yb3HpBn994Kr+Hmmxfnapb
4y8yv1YsDxuF6/AwNA+jPk9PVdhftRwEYilI7c7JizT6VN9Ey2/ZSU9/ja2IzRz7dnD/qwYCZbru
iDh8ALW44ukY7pI0YVrBdOFYUmaouMrux05OIOa8k+55kqMbxyC7Em/CGbJ1Ibp8x1d1FILsJMwj
2yhgHkauHtM+aX4TtGrhPwt9rckyONQzKc7NzIHZgENUpK5xMDFfjUV5lgNDm7Hqq4Os4bEGpoIk
1LWQYyiPYeW6P0lLO6ghVZvGoyJUT24AFAyYlnHp8auvZEAfCCJqDEUbI5MZODfawCfXC3h31fhM
8dTcytzTfRecElNJW7toKvoy9Bi2lDf4uG4T/n8VcOQwBO82NfuGpLJREzehWb52aaxvgQX6dunY
xzrAtNg05ptb+IGj6tvADNbT2FUkrtXfo6beKSuBvFrRbXZZhnGyx5ehhajoFc1llvPVhCG7ll3u
beBq+qIo6ien9zZ90H8nrrMESAVdVgdTg8W5N4+TbV5sHWt1W6hdURNOVWUZoR01zRNtvI9tPL0J
wRshCQXMkNgMyY48TUB2MY6rh1jg4qRNrTYD9nu7tw5xM5FEy8Z7sqyBIgACH0RtJpURqXaWxRiI
mZSIaucMD4So5ix/GC1YbEP+MuCHu1VFdsoI/qjHoNjlvZVvGD7s2qrofSHgXeajDpdZVO4uIbXC
nwOt2gqTzR6uAVbgfk43WjoMD6BJwBqTJjtG3bly+tRXCT1YyPNGjn0dUKagc8lOMreMfxNVc1we
6Z2V+gM4lmMDBmrfA6EPA0LtnXG+bfOBMk1PqUPwyuYNk6uytI/0oGjQESzByF3XQFQU7qEFUTRW
I9RzIW9CD+v3KHrSN+Bk+LrSr1mON6/qDJZZDok2pjE8rRHBGw0xFv1s/czr4scg3UdtoOlriPJ7
N0DpMBQVBDZ8b2JcSegoxruSJr3ZTbvc0h4bM3oOQ1VtYaGBRLSA/uUVDflMmj7aJHoZpeaXYa92
0rqRjUbaB7jKlWfTKZKPddNmZyogsa0G+jMa0UAYw4bpZLg1VVO0y+J8evXqdqti0tUms38IjeYm
KFvC/xz8wNj4jlJw5KFiEPT824Om0azlDW52CS5HWzXTxjsiWJYPNZYw/J/M52zAfQRQrQn0+Rp3
nuQHG3Yjs7K1bozEe87aPT//MyRtIK7Ja0S7aOXK4Y4DYbWzex1ja0A7Mlugz3a616LofpBFs65H
B1ejTVC5HG1UFTW5gyaI72pxak97RQVPngVg0oH80Gbq9tNU1XsGS8WpkDh7a2x62lTdMa3YWUS1
OZWXbzqXkYrlqXZrz8Q6laazVaAmVl5stGvg7fbeAlSbxbPjL4Gn2CPdHUwyKNyJTWhrum2GrNgW
sFTp1aoNG39D6d7Ge01LHhIHCgEo93TfuwZ/uU+epmH0HmvHYxxcwsRTPY5yh2ibntkgQRVpSBgS
S0BCKdcAmj5n5pMohbnqh/INrUh4Rw37omYvvI/MUK4aXhWXkICLNtLMsmHx25dIo5tjEbuxMXIB
PLJGemAj0LaTdomSiji+TzZWbffaDSQZu04BvMEDeGOkHTgN3Kolig6kAKSs5RghDezFep/Tk2Iy
gvshwuMy01dOtCY7BbF8ajW5HkBfkrDUO7R/y2bVmhi9Z4g+OVEAtOWZ3mnz15LOy7PJQYMF8lD2
ldxQLBawpMlp0MaSirpywg3Z2Qn9ZYspO6FoTzawbwRx46WPSiAlP+sYH/AyIJaVS1y2S7zxpJnZ
Tm8FqEPY6NBKF2Z+6VRXATJ8XYx9u3E4RR4ix7iN66T5yyHMaUaEs6fMLE88p3VNzdg4zDB7RaKg
GJ2VW4rHluHkrg+LR9eJ7xFa3VGKYeOkV9e3fetjxqO3/12OgUEZCHA59fJv0GX8ZnTaLeOGlJRO
67ll8LkKYyvyRyYqJXFLSdS2+yKbb7wRaelY0likUnmDRzoeJoUsOhUR1vpB983FvWr3t9FYVUDC
yivJfxjYvSus3fGshs7YT6xklsWYxjb1c6ZgXbvgk7Ydid/4ySTxPSMkCRoOe9tQD2G5wCCWtGkl
A/2SFXtSppMLLXoY7BKyTNbgtU8952APZCC7lo0B3ZP91QvqHVqX+TYJ2QHpGud9rO7mDKWGOTDc
morgr1jQgDe6nF6m/kzVRkHY6AS4Nv2PuFfeTskkWjeBcWBPzdd0N2FrZlAKSm3YxUM0UOPPxM44
xb1DSExUX6x2PrWuKY+KxyS3Tr10UAFZVxaNi5vBJ/BSACatSCvGGZV2CiNvC++Y4g2orGZBX4g0
ciPD6Ehd7621zDFOosLDx9idL0BNXw17R2ascSrnzKExCwtIizb1VEZ706iwdatuk+Dw3bQNAqV8
ji6QXizeWU1tcwnrNi5leZlbBFJNPBzBRxD5U43UIXngXPqWTT1PR7pNbAijyIhlyyCAfKdP+80M
TZvfW54oUB8eKU83Scz+b/Z6zv3bhmq2yaxbSvKcbIxaJciHxLiZKwMdR9H5RPTdk+2G1lZG8Nvb
+EG58rmXoWKCQrOzz60evGmzR1jNYo+QekUk04snAr7D/yLqvHYbV9ol+kQEyG7GW+UsWZacbgiP
Z8ycyWZ4+rO4cYD/Rnu2Z+Agk83u+qpW9fbMx7MYDbPbT6hAyBLm1t3obHRjBFc7q9JNTsy8AIe3
baOJXLIs5oa24pfmL8ICNm8WlQrUwbGxoimsOqWNr99tUvBm0v/wMOTaiv1vYCCUAuooJSG8em7d
E5OGxqiYzs9fiRbjs6dhnB+CYdukmrbvco/LqZmJxbPO2IiO5BuH0t67NRpDBa/bDlpzoh0bBayO
3WU3coqb3msn+Ar64Z+pUgrWZLgxhopxmii8FdzX8Rhr42OaSkqk+/Q81KOin37+SqxmtCXYp07K
bjk/aYFWms8hVhlccqi0XXRtq2Y/BZba8RizabSmD9McYCjFfrvvOvFCYNwcE7E12w50vVoyIK7X
bc8kHLLPLbTdZhsa4j5ZELNKt6XdxbP/ZnWpL5Uffmjk2I8+WKygjthAG7P8Awe90uwZPeLwDqfN
a0LhEpYq3q1Km9ZxIk/wdgE8UO6Xlv6AE6D1Nmk+p3KG6J8/jmIWrKmDAbs9NKizxNTZJGFEIuO3
TFnMF6Ok+6/RaB7QC3val3HGsIP+QMqSjVUOAnqjpmhmplZ09IkSmkJFuWbFWTJIm3SvDImOIcwt
9hH4xjpDF26GrWrz7hGa14DHQtTGA9AL9hEcNzYVAuDRsfHexXrApsTgpo49Z+2I6ivkrVkkoXW3
G/QnM40vjhPZW6X7Paym6MZO7poDEtn6gil8FgQ3q1LAd1J1dqygvjbgHLDeAGapcFBwqlBvDZH8
cNX51cUMC2i32AwR7j8Fk5dFh35yHP/7UHxKvD54Qrfi1hX2q5FLbQufnrOJvXSLUt4cVsSAAw7A
nrFZ98ZfN6cHjVYBbNJsXnm6U6Uxxvu+FXunR1fxYTvRH8zAJlHGe2CVySsb4hfb5+w0GMW+ETEu
i5AYM91GGo/lFM54rCQHUnfb0JJ80EYcE27Rb6zqR40w95LGPQ/o3kszA3rEHu0xUtI8k9faJUeY
Ala5WjLugcBKU/B6yONr0jOZNATeHTMC5ifd+G9QwiFw4hg7XbMtikqdKixa+FGXBe116eQuWwAo
sAhwN3EWR91IZblG4TY6768djs2hFTbRssA89Va49VCyncDBdcBSFaPCLu3GLddKoz7a1LhWMnBT
g908ASXm627S75qX6duM0VXAgzEpfXhfbs6ZPsIZgUvNoh5Ipzir1iFbTRFWkMn9QX5F6kuuSZin
byZb0UUujkmUJY+4rV6FHwGwKeRunM56FBj7CISd5tfgx5nNGAMSZB3F+1a2j5Fh4rZBOckHEIgu
rTKjOTQbKdUusEz9arnCOTCsh37jb9LSxRLT0EfR9fl7m5dHr/BBH/LdRlPCKWKKDiJIo22UAQpG
uN9KohUjBHoKTTK1HJUcmfulzwTuwzkdmoYqctT9HM3IyLGvOhkMFRBl6SrpZbjMelhIFWVqzPH9
auVZBs6D+aX0qCpudajdmkczgV/ya9GTJDx6qRMc9dSb676GbZGDXun7st0NQbcFUZRzMgJ/Qt87
lUEZs0WfaZfZlV98q+586wvVuTu/orAy6c2j5vB8pcr1veXJBf9L6sc+1X6dEhKubSBp4DP7LXHO
HHt6v47d/OLChB5nh0gZFc4edtn/7vBJ4LJBLtGQLnI/8jdxWRlHGscWsM2SfW/i6/Wn7O9Y6Uwh
6+g80kqhw+Vhg3xTGECO/3sZh/jFdbtgy7ts772W7C9bVH6LxVuSwG1hQBEdGTJER2WHYjXa/lxa
CYgji+LfEsj4WvkjogbZzXVqNmutdyZMYvOD06wOeoCrU8WpA/TeHJaTAQAe1g5htaReFbQVr0li
LltPWGsqUBRtoxi4MRftjSY4VFxba1WFGuNRpz+xiN3ybqhAaeOmqOrBBGbEDiqQOXrl6H+COPrb
GwgfoRHFG59AxKIGA6UlwSbq2lc97hAcTCTnjOa7ikqaZYwjZykbTMSlkxxdPcf/yaaxsJvfRgU/
VSe1Ndyvu8EhZ5XrJSx9KrD1Ei9MV33x/WczkRztJ56e1ljP5tAAJTI27rVpV3uo/ljoooYa1zGM
zg4s9EvPUBA9Ilx0BbmQJs6L6zAhKW9yqWAIF/oqNrRvJ3Osf7GLkT2I9JXfpEApMTRDhw7sVays
17ruhnti8gSXr4bBrmxshE7zeEPHW2lnPx2DKpq/R30YIDsVFxV9eoW6orUiL0vZ78iLDJva8+MN
PIh3xgL1uaqNu6ZROJrDDn43o/BcpSOmYKVrp7E25jeuU+uOYfnKcJpqW6d5ucnS+DBV013Tg/oi
JVQjRtI30HWVQ2fqiEhfVkBT6jDr0UOTFE9TCzFHT60V8v9EFzftGN5oQN/kMMTP4+NYKuS2zjlC
zKQm4VPdZxn22WjnyVkeyOWIYeoYeexyur5g9cZfXhjet9XaN68J7T2WgZNwk3DHCHsbGJKG6mzw
F7rkPEoP5LCwjabf5CE4lWCokKODIFnFbp2dA1J2dW9mG23KioM2FyJ1fjEs474OV0HReyvdEOku
nZFuytQihgocqBCGvwfRi6MWVbfSk1TNhVycuDuRtuWlarVw7xox5nm1NkyEPrqOKPmduhxlILq4
URzfqZIZ76GFpwEr/bVKvI/Kq/A1CEgraQnFTu+HZDMwNASSf42jtL/oVvLlhoX9pOQ0BOKo/0go
2nLI5JufFmLFG78UQOy3SQ7Ni15g7BPGkLG3BmeCao9V1pLtGonS2/INO6ve5G9JrECkodliVcYw
oDrBGKKz+Sd1YGkrNZrWrvUCJi0GJV+K0gps2G54quGgIm2m2ZYOntVkQ2LyCowmTvLh2q/4WAfO
9s9aH68N/OudQsytqQE5uo6jHeiprFWwkmUdLq0G8IA/CSYeCO9GEFBViEwggwZbEn19rN40NfQZ
RS49nVCuB5svYO08oOJPS/Za3IAa4jDneAZdlTyXpYBcEVQa9VIJQ0eD3GFp26c6TJyTqV5rE1E+
3yUxhuxG0Qgig5oOX9lUq7Rzh6VtJ8MpG9hXi6k5pI5RnuL5ZRydbVjP0P6ZGORI1FWukBNg+ufE
zbMvZJ+sBrcYV75KK7pTIdu5Ft93ppmnJim6QzhD0jvjTeVJvs/M+t0XsdgQXmiXKtOGW1WzHHd4
xg8521DMNj2PY6RdTlgmFGAn32gxu/BirNuN1VYjuZipXeDKj4QKL2HrrpIyje5TqfcXgQ0jEmDs
XXZR6ymllcgItYvnadMhTMQ9GSr6x+Rw/e/Fmf/UO/vB9vJ1w/rMPclGFX+gt4HVhJVncNTWaZ23
rI76qzWa9XlU7ezEXoqqDr/KBDd0qKqMgRb74oG1ciG0LviaDG+Py9TH4uf6m0jZ8lSJeq3cnJu/
nOQf6kNX0lfZGp/Dgdn+vMSAVB0KJ97ofnB12r6mvWGvInuRMuL5lDjWseb1aj0ZnFq6WtpH/Eo3
MiHRLjfh1ZhwlA4NI7J15D3pOAwfSemei0JxgZT2p9MD5MVfjYbe0zMNTrWnCdtfRgbGfCNFQaI7
tTo1WmmjCgKAUvhau258z/k+QQam8uLDeqPYy5un+MfRQtDnUBStmF0mN7Y5YPro2MY/6U1rgmJP
P6c5ukf+xWShXtFzIrCEhY0V0aTuoK2feogjIOybZGHh1b4Q5dli9y7PGEmIBVeonu/UnXWXyHWz
JxppzXyxiU5UBuTPwIQMnWFHX9SmtRdpMyDP+k+hNUgDJIkY/rPYhlDTUg8eYlDa5rEBSrVg6VRr
S9YEyquAyqJWTI+Wj8S2dxgYFa8cDlsrU8do6QuQMNh33wy3f+sMU3+tnexn6vFsVV2eXkPD+6Dh
a+swDL43NRZ7dG7rgl4e2Hb7ycJKaefUtrho4nJrduEbeR+k2NKjgLLu5N3QzG5pjJa29nr3JcnB
9mXUuW4aRU9zUNN9xm6+CpiiTQNjJZdH0ZZHUYLP0O/PdB4yQ2EaFho8W+ukWyYFcmwb4JPoxmPH
lHwldfIRjd4SrYKn9ekg8DaTkwMYa8QpbUuqzzEYrY2mUsCgFUtF65crSIxit6Tr1bwXWmzdA/yO
m3yU7ELoW6CCRD9HeOzosDDrPWsbZhjlhnuSG/gUaAYuHNprLBWM66KG4o1MAb84Z1xiFlgEdWzF
dQSPWDVudo6sU8fwO6bq75sJBczHqjeueqiiQyazaZNPa6ss8JyIhKnT1P1QQ/rtp9PwsAr6wUv8
ol4P3Z9qvfLB8/TY8abtytBwqTiOoR1yAFyVMLnXHE5amn15McwKXiUFhRjVm3ShxZ299utKHilj
5FczaOjJMTtwvTWjj6JLDGjab/4MzXbL/tnFaXNu4mqrDL+jkIadOJQCLBRjGVwjv/kCe6lBNW+9
s1eJA7v39J7NLziwVrqgkLpkEzrxrORuU3+QxvxD76QYjzg9NRSSXfLWeINZz/7ZGPcRnO/VGCQG
jZmo9oWouDuGUlyLcspXtC00Q1ReCgTmZeGV5n7yIiIgo8vOZQifvYlNgC6BtzQZKFYZ3GxHPWL4
oiUUEoiaaEk6eEfPDMRblVwDr9F3k8L3YkT+ZbL79OoT23vpM5CxLRM4DMo4BttKj7amHxO+sod3
q29e+WRYpaLXUNffoxE6jIuT7gZIzVoUAd0dMs/3BsIAxzTqI3xfvXTdpCDVfBQcTHa2JFuGI2I8
tHbwyz40WqeabmzTjNwThRWw6CiRBEjqu6csjbRjzKSNLpzonIPgXNiAV18Uhd8vgStxMU1tf+09
OL7G5GK8qSZHnVv5YlHOtqBVbaOzzGO2CMcD4k+zTjTnURahxV1ByZYtD53syk0vAEcLBnC3/17o
lVcI3325sMf+MFJM+si7OHnRim49li0T5Kqi3rCi2W3sA/fFT7mlfL88mRaalqdD0vbZel90pZtv
nd/PRUPxwXHgWxqtnmGfVdvASsYbBjN0RkKQx5yRUQSbf80E195BFcsWzTwLdPz8pRQyZIDHdgTR
VhwrirRXhsUPU2MHpNNr4Lnhl8WxRCZjomrQkwqx/pwXNDC5F3veeSesJi2niG8rSo/lmE3sL2mx
NCdGjFg76V2LqjeagiJRuE973hexS6UqLBfDmjtX7NPAsTFzep96EphXJVua5CymsRqZ9x1zCigk
pDK2uh0AKammN5l2YAjHmvKkbh9hdLhMPaXqo3C/m9GQFEEH+T4ZMZH1EzduVhBRjbSsvzKNVtd8
Ml10Bc3Y6lGfnUNf/5KkF8n+JTari+zPcb1xqtI6ymR0b6QCtsVcTBUVNVcT1gyc/7CpE06yR2Uw
qWuiaNrZTdRtO8e4sKzmX5XunIU+ddemr5x9TChzAfrQ2lS2SSehG3jXwCYtGLblsaZtbaXsbkC5
HP76ReuvB6HlhGTIpiIBvgO1F8guARbRlZuP2pHg52aYfM64MudoVRBmnboi3Jpp8E54lZ9QM84y
t5gHZtN0a8IEBocp9a9o9Hfoa+o7Sy0LB1a1LvEYcqPb3A1+VwKWqAqNYeBIoEFi9I7Hhg921rtd
xDsPpuTQ9A+lvPEijLa5jZ377AABHfoqG9Z5mVsHOwHLbnPa2Js1sF6/Huwzrju+kt1jKGgsUCjk
QnZRqusEujgYWKPewITlm0UK/sGE8CrZBi6GKaSxNyjcdYESZkrY+EXfNieR0OFINxGp0rHbUPTL
3IuqLvqT4y757QPNOQypfTYFPMqIHH+fKqpquu8mQF4WeXUh4+pelB8XJNf8ZmvO3l6DtJXD84eB
IszS1rSDNUqesdAF+yTXIzKbcrz4cvMQ5Z0z81VqnX4Vrgl12e3fPXRiSOxQpitbK1+lO1OXu372
ceRvkvHwoiDWdqXXY20NFBFP6YQlRrT2dbae5L2bvLZ98tspEZ7KthtoSJ3/2LpaeBqignEW+xLs
Bekmd9r2EBFkOQfzSyO7F8vC9tGZdQP+V50Ld9IvVF+P+2mc7QpqyeFxuovEimmb4zdC0RTGGoqt
a4nCa1KfvRygny/sfPROQdE+PRRqWreILiXeqSqQJsLiM9Zb++KoeuQ2Tb2DX2oEhSv9NasNsWzs
xHv57yVQJObqpZ1FxYcF7XnTZ6a/Z9XQXoxwAB1exNqfNhULwx45cDOM7kux5zjivmSeT9kucSs7
t8WnkSmTG64zd1noP1Qelqcw9O+VOz0SYfqvQqdxbtCGAWeOtNYOvO4XNeCqdnnOWn59U2TYA1II
e5I2eDEw9ECsgxLAz9hnEcaLOHmiYxtr2wL2Vvm8feWkm+eWA+Wibf1bkpMyQSrrVolnDRCng01i
181Vr2vzxWyfQxhTuJdp/pcdetzFARU/HUX1mIGMDPYouPxa6skJI6Kxii3xkXrdbTS1+J6qOrkH
WvqVJ5a5nVGsMivWsf3OTLIhUWPnWxcb64N7U1/xLhqbSgQ5B2glnh2L446FxHrYHEfmZRRAes2M
oRL5s2heVKSzFQ39c2HpVLlLRMjR0MMPNnRg5PvuNcQ6v3HStLnIzvquHV87Z7karvbApMjwlH2g
4QYJzClYWfTa/9K8K+GPVzsvd5ZOOtcSjbpMcaW94SjF8YcWjRxEF/uQlyurAdnR8bSIfGjoejhF
bzD2uII0pMg0q/aiKbNLNKD+ZSV9H7o8BT7adpGLjELh4jSRnL/B6EDwie+uu2kIwXxShHKqpPHP
mxz3xA9xQvVIz6WhMcvlZSGFr190z7EudmXhDzUrHOgcwgw7Ll5LFJq26vWdqCleIxRRnpRmyz12
iHaDQ8C7/feiq0zggt4TWTbJJJ4aHU2i08OQHAnGuBGV7Yw1dKJYIMDHOGWXsvF2apTZ2SLfu+nr
xKawb3wb8eZsG4vuxIpTKRtV1vOSsr49mbIbGfNdVzrmOZwFZhrVCYcKzmNGZnpgfdF2En5Ta9W1
0WF0phN7D29rcS8eUi1nclu4m9g3nh1nqj2I6exRus7WKRUNoz2DYhoHnUNtQqlu5Cxs5s1l5lBa
Uae2HtmAbS3GaVn5jQOK4HdSBqRlAwdKX+qkKmwhQLd5tHU0PZ0LheTYqFegi6msw/kf5BRSVXAL
xsEe/lTQ8CumVbKZxMF1pL3LzB73SmAfcN4Az68zAlAF00TLpQ+4v1Kp2eyZAhV300m2rKERDlxZ
XkcPqkyO+EKfJPbGMhDhQwUZLH5KKRgdhRtS9uIkUxPCK9cWJ1kCjZbZvo4FRdheVnTsDpR7oT20
uhe2/WrlXXiL9fGtHXT7mleKf+AySMln6dLXmZDXVpHdmzj7GXEC8wwx413dKVRoPCd4ReqLVlUf
5N7krpRlckE1uLpze7SDGrfR7b590Egc0narh6tQaNUxs2Bm1zEKAIOcrZak2sGNOu1gzy8UArCT
myPiWMJPUI6Nk4842UbCPuiAoQvlSIpKEu1itcq/8HegxWkzjYZpm/quvExOUu08vKaNGNrjfy8G
50LKR3Co6CU3d1JEG3JKdEBKbEYlk4nzwMzo3CsrIpmC8lm5rc12eyp2VoEDI8279t7GDQHpPiu2
zeTrFJiM4ErsZLrAoV4QMW0foqHA2dBkOWem2keGJxr/0cgQ3/DWgTJ9htQWRbeMBqtNMbkScdyS
+0GMt3RAOBlCnhhG4YzHmuaonVU5r1OhpSeKMN4C36i3acillRvWU2cse3Ki+v9fxPy/tdbtpqrT
dkXm8PD4L/SoheiLbp5T+XKNwSUss2Z0vzy32xa0Qrg0PlODrYMAK991y9j5JZ7cmqEfqo83dzcw
2dS6YuEFwd/UMotFx1zVyZRc+BnaEIoJIrJH1tp55MjtiRnxs44mPfMjLhIDsktUK4slgo5Vyore
WyF2nGuWQ+L/TnzmZdvkyYrD+fq/f4JKhTmzyv4lb9Xkf+QyrJjhlB0PkHsi3e6sVUwACdr0yzC0
wGHOgdahfMR99jYy3OQ05S5JRJSLgoKQgaT5ws2xyY7C3vmBu6k0/2f2o5lJcsoz/9MFVm7PMR0N
RD3toXNVsvceGdOa8CT5pZGqk2yYPjs6ZEYs4ftoRuLTk7JOQ263gaH/QnHRXCKkgpyHFd6UZdOG
H4QAr1JUn+yk2egE7CSrdQsKSkT2l6q8Z1fbZ4S9Q9OXqxj9lr3gdqxRsYBi/oZu+0qw6jNnyoKi
MeMetIfvlPdBFztfUWRpSL/bpgam7N6g+JtpEnbSJ10SIWsrgXn5ZvrGORz7B3otEqLz1638YR9Y
gtJHCmcZDEfkJLEfrs0cWpqucpz65lenXpze/pYKLaSmyBWCfJjibiPEFo32ajBPRtIh51j3zEj3
bTIP3lBAvOGkBeEfyhl4uOUkDOu82PWIAAurErhUPpq6+ZMmqVr3FvFrw99zh1IObUc/AkSQOZTv
Y+kNW8s02ViFztMI2XkNbnCVgXbte4pxhV9idBDfsdN/hmjXHIlYBXiKHEbXfI8Ug3e8GHyBWW2r
0Yw2hT/+5IMr9w4jHODuecLYqWGvP6gbVSDThqX7aqcd1vOk1A8qGU1wAvEHXZYUrMcR+8O6L1Zd
zAjJYuZK2s+4J0n5z7NjpgK5dzNsJ2Sgza4m4agS61HxOlE+vmjWIxnbFw6MDKiYu35SAjes5ND5
oL71N2aiwY4JbkLVATTgtEtnZY5LKso4QoOjh4ngntKBuLqq6bqxga1EufFVtgfHZAcdBCVvDuo3
cx8DGT6HIq5CJuBR9z53xeg8HRYlx0FjAlnSOeYty4ONZ6R/0XoIFdvjrwybb0KDPA74KOdrxlj5
TFtQ1zhk8zd/QDddrJ0m1ijI1sv0v2O0wu0Cj+BfFmUfFkwEUidHrsJlonsYZQVbtRoHVDE+hyR9
HZEGKoYxXWXTfzPdRBS8ixFxqKaFaiEXxDr2SVW8AtR4Ba6wDDCn9jqGJ1yR7zzUmV8gSIy/eidP
8COepjnssWptLeyl/32KsOSsHeXpPcY+P/LfCuT5HLr+Da36MIKdotLzgdP7MUr1mwpny7SUE3jB
hKYjnpklDaOhlvakkLh/ozvrJPI51xVQCi0eghTZNNWdGUu6tGw6fPIPoxq/ognjsJDOpzC0Y2pq
mzDv90Plf5aVAHSSA0PwspsgW7yA7vEPGMK7aKlOcQEiy/GPzT6TranYmyrbJjYDpswYxHJq5Qov
3J84Fd9a1/8tI/PObpgTa/VwOcwjpilWUM3dSav7St3hKOvkQrtCs0wt7bNvnD1tp+5SWBb5miB6
kEjimFVC0snTTRMY33y+zvvHee8fcJu7RG5Hr1971bxExwFt4aH3hAxw46m8dnv9UgUOy6a7SV3u
VHAMCPev0J8gf5grx0+OqWY9bUP765f5F4W7F5BRyH4GtKPkMGDNskvrT17kDxl+ESg4YiB9+qX5
1w/VuxlqlF21ZD6bS4DEjgi658C6ryWFBoPQYYU4w2fi278hsAIOvPVu6uMd8rZOfdQYM2Vrj9bg
vZntnHDmoFnUwDBSznVTR1NhyJYsSr0rt/XfKGAkO5r9VvXu1b1MkoBDTrKPsh5KsdyJkz7y2MId
Emwh3Fymk96sod51U3ly2THSJMKnDWOx12WFV9tusTzkxd+pfFFZ4QCGqX6LYfwpor2XGjXFNgSe
fac5dwBeYIoFyzFwOD7nB9N9bSkhD/W2mm2rv0SNr2x17n480jcj9M+2XsU0cg9ZfgEl9AF1A09C
t47dEcEnZK5fbzsq2IfI4bip45xl/53v47I9ZoVG1r7dxk1wnCwdZ4i8adYhr/ITBy44HQhi4Udd
f2r+tMLJu9Y5k8W2fa0Jr/luuq8T92SmahUzNywFs/7xSQN7uvBk8dG8aX13sXXmLDFtQKOT0gxv
h7TH07bF8wysk9gXLk+lwqLWxnLTz9aPXqaM6QBlUCTqEAysOFxD/flxJ/FEpfxTF369HOazddoa
s6kRnaAhDQBIBHOTd6OR110k9LjjLw4fuREuZAlCIm63GrNZd6S9GvG2cmCvlAQ03YbcvF3yQKCE
0DCz75gugbxN15PQH1ZtnhEGCoMOKK8CKYEP/x5hY+JdynVtB4DojbzRuIg993tSO6OO26U0cwq8
GIovMNB9x2seXski7OXr30TvD84A5iQePwNdXmDN0GjG/HnomRKaOtmvgcRcSXc4JsXSYCn/D+Kw
LCxC9qm+ox7wS+b1M6rjP/aIZUHi1GpE9KrFXP5e8+s73rc+4byvnZWetk/mBjcvK691XLw70QVy
2youEv6bfkg8yW8Yv661Q/y3cC6t3r6WJEfa2mcZjL/CUkF7CI9pBMrNSO4Jl0zXcXox2+bVJTOz
ssqnFfY3GzcnmcLHIB2y5OoqTIKtQSvvbHv+COAqWVtxY4+vlGvWMsT0NnwRoAyIDm+rNP+asoxa
Bzx4Syev9zHIgCpVLneY98qe6YlOxvOFbpfSdjjz+vpra47kyYxHg9HG16YfK0xuSTZtYdN8ebHx
pEOiXqAA2Q1HKg9W0kLq6mWcOCZZw2ctLK6N1P/oX2LPfFQeNWWYuRaRkqyvyXao5I9tXWUY72WQ
/+gB9syePnEOZ+MB8z4hmQKNfPyvusYzoTC1dH2jdGhC/HMtGmAG9LWFlw/fergsdfWJTIJB0DX/
FtXbFNQvrFMPKzPOrcWN6OSPbnDeJl+9IdV8GaN+aIxxV6JyL0wbzZKWcNVEv5bM5ubn9EVRZMMc
lTuolp8B3XYRKiM7koWchu9QWHQWAZYpRPBCw/Wx1/kOE+1qdO3XqIGP0LXqy9dOSuJG8wV4Pycq
rxnjA7vVPshPK6ARvGMp9ecTXdCcBbiSHWEeDT3dlln0Q0CAPaH2wyj8pd0Kt/kaQo90kncvuVo0
HjCTHhCJqPEc487pHKoBESR7jSeO5WAuDVRw9YbmZtfxzGPZU3L7KTIHzcpTj1DaKyHGkw0DirGV
eGts3voatkBpe3g3EbQa/BU94By0Hm7JQJ/W6MMMLQj0gxiJiZEIht3NEwHkW7Pa77oivC/1PxMm
sqkqfzuNrXY/4RJn9LHFUMlqVdOqicKyiIbsPffMnzi3/hqafdZZTIaxv9Qcp7lotFsVW0sZmUQ0
k/JMAHJZq/JINuRgdtWzr4Y/gVVRkU6+zp2wNbQFv6CWDb/FbDYzUVtwCtzTXJ0RjO9RSnjZDtJF
PkHyQNoxp5ZyIhOnaZD91pVLRFBiquRw0fAkD7L8g6JddqMWmUs96U6pSrd1a7D17QeWZm1YIqMC
DzSWVY7un9UuG1JZ/rGsfFtNOu1WfcpvPKn3vQcdrsKMzSijXBI3+UlgNvWAlRYjui8YEo40raN+
DLj2jWSTpnm/KfaahV9wY+gOfKHun1fOLZSxdo17YxXmLrcwiIWF3v0NdUwiKiq+mfZBcvGqXUOw
K++IOBkiwLltOyS/SKhrBr95u/trzD50dBwNlEhyH3N+DILcIzl4/TG66jcU/DtqaLkYU3c79O2w
yClCpkqed6ZPbSrh/gQVHpppXibmrzx4HbFa7bUPiYtSJfO39X9dxdo0YfAgL07Mq+4sZoBEFAOz
P2CQeAwJactsIHNdZvKv1qSokMNaw4e2kHXx4RVjgcuM8VU86YvYbEw+cfjid9UdQ/3AG86X6vEm
obYnrT7Ov+0/viwvk+9+e84bM4XPtvC4B+B7IYH3C6mlIVZNnSx6DOcyuljT7ELXrymZopUIHKY3
O10xrDIp5F1ZGl0YFv+D88PP0mVYMI52XQw/eIZcYRyjVv9j5MHdH2scc5wUqjDbYyGIF3moq5kn
9VKwJIR2f9fK5k24PCCHwcHS8S41D7MRXanBq18NeIcz76TxZCL5cxDF+AaibtOzq89jMA8AKU2r
e1YTX9oY1VuL80O3emIeRkv1mZ59DpjUWwXmQeUfpVbES84ycjEa7Y4EN3eqKI/4N/6EFinOrPPh
obGbUm36lYbO2Xb+lfFw6rzstxrknZj4R9epR5JUt8Aid+5720nbKQ3rEJzbN4AztzrKHmOPFycv
ifaNXBSj9ZajyfntW1yGF8EOP7C3hFKrwL7Z+GqJ+JiIJpn5L59wsSbqga3kn25DDHQj9+J2Pnca
+UPiLKXHoJHJJolWTeDypfzO0OIj/U8vwsEbWH7IkEuzsCiri1owSZR4CoxbC5LlEdsVqnQhMGJ7
5XjUTG+Jn/4fdee1K7m1ZdlfKdQ7L+hNo28BTRs+4njzQhxL7z2/vkekGlXKlEqq+9iCIGVmnAzD
ILnXXmvOMR/xKy/RvcC772XrFixWin6d6WhkujVaUXTV7rBwO1jMntn6wLDuMwHeYhCWKspckMWC
dLiqzqUWQ3gYduqyhQWIEhx4Hh5NamjjsTPNl1nO7vAcoR7Uhq0h6xczZeiDjgzo02S9J9x2Rq1H
cw9PAGxf+Wao/es4Tpww+aE35uM6WafBWDaSOAFAU244mPsM9gydtP45i5t7Pe8vUbbtlHvavWdK
hA/ZqmIbRy7rSKgesvxbX9mNxN2rZhKBSsKpbzUE9jCozSHGgH04a0P1VuUII5Et2qHSBpLKZaKV
KdkrEl7zXNGOnUYcmaHTg5e7LUDDjO7RHCIWxIk7KgAFIyPZtNUDhpOntkrLq4Npr8p8C10Pe6hI
BX/RgONofVu7o5IECGpu5VI/EpBE03gK8pZE8wwnDBKZQRyeIFA+hpJ2TtvJxkG2Z1BxmGcy2Mww
+0I6KiaSZ1UmrQxjq4M5TdAWLXF9wRL7inzwoGFl7Mb0IA7iXWMugXq1I6UbcVYOK7y0UKoCnEF2
duWm8JKJyaa+Xw8iDCQoEBdZ9s2sepixa1KhbIy53M64xiHaHujuv2QNC143cK8yb5OaX47F3qSa
MZSSYDcmRaBFiHANMVoqyirADiSMe06wCiG4DbHiT4V2N7fzO+KWvSZjQui11AYztdhmnZws7lCL
3ip0txQkIrGbZ0hQ++spHPUw7Ca8mCJyd4colNiFGcxdz7jPjaR3FtJCnFmvdtVkfouIsLhnszSJ
KSruRYQZ05FC2AhtBSjC1xWgSa1Cs59uLkOzMQbx8MLkXHB+/Gk1scrq4T5q8dUAViD01sKz1jNN
rHGdCldrLSJBHK969iyL3dZCk7Po+VtrsZB2TfG9LtIj7SEwAO9TZp6yqdxpRnsDGyGY8vs4XzZy
cx0kQw2Rwp3Spw8cwpgLTL0fDG7ieaxsE1M49cvzJOZPSmHeIuw7qFL0CPbJT6PqlJb9WxEx2BHG
4VUKcR+GTUiuKd2DbVwTYxRC7RuU9CtuhRs1n14TMfSr8ToQa5XGJcD4cyIrQ0xohyQKFUGcmB9D
tdHLHr1EdyvhG9Mt/ypdXoUBVXr/pFz1VpMgPWfDSkxy6LVF8iJW6r1ZCO+arH6lpXjRq+amr6/U
qmtqrRRE+mJ6zOl8QTZ8StxgNcng7dnpxrFUbMykw2re7ZIfrSFCAzL1Q+FbNdfpXZXM27iULqGu
nWY9vrTZZ9VFZ9BPxNBbXKKrqj4jJZwi5AuImCaoBpPdjFHkz0DcnDoPlsJyaVX5tTmzHDQ0wrGn
MExv7/OQiKIcthS4Ypw/YnoepuGhxXPExq67lOPglZTuS3+eUuyxc7MrotyD1pY4K01XfEKAAur+
SUc5jXP8GoSLcAy2pEIbghCpDOBdIQRMp2J6IcKlF7tPBCHOwl6gK/OdVZq+bkR3qbrce1S699lQ
HZJI9En5eYMXao+muQ3Nl3boHrOYGWcdgS8QjPAxhdNU5+J3feVgKAWTUW1o7ixpj3nlpdRZ74vy
XV0JQqqqeDcBn0CiBP9ZR0kTsdGeL9UF+soxXqUbkCNPbSeerF69DNlLKBT7qOv3c1XRN2TanEjz
TcqKpOssmT3D7mVFR86O+MGigZ+X80fGGMUOeVZkJwrdmOK2SFdMuGL2PU/1RjeaTRZS2orhk9Wn
x7EL9wXjdSGlNUIDTVbUDysWLguWJTnPj1y6lNHKQ4IbIdWEw5qm38Y00U99Z2jxJfaQfovr4aCD
zS1Su5QCt5Ahax4T2VtyljTQWVjU2/m72rCuP8GdeUogpC6DFIzdSKt48UaNXoR+i2Bml8tfXRxv
taLdW8SpK0xYZ6iOajhfyhlfGLsmjb6qo9aAkKqKW19Xzd/XiYpiFh8NvBKQVxRVedz6Wtv1oELw
58KTPCjpxyAYD2lavQ2qcoyn8fodvDWYQitgVxMKB0kXCDcEzYm6rKEHmlf7bhxd0vlgF4jtt2YI
Tyvmlbye/RnsEKCLOxoNt2CTXwBVi01x6DPpKYnoWgqC8mzFJ7jDT1Orn+V+eADUVBFjLsKJDHeG
POjBoF85bCZnvjW3+aVMPusO3zBwqOWQSGmKnzj2yywPYWY0eNpF5bvUGkxhyxxYrdE+IIf7GkK0
6wKGrkM99n7VVNVraqzM2L9YD5jyNSoCc11Hg7+O015gOuRTrHewCuqExmGWUbdr6f06YgDPJzho
UnzL9KD2heI9HiJhk44jU23DYB8EQqjKivvZDJvNrEROXaG7FFupPUl0yp0INCbb/rGN26BNwBzl
xSB7oUJUKaeNJSEL4ITd/fhPUeTyb7+Seiv3qhDhVCtN7Y7VoNlNETVnz1txRKslALXgaqdinA2s
SkjJ58ZVhVjYy9f/oG0I9x1roaMsme4gSRv27ZyN+x+/or8Jpk5ecTXNOUtM1Rs79VUFVrPv6muH
L5LTxceY8ibJ3IZES/CteWnwXBjNPhrrZh/mOUb6//p9A53INWPoQJ00X/RFu8QJIPB8PJhDdp6k
8EkEtYOc2x4ZtyE87iA7V6thK1lQdXgf1nQSbHnlRqUjyxJTBFZShj7YMD4nITqkyfyiqMUA+NfI
nGVY0G+v/VmDYo5PBpWQhVaLllUfn0NIP5qSZYSmd5ibdUSL+aw4VZ6Fvmg1h2wWn6IofsMrSye2
FR8H2Xo0emBRlnaHBitHOoRVVxbLpwKkI0NnjJKyddV6xxLps+8hgAnXaolHNgb9q1Z3aCXFDUpc
UuBlkKnwzMxMf9cEY3YqZIl22nzjpxG9qVBuSnO9E6GkJhKcpwEOSik5aq9uMynt3CVVPRDrk2MI
mr+sfYPdg4tWXYVPJHXvnDgdpUvloxkZNn1MsFkzSrSMxmvZXsNuM5g9lop+WllKqOze0cDfQZl/
nhSoi9CtXvUCoswy3OO7RqA9iVCnShbC3EIghfhWndmqpRLyeUaPtI+SLSPAj64ZLmbPCEmZ5sHx
et3ci0gRYrCrkEJuGrVi/oKdN8XyC9n8pe64bq/smqQDVMdbskqZVlIp3iJrLnASbWUleofAnbu6
QAt0Rf+Dvzzch7Pl6pi0/R/fqyQOeG7N/CDV5V2VrbQVdjAzTAghMEr6+DO2xCsaVNg06PRXpfVD
gZ0oDFEUrzLtVdYCdVkOtUl0I0P4uXmii35Sm6MQagYOeenQsHjiK6K2we6JvvI6IDRMTwuj+7kj
ZFEywp2ozY+AFxs77WgSJtZj2en39TS9SHn4ALAl92ShCuKew7cO1IDKDOSbbi6NKsbTMR0RgVD4
NvoyV6iGkpU+NV1puPqM1HaiMrSTQYdNBfqIkdMW3yqduVh+yRWVCgZadaaWTgj7wRXa9jkX+XA1
puHhJc8WMKDpPq5qegVd/10JU+pKo+j3ckMRWaw1VrroWFfYR2TbgGfnTZY1UagS+10ZvWvUXykc
QHbaGE7qgmNJ1z4JJU+lcc5mjWWxaZLNQGvEEXFXYESMMB8Rgk37+hjG60UvH9IY/Nw6++GI4CzL
a4zsHAWXBb5wRfg46PdGv+8nNKU5jKE6bD/qKPOmJtoDQ9J3GcnpofWUTiPbX7C+iICyLTK+ewkh
kzMl/pwyW82wbMP+2aQ5Ri8Vn0elM0whid5X5ZSc21VZbPDZtFRRBW+rOD6YarrH9XzXFTDSISnA
hxbZvxk5k7nEYPiKZsgEaFla1Qvyzat3P3Qp0D5qq/8w64EGY1NCfJr3jAQJvb+2fkxD3aRytZ3w
ZYHpZA5PX7xnon2dAnDjxguDlAEPlfKB1X5m1Af0KhY6JC4EtPpjL/o0TIhx0CwcGF3Z0gs4CksJ
AwZR5QvyC0dXpORBGV6wdHeb9VrBI4MK0hnOY5xD26IH5AEXznYyWYBGlYp+OperoxZslVRUGaPd
LUrkm90FcA7T6TRXnYpSwxVQy1A0E7Y9IJuwiE5xEDp1/oyQ187KRvZRJ0QnentIsoyI2ASrQtwd
QTZUhjWQkzXdGkL80K2VesxTEe+nqOwRqHH/LPSgwGfizQ3BD+qVATLTZPOW4UfzwgTKKGauFC3v
QpyNL0u1absSMhtjWaXSWQPIX9gI2TJffSuPEuQzJy3VZQ/9XtpXZfm6MOLd64P2kaYNiliBPd1o
oLqONqtRdc4gyzhJzTAKLGVo4B+wqLLqKW4tqgxnkiGn6pbKaz5OeaxTuaAjSgDoj9/qUyq5hMr+
Ftf2L0Ut3VcF//6anvQx/6+PCoVjEsX9f/zP0piCr+r0Vnx1vz7V9d3853N1//Hj4eirct/6t59+
4yEF6Zeb4atdbr+6Ie//43/zN//fT/5PH/y3rx/Pcr/UX//89w9U+/312aKk+ilRSaHVSjLdfx/F
dJeU/b8d397a/uvP/uJvYUyCLv8DPJUiiaJpSRK9acJ4fktjolnyD4KYTNmUYZ6YBo//ZxyTZP6D
+61lWvyHx0mL/c84putDCG40C381/+dv/ktxTD/n2Zg8vWaJiqkY5Krrlmr8kmfDCL8Al9QpbucV
px9Jlk4RmAfrhj7GU/V3WYfXZ/uv9Jw/vtovKWiGPGf1svBq1HvY5zalT7q8F26qw+L2TuL/XVal
9qcfz9ARXBjEXmnyL1lkslBjPWBY5aKbPoyQIh35tnfDoNyGjBVs41xve5eI1+sfuYkXu/jYfGUD
tTFoNwiYN8CwT8WWPjCP5I+jZ52A37h4YxEAe6Acwe26/YkBl8twegc1PLJ/d1Jdfjs4/1YOxaXi
fOr++e/GL7mMP74hThxOBbhbivbrN5ShIbtG/V6/Icu27MLDme5VHh6Hm9HlbrhJTvvibLkLme3U
bXfWvWIfpWfCQN0msE52sl83pqsE0s0XwTh8xC6IeI7YZeemBax0ge5GpN9dPy3Uagcb1nN1gfDt
jeSIohFidGSDTHR6X3jZfxb2tMsdN3H/LuFTkrTr1//r6SHJoqloCrkbivhLeJ04qUtC+wtm38Ct
MGCO0xQB5AR9gU3uyZKX9zAsbMWfTnB01Lc8tKM3Ebuvw8Su30r7fIuH1K2OEwI+gu8S9LXcIW15
l2y6oCX2bjveV2/6a5i7peaF8j1juk7wzAUNvH0NyFOnTWttrOhABlcM294eqZhfUctMpk1tp9jK
mT/pgTSQPILCTAiKbybd2idvQNzHwYzdo9ugNaPNSxLNM01M9aubXJNMEDYM9vQ6rdv5Ou5FkulN
4nZRdrAtSDTRJIfHmV8D8RAdzVdMu6MYIgDqOGV3xrRXX1HPF+5iMzDI3bEPluWsGJtVdqdTxteq
nfpdthU6G1lCfaEraEX2+gQfdNxYHhrtXX1eD+Ml3DEYc2UvO+Fxemj4Ma/2hBM/XzwMX/plDajD
Mbor5Ej19nKqIl/iyRmlJ9vwBo3r2NwAzq/v8RFMQfgiuePzsJN3gLoeh/oUld/NY3bb3CLZHRZ7
+sZvvxm+m9WBR0budiv4eulqKO++TdPR3wrtiS1bsufAUQqYtLmiN773bHZnTr8MWy5Wd0RNbseu
bMDH4BHeuAI4jHBInFo9gKFkTX5GhsFwGGt0tk5WuFHpzRTZ4fvVk7DY4ydNLNQ5y5HplUyEBodX
2Fk5wvbHOPZ0wrMQ7Koeu69W8lHLjC4Vm/qWcYFRuS0cUuea8zvdFjexSP/eNlfHqOyFPc6h78jr
gewNUoBZQiCcuYtSgcu+xnaBaQ4KPM6riq2uUyr0nT1puqBoiooT7bCs54vG133sjD0ZWIYEd5Kz
jH3TB0edAMWqPsHCjgCCbrAFbcVA3KERu5Gd2Fn37HqxktrRYdzId3LujN9ozgaXcKPH2Zv89O76
A/kbKLKLNrmW4IV3rSf61rE1bJgSDqL+0rlyb+jC2fNdc1Mdh+PyVXjXzNvtxH0idIeH+I6A39TW
HXIpTiGtYUfaTMfioT7Pm8yJPMFrjuJD6gP32qTnIsDxK48uLn5vIn5y9bkk/fCFqyTajMMnihvk
fbtWG956iFNzyzipl19LQGcamj1/wJW7yvcjjRSPIVVKfI6tAfxAvxZBJ5LUs0ymgivHny3zJjM9
hQYGitbWuj0s1LkJmP6nXgwWVSU9yC2tlwi14XxIvuLlYF4Qx4z7snPWzWy3+3pPVox5z2ZJvNCs
le/ix+UK63CKQ/moBM1z57Kr4+xy6sd1lz9OH8MHGk0c4tzGGLzbyydPwKAbnZjQQtPct9UO3WJy
Ela7HvwUu5QjBcJR26G6SZwYTB6DaHs6WDt4KtmF8CGaCLL/Nh6X0tY35mZH+RowlfbiW6i819m1
HecI4u32sYq99CSy84ClWwBnDmjjhdG7nJoImbI7evyBgZFd6B8TgDUC7WqmFbjHsqBdzlJIRMOp
MINh2mf1PcYp3XzjdFm9mB5BBOLiodhqznDHzSmo9rHHFvW+fCs38gVclrSdk+clNh0VZm7/NBLV
4taqmx+bDRP1D1poKL+D9KHa4Lmd7gprox6Gu/Qm8sNb+RSd2XJP7xOD/fd03opPNPTs9D4Prlda
dpr2RNmRRsVJ540+2QNVvzfWIxZgHOc79oxO+1zvtIB8VssTBW72AbpMclSwIlpfXXHPeGen7ouD
4qS2ad0U/dP8ipz4kHv9m5pyEjK7IZ7pdvJb2J7jVr4AULcaqHIfQ4Bizc2CehPSJQwsLhv6lYJl
o7zx+oPi4mwHeewzBKRE8CvzEN3CHgGV57cbwP3r63V1LcMLF4eznFfzNfGSoHsWfd2Xbm7hHXpF
55n31SHmAjHd9C76ys/ZQ7NL+V3nznvoHay6MesL7na79NfOCd3RKbmSch6GZ3hZvoST7sIX9pgc
+JoX3ZvP5jk7dKrXptuOSLUAWK+fBr1LCiMJVwDNN6RDMex/ggj+Op+Z1l/DxUpma075EAfLhm1b
BuLPQySljDikuA9YLINMDQcHEK4JORRBc3hRAsNwSSPFgWHZItneTNjym6a8EV1exe0XR7dDW3P0
J/rE8X46EC/np0fJy3zLZa6efZuSYhfjY9EEYGFERnCWzxyaERLuVp9Lx2UH5hJqGGgOMx9Hc8wN
CEwyHkxykVD5ZY/ZneWC1N2y+Rf3hgvs7i6Ub/DH5WQzELhTYD5iPshWTtA5V5EWCFAnN2Q3obn/
nNNTu+xorNKC7EBm7Rc8u/GpmXzCsaTZliavkWwFvObqCmgcmSkj84IgTdqLuR27jbi3XPmk3oQB
ehe2f/fVqa9s9ZicmH+zioR8B5ofLkzIbdA7yhTMmEBLpyGTjGCLZGfCi0j8SHBxg4SmX6lns30i
aBiVuwPiSnOyl8pN/FjyuXHWgi2Em/pBuYDYRRATvVmcjdKl3Lbmu1SlYMSDtt3o7a1abNhukgVY
+dYWkcObdNdxHCHFPCkeyQPuANTLVu51blcvzIGjlTSfzbAcFl4LqaFPHoT0mENxYlh4lr6MN1T/
bHQnF49AY1/fXx70qNvYOb8KpdeKHp0QDjJkTacN2JvPjK/t5T30ekro1S08ajWiuzR74D70ITvj
tthFeN4BSDP2NshRsONPU/cTChhml4l/NReyVhB5op/nekP5NdyYjxJ+XHmnmFtB9UKPGwoxenTQ
UKcHBqsIGbE+WSfUtbGAzyUwd1N4QoHQdIdOummyu8IkQ0ylhDlOwrOs3+TKkxF/iNUOnMGhh6t0
QUFJoEVCw5L7ccbOY2DVRRTLrcalj5NFB7RU4+MYTO9WoATjY3Kvxcfxkc4mG5XaGe7RfOW52x8p
z+7rnUmYuDnac0dvxyVeMz0jrvO0/fSa+hY3GMHBPxgQ4mCdJ1fx+uP8VQa6N11vzzRfbvlDjiiG
WoRHX2TfIbXbGKyZvMP1VsK4IeyNgBkr1rnH1KZkuSWmp2N4x7WXWMIZIoITsUZyJV2ZJV7WHehW
QgDqj3w5L3+9JZH+bFeFdZkOjgR3RtF/qdPzKlQWAMzU6eybqBaCZty0nhVULjICjX7+3+yBrpvk
P24MTPLmTHbJliL+so2LRgstpiETJxO5DfQuWuVYOJc7oM+488b2TDqTh/zF/F7rR+5e14PR0mB+
VNEScdK2qGk5RzPWDsgmf/furh/3D9uW37276+H6XeZ2Pci6Wgi8O/IgrzNut7yX30KGBKyu7hSs
+/oFokbxxSRIocIsg4iREMIHSmZAte/Tk0oR0v3NuzKU60H59W2ppqRLvLxkYuz/+W11SWfK+P15
WzaWjIPk5j55tAczckRvpQbZ5960gdl9YaPyYT7Simzs8sA2aqNvlc10K+1Fr6MbQBHDUF/9RkQp
3BEDsS9ekb1VO8Z/VuFoPVBofyoDOB9c+kgTMOo/QvXBKw2uB6rtML/G0z49hK+WQv3zboxotHFh
eCJGCD25EUaHQEy7MF4g/Q8FW6LXFSUILIOKgVeQpFTEExVbtJFJxkKHUGPIHP2G5KYvTJOt16Im
ZQUioQW0LbVzZRJ8jhPsgKmrZUdcb7mBVJ4ZjD7J0WHQomUHCuvNiIWIrdsY5bZxwovlKfkRVcL5
qt/PnNTPPCpjuFdnXpwUwql+4+4PTya41rVDIDSbCC3Fjb5TgZxeKb+O+RbuWA0WL/4ATy4+NEdu
e5iHUUIC0GVGvEWWpz8zYTCtwCr2grjLjjgUmc+D8tkAZlopGLSgnN3IkTd8pqu92bkuP3fLfUHg
CztHWwosByVQ/0RrFzNKd1Y54actykQNsbnTWUemF9Meguau2A7mGQUaFY5KBIGjUNkzMK4OETBA
1bVus2kD0foAaBhAXLbpaI7Ee7Hqg+6I3/gpq29YEGL9iDPOQ0WHnvkxHjZWzb9usUnd0LUkJ9bO
xi1Qn8U1+Qm2L6CbGMH05M+4ghc/8T/kSKD00nQb3a9BdlBJowVnLZ7XPfFTP/ac8j3QM6L2/BZv
en1z3bqU4hYoyUATdd8Ggit9wjGUPuqtGsCQCubc6Tb6TbVnMY6KwLik3uTCJ/WaC2uUq2yRJmO+
uokZoHxhDLMk2IDA8XaKupPepgObURoesye78ibitikGCO5sgsEQ28xHCqrwR1GLMwZh0rS4aHJp
J5BJiyC8PudbOaC8EbPjSJLmg7i/xqVxXYiAcjWkn379fu0UdVskTgln3cYgSuDQ0kciN091ZcVe
bzkiEC16/KY4TLhw7HlT3mWN339Gm5RX3yIzwzQVjFvhXbF87cD1piNwU4AKQky3EUY406XfC7dI
0kLAIY7l6CnzbScJQr98RAwped1dvVu5OdeaX2/ic+1rnBgfKTqCR/ocugNF/cAeWWJ8w17lOdk0
gbotvjRmCNEmHi4JXS7qYZWekUg3X/J628PhvLhsOZ+tB9AmA4FLMLpjP/paPi2PK4k9z+JrxT4n
tApqRniX5s8ELjWvekDC610VcKmMIMd2+Jyuh57EAvYOLlg+uly9cJQ93kR0M5S+OaIBjVUbxQsl
GpvlE1RrZKOPROsy+JAIQkp8krO5Iej76px+5Tv4K9GhnG3xXQ+dSmQu6DTv0V39UDvGDVsELz+y
uLqAjO8MN96S4ucXd6QcHRidY0J6TipQvXjmd7g4rORUS3uygYsQIxBn/xZ1tmttLaopgRGhPeoE
Nvs55mloKJTYzD2OIscUX7nlSi+F+M50VRzYXtFxIgQMa8Ze33SfyT1w+Y5rYNv5xaE5GDvNiW+G
DaX5Xjzj70Zn6DDQv1/2qs8o3ikDAu1cOJ5UsVyw13MLZKwX3dGWSrfV6ROBRnAtcZ1pk71bFOoP
CvvI6zo4wV3kQeoT1UdM4BLB8T1yPbHL215/UPuej9q1qNmwgPW+9HGVxdvVU3ir2K1LVRQx7rDB
8hjPcpC8kwUeozIDDJKdIWVtIzy1cqA9dnfiU/rFdOd+eNe+dYrXhgx4t70hRJcEVrvaEIOCbRsb
HMOyt6sQsHXWu/pAkVsfxGDYV5vlxjgTGD4l5zr9yCes9r68r49X9RzOHNHJPvsTGVTMi5lfkXV6
Ld5QQMSUiSTZf8wvwNfeceo6f13xyH+2xKumJqos87RgpV/WUqqPSKgLMGYUtuppxKXki98AG5zh
qBxKnwBJg0bL2h+KexMpph+eSFgL6gDE/OFvW8LSn/VJf/9uri3j3xUcltWFpgEW59oSVllGbUIE
PMGJ37Ub69sK+hOxmdsfR+BfGgOd668SK9LXV398q/8/GOHwJf3345v/s361729J+vbT8Ia/8tvg
RhP/oRgW9DxZVnWRYQuP/Da3UdV/GIYqSoaiMKFRfzwC/76P//nvqsTYBrOEJVumaGmGyPyjq4br
Q4r5D1NRNUkkP5t5jq7p/8rYRhF/qu0M3HqipIiqaGLbY1arXx//3RmwMAc1ZBRAHhgGhheJCfF2
uQDRkqGvpabfVhkb21FH/iSG4S7upr2ipee6bWpo9JGOQ5Q9GObNwosBTzmQXHecvUqFxFVQa7w9
xeiVjbHp4YxDi6T1OlAaQUG7iFmT7IAeocDWNXC58/w3lesvp/f1w6FLF01JMlTJApZw3Q387sOt
pOJkbSUheheMF6NZTkD+bbAUp97U32R1IPqDoDuynRC9GB9mIx0UehU6s2Zrtb5+d1Jc/jh+Ufie
f1dFGwpfmcU5YGmqqJuWJf8yskrxWdVWlpUkMqXPgNNfOrO6QVV96AZtcFJ1k+tWIC8sg908xbuY
LI8qHa/wle8ok1M3NsJ3UYnp4nU6EctIGXK5NW10jngEUX/UPU1i4kLExPwkpuWJiWFKSBrmGlzH
FTkplcgmGTPNtX7rb4QV10iaCHD386e//qg/b7L4pLLICc1nFfmssi5bPx/2YoRbBbaLBvVIqCtK
OxVF86MOzNqDn4YZLwuVPQvDX7/qH47v9VUtjStJVTTYBb9s7dIlx2dRlmw1JPMmJdgVMyEE4pXe
8F+/ECPTn79ImesFnIMoAuoFdfzLWWVAvwBx1zPMH8cNg3fa04C5dqNk4saW0j1S2dD7l19S41pn
lCvqlsQn/PmI6kWh9dKAqr9Z024vLC2Uhd64sQrIG52lXftETBH++jWlX24N169RswxTY1hISouq
/LI4SLViTcnUzR7zRG2XhzuwTw8kve+nOt+v8DVhlV7ptMiXBpjwf/3qf3IO6Yqum3xkU+FI/3Jf
MnJItlNYonsrTEw287xZoFCmJQEhKQypShdu8Lz4//qLqpbILZEJKbvdX05cISSsY9HTxdPy7hzJ
99ih9tPIXmBUX+aR7vxKMsvfHWb5j6eTzulq6KJGeLOk/nI6WeHSK1mXQbRVm1ey7k9tJMP8Y9sf
6mT1dsX0AV/yYEo5EkzKRGFTXIXLf/3J/+TiMURdBAsjsuJw/fx8gtWygaMYnZmnJGwdUnbkZs75
VSVff/061yP4X62EH7cGgxcilUMyLIXbw8+vY2JUF9elmUB41Si9Fy/DC6iOm+vZXKO6kVLUgvLb
X7+opv7hGKv8wx0YqhsnMyfWzy8bDalBIFWT4lEwBt+s4ptIQDSdSedeD0MmJxqWIsnYSjEk+bn8
5IyMnU6NG7tK+nehuOGIs5NGNR0Az98kVvhQtGlnTySgFmP5ib75QS7iY5ll69YUO+ZTwiFeQgPU
AL7hVRAf9LdxUC4dcTf2MlufUi1fIF7h7haCObuf4vKjlbIXJSmeKml9norodU6zs4mM2cjuI0Lp
8VlNdqzUstOPDDUzoB05aEWjhSCS59KbURlHvDlwuKPHtENInYwYIqviohFTZ2YfMevuzEjSAsgl
C/nZypIbUrdO9dRifMdfV2ysnKbNJN4aknYfihAbYWtUaP6EiPRVrT2pyXoSV/Ns8BzOKnd3LcPd
JBQ3arOAlDoMZrSVZIPGQnRSW6tBHdYea1jrEJ+WFH0h7t+pvfrVQsvw9aKNvFxt3lVz0HbqzBYF
SCs98/QyN7H5GU+go010g7A7GeksEOKbRNrH4RoSGaJZ2zwcsYfUD8nUDIfSzG9m0Av7RDGxkAjM
ZzNUZCrgrivvITk0ImTLStG+JwVEA/rpQqhfpw5NGlQ3w+lCtAvxmN/V6mOosrBqKMQPva7sUzRh
kE7C74wpmmkphWNYVeVKa0hAoYHnUtYHDHxR4YSQFqAZr8q+FdzeiFVnVCfNFRW1tyuU+4TJRenI
tEYPH7JpC4OWuYfInJIosTu1l6dDFVbg0bFkpmmt+IIqhjutFp4NqP0a+uedqOKytiwlCKup3k9Z
EvlxjmMt0To7i9pwwzhujOIKEpF+a0C/Ogh9tW7gZyEnxRisgZ24rNdQaYE9SBWKjCzyed/nawJZ
unm2dFKkGtkDu54EQwxombS2LZBsN6my29qa7hT5YZ6F/k7Q+w2z0+iaPKxYxE4K8vxC+uWy00qF
6bLFlFJRcrQMbIO17jQOFeMti3FIM+rfTQlKSiT+bJznFH3hag9mQ7MlBhCSSL4lyuFGTYYT2ZSP
gwBae8W+xwwGDwwJBIEcyYlbJvVDaS2f6mA9Zi1pMUVGry4hwpwZG9+wgjmqB7uxcsl1qtFvhqu1
zxhJm8WXhXlMy4NUlN6sXovghuZrwO39zKi4TpUbs1dpg7c4jmJdC5q6K/2cSscHJooXvxMRouYz
EgoxbjyJQDzi4YuAEof9sQIcV11OiJgAGWFwOSYyIaADcu2ylm9Do9LdhqhlN4Re6f5f8s5jR3Ym
TbLvMnsWqElfzCa0zIiMSL0hUl2n1nSKp5/Dv2qmZ7pRDRQwiwZ69VfhZiZCkE53+8yO6UIBDcJh
yDXLhJF8+LbwqnIXuXZ3KP2Y7scxekxQZ1E/kutYKpvek56ZRK9bXLklagMjKzqC23MdMWPxBaMu
KY13EpjsMvemiohrZ8xZAPZuNbt+H/N2mRb2Y0rDF5Omydwy3mjr6KCU+g0dGuPdpvkwemqLBqPs
do1J+dIUiwp6O/5kJzRuIiG+7rLRFEPxSUvrJRuXFq+YCXYLoSKV7w9YWwlcK+08SUZ70pHYnhgb
9on+Hc6EBaz660Lkt6alolg32wfYuw5z2XDCHuuDRBv+mMEIea1x0HprciY0OLUsyzrWfoAijN4L
AhuE+Yqti1M9a0tKQXUwLwRFP7wyxRuB8GbGA3OoJDuzfrV74a6JqrwNWcqUvGwXAKBgvCziANpp
YXQcWca3ojR0ypxa/9DMJesjBT8N8z2lGXSQKQg70iRP0g6g5kumArjWv/Ih/qOaMr7W4XjEYP4R
ftim+SjlA9edmiPgTy2VcCO1x4E4mhn14K3PkJ1Ora1X0DGck5l4C23mjv2YBWfJqnVzwefQb485
OU+pDtbLYV9pwOLqsv3gBaGaRHimnYEeIFf3ukU4EnWGko5JwQo9OOsNRgvfLS5jSIoOLsewUajf
1UQ3UeS45g5b85aqEPJmI7V7Ak4+LfE1s59S36o2kkcT0PaBbgxVNeGmB+NC3hKIth2VK/81r0Jm
yyUOasIC6S4ecLekVJBSUOi/mJD8et94DQy/Wmosd5iMic15dY1V1/R+yeseSb89jw0138KSgM3r
lIoajK2GhXeXUaGYR1Ip9u0+8dI1CxU6sKBmkjNxTzyD6OJE7/J3FzXnwfyxgFY/5FOxMUvn27PK
aRO26qGT2VVCVVpR6nlr4/K1V8HW0MI7OLgfcsN0rWjpQ96TcRjz9VRTntLQQmS3sbfxQ/U0Aona
lan32qRM14rYPRqu9VmNf03Xitc6T5CZK+LVTobFukqrJcUd9tX0qGmw7lEbDqehwpBPBjWFOBOM
G69k/Ya0UyxpacDrQKNFw09Lu/mw6UYF4frMrKzkMlk1thve+9h9hK5/Nuu8JWkkfyjCpP5nO1aa
fgMo/u5RVuOClr/Ywksf6UP2UIJrnEipvyRDiUU89Ocbuj8QgvsTeWpnW82RU8ZXkk7rCXpLpi+7
CE6IqPqDJcWeXull7yto4qnLJaOPv2FPyqTrfLZEDjbvPEFhN6Wz+893adZ/2PI7+FHZd9vmfNzw
/v25SngCWzIWYR4+Hc16EExTzNubSQl77tJMF9jms0Nds78Y6HQ/aCX7IAg/i7GDFAXJ77PIOQWl
XHOkaWyaMFW7a8tu3CNxzduU/OSTO1iazRvkp+beZeFXpqdrEZS3lqrOKkzTh3gcf92hTA5dHpyk
5+Ehy8gGphjraKIbVkEL69arKZx/++vt/0u62H9He7TpcQb45+raucixRf/KukBQ+8tuvf/5n//j
r1/6u75moq8h8ghO5AwnbYfT+t/lNfzNtoM+puuebgiYAf/HFG1bf5tFGI99Er+ku7NI+w91DeHN
59LjZjEsw7I9919S1wwmx//vgcc0KKOxBYcdm1dCav7fHSkDgoVpxNFtCanprsFTLYfkqNP/W+qv
igSH6VEMo9FRH7gvud3t/LB8FAROtWwTmT6MWbc8V1bEsA/WQ+kILutKL2i6HWGi5c96SfGiS+Gm
hJ4sfZL5SffsJ5qzjtScvNeiVxaydWeTu5VF/NxS4rfsWzyk1pg/TBpd49Vk3zsDI5KosGOagoiR
ofXHIgOpk1r7jDlRMetmYQa5LiO90mGZ7Z2EpMvwqJrsVwgWxz6Y0iXhqVMy0YQFbXgbucVnKtm4
p6zV1DyANJrNHKIkneWDHmzehyi5xSlzCLOhhzSPggPZCqLAif8eBN0nAGUaeOs3wBD3hidMlL3L
cHwqTGLdQ6+qY0p9+8rPYvUeSqdejBW1HpWiRcJlOAnwdWYSZa+yzYMX0N1QlWlfukA9Bvqdtc25
BXgIjjK/jwblJGXzFEbJh1bnzxUlDm1Sv0sh3WVHBd6KbhhMdba2BU+AtZippCMQ4SbIR01sPNoj
zKkBN+fQ4m9UTRNfUtmzt7P2QccxaDIC2KR0KCwcTc1cIGtamMp/H1vaQeiNuhkl6PHJerEYarvx
wDMWolPFVG8o2KWIimTKFDb+yohuGj9lKIJkg9NsOlpY5tSJB/egmKF1G2NgK5mNwc2ZvE/2gyvd
4fDiM+OTNkUPPntSkQ0DOwAap2eCHRCu73B6dSOeA7K6RklJVq83ymWbDD9WT2SyBVDD3mzbuIAD
zSiyeYcGPiGGZLWLlc7+hdwOTS8LXoeGGHo4bBrgkkCIkrVtTZwp8oMkbbQc09csBhXbB8W+kInc
h/Yfx0jEAXpBjv/YXYatuZYIpZsOQJXnZmfy+atcBi/U2RO4ctuf0rAuomXeBciPtE7wozhGMkaV
tMon7XOFV3GICiw3aYnDw8rfJrhXVBs8FQnhRFc80BNDdjrf+TrGbGrhxBB8WjSgjNX07NrlGTAU
g92YJHVs6yRSu2OXa/O+wNwj1BxLajHMCWxkqjC5ucY3SMoF2eN3jcz0gqxXtyYIB+5XnunoJSiV
vvnIhRDvs0/bPVcCL1bWzBNtaJhAQiasZIyaU8ZX8GgJClGHWbKDz3NvgE7woYcmCXo+zcguLZ5m
/lfP9b9uO/M1bn1+OV1zKjsayaYfg5/BEJvIxm2eRI1c5MXw64ML88LnqfJPQVUZSxF6xOO6I8gD
o54ezS7aCO6dITNfraTtFkkA+Er7I+c/ElUNw+F0q5r+OfaqPROAlRP37QokHR2Qrns13KLFZMuF
3STuTzJ+N3ZODTfgLy1TD/6o7nOEaTSnT0PxUY0Dp1w2Mkw6DnYaYJd65cNrM4MJH5Im2dg97bpf
Qme0muefWQ5DU6vNzyaUMEJLhTmhrkEXeU8l9TZGz1WdCK7xkC5jJ8XbK5qLGjzY+EddFIRJT8LA
cG1qB4eyMF9Jumfyg+dQeI4X3OiLHSCXrS9QK5KHYqy2VLru0tRe091OxLReMRzbjrigNMteO6pZ
8fUtNBw2DUbfFis4+z9pUi9dXk3w6U0s0SIs4NLqNBds2ZRKmtqwh823p5d+ab4EVAZlQ3vitt6F
ln4YJmc1/6bR22uf1luPua5Th2sTti3AoqNrPMZMnW0VLVvYXMmza73b9ohbj4ND1wBCX9k5xpLy
bdDzwxjq1wpFP3e2FDviZO4jtsA2we2Jw7I4FLSnKN286GpPXnBHtJDq3OIYK3ej0/VrY3accntD
rA95Tj7MxBAZ0mhqAnYbOKBxegg4/5DjBsEtDgh8BBthgBltTtaUhEJsX7qmPnaac0on0odQdVSW
nYX6E8THyo05mF9LNvv2KG/c5oC5sOkRHhyLYs3kbJ+C2SlYzDx1CJ2ca0CnA7Rf19CS/VJuJkix
86cV+MM+q4zt/F+lhZ9d0T9oct02b6rSj3LAyyXls54A4PT7tZZH1EwG96Ekr0Ka3o9f+5xez9m2
yecaN/wzJ9T5cx4FXp7OWRkNvQ42weI6wPtar83wAjIHMK63K4vy4rZYyRODag4dLWAsv8OC3iAv
oUfckw+wL462Rd1YjDKg/UwDE5aA42ePzV9LzzJ5A/+/C2v66liJTB6QvsMYuii652Lm7fX9s5UC
nOT/00v8lrrjFSr7hfqz17LQ7nwrS6fGMddm53bIrvYA1E6Xt7bJrnVaHQXnYlOcCp8q+i58mrBR
NgJzJ8BFLxe0ylsHDlwsMum1VvohY2IUhvl1GNQzPFXISe0zbcCrom23AuaoGfFzk3rWPPNqTCFb
YuIkc6sxHvpFQils5wD7Nl51Izibw1ftcom1+hZAyEc7pl8iaFeDiXRqyEcOE2b8lufaY0nRiadu
TA0wLoVgYIabxd/QVHC3qmwJjPjB+Y6ovJig4hrDuMQ+SL0tsAIwa5Zhs595zEW9jkkddI29tGHx
iFLfVROZKylOLoCCMYOHGW/NpruB8KmWBbc0kBrdxizu61uoBgCKxGGK1Y3GUhZRiYslX7ttvxaS
9kVDX9tJcczqfj3KaKmgnvPV61P+q7/7ZXJLY/8hL+H5VOOnbfe3FD9B2X5qSfjKIPi9bhL8JpF+
zfS3EPdk0h4BoZ7ncnHpECyS5XjgUQ2xangd/fhxvmdo9Vu5hf0bcNlR530MdeNaWcNuqueEhhtZ
9xbBo3GNs++ZX2k1/CF8Ttn8dCrL6cWrw9cEiTCzwbfaxnXICO5op97KqTHBFURWah1EzQkmzMLg
4g5xqXsN/u2SUqlKW9WqeYBW9lb0VBN+mu22nc4BVuxENksX/1DW7QuE+4oPpR21GzXw51qfDnbl
b1NZSLY2Az694lh5+RmYHwmySF4Gu3vxEBmWqRr+QKj4qNIvn7adGiOzcRxCrM6QYUdGsY2GyV+f
3sqJwIiJEsIGZq956a4Pd3U6Lrva+rLJkSex+dRi143mey5QwJ/cuGf6aREN7m5RCMClwjk20Cm/
lLa1tGt2AzADiJ55yRdqcZ/Csivyg+v2F5bxCfHWdNh2eOaaocsbLeE72ZQXspjEeDACB9ijP/EN
Aq4zu2ejjm5RhxBXu7vYI+8Q8umFYk/DPJorPZ6iftCoMxmn5NoX7h6llMfYiUHdc1jBCrP5urVF
3jh3HoDPaaMxylLPiN+PZd6yuvxpQkh0hrEaU21HPdJJxN4zC8g9ley2vWHvwjl3TYxQk38Pxfhq
+vG1M9ONHU57yBc/Vpxdh5mJM9nLZJQPaZ/EtATl9bosvzms6PuIAUsfsYV0WojXU4WcNsL/b54A
XkMEy4CYFjEChQxPKZXrY0IziY09m8K+UxYn56Z77LtdUkAbGKt8XYweNA0XpECczExsHsMNsGp6
0xcDIe1jawW0oXrnGvTg/CIdumACvd7l0nnUA36qKLD40Ji4mXwA5E4NDS8EA80dSB2PsRxjjI/s
uZEp6jzE6z3tarLZh1Gw19GG6OAC/Esktpmx6tjreLAemy5aabWvkTxD3dOq06BSAkAuei7rubep
R5Rnpzqxse5PeU+OPSiJrFsl8rTOpYSys1RIq0HgnGiiUTTfKRJIzgWcz3vnyFsDVW3hxLRRm/Xz
MCKicQRFlmQe5EkRzBUvO9vpnxs3P9Or4W/bPHvICySUeHIJKIXxrmD6U2aYTotmXOmUEp9aYgmh
FT0MM1bFt7EG2UYNTAy2HwevtfJm3XFuQw8jwmCTQVmaW20iiz26jgqot3CUDQBCbUjcnO72dWHq
4CiabzBaWwvheAri/KFNuFlD1b3Xk4uIRgnHVvA1x7qPvarAFDDp1aeAlLiKRXoeOp+xNpayrLHW
Aw91RNxwp3tQhD3gq1FHQerc8pp+wZoz19OoE4LtSm7GpTKrlziw/hgq/NUDHSSBC8/EFx0LX89x
yPGu9CjQDEDF+UYTZnZKWpmfYtAy695nlYqnieKqoVTLtv0T2VCyaxouqP+CyMg7GRa98oxtWQ7h
xvNkwfeLn9brcUrSh7GrB3jsHEqiHV1IeBqNGYRR4uGkc75bZpXtbhqMFxbU9BV4UfNij+murJ1s
7QUZ+xmvX7sTDSp2oQQhkzg6Vpb5lCp8nRbvdVUX1VqvVA+C5+aWVULZS8z+2R3UDpWM4G9sABfK
xmQDdpssHd1HizFAY87Q5Zas2u0yE19ayaXIyPI3aDrGZE1z8BuMeFrGFEtE2AhnrPxSy3uUa7YD
i9SLuYbk+Ei7ebCSoLkWqWQ2qfdtj86950uA6dI3/TritjG8hI7oiEoy/Lo/smee7DC18I0JMjpt
U/Cj/X1lzo0kBm4CZHTHj5ifCMF5yeCgl8jnSaEmWAqSFLAW9AHB4dEEruO3FHkKvUXFli34DWFd
4zBchpYW7VrHbvZBvU8YcT27LEAZrOxBZiy4OAh9N2+2trfNMx/fWxbT19Xnn50qDt4EVhMEfc93
nxIhUeWZfeUf4S6NwCD36kfqte68F7e0fpWKw0863KnhFPswqJnjDV1ziQMOqBW1qxtvKJwTI7Jx
m4rolzV1ZEyR5Bx9xKbq9i701UM9UkNd180//ldJk/TeMHJ2gH7E16+nmzbI1X2Etd52PZGnuAho
q0ENELE2HrMxv1pWaHGRkO+0Zl0lkKF6ceBYiLCEAFlIYxM2icK4eoU0Y+65jsclTdlfQOmcuyce
HD1YVgIdnJ7Wb63wixfZDOCG6kvItXlQ1EOC49SdG21nTFQzqV8SMVFsJUgalcKJbyhaZMdGNE7A
zacmJNozdvq3nDLsWTGbj8LMdlkBiDgLY3EcpxBPsk36tQits2skPR128QEQaLDXZoCUyKu3QRAK
imX1rEVd+eibv5M3aY/8aZzirBm7duihygWcbFyrAi2R38LwtTdLd5uSkMlFKt5xnL1YzEl+K3Oi
mHZ6cS0c7RN0JzeUSyXAozp9ANos2WF1O0ag2NkJAGEsmg866R6LSGOXvgX/BmM6+2Wvg0k6+2iy
9KW0owO396Zopm1hUqucCOOxt+1tWyO3N+mZCo7zGNa4rOvZlq+tvdKDk3zwXSrBRCOeGm0UhMLl
JvNK9gcOyW2tbyCbFc6uqPkDeszE9SA5MVBNNeZbxrDfAVW/kVveRNz8GlPqLnUb1kYCTKPMup5V
UBJhq9t4sVBUXgNajtjMsuXsSDaMJ4euWmoKcvyxob/pJ7FzP6re36RF9EcTxQfe0NdmOtPvAtf6
R6TRT13Wbzw4aNBw9tL29lWd3tNhp8bgAwoqaFHEJCpjqW0aJX/VlE9MeS5agI98SnHmd/Q/Ff2T
hrywHFrsnek8zTHGczZkX9Qmb01nwp8s5lVl626giiJGrQOC8nhkYPJsUy3+Q1PPg+3VDByNg5Z3
P50dQybPIZ8YuMIDeWM12Wlx+iHjQV8EDVkuiSYi6vBPn4IG4KGKzS14mv9rBeaia+UtTR/tIvpy
LbZv7HvOdZCQXqwYvOXc4zixXdK46alxGnZL28mhFHrcAH/luYrWWX6VJT8FBfwtAx9g1M892n7b
eU8IMXeheZvesLd1K86+c8l67hoRMx/HbvAn8Dk1x/F30dvb1CW2YU/TizO23NkRV08BVbZgrk01
ohE6iKnx2K5lHUKNcvZRw0FYBsmHHPpV4ZsPVFBSgZd7uP2DkdoCPN16AQdLf04rhB16StbNxGeS
Z+mc1lFPmu4DPTZLi70x9CLVEMobxmRtTfRGRxWN5BTeBTqDRo4p96kTe6VTvBl5z6Oi67Lu2NTw
ZfSRi+0v/bLSYD2/U0/k1ySq73VWv/VpvaN0+McY3Xc6kPplkmuHzrM5sSN0mv7TUGsHxUfVVdwd
Pp29XoG0V6gv2pSPKsMNbShGTpvJ5JoT5s6ttLXbo0g1WXZCIvgWBW9pLMOveUCcmuMfj59QPZ9N
7hDIayiONmb0tLvxJ0jHfrycndhyQy9nXruPup+x8LhzkQzsTIx0OzvLOcn5nyu/6c8T3WCQ8xdt
yU6RxrE+zNaOSNaN253zznoMHPehzWsc2/6qlvYi0iNS/bzW3JQPsQY7qkoYl1s78MJrkT1Z3M8+
ScyO4Dw08nVuBwc1Uzv7PL+2Dq86mDFGZYmVL5VPscNq2Z8r36NsgH4BIGslT5NwF+bgqzz0YJHh
tM+5UlNWSauHn5+8tm12D+wUuXu4THX1JnWuslzL7kVhPSYF9LignbV+X9w7yYcTGORPWuju8PbJ
+qVMAEXl7kY6rX2gvBS/8YoGd5+4nMGK8gAs/cuL2D+0msFL5XeiEl6+sr+l623KiY+dTvFq9HGM
5CcLXHQb1NWyNfis3GqlRcSquUx3Ywh0zBmcB2bIb2OT/HGxVqwpvX8Z9PSCnkap3sI3D72R/DG9
btVr6lzxwTdh+sdqc6AVZBF0ckltzUseO9YZzdlVem3DqPrF4sAIoMqvnh9+NV9ZoTPZINOPwBtq
0Zcc/IcINJjdTi+GSewBin5tvuvMWgseDi2ValITh6rLPyJpPs5llxKljrk9+yY3+WoaVlcrVOdj
0bII9JFFcKxelgalmPn8hTrjDbkB13F6Usp96IL8Xpv2I8/DOxVqdBJ0MD7DVT6xpunFp9/LRc01
PUyMWeK2egv0LtrqXfIFNoxn+cShwNYOY2I+ZlzMqc4A3Mn57GVjPvq2iy26JJw0de+e/1K9GrnY
ZwVHjj6j04ftSsoMIfpJu2GrHJxXvoNfSR7rsXyLJ3JttfcwpJBCAs7pwwyTjK3ianGSdKP+xUNQ
qCIxd1F/tAihA/xMfFPMA+K6ZC/nrOt2uk9Nfrc7axcVHg8RbvE8WBeF9q1arl5qH05W1S878BeV
F1GjmB0i+tph7UdfqLwZTkDsKf2LCr/drk42XsNibPXuU5D1x8Bo9gqsJsIZySHK1zAV8FxzDHXC
pjXaD9B27yp0NxXUkzRyt58SeyQ4rl2FFOEn00tRpNij6GLikqVk4AuiI/UXPC4HRy19es3Kynso
LXdfSv8pqu3t/PiOgvZsR86uh6HHGs9+ABMzrNx9JrqVI4urMRfY6fypSObXMbS2UK9pM8XBbdes
84McX9kOc09iiO675o2Shp9cl4zTKq7eql2p3LtF5nRVGoQUlfkpUyFnk7cdI7RVMHAF5JWzczRe
qOPPC7UdResEHXFho++gZHHAMsB45RdNQvBSKjnVsfsEDL1fdBi82DyFAMcoupUTZGV7aLJdEydb
pwiaK37hSDbFMilLgPZTrq+6hOyFQNVR3JsUzPThqjdzc82u7O/Oy//f8+V/Btb6v7la/5zRNb+a
/2L4LewE/9l8+RR9/dYRhtJ/Gy7/9Rt/Hy5r3t8sdzbuC7zQJDV0xrf/gG4Zxt/w8s/xCYcBq3Bn
3+4/0hv+39jaenjULM82Xc/x+Kf/PV/+G95a29bndIfAjir+JeiWaf/lpf83Q62Da9gTzowE013L
053/kKDOM8OM1LTsysa8NR71VLSppkc1FJyhCguoIq+UC70Jlr3uf/P4FEvV5ySbTaNb1xMmIUbM
RF3VRxe5Z94QPJgpnLZRbhbrjGrz2fi86Dwe+lZcK/gVPEOyojw58BstYcBDLQDsSO9O18EhnCxM
vJGZInqP71pZ6dsy9rZyRhpeERt4mrZR9xFbJ9pZIWNI0vFCj646vuOlmJhEdZGCif7QolSt0G0Z
QYzyNYr0E2rba4ffkdK7o4ejjq1DdWhaQByqpNrVVKW5mTj7RmzsDeWhUPcLjN4fnRuC6WzDZ2F2
u2ASj0Wn/Q6i+vIggGR6dWE6OpeOhcg3PDV485DTWVBiZ6BnEih0rCGha9G+yMbwEJnji4Z0ugr9
GEKDG74GRQnv3vi2bAswEQ1+sq23Q7AaLDzBucEBqqi3/kx4nUpnNxnmHTolQT94E11bf+AagGZv
mJ8KOIyFVXcA0S3Zia4wL0DxERJ1ywvfRuiXi5LVhOo7xu2DsS2M8UWC2ij1ygGRNJ3CNPuxOD3x
bKz4Wtvq2CY5GMK/SiSpFysTT1811riZrOpoVNmOaot9qHcfwCqogOuXUlRbCOIjFNfm0shHu40u
XTHdU4GBgeMhwUR2BTDriTqgGRgVcA/fhH6TxDuzhuGbm1jWAOhSECI+aSgIdpTeHyntvhO6p8Vt
IJpazwu1IascSsl0MnIcYrFjHYfer1fUSQD5qa1rx5a0fMqTJsStID5jw3pLRHxI09PgkEqtzQaL
bFKSU6ViJcu5eKjM5ZyfP9kUJTEp5nqJMEAm1DqHcbDiaMKdgXNv4SgAW6KWK9vQPobWrjeV9Vg1
JUn6wNX2/YyXyOV6htQObQqkIVqXU9EBmyp+SW07BpnWEqU2lIwukQtNqnQoF7F2ZiwfOT4PZArR
gTKhJlyKTLuTUzwV3mKy/QTcS/4bYl/ITA8+b48XQ7cNzgDdBXPRVfQ516AXpJuMTl5DA8KV6Rzf
qWivtI/aMzio+WGyaWldPAcMOwBp+meR2oALMEdz9l0GTP0LXV7C0HopuvSXvrpuCbFdnxs692g7
P4OdNrgPbfzh6J+pfOm5uEAt4wAPARzFIyndvvRpy+OsrSoc5khmVZrttcGGsBd0a1NEPZZVOi4F
v9BrGisNZLcOZv5Kky4ZTGdY40F8TnmbG3S2p8lcm5jvG5q8G6/Z9L38yaac1tAO830E/cLLm2Od
1BePTapb00bdmM2KPWZC6U8DOopJuUkyOGsGSP2SsTQlXi+0nxuH2vgrq3DlljQXGGdektYic4u+
zmV/0LOQc2r9rIvy0I8Vm5OYrzCKO7wISDK1ma/9mI1o4R/9RPIHKggKJs2yK3NbBlTA5TmWmRA8
1JA8e0FxDxPr6hv+d5eiR/c0DeEFuM3/qJAlaIRFXVTqSDDuNTSat5AJCP0S+BUDufaioqU2XKOM
PVN3p1H+mknqs7SyS0YrJQqahdKA2AOp8aQSwCZ5VkC6sb5H+C91XDqw44CC0JK1nRHIgz74KLrl
u7AbcqJEhlu8t5Vvt+vOA4mb+tPaGvuOXSyNVp1NVyENCF3y4qbase4b8kux/zohGcF/Vx9e4NfL
cOzof7AEDn9vK3TN3lYjHZteSLuHmjZ55uibuq/zBWU4R6fZ52mfneI+e7dLg/C57G9dh/FAM/03
BO1zUwybmrC6pZq7LUu8q5omlkKL7oHun8baPOXmuACzzGw86K6DRqUZds3foaZl3K1PtVRrL6U8
yhHvfho/JpyNF+Yp6gx3lWXTjM1LrCWW6CcTUJQMkcuaYLy3I3PZsBdkNVqaLrA2Td4uZGbROPa9
McjVUgaxqYbxEz6Bg1g5fYecIoOpv9R+/aEVxjULrDcvYCKvWNqckbs6CwZslcGfOnAOZUdh2Ajo
wBvZAYdIPVNZxyvg6p+BUyFBcmOrxrI23VA0m7CgkEIW6sHOERwiv9y6lY+FqQmvRfVUp49a1R9d
dalcl5x4FnyOo9qYQ8FjrJ8D60nFz8IKiIrgvR2HU5nTURxRx5mP3k7vXMpVDXrmchtPM9bzWh16
28JkHeQrNdRb5UF3jRFZ4QnHTB6Mq5K4hoq0+xAF1SF1AQUuMnm+qruazHOEJL1oG29fFIXJU0yK
reaBrw3BKU4llmqWiVXjSLU0PPXJ2D68u3lHezdyCdEZj2HaStPzj8zIf41qNBD5oFZZE8US8wda
F9a1pjbOM/tkjbdKW3kDNiq92Yx+8dBwnS8BkYAzUZbJVxt9MAQ4MjxAXqH60WMjzjxnn2faPU1L
OGBJ9GDbEgwyZlDbHD8F84zaNM9sM176ID5PLgf3wKfbcqidu9liITDkxXDUfVLBech6fdnmOlgO
njf91qbCDcWi0BlLuAr3Bjcdk9kC6doNQfNFc7e0L43faJp+m2Y+Q6wixWUbu4h7ZqWj2jDt7A0+
YQPfW52PzCT0OOaoBQetBH4cmcjLenKhI+oqfOoQYX/gP8Zv08g/NA0x9tNyTDvRdOsKncik/eoK
MjNSp/MKc/TKH6j8tsYXInhqR3rzkmdoPw5rvEEH5NzeUATBqkLqa+L4oA3+S5P3LyXtbkut03+w
cCfuzJHvyAe5s6owX3MdkxLQ6XS9OawHrf7iUWrFrsjdm8k8WmHSPzl4cHPNhEKApSqz8+fEnkls
fv5s9DRciYL9SqGYFvb1ZZjB91SKJ1tVujbfOjQy3C5rhwWjafg1f0DlUXXHbosgVTmmIPYGNM1S
skcM3OGHNmU4ro75gnxTwtmmkpzoTeRqCDJUbNnSZNqV4pm2Bc5xr3LYKbpfZQEhkvrtW2UQk62K
L6j8q97Nk3Xg8iGOTJaXuHookdTfcjfZhS5qie53x0gaT62WvGa6dfW43ymMvMiot2+aDzfFHV50
xRbCjFreKPsAk07r5ajDpMi0bybQCBJNtLbc4HV+bnTpdJzkcKfA6mX+hqoaa5VU+k6zB29VJ8Zb
XlB4XIpzX+v4H9Exap/NQkd/Dsppdgt7B8jX2L1VPfPppMUYM9iwbKjxyPL0bnYTu6bWvaS9txuC
ZDckWApLBjraxB06fyVFNxyw8o0G+0HpA4px59sF4e3VjJufVEBJI2HsI7fOk1bnQYVcAFpv/s7m
mKB0UFm+MNP/eoqdUAKPHuf9sclhbibWRtn4q/0xczi3WsbC08Nnt7XeVdfhm5LdhSzGNtLj90Dw
BDOtYOHubVPWzwL+qRWvioigWV/HUGPHZNXW2Sqv6xwhKTrEg8LXKW9hzMw/nac6LsOWBgyhN9kg
y0Lt5uleAGLOOXAFcL0IAhxee/pf3J3ZUuTKlm2/SGVy9XqNvoWAAJLkRZYkma5ersbVfX0NsavO
qTK7dp/u0zXbG8uAICEjJPfla805pjsZJxXFtIp1xlHCb81NBysiby37wrFjbfcu+ApVfzZT+zH2
CYSMjvlnkp6DRjb7pPF/cOJBAqR8ICTB1czpq7tsJG6Ns8s1xN6c6Sir6Fpa4pJQjBstDCO0kZrJ
Ii+KzcuUnoSiWpApOHcEsd6uI5VUAtMwXH6zeoZ8W7L0ZyL8LX0glEl3Q5BT0fAvju04uqcZvRpJ
MRkaQWK3JVKosgsxg7WHwuHuG/rwpzLYRboMcAgzytNYcZy7Vy4oE1rZZ8wNj8IRF0MTi8Gb3nnL
XKosvhiYly5J2abaCvInyRU5e+1m0MZt1tUx64JNXbYI8qiQyQDjyCGiTS5StA6EfoevNUj1desh
zCwZ5qCtBDSU9buW4iCfCVdTY/LDbY4T2XXcXWSAWPZ7P4kfM1q0NOfQ4rXHbP4tiN9p2ZPgbJ68
yF2XHsgnY6wezQHhZmT0e9s7iAKlq/br94HOc9HdqlkyVuyLT7Oy6We5wyoL/Dc794sdEk3JL0BB
winsdflBjaPfjaJ9jbPF9+e8xISPdlH2+b0G9850s9DqaqSw7iwDDpsF8yt+dIMcl+4eO4VaYooa
8noWlv/kX+afjPYegQnvUj3c8iK8tty+pDZRhFZzt82r6rmeivfZJ7Z3MuajKa86oMrLKSFQqW1D
/9QpFWM6Y5soSufA0afcDHGCqyEfQW6UpIAyE764KffwyPKlqfBoYmvtXsOMswSpOnuABBsXeUhD
lHvtsmo2EWqAuWsoRhL29ukmnZBYCvUayOYeCBLF0vGv5zDgGcUyS69SSqmEoYNj3WdP060qP7tJ
ftUhCSTCCv4wWLxO6XygfWkexnHCtlLL3aLsCbLSQz2zNAJ7zlZzylEyt/Yj4dgkg74LK302bbah
jCpNLsCt8S6xvNDhrdgDEKrs3YROJMR6MC2DeTWpa9Z9P8NqrZZwJAl8T7GKdNS5VadeGeyeu2aA
55MDvCqL4qv1mKzOsoS6OKIINkL/w8am0z7n4ab5Faji04U7kbnjy6JByRzOZiZxnGwmIMkg/2pM
WRsjFvfMtQZkUdbNdAGU0qmbNWNI5Wr2MSepGH58Gi5JLSFrI0mk6PAtwoWdRB6k92LGvEHaHrDq
cJEUhbH3+11AZgd8fSR1g91Ex1QRXMdqufcVRq6kmB8ij6LdbXkBxMxLYY/O2+AC9lXD7DIEiHej
zXuMpyjeVvX4mnNQe8yD/EA4U31yMgaqXY6EvCQFyWd22AXjLw4bw9YiKEG64bazfjeDt+ujwHjX
yDaHpLpZwQBszGf76NBnLPhlybOHlH71mOf2ejRrZ+3WQXq1+mMWJQrzWWGywsdfdSZfKuVOzGOh
VSWuidZ4cJ804uUyTvtDVYyM0iYVrhqZf4U9+l+7RYi8DNK9TlNsO8tgfSLWLJWI5Al+fLSj5VcN
agRjB1rcN2rjee8Mg3cUwdpQX0VIT9iYFJpNVW1sBJij80tGM5EOwt3IwmKfluWpT+YcgTrQOyO3
3rK0O89Dg3JybBRvS7iTixbbN4b4GJORTibwikGXDyBMN9s8Pzmk7QWGbD8CB1ylPy0usuLqRUvc
j+g+m1keRw/U8mjeM6SmK0347KbOtASSW52kV/0VzG9w+UkvegPjg/nI9B/9HqseF2/mGkxhYCXO
0WzfxkQ9DX3zFgfSONZSPaIN5rwM4sRnUgwRjAbT4v6rBqodXplHXG3+KqoppQgJKnqjxbHX04a3
qz3QFLjHVUzpOJT9OqtLY2Mx4D9buXOOA/MyWJIg1OYvQQ+uMuOL48HDmutt7DOAm0rOSVWAehvd
3caRv1onfPGFeoW+8toQ9Ix5dR0Uy35WFc/OQJilGSM7bc370GNWyziOEWLTtFUMkIB7KRzqX1KJ
aAcs4dnMGAI3hHldmpnYrU48mbUyV42nqXeioDoE823KcdeXU+duGjMnIYTsqnVgUDAm0v+NqxKq
3MyiHrTu1yAOpjEOe6oLswzvRd9dqq66lTVYRg/V7BzxciHs2RVp9ziJLl6NMzJGEjC8JU84V/uW
mCfAHPVvX1SswQFecTXXp961Fn/HSOFnzSclEjo0rdYnHbJddMhRyqkFmDv7m+Vka4fkoDq/IsQA
R5KCf6EnDIn07GYNxcTtDrWkDBNhdB1qYRA2O6B6aSCfOcabXQLONDC76ii0NogV3+aBHb+pU7LA
IgyyyVxtzJQ4rCp49nymkizzz/Ms8JHX7tWWw3vPQVlN7p9yaNtVzISyAwRrBtZva7JveahejBK7
LXX6W95bJ1gLyWHOf1iiA2gqzE1Dm2Z5KzF+MBNMy73vavZFooe7bvYh8Sq6vPnrcsgkEipbV7oq
d6XW6QENqtwMeQ+cuBq2NNX8dRELsSIGHLJxNR6CvC03LV3m7Yyv1PfKv2Pa3xTWgGH20pOKvZml
J2aRBA5A+qn5Jk03WzX2ZYzB/nltiBBkdD5NPfhr1SIf62CY23FkH8M+2Tul/myG8gczM3jtBab8
xPXFD8xPgcl0yU/ykQmeWFfCDl8ngbxrqMjPGfnZWyKBWJDExU+KW19BSi0SggULL0WGdhtdBbrI
XuT+87xFzLgkOjWn2DP0PozLp0p6f4hIwhzrNUDz4od2FvmxpT+3Cgbv0HQYP+mLbRIqgFiFycpR
80VzzpWztW6OZlHs40JFBxcILPd4udJy0SyWho9iJX3r3WtqiVuYj++h0MYusuQewQOIcs96MCOJ
SNUz9zWd1rXuMZqT93kuS/GpSntcuwjl8Yk40dpgldom4sNHU2q17U8kqbRmHJStQ571e5I82Xv7
mUszQQsGuQbBn19fl/+FwSknqKuBcT4zs9yMN+mkb2R/sW11j10VPJCt9FZHOcC8VCLnwA5iDbui
50LIJu7cYhiIXOIfxFnliBz4S8f+i5jOZZqy/SGi2TMXBhpX7FqzKnmvALWP6asX9bs+o+2NMBuX
9SZbuii41qlFBJjXmEjGYd770/ycomve8zb0ng0OYVmznJuoW/TNFd3TKhp3ZYXFrTKfHJ/oBoS0
5zRH4BIGDyLiRlE13LxyRtzbM5JE5Jitr4x/fcxsLD9p5cMshluwqovxmOqnFo5GGzGdcAXQhdT6
TczAlIxPceGfhzwqCDn1VqRYoZOeQ7gGPS395MNOa2DyZX1sm+qNu8c4TvJUFXQq/Kbd97KBQbos
k231o/Oyi9uyzOMaoIG2ECZyiNdNLaDn5cjVIf2lhVuvnVrfs9jMz+5c2Ye0aR57DMwHO+xZzULj
5lfK28mOhnVJOp0uaAfpafw000vf0GsLWnruc1286xadDEKsH4xD39J+aveZ+2mYOViK2gq3RrjN
/Uqs4rp5NNmEVnObvMVR8aeASXMwrfYhGQFeOyq/RhP9lzBsgk3SAR20UA/Qc9LrqOW9lzVA0q41
rwFCFqYJin6Nr6+B3bkcYbBw5T01MOVQ50CDxhFubcXE4aG0nE8D80Ds6Efl5a8yEs5GB+5zZ7tc
7haKioY518qd2E2dDAskaZzngeH8zmzUyVMEKYREKK4bL07OIhD75E/V1vc+N5letKRrapLaA48h
mP+FHTPivNbuzHl+763ihIFKlWG8ifXHRMsx6dujk4jfXz2eSFeBvqzFjaUDS0NuPpvwAXtdIsex
EIii1fgw6+Baa/x4VTceLNjYrm3gawm9v/gQ15Pfb4USGiU6swni8rZl+j6Ptr3O4infQg+HtljN
NvCI4GRNBnDarHvHXX81elrIOPKhHat5JowqvpoWpihq4tPQ8EQzy08yR7RFEYlKiwOtIaHrp/qr
089zpBFdsBzJmQAThARvKAAmHAlYKj0DiHqQP9H4+ihY2AnMjYLtQLdR6+YjrTn8DDnKn6Hja8Ty
XaSLAkRM5EMAxm0G/2i7ZrgZegqDwkQqoUpvPejxK2VOT+lCqhvm0q3F5kaECPIg4Y6PvltDuK0J
J8/TL2MB09D/KlYZCSVdl2yUoY+9KzVDD44sSweEJs507Ph918BNzp4DoSROAFz5aQ0Bw1vFs3uz
W/4jt051w1W4JVqiyl05sXethDqkYwB+a9QPI4ngK9+zf6cDhQq52as54+aqfe6+qSiojCb1g5Yt
+ktH7mnM/83Ye+gwG0Be0NitE6S527QbrGMuup9BSstxdoP47BXDI9IXFLLlPQrUsO0wlI0zdlN0
ykcmNtT2Bv4k2lCHafqqRfIRu6DQY4Wp16usveguHKQJnmP9p+1PBqia7rxsrPiyr3auj9Ys1L/C
wlXbMKXZoa30R9mzJQ9kzgxs4tXgDhvt9W+FFUX7vrAKhBLtI1RV+DAmvYjqbzxfzSoOLtCyDC4x
tc3pEsKTp/lTRFyUAbth68f1hShh7y0YkMSh0X0vvGzaW41NT94Cd9saj6aCLjzG81dJYrZHaOQ+
1MTWxU6J1QWROapVUPAZp5QTtrI6f5wMsh/U4g8gz3HcO4qeTNdQ/jURsIpJd++KUUmIUTQu5hMT
c4d5Fzxex+xoZ1aonzUD4EXPZu06bLq8z5+F55anYKQ30IJddRnjiHjrIc/Zmb0FznaufvYtSLJC
169TjZa0VDsugH08GOODcDhnd930ZjYBxY8x7ecORrue7pMb/EnaRu4HgMsOhS5zCjzSeAUSQV85
Kfpkly63fEPkgXDfEHcgE5u4r43AWU2T8DdCkYkeyV9TR2KMJ31rM1UEeqeEp8MTpzWpyO7uS01W
YvjbaIx0q6YEP8fK86HxNSQ1t2mFRYdinyhmElOkzdkpIRUWnfdW+f07tjEPbUz+kZbxS+FwciE9
9Qg9kFYEuI9+2YflRJzlBEK/Y1lC8b3c3O+9J+nYEIIgxGceG81O2mGwtZXY5xiXETfYmxA95nZq
jmUGtNqYxHtf+cnajVnJ1GmapXmIULXsKBvb4Mjyji3DGOgGNgbiOP1sF2m+RVmwreCxIOZhhOmH
MeEh0OdF070WdvdO5/vQDPylBaVlyAmLTlIS4ZS92oHDna/UQcrpXkfDr6zgumuV3mNdo+PIdZNm
7jl0O0is2M6oNPyvJglJlQn+cIfgtiSQmlpDXOGx3ccC2Z6HQwfvR/KKdIPmpXRX8XNZ1ZoTAaIE
2ET7rOF9TllTJD6jfhyIx8seu4ECfrJJHqo/evuj9My7gW7K1pTF1EGIo1nCiE8ISpRGhcXfMIa4
KBYb4oikl/fYW7c2MDY6DVtCCL0/dsm23CydPiFbLFAccewWj3b82NgepVc7PnwnpyLTeBdGmW8i
d7pQeBN+3LQPXGeT3xGem4GUWgwXua5phyrzbTZJoaJUw3XKhHv4O1f9PZzbYTe7/snIzpUP8kiI
g+4RK2Pb88oe9z2v+F6TIbviuIc/ax3k0dkMKLSSUX55KBQBgWUMEaerYbOqqYJYsj6odknTP3PV
nEt3sg9RzKdJhmfKXH7FzOf4RQBNheTu6KK59Y2LJjgqurU3ZPosjfIcJha9zbLe5QSB2MGsXxxM
yLjpt+UUzKdG4oPCsXFhFsCux538GqICmH063KZdNH8YC4YI3Yys1yfDatC5m96TIwb/kpG/tpWT
Q1TI4FXY3gcIQVai9kQyXk1ljhwweioAZRakMY7Mv2GnYGAqX30MG6wrvOIxW61wh+yFw2b2MkX9
r5k79mJ1WfaCqr/a1qGhQF+H2Uvi1b8m8gMQu/Rffl819+8PlZp/tkE3X74fdUaLDD5kDlY6TNEC
03llge3XpLZnV2EjdRUZL5zm56vK1Ye6bmgTuHZ/G+w6OOc5gVtWhNqyshBo4LJ3aLOnJQ3hOr5E
IfKXsOQU0blGdCpi2KS67C/FFOYXRMk/h6HEQx0h30kZVx+snH0WJbx/5MXATj0N9V22KDpMvJ3M
k0hnyYd9E7r1NnVFjcOD1JsyBpCmuxi5BfO8awI+rCHB7/b9KZLPbfzdLk59y7to3/6vzyvV7fC9
4j8ik/2QaSN+NpMqfrYxF89NVjx8P6LmwbWZMNmJUEPsHNf8YkAlrubg3sFhkWk7sf0HZRTuZWED
qPGG9o0FiJSTGVVhC93Iy8WPtB4YT7jh+KiF/IWAhuCG2tRvvWddKq7n5S63RH02u/jUW37xkvsm
E3dv/hBSQbQvivZszUvWgyPtvR3Ed+zi0Ycb4+bqCP3c2Z01rYOAsocmebXzZ+hXlnjIYSYd+ibz
jrpKmnMec3LKaf8zvlr8BUXQoPiR+dGWibl3I/tXIQ3G1FOguBArayecmM3fnM8dw/R95JjNru26
fhsgq6xqJqp9iPoe0TSaSNVbR5UM3c6XhOrB1fk7FR4pohU9VxpUj9RS/ipW0UCDVV3ImCeqzzHM
x8lTxyIlzkQq23yrZ15PKxcFLqsx435yzXuQY8l1GxwTxiWMxq+RiNPb1IbNzQ+il4WrOUKZ+xEH
w+tkLhTBNk92CivZtn3sscjRsp4TlBw/UiswXqDt4VIdischf4+QMjEBDJtryWzzhKpqjZLL5wAg
V3azHEujyeBd6X+LUXd82znIwTx8s8nybNuF3xJvSIJ0SqC5eSCpWpuJjVT+dPGCdl6Htk33QaTd
wV9CuyqdocmBM7GO+hiXkgcyhdc935Fhve8Do9pNEBrWdMo56/nZsM+jNtziPIIVv8x9Wd6dO8N9
frE5fpYGcog0SKwD6Lalok6/OJp1CMGosaW6S5ZvkmXDPc3hTe8xw59qk/GYxCRIxDvym8FtNsKL
z6gJxKXsMo/udcwshCD20TIIqoqa8NbaBAplLvzd0JThzUjq6DhbMUKkkTj1zHcNhvNt/9JzFkQF
vwwhwNpb/boak24vUqSug0UyMYmj871I0PLZv0adtn91QjBxadSrtpSsECx0D1oDfEob0n91YKGY
MZP5HKMmduxfKOM9Tmtz/ORpltfEhR1GMiy2xSY6obkbb64W+lg0zsh8cLgDkAtvtEQkJuWZeM3u
YUJp8xIaqXH3PLTcMQuaL3/FkhyInEmXVNJ6LInt5sLEPxhOXbbPOnqmfQeFwGab6mPuHSdIELvS
f37UVRaD3jM4tHjdU5A7yaWvgV7CoH2MtBmSOC2tnWM17Es5afIiqmhkivrHP78I2OxN3Fdqz+h8
8biaF5ovIPRD1OljYJc7HScfTcvwEP3yCBslzbKdpn3y0Omajguhu/1AKjzlAnobpvDLaxCXNs5v
tFzewHgXRYN6SmliJcg8H0fy83B1Mu5o/YbwKEwe0gd65ghOxi6S/L40npVTcTDWbFF+Nu9IG5Ka
CTxl32kKfiI6N15IEShc1AggaEuatxaNlKL/VBM1DFYhZm7ZzyzlnJ5BuDwHoGYoq8db1qZ4SpZf
sRNIsL/Frv+vVcH/34XyChcE7P+FOvUr/zUk/0sUvHzDP6Jg2/2PUHgBimALJYptOv9CTtnWf3i+
jR5XhK6NuvdfimAjREfM3h6CxA4sa/nTvyTBhvD/Y3nufycQ3/6R9xJe/E8i8X89/p/Rrst3q3+r
gMk9sz1he4DO4cULz/QWtNr/AJ3Lyde+zDAoxChXwXFW1YsR5P3BLkd7PSEHeKF70T9ykKS3zReT
jPtybKZN4SRkW//rA2nYOOtdr2TZIobw31+gIjbACOXeyRb1fGC6/jClknaVlxlkb1QPup6xT7nD
O2YQYinqiLi55SFOKLwnmagfaOahk48JzDGK8T3OMKv6eoY7QIb8/3iv/g8vhxUsb87/fkECtNAm
KmzYqsIhEvl/vyAVYzvbNmZG8rXxGi/m3bTPqxW4HMbazLGhSfAhbxkUJVP2VDuNudJ9jOXFrobT
0KWPtA+QjfbJcUj7H5WNSZDB9p/aQLYa5QVxCQ5mQfoe2MySYzbkH05mvKYe5xavNO9T114qhNeI
df/WLUebvGEIq6fwCT9hn2eUforxWjfPx5A2JsYFPMmTcJ9S22YgUeeXAU5Wk9kYT7IKZNC4xa8F
JbHiXIRaKUSPAKmrW439CI1KEZYyUWxr2RPs4qHzy3N9HjFWH1zGAOtQkR2YOnTvk04fRysmsTCA
ckk7FmyWfmnkgAIquYZLZmaIF9LN0a3C/myGmHE78Cbi5ggjS4J9EDsAbfiHd060FZXx6VMprnx9
bhCCXwKGVSsj4aKjqtgW2jFWiaAyp/+6zxWxHWXE0ZdfsnVpBMddQAqeIb90Qyp5UcG+n9QFEOq7
Qz9PNejmmlSjbDAWmk0SPXqR8Tvh2OjN1S/oyCaeFvrPWJhcQqLG/BHJ2oN2pwcUeKdyIOHYam9T
V+JYziZzU4mNto1dmeVvtsdOWEQ6PrDJ0munIGXzXJkJqCq3K1eGQCI/aX30i+gOARIQkm4OgQ6y
i8lpTeUReaeKxCKR0XUdkb5v+mDeIX34LVz0hctIwuvJ8GMIhuxRuK+D4ryKcIn+9IytqRzKbDNE
FElWBMRMrWk6u2wmodgS9L1SdtfvE8Qmsp1xxxl9uFZhtTbqUZJSBfGf9WBrDMl4FBE/r3Qy0i07
69mfjEfXREQkklzT01LTYXLiB7uY8IOTNdV5z2jyAsJfxJuPHkpHHCcGOpUWVwLqbP9Q2vCUVPMc
ymUq06FIzqV7tXzT3DLSosFTKaLkLbdaU6uGLCBnpeN8zTlrScQUPaOu5ifqREJd6LEiNu9c+9EI
zOzJH2oUoZmiDxhOW6RBQAoGwrk8p/9Zj+GaSfGKPlIBR0Jf02HCdZDhx2PUzljLQ3ktMFGSLZHM
jxHH33WgZshJwGedWZAxXeVftDcKxr2GWrdVdJsT+nMyfHZsaAmE4MxTAHXCAhvCGfXLLxCxcbyA
123XL9hvuMzCc1iGF6HwAVOqks7dcRnN3Oi2RcoU9kRAWSFRkvHTQJDDanaT13z0kZhyMfVMX3Kc
igz21JM3qB0iljjp3v2EFnKcnwEjeOuxdw8AhhjidtmrLLDLa8tcZS5/setS/ledQ1+1Nk+VAkmH
eKNdW+QXjeYJOuuDtjNa6JjTIk6VnPuqi9O0+I/9OTig7HsTqEVnfqkr9qq7HokO9ANSmrwOj2Fo
rRb3snSml4yzNZUaAv5BkV+ddSQjTevZdxt4F3o7ZiaOtJqJiFZnKzL/DgWuEleb8IU1M+Fgx98l
T/noMjZIuN0HNEgJhLtzm5EcyYHn1FjD714V4T6x3adyQI3BWA+rbCB8ynNkfFuc1x2uawW6Qkua
E6FTHmAQXvOU9kM1mvbygvz3V73StjazYUAeWp4cInXljUhMmkEzQ14nd6MVl5/a+HldXQpLVhd3
+ZPnpA4eQiLzTLv9WbkTyZdDBtY5ScNdpHwUqc5nU4843kEC9MaLkh37lFTN44Ql9/H7TzKlecg6
t3IEueHfn/r3B9/JNkFneMzxCecRmXwIkqS7zhEnb/JIXsyW5V4X9Yh8gIdoj6rtHMXm7vth3cjX
KifTMg5KZMxVbb1UbdFcKe8XHaOFPdQ3nh2GMRZmopeub+dVN0bmxkpjuesTcqn6mYi6MqSPVPXl
iR4fFLDlT/9+KERRnrAuk9xmMC+nfljbhodnI8ekUxn1vWm5BE0bWfPM4E5WrfsniOVHVvTOmx9Y
6RYLW3e1icLYeAuIzszD5pCPSCTTxGHDjOeHCQoFyBhvXXiB+hF14XvgZaBs8OzlTxMiqy8rAdcR
V31wH00XSi8GlfOEmPBiVi7BboMY9jZ3yobOGTZ92K9fLj39ThR/u8H8jYVzeCsqErarSCo0ghHx
d7k+IfpSex1N2XMZQ0JT9u+5bfxL4CGXzAITLn1hH/uJdWXgWPcsEvlHZpFxcaHCKHrHxdRbL3EU
puA4VHU3GhBJTufMV1kacpf51oOXyfgYMOl4AIqgt+Fk+fcupH2VYHL64ICFXQeehoLuY8n6Y/wM
XSaOdqG/Jp8ufjU/jxwmj2aOzDJOjd9D3/5uxjB/KpPJ33WDT0JgxwnHwlq893I8SJUw9X70aewA
gOGViojsLhPvBpyPBn1a/eonbaOMnMWOUySqZmmRlWp71tYYfffdoPkJeKn9zZtpLtdsC22LeDm/
QWkddkG7S1AEjp10YBE9VK7K93Z5TP1h4u3nhRIwtTecmI2TYy8t9nkwuDIRgemR9k1huGrXFTK4
DToYNmlUZHtEsyTVqQziDsjvZ87swUZ+wPiYbzOOqZ1rxdbDvNQqQ6L+xpmB9iFU9SbGqamY0Y9D
ugaljkh9buH44ctc69zPj3Pq2SfwLc4pr2jI07L+UbTGzxbAEWiF3lEw4pIDCoZ0r3JxaSkIn6E/
1bXNaCirXumQqRdO7MeJhbw0mgc6Vw/1ONAOHv+6Qf5q2JRAmMGMtQ7xXhUsZQBch3P8W7bQ9pDK
xnt7QDQb+pFz8Hr1poYEQQo5aJmUJ6NxGuQMUQbxLR8B5KBTQPYzn8ewmo+IkoC0nizTgqzQZAHI
qXreDrWDFgSfwWDmxp5mPU2V+TqTjPdQOtUdS1t20PlXMAdMk532PfdkQFHRJUAPrfkuAuT8EBnB
j+bmrrVm/TAV2Q9gzYDDMB6UtcfQx/KgY/oPCGPsxyYPfkF5ag4V6m9sKdk2D5mvpl0zbkvJ5MAY
DVbjp9Hi8mByol/kQLZhG2bPIVtoGBUKzWPO2lDIu8hxFhVjONGs4UqdsDE8DNdA+wXSm+guDQd/
gecuS+JwEyPFWRU47wsR5xQFcfIEiPUHVg69+S6epU2H9/tDnzvXsFES/t+nAqrQUAZYL50ZAC1N
cUGbQaJOvHE/VFEVgJxtEtrqoLmgMsmPTMngBvF+YRfuQa0waLe9Gv5rDFDHni1MDW4uNu0Q/JRT
Xa1nFen794cEAGcQJOehR9dr2IUDK8u6271Hv8uwb9Itgg0opm7v0AVT2djdCt+p73ns+ltzzGuE
JMXwPE9npMfdU4zTAblEepHFREHGYv3gperTiYknzvneyDTJmC40OXkYZk6pYZFUatf+U7V8sGEl
7lLSF2iMspNwDEsPXNDDFU0svbGARnCrAQrKvEepHj/kjt+9IuhaN2kSwxvgn+F6FQRXVPXvseib
jZOY7vH7q4aeDxB7pnsw5uNNNOP797M82v57bVBzS9NCyy4rd9ervnqIjKx6SOpdJrGUfD9wInPr
A8g49ZGbX81kyK9GUeTXYqurGA3h8onvzzbQvwbgJzyrdoS7EwEpo/9+vke3DLX98vR/nlNB0QoH
Qd7E8rl/vvz9N//7e6DUr0SszPP3p+grWucgqLkwKLwQ5vhntXz4fujYOZYG2JiAO1u0Et9f+X4O
IlTd/PM9jp0G/zy90dy2Rt0B9V7+xSboiamR0yXM8lggRuZzxexWD0HJCHn5Qnd34Z2A5OvLW95n
0Tm2wFURM3L7/mB0RNZD9omZCk/7VAZMxEo3vScYEb8f9ZllvwTI1dDKI1EvrnR9+pfahfToC4Sq
YUKl6PvPSeIFd4lrnYGl8/T9CN87gJo+Gg7fDx3W76NXEqQul+cS3DDd4arCOqIBzQ+mEs27K3cK
KRlBFHxa8hTUc//sz+AWYbdIYWKW9631yNVQKebXcFSZXYXFRzNV5I3b9wrGYhyz8qQS+JFt0QlE
4rAbpfkJxrHjFL0Wrvngi/bDZHjAgR9PpPWOGAs7IhKqdLGJQSvsNQZG78/kDEidQeRv/LZkxSVL
rrOcdVWlDHibsKUj6csV82yGeg6XEEXDScdDS2AHhhMGY/s5S48ou+iOYr5btVN9rA3B9NiYvK3o
iiPAOXvbCaaSpQYBMwqHaWD5ENlMgInzeSyTl540nm0atUtqDDPnhXYYLu3UHNovwseTr+tL5va0
4lN6oX4rzz41A8ap8J4TGgTIhSVBdqRJDnVwYI0eGkIu/A7UCNqzm5vgn+kH8w4P1USczK4DHnP4
4RfmFx2JTydh+qKZaE4WssFuRG9aBVsFl2Kyzehi1vne6Bo0KN5M8O+UIVmjn48G5zJxAtzJSJ9r
l2jjxvcweoIKQKYVnRsbmHAWjFsMF7++Sx8xuxjqzPY1y/OPoEa+06fLeNtY8GRGv81hNTD/9wBY
uD/miiLCoOTVUARXtcr0NsrmB3/8ykfjvY8470y0iKL5I8Kba7rxdrCBLYfip12aX3OPmOY2CYXC
PFCnMG4+UNa2+6awN2DF/lhp9cdI+i9PNa+C3i8mtkdX6D+Wb+y6hrq9C6vXKIG1reIz+qdxN1ma
mJq6oO+un3GZ4aqk/F7FgG+8GOpIEXDDOlN2LALEa1HJgEiN9bKqbvE0clQjJToCvCHlgL7A8g+p
6ewzLU6i5g7p4ind9U39h4p/JUz/wv/wP+msuAQKaVO/k8nznsXiXEuT0Ur8n+ydx3LkTJpl36X2
3gY49KI3oQWDIqi5gSXJJODQDg08fR+wyqa6Zjf7WfxpyfzJZJIMuH/i3nPhFyIU4UmM/VVkKgco
jbtCD3OvC/seJ2O7B9FzzaSDLCQkCqdui7t5iW4vjE9c3B+zq3COaIYEZgiebnajVxbn7trxyIVS
Xb/Ln3oUYPTEGiwgqcyk3aB6AsLZMW2AeQTkWSnkLIj4na3pxT+5CJCEAIVTHY9h1fmrfNR/mXYZ
uPxgOZF5o7eY7t8NV13CgOlAY3ss4xBor6202wXd1YM98ZrrTWFaal+b4XeUpW8KQWDdaJJU8uyY
5fCKnegJ7yLerKFbi7EGBI0+Y+fUkN47AZt98pF7pfGd7Lx2i1EXVZ7Pk5Q3xqdsKW+rEZHndCKB
yL03pvmgwRtsUgOlV5zKC6/SHxMfiKiwXUi3ROngsGMBIMSmGT9sa8m/xBNhUakZTYl9VadflcHS
Y9I7t/fmXcrumGJkm2HE72fjLkvvDUOSQ56/U+f+aJad4K+CaxYeYl/aD1WXbduEHJYwpjSeasBI
CB6fQQo+2r7nb1VHmUs7CE42kutJiGzrp12976aaTszOzsJq78B3SSYA4pK1UGFFKPWrx/fbmpPn
Rcyyqcppqdxj99Y++CZOJECK3xOPn8spuNaM0jbOHB9koaNzNsNOzK1Dl6Nqauh+Jq+K9qJ0b5xS
nMlryldG3Zob5SMp9Trj3gQ8TKR39eNHHcJE5HA7/E0U7gTreJH1MvB1mXZIUH0mBc8yBL9gwMxr
NlghHLxUNjlAlcrdfeV5L2lZEzBir1Vpf7CONE9D4ccPqbLvvBZFf658BoeyQa1llw/1QnSfRXNN
i7mgSAGZIDaE1fO/Fyxh1ZLakg04sBgbjzJDU7lscAq4MkVSsxQb3nMnv2ZmUb4GfXPTjVwb/uC+
GJnz2AdMH7vc3wYtus+YcS1QlqHexyz1qefTheMq2UNHeieDe4dBNjRttDgWW/3AXhIG6upHQ9VZ
40Xa5bX0HyFJshh2nlBx0CAn5XUaSIzKOgaZOQpjLCrQYFIe0xIv2TR3J8+V1YsMkasoPzxVBla+
+Y2NF/4+sqJ8R4/bYES53xbwOZXx0fAnK6H7YkPHr3DGNAt8rttaQ0HIMnkxD7BbAdPyyPfsdpsW
HVozcEdChTkEpcW3tuEYzVGxrN04247iBQMuqj8TTDaW+jvD0U8p1E3kLZA8u3B+GZrHdJSISeF9
7cyKgFYDsJXbcH1o8whtwbnYLj3DBL+7w2+MPRGiFBCicu1S4c8xGeqVkkeIi5tk0HJj9gsLwWS0
9auZykRzCque6VplXBPXfW46a5PzUt6NBRLEyWBGYuPokKift6PhXkbHi28RjD3Nyn5lguvt624R
oC+uMGQkpKo6i3yra4kox2DB83g3B81zGWQsT/0SjX9IBFOcr/22O4hAj1C2EGQJsnQmnUhMbpix
0/nTmkE6oHI4is7K91OAUsUk+NIYmNlFvm9wrMVwl9jgDmZ237g4wIExbFNXgnhWvJgS0zh7w8bt
GmzfCbZcU+MXF673lJMQmrT9A4jE89gZj8bgR4csITEmwZESGyAGTRzcLj+lzsY2AtXuNh+w+sJJ
YWhSxdvZH8ubdo5eg1y8tECxkR+A3jLGV88DTT3M+rUQwQdDNgGOQj2NaOh3qnPto1G/2qK3QbOD
+k9tyoLU/WTiCu8Ik7FNKnNuJekp7IerNyJZiwNndXC6ur7Nlr+Y6eGK+YckGI+qZuE8eqYTo2iw
SWvgoWFFvu41+gSjQzUbFv6zmRA1lU/2O3Ta8Z4HL9ROsEk61M4AcHaZ7g9JZTxkYWdtc8uboC9V
n510mCWirSZNB11uzftm7pur5XcfplhLjRb9ux3v3aXLL3V86ermqnsDaBxf8TCe+wIiN+Eh34PB
iVrV5oM7GcBYkO+LMhNwSgDBYI3wdsSOgEKBc712/WMdjO7DSFzwFC1TlYh0gOAlVzT6Hmd82U33
KvgQGZdaiO5p6G1AB/hVoIKYXEHzTnuYFrjDcQMwcDCYmRQqyZn1Lxt/XjoHoD7PbTwwXV4xksJl
MbbfgV/nK4wbjO/i8T0tGuMyp94fgJVfFkrF1DyTefohCvOhgV4Akjt59XqaymoGx9LF4MGp/pXD
C35q6ruiRQPWxe4XnQHUy3MZ26RrB2LaaB/BwGh9V0IQ7FuiDx5Dn0sdwWJbVygMbeO9GQJGLeZH
DbRrY5XEXdSpd0xqozvZHdrYcEjtQ9EnF2vyDPgP1hMjbebQHPUZLKncD75St/rT+/WDxQIq8Hy4
U9MDhfXBJhf54FeUBpl+LkaqKgGSb40KCj7MGPwwOyZ+xpQUP2uuWuITijI92cVHHQDuDrUrNk1U
JXdTFO6rnrvCoEPFxUPj4aF/wVKwAHlIdffFBu0xUJ8CvQocZC5sBDxwLlkxsk1aZMlDxHXvkumU
72TTsm1wxc8cuYQkMiJMmQFtZp8z2pRY8j1cttsII1xfhQ7XGtZIFaQ7yQXWgCbiAGt5TMGg2CK5
mOZYnAEIHGxqMsg0BH/qkhyNb9etp4sGSrxAhh+M6FwNNqTGxuSnrpafkMoz+kLg0KS2aHgNG/tz
DF5qtYyOJKIv4W7HGr1/nZojoo3uMy6NfFNZjlrbtALt0k/Fy4KgLOStJ5gU+KVs2BaeiLwe1mOK
UTyEF9GBmF7HzA7x+P5hXAEiKGOEbxvXJoFcDlzDOiomkSuD4iilH2B3hjNUT6wepnY+11l6SdDh
rXKNDTlVXbzLRQisYCITDNIxkADOLhRgGyXLaDekE8De2nFXI/MbKvhGrvFBs9iArklXeDOFSbyn
qNAM29RHuGhCSkudyiw+oZ0HmtF2p7pS0JT8HPHpzOHh4VVSuGgWE9GJO6cnbMLLt3UB5qPObjO/
v/y+fj1psDFk1rvS8cQUgwumMn+M6t1XzvNUUgEKXG5bYRl6nzntc8vIBzBUdJSB9ymH8KnytL+N
kuG5nHlW/SJvoLXZVxUN5sVE371OJIk08EJqKOw8AUbKCtK4zk76QHYbwjY7ajd54X1GU/CcJYLR
tFOwCdrbJMfti1TcTAZ1LXZ0ZaMOTD0o5qg9NsjX3pKBHR7fI+S6PnobVSkI+si517Fy/uRh/TdX
zq1At9w4wC1k6WKwrLWxGcuRRSxTVGID3c3okuqmnpQ/oMNPehcjQ3AYnBcL7+ytGhiIWvonKLh3
knDRt+T7yADOYHJUSBXNR3PQD55xozU+OJz+aucY85PWJKRBad51SfQtHFffxoPejoH1VdVgcenk
qqP5OSTJn6qdP+ceFEOAQJ8A9uSdptJey14DYHG7XZ/VfIMsUXKbUmEVzDJm0b7SY39auJhZbE8b
VzrocALD2tdl/wexAANNl5wT7apbxtYrxzasozRNtWkJCUS4N2FvUQx0azqaNUCsS6Ew5DkGXvnR
6IPT7y+Au9AB+dHajKaDjVkP3XK7m5MXrnyxEQPtYJKbj0PBeBpT2tHzSfHApNzxMo3uqth4m8E/
rGSd7j17/kStS9TIBVlQeoIz8OFb0RnMLlEX4D0Y1e2aKnpPeoCHogo35NawaXaCLwyAlySfxLGe
JV1kQvpq1zxExZTtYgcrccm5GYwtnjXPmo+K9R1Gw0SM4aE0x01XTzwWIS8RfKdMFoLobYpHa280
lTh40SHIsYdzY6u9RJy0H3qYlBYhg6GZ7jvf+GZMcLAZ+awK2T5H5shtbLAW9kZnjU6eHxMyMI7d
O5/ujpud8YFjIvk3saQI4d74Te2uMkiwJGpgmfEPwZxvqUT10RDDa8o6KrD5Gobc/rDMMFv7CfAO
9js2e4d93OY2sG733Sqb+jT0/c61YFn41TL6tuO3enwWjHXumiKJ79XCvQqyDHI4a2QnykHRWsO1
J9ePoj2c18Yxd3sMjcNPwdKtoyffEqT7XXv9LayRRSy2wIFpT4qS9XkK6XJf1vR9ucJq1kn3vsCz
l6GN419LLoBBHPfGp8PA7LYIu0pioyHjKDgJdhiW56gHOOc5XOMi945I35jtmqD+zf5AeOmX68zG
Ie0DoHbWsInIVkjhC9X43jYsCjY0a84hN6EKRQ5hrGOjPzoLzKgzYlfx+ZrxAd7pIBPboUUtE3is
Yrx6x2AReBtqvmSEyTJgImV+xpGS+rdxQ3xXPNrFpg7My4zDC0rznG4LkxmqG8IB4/xeyXAu/oDB
Wqm7YSjrNxDiO8Vl6jJQoJD1+60hOtIgyDezwERuMz08msxKs/SI9jY91yLz1qb2VrQ3fDf72iSY
EDMCG3kmWQVBlL1/l/YaP8LaGgCzOUXyR6VcKo/o018UnemRPemETpBhQsRG8qYwf3ruiq1Tum8Z
4PAp7p/jnko3BT1au+NVR9zOOi22ihBpUXXcf878hjgAKW1sJqeW5YI7IpvwHXk2zO7LXUSSkfwc
7Aj1rHbgByi8N3mHRbEcmj+60eqQkZvBYfLhhM7zXBkFbIniHI607plGF865wc2W06pzJT6TInf2
2o9hhoQW4WGJ3HxcM57aJAgc1trxYaPZ4U0aRwbiCPSYucv0MKBRr+K+Wwej5yMVZA2/GAHxmhPP
FPT70iOKSKVw2l3ibacebEdlILm3Q+s2kEF8nDESxVl5lUUEk7ps34Mx1msrD9yTEVHGGlG9HfHO
bzNMD1wPJeY6YnDMpjyjZW/WzLjyFbkd8Rt2QlulN7ZfIRrIYqy52Lqg3B/42UQn4PL4k38Rraw6
G+oNGNfdic42wRA8+CvLIG2JIe99hsXiJqFep7VYGMiwrayUmj+ZUM1Ku39qvJTM5EzUCDEFI0qf
nloPxUXid2IRmTxODWbSwHe2QNnzw1SrF3SGJBhX2afKW1yzaELGaWK73qkLvfBDpGax8CBpPS3W
BUan2bDtyl/KlGMK9irpJQ28GxtlRu80r5pWpKKSLz3GNJKUoamZIRPpZyvYljmZbZXFGBPw+oJh
za1TUo7Pho9B3ukp/iY/mCgqxM7qQZlRQ6LGwWqCoeYHheRViAUpWKU7cl2CdejhbHdZ4+eZVttQ
BDNnfFtu4ZkgNbMWvRM1KRO/dZ93gEuwlSNthVBFFwYLkP54dvXA+QkkygjCeCfBhkXhdIh649JN
/StewIcQUMZewPfeNu3fjIA8Xikw+0eWn4G4uqnP65fFJDhvSvMMLmIqi7MzmC1xTCRRNSE4auKr
105ie2uvZ7JNUOldqdzPPoMGwRXn7zo2jdQ28IUz+sYFI9OgmkWpas3iUHskHlbQdg0iktDoPVlj
Zu9gz7EYAOoZYT7YDEEtKGyS3eDSBM5Y6hLz6IxztacVYNhqxut26FgGzBQHgoWPEln82UTdzVTV
q4be+BZlzTkOhDhEiUfrjBRnSqmIytFGI8KifiMHl6V7mpztxLtaLqpZw0gek4ojETQftEFyCU3H
s+940j48VQ3EBoMMraB3rPuZKZ+BsK7CZ7p/8UO8knLA8FPRrZKtx/aULEngNP4h9fy9rBj3O17O
Dy7w3X1QYOe1SpKtsZomBVu4TP4MuMtKytAN4xMglZ2DCtu1g13q2/mFEYt1SAfzrldFtptSi0Fy
hxW/sCEu5azonDz6HmcwHnPqHwYBTFSPpUIqsQD87I+URmObUK5uSJo5TlJu8qpJNx4BljvR2j/F
VGDFmWycirziMI1N51T2hFbjf1i5lvOdZ9luVEyRWCgaclaHPH2o/ca6QQi5td2w3Vs5xla2VThz
rSC95Sn77qz5lMxENpkj3vCicihD047+zzPDfcgRwq6XMsxNz2GU3g0JM9ExB2JsQQMx4TFubGH+
tZiIMkFMNhx69RagBvJ1trKkeQ5dW+5AQVZMchykQTlnoW9Ni34iWPPKqM6dcUX+hO4PUbpXN6cK
c9Cqrlhpo7m6H92y35lxZPKoVXs9OKuCuAYu8JqbALUXgDhmoOh1CE8vmS3kGtW4I8R9Zu3wA66z
OCVfcwrd+56ERW8Eo9xp5poIwjeU+9VmHAgNtOr0tdQbbfdMjww+teUgJmT+0ByGpgausW4UAu+0
oHdAxoCykHN8RaeHXQIJbJ+8lKBmQPCbYu63KgO9wg9KPTiiOpgC830T6nrtTHH1GIphx75sicdh
zBVO/Qqb4VsYlVdiJ6nqgNdm0nvq5jSnhP9o5qhBjRgwQenmExMkAO/HNl34o7gk1x5UhyXv/A/M
Uc5m+Zy6uFc9gxBs7ORgNElcZKF1mvsFsGaHtESS6t/uxAWIXL+ZZhLssUjBNYEhXjaIyRdVuQYl
QmsUYCw+ZuSNa02gRlAM+xYlQZWLlHuZzsgt8OOHabCNVVLSESWPcajLLcmn4piL9tzkCF2b3jzM
RU/FGmVXkcBsKbqw2VutqzZxbL9Hlk/xCRswTz+t1CSEp6nJOaEu7rzM5hoKaHexgcMNO4taPw2d
9jdF88eZ5Dv8JbdMeHG3CAItdtb07xZJNHkOJsmQpKezJxAJdWPY60swfzSUV5u8N4K9iWrOZPZ1
CEfvu5LjA3kFa9NV3Y5gvMfeqv4UKOaEro4cP+R5Gabe1V5HD24a1gaU2D1QAraPiCO2Xl8w/gia
XU3dl8Iw2ySth8YQoMFRYhGwvAp1QWa+WOLGq9RAXC0DEt9pf0xKzwCYAGYWZ18jCplakD5OxeSh
Nr/C2QDiTU+wLKH9Jt7y+ksOHk3c2uwNSO3ZY0HMzkGODKsNZnH5kPlbKhsItXZw5FFemCFbN+YF
XBv7hOCXx1gLlCCjpWlQ+ZFHssTxZXQH6kDNJXjymaPz+uhZoqAh6ZTfs9C8b7IcWUPIQMXHWCCY
PBp+/13bSFn4xqDgvgvLTO1LAgjTUoPRZdQYp7e5nKuN5Iwuy/lj9Lifavux5ebKkFNsCmCNKw8R
+UYUEjQzGfQrgXtr40KTaV5RslBLOSQqNuR8cnfjq2ApnFH4rPJIz7C45o9uYBoy8RVugCWiL3bm
NXnb/i4CcrVCqvJQ9856zpAbZ6O86VIisKyuPE0JWgEf+jpPsAkZiZgrjxXmAF5Jp/0V6/ezdAEE
Nv5wgvdm9ShalMYfD3rgrW5Udqs99zGR9S42KegIOyp3dszC4quZh2bn0cQT6TAMB9rSG6ix7P8u
wiGfcGYzvk4aznbDw/bogk4hWNQzov3kZM2qD9ANh5780Dgb4yqZds6YtFSU8WWaNzmjNqkpbfDu
Ijo5CSzT4B5qItqDCh5aGEEEcXJsrdyPTHBvgISKU1CZJBdAghFtsJkK82/RbfyRIsb3uj2AtweF
9HMvKlJHJHqpPETgGmfVNVaaboYBl9WjXnRjUljSAYl6O6vVHABXLszpVJZqERgCNpXMzcz8McHc
HCN2OKGj+EH+YK3Z1RH8gUxnP43Um6QuFVe3EDddz4Dd9MWrXpjYMXv+9djRgyjoNiId2i17tjVb
lHnbkFW1cytJwcp12RAR1aKRZwHDfwHiJTIMSZzn8qyj8hgICrCiLhE7yw8QFeQT2WTqpiPisiEY
HuOquRezfoTMyQLLsr8adg0ybxShr9PZLMdr7lSoZRS7fb/jKgi6j26iyQytLX054rDW+arD5smz
7JeJiN0ti7nt4qSyc1ouenikgNVmpvWmBJQatMQhFgZMpJpb0MfMWOJDgnp+Ey0sPzlm7TYH/Vew
Rjlmlv8ZMvZ0ly5xgsLLHrxbu6G62CM3XjzyCCnfWyURSNaJ06afgiewSOY2FXrfWulxynxvzVaT
ygelIUMVu9Dce8imRGUahyG2y5W5cCChkrdQ/bA3uYVcSvPq6FaooEBZL5hRH5D7MA7sVvAZ6yCp
2f4OT0n3ZhGwAFTQafeRVf4dLb/Zik4dI3iQc1rLWxvuWl1D6iqHfNPEgBUnRkn8qHI82Rvr2YbD
gQZPEXessaEl9LNddM8yo+coASPr4XnNOTPOGMC/RUBoghUtvaUJGnpiPRZF9Q5V8WezwM9xQKyM
kAs5HeS4z0dnM+n6c5LDKwLO7rzMexVrbKL1ulPbt18TUjhgAV27tRNCNaZWEQE+yTfL7feZjODP
lPQ4bssQA2s75HTOmvF3KygAfgSxlZ4yQ9700GX8eUiA/ljY0UVBrF3BKkDW417EznftBA/MRB+y
BDtl45h7XSQ7X3askvB+oE8Wm/9vrSpa1U5PU/X3v//xVXYFM4/rX9yHxf92SnnW/3LrbP60f/4V
rXD7J+fDtm2scAj8R+DC8hH/tFbZ3n9RyJskBzumb7iubf7jX3kLWKuCIMB05RmBxPBj4vj5V9yC
af/Xb/5BgJpVWqZt47tqSkzK//0P679sQ9pm4BuOI7FmWfb/i83KkcZ/+oo4PgBfu45tBbh3OYxt
4z99RQhje8YZXA+cp/PO8p91HaP7gU9WA6ckprJSuyzSe8aq7dFxk1vbr8d73ddvKUmJUIIHzvex
fStLx2ORWCdrVUTPjvNtQZD4Mlv/4Mal+NE43VMTEzu4nJ/ORXC1sk9BWBGGMgbPxtDmClY4tz7R
qg/0OGixJfpgaebtDjGq+TT3QXo0KxDGPq3Fkxq1uMigev19q62s/jZIOCC6CjlIEXx2flKvwrxA
OzE4Ry987p2UjMSejcLcTosayHlvk95/zriz3Noxz8Xg/3Uz5T/3Q4kaUHYZVCPetOoG7//S/iwf
8/vB4HLdM40zcuTlPWqgOCvb9sIdVcpZ/zDI6SjeCZ9jfQXQlFHnCjqmiTmjCO5j1T8YGetOv8Ng
zdphsMQInJXmw5TtXQnh7+IgpVOZNK9jqc2rp4rXXoU/Bb4rDOLR8GjY1bgTBCOs25pJz9LMBF2e
n/qy/ZH8vduBZT7E1foxg/oEYjFSqGzo2lrH6x5d3bUH0qERnglrpGNvD/Xy53nxV6ua4OXfdwoM
OuNCmTtioE9eWA23QSp3Tr+g2/rgjvFqsKpkb23J7qM3oxGfo8A+yIBPX5EPRLdu7bOBUGGV2ZCd
wg+UaQyThlFBg5RbREgkoLkKrZspIGV4CRIFn3GQNRy8BXyeV5Ha91b8WJnOBfRgDO+FqsAjtGyd
QmmUIr+S7qkOEmUBfZz4ykc3Pg3GdEyGQ4F9fNWr2zyb1DnFt1ejg9pCozEQmY3IlRL21AHJBcjx
rU1S9KdoML7wHMLHNWMWyQ09enI2x1lhKfbv4HRn3D8r1xk6jOLRR1d6l4xB3rr460cIb63kxfaa
7FwHwLyEJGN4JLVaxrHezTOzg1CLPf3ypWjHipJHPowK9UXkqqtjAR8JwIvmmcAEBkGsMovvaIqJ
GmKWj9lrwtNrCzda9QV6jNWY5oymEIuTwkVOWksjDRxg2wUa0FQSv+Z2/8aTboLemLakHG2VwOEC
7rvbNQ774Ljk2+y7rNhgT+CioV2CvDivgLYh627ggUwwzbzOBG4KylUM4kfqrau5uMNZ3iVucV/M
AZ6e5se1Vcch0DyVELAaZ3gco/Jkx9jSDa23eY6zT+EdcP3gYCbevez7Rz3nMM4wLGR4UBqDII7J
e0wCYr7A782xyncmuMckmZgkIGUPZ0ILc376niUe6+YuICuNnGniixZAKubrldYAkyvLPzqKsQ4d
zwosBF8NSPwxZK5QNXg/yve6WyPjwIv2tHxkMRtnt8gOoVkc2Nan7lNZDuAQQAlHGvoxTdgEt7MV
yIoAWoZfnuMfTOeraumqjHAwd7oWvAjynKRf8t78PngMFBZ638GiifdQWBSvPrFJFXmQK1gRz42h
31pRsZjPjBeXFJRcJz6pBvS38yJl7LDJRY35EfUklpZ1cZfXiPCKHgSoWRl3REuCcfWOeVarXeHk
S2gTsD5QXVh6b8wAxlctCB9ISAfx1EBN3AcQAyK7QsHRQsGKLr1mCtyq/m3wKOPNOb2r++jasWug
aAVr6RHAnnxXrIp86tiJdKcO3nlV+3/1bD/KrDpPxH6bgMT8KfiMjIvbdvtIKLi/pLyxJmNgO/hf
uVbXulDPrTc9StR/0xh+9TRkfUzlPzIs57VHB8lnhjaCfX+8H+KazO3PZpw/XcACvcsmIOIYV8Ii
RjF8rlAMlFX2I/PpZWj6Zh9aUJBcokPEoHdMa86iSS+VF5/TuDqiw9pOdn+qS8/dFxH8m9xwgVj9
0H48JbbfPU7j8IGZrsy1zSuVGT550pTWMWUwOWS7RkfhnayWd3vkpbY1DQN7MfkijEEGppO+ZHAE
PmOHs/Sj6pgLCFmNf8FO0ABg2uL5C8ZsO3vTR9F05Xoo4SYlob+08i2aeYZ2bQD2yCP9I/MQPjqc
sVg854NN8lFlt0gpBzRQSx5pu2ldqzhnNsy4Sr/NxpyfgaXnZx+k5xx3xaFAtEMssUZI2JsVY1LL
Q+yVjjfeyKkcSg/fHnNrbTh7NwnfqrnGystS1Wlb/mkzCXkJ5s4+6efDVEoHxFluL0TPU2M2ekMM
IJomV78lPksnNBRMBVX3asV8x/pWvUYVdCorVvLaIsGC0dwg3NVfrYr9axVfRcMfGiHrqdpo13pc
dE0247KUHEhYBrdd+QXaSOz68TZjxLDR3oTmwkF6KzODoMDcTlB8gSweyPEEpcBanzzkCDaIE1UO
iSUOthRlNOt6GSV3LeO4pIG0zDwbGXxWFodoanFzVklIXHVxW4U1kLeE/XpQkV/TDKrmX7bEjnZz
tg3A2mOwi82jTSUBP+87yIf2XIWMh3w1HTReo1Urg+chhXBTZkxvRcp94DbVWl9dWK23BfkV5zjN
9il9BvKbrTNbb+nCEHWX91/gyj1GFz4VgrA0ZbUis3qP56oLy/kHZew2yWfr5KNZ20yKSZcRO4Qe
ILaED+JhTCIn0rE94220m/xoQOdKWTutpWXVr0Cn2fmleFVrx2/OxQworSnnbz/McFiIMngOi+5V
xkoQVNc0N8VS1sjeewJlhb7TnqtnTD2oA6fRvfl90w+Hh7zybgPMFdvBVZiBtY/eKfUYus3VwV5w
pVZv3VXGXD3MnZ8fg5ijbZo0mTWE/vDQMCdtTHEfO9FflwnLiTMlveezd1Hg3eUkve7bgY6pDAif
pE3jD11jIh7AIeB7DAr/rrK3li3DW2nX3Z0zmTcTVOZzpkrPWXmD7O4G6TDvFM3N71t2yTnAFuEm
GDUeqdLd6tbcZQmx9Ty1XnR2l19+f/f7S1VMEe+fxmeuwmSD7I3FgpLxuYMMckaTDLx7edNpfJ7c
yTbRjs6ovX/fZfm/v+/37zcLMSGG+L8/7vf/18vH/Ps9//k3/vvt39+ZrQc/tW3Jv/0/n/r3d//8
52QpL4ZFJ9gZbESzedy2fpg8qBBwH0Dx9tqWIRhL07Qe21ra6yqXyTN1KJzJ3htewOjBxOzc6K1H
J0JRkIzv/cKrQ9Wa/CnL+KNKpfwsevGQZ1H7PRL+UA5d8jOOsGrV4mlwUXcVVAfo1NOb3qvZ0I6k
/EG95DcuAjHbBuduGOV2wD3zE7nWEZlP+K0C805JUXz1dfEa9anxR0n9o8KAYirlagaGPbwNIpcr
A7Uj0WgA12K+1GeqWdbwYsieqnHkamSPfq0mtsO5k40AISEmlqEo78eqjwApq+SuQGy4Q4FBtsGo
UUkEwOa0IC/JrSvn3Fe4K7LUdU52z7PVoCA6ZpNFHnqahgd7yYtovAErHvTVS8MXsc9VgI2IJdcu
gbR85zeRu81T17gPG5kSO9QH5Lhy4OB9zx/BrYh1jCbrqbNcCHGOFs9D5AqsLVX3OhBHhqQ9DN4U
S15YPTPxcCQJqNFRn9zYT1kwWlQbNlDjuvtrOMUhqGw83rNJp1LhcVvJ9pNIBUxxjE9+v/0u862G
SSZUTbHOUoetTzm6e7+xp79ZWlzcwPa/yjl78oMGSH5ofi7b+w+KPpx3olTvSdWMq6bsp1f5CzAc
m+SlTjVDwVJZT6m/4JAMSz8y5O03oZHE1xRVyLbtTPu+aHwmySm0TFKKFulu2twKe8j3QyLLCxPH
6NC3fX6TycY7eKR4nj23tY9p0uenIBlQe/dheUwCcxGsFnQm6FFuuFinvdNTkUhaa2adrbg1XXiJ
8exn96jkGzy2RfsgysneWGhRriXc840jyviJx99cw/zpnjWBZ8hJRu8l5ozCCtrVb3ioucsH5b+7
I7RZL017klNjLmxOt6So73E0ON+Nk5/MxO1/GqRCTpQxWyeQbuVlrJrxIm3/+X1X6bEX0lNknGFq
kEPMlJWwM6Nryp+A6FfDcka4whW1fuV/JiJ7x01b/HFMUHt53ZvvPEXwLBn1vvm41WDiO+ZLDDF5
jSKzeLY6XNR2NXiPjqAmRYGEaEFlCMW7onwAANZvGyeO7k2yc3daExFrd1mwc+xEXnjFyL1lzcy5
Wo8RceKAE2e5fIwzJqpmMeiTV5doW2qnOkOisA6GF+ibARvsfkQ5dUkAM7FAEvR9UV2jwvXk3dCw
I1NNGNwrstXIAJ/zKwoI7DoBpb+wajQc/eQ/1VVK/kukNRkzmNDayrFf/4ex99qNnAm6bJ+IAF0y
ydsqljeqkm3phlBLLdqk908/i/rOwY8BBpi5EVpStRzJzMiIvdfWQ7tfdVhY36ORgpjYcPnR1g0y
LqKaa5U9BVmXfKu6BbkxO/+SJt+NwsE6iBWMJmkKOqONH1PPoWVQfFqzAKdg0j1nVUS5PHOIi2I7
+Fk6DhKU5D8z0q8iDIavVGov4dDJz9GQwF7r8oObmqgVRen8FBGE6wyj2g5DnDzmvSRyUavASBQ9
WrZBcUrpvfhW2KCyPWcHFMZZUf5auevezXlw72xyFEs0a4B58S6GEvPo1g2dQ9vCso2mxAzI800X
3ndgNuS3JG6DzMZ07jJIW2yiXIjUfm85YowtQakKjQK33gJiyrRzoKz57GoH0UNtwsuY79w+h8ok
quCOEGFnBMwGs3T8I2yGzjiMjT3hWwjXUoJ4TPHQpH+hUkX3VutcTNFA2duqivF2MjmaZrmzE+b2
Q2BXKCo8tTH7sL+lwT9OozC79AqQYyHuRAp528EGxNhz0mKRbM+ySE5hWbS7IQr+BUI74E6nyU8H
NlYqftCKsLhPEa51j9bJtqH4cvStHfOju6QqbTDfUAfmTGUY7/wTXrUfgfVhoqhJl8jyc9Om2u33
jaxblsvBHPat200n9qvXypiCjQ5/38fMzQ0QYgMw0ngf5y01mGGUjwhBcQBUn7EzN8TlAeVZ9TVI
xT5eMp3sE9Nu4x4ub9waTAsiv+tUJsRTB/UX9Nd9Curhgv2CxccZL2PvPMgKJ53wZHYXQGCL0g3Q
JZr6VSeGNOzrAQXVAmteIoVjAyBaSefDp3mA08NzrpVC6pjKsfOdQ89VAHsjyrthp9VdBIPjV4IL
8PtuMQ7lQ0U5Kmea/kMCTuj3tREGItr+3bCnztrDqWt2bofcihFxc69cGN3Y9hdmbBmDSqiWNknZ
3DUyHdZmxVREWsA6qJXvHR4VMKbLn6SmFj3q9vg9mQDebFn5wCQAaaBHp0mmD7uqdFKwoLDjhqRi
GNx16Z1c0/oQlegOjIzQe42DNj1G92KYYbpHQYcAej+CY7+jQN3WTlCuwY1w6cloiQr031Ah1/ro
2vffN07DVUzaMdqSAm30kXXDVpDfEeT0PjoIzB7Lu5llNSfU5S/SS0pwE/zFMK09jCEqL5dqY6sH
KUXDkJ3zAZG/g55jZRp5BEogSu6RZSX3vGb805bjR0Xtinjs/398TcdDte+YxKKkpLraZn/zQG1f
BhcQArOTLVC6CKJP6t4naTwHxJkf6z2PcLDD2/fWFcT/FA7ecbYlQhXzX4bbwn3N+juHgP5uhL17
MOXwWKC5oD3J41qzRh7HgKLavtQGDzM+rVtSQSCqROlc0Q7vYXx+ihgdXYTqtBgThKJFei0iJ2Q2
cS8yXI2IHzbwvROGJ61zhq/K7oS9WoBq3jrsWEx7F58kZc2fhg7aqiV+5DUqJT6dDhMOms/orLnw
B0ncip67tJMwGPw2Gv9oKi4ByxG71eRx8doMDfOl1IteEIgdB1siGK6k+8QfBvWAgIowTgwV+/Ak
Evjkgt6SSOtP7En9rlVcj6U7i5iuJsKtxw3b0WBybm7RWU9BSvp4JEtzH/UsRpPZnwl9eWJLrdf5
1A+HUWD0jTr7He7Ld1KX84O0NeWzycWmrb0ZyryZFp6qsQ04I/W3qhvTJ/xSBhNYG59ZQV6BaSZH
NIpsBi0+hSxHzdgFh8bTUWbRNrtGwbBD2AxiuRw5zBgRUQJjLnF7GuYWlhVK4eQzHzTAgZ32kxKT
vEOMwROOKjOGwrSJZh2iIPx9v/WUSxAn9XE5S5ROcW5fnOXN779yQKIbPeWE3YWYNVGE1ZtCMBnm
Vv3Eu47pjPXqQrgpEWMi2asuNV5buSioMjWdkrFILnFcwYoQPSYZ4n3wP3itj9+Pdc1o7oVyv5sK
SRHEA2h9xgu00L3dMmCjpv2XItNHwtNyHI/GfmcOA3q69MnSvzx8No8pEWmoz9OfEfZEZSArg7sq
CHbhw9E0JwSx4Y3rw4AAueX1pRW92cvP6in+dt6w0D2xs7JM38ME28IICDZJZnUcKThd+6xIm9o5
eRtew2Mnx3RLizV+DOOW+atdaW8x7hESCfBkjgwTiUT5SGfrOzVQp5pVx7CUD5+6FnHYjHDiyiKF
uzr2AlBlmFK80GkhPPGmdaZDXZjJWouT3tctsDcazU1/CO1uq4JC8/sOZrMWm+YjHbldWSqECzaQ
c1I211pdtg8Ey9EyIvx8M83mOeqDh7AiCqzJrV3fhHsHWz4S3wlppXM1IdYSTYgqtoisq8WNeO/y
Ei+BZtI6qfDoo8kPnQmgLWnMmQ6ydvRdbsMDkGzDn4JomVbL5JbQwVsZQql3TY+9hckm9pn8UjXx
RYNOpTrU6JwnhCnHhkMLWkMUhAkzfaToguYYog3uQcwGwcigpqaPVBRUT26gVWtntKYz0pOM9LRV
x2mnr2Dn0x1DQY25B82xq2E5J8gA6d7fLjNP3Ks57EYYWmWQM2IPtGPQRO2Fo2eLqUQwlKBZyNmC
P39gXXDzIc3XBIkrVX4soptOBtN61OLvKBCf7WS9YuzWNk2U3vpOWJey4nESnFM1UV5H1TAOzeeZ
HkvbYDSS5iZUJec84AcemNIL7i8TSRBB85hYl+Zm4kM7ireu/Et9Oa/NiZyXxLT3whWnpEnCQ5CE
t1j9jRMnYvzfDH6NAIYSnl5r3+YfVp+9tvNSQiGTLEyD2S54CaSTQq2Ui52hqGnImdT64QTC30pH
mxWOnqkS0KpGcFS3kear1Zy9X0G17bkPkdZ/qJxxWBzEd66Vj7Ui+MJRh5K7tVyODBGuuEwcerN0
qREPkNasVVVSDI8ZQjqAt9uktjid1wUKd7K8RRo1oKGRnZFlqYDyFB8yShPfLXQuGRMjVr2vPKLw
iJcumxFGwMxI7MXDEDPB6qGftozuoqltj1DVGVvgpVLJ3O5qWPpWhCp2Tt57rSh8gLMJ7q+eNkCJ
GB33Ag0xBGS9gsxGO31ddHcrU9WBrQh/Rb3tWsWEwynPRUX8cqBtUWGqvQQhS66jeqhaka4xWqH5
iJFlBeA+15j4g2MoBYqs5DuYumTNYHtXskQMRaWv80aW4DcIf0L6Fg4si7jaViUt4DXRRC+EyxiL
jFxhhB28/KWDuTfnngV9Dv4PJ0+HJXm8mCmO7hAMT9v8cLxwj3XzA+ElvupyNlC+F9MB1s2jNyh3
H0cBUrf+XOJ3wMi0NxGrECiF7LgeXscBIESNBW4A06XZeErpm13Az/zBgY7qS2eOohiCSDkZEHLG
HmugR5t1mAp4X4yTeuJ5BNk5FZmkcjzh1YvY9dGU9t109IwgPZQdsw8N0bA36JyXTLs7YvLvjoJF
fdbL/qjNjTyrwvHTKHBObtWQUZdilpLjeOVKsxvj+3nA9tI9qHY8kPvRIPWdHlInLjdUu9MyGMpP
SareJR1QbpyY4VLgnm2Ici5HzBsxau5BWeFbCg7lWMftwekwFcZhFh46gpzw6WGKcfS+vjuxIucS
8n6vqVez0ZgassOnOZ6TCdUlT0y4FV5Z3tIBTQMiCBpBGR2Eg2xt74Ie9q5ZMacn8WXpyfwsA6LK
+lasJ4fMYbJpx3Md6XtuVntVGY61K6eZ+8HQR9ADRXBSJto1IhXyqXR8px2ugDF21uyabOwZ7VrX
OqamR7RkDWo2i70nc4n1i7KK2V35PgC6Oc4GHQh8oNnWScDMx6MW+tEQdyfy8zQ6ie5+VNNTkcIN
SEHgO6QKMsZUSE6SRzsffoSpeFlkElRML2NjUwHiCIbs5niG4RfBtdVn+QDd8qfsnTfq0eSd7vG7
cBUas1wTPN72fGgbgn1FR5DO3Dk5GVPcSbNsUT7VrbGy6gWjGDbeLnHd4VGrLJ21kQQFk1PBSjdy
DuUsVmwsIghyvEnecCDg6DOvMd9wpqXXo6+IE2B+Eg7y0hOReM10BfCBWZ/P4KU4OsTcSAJC9GbY
pVoxEydhRNuqBzTC446UqUCvbk5zfWPiHa5C5ZXvXVUTYtfCXzY8PXq33jjhV+9el8yHXmBqqpd3
o6n/tg1pk11e/H//+ffjuZMJ35Gld3CjPHpPP8yi815z1b1XJU5a2Y7X3zeqsMdrgJX9qmeh42ey
p4+2fPb3EzoDhEOp8GxMcXwyZGLd6OX3L06t35tg7hlJ8x5133vatOW1z/r+JWHiugpqmV5+3y0c
bBLcJNGZLK7+hbYmDefICE+/n7V1Muxl31qbaRHxh3PRXms7WMTVmn6rFgyYB5se/JIQ64ja50Xm
Hh4GpFZ/Mgv8vINR+tMckhegtd13jZMqnbFBIBWFH1477CYoWEs4J3ROI0B+Ls4di9Wdce9Wc6bm
ByPYWvDY0sjrrrFd5zhM5oyzNbNnULcuY8k+OnheyDiCnJhX5BPBdihrezPMZf2aOHYKuEE3UGTw
WR1hCqZ8zh/CMOtXrHBETdMWO/9+NnbGt7xW5QPeWNw1S6xzRO9mZzaGYuwXVs+R7pCi7KivMKr+
aPUsnxnTuTtLc/8fXoCXr3yOHO3Tmur/41cYlm8RKO9/XmDaSj7/z8/AYvbfz/C/f4X/6wt+f0gQ
evn//Ba4d4tTkziwZzqceIivHd+0QoSqup49WsbL7zu/b6RAy6mP9Hp+3xXAUS942f57hSWbBtse
lSdsNAsXA19Cy3IMcQHdFzKimqf//pcb+ASW9BxO+BAYSJOuGZwark2N/MJz0LoiQly+2u8r4hjt
MSNna//7iprQkrNrud+/n/x9g0HoDVAHU5mOW7Pu3e7UOhi/0YDQBOokniKdaxdTYLlmGzy5mEr9
aJLzzlnetUhXOXY4PpdCOXjymih4QignJBAkkpMGwkRku4YYxvE6K0Z6GJ2xLxI8qV1G1qQnOyZl
w7PUoM0aCX1HLa2eK6/FfMW2GWl/9T54HdTcopnAHG3/S5WYtsXUFgd5b3v33RiHguMGyvwQSXpq
q0/NbcjfnN/bUIJPadDbVzyJq9kuO+w21PyAUJiK3/CC42HwqhcYvWS8o9iYzOYR0xIC/VCy6Ydq
OOXkwIpqKFEo0rKbcQTCKllivVISxAI6cZ1G7F/eNZxp01cLKOrWDRFatE186+bOr9FmxyqwOBb3
n4SGPzKosU6Mi41Vl+mHmF0mjRlY8sE+yvBqdWO4d2tX7twMW06n04SGiMhuOXi4q9RhhEwZkRu3
AzXInmerZwi60wYiAz7lrm0PPMnXREv/6XY3bnojrTnm70irJ1k5XhAlrBGoWSNi2GbrUJQDqHca
3scsk9ff9yS0oBPxvIibGZhYbfkv1NLko7fiTRaY2hGRrZ4PPjGUtmqH91EYtJMarrP2N1oqwxp1
A9MabqEZh5tEyXJuamiD5B6us8JEElNzZXUdSRY8ZA7pNernBFcqsYKfUaH0u0GoswiT4HFO712x
zfXqH4U0SpZsK4b4R5/T10DgbYk3yiFFpBkOgwoxMlhLgmU8/lAc7tXYvwhP7/3Ehkag53fkqz3J
d/QrcpriJsIFUpim2s8n09pzpvGWMFqpkZeaEhwbmiuPHAhcYtlnmqS3Nh2wsSHMID11lesIXpva
ZMiVNXjC6wkmAfxZeAkYCobuWjoGdZbjHWhmeivNkq86unoMTwslHwjlGunzoUBCLr0vHhuoqUSQ
Ca2TnBgmm5SvqaKwPUed90OBEmzq9wwsImOT7u+8zKYzmRAxPRSn2OLlMI7NDbJmdHBVCSKjdU/C
g4Q5EGHZOpi7Rk8ZW1R2ZKgBGhvANejDWN37JHygycuctmjImIRkwbGiXkcW+IDU00kOc/otagPS
LsCLraqEnrimor0RDu+yoHoI8umowA0NBk3qMNzE/TLIqCSZghwYNwxPMNIQa4Q6D4JtbWCzC7st
pcxzFJUb0r/9MUkjIjQdpi1wSxBnMWSq47We64WPRIe2B5Bf9AcPjIx3jQdMZTaSrxKNrufpaFjr
F2QtEu0Eia/iqLDundtJ/WlJR7obVNKotwA74yOIgHz0er8C9kpyZDY+Fzr9dqfTdxneQtOdSrpe
dDGqRH+UVoKtpcBRaCAIKwfs+CNt+afSuw5zmm6KPOTBUu6RGAfcGqAF1k0k7zb1g4WU5mhpBF7P
Se3iNgVR7SWPRVOwPgb4xlxtsQnxS8VtYq5RPWswqr3Prnc/cqsM16xoWGpjQ9tVEirvKJONJVti
4N3s7zQy3JG5lu5yIbbEiU7rJpHlvuo5oo2tOrcmt9EIx1s3KvKoGtozmujQxNAz63DE1aMGxSI5
JM003fsJH6rZCB88qMZBIgG0zbO6SbgXZnK6mJodG4UBNw2pm/UCjJfTXeIGp6myqvfUnArUP/nO
7jmdjbZHdI6xF1Z8kYTiMXrnzCtBbGk5+YY1mMBV06mnJujytaGGmDmH+c9WbBvRCM7U43nrF8gA
7DC1a90e+nBIkhP2+S7y6OSl5FuUy/rYZX/J7JS4cedzgNdlFUeLoqetrFWDVwabk3LCdTXrPzTY
EItFDi8psPUqU24LnWjsvuHX5Ri6wO1vFHDmLpn7t7481u5IVwBxgxHjLcMiONag1wDbTBCl5Nqe
uNrJU19OYGM1yGnhXvRwJFliib+ygPb2tb2I4bj6RB1CNofBsTZx/ZFCdMa9dNLauNwOVvAaSZaW
Kku9NQ2NzLW/HRH86Oe+Y6dTM7PYcavmiUN29EjSZeSbpnGp24DVwSPgdRTj1fXkjf4ErF3avN6V
nk16cjHT+NmEOkuHExzSkZbNcj9Y7p4lgvU3ewg7LC/5wgrItOqtyeofK8Rt47ClxnG4UQbsjdpC
0163GvaL5A2QheaXTmL6WckmOXizr8fhXY3De+zgTCVEFBqx/pci8w8ODJHnB8PwThWTtr0Z9h/B
TKy5m/4L8tpdR7Rhyu88qHewUv8G2dekKhpsvXDXjjXusR9Fq2lsvq2s3vTdjWwuiC+WPqH5IKen
N2yBa90fC1OjZQ5PlLZ/v687ctngK4T0fg3ARiQLmQcvlP2jhmILxEQDtAo61HqRP28Nhaz1v/f1
dP4oNdo6vy82Z4OOquue//tSeJSLTW3W/eb3s7/fbqrQcYRpytiSrz5aQ39i6PA1LD/K74e8wdbQ
Xba4YX6/owF2mwmgcft9iSzROaMS1VcE7vDTNvDyiVqkt/T71a3YmO74iNg2XMLluYkE1PNtiKBk
ckNE04nzncv+uwy8pxh+G65H4mP8rpy+sfnMDO5InQ81Hs/QkkePKTUOP5B0hW57YI49sgmIZ+OL
hhiGZP6IG/styOP30Knz9ag7i3VwTdLER+LIs2FwxXHK/UU6voDXMHp4Jbz2oU1OSQSugnbqQ+uk
vsizd2b4f+JwfOSMQZ7rgQlIsk50CIJJCqazH8mv1P1Wot8gWKd4LWWJc9XTXmwNaZ9wnLtrbfW2
+LbQSePgbH0QMX8w9N/jpH0s4/jZS92XblK6b4Xh+9iU+77OjpHtrMPZM7ZlUj+W3vTYRhlyy3r4
bJs3/ID00qi+rP5AhoBYNcail9KQouokVYVWfPCGoV1HeUDBPIwr2MkepyyCJfJWbZZ/yDZNcB8y
I3Q0Bg9V0+8lw4PISN9D5LR09Pi7WfgSvaBt124n0J7iqNPAQYRi3hb4UJAOu4804z/MxnxzkQhg
6g02zQhEnG7rl93VZzesv7WQ077I6485gEZgQyHdTGBcOl688+g7g3YYJtN5dbJtW2GOa+bk1szS
fpJMIPymMznfx9mGJKRqR/DZSyncv5qgTOR/Yfx1yk2UiPoB6MBfTfNQY3j1Z5wPwQ7dITAJ2zjD
Cur2gc6pQoRPQc7Qtc6NjyQjkLrvqRcJ87RWBW6Yre1MNOzaaS2tuEdXDoCtmt/LUfsOhpEiV9ct
FldX4RZFyFVoLpP5JRlYRAxrJX5JNIQ4yHimi9REx0hvzfMSudOs6iyXYVQmjIda5clm6Y5GIUpI
qWgSsC3TyOlX1ViudCViwgA9OFdDl/kgATWCrdMBrK+iTGHCsG5s4zo7Ze+Hk0Gcsl5GaGlHpLS4
KvspfuBmJuvIC3W/P1m0BTcxa1Csll7v8EFGAe7ZKH3ujHpG1ps/2zCAUMKzL2e+kyW0x+s6xwMX
vCVEsmB4Fm+OyTSxgpLdsk1t2kicxEW05aNoyoOpOhRFSXynWXmarfQlN3dNiWayVOvUMrLdPAIF
xtx57szmE3tCddMABnSWyC8wzVdKps0t6KfykQomEU58c/mo5iT1rcfJeqbuJd6g2PaWJh+kyNUT
Io+Mm7/dZZM3Lji2n4TzFEYmMIlp9pAvJIaZ7xJJaHJD8Q8WakteILl67NLps8sqD1Vdr2sqarxm
eTKfwhlLAwcNz4m1tQxRF1oJt5+RM6ELwQvkLt4Eb4KwG60jHelzmJbM5QlTyTiaHOz6nrajth2n
XND49F6HUn4lZfKVkEt+Ei7WjwYkHXG5uDFCfCM32yDJw1sM1H0SeeuUse5WmW51YUc94PX9U8w5
hoBQ2+J4y0/x1N+1cUSvLLJnxh7pVbha9cxAmk3Ekd5ujCcbylsF4rS5GGn2ktRTvY9nrKTNJYhd
795aeXBPIEieaiv41DjC7cJSEtVlMsRgJWSvQuW4ahIkTZljWHuitp+63I23bQAs0puspWc9+Wlq
OH6JTRcQGyHYUVgxiAkhGGAI2BWInzgSBBCT088a3hzmDSvZlyIwb8YkPkWbLSE5OUyTQX0scMbG
Q4TTZslIMz6Jt7IWZH0Nqr6mLBBFzzpT27q2h2XSPMdZzlrGvuNMebYOKDzXiM5mLkTp7Mt0OsWN
biNcim1/EK/MT2kMJOl72cGI/+8NXqOtAc5H0jZa19lY+KKudV+N4Oz4Xn6CeOwweJxo28oI9+QC
wGsDdZgnFvM2Z+FmiZysMTrT6JGh/FShDba4AKA8YmQs4pRjmKjY2IpHL2aghUB7pGlJGGJ2MnPU
9ZwcY+jga3dk67Cc4mXOaFD27BkryGQcZx2X2ynRgeikGROa9NC2Rkom5cLuj3gpWqcfymBOIAId
3dDT+428+yxigkETxicogalLk/TkVONFmbU6OHXxgNw4f6wMJM5myOFmML1jV1fFBUgQh60eC9zk
9CGzI6dBrTORewvVHuWsB5Q+SdeEebh4TeeTOVpgTQO4Q6mAWATaFzNFErE7QIDE0KKc4QyZ8C1W
UmzwfLy1sXWZw+GYeQYjxMwhbKhhDiKC8cFr5EvFCuTnSvP+wCTHVwlHZVU2fYkRfPHTRt6bPuqn
odL1BRVt7keBPmxUlHMc2LhvY4KVU8eZsUPRyQ71t5D28qoK7OhceMXHMri4jxQtD1mL7cpIy6sb
oL5yxOhu+txC/ZRND03vNc+VY52C8r1Hu/KGX3pikokaS6sHwurhjSHdJCdR1EBoo5mQogmu6Trx
8Om3svgmjLChXSEeUlKTNvazpdUFAhnFOLUON3butNt06sc/8KIXPsL8ymHWORM2aTHLUo0lX5o0
z3a2R00eD/EttmBjx1bH2l9wHOcs2JwMxCPF+DRpIzFRZqoBpZ0uEEawQQjcZnUdUlynoQbyLeck
njmDzzjpNYV5+wAMgCGooV6NoUVTJJ2/IePOdiDIdYBE+trHi8djLv7EhkfLb6wuY8TDO7q6jsRc
IqntEf6gLbQ1xnwenDHDA28RVlLnfCnTjYdjZzc0wxctilsAD++RStlAdR4k+6pt/in82GtRVcEu
Eoy5TOBzrBrBcQhfCOQaN40V8FuFy02MdZnDmox25IE+QHX6aYaUWAMLI7Tjpt9OBAEjKqe3JuQJ
OrqYejhlwl40ZPcm08naNko6R3N0B2KCGFGluaYdizl5NvIxpi4zCMdOaAKRDO/GnXa00jrirGk3
u9bImHAPLPwBQp+1PpGTbefzHaiC/pqneOU7yG7EfnKCadufwYx8Swhjk5MO4JM6314C23uxwd2W
5ttMYXlo4CSsWpU8mFW5r7WBAbUDF9eiJ66VU/SKDJEWZCD+8kLqfuRaatS1VRTY9kZrxTaVTJ4b
dHf1EBC7Q5vLtTATa93EHJjD1gPrWPDgUf8dJSSFVqoHnV4IvmY2LXxjGAPw14Jq0TGzM3aKxlk/
Dll2oMqA6oThdc6jfhXn0By9+i/snLvX0i4S1wnUzRy5pCKluJyDun6s3MXdqGknpc3lpQWUsZbx
9CI64LGAdQJqVR7LSNkSqbx244L+a00ucZGj9Ypo3lRdgogJ/eVKFAPBY1rvS7cBtlAW57mS0pfa
W6SJ8B4U4Ao4haSUZMLiRlckF5l8I9/S+hJIOuKy2bAgwtTazeh4nDOIA0m2/CJg7CJ6uF7oFeck
uLdjp/YG1HKwFMpnC/1RKv/qalm/EHP5Aw3YucBsCOA+nawgsf94BbMbLSv8tu7tWxIRLD4Vj/OI
c7umsPPG0t6nNmZ/d8YUP1Ttc2V65Pm2gHj63HhyIVH9nlaUgK8QppAXnSxM3iIoiK7TRMhZb1DU
SIQcp+iSjjAg6IUS7aDio1UV74jPxS0zomttwi8U89y+U8SuSeG5A4acYafQbmLA5GxCA0Zf00Xm
OaCIXyXDcHXL+NVGB/1gNfb8aip31eiRQlfkmU96Gf9knSs+Cjf/Qb0RH4FMRFuaBac61K+h7jl/
1oROnGOnPbg1PCxr8sSJc52PYUjddZNxVUcXIzJcpuBLXdpZ7c0Kyx/bKS+1mihPS7c69IyZPBsh
TGnnFKTR8Adk26WYkUC3AeNWAy7Ymr273CQFA5wyKRFZ4XtwK6BfglmSkJPYkQkUPmYznU+8dPEW
s9DDiCwBweD4qNsZA6TYJHChbcENum1d7PWCjILRcSMqxRFl+wAbTJTh0Yo1YrZILrfqaqFOeuSw
TMsx0Uy+47lsN4nm3rzlcNLrTrRJ09Hyh0QRr6ETWdDrODCJyTh6ZvBInMZ0anXYf5Zx6Tva1aaQ
x8zNkiu6tG6rVygyVD0bq6aaGFs0WndKTLrH5DHti/eOP9+OS8u5uenjYwN/2pYDumvLhVveVb5F
ogrqMwB5aiAVpjJKUm4pjGdXgUvT2QMJ57B9aaEhZ/lwfdqRiHPC+mqHRnsmqI3eZhtpO9y7T7Ow
+jPAQvNRlWhoBYytrFAXOkTNJgZ369u4XgiqdeJd+9hYKjvbbVCeMTWUZ+nNIR4+aqQ8B7X235tw
5JSgOQ3RXfTZqg0ASmwdRZb/93kkmA0IpOwtKJFKDgwA16ZrzidpQCi1EixII8nA64hiAH2dtE+c
d+XOQexw7Cv6gjZSc193wT+aue1C5MM2NthO7femCs9EXqVrFRJoGI5Q7tYlJ60jsWUeqJCKAww9
UKpohNUnW8vKjZy4q8a+6DZ1TRuNh0DAFXFID/MQ3Q1d1x9R2PbH3y9jpW3jT/UowQWPcFU1uZsn
7IMhz8hY9w64QI4WStgeT3bSPBLNsEef/95akbbJ5wmNL5CerrqIsc/fpxlHW3WhoFanKorek9x6
ZqP1qFAMxA5oFdcNO9q6TNWhsb/c2Jx2U5k/g7b8wHO5a2JvIrVP/7KCilwMyH9tfTIjtmWjiD/G
QLvmBFUq4DZr24IAltVcYX1cULTIKzp701nTD3drS9UtyPFau4565fiy7yp+Qll8hQ6/iAFplsDH
e8r1x7E5TKtKy8nR8ujDYXex4wDZT5CeB8v+mYC7rePIvCaelRMglF/SuL7nojtoBkZEKvJ1p7Iv
sqOYw0fBBl1SQ1MuwmyDx6Ut5g3iE4La+uiRPoGzBchC+0rdTX5oUZPVJJ9L67kEsLtyoxZPdizu
Q+L+xVB8zwuT/oWi/+jlLe6+itwQF9n51O+oer4820P+5zGKmR1g4mpxiUqQSXNlPAXdsHGMwFhN
hGTbU/4XzjFeaUXbyByYp4E/aXABFHC0R4v8hqQu4o1cEs0966EpUO72yO1SgY66xozo6EiE+sQ2
9pbZ3ImZO2KZlZx/3Gvi3LsMKHDa0LOyAF/loPpWg2vggmk/8FqwEpnFvzpGpUR4REngRrxMj8xF
/9EBaQvHfYmNcqMhXLLRcK3onhS+Vb+a3broZbod0G2vksZ5XJRFgFeSdIfU9uQGOR0EonRavXfX
lT28IjjdGZ75OlHsbWzvoU9nSDFd/JIzV0Cd9hCBHm+qLvYp6y/1VN71joFeYSFitPjBcplxq5vd
U2iTqVLZMDp7ZZ/hhHMIziJrgyD6j0Zt7CKoSGxkKLbx5c7mrgq1O77prZTNAWDyiys9sWncnhQ3
AF/IluJjRATsWgtT6EY05sviJbWnc5NoLYGyytiNxmcyz8+a3u+LQn6FNqVW2qU7ISrbd5T8KvQl
PsGODhZpC76uqHMoD/dpNnxCCkIemCUUYO41TDN0L3AbhYWenXt0lUBsr2ybxVmLnzJBudETomba
BzuM6c9zMSjqZyZeTKuKfDjEcFMY4OiFB2GvHU8pnWkMJf3TRAlEhcFCGOQWJNtJvga45VLNsv8X
e+exZDmyXdlfaeO4UXQBSSM5uFqGVhkTWIoIaK3x9b2QRb5Xgl2PnPSorcyuZWRFZt7ABdyPn7P3
2usJJVzd0e+frfEhctpHuG/As9Ln2iDPcLAeXGu2l10u5kaJWY1DjqAW1Rf0mNu05MFQC2et6xdF
qHoxUu8Ygb9pWTZ2ReO+DVYiNmYGj0ErQUKetB+RaJ9cab9Wg4nKPsR/0MFsYx/0Gn8XtsaLMdGo
sUlGsCpxtCc6yHV2F9vRF8MU7i6Gq8TQco3O/iXNw3wdt2STTl4imQ5YEx6a+hu8bbLBELB7HE6Z
pqCP1N+NuIP6BK+SruLwAioiYTpL5HsT1mR8+/ZNmTY7H8Ow0d10STCuOHcDjjOcjJHx/Bj3pcTL
VW6jgXmQwWnTkOg5O4BRK7vFllITUEtEBLzqjGK/LQXGpoaZn/EBtOrQjP5pucaUXIRIQYBeDwYR
tIvvrXDiG3JYCBXFwuePgCyaeBeOwfM8d9EZyfY6sTm7OiMHZZrlANvllyzGiWSh8MZd3D5Z7qXT
w7leMG29cdP3VNfEm+eQdnDS2zd1FT82RHx1rsOSRtiP7SI/EgTHBgXovmVkG1bTN3ogw22SVXrH
VEBulZkeosnIrmmj955yXtnvjwOtWY8p80pUfMLyGVPrlyJIjhrI+tovi0OcOiyJfnMowE7Drl2Z
JAetDMP53roQla3xvoiYPUFUPLgxzGg//KFEvrd8Azh/wAwoALA4e0+VkLdebcEBaZ5IzbgbDOOl
I/DJQKGxgUc9v001pKyaup5HJf3BDo9CnkaWuiikyTpvj3AcrIOoSd1lWDE67jVAGMYtesX1zBhm
wqHju5qYGZhsEaEoRfwchOk332wA/ZgvneeeiuTKLWOv2xnTvsckYM3EeQcmhjSzLMYuRpAjcQ7H
rlUrZWJXsiU+/gDXXlRgl3BHTPoGXv4BDyvKEKm416OcT81OHnSy7WauMqKyyKAuqxscRj1133IE
qGhpRP6Vo9K7V3Ic7+f2VkzRQzQh2ehd9zqriRDb5B1YxrfMqN9aiA2lTf6yCnBW6Uvd11f8i/RI
u/RWGMjfrFKZq9qlY4lECIS1JlJRPPdomPLSu2Jdu2lyfyUJ9gji+ODX/aUei6O5DFVCYK3aONiJ
vPNU856177jcDm1YP1tV8BAp+6OvLOBVpHQkBUszi/2D4yDAHTQ9fdKXXy0mXUjUFpJjavI+Rgny
e8o/E2m8WJWDgEE9y8mIgW8BXvXhP2P8Lh4ri7O2a17Rvr+7aXtOiJsOFvYSRAE69rey++IjwJlD
PlAAyTR+8pMyIyZKCop/3CU3ekqPaNXpneZM82G43lb2eJfN34sgBvtRyZdKgZyHLcNQT1zanG9d
Omh9HT0B97xLYMRstMmbmhKV7TSVeOwV697MngMa8Oup9r2NgX50JBZxtdyh0xAykCKqm2S+5TEO
Ynlx/OEcp9MuSNnFiZPQRUG046LarXgYgtiCwwr8lCpdhOZrgMoeUsyubWgSsa9cdShpeii8HMKf
X1uQIPjVSFfhhLUqBUDw5hxL5OvQU/LCyoHqRg+2cDaw485+wX06x8GDE2xKmiiGHX6jLx5vsTh9
9tE1MxgP1wlY3C4zvoiakJYam9NKzf3R9OSB+IMIcgpehNJris1Q3IWTZkTXPkyz9YII+AfR46fI
NrmIxng/csuBoj62CpBQkD+wng0bxwoRxAXOl8AZ9jhy9JqmZb6ZpHFvh+Nj2pofEiwaudJoSELa
1zHDtgF8a1XrjSnmB4bNouGxBkKOOJeEtq7LPr0eJ35dr8hJXqDZ8mKAYI7GyETJrd5TR39t+NFo
2JZ7BJKrZrL8O7YT+M/9wfW7PUGVzODYzPAyMQ3v7R5DPbVXAkKBTQ5Dwrx2HeKJ7AKP/+Tfe31x
RApDirqBTmaGZbPPKFgpjxYW/Ui/Bx9L2nF7Q42nWX5wSM+RMRQ4J5D7qSNnu2/SnTfnaP0RvDof
LruQVIl9KgsWa07P5g6gWZhfjaUc9ZIfRVIyBEwteB53Ey3Y2GJuGnk3RQbeA8lhtKNluDEIevVY
LhQyrZotdwfx3sPajwRqQBNIw+0yt/27BmSw1EqyGRm6LPkPddesluehs9xP/ZPamjG89yrG8nGB
UAR90dbS/njpk0QAug329hwDNxy9NwIynNRdYU/90Rrle4GYmJv2kIYpAAfTeJtmhC72yPNvydcx
Sm7QbvwIPBlvlcJFmvOggEtbATwu6ctOdCw1eQQOYTkA7+Ya2ICpKpRizKfWGZlG7ujqTfBjaE0a
lBZ40DFlG7hzk+ZzNkDDOKxEVuNtBrwfQ0t6lKUxzYPkqeIIbkSG3U1g/somYC3tknY1GsXT2DNt
Vy4VxBBPVHzcZ24Xn3vlvrdpCQzD2/ih8+GH8lF5wSfdRCal+W3kZZ8EUD3XfnCDyQ5rIY30ClHa
fjLnYB2UM3dqvBoyYZ0Ezm/RBPOpWFjBXYMBzpry4d5Uat44ZiG3jE6SjTEZ05ZIa0ZhKEzMQWzL
qNy4vWcfi2pIt2afcWCviMpMC4IDq/q2B/g9dtx99EUg/Jf7rOlvDZhdq96b31qko5yGUpqHLjOh
6c0vhh32ndtYeG+dBOHaiBkhfmztdfkZE0lCW68++hxCaIzthlA8A9VEVffiKuchpAvKTjbfdeN0
HiJzS7b6VxOSSReMZ+jaBUJA59aqMAOpCO1TETxPtVpGZJcsvEzA7shmmS4TC0PajHfhXN6W7bDB
KPfaBT3BY2iLB8VU/LOW8UuXaECaCb1Tc7HMeJ9s0zsdsTJUupxJigPZjQLuKzP1b0BHuDENcc4Y
tJf9BB+P/Zyp9bXzgE/T+5mT1j/4DPJrklJEW0tI1KwiPlmqK5R1tPyJlN4VPvb93J1W/gjWwDGN
zejghixU5m1rvFokn6m1Sgh9cqPRPQa5j1Ob7pKO4ktn2x+hSdfQlUS5P9C5qz4LC8/zPF37QRqY
VwQ/u8W9nTlXSlUUWI63ak2YFln+QwoFOwP/CG2vqRfsUiH9lkA9wUUl1WoKSB4icWiNSpyzcdg1
mz4EqAN8degHpn4WoAazk4/Sg3YojzPB2oj4urc8pgiMB+AScxTiWa5OKClf0urSy2xHiDssKcFE
Em1nsiF9iM8XeVBhLsdG29+GHhb3Ou4fSU9/1wwA1/RAvPKcF1O+SdBaW+10ctuvNnF768Ib71Av
lvuUBiANxHQHA/zEsRAWZQvHiBQcuEMFMRJ5+CLwPcNQHdFsEUdXWc+6ZlV2OSGtYwVyOSneApvZ
xEAnjemodWmlfeQkU3KUNh+GgSRxTrHlKk39754CKeIlzn0JpLJxj8XSko7qyzDPe2nSrcWA81V3
6slO9K2MdLK4ie6dkc6uDfomyAj5QgO1U2W1K/rs0CM7OQZN3u4tM/+mI9zrpftdoufTHsYvQhZJ
9ZjQLDYY+w95HkFcM/QjwSxwTWGaCNCtayBNAoeNPewHR0NhYrZbs8qFc9zvA/R1MjYhHtTelSp1
R1/iXWMpsav53Kb2RcLVZ5mneBpF+zEuuFkn/1G34DRluGlJEr/pS+uO09XV8Ppd2bXetgvIQ+wh
gJKlIAfWMAbvRzUYB8MH7jmGDtLQN99KbqF1jiv9Qib32xzJed8HQbOvoI2vzG+zvYjnwhgFbclJ
u330Av2c099d+9n87qj0qIQkLsmPmi+JRZmrvbRFImVHW7fJkz0XFBmWIA7T0Pk+sxMfsy7f6wTB
cRpj9eSSV3JBVrwM77T9VpUrSbR1jSwNrcNsWBsovF/S6BQNTrDlx3hL+8q8KcPippm67l2NJkP7
odMnW/NnAR2GZysQ7zHSeJBXqj4NI1RsUZjexUUZcuQmfQgbMhVrfrC2U9G9W9g/CJHHjm7uquw5
z42HMNA5ZRsY1BQIJ+PyFQiS06jb19ktQZ1U0FcDE5peUuINBuMPM4B1c1TMfcvaOldOBBPLXIQS
ffbYqsgjx7nUG6tODnV8l7vK3oQGklGfDHqBHHVSxY0d1cMCGGLBQiprjcPemHxJBANppjO6tMAC
fpsHxcbHp9/U096vOQ6XhX6chY2WN3eqddW6zq4T9oPtpQ91HJ6HtD2gq8h3Zmx+Q/7UbMLYoBUy
sIwjM6MPajj3uqFZbi63UHHrln6D9R9/kEHCgpnJfItz6KG3FTNiVASQoEgFV1FD5Ze8YyRd4sWI
FunNJ9Ww8ChSaoi/69+SmQz7GsEarOWcZLZG3RN4zOkKLxvMWG9LpXyNSmEfBgBVtk8ipD1+o1me
kTYibu3gmjW0J3pKg5QiHdx4tNO0GyWR8Vuv6xe8fA+fnXyAxg+Ygc+PtV0AE4kpDFn8Msme3jvH
uc2R58XPrcy/W5V99GLOIpnwwLDOG9IfGJjkcOXDB4dK7hz6D37vZAdVBgeV1bc6tV/GHqVFNEoH
Bx5LUlMcjJa/g0F1v6kCWotiOFk9T3E9mCSuGCzgczMtvjSm+lDZWrduSJY3nqNAqrUFQnxjS4Xo
9os/lv6uztN3Lx1sUArB2ik5gglRnSIB2ZBuTLc+ZAHH1oyhftAj2RmR1zYtPZtZZey4iT42pAat
G6Y029rUR1fQSyV/4j7GLIshHv9JuCDtx0Q/tyAYV4ksCImK4xtUbeokM/GGBN3eRkxMp3XX4oCs
I5jquZ29ZVbuEWvT0jnOyS9RrK9a+6AjWBlPvWFXpwz2AE9OPGxYovRpao2c4qhkvBF7CvjLNG9J
69OPg9fg20Hcaqj3eKyvoHXmAG3Cczfo8NN2gq+cipI3Btgm3N57PPVnsru+T2X5Ds4kR5CCi1C0
xPTYkg5EjkxtJFnG6NFn29CFsMoaH1aI8xoH6gNSfHLzLJJqBkKaJ7Qrb3FYBOsQTsSzgOaKBfFD
UAfc0zKHLhFBG0inuzrz3ua6+6ThiiHVcBoCwDoOcEyqpk2Liok5sgftX7Wnny82xzgvPafjG7Sx
6lywfpBHitKbuSPDwKTcYjVy6BLWI/FyZHPWMTWg1M1pIorpNBFAc/r55d9fAMb+qLFsbP/+W2L5
tp/fyxD40DRK4DzILQSwg3X++SsUsckhVBxaspxcx3QIoLj31XfavuD8RdtkFNPOdAqqdj5BUJpP
hJG+8tnEu59fRTMgG6AplJojkIJY3XsTDhnNjGlH2nK96WLLv3b9dASt7x9oxdIpicw7UnwZBEQx
M1cSkUN1HtqRZ932TjoFBOF096nVPIxtH2AMlTyMyXToze4NXS4kmA8qRP8A0jvZRSa5Jcg2cHDW
HHEK+6tRPOM2JfcMhTfFWuy/MoZB8FYV3j6kd7ypY4RxnEgsx/KOI3URC0h/El7IeS2q412gYxaF
QBMY219F1jvPwE63MdqH98gw+RUO82Peud2rwDvCXoPgANFAWh9yU9rbJoMpWvc5TTSnvDFiz3hs
aNhcpkUt7JNx+h6zJdNlHqY7N1f2borxeRgWFiuP5Kx3n5CFtYMMz7YhGGDt3pb8ZUeTpixNU+fo
OePBEEiEqyD9gOkH/TGpXpRjAFpq6K5XJgauhCgFp5D6zSRj7qjy/kdh4QOuA4aJaVWnpEuNW6cT
oMgTQLJ+IOybwaTt2kWDevdTVHhBHHR3Fk/BTTI0SPYNsB7wMar9uByaE9tN7+lG9tcMpPX65x8z
dPjDyTUSq6l0V5Y9FVu0Z/LX/9na5VsfFvhjCOu49BF8TrtU5U06d3ADvtI/QoiZgk4FCrV3QrwO
zUxyd4Lms09SsQvDZSgBQYLlod2ZYUemgGoe0/KSeIwNcMSb4GL721iN4as9mJSkSWKuct/Gm+gT
iE267a1FaB1enmETL3jNqIYVRzizXLV0ycFrI78Yo4EmgPXhNPq245FAbkLvxbn0KE3OdgRHxhw4
c4q2+xrSIg+bIgSWSCoVVQPSqaWNirnQZ+rpxGV//vmrv78o4u3xe5Q7q7SgpM/9RVjWKRT1Nh70
GdA89zHX9KJr47aO03Yj0GNgGHQ0E8+w3kJv37am+5H5Qb1pZ5v1hbHMbC7DHOWTepCxSkQOqFcO
GxvOsRiCh4iymzR4co0o0Lc8MiOh4crcw2ksSUwpHqew/5EoFnpJ+jvBNjQeRhM9pLvxfWYSAScY
FmdKa2LS50Fe7DnrT8zxgVflPaJyIQ8sryxUC6qw6rsnNk6YqGBToiDwkbNWJ1f1E5+qLV4t0nR2
VYiMzUXIeaIUqzfw8z0GJeVw0l4ArwGmQg6P3b8WGYOsLosehAcSPpo4LBU/2KU2STQS81R58nFo
RvM0WQ6EesjrAvXbUXRpdQyMVwYbe8tTd2Fi15SugPsCDuSIrbcYPLut2Xnfq4zOzsxohBsKXKYA
9zIvVg68aysSFDdW/C6094P0ARKJ8pPbhVfXUM5JThiexGR91H59S1z13g7ww/VUyG4nV3FoZLt5
jKwjhkzUYXm/HbzwKc6d8WoP8/Q8F3RbYmLh7eExiMZ0X3c0hFPaaXk65QfUX2KfReN75M/+mXZL
dfASJFnTYJ2yEGh8u0g8+omVvGF2qezyLKNoPVgwrrNuS6ratvadXRRaX4pQfBlShHMxGr+i8f2d
T7gMzhZeIN6YUDo6d91INp25XpN6SbY081aTMcdJwzpYCWNOdr1T3c0VC7PR4eNCdZOvAVn3q3xO
GIZm2LZ0NO1Cq+BNzOV3p+SmozUHPOL6/0Hy/x2QvLKhq//zv//r9/Ffgo/izyT5BtU7I7rfsud/
/pFfUfIA45E18hsmVg0pHen9DSUvfnE8UwpPM/pzFU2iv6HkDWX9wnfallCQhy0Tb8TfWPLc4r9o
CX4eH7BjWZo9+H8GkwdLXxYpUo38+OPf/smVsJOl67i2oxR/qyV4g+X3rw8A35t/+yf5v53BIqAt
QfbVsAysy2DGqjqgyN05efyaqbE9jUENB8UcS0TA3b1gkAdDEoWJH0eI+ax0P2qHvFgM65tqzIgF
jN3btCaM2eyUcyCTnE2ujXeWUX/LUp4qgwYzQLPwNEX0OJHHqXnW55Yc3xE7IaMtUlMG+wyabTc0
BF75wC2PTZVtpeRpwgb6Xhg3oiPLM5mZDvsWTXe/rxGOyXFvF7l1CNMHRtDO2ZicHO8nOkbUGODY
unvLdq5+g2pCkIY0RGs6x7cjrP91g0bAd7yvMiy2GLzGsbnms/8ys2t54wy5AXULg3rQnGOOQi+E
Ni3Zm7uhJ5K4WgyOGisDzhYpyK4xISRWo/l1TKg/GQwhEtTpdPr50iwoiTnAfpb2DQUtVXjf67VT
APYlWocVn37MRnoxAYS2v3e0xNI29D4nueCYgwygDPC6kyfq7qRymsANffiNG7MpSFCPRy0paqJE
2KtiKhHVZm0D4YVG22RPYDPQ6q5iexRPqXzoYy3ve8SoojGzdYizsRITQfbfUynDi478vZSLdNBv
nFMHIQKZHvJEj1H62pHEaPvkn90aTeBsOwOYbhjDx2gaeWsVNIEZpZ7KuiTMe9WPqXtTengyyDhd
TSmujhiB0aW1wpMC/nGktH3qSlntpZU7nDDsZJuGZYHXmJdxAHg0Q08qA/KV/AiZck343WwS5+Y8
TUqw2zlFurQs6OUnbrSHvQdfAwyy9M17dG+bhmw1RvGkVLeEqbNtcjFpCsdhkh6t1pr2IkIJLJFF
SK3FfeEvWShG9w2LJ3F/6SOa940sTLltcjgMKNpoOg7plwg2FOple1sueFDs4TsaLMzxy+7R5ePL
6Lu7GJW7SIy7OYfNNcz9dKUBc2ij9CMEI/hGLCc7ROk+k8FEPlkyNi+WH227erC/MD1ai+VvrR3o
brYrS86O2YPnwdlpScyEafBd5tmVEDP3orwpviEcDRBHrLqjj6p8q7x833HnZLJ4qNLldrfxnFna
TDZ1q2+axlzEkd4B1+SecWOPhrDZQct0wYDegTluUNqN/ZdSAfru2xnggzwN8/ioWcFWvWhpeI7P
vVFfQ6u2t4TMENVFUvPE9GasJjZ8z3od5wH2sTtPFEXiPvAw+YZNAouhbc4eFuyAN7hpNXqlIofU
W0w4Roq2vrVBih4HrU8WTqS1wRHB0mK6BhA1UEPbw9aoIK7Xjqm/9vSWddJHP3KzZCHKrWMAj+hQ
avEmhOODAmkhiPjUz8RrMna+y+r86hlFdpeysJRGDTbHQiid2NMOrjXuRH0/N355jXJ0mrijXQh9
K1za9cGL7Q/UWRopmqVOKiL72wUKnrT2SFqkeJnN4jun83rrWAZoJGtYMLTFZzTP8yryEWysByR+
iNEmuUelvlNAC55LD/GRM78TKsLszh2ekiIJoMoDmAri8WwKKB5YpEH2UYiMe1UZhDgPg3okUhyn
2uC/DUWB852inrTj/EEDNp1Sy3zN0GBWBQb9Ns3E3pGYbzvDDRhpUGDVSAhDt/pUXqpuPT3tPJgs
G7tx/QP/8mrKZ0j6YKxRIUIOT/1tBDULpCjSDFJHWoDt+dPAOMcpofGkXj6cssk/S4PmuOnT5sgn
Buy2oMdLeRwPbAyUKoc4TtodeM6DR/Yi8jk59YcSiQ0C+vTcyFengzcUN3cZuqVz2Yb6SBTuQSAJ
5YyrEclJyCpNfcX4g8kWkUfvDsnRNuYr+StXsATguVpa12Fi7duf+VYFYrIJ1e5OT2ioyPSNt3O4
7W1EmTSPwp3Q+ZsxOLTopB9vtJtEKBvVlzgp3a1rNY88Bp9UlBdPTexReH12fkIXtlLFZSKoO0xr
nMyEpGykRJ0w11FwQPZBFcqQ/RD70TeIQxA2S9pAuUuyfYm0sM5O8BfdQ8CUFitFxcY7RxeGUgOB
x5EFOw6JaWXKXdGFx5AswFtR9DWnnLi8J4o4hBpDQi88pHMMiRWkmEnmLKjjtUjCBUwJaNYEISiY
MNipS7gT1Mk8I0NXYSTYVY1FAgiL/yOKWYKp6va2WaScxAiDv1NIGbubnCwKkisM79DBgKhCaD80
QtYUMwgm2KC2BJQSsk54q/E9lDO032UU9vPFh+/pJbgsCiyBTY14ukQ8Z45wTINsvOjYCA70Gu7J
AqeIUPiTg9oBsRlIKFQDrR4jgrlw5eFCAYIQhRWkvwfu0nGk7NMjLVgQt0HArfZZsjquumJMd6gV
viaJvXbS8rZ3/b1yZLPWrvPNFGy3paffEitgYOdDzMxNf0KXRzcnTG2PEynyNjnuotl+yygkED0R
pdugPlgNqHrITEuOnFpX2jPpFlRFsPEaMBw53N4VPLwaOVB+14DFXtlNzUSPwPCT3RfD+v9tAf7P
VLDfC1JAooC19d//dfn6Pyra332x/VkV33cfS6xS06Xtb2vf/+7//I+0pX8Q0uRR1/7fS+t9/fHx
/eO3hfXy/b/W1cr7xeYJ8TxbOT9rZOc/62rp/ULBLTS0RVc67lIf/2dEkyl/cSzuW1eaSriea5p/
K6u1STVuWY7QDhJJS1r2/6SqVvwbvymqHSVd3pRjK216WkjHXoru3xTVqIklcTMLPRyXfwrRdoMg
un4w2Qp9DywgeTLJNvQLqowpi/c04uW6mfKn2uLEjxMOve6S/hbo8Bal3Yg4CvMXFMzyEEKsFOWr
M0/OzW8u7t2vJf//yrvsroCpu9T2HDj+9Ka5mAhwTY4eXIjfv+k85WGVlIzrTGsqjWy41fmcrYHp
rczgo6lpxZWBpVkih7uAXY8GjV0cOL4f/sEb+a+unuu6nnBRNWtlLW/0N1dP0zz1cnRkuJxnYv0C
clhLS9QL3zZaW6Z5cCr70xuwyhqoV8i+pAEKluPzr9/GH0K2fn6GHicwC+GjyfHoD5+hD2K0Cfwo
WKclzJC6KiHjG9eacoQJS2D++nT/+oz9V1ff4eb73eVHlORp/pOWw50jrD9c/t7XgZ+oiqmA1HBO
6Cb3vvkVrshtbbQJijPym/M5sJ9iwQioC6ZvSsT+ZW7a7DxJ3oItTtkwvNK8JqCe8jNU18GUgBpS
GDu2lC5DmQnF6lCit46bH1gscbtJeWTPVgc7w0DNbbWqx+gBInZ6rJO2PY+l9yKIbT3lVRUc4LW4
6zaOo0fcBiutMvsclXI3Gc1NkEK16qtu1yHy3cnGdS45Gl9GsecCf2P5CH5hQojlbN0csCIdK/9i
pd5LS98euWVGflm+wghAGzJCiemDycVcSu0O3AQtr99/dlUxnsAIkWky3FXDgrFWwdVHRLBXJNBO
YPtIOWHZb5zwsY2NnPcFwVCGPukLcG+AeF1jU1kIj3uUNKpdBnYHw+gwgTsZ4fApwdhDjViBUJeb
zARcQpq5t08hTbfDSDqvjK6DSMTWpIwawzOrPUZJNjhOLQFbMjqt0Q6ekr54Sk0k0hyBLbN6RwKT
7RPHevUVWDxAs+9lT5IwHV12kgCd6RQYnDIDSBp5YBACjdcJ7XGVHIWqwNA62D6gH50Yv6IzWY5c
1ljeAfTCO1GYDTGe3QG65XRGRD8ftdM+j7bhn73av4GcypB6asWptsxhpXsru7EJVcbyC+m1eZUQ
N17KDvFPqLDV4LN9BGAABalYRnVeTQXU1k9QzMQNlGp1Lgx1duop3gecSjH7ekw3O58Zn2BPp6vP
mT+Gv6Aisoz7vHT3RhC8ZXQg+fetT9+jewlegwa5W/SHgcCJ3nflpsf9dU+4Qn1vDsabKbuXSbrV
SWi1RChmHnPlvtwaE6KGv37E1dLc+Hvzg5YHz5zrKakpDpVl/lwSf7PSFLmj4CYzdDAjuTXT+Nip
tj+bHIvIUdo7lo1RBEIEB7D3qCT5SmQAA/tU3Q8yQIyRDU+QCI8kSUR3Ph4C5W4nsXICXopa9GfY
Adm2ehIN9YJ2DU4N3iwOAQY2So7o3Lm7v/555LJG/P7nIdXIdrRt2/SUCC/8/copxGSGQ5MEyCFx
0Zth7l2NB4qyCJ0RU8m26UEk0xw1BjqIbn8ZnLnYGx5D7aJMTn/9Zsw/vxklpXCkJSyX/+xlwfvN
xU2J2onkiO1JWKBTHBRSq7Ela2bqgvJ2yvA0m4k0LyCbzUtoIthJ7AUeDlcH3V+xW2RqA8demZUn
N6/DaxmrkD4Kz/XgXsK4k99L2qRMxCPvLmAMaoxq7Q+ms8W4jcg+FnpHGPh5wK+I6M4uH+uhMi74
IZdhaawxvY4zXQHx6ehGYScb/FcVZFgf89Dep6Xvv+Zl8yWbwSKaLpfwry+P1H+++YDLOJ50TJp/
nv7jh8X9PLpzSHeK4Xazi4U6+k7aXIzWEAgR6fa2vhmgTSjEc+1aaJ+BvXj0ugq3GNgXWrnO8Prd
+lU1HWfqhjTro31Z5emtaWf+Rsaueoom59WQU34DdWZ8KN0c4as/PwYASfLEtg5lS79FOCP2bCpj
5Cati0lMTo+uf0cOXTt9lNqyb41hcO7rNB9uNOPFn18hoPpK5OEEPcfG5RLarD/LVbUjhJcy0Ld5
GGMB6yTyArouWxH0ajO4ACw2nCYeIYMQAhtPWzVwPsvBsn3VYXmfm3r+COoAtRNWBlI67schu62p
WA5iHCCzKQfZQ0HaMBTlZV7kmofK7koeNfoNs8DHJmjGY0E1yit9Hl5csCEszWInevOziDsCqg00
W3wm+S5KGgXIdUBoS5LUKvI4lvhkQHGo9spv0jiEY9felQj17sAVQN71pqO3HD/tMqrhKrdnw8/k
0avN6qpYHInwqUn/sGfnUBli11bZqigdF0ISyiS0avpZ0rzbzhHSxiZT6rntzHuD4JtHbyajXGMn
rAxW56qzuMkr+fRoxJzv0sywHoqkth9AjmJRcmWPcArFJ6q/B9BH9aM/zO6hd5F9F8NU39uunm5S
P8Vrh6FUqJIDs7ng803WcA1kPIzOwsEc6GjaMGr5VTQw4fzrW9z9Y0WpSD2lLeUQNaGELU3K99+t
APbQTJUBi4ex/lNYhYemyrMLZrnyUEDsxdpm3o1JTtpyiTGNsDs+KTQH19lTH4OAa1gAXdm1sXWJ
kV2RI1GyWWYRFbBtgU3p8cifajN4nP1+ftVu91B0k7i3KLzvYT3eqXjM3rSw84MYGvZbfz5FUZvu
SKvGn9P7iP4soiwnWFkPP1+yJNm5ddbcOhgyoeG00DN6F05/DhiHASY6FhpbxvxDTyMNMIgQD31o
NSAE2mDXTF8AxkB0a/twP1KD4KwqpvcGiISTROUL3G9sWXBJzFi5x2o0hrOs1XAGT/rixGwuNpHV
IH5kdk1shqgmtON7HhcwzjRzoE8NFkFtQEWZ7JnbakJI1RPJKUSmX3yd66OkS/Lr71tdc4gaidQh
s8tT2PbdP6pW/1gc88m6ejneML5wpOn9oURP8J8y9cDcpBq9G6Kie7U7++qPCcsQiTV0B4b8AdRj
vmqcQN3VEwKjgsgSeDors66tvZkD0VBTxNiVnvLjX994zEiWW+t3O6EGOuUJx7HQAv95cdVj7YUQ
+AgsUUQe9Sb0KUOlpxxJNY6omZptpq8+6Mzfx4qE08YMXts4j1h+52foXocgL0A6LC91OOpTzk65
oTt+myyDwXGq/HPsIpryC7TKRbUdcz98dhQrMKlT2WVOA0jJabpD2UOXCwfkzgMa/oxCfNxn8LnD
4nbqsvIcKcuAiamqF2YV5hqrxD6edH3x0ULuS8yI+PlnzKx1rp/hywU+fkxfFYR1tgObG3KnTRw2
gA2Xr36+1FaQ7f4PUee1G7kOZdEvEiAqUXqtnKuc3X4R7LZbOVCi4tfPKt8ZDHAhuG4Ht6sk8vCc
vdfGri6Yfjr2sop82lB1bj6HMSW6Ay1tVaGz3BBAoIiuH4sT3Jvi1IVSrzCQFY/MSleRNeKHcRDq
uIw7WpjHb9BDPzQZc8toqOtDJ2R/is122BD5Zj9YFM9LJzCDt3L0/yYyGb8TL156uWG/xQQqHesM
PzFhgfabx4yaspIMFpiND40LUS0Y1LQcsF28lPLL6N2dLNs1wtD5UaXc6xm8SBDXeMU9g1wI8vW+
XVFnW6MKxQ6zKHatu1a9DvkDXYuZT+C63nhFrdYxiJSVqWBBTD7Rgql2r1PtbBPPNhkMxeL4+5VZ
vZlx19BBRa9W+XBsHMs2eDc6fweSiUxQGwipboBu9PBWlp7dxU8hzL6Kw1NUAkkrdLovorbfYxXr
V2ZuE04SJ8lZDTEgIqkFO0nxjyigpaBHT7UfWgejsmZCMGR2NCd73pAxZu0kmWrnth7QmA6SrNpC
xEdR6qMDnerK5pkvsjH9bCujXXDb929Z7fw1wu6hMurXOCiqdVc0aL91iAk69cWRqGEUPveviCOb
FzPCojfjAn4zuvIR0ESPyL6wwHoRKeee0JYJAm2V9ehIuSFfI7hOVXIl7wUeeR4Amc7qY2s0QLWA
H+kzdlYGB2XzM/tSn4e2Cw9tWefryPEJDB2iv4TqYAG1v8EGf0RHW0c95glQgEMwOpdKxdYWw1S/
8uqZdLpNYvrjjSqH090SUMM6omPzRP1fXqkiVnY53UWP1ZcMkR/TV25udWrGoKjbefX7C5Z3c2S1
GWPPfhANpjhD42UjjQVsM3q8XbP3SyAYY1U297CjYJOH+k6SzNBCMcU/5GWClKJhOqjcXO6ihmQk
ZYTosUOGa5Oa7bWw+3Ct/NncDkVVbAwD1pdR5jSWJ3AfxKG66QYSaLhyXGD4TjNFVxxbSF36+WfG
kKVM8GNhb5rH2cqjpdcZzdqr6o5HwB+uzGRoJ4nL74u8twgovuuSY1fIC/my7n6I09OcleVtoEi+
ZGNTLawmkMvWcSLcnoW5M4EoHk0D4ViHZqQ1K29HJnML1AO8PRYzVPR6EnvD8sAXmX61q+O2p3SO
8gvRxxG6E+5MJ5VE5Vn6oYxsRGr4D1iyOzSpCg4FjQbO6aXakMiFMwJp378JhVvnr0c3cIB9T+/x
mMkzp6LFQNSFC6hq+0se3/DjZqcMg1ivC/sIV/N/LzmtbGYUdKtBO+PJKN1HOy311bHL18jvi0+P
9QUuRhcuZEtsEqoadWx9Hjnaz2fukurJEXVF52DBQqtqd1qrkCBnKCHBKavkh5m4FoXzNG10Bt44
ke6VQPISgFKPO9YD9W7Z2XxG9sV38CgsmQtDn4jZ5S2XwkR2h1GqY0wgw87P5L/fz6B26U4EfMar
uimihy4sdhnHFvyJ72ZtTMuoUdF6HKx/PnT6YxtFEOys156+5QF0g3+ARhUs8MFBiMf4hD4S8ARZ
q8h7B+lcAIZ+T7knL76fpXueU7Gu+RT2Tt2RjZjK8dG/ExLscnwdgsnFL0DQw6Dr9j1gS04m/zFt
qOjHtLbfiDh6yluGgtqx3+yUj9k2NfFf8SqKgLb21gBhRskLic/wiFyZUHGPN40q9jmyyX6pMdn0
cDReGBEfAp8ROTnq5E0RRncR9wtzy3LR1G9m2Ftv4dycOfasDUPMxyJ36m1levMm652/TqXLT7Pq
rpId+Tr8HvlTG9sTfkyhg/6U5LAdjI60MY0+9WRjO7UQZT6wF6iFLbxla4XjVhL3ueK+JcAae01W
C7S2iUcvqe3XohLNE0SKM6Dm8MG7x3RPdM02UtRk5t0vY966mznQxTYe4v3kusFt8qChCD9m0nEP
32NSuew5xm+bOv8p2/iUO3AEopjmJ6gOfeyG7M0yVMMiPObpKZqmZK9H/e4l81/gffY7JiUm+ACW
3YZZaKnc+CGMaqTjMcELKe/dciJebdc1DP5sK4L15VbirCds2Hbn1WBVU6KClUVGH14ZgS/+nGT+
gapr2MtSskCRbss5IPkM3UkfLN8rH8sUY2mTyotlAkfqR/LWBFPbjcb3ug/qV+ZKNTJK9TA2Wu/K
YDIOUhs+5LHxP1hIMGIJnjUU9Qp/xUPuGVh8Jpq+TayW0ErpWiv1NN23ac81iDZ6iyPpf2a2frES
VXM+bOlq8bzAUWmPqMvasy1YqbNq2rSgkzcBtLMTfcaBCbA0Lw4JQ2eKwUU/jdNtdopwjQl1VeYl
IyrCdg66IMuICTxeljjubrqSwcGwMTRHbBxd4zSvdv2Z+Myx0FSkG0wvHnL1gDkM6PMOL9tSONlw
gnjlX2LyOWBx1sZXg9nQi1qWymEe6CeUNG3KNH7xQnHTso/wxg8pWRhJeoS3c8fRzQbNReWc/FA/
J8nEksIZBLOhW6HTaFGkgwRDsmXSkAC8uZAuOmevHQ5mPKRHryUEhbTfU0Tiw61vHOPaOg/cg9Y7
zZqawATqiTAwboxgjatTP0qbfImSwCrPAvncd+W67oqVNZv+sipjuHWq2wvywEl7CL1N1M31IRij
75xssKPdjsWOwS46mnlKryCyQU2zDpBPFY1P2KjPwE44MxDLjfXITY9mg0GhSUAA0SFBuuBr/+JM
fEKm5ae7sYyhuJXfA8CnSheGwp1kokkQ6B+10ARANzI59HM1XrWBxjZ1EIy7bQ4ZbOSc6sZFfqHN
ML55f9Qs6zd8I+NlzuAQhN1hEEYPdKK1+207kutlB6R31KK65FXA7dA8ohUQx/+/yDZBecwCRZwD
67ugk1abHUZvrzxVTmMs4VwH92h47J4j8UNFmZ8yX30U/UzWTmz0F1v3f8ABZwcFpoUbKyfuVNr2
7ffiG/4Bv7HPeSyzrmr8aCYC9uIyDa5pF/8dLTGTaJqF1I6ILmPXOdjcV8u67i7GndRY8Bg/ZKb0
90nYfRkFmmi3Nf6FTjbd0B5/C6c0AG8nzaEC+oEZF7pG0EQJpNm6eDabBl9eYPYn0Gy4TsfO2yLT
L05+EjnnX0ABVs35ogEWLCrmRWdtFN3SSifmk+2mBFh/knOZPhSmBQX+xxfxBGufZFs2uyi60eGv
tiZJs2S/wMNPe9Nh6lR+xIJjuEHr697fUCvaMCHZ20gEpINNJh2y22QgKcktLLxy1vqxR03w+2YO
Q4xeRYLAAul+ZT/DNDqkSx24xd9YdYsUpfh6LKCPVH7T3PBTu8e48c5k2y0m2xHv/ig0bG3RH7Je
25vUIqZ9YdhdsZEzrY2E8cNtrFJSUaW5FOn3PE/JpgzItTM7bE4ZBqqDWc/xnw6EVIo4RYXlch6r
nj4Ub4P8Z00quDrBXSdWzePJlT7D5zszHXn0zrO19wh4xNtZ/bd2Zvci2mIDWbPAuhbgDbQt9hJ0
s5+IJqagXQJF8/4klQCVC9h/1YJSQqfqNbffy334EopCn5y2Co6ea5/asWsJwXaqa783fABlnNKe
OlXPr+68n3JLrQdFKYMvHj+HYQsCwviqrcFlmA2Ax3kqtl2aqxvagvq/S6xABJPlRdZkQ1JAnQIY
Ep6xQVqvEZPd6tFDNt3WHZZa7zNpZfYeDK/kSwM399xqE3m0ELo8ImbIsUl1ynAgqIBv2Hm01hMv
LL9t52onKnppVD+trBJGT5KWFoBa1d99acFaCjoNKcHmaP1EztmkhB6mzGIztuIpu/dgZtP5AwQt
WyGXxlql4/gclB33KruDSkf7pFSq150z968U4h+Gw2Fw1cyl91aAtt/o0cy2vy8H1wB74YbuBdGt
f6yq6DmC0LnUEWDuTkFcTrxmOFV5/hlUcI2AZr/UyBqYWCIDmmqNF9TIeQxAdbWHpIgeU2tor4H0
8ut0HfvMPya5lMcpLn5kSoRua6i/RZ78I2iDc8o9W7wPJNxiCv+VIoltHKvhXNFZ8BaNSX3oVM6B
p9qikDHta+AohZKL8yrntwCddGw/DvRCVnNdus/CMj5Nj63Gw/qJPyXfhrKI1hYgbVw4lFC+hp8R
p+VOFmkLXNcpN+5cBE+K1hXK3uZVhel444O9yt9gGOZOZzXexZr3X2S4ExCus4pG13xzJvWUKy95
K9Joh73WP6ShSQIdcv31cOd9e57b4yRCUte18d++zczLkEccklMExcxLTs1siCsTtPiQ9pqwzy6Z
3m3BIWhOEEJrcCV0redpi6TkwLdsTjWK+uem9Fj+m8DeOmHeXvN4bnep1xXLkNb0PVCBHIPCzN41
RqvAiR91Srub5ne8w1khv5WbpOusugPTu/TZGab63JNzsWlL31imhStvvd37N7cq04NX8/uJbCcj
tmzU1akQGfoAvvDThkRDlDRn1b80DY8xgPWNDLT7EPb3WE4z5YAWZ/bh99LqsN9JP94PlR8+zAqa
2P3PMNQ/8Am/x0wTd/NIA4Ao33RadGTDgjQeF+nUK0bxiuoJF/d1uPPb7sUsbZaaoLU0O1ldyGpv
0LfIyb6cU/p2WY1gFFRp/4T1t39qYPXlWbcvmTu9Wk0HqgDry1K4+AwxzxXPd5lX4DbtW52G3UmZ
volcat0PeCTSDP5ml/zQTQbcHOXekzGDkC6jjBM9uELg2kdVFWI3QbrCr/Yjiei89o5bPE6EMycw
JKGRcvbtkBEAKH5gySct2+F+fdDlEK/Kjr8YC7NNEgs9SvN+8QF1kZuLj91DmbiwSFF8LyNBUeB/
MFSIr2Oap9tW4Wlrk5LYyU7i5DTmET8Slk0TwenQJfNboQvq70bhcjUrihrPRIUP0JkyqPGubUzc
E0fDeJca04uYG2fbMxaMVoWdsIN0rnMMXHxlqIgmqpwAXz+Y4HV+r7HjXpNDGp7tqayhz3EZs7qk
FMydF6Hk9O7z4NHgmMvbWHKgqCCGfCRp+g3lmLIPSAEZyh2RZkga86Q8QZkPD2ryuZjVP1M01dZG
LzQAhHY6rc7andc0+Ppl3cZiK0PXPXp9nK7rZPouaEdtw8ocHkL0TKLKgVWnTXdBGtIhm4ZNRGNi
JuvFyc9jkHJ4jfT4PN3pZNgym2lwbiSUdc9YbVcW0Ms3NXA+rBqyebWdnNjV01OqTc4gZccdPV5A
zuCdj9mRqcc+8LLIkwvzaJ345h/eAfEUEH7XBcM5h3qzcMQQX0mWja/kmqKGNYuzCoiIYpLOYtIc
GxrM/7J7Qz72YWoY1ss4ftPp/MIH5m2FMaPWIlqtujBBxdYbnHmvAo5bNMaGkmKMcVazTaUCBCqE
tTVdQ8OFmKKDiu3pvQbt0esgfI6nSx+N1SVt8v4cwfkYVPE3hL0AVGxObqYAbZ27T+iAyPYyvb3y
xdYO+wjUAZPrBl3MwuqYtgxFKa9tFMirtnqwVByP7zd0w+P/rt1i3rRhyzHJzS+NNzBPVNmnKdL2
QUXePWAUUbDIPnRXuS84GjexEu6RjIllzBsLGogmJgqRZ/Kh5S1F77M0ID0uMN+pI7IHvJSpr9fZ
OMzrpMy9NTBQd19PFn3WyKcjSUbzXFW331fVkP9tyxYKgcukcnJn/y3mt+JcHBvqSwd3SQYjzmgN
gURVjm/8VaQYwbCaEairsN3ECd0nB7z1IrMgqdFXEFveXfcJYTp47bKpYVnBbhETatLYMOZ96A3p
qQ1Lbh0xjguhF+5EvpfX4wQTcIPPTpG/x8QQ7IK57Th94ogEh0NDRZUSIV7R92eEZdUBE9Yu6Tt/
xAGvoWhOzXpgorvA6G+vSVOLMPVlG4h4Hq0S3kI9+Z8G/K5nYyj1WyidB12ldHF/H5T7JdH4wIJo
8LAA0ycdq+rH8mHg2U1VvFg+uj4i2/4GTCR3pTUjBRz8v4Ugf2GIO/8d7q638A0jO+AZI73DSy4E
KYtLKdIGlFTpLsIsY/VHVfgWq9ak1RdH587IxzcbnDE77rqJPjCOTpcWPc4CQYxzNPmGfgrO1GXE
gTwRuXvYxWRP+NGhCJL87DvDJpcT9WLC2bh/AzGpwY4Z+g6b1ByLy/TYYVZgNecGwt42Fn12m+EA
P4CMzM5qii+GLalwR7xmtePh9McGfh6TsjnR3thARrVfddE8+2ZiPnpj4p0ZQiMsxFW19mi1bgsS
YnaWyaePTt97thm7MFqdb6Y7uc8y7yjysdBWSNCe+ABfRe+Yr31IbQgFATSt+102GPSShvDbOQ8O
UxYQB0m0+qs9MpDRESwsNth2aagsPFY9ouTQ/6akM55dVEibCErAgYAaVi94TBvmRAVCZqK7K3wC
SNi6awbW/Zmo5YnUnMYcKPaRIm8az+YWG9z2zbxjTTgg6z4//8bvKjPSt6QhLl1mxkMQRV9WEccH
L57Ca9k5r4UzUO2n9MMWoEdJdUqDs1mKiDIhNuAXyHCrpzh+DlImuxE/DtE2w36aO/7X0L8ZVvcK
Zdo8xbRnnmG1re8gzyVglvm9IRDwQuoGjogch3LQqRHzIC9FUnirpimyLb6+h9hKzDNBUtamieJp
y/K5TO592d9L7oQ7D8Dimg/mHj/bFuD+I1gdOXfDzp8dNNOqwe8mm61T5aCkyH1YdHbFNq7U1q3c
lpPKvecMlhwFKdwPL6r6G2yo8sQAjgIZOOlOpEMF2S5AYOxOjxCgd6hmQLjMRfYHwi0zuElghXGy
Q5b0wzZO8wTPqePfItMkwhai0yZ1gujMv2PbcihdtHNVPA4yqMlLMoNdrmlCMdhZRz3WaE2NEqJ2
tfK0OrUO5ceQ0XhhADvdWnqiC0tMz1mUWU9UN2sEulgUneaUw3XcyuyuunaMFN+Br08tC789zHuP
IIpLkXTZaXSt96KV+pQNE82i4eP3RaCGt3nsd3Nvi+PvxXA04jFlqgOjqXOFR/yPEzuvIfTdDtAi
pJPuQYw0Qe9O6NT3X8IiJo54iG1utyaGEUg8/C4N4CuyZTDBJafjkE9tsgupYSoM868RLoOlVeMt
GqgRzoNnvJeheU0qO/mO4vlKbs6Ha8f2qkrdfxVNiRMnJWcJpTZ8tX1QQmBpoRR2yX700E6JPGm2
rnC8R+RO5NfZ1njwRqRMmrj3PUnfkC0BHD5xFvJWbT8Nm6B6CfwqfzRns3maGyIjy25Wm6z11ZOZ
OSZSmIokrqHclMOARfVeXCcWR5nofkn4/1GE6yW8SxFaT0XbgfAvKBNIFHxyfE6efMy8tMVg1UON
VPx+7ALkPaV+uJgAsO00IQsHEtvmY2yXRCsQkbvQvPEUMkgWZKMZSlaopWca0RbeAI4UFYjxLFiD
7STgGwzBSWvHPDWmdHdlrdBH6AXB6jvK4OYQepy42iLPL7b66IkXP3md/FCOFz8BVohBQPiUrJ2V
HUCFBXBU6SEqP/IOvxdXZ/lKq7BZ/f6JPuRmrIBfj9YKAY/cZUUVnUj9CVZsPO9KTGqrx5wjXh64
UI3u1Xb2Rk8xv8gcwQ9HRRc/KyySrpLW2ZD/tbFJCNgZXg5E0NbGAxl6irsh9fbkVxtkHt95lA5+
ZsqM+iGB38BYaP4ySvKpAKB519J2k1M0z9aKlApmGbEeac055iNyOhJcORNtZPdD1346wPEhxyOr
AccQ6dRhwkW1lZ6FIdNjbEw3uxXzuoMHsjMKv/vTmRjWhoQKx45WSRPkO7OkPEqR8NyY+s8nVZhg
5RIYzSGS4TYU3Q2i6e53At2PSXoQko65kk92gbcVUjbTac7FJyMSLGMWAlGnqlgBtYDfPFEGNSRY
BJn1XBhCfgaePIatz31ddyuqM/Wn6BBREeWzbLgxyDnTRb6jqNVkGcn54MkpWJtDqZZEJ0X0+Rvq
XGM8eTQg4fIkxaHu65bZAoHNo6g1sTrzvGzppV91xjnPyGhttJ24oQJNNoYJ8anP3Bf5O0gOFO3k
iTB13qMf0FQ7exTONTLrXee6707aDjurQsLKk8CyaU4QrO8OYOblkFpCkAIp7t9ikk+/WwewMGZr
EeYazlIHu7Ro96mJwW1YBrt0DONVQQv2AmP2WUS62/++ChvrDYSpfYoGh04cKJH3/76avGcBBPkW
+GgVCe/Otnj8wkd/UNs+DuAZEyr+3WUO302PB6Yy+M0KVd5Ys8nOnJh726SCdvcZVVyeBiEJnbt/
VsAjewCY3aljbv4qgBWdggwzoiEZPSpsTatKIi90NJO+gGgpvPfturUzsR7o4NOKqr+abgJ2gqft
psTht71pSzC0sXaYeFfuaxjYr5mw3V1roQHC4LCby5McAu/SEwBxLamPr6T6eMfcTQ4y5UnsdGke
8xwqVZOZ+WvuKpx3aRL+sYYEpWQyUQ2TmIA6woSsW6hN4M3zFccEKMdePAI4sW7AEMKXtH6kJnLX
dR0jxLBxlFLS6207jPni92WFIXWnTd/ZimkWTyxP/8YSkV4AyXzV+Q4Ae+Ih/oR8WlOYz19q9mYQ
Ell5sVsI1k7YkjhuCWMPCZYjZYdVI2R3WCXKii9tpK9N1/eXIVVM0Dx9k/JusCJMDvylFa2b0QoJ
dg7t0+/FBQ5+Ssyo2ZaT+szGLtyNtc3BlRPTth9F+uZGQNi7hEbg70s1ZruAMPHU6J90khV/fVO8
DYGJYyyS09K/l+OJmvXHQMwODp8MG4xf3Miw+8PwPYTUUpVnH5kC3LLpQYMsfnBoxNYehXsQtJcx
R4pBvGixzZEsrVgkwfPLOTsF90tSFOY6bAyN1mMOz7o+eyljXuL/9l4gefV7qRsq34Y44VZLdQto
z+RmlhCf1w+XMCcxW+An9ycbtNbkqrVWwnqc8hmihuSsWJVkCM6lKT7MqHpRc9BdweT89cpiPKfo
PbBNmgtgQPWzk8lTaGp1/X3V1Xc8v0Emw+D4+GEtbyG1BRPHc+7Jg+jcNs48eYffSx7p9yYa4kMP
uOTRIOZ6G8kYPavbtmhwiq6HgTOO2wrg0aODM+wxBPs+2PVRDsWLLnv6tfTQr33C5I3s33BDokx8
gGvt0hEyMbZODTFk9fRUBrMPmkkbC4cz9x4Zg//EZM/eAWLu7sHsuzT27ZOYrR5PKuoC0lV+IDKK
3Z2rwXQ5Z+UC1sNIWOdQlE1iDwfVfTFl2lda46obc6aJ1GBEwsfn369+L1U4R2dOKi89nohN6fYb
k8g+/r6I7dYEXR7R8wAktSXvJvrpMiyxHSWGL3Ap/VIugjv0okQ4kpIeyFP+fwgMYFjgBzII3eRi
lo8QxJyd0WD7IhTyHFnkWw9GaT4Ck2YQ0Ln1cy4BcRBG0W3L0gpoK8rhMeRdSQpLnKJ4GB57Hj9v
zs6lKo09kzB2mP4e/F3/SBjLZmqMK4o6/0R/DpGeGTkPmTdjw/RpBMz4ya1uuMSRHra9rfRirovo
CvWwXLUtpFIGT6eBj/BseR4xBRp77DRPxqlEd7mpvbxbRmFdE2TD0GLDUOw7JO1gAR4t3pFGo460
9JmpaNIpejcdN53UYLvruTtBj+6oEywo7CPyybBxNkVfJXuv8vHSGfS2RFNAU57tqmFlcEYidXJ3
47ehuuQifEaHUF9tMGII2OiiDPH43mi/P/zeWczn90XMP3iKecxKz86RyNy/5LiGTdmUQUkiis3t
XSfvHjfrbiqy8FxIw9qWcB+IqeX+pFnebd2nO5UIeIUWNJOWdjXau9/Xc8BEfHCYtA8mTj3fqafX
TDvPPpaSQ9RPjLSwPp5di/Zq2yOGVlQHRelt4xp+hGhJXsUAgnMbB6V/GNyAeNMZr1+07tHWLGq3
fwzYEREDLw29ZQhBCyHbZ2X8mI3FNcJw4UdMZjXPLaD+AqWawsVKZDBQLnnJcDNUk1z3zVs70kg4
MZa/jabxVaCuSAsyDMrePYkWxli1nCbIyWQAIeHoAzBwPelGaFUWGKqXdUWGtOzf0eYcGr3u8/gq
esRY04dDgxce5D4nC9Lvj2QBDd47wV3NAhG3L8Q6yw51F1z03O0IPONz1z/8iKvEcQheImZtH+v3
SnzY2roxAmTBiWEKKB7K6BhUf5wyw+BEz4SUrJCMUomjNRkO4O7pTHyF57nZZfW8EQQpdBDGKQXP
OU3hJnx1UdMyiZx4J2KxVtFTtZXUaDPHD0WWK9IqTt7Dsqf/38/yqVVfLaw6DBq0BfxFGXTbtv/r
NtNB7hNRbH3B8ltEm5QsD+BOCwBJBKUFN/+bOHmgB3TJXubkxRR/cC/s2hxU0T4k9NksjC0yOWgB
D5zZZTcffOdv+VlMDvL+c1dAexzAjE0HX39ktj4Fnl62fPxs0+smbf+azclEC+A9Tla3ksTWJZBZ
gvpptibId5xVEanajKu1W58jKN+lMW/1QNgOe+y9ahi97iAFsYNZSsoQWgITsrVmsp3TAu5QvZl1
tZ6U3M0CRiMHjYTlX2cYgxMCe4mxIZorj4FDAI4SFpMg1Jsth/gjaVBbzY9ugwOb42SfB/MW1SM2
2oJBHW3NMEvXqUtrtn5OYHJWBbRQ+FN7Jrm+aM8zfWYyGgrQxXfybkzn00NrN+Z7FExG4H0wqYb8
U67snph4+mKfZu+v1exwDAkBOtOeS72lxzmFoG/3VCb2TxQW0QJjHr7RkqfUsHdeR0Ho9v6LBWx7
qrNbYZDTkyb4/HjC4GJm2Q+c3zVSqAudtw14VY5lxqJxLYKY9930NSVIF4PoOpfRWaj2czDTbZZE
L5PJpCU6RzOhgzhUGlZ8N9sVxA4sFefKqG9JJkdxnkSbiHcUC/0fjz1tnH9QiT2bfnzMO/ux6Qgp
CKbPsmdjqcZnMhqtC5/Gera+yKBmjMIPJAkLHroLWh3gec7NxziONjZbu+OG2Dt4V8aF/aHatGzs
pVHt68ZYVxMiVWQBg52uVJnh+yUTQrj5g9+HB5ABWyukHRfcW7qYhCaoEJVYBUAOUp8DmiZENqye
Rq/eJwPod/Q6YCQWGQ26LDqTYUKyRLTy7inTeXpoQSL0PY7EoAoOqAuLkRULkfgBd8TWZABBx3N+
jZilM145wigF3T6of0lFVD0BIh9lTX5vOJ6J5D2lxnxooR9Ik9a0Oz84qMkluWVJxxJZBtGWSeau
LuJ9xQbjDDumegd8JhvREM2cTq8MjTEHanfn1f4qNQ78Z3ifdf7cB8O2VNZNrKgOsP3D/7vDmCCM
GG78DxQQsiv3NmL/R9LMW9axUrtnNIbNAqHjE/2KCLgGgR2YOEb6TbrdRPeoH7t4rmckHzGyUR4t
9MIk6OASVSAKIv5W6rG3JIIkNiMmbyk2LGMxz9xcucMIhgZni39yNvMnuEbvAEO3CaMs0yD2cyar
c5LfuWms/JHc+c+qKb9INd4Tb76Q1sza0nv/onDa9MWw6ojh4hG8MuLE1/5DswhVmtgGsDzD5G2a
Dfhtcb/pmupvZn8AZlhYQB/7rr4miU8KUhscUaBuHCv6oLuxjGyPlcnVAPNJIOlTRfxVFzLsol9H
WHvMbZuUGxHQ+u6DlbSadV02XwFNWsLlm9OAVEKSfU2WBF1ehi8tGhw1ERxtQQmDwE0WK8Hh/lqG
cOLccj201sq2iq+BFQjt97aFzNaT4sO2sonp4rAWZ0K9TwAjeFRIKkpPhmx2AWNqaFS3qFInkUKG
KPsb4Xn3x/+UCPdmQ04Ddr0xRrGay5GelrwU0vzJHbnN0qeop3YOY9o11mKGM0e64THrp11nW69Z
1mw9iSB6JMLv7Cv/32CSLDwyPgXJNnruVvQFCSrsBV3FVCkbQc244ubwEJHTtJ+r8h8skQm5/6Ik
ZzYqhn/16KxZhfDudukXbuUK5Mdd4VNaBzsKHmeBcDVOiOdqVqFNYhW8ZYCl+4YWoOV4q8q2Eflp
ptHGn07isvcYD3QuhXAaLfymP0w/Efg6Nkb1QPDjq5cklFOsXyLZClsfwrqgEqUBUABLKWIk0h7r
tIF2S1Z7VSd/ndgmd61dxvGliLylHw8or/NnQHMrt8v2Zaa2qWmcKitkLN3QVIVCWzWsTzaQdRbf
BxnkGGWQzFvZms7WD2fBwyTMTW34r73ZfKIVzCrmFnd4rfEvE+2prpu1KyOo3d4DoUiAoMddDhjC
dNz1dE9N8ImImX3itrRaltO3C97cCf9NNsaoPofXEZA9pLcJ0XiDVFcvDp7qtNpU6CW1S58/JOPN
fxS1BQQXYlIO6FvD3zcLi+hc+WJOmLjJJvVoepDvLeeUxzc9WRhIhhBd7iQfRwNCWz2uu4CHJuiK
noHA9DTM4s8ARApvj3NViR3z6xAs8OumRbnPq44zUG2NO4sZz1aQ+NXV3rpPKGgJe2ZGEF1iOpSt
MfPPJcqbmCDoNaSlMt5I5cLJwC2QQWXWXxo9JJ20tYvXAIuVRdjy/xB2HsuNM2u2fSJEwJspvRVF
SpSbIGRK8EgkbAJP3ws6cW93j3qiI9VfpySRAPIze69dOQRihLXcOIO+dyBK0tTBc2U3H6Xe0sy/
XLr3LiPqowoOlXlPrGERYjqto3ItC+81pv4suYNqTpSqeykh0opI39dasolkDHNE3zQNEVMFDLek
v8y5awoFTeeJXQblFsEwIukEJW+zceSwrJkLmzoZeVn50TrEL5la+lvbIQdtsBsqvFLZWXcgBGVM
tGJxaPuZK3oDb3GMMrQ/RL2BUVZIrGL8kH2bnPUueiLv0DM4z7umBWmZ+//ylDLEYEq2KIKMKSaa
DTvVf5VX3SMASuB5qnHfIFdZTaRiDz3v8sT+i/2ah66sw2VxS/zyMHYmw6wZ9U2FFLZVviXCAPKE
s9JZLiAgtChCY1bSeC8WLBfjs+eJYzHJhyKUPxk2gKWrxCXTkmulBHDO3HqJUCN0pcwW0kRuNTL2
LclKIv4xWpJzc7AHPkHZ8yNs8VSg2gbmBVFSaRBOFbGtsqIdIVc4DvhBRliAQ8La2/aa2dH969b+
A2zKX7RXAvuoAbwARF6GyizUzaPRImIQ+lsXRPewLt905T+RwlYaPcItrhel8YAid0Ot1IhMSzgX
MmS6xSTI1yXz4eQjW1yKSiao45nTE7YV1dkPWvJo+dIw/po1Xz+Gm3nwcQ4BldAKsjUyhIbNYzEy
/4XRvtSdQqLypvEEnkoUJzoWsiBdH0Cy32Ddyb0tAdyELeXkP4wjGWkW56RhDHiVinrtojc1hTXg
2RL8OzV/WtdfXoHGXYtJDrFSApoJ49DyiHywINhHbvtboW5gRkIBZKsoPbCKU+awqYzQQZNM9sc0
1G9ufvd6MOUYe3ngcR4NcUVG5aBbS60nu3X0X4Mo0xAM1tBG6tNYkfCdWFazbKm+kHBkPHpC9nA6
+6x0VGs8nOliLXVzG5QF5fwYuMuYVccqC9XKyrOXeZVsTQBv2Ai/K6bgW8TxoLah588/gxlNj85A
p+wM6b8kJto2m/pum5xYqEN7K9OPkvHLwiv3yqPSJQPkUx/rvaXXl79FXILIDloYWUlsjYzko7EI
+kDKTAcxGC9jPZ6L2kUM6IL0HV1SeNWwqvuEW7J0rOWktV8CbX5o/7jq6LfJPQujy9//g40xUF7t
CFT+INzis4uGmyT6UaQQ60kS2SeRz7NLm6UOBpqdpPbftLDeEMzOwzTiEag7v1WXvfOY23W52iPc
oMQKnSM+F5LRZb+treFNmdHIzNZ49jD78J8BgpuGfe+Uh4TMzEEEGTalm+YS+KWWIUXS0mZot9Qz
47s0o+d5XrdwDcPeJCxru7b+gchMrh8C8H2OYipxrCP4oish5rpqQd0QJdQI/1sP6XXz4NHU9Nfc
U5iNsV0sNQZsfVscPEhp1FwRgHbWoi4ag0HvwRlX3mXssbr33U32FUSCgIg9PH7sWM9phxUyqbmx
K+YlkjlvmxZgaUNKg/FVKwmWyhVJdbUen51QzJVIPtOMGJWg/Cv08l8/AghPC/Ur3K/KNODvO063
qq32x7M3LrO3ivVHk6X3PGG/y1LnI0PsjFIAUa9OFojG4o+HlPU15sBTrfYhFWgSAq2IDvnFc1lq
dnnKnZZW6yw6JAIBCAKRgISgCY8F4iy9zx6EVV5ZPkFrs+yPaMbiV427BD+nLxyNMDc08z2pvMuQ
B0DBHH9JGG69tobuMxX/9LwaFpzAGFxxBS8k3jvWJ7jrx4MA+3sk0+fZtzQyYeZMFA1w82iAL4Yl
4LE/WA3cYj3Pgayy8g1TFxpxh2OdDOZFasrXKqB4s8IW834otmE+fhaOc2dvjnuo/6YOUcvpq2YX
TNcDcxdf/Zeu/9Nj6MfoVKxNqEHg1qW/G/J45AfDeiNtWnUpPv3SfWnxLsPu6HfWSGWB7DNd2BOU
Wxu1VvHs1QS5XxMH+50k68g2SI+I6meRxu990r0E9rVvODHd4i3Lopk+Sjpk4KSUU7DfBhtM+UD8
CuvpR09zmIk0cltM6atsjYOWMGefyVHErsYsbIhFksQCYeu5ANO7VL2VLU1FHEKJM76L2Qjr5Se8
I5pkK27WM3k8GTPkHi6DGagijx15vviniGuqnrOUjqaySWfrFnE8PAyQG2WbHyeFwBURgOaoD6Ki
F0PQEUjpH0Jd7h0fVYFnPzotwQARUHCtfA10KZDsD3tD4fgASJAOn2aLF6YXs2f7HHezucR1uG2t
djUZfjBPFhYAZOuFI0FDF8m5NFmG1P0HT8lhTXb2DfowOkcbkVJAC9uH73HgmQzIMPG2HgjEgDTj
KvZ3rrQfs3LkBtfst5pnXzt+D7727nTjHuxUVWhnVeHuSN2nuNC+MjRlmnPvTQYQlvEdYhIY3H7j
hazjQ9TXSjHxlDWb2Rp/AzWEpe6JoT+n/nQyw+mGn+oUY0ycIyHQrqS81dXU7prAWlU6imItpVEt
SfkdPMVX3O4Nh7qi7R7gjAx4iLqx0jmNmaq7iX3D1fJFqNAt81HYYscfFkOd70uSuVYJisWlTL7d
hM18NIFerlT74ormogcCQZEr3gwxvfbxuS3cW0GViO9Cs7hWvEJxH4w3WVp49JPoxzYILRGxgY0M
5D1AICxLhvZk5CyQAcQwMm3eaHtQlVmWQ8ERrfQw37ci6VBQgZPjxdAL45403dv8v1S4L5rsmCkx
PXPcJzcQm64zXrBrrUMn/lJW/1GWKbI6iIKehoZkGLSVSVx4L4ZTUOS/Gud+XZCAUYfdiqx6Iljm
32EOr4R8f40QU+YN4E11HnrOKKj00ARE+RTV2t5u+4s/6OfWSvdjpOg8iq+agkFX4KNNtK9tu65j
KpXMgJpWCH9aoJkHrM7ZyZBMJMOzVohvi3cWb70ThnO2DoZyDq0nO2kvlpUBspmvad+B4uuWhJzp
JfsBYS8dkwbHggUvr0lLrqlV6P9YQByCutxpSG/8KL25ifym3mCMNP3ON3lD4ZXrb1ZNgTT2uKbL
hO4q/xr66Dz4xnefwkEULQECWUefiFCAyDlFy0XhNKyh0DCwLtpLxfWWyPLL6Ci5wvwKJ2bTtQyz
jOkkwoBJhjiK+i2ZjG6JAQqdTRo/S/jMGjmx889IsNsP0VSfhKrvIQp9e6aF/YlmRJm1thgLUqhy
wmQKq1sZsb/sioh8uypG/ErtyoM4+/G9deLAhODtskP11tjugTf0Adft3uojqOBdSGk1qA3Bmitu
8S2K7sM0AfSI5rGc3RiLqrQ2E3MuW8944+OchjiyPxqbDJMKu0xvdoQmeMHZmS8HLyCYrzZRiGdn
5fusmXsIdG25LTVMCNZglovWcejdnIvK6l+4qYyMTfPNVOzOYIhta488d61idWJbagkx4g31AoPA
snuzvPxXOZgeDPzBBFr0K0ze4wY5lVpS6x17xLPs6E6mq05mGuLntZyrFTM77vXBRc/A+5PP4PDe
bS/EX9563DVEwFCGlhBOZMgrX/n6Sc/IruSpAiyl8k9hDy4n0xmvVQM2B7JkBeDn3NMDor54F8oB
VFZNGGFiEkYL10BbjT0thxrCr9pWxZpZQGK45VqUtloqp3DWU8Dmw5bTjMVG52bTYy+NqG6wonvR
PtvT4ATroAqGjSWOpdOA6DDPUZM9OnH9CTM0XOao+FbRBy5yexGShFRrDgKCAd3DYOHXLAgmJQiG
ALb8Kyq0qyBpc1UyZUbSVlQtoezFxUsq8rkbwMBgfJnLucDOkofCTx+HDnJT6khGXfZzBsuQNMXB
3xB5NaM1aK9G1d87zyaqTBhy7bFiPlqzC8LR3L0QRXjoCt3fRkX/QFaVs40lh4kH2h20EqHxzPuW
QbHH2kCDlOsM/VkHIj9sk62DkFjXO3Fs5MeYzc6EnvogqPhOWqHtVZMcI9URcJBGA6OTj0noXyRh
zIhN/o4x7sClmGvZUtTZsXf1jVBf6pNZEgs5u7EV0IYR15PqUZcz7FSmmywLN/qXsmBd+ALHdcRc
Tw/UgxOwzLbYcgT83cxtPkNF4yYR2lJikbT2z/DfWPHzw73Ah9GWuk7soVbY28IqG7yVpIp5dvHh
NuELOlwsvNG0TWjQt2M+zKMEH5UbAb2iiS+EgGNXa+msKh/NBNu76sbkylx3zfivJQgZN8r8DVLu
bz1f9pU/LICknxxJPAQio1+0bgdZlrskIwgix7NBJgnnbqPWoyLnuQMUAg8y+dULfBqyvFujc6Da
phe3pViH00Mamtq21cZDI8jiTbPxJYK6slDZoe8ofMqYpgvY8A1dKbI2XGaSCxHE0HCvcUJxQvSU
LTNggboab6O7zcxsH5k0XhrsYUvRipZ4cmJoLjGrVMThlFRlqa87geuoL0PIpCYq/Px1QLCPd8R4
ddkf2/ANgijRVtYIaEbADmA9iMoFLDYpAN2wMEOaomZYOXgBPOUSXBaemAqdDXTa1eRFy0e3J4CH
yMfPNhwPph4fXSuGRcw+32quAk9baPknOVt/+OZGP08RmLs53Sx3dVsotA5DJb1uNy4nogVNGKXi
gaQUrb/EfUPOYgb7DwUaa5KDGrwaLRi2npg83dRw37DVf/lJ+0t5+B4k6Rd+gqWDSTFJWFskrMd6
yM99qf94/G7LMMoPXYfYr5wqzPWM2nTyTfIC1aLXQbVxMH0OyD8gAzxKVKfkqi5nwdnq778mhvHN
UE0uMF5GLRuwOmLBXtT8Ek3krlzYWhP5O26U4MZCkDnNh1NJVpQojTva0S9dmOkqSqy9W6effkQC
gd+/5+R8GLI8hRr5NFr9jKBsa1Mn9qo5S8taTdn0mmbdq13LVUL3iJeV3px2Gx2zeqpz7L2lSgHC
pYeCISK3wfDhRfE2xDVg2gyVugHbrYhJ3WJLv+yLGIcRPqMFbUMQYdZ1n4oyITPYW+EJJW1M4k4W
3CpGUz+Z04CPagJO5BPbmavhsWm2gCaJHPLyveizp6ws7raJOFGbX8DBQtHO+QujoOTRm3zmk8EW
GE0nTsv0OpX5tW3Nl9Cedr4jHyej0hbwUKtM5wI2G4xRAh8E23t34J809PZldL/NvgsWdes9N1WM
ICdn32IHGpQK6xhyz4XABUNmql3TnfoyuVQkbKAzHc8kwOhN/gS5L+ZXy29kQh1kGx4ZFqFceAky
Qo5yvDZO4r04wwes2ovliqNmy+eqLE9mhIW76jbaQG6IMUBv8rz+07a6D9g+9H4po5ia8KjRZ1qk
+cnEtrF9bHTFopyiFq6HN2/TNOk/UkVwj7cxPt58FffyQsIGMbyp/lKjow0cY4XFrYU0QnWchBSx
6gzxu1toH3ZOoQfsnAxrschjhbSfO9utHOowFb6nPsBC42oNOUfuFJTUrQWhFu+wYDlfEihYUc/d
lozMwbm45xWbJFEEfSy7PaZzTXhLBY/pUp0krIyDDLwrVp1fQ1bn1h+/wdHg8/ae04b1HOsc1LGd
tfNidNb2mCaYVLxPCFv3tO95HM7vpmNYcBVk9gKwjZ0KDwASK2l5RD3g4vGqZ9zZH11HjlSVoMQh
LILppT6t03A9s4PXGDwBihf+rqnSs0MJvjF8fyvG+GhaTJSmlh6JJOZJnnJu/xRE1QIIniJilPGV
t/Gj8EEB3x88WNOTZ7zVAg+0yWoy/sia5kIZDFs6pUbKE/9gDqzwOLk5Gt2t6RR3N0UXOKSPQGVW
CCMeX4lgM+hdK7xxVYB2wqMPi3AoBm3/lul2vTbhg5OFIYtNNE4fKJ6fizk92+/N78JnhQgSlXfd
4IUZBEWF7257uMGbwY7XIqxfAMGga8O1dyyxhKDe1fbcd9uJtHuu4bRd9BxdmMCYD09q4VruNzbV
tc3YizTFXYDlSFg60oDxU/oMaV2C0PvZQtta1aOVTCuZuWgSYvOe2gllSxa9Maz65IbdagrmMV5f
stK1vbA8ubeN/rVzyVZWcY0zwCVmK/SO0eDX7AMR6bc9SxYjFQimGSdiWV+MmYWPuzTfp9B/lfbJ
jdlIE/rC1ENqT36XY7RLKR+qQzOOj35FlnAQgObr4yuGvXmCHD5PNYGzxq9TDTguHN61Yqq2tVYf
vc5/NctL1HAJDYLpU61zb6B0OYjeP+fQwIu+JPaYNN5FIXlEaE7PMy5h6WvlZy1PNqMo1xOkJHrX
5uqN2K4djiFvNSJ4X+iWtx38ex4BQ658ZBVEon+aCJqSDCy6Fw2/svMIIKDVj/Th7pvdeRiapdfz
XZwgyheGR3qv6Z54qjL2qq1+4fp4XGpDvuE8oe43+2tfuEvgioI4q+hVdfktMJMjYqzjlFJ1xaQ1
GGaJ3xUq19LjmkEyypAxOo+VSROZMkIpzPy77y1s0HgAWG27EVpMYABmOz55k+stA/lQV/F18Atc
gc2LxOu1xDQ15+PC7UYMgc+3/YBd80GAq0T+vMBL5Q41r0DNg7H1dHx/Hnrvl9TIV4EbnKjCT1Ga
7aY2FoTZ4WfJ50xujUk5/qLwADKXEzukrvj7Z4z8dcyMZ1wJ1OyuOE+R+duxs1jGY/HBbAMQ0/Aw
1gRNGhUem2SQL+SlHlHluSUuXVMZvAqFcSODGNErA48hO8KHgxk3k/PBfJ5iBoKLhPS4iJ2n54xH
fOQkYBNeRZWmIc8jPExEr7Fo/EVfHIZ8wO8kX1kIXsZa+0LzRleCKil47XGmx0FwQ2b1OTTed4We
aArsn+g9MWmmtZG5myRmbbBMiHlq6/bZm4H2FBwj14FHFB8Ata+EAx7BeHJ088FfoxMPl/CazF2h
iZRKCtlKtErT10xyZQIef47cipKKyM6G87UyWT0ZdvdDCNeLdC0KnoRwa7K0AcijB82wZ3RN8xWw
ptc6e9XY8tr16h8LkbMOIAaQz04zKlYcxJkGUu4cU93SrC45aWgC7NE76pICsgM3jJdN3VioaXRh
uMTQ7EgELrmT5UtXvJdU/yqQnK0jbnBtS0YiwhOXiDbGuhwyGnGpio45Zo5kt/65yfUtZtt0Abgw
XwujSw41y+yBjmqnR9WTK3OLujwvkATBpxoSTmt/TFdmb5LirDMeRGC44me/laVAKVhXNysXD2EU
skYGtJP2nliEubZiDNusjKwkmeMr8FBmpRVAZMCkMUWwOFdZAJwicmZhi/tA9jWKQo8TuYlKPKZj
HW8mcXKC6kMRG4SwlWp9MsSe+Sj7Wh8absBmuGhg1I8ZD9WsjX7cDn12CJtvERSPnXTpNyO0hXjv
WUs7Pqa4hjI+z2665gPckNZslSeA5cY1xsPCpIPhvkuWTd5+9D1HrMg4mEybclbMAYmi8r6kZ58T
13moJb9mRGLh1uz1b4zT81OmJ+M8gkACbLdUCXlMTBQBm1EgGvZBT5IXZ4734EHOr5lzvWnosReh
5S7pYXeFPvzjyQ9RI7oaRjDHP7OzoF0kQyo7RBo77YiJFy6adKL5GiZufgBEaIA748xWZsdDQmD8
WFgR22t0NhWlcCgvqmzIOoi8YjEzBzd64zbnFnbwokNKRUpstxWJH61U22WrQkEwi+TDQHBhm5AE
iya8SZxgbTiihRlIbmUNPC7HMrhvSMyuU2QgRvycBHa2Tss5mJNXPdR0VDhz3lTmGwGjchWiPpia
tWCIFhCltabY0iB4eMwTmXqh+qmfczr+I4fLJnbyJw0C8tbQZ9vO1GnXhtiRbWIkTJuwatnVs8VA
65hIHdN3aeZEWzW44FJ32HUe1wKJKzVdn/2V9UO/9i2brLcqi9d2zGpaD9MTiz/hD1cK+GBtRc5P
XU4lAYcR/pDYuJmxPe7ahtsAYwpU465DDm9XKOzyif7GjyDK1ZfSqNgOD0wXQoo7VnOHyi+0Bw73
ajkGI8y0ubcLx4tdsl5OWeocqAeqtdOCFzYRoXlF8tzbDDCQwTsrQDbGKmqjOUWiZ7VqgCoztT2l
FdE+TJi8pi1fkSp2jFahRPUxGV2qjdG+kIg5xO8KqfkhMwD+Um8TfF9F6zCYpiP6a6YYWU7HEVif
sUXwnmOP70kuCsInfbWO9RFryyiOrrZqjTrelnnHJUw47BpEXwoXK87vOOTYcFhZtEUR352UD6IC
aSIBem0FQwmgB31Ei7GHBW396BbOtKgM09pKLM57rYH4KlkW3n05bXrPfNCmvPjlybSBq2N/Et8J
KbeUwzkss++k7hgdxfxt0xQMtE3FrmcOCf77ErkP8dUthEHgVOfC0LJbLh/tqB7fIum/BdZ7o34l
ENLTf4immXzDr6/h8322DR2tOKfxqZdxsYf7ykg5E/668trkaDNunVOjoGGHQr6YXnGN4t5Y1vxb
S6OS2uXvAzr6fB9n0Mew3y6Qh7t3VkcVgSJOfWb9zZBOOlwKgkhMeL2nfrKdRxMfMrCp7E1Ppw+t
mdyTl+bICXNDLXH8Wqe/D1PqpUhlxaYM7aeR4FEP+go6Mzm9EgoFEa30ymeNcYMr/e4zeESoXX83
c8HohC22X2JsAEORkMxA7d/gGZcQ38S1G4I9aN3xoQ7BXpXNGwUZAn3id+9aTf7M35eZZcot6F6e
h91k73WDQ8a0ALRTqbfeJnUauRvd3GA86pxJYZJ74Vbq3IfEMJZtV53KcQDPZgd7VEPoVrG3vLfZ
MYDp6M1tAbvqdOHYun8SPvhPj+OAkSFV+GBY5S6FqbNwpNUf0R47PN3K90aCrgFI0j0Yk30NbEc7
RyUmOEG86NlohhnGGJGwHPn6OSA68TpZ4VscQkHJSIVcVWlfrYqEHrmJ/eiZFNInOTXl56gjlO99
TElmLaYHHRr1galpz/4r9o+4JRC8EleyAGYO8lfzHu20kNe8mp4N14Va0HFa42EwOLhqla4dyJwb
YSK7UVqM1E7BDhEmY4jOyqn3Uo/cE1iaaUAid6ClkM98RuSBLIILuSDBhZUJ9lWBsilovWALQuwm
7LZBL+ejyKyUXGW1hc4M+foa54BgIa4yCP+R/d1poniwzDB/GP7/Z1HRBHuKjv/8uWXl0750eUR6
ZJAc8wJLt6XnzevATDMz2vQnYDvct0tkBf4xAwmz5rE+w2Xqbje5yEvA4OY3gfhhPcgWNndIDEw9
xfY2cLvt6NYMC8HSjGms9rQ+3I0MBjj5EbHNvNEBmM7diDnWFGvyIjZf/RBBacL2mu6T0MmmaB8x
rVR77nodMcyzDFvxaDcVA6eZExylzyryPL5TAtxY8MtUgbjqNbBR21FoTUXF32nQRYCkXWt0Ueei
ZUobKGatthWyzx7CQz7bpFTykGYN/53cwwfVkeUbKjVuvIaecgAhE2npIeWgOTrBp4wVgO7WSZ5D
poQ2EhS2VQMhxN2EwFi9Oobgme6qcBNAW2JeZJQXCODruNa7jdJz74wHOFlaxoTPLStgu8KAkAyA
+DRz3X9xlB9xII47zyqGF19BpapGewR5PA0vjqO9g4aFcTf2yR5KWb3y6Qfuoxhnwlz7GgyGtpaI
mrd+FhavCCjdzEbOqBPNaTm1s5BkGzuZHeAwMYMd2TJXZ7a7mLkot1FP99EE/bisWUZgSRhhZAzR
OuWPjn0D4jAd4TemvTaevJAtjhGOK3ZC0cGUrNeHvN23lkw3f29Ppr4LS8WPZlI8NiJsHsxcI94g
cvUni4fGSqsz8RgPxB4hSQOBJvF9wHMaKUp3bO6j6TTaVbkdNBOpuHoJMD49lR1rlAhv8k7ZTFI8
LVMrBviYBofw0qisJ6ZSC9Df+aAbhrwhkp5Ep7rTiqtZD0eF4pl2pGQnGHpnm+NIJffIarQbsbkK
rLL5SV2k3Y2En88z6n2q69pW2bnP20M7E44fslqByTTYkP8/A6jucpk5vn9s4tmbWZlPuoecZWqa
HYAnvKOd626JCp72VoDyEO2YMYYDvl/0RgEQ6d0YTfcAz/lWd5V3ZG7Qb+qM+rvClpH7VrB0yJ2Y
7CY5u3b5FvaZ9eSMxCGlGk5XQu2Kk/Sr8qSIaavitdMD4G0v5p22sMlPk2upbaT1waH07QAXetlC
YhjUoxNWeCpcF1YfLTKiyBVJeTxb5ja2RpB1HTBvIP8YSzZU5cqMJAJSpECx4lwjHnXt6IwaQrbU
SGpG8ZBJ8wl9PUHfs/OpKlHr2AEzq9nv27dec4lBcQnTZJiGWSS2xnrbE4yB0daYXaWsMtvJQ4lP
vNsockIdiHTdOviZ2aq6ROOGM02/58VtmQEEATMozYpTjp7qYLqTc4Kr4tFcS3bRsxvJ7bJLKVJv
p0Ym4lNH+Wnn9R4KXw2EtGaAgRJZ33nuPE0rUAv1sie6Ks3EepgZCybN2NL1jODw9yUqpn0Nb/Lq
OJU6eYXsz6VOhi8DyCUizzDS29exd4h4q+T8qoX6CXtOviFoC/WDPyQrs0UCo5Usb+wxHnAU8w7j
9O23edz1R1wSa6A+8YsQEGSKCGZOl1jRi6m0Xy5EftBZJhFF+XACy6VvRmZ71xDJI3ij0XhpRLeX
o74l3j1/rnMve1LJZdAFyO/cQ57JFFOeCrcvt5BA6RoaMHAg9iF4gkW8GWEendldPzXRnLKVqfHE
TGXY5xQ6iBUt5hgzb4qGZ+M7Fk+iAczrZFvRhsDbbNmi5AXX3BUveucggx7ajVU7jJWMWh2whmsb
NtaXcDZ1MaqzNqxLf/8YS51sdjWDKN2Js1efVAdNTeOZMLPO0CJ8ISre8HA7JdWMnZaKn48uSXTh
Hcy8d4NX7FRR8DToHGGFWZm33h0vFTA6jiim2Z2ASuYHG53UEWLgsF3KhmsiFYDz6vbTrD1x0ax2
N8W8XP30FekgBYmnnpcJlrtPumhbzzd5PPoJAzYy+WyIwY+Fvwf4ehzZUz1IuLm0opp9ACd2yyvq
IW2gtXR6xuF51g7PZWCBTko+p0ZvXhFUovPsALAVHk4f4aIUS9RRYDtG8JK3275lpGCrDb+XRdIi
bBp8xCHHLkp8Ms3w3RlJfP77LLF58xhzuGmV3FuCj486w5AVkpLig/r/lYHSaWTT1442HD5HInjr
mdTyqI0yyAYLn3zeg4Li8dSVjceVnjOURW/dltBbGdw8yLyuOR7GANYN5OdI2e1DV/nmg7JBeofB
bFQjp+Ap5qE+dTUbCAccVcuQduESKXJzmxHHCqHZV1ysHUxxAyNEGhafZFicivBzYNItghZ6iReV
pPjM6hhy0St2w6nm8A3ocv35A9Jf0qun3sUAwpdgRYhTmSZ7i/oFCmguPv/zPJ0fqm0k1L7kibyQ
Cbw3B3fkuiM/9gn3BpQIK3kpHM1hOWHtbJZ4K3e0o8MYpCnwQ/+hszJxEqJFbIIQhSmtBKwzS1kC
8S/MAmdrTT1hpX0DRNUgRiYp5HPJtB7Sv0XpC9UAefCQnf4+GHaIeXv0WSS7JdGl5OAt4cob71PF
zqruDOvBqJBH4ap5HztHfx+R0S09NLx5XcH1Tf8OxNTZDgj7HvPYI1vIH5o38IIvyZimn7Yfb906
286Kp5sPz4DkHGThUF+f/r6aZnekSsTz31cwqIHGN/eqrodFXTeSVros2FNWbBvjUj53acnD2MMv
FjOTuXqty5JwRkxpwVwzRblxLuw42VBBZajpCh9tVnXs7d6810yXbSanpyB2p/OQZvpZ5q6/RE3R
rhgrZSzz8+zZifXHLvHtfwT8rGhkMX9eA1cbP9OO8SpjnQ2iG/y4UoXsZeuaF2H+UCKJOCqE+1iq
auThZn38+wzcJUVCooDX8ufEgQjr3YVq94tyT7PNX8w73yxAw0eOrfAQxuSCl0b7CkBPn0lRIdGs
cctiVzhrsGjpBZiBt5+GhlBWvvIRAiwCu+m3+oxa0rPphzGgeHHMcXZKxO4u9ZLsNa9AGQE6kQ92
G9+BXNJ8ahDblWZ7b/6Y3SmrsXMhS0lsXbuOhs7SIEWzWAQ2Pwb7gBDCWqE14dGP8+4WD/2XM4ua
E7t20DJm+vHvQzZ/ptmzRAjp9NoKWpjLE6sKz2ycnVPq1r3OtWQ1Trqz++Pta2mVrgoE7rs8JZZp
VHIfQtxkcxhwAxWFs8MnYpz+GgijZb+UVVLA/59qsndNL1+0o56erN5RtxF8iN7iaGwKsFR60l6z
vM12qZ+mW52o9zBX4rN0EImOEDuufuK8DiwDF4Zy7Hc15qusTaCehMI4SNPqV2QaOe/KKBGkDd3V
GA3noec6YKXh9/PArdtg5oguQTNG55Rscp1d4OXvQ+HT/7tpwMiz1/5lXkAsWGl0V6h1ctX6xoUr
8EShOj7oMmO6R4LMl86iW8+Z02UZ9Me/0rRsPeAPRK5oEywrTTcP6EiKmf7PpL8Y372u/j/SRBwi
/f5XpAPiMc/VSb3WHYeP3pw39D/yhNyh7PMuq6lZQ6PdjVXRPwbzZdCp9tbreXvTurDbaom/j3Lz
Az77zmvyfp+UZXZknX7N50aPcESDhRhv239/KQjXpIGvfsrq4MnA/qwGGawcd3SPdp0Fl8Jn9wm3
2Nmrku1+G1QZRpAoO/99pncBxXficItasj9oU0p7UaangN7vRoH5XXOobhPRBSsIF0AMje45RF8P
/Kr0H0MPplgMZXFZaPcMPWXxX5yd2Y7cxtal36XvCZCMYJC86JvKec6sSVW6IWTZ5jzPfPr+mP7R
bVUZKqDhOAnJR7CyMsngjr3X+ha7t5bVvbdwCHRoQvHSoUFbmUzzDHaIUxYVYpkMkbP8fWbGx0QP
KaQgn1xSbUqoH/ocyvevT7evJi+ILGAG0AadrSVJmHaNv2kIaNg+cDT+/m8zP4ZD8dfZQidqkPqY
fHP9QzhUi3WYAwQxaBl+kp/w6x8sJ25+5iUWphDy/ePYu8EmkM33okGAbAmzeiVzvCoL/xtTCd+5
Tox190VpiF0ok59FnKBR8BN3F1kk7Jhuad2KaYjnSuOLYCv1MZ+QLHfbsWwFBcYUtj4HxP/yUUVp
bzMa6BZuYxx7Ppw9J+eAKLYrRTHgncQVnO75voS25rMTUF2Lb2Oet6eRGd4U8ZBLB1ktUsgFOAqI
yZXKMlacyj1ELtcx0a13T5XlsiDQaFUmAS442cU7CZLPD4ZwYwfl33rNLMRCJLzoG81cpJ5GB7Xm
2ZMrOdFIIJEsKuuDNhUu8Xa1iyJLHKVpe69KVKskV+swpfcraNCsqCLXxAj3NFzxWbblXCcXUJwL
LK+cEXRrnda6x9gkOknDWptBoJ9CcyzWfQTntcrxa+puQlhC2WHMN7DO//5qQZn96d6nhcxE3LGk
0HXjY6BmbIA6MgRGD6GMs+CF1pPv0ippw/WASw9nKiVqCwvvYgKJ2+rNSH2CNSnNnBolYLak81Q+
2qRpbbyiZNaYMBrsSs6kdcnGVwxjd21Am6MGQXDpJ9O3yo4mEmdNd9mSur4Am6v2lLbNiU6b8+wb
ER1m1KQK4DDm6fzSNk22s6oq3KAsdF/qungCV9X+TNBPmjTH4nM9RcYbKugQw2WZ/GEiojNBq3TW
3EXwau00jrQZnMA81F3KrHoOyHNxmq0MuMNXLIAXs/HFA20XjtW1pz9GhmVcBjQXRbUMnBrWYK4f
AC9DcjV9be9MhbbvxOhDxaGd2PcOoy/NcfdKa/Vd2oc9boJ0HpCR17UKazEtIT5Uj3jvquWEQUJ4
Opm8Km3OSWOiggkNVA2YWpP8aur1MXDC4sVoPeOxqdSCdp+z6wR6IUwXF2Z24YsotXJnmkFCB29P
P2fYkJlD/ROIfgspRK56n/GEq+kFz31MgD57xlMoBqQUeiDJHuBXyJPaC09i54FDxFZznOwATq05
/P4Kkx+jqqQSQhqGYuPTXUvekwL/tf0VQhgtgnMI0qn+DJvYuB/4VjVcLw4YOHbbvtoKQLgYAwk8
jEHaPjQc0VZRW3qLVvj2OdesUwizLhzTN39CCO5MP0BpjHNWUGin2wH7+nEkgB1mDnMIgmGyRvcu
A8kkqS7boxZ+E4bnXnHYi7Z0+cD02SoPSSsglfl7HQGssPdQcd40C5p357g0XyDFMz72g9XvPw9r
3sPyZPTzbPfn//5ftsnnMYfkEnGoA1539A/ppzp5PdCHUSu6JRBQX7rjXus7PErS1ha937+5BjIV
L2h7LKvg7QRawjNS2YOC3Xy0+ai3pdH29M27b0Hij2jsdHlGwhstdQKswBCafzX4ByBRAsYYllbA
12zVY/Hcqb0u1CuGDg3LPE+eUDdeoiWtTGMNBkwD9Xr1JrBKUVLcIp2bXTNwq5WBnfzApAhVKiZe
oYztRz98xyindp7rhlhyjegcy2A/6DL7OzJaZ6kx8voiRPe+93/83IQw2at01+Zj+1CkcFCNDM+L
cywozOTZn2oczH7+vaznBKz5CGD1qbdLDP1gss+fOGjt8x+9QWQK6pnIWSioJfQhneyFG/avPHqP
KGLNwHpFTmEu+m6dtRkUhcZwHuiZ4om1PXdR2I65dEgL2qseJ02tjxMfmOUhHsHW7LbvVlWjw87J
bRo7sswM3iCF9PdQzVEUGMeSkKNE1bDNgTxajUaHjb8DTOXROWA6J9KNG7rmxjOceQil/sgj0R4N
M1kKyURQ11X2ypHjqsVGcfWEAVstO2Icqh/bLjwXHN0Xv78+jY/5XtQpbPOm4eooqwCczMXiv+7X
GKGjLnu/WEg97I5DZ4e7KsYv3cTuIStD7HMySJldgxYFxHvI/bE/to39I8kjWO6hXd2MpAoXXh4z
b8QuAbm7V1vUw1/mPP7XOyUgbS5YgcRSXP36TpkRMO7AKopLIBiA3wS0pYJF6kbGs2cXP3pmI8e2
jOwVvQ2xwo27q4ihubiT/qQy1a7yvkto50TfMZ4yzWlTJsWlJ74o/z4V13yejmmy/znC0qWawyr/
9Xl6KVY1r6nzRTiBVNItQoFicq6Xfk2WZoATYlGk+Li++BbnKu/Xu4VOm2U61Jv8zzA/7DJF1shq
hJfB31VuvCkPOJfS/ICE0krCc2DIyrXZJQUsFkBw2TSaOzlY79CswL3WmknvAtPmF2/q89YnYVq5
rsU7krotP5R3XZRXlTkC1ohUs2vtsj3FQPN3Ps2h1UisyDYw2mFXJFGD/FXu+rF9+eIdfCqOFduv
qwzLMoXjEOn665fRNDqMTPqTiyTC8uhCvsbW5kH04K+SSKo2ubRofcbdjgYKj81g+MZ5c9sp4l5I
FxNf3GzW/DV8+JpcrgvdUbbtGo794WZzWhQxZhKSpxK0p0B15SaL2wifVmK/JxVgfKQwOz0L0xNt
0GfYhcY3MLDQyyNpnWJtsveAXL+ptEt2nGEMWhFxsFakyiiG5QfYDAHzPBcCsFUb7aoxQu86dK+G
FfQxZ20hdhR8sO4YhFreY2Nl2t9OeWpqGbwS3/Y2mQP4ilprDxzANJjKUXIc+vatmFuc9xfXBvuS
KouUa3iGj5VTu6toCq4JnYOzIEbrIdOH8G0SSB61uu0P95b7/UULm7+kk3rbXtT+8Yvv+fNNpwxK
Gp6zHIc4BX24/K1YhDibECr4WZ/NWZMrMYj61UEUtAPoPi1xYHcPZlm4x5y0c28c0idzHis7QUaT
5I0zRCC9EpCbY5ycNv7j9+9PfL49laEc04G5JRybx9qv16GWFZCsJo4EJe6Ck2Pnt0mv21UwlPBj
h5aBRJP5yyp0/qRr1a6dOdi7ryskInPw0FBY3Uq11CZO2nmX3J9N95Tv9xdo1Ch+Rz3f3n/b5K8h
yERhIt8nutt/9J33KhU8jwboc7DX3F1Y0KlL5RSebd0+UJw4Z7qHX1zqxqdjsFLCNBwCUg2Oec7H
OlBxXNLpQ4QMs9I9G0R0UV7pnnpIztF1xJe19fycZPPaO0PD2hGjVB/E/McGY/qBgfcNSwtn2iG5
ffFdfC5Qqch0WynUkhIn/4csVRAMUAtwny9apgknTatdoOnokAXpNtyd5koL5HDklpx2LkCrZUnL
s8ne9RRWEOElxTGYxunY9ro4o6bJgGKGclEpR55AGVmneWxPJ8z21hmVfpp1QI2m4XvUdtNKYQGl
jRJaj0NtY10FSrwEBwI7xia4omHi9vuf9T8e7sqyBBWUsASZcR/TRctKypopS7iwTbUgAo9GdWOi
SzNt7YLMez20lfsYlNA+0TkehkALAMq8xalYtmFRH4lZE+d+aPBGpAhdELCQzmqEzuX3b9P8/JXY
BIjrFGM275Zq79fbIw0QLHFVzvHxGEmoHajHq7F5nTzmVCl5Gv6YmzcGLMYtiVIO/nm8tNmUHqrY
e6I4okeU51D8ndiipwXjRo7TroVEC9qYF4sDGU1ciXrDJX7l92/+Hm3+657ODc1pR7CvU+3LD3uP
FmoEgdcj4ne61qBmkYS37fDcuLY8YnD6E8MReBcEjUlFdB4nfuOUhSUh3RGuzt+/F/H5puNAwHyX
p53UeaZ//CBjGbuGbIA3VacUqfRDnrjja++jf3AtqwfyjcVRy5N97RjJpfMd+wC39VX3XHqsUWge
49Kxbm5rABGx/T8B5mg7lVVz3nQwrUwjASZXtsd73pw+cQ/lpnqHYXtMOw50gd2Fb0mrk3EnoIjE
pTUc01S9A5G1T21RwZxFJ7jWyUFc+0nNiOj/48fnyco178wWBv1D7YXvLE7KKk0Wlen8NU2WfSKq
2NtyYDagu0gNHqJbrCsAEDc3NyXJokP3zVBMVbzWCjd5ETDRr4o5CRw9ZRc4T5o1MpC33olzSk4x
rZFFrYUgpebf9mFu78NYtI/KQN446al9TB2r2lYJaki/Ngt7BXt9xdE+kMYPm8yLftSPEi15jlhX
ftEJtD/Xx5TG82nzXs5T9vx6F428nQAmfLbwWsCRU3GJS9t/w0aVHEUKQt/h6bbxLEhZfHXDwizy
NzBMzUmfcjQmdULCVUCeQjNE4Zvb1eiBrOQUzO2yZHTxEIDqtjRsijFBkFhBwi0/7HCQjTfBRAzb
lz5HLFYXRJyZCzbZFSkkAPw9YaKO9YnWSg33luFEWFp2YZ9rzS/2hGf4YKNa/UmmuHKBtw5rv7fY
dBsnO/uyoccBKkAnfUOrffGKv+mdqPHnTngkxuBTeyjzukYbaVS30C6KrYParm/r2f1WPws9tncx
ZLO12cbWfoSYYOeBeC+EpzYqbsluGdOUs1jAMJLJ4CoK4npnpTMGd0Vk/bTiAwzAfLgdLpZevbqh
00F/MKYnQyvkEi+/2vz+Ev6vrVDZPLzpHAua7nKuJP51fGjHmABGU4e1S0SlVXjqlnXVn3qGoS9D
cLOJrWs6mcWmjoYYWygRBnIwb5DUxIvDgK7Nqj2WVe9xgJ0Podm9JgQVHXIHuV6PA+v+OxqO08Pv
3/d/VDg23lDXwSErTPtTZQtmEzN+CxVRAD6u8CGIoVy0Y+2vYr0Ay8hXsc0AV+6M3NoFAZSHumaa
UwOjXeiacg/zb+35e4w77y/P6ZFyNCOJXpVJxjlmv0U0tgiaTPIYOr2xN57AJ8Yog5qPq73BzHow
fCe+MgPu54jZAXuA+V2EycSUorb2lcS58vsf2vrUTJ3LeF3qPF1Njnz3/va/vixGR2MqQzCfrk44
dg+74RCSCPzQjX67qokK3DE+i06OR+vE6YPb0EksupX9yGRHX94jZooKAheknhB2PDx14lKjhdOT
2hxyZjtkLhqFvMHWvAD3HK6UnsenycLC2eBTtFdmXEW7fjD+kIFZ0z/yayKUFlAAyHsPtvWQMgIB
h7fnWi53ZdeVKE3tejOOHnkLlW5SkUDQcQMqSqUHRHU53c21FgWpiG+i2yKT0b9p9JLotuHfQtTZ
fnG935+OH56ejgnL0pGWSX0sPpyIrK6GWONk2UJFoeAJQrKCbqRwc4M6uIYZTcOeVgDQ9h7+jha3
T4h+InLgu+xxaifzYfSLcetqXXjrTWxLBupgziYx1rkqsmkCkb+wHsldXsu8zw+mGSMV6Lroxamq
aK077nToOqAkbmnkBvwyI1jnPsPn+zEGI6e76r3MhBXsOkvDw+B9by9Xpcy3qCV/3H/XR6ZLwKlX
LlJ7ztyodGNLwAP+rblx5EPl+upm+496ybXpr0pXCaC05odNInLROTITh2BA8A6a3Jc2b3BmmIgT
7r/N8mJrhX57Ld2eXV1zrJUGPnenilStFK34bdaBa0vg7H/HpiwrHW92Dvwj2SV2r86+FfcXfzrQ
MYZMwASeXm5+7cPRx0tSrfIIUBoC/2HnT+S2RLqNxEd88UMan8/uFOemw3TIsqUjP57pOk+prIgF
+o5CTpsgTvqdCtXbaOXvXBz/3B+2HB/DvBuWEljQwVfesPdsCDT4uacvaunPgzYFA9rFzEClii3w
Y0Ny0PIyZH/iDKAlG6qp/MmIgvAiJ+zxdYDQKhLVVg6jfgjS8r2wxKljV3jT2uHoTe1b247HSg2S
p7Irl1ZXEtlqSgQPNA4ZW47k5xJ4Xvd/QRRyvn+xUc0XxK93mWMoCgM+SEtx7PlQoyqC7PBMjnjs
W5jdKLOcNWD4x7HsAeMGSXAeSU4+ZyQ2//Ni+VUP9rQoFwNYKJwJRJsGIBXsiylE9Y2ftNuXiMJg
GvHbUFiYDScXUOSh8SXwfWK61yrK7OcJPGwBHO9JT0i5GTytPCvNeK+8xnpsCJR5KN0qubg3Cyny
Nyr5fK1M08DBMjXLuuF2R9RMWquf4mVxn8kg6M9hno2bRPtWJl2+86G8L2JRK2qrol0UmdOAFNXU
LSZV1w8bwukZt3+xaanPZTZDNHv+NLkebNygvz6kB0tVxYBsDF0wyGEQHDPaVNvT/9CuEozFSg9s
uYgyCZS9wiHFtlYf7lklNaTQjTfiyW1tiRNUL4PtGIF6n5sR2tSEVzFdEw2ctGZ0IXuR+p9czDBR
6TG1ugOZWPU/UZnIhim1NJIGc2rpw/97GUXWEwN6axkFPIg07d+biEldaeNJafrQeWkizqJYeN7t
EEoTGXM/GLXQfxBd8lj2YKbJ38DYjmgoAsl3gCleLhJkSBtNuACxOt+lD+ycBnT7UWw3K71qxSo2
HSzXRZCtOUaaJ0jf7ApUb3XIVHEsnybws0TeAnP4YqcQ/7FTMEg2FeIpQafv44jF0TIPLQfboTOb
KkcR4VBrze4swqFbdfZo3tAeQSJYtQrXHCiYou3Lg1YQ8qDxdYFqMqatN+I2mWLgyE1PdJptrEw5
gOIkXxbPsasf+XvTZVAV9TofzeBmQwmxqim61CZbIcpm/4mgByiSqKLr3IYZMUFFBZP6Va/rcw9x
7iFZ/ONYbJAfK8S4IQwxxdeA4thNbsqp/4hSx34vZ/1IELv2Pi3C2e0Z77jMIFsi9d5XTlvvbfEw
1C0aa9EGpOO09ur3u4z6/FjiKe7y5ngqQU21PhxA6NvDMSJ3alH20SbocHrVjTY8WkQoH7QOxh7k
v8f7v/LtAqpoqMg3Smoqi9A/aYUyyPZOxEX3zcsADoGYlfBqOPLvAmkV7ONErWMGeA8Gs+2HiofX
vixsSLSRdyrjxngQk+ZeOt3ITwNG/UUwpdMPmqp7EuuSV7PX9G1DoN+D56Q/COsdbmJ+sWP1Hdpn
QMRG/xrrwU80qdnFIg2AyENGQ4m3JMGLVKSiRkuZOS8VKQ578g+qVaCMfJv1XYWm1PFPedh4D0mt
b5Iin8/PbfudSWh4hjK2KyKFhM2/aIb/xZGfNsOnvd01lG1JPglEPerj1c9N2POMBtxTj1W3xQHF
eawKRu1UwZPyQ/PkxG52TDECOISQrOSkjTt7yMGqy7C3HnQOs6a8tl0P0LksxXaYlpjEoNJlnVob
RPn9KUrjBxv2QBWPOWQqfDSaTmXCSGqLpz5euhOYoUFvxUumcDwFrav/KXqyu4H8L9xWp2GgEDkZ
TAAWajYSpCDVNk4j01Vi4g4outLY1GWK9XwYiseaj49+IO4mH44I+RtbY/IYF8cTEY2ZhBDVQJc/
Mnafc2P6W43MFf+DjXND9+qlaN2fpUs1FxWVvPUeM+FSHHUfjN9D2813RAhRKA6AokyhPnIaRfbk
dbl3yskaQjj7h0pjBfLash5dLIpMjidY3+M2t1qdzisRxIxx4dW06EtOyeznABxoP5DtTWu3jdxN
zpwW0ac1m2bMRehEEhutDs8LthQuwypc1XAer4yB+nVKzNQ+hqGbopaDWMqLCnTQvzrzaKNumFFh
cX912uxtbDzjhGE3ZHhZt5uUXXyh6CNeyHtFo5mb/Mcqc2/B0mfzaiJg5VEy25SQtwDqgeM4xcsw
MbJ9O8XQMmu9XHfFaG0GLBAbmRrh2czKLRebexTzSzhHtA+SS0Ek2bgPK6t7zrSt0vEVDCAyn5mQ
/GG39Lxku21bKp7+/77UuvH2++3lPwow1+Qfa37q6qj6P1S9elyZUd0pjpWpOJE+DiukSWxiWAaS
U2vCsKyoHV4R2z2TJQs0eUTDo5Xl3zl11k0SNLOcaihblpW9hL7YI8oo/gDgQhQvFlrLe21M+O3z
qUsW8ouK4T5/+7UAYx7CMJDmnOR8bH9475E3zDaBol6kzGDXjsZFU1SzSIZKYdlGbN0GpcQcVNw9
Rt0wUrTXAba2zEUPpXCS8ABqyT9cZgSyMPO3EwyPyO7D+Vea32vsPEayNQszOZXZAMu8s5E5DSMj
7PTx91+E8R+luWvTUqY05/j7eayG6tYy6MbyTQTheHLEaOy8gCEw3oJgMbhOtqsyWd1otujQQOAQ
Yo7ddShWzulo7Fs3tm+iK6PzwNxwQUzIxKwpDhxqFYJXZ1ZQ5f5o4+YxCLrpjCZ8elYJxytHEQfN
f/miR4E4kL0iDjEMqIcGkR8WHn6rvOIvsCbZQaWlWgVa2G6mIP/bxoJ9rfRzpUNcLIsMc9TgH73R
TK/RVLHDI4pCCospwDHMPzgwrydNU+/W8Nq32bC1ytpZC01FkCG6TaZH9TY0Y5L8+nrVSEA4TDXT
C3GQAtObDU0UNx4cqp4WK/Smcgvkpl2ZTo0SHOHirg5MPIhoD3LkoCREhd01mxwB297XqByNdClK
13iyl3rbjU/G/OuyyxoUIPmxSKeEpyQyEAI64z3RJ9nTUAIHIO4KPZmWzgEWckU8Sfctmw1NDCAO
MTrylVtBAco1yVk2/zNgEH0mZGs8Jnj2F2mYzYByt1pNxPItaS2aBxp/1wkP+gYZ0YARwiAVSUzD
D2jxD11vIQ4YA40MjJ6Jhha0YALt6EXWQD1/f7V9VqvaaBM4A9q6yZHXcT7eOmGZJ6UJHUqaVbfr
M/gUg/hWwkRfJnHmlxvsif1mdMtka9jxyPimS96MGXXVmJgn84EOcAwi4SG3AET3WZ/+iNE+6qiX
fvqVdUgQHv6tOZB7ogL0FW4pNsVDXfgjIcADslj22SVggXZb5+GLhYH9HXHX8MBozjqT523erLi4
2ukZvsi01xkdowSZfxmUzbSXiafguui0qKyI5K6aprxL/3UDCqrYZKkieFuVAztvol/qsp4I6fHc
78KanZmTBeKeLJCJi37v9J7Y59i4sgedtKYvijf3Uy+Lj5mmAlM7RCbzIPXXM00A/ixqbR7YeZu/
0C9O15rd1SuLrhdNlqw/Gg0JiHnevbV61TGpHqbj/SXIAyxZwa0zr4N5rav5ta2unX/VjQvLJajK
uPTnUu5r/2IbZ9c4+5gur7WCGcEmFkAksOColTM+YO9uVPBDCzT4TUBwVlZTVX9jMDx4qYuNJ4gV
7XVNXvnTP7qyRTqdFf0yKplizUsZjyJ4ks28zPuyrac4fWZ143OYPvva/6ypevG851q+DNVLKV+y
5JWVy5d0fGVFyWul4W2ARPYt015ZEDUetCrteiKSYBi6kB5ubpBviLJyv6cp6kaMbW9KJsEaa07z
3H7Z9jH1T+dOm0MGglnUsqaJruJDs8ywTJoQMdp2QyGQ3JMKjpcOomSfHgZ3L/iQ5IHXBjR1ePQw
l5EzVR9r7Ug6l3UgbrAqTvU0r8E9qexMj50lnbOXnbsMqeHFcTASXVgTRlH3UriXMr9WlNXTdbiv
abo63ryK8uZ5fA3w+G4NvzZuPnOJVcJn8qzguEB1S5/rJpU7M/aPGt4qyMuq3PmFHVz8PEYDbxmb
3NxpNOT2+gy722vd3iZ13oOVyDU/r4BwEnfvJQeWkxxilNyERMiDKgkXP/resdDnJQinyE5GdgKF
NUKywlCZnFnAdM3k3KpzvenFwY0vpTqP3cWOL4W69N0lI3BSXeLkygqTa9Rfc3teQX9N7WtsX5v0
xlLDrUpvcpgX+XaNuTKHW+Le9OGm8sfIvTVGZx5c4jriVtBjnSWo7DaE4zlg92Mt6ohFstiQbN3f
QHSJb6aGIsNvq36Dw4K80kcrexT3ZWSPLM+GXPbo2DeuMpR+mEmlfZPxLennpcf/szLr+s9KrKsb
kjJzte+vQXMR4VWrL1KQCHbB8ZiGl7g5x+ElbM4sv+F0fG7lqWlPvBbtqY7nhSEHAZXqj/K+Ephk
7oH2ICuuDmF1CMIDQ+Ks3/fZPun3LtFA0Rey8M8qGfRQqAYMmn8cJd2P/oTUhx1WBRJZpxnkT0Ee
O6uu0fvVgInjaRzb6uzVLj9OYj0xQSeGbNb8VX3bEjwhCYanp2KguDjc/9X9hQAgcZLiEI6WSwq8
jVwc6gUJdt10C1ynPmttuy4NRNrBCBsxgRwDQCQfvwd1tVBG7HyLKgYY3Jnh+m5Emv+9nYKiHxtH
bTn0hv/8eZ3COlD13kd5uY4BFz9Iu+gu95cMm94l7KS/acxaPYz520Slea5EmVwxgOGBiX8qWSbf
2qGudnX6hfDhc/08D9nRiCmBmlkwp/mww9dk/iL2zhfWZD1HceQiGJrWcsahhT1HV30ECzNVJf6n
7BxkXc0ZnpyTkRSuIR2eTGW9OJYV37C7hRYHXBG3K1m0FqxjuF4DgOILujxSi/Mvnk3GvK/9Uj3z
zhGDG6hIGHh8OuI6dILzNh2g/LRBu2mmiqdkZb4k2FdWUmLjiNNCXcloAZ7s+q8WanQwHPQ27S5t
aPR0BP7Osdq2iY+riat9OScJ/L5OMT8/QBkB0ZYB8IDLwPk4DIrsaeREAeyoGUEI5wqDi+U7/rbV
4ebApbHPY0sXjhp51etZBLokHxfxzJaGTaKRVPhmlWm16Y1WQpvpyFvo02Pkok43R+8dcM2lyaev
5i+fZTp8tDTO0A0ySUAH/UExwGzJn+pKpItIrzy8aOADHYtchFokxO/B21wweO13VnPIamhuqhw3
VinRgab2eMwcbVsh4sdy0xKz3PNc/P2H+lnAwtujMJFIqFFQfxoCTNihCZiE2xa0XvEC/Jtorb6K
aBl4/UrWAjkyR7+Tp4g0xCR2Njsmi1FtMl50xu962AJ79Ojp5VIx3gWVsXUth27nYH5xwvvchOSd
urPqgsf2XYT54e5KSb0aKviewThvsSUKZLdGmWfHVoUzTVbJg2NP6boyGhM5GgFSeKrw8HewSCdz
3r+RKczDJ2PZFB2+t4BI1sod7ZMhzXkM44AQaTsUCkFq6KsUWc7ZTwncjnVrhL6jPXDIcl5p4TCi
NjzjSclILLuRMZephS5RGFa2tgOOKF98Rf9x3Qsk/8gNGVhLToW//uB6WtA5RUe3oI/dHdo8coi6
bGi86g9pKH5GiIXX2JLx93Qry+OndRLwWb9/E+o/dgjBpkYFhIros9ApQcblJEY6AzWCtW4SWgOh
fttY1ZyaUvh72J60pDli0jck2w9L6BolTfRCFsTPgLjhPyFN7GviR461Dney54RLRxjqqdnIP3Iy
V26I+srL3Dh54EbSD4OPXGms0v4JrDYK72bJ/lmsCknbK6jHI27m4uz6LUGKKd72cW6XNEVLpgSU
5DjB+RCU+DbgNe8cp9GvIhHus1YW0YNA+I5LOvKebZvBSy3cfHf/f6XeRKvWe4iaDNGW7ZGeiDF8
y94YbX3yRJbeIOzLFGhHXy/KVxu7jJEG+pwwQ48uNB7Rxpx6HdLiqKflFiGJ+6hKNSLPJbHu918I
ho/Pe7bFrAYmBJ0PW35sU0OjbVsaTgXoM8Qok++eHIn+7/6rQrY3JShb55V0yAN3ZAyyhmZebbKb
ml3nbgd3y7XTrE0ixZt59WLjeptRzIvaCWYqeQ0cW7DTFKTtGag44C4Yt5GGM1lv70Nx+Gfp/kGI
vXVfMSF33R5VIiv0dsKYl2XsCOUZG2xu21lda2xZXrP1263j0RwmFH4ziM0kCGHaqHoj6w2hjbm9
IUFxQgrDQT7c4ne1hm34M+sAPpKitGM1wc6zdtOwq8K9Y4Eg3atyL8t9N+05HqbOvGJWewiSQ0i6
Unvo/WMiDiyEsv+scjqKYl75dEynow2dhVxQqCTpiQWeJIKG98VXeK8HPjx1HRSaPHnZ2Ob54a83
dlZHRTFCoUWxWQ8XF/jLuTT2AaozrGE4qiJGKTc65ZjXcufvuhPruAV3HnhhfMR3mu8jlZDT5Tfh
U+T9KYMyPdFPTU/3X2lJMh580+ZB7sV7lYfvGt6dJ0UO2DKwG/1xGi2xLMlk2ZZUFLfiiHsxe0C+
+A2vXHnNc7u8jrVbboOQjrCd9OXV9+VNH0F5S3dODHVaRXBb/TOKiunShJp+RQARPNhuId8xsiXL
IktQC6Wcp6ZwGpwlvQ/50PDDgtqCUBjLrZ01LybY2hM+bPsU2Y0NIkaqdVq5cBwQIMLbs35ECpOp
icVgKUgjf7grNwxsvQ8c2ZsbkeR/E6jtXqO0QrE4N6tzLHdYTzMLkTmw6Lozs628JTp511gvM21D
VG69UE1swyR0axAN8Bbq0BRrTJBwyzq8u7Ho8quRaq/NpNKfoVP8RO0LPcz0+Ei+Kh31T0MGPKaM
vXnUWA62hrsI8l9KFwBamkxTg+gdMvj0jR8RX7c12ETKLYKLOtw1JAgBAQp3zjgvb9wV9g4TuxPt
sVoP9X6q95m3r409QPYyO3T9oc44teKFXCbRceoPOH1ZBQln0bEzj049r9I/TeaRVZSn1p9XhWD9
vrqSzWxe432JGTJ/sr2TeX91PSKTTmlxBrqluQ8G+JPiHGknVl2cQwM94rkvzoV2YlX31WgnVsfR
TREstKr5M/fVGyfWSJxfcEK8KYOTCk6iml8TefTur8w4WK4BV6Yq1M0mp/t9tCN9Ubp1fksJ/iJ8
eoyeiPg0HwDxmdfJKr4VAo7XIaOXWRxb/+gWR5tfTEcLkbF75KbXnKN7X2Z60u9r6Oc7vuvn1fSc
1+ZVq9MQn7m/5nAgdUrVqYnPUQ+2kjThUxafQ3XyFViVed2QLjrWSd2XFp3nvMt+YXT/h7HzWo4b
y7btr3TUO/rAmxOn+yETLh2NaKUXhMSS4L3H198BSNUtihXijZhC0EgiMxMJ7L3WXGNeZO2yDJdp
06xdFINb9qXPfmgyzqjOLuQwdMYZi7SMS7pcFZXnOTihMThl0qqgOZnNyYgJpIWGcFTYNLJX3JSX
xwXov3BImTdWDlp/IPAofsKngrYlqL9wzWXKr/crCKHcrRVPVTxsS+/dotYNz+sLnCJK3OYMph5Y
s/9qUZ/EZdASuWcnpxuCzdj2gcKmeE6IpdoUwTUgqI1BrXUGbxUJM2G+agq8JSAWwCsVLxpXMWQt
MGcdeykkNXGV3rlN4c61q5B8a+uKqyouJK7vajOQQ2Q+wyfzSGE3dK+OfQ3bTuUTRVwAd9Twb/lx
hClzVVT9EBY6hI+80w56dGQOr1ATyx0XAYisXMOmKKQDqqQDxOu0O8TdIbT8iIheHg6uXLAvnV9J
/swdNfPHwENz4GXc2RQv5IGUq4LIAwmHWtHVOpeMEyh4McHQLtJ4IDwsxWVs7rv61kML90Ie0SLR
kzBH6x4GdWS+u2dhQfc3LxxrTU1lt2XgkvzFf1FL+qAKBNARA0MFej/DKiFLGyxoaEN4QEpth3g6
JTseaWbaxA6EXEpD+JlOnzsjYOnWmXOH+iaSVGdqHUVdpW0yWJipTio4+aaSaF5AZptIveq5NgiO
AVFbgM/kkIyHGs3pNJbhzqCtmvi0I3+AwoUz0t7APA0Ymt1q4UTY+MDOkXRLorFiI9bpaGp/aIht
BMXNUveyta9FejhAoPcS7KhNIUT3cBX9IKGyzdTuxFXNpkogFdAOUqcggzZlxG3VUjsjBRS26SRQ
jA55NhSx0Gw6QGkrvghV2HTaTRL9jxgDibP6H0wHUYFB8abQdJixR8om0sJxD3YQpxz4pSQjIjlx
BkwwiTMnjkXSrGWXWJ5mO1dtKCzKjLXHzko7JrcvsZOAJQM5vPsc0s6a6rIHVJ/NjAfvGbMOfJMQ
CYIMeV1De8lstbbBhOPYTWC9SzYAIyCzMlw4w1ZDh2QWtGyiOzO3TvGY4jtvqRM4xNjSd1Nmhw1T
xis48xQ5oUaWzipm3Ncxd14yXm5tVb2pWJxWA1vu9JrTdqu6hcxQBwqrtGmm28Zkb+x0ph3HDlie
UFklkS442WNLy8ruCnsoGKqwMYVAmTVVnIn7RlyPq/9rXo+FgQ+CRGPbYrmeEi1qJ8OqVrRrQtW0
VaXAtzgtbSN10MwLOq7HEclOMzr9dpx4HWV+EwiP/Farmk2Ur2JedIpYpgNkCSX8TVBahK3Hri45
quRYhiMNjgHmbXBEiRUUU6zOWK3qNy2JY1o2SEks0IVqZ6qtzjbJ5l1nNwRAs37jdeXVDZgy20sH
qh8ME/fi3hreqQ5sFsBfLuCqhfVH15itpqIlv16hVnOV5eBzcakFMlO8qhjdMRse3QWN4gzjmPtk
HEQYzkzRYfCE5UkrKc+CcRtiwwgCVl+ZstzSHCw9U8wOI9Y5Lx1ClqmQxLCmR9f/PWTMQ+wN49ky
ntP+Oe/5b56X8Lnun6XwWdlEBhj4042A+iRkT7r62C9PSvNoqqsC9dHg4+ABRfODdcyi22R+aLOH
bH4AYmuo96htaRzcR+F9Et6byx1DgFpxZ2wyjQ/RuCoZPyjqbZt+0NTbUiEdB9BxVeZkLse6eZfO
AlEZZfA10ePigdxDv8G/d4NFBWtU3yX7jDnmD7+/lf5NxRbjFW10i+FXldrXL1UkcWgBawZrxasw
rtWKUa7tMGfkzZQZVp9yxOA8zfKjWOkkanaadKrr5GNjcYEm5EWxR1ZIogRasiW1iWSZNHmeAb/Y
JgllhyzGpwLNvJEVydUCGOdJuaYHlrl422cLSzErPeXaJN5uX2r5dGfAnCTVNbJoJpjkmgg4ugwz
Nu/madJ2HbvgLEgeSVjXToSG/XyIJbtYw9yXWtoN8sg6lIRbBiXCY9MJ5r3Zk5uaDQ3XEKhpNlhZ
X2ur/KHB3f3OCW68LWvQM2GalxY8rgHacq9P8EmXg1RsFk7w2uQ+t5o0S6OdDwR+osk65NJhsVif
rGLd8l0h1F+LWadVLF0Q65YgW4+sW5Bq2v0Vixdh+LFywQUYGy4rF6SSi7OtXFi8JOm6fmHdEk0/
1i1D4LJu6TZ9X7ewdCnZAMd+P/lKtS5aUKb5CaoO4bZ0CcIfi5Z1/g0Ca1zMLqxBaE1GdN4OpYAB
NnDqHnudOQvXPSCwy+/PUuNtSUKhlriaBBmQshiTef1spkRrd6AhKzKxQJBklFTPLdbd82zeDDgC
Qd1V83PcLBh3jcELCWOB3Gwup+3QNxltkCQd9zV8Nr8x45E5IXxmbSarnztZ2ldAP211KXvPoMVD
05NhRt4Pf0bZisX6z5e2rzdNE+xLwMnO9g2CCr9N8kyYSBK7rVXA3O/J9zAJrD4VvGzMJs849Z8t
gMz7PJkerTB5KVstcZZkDu76USZBI17oNmijeQyhvNCC1m8GGQtMmojFg1wI6qkf1jzepigeRKyg
F/NFb6mPlbWVfiKz+HPQz/nL1AXngTr8Q4OzYCNuVAWeLsFaDN+KZWy+nfwgtXJ9a7VF800Ta3GX
qjgEUg1WOQa71qm6vLr//UsHPentkg/LCZ5bkVeQLegvr51IkVEgzL7aj5JcUY5WKZQZcnnNUERf
OgstAMuuddZ+Dkv5hmT7TflElqrDkDJqaMtf4prpQXcZ3QnrlbJqGF3Lcs2UgSDPsFwSvdQUh66n
NJ45r8p0L9k0Rn6/SdBYIfuIRhPx2uPoa6WvbGpHH1MgA5VL6ZejP5X+QP72uB7j0e9KPxx9NfQr
jIMlQ5d+VvJW8QDLjJsizZMnT6pmGJbQnOCk43Nvs2uNX6/xFICmjWfNntx4ue5ps5fqXrxpiPxu
UxP5Zrmqivxh9JkC6UbqAczkyaXPQHE1+nO5isJKxnxxuSrhr/AgQl8YfCX0rcGXQh/s14T5LfSH
cP0g1DwUqKsWrIC1B4VGAxpvl0yxJ16WeODuUWoS6LxqJsiocMfeHSO3j9hLvNMWeosIoayoc+8X
dcuQZOtX0laWGVkx1DKg5g4btpinhAgkeXcn0b8qoNL6pAOYd7qRCBhvlviOHgNJEmOc+xrW0mNS
Y79JZaJrGuq3nyAEnlodkEnUkXo2G4t0HYUfLTKFwELOV9U8dGfKO+ElWrgdVaUVPYvjyAsUEUpZ
d1K3DyQwd4MI8QHqpX5tYr0+1m1HXcwa0ofQzF7WPwOVtD1dJOMaszFxTwU75l60QMUO6lHWKqJz
KSxVudieRP2ztAKvs84kJiPkQrBEM7Exc6h8DDXhT4YNui90Sm/GXHiJEm35UKb8W7Wv0hvAq8J7
c7pvS/1wFCxuR/RnseRsPZCfqkAG8SiZ2Ys8nak++L02R8cOnxUowPhOgz4rRrNbN9byVIZxRZUH
sANRygPW8DglvwhrUa3oio9LaH4soxYGrwYha9ACVvLRcNFSgXS5TgneKV+9HdEFnauoTGqx34dy
v/nZfvq9I17MigkRDGqqAVpvDtX9lNPtFJS6PoIJhO0yJYck1ocPWLksTyofqAeqt6RACu9wbd4O
+GHbtjBvywwTcVv/FcAlpdOipmMqwDhkHiOLqvKiV/ELfgDT1TKlICQbSm1sdbWfZCSZAgDPvXhm
HiMDQL32pBNlzfLuUwJXjGUHsVWGidbqh0TXYrZei/Wxy9Rbs7Gqd0ZgWM69uQpDmOMqLKrAceU3
JeEuLLK2mJRwPy6BWO9D+JoYR4XZNsVaYk6zB75ZrlaIUZUp+XDoFfadkU7c8vaNUsO5F+fgJIgW
dKXB0I/LoNTgtErLToq8gNwaUmBYx9mU9YChrL3u4+VPckw0t26N7qSMFMu3j3ppfC7HtvP0jsyn
Uk+esMjOh74kcLyqMKbCbjzV5RCcOnUAABIko6uTO02pP7NAu1Kv220fFmLeHkXDxTKdm3dlaU2l
F1aC6NDD0MhAqrQzgcUFrdGUWkgL4nn72jwnlc24UGQvK4Z4KnWmLOiFOWbUSFeJGQBmnXXSjiIl
uqlBbu/DZiCJA3f1zfa1Xi6ta8ZzhfavLyTUDLAgGARimB05sux1A5MrrcTjtHvK9ZBhOehVumNJ
S6rLMjlJYlS3Yk4isygSoJiULXe2vr1qmOg+RYpU38AtJ/puIsg8swS366TeV4Oyu5cU0gCH0mS6
RvsaF9RSsgXkexOnkz9aorFjglOxi3mghKVJA/xPGPqKsiJ4Oy9UupLsB/jxRkbCKRex44RZRwsX
9S4PFPbjCW2uTMfEnwpE/a3USNLuSMrrZRm2psXaRG+TZ30cDXuSKSL3dPXBhnKbTA3xvjWb8KZQ
BPlRtT6rmp4/5PCowzhQ/FRto+MI8uq4fUQl/sdHVV5bXH2H+vtMjJEDdai7yjxU1TI6RcuIYCd3
wwn+Qn/qAb+ccqDkZMMslkeUyA7uX/IpY5bEHaxuPiwpqysIcE9M213yKGGmNhgUOoltAGZIndMj
KSEitGXox4QxN19Ei8ZnO5tXc5xg0smL7spkQbJ9Vs/5Yps1WCk9EzqadJLK7InWSTga1WEXNRi5
BbgkXTjfGyJOCubLbjqLSVZdXwgE0tuSrjbbp5Lt56CU4xFM33hkx/vjI7mfxmNhcRKzd+WGy6O9
HbpquTV76UVQW/WItXq+/f71rGU4vrTO22fb12fqTWbcEWOiLviw2O92VjbfxIzDHCWZ+/isMwjB
ne3WMgyQ5xJN91Cpg2MaDkQ1LuJCgkEGoXcXr1+Nt69GBPVkEo6tbaLbIBXBm/G90oWBtPL90A6L
WwghCLNSazFm0YRjXA1XrSIEoIooGItc2uiLTkRBV4MxeVDyrushby+WyDaoHEXf6kYej/y0BCpP
nC53KybcONb1YfukF78Br9AO4tyrkh+q6/J/lIgez+aP9RzlD0IRutzIzeeGsbi6isdDLtCzZkeZ
hLV1YigqGXbblxbAAeft0Mef6tGE0FyrQ2RvFPFxhcu39ACLNclrJKjG6qsfB3P91LRIuKlTdfT6
aalPXV3+2a/EVc7MwmkJpXT0dTpnbEziaPL6ulGhftPXkb0hrlWsJWRthwLUah379a7TKwkvDlB1
M1LCQ4fBYEcfqroRiYyOs2a4YiX91QAe+KFWiBcHctmeUzLBjhAO7mhStIC9DIZhC5BdSSsA5FXY
GOeRXngWP9BfZHLXVNLcLlaRxBTmpPU8F5V5hzUrpHElUaVUQkYe6345pQSNHRfS/4CRzPgPEzoZ
60fbAYs1q9pZWaiUGU+mEBc+QaLaxRQa7aIWsnIsyuHBlLrlJGgGg7Zs4vbMGS0nYwugNJeSDHFd
fqzy/KnWMZ9HnZxSPg3YglUqdtIpOill2xzFbij3KoAbG4YcIaRdQM2rM0lOIR2CtUspgoKKxYIJ
FKXGmlXXTt9lpKj3jHRVWshQB7C5DiA+fm8YRlQrDLuc5qOSE9YWEMNzNVRDeSWoaXhl0HCW9oSc
94tQORFVJzewWqym41AdEoN+KNMzhh8Bk9wNqmQRutr8OPTkfO2wawC415b9ZIbNeqeIOr/M8xd1
fS8kBNHvurIqfBKB2+tQy8mVZmVBByXC3xEmX4xJ/coch/pxUPWelIY5eqzjQ1DxasymMdNUy5bv
ByEPGmGv5ebe4D1wCMMqIVa2WtOfU3h4S9mcIFUGi5Zd4QvvNVtVCk6KvbZL0umzFUcREZVtdBNS
QLdiQTtW2hh8wJBxllqwupIwaC6kpelqWkH087xMttmTuWwu4iEwajjr5jTuhVQtXDBTtT0b5UwN
N1AuaZIfpLyfKW4OXy2BzZhaJeBzV4cF5pEPkhLSd0zU4FiGDCMB3XGmhPmetCcITVLD+A7mO82k
ddqhiNrgDtvNFzFNjC9aWAANDokuHixy/dZUE9UczLMM+dOuJ+LWpkj8VHVW+WfbqKS3G9FzFgy9
E+hMSmaaspdxePACE3yR5wJDQf85VGTQnZJKEynUJ7qjhcrLoqvVnTqpykFSSOEqCRXxmGg1T30s
GJzU8odJwg5bxgYOWyZ7fNab4S5tk9l/Z7f8tltLAKlogGGQ2S+/8V6QQqWbXU8qU4RV6ypqZJ+n
VLRF2JNmXNIY6U8K5L49/5bkVIvxAaA8BXGugAyk+VInySdCUft9PVh3ZSt/EpkHf2cdvLkHXtdu
LRbCcPJ0RaEm86tdbgGcEhjYz/askinwC9mVrhWcbAHGbPZuD5OaRKcRFpevc9YPJ1kmBhITjaVN
7TUQPGemXLBXBvbyCwO4TkQt104zkvNi0oMAOUa5XUkfwskjMkWERc+iP89L4o/iSeWdkvwJAw22
gjLugEnGjtipf5pWAKZ1WOv4dUIbQ5Yxeo9wPzL9HKUSAzkWs9u1EVGor+Y9zu/FX5iAoMgQlx5c
m8QzdWa85lb2GDSYHany5JgGmBEVz5GV0TvWOAOBbsPNcvS2fpCC6SWrZtHHKqAc1QCm+TgXUGxH
IAcMqt39/syQ3y7g+Q11LriKjqmONfzrElgpLZ3JXSNnXwYFLjCyT1BtYyYDQ7ugRaApDS5+pX7q
h6LiwrC0V7znLC9SCrpEWRY+55Ml7Vyn0RP80XBrD5EeGZ4IDPImt+YHSWVIVgslsuqZL4uu+qyO
rqqsNt4xp+hvercmhSCGr5lm1ymRqr+0AKUig++eGsW+miT1nvTNRfkWW1p+lyjEVhlFnF6qWLjp
yxeWnel5O8gS22jixCVfH83hpu6+pVPBFFKrXaZJIj+JmdCAUn0za9nBGmXbWPOSwPww+sa8glHG
op0pHVFJC8hmkK7bBFEoSx+JURPvqTOznWDU+Mvc30QmlxEpIxNpgS5/l+QkulD5wxmRdd+YBBnd
dqgkp5oj+Spvid9RxO9sCaU2WVCP3N1zI47vIZ16ZTnftXl67oShPEZyPD0S/O0w9WI85GP6UdCE
m7gNh/ttJm8IvpF12b5Ta5Ek7detnykydGAYKlBLfM5vei1mqIYCUYh7qXHgXhvKKmtTDIubvnCz
Km/cWXUHwRVVdxLcOfcWwVUIIu3IRFxlsHFI/RxSP44GZzG9NPVhJuWpzywvkrFoNj7VRgK7o5aR
Hl8xfHPBe+3rycEw/JDVnuEHyUEwfBSZfpweEtPnhj7Zmcmqwi9MvyLOWaRK6/eiz/qQdxgyWgir
vtX6zAoJrW9YXp/5luUJm2TZiwJvGFYx99RvGiIPWYsr6y5uadR2LhCrOXQ7GrmA35yhnskLnUQL
Emr3EIVpfl7ayi4Hr95UlB6Cl13zf+luux11aKmLW6X9tItijWhZU23/nH2DyLh33vLam7sBzkyI
FTq3BCrfkvoLFatUwlkIZwvoZH1RxYsC5lBcZdQXzDFWfQnE1RYDMiyULjhj0k3VsGtbNwdW1pB7
fqmaS40JJjtiaosuXXMZmsuMHya6TM1qjBFgokeXSD33/TnB7MnMb3+e+ThblQGSZDFCBNR8gjk2
Vz8kVkB7TlgBUTKsVkA058fvbkCWKTr9jc0QONKfyw4YASVS0ldDYJuv6nMfQ6AQrG7AboTg5VUG
obdeYXDh9cXYz2rfnHx98hdt1RgdpoqW5EGeDuImqz4a2sHgWB+1+liZTMfiBD2muPE2Jf0J0bjI
8Beche40hOcuPOvVqiY8QwSslnOxyTTP8Ib0dZmxasovsnke8OXkly6/NPmlxpSTX8rxUuSXdHRi
kmDGSzxespx0iUuEl49gyeFiDhchu1isjoEF82aI1XPLcuRcZuO9qZyliImNc9OfQ3U9dqTQ83G2
SjL4tc+KcRrnk8YzPZ+YzsI0OvzlhMQGifBDYobEBkl4MX7IMDjghPxuhhzZfpGd9pcZcvnLCfmz
GfI/Tsh29JTshxkSJ2QOj2pzQqZUVuv/OCG/myFxQkpE4VU/zJD635khm+XIzDJOSCSQSKKsfkic
kLijks0PiTWqDl+ZIRdcU+ZZ2xQvIN4uknlGPU/77IlfWp51nnIIS/k2PC5HTHP+/j22UYpeLWZ4
ixlUFi3qjBhefwXPgTnPO5hw1b7Oo5QoIUO+K3Ir2kVTZZyIcEmucF/XTptGFdeeiYRFmaHlfg15
B36lXmMFVwiIrAgyUqjlkZ82wXqasuvCwkgA6SR0qZBqnHFl5raabl3PEXlYXRk2jLtwRQ4t8q2Z
elZPhjBhqCDj8mJRca/SACPcEg6uKAAFEoeytPVciB4Xw4JIyCzoO+s6OmpvbhSkCqz8MkLBGeAx
1+//VGzFoNjUSdcSdDLY3zXTl9HtInQWtijPIfuHxgkmR2icllH6GU/zKiN1rU0UkUdY5jP7ADdQ
XVqFhuBStkIBTACiAQtqNV5ceEXvwRZDs+Q1dAAkT96UWN7UexmjhJJXWJ7JzWZTY3la74Vspi0P
lFUqe7nssddd/fOOWTDv4gE4QGHpRZHHmi6JPMavs8irdXfh2g8RYXHjbhVefmlTHbrsAELRyRg5
ph8gOiWzvZsC+sMmNMRVOfGE7Sr2DIjMbU2gCsbOaT0C2kbEuqLScmBTw54aErdDFC1Jn63cKnHv
QQaQPqewSZJdyXLnFGiXN6Zen3pT4w2buoYKidc03jiv6mev3Y7MbkialzTeonn57E2al87rB/Ff
CmeGOwhu85R6lVR7c+IttQfOAwEqHkwXdSZha+4suSPd+N4tS1fpXSVaBT+rNhyUSE6EKifoHaFc
lTyRENtZGOFWNWQRdzaB2hAb2tqWBpu2O1r0VRDHUdA4CeA/Yn9nh8g0NATOtKlrIEi6oDemxrVU
lzQQQXUjbRWzNGFI99aLCi8OvYSTZVPde0XhAU7oNzWFx/zhyNpc8ubesyRvKjxB8hZOA9lTe4/c
UHPTLNM03RmFh6xNAhnd/AjOkE2Fjv3OrXSS8Fxs51dJ6I6sEHI36VzqShW0S92JdSflLOlXxZsY
BDJMm6NAOx4LGNvhmejhVdNgq+KqjHhx3W4gTm4i3ytunFhxhNEhaSKznD5xUZvQvF5Vj64gk3np
WrIrW64hu6LlTpwkljtwnnBKNF7PucHZQsYalwcPSD7pQ1wpy8ZTNa+Zf6iaPQRqadS8jNOHE2de
FW0S2FbVnjV5MpnitSfSDUy8ufYGzpGEEXOvNwngcLnSmgzWma7eM2jmFiUkRlJPVomRCx8TCb2D
3SKsHIt9N6dJsoqYFezfSGhXUSp454r9xkKIoZ1BONXgIqWwhfjFWZHM+SQ0M1N8IGGPBpCRcxWF
5KyLE2EJuq13dXrevhzTHv/+EVbSqd0x7/Jhkct+b7as6LUxfKzbOrgMMvmRGamyz+o6hN7pMa0E
TVD3kWBgLjGL5jDxUs+KAWE0mz8kjXpapjC62lKttKgPqW7YBSymYxtGFJfbztxpuvDRTOX+preS
4k7JVpr78l5r/S1AxpSMFZ5NY4/ODqvE1xdsqwnCLBEMcrzlKAYgL3GLVYLR0zX9IV4/274kw7qE
MoVS9RhFp2E4lurRzFcRXxvLh2GNBj4Y3UHPVhmWX/R+KPs0YlIYfdoqg+Th6GDQwa8OlX5wFVZi
MWnzq8zlqC/HxTxSfh6zE+qz09CfRGWVFZ7r+myE57Je1VvnvD631qqsuMTTJSkuLSTlyg2nSzBe
BH1Vml3Fm0LKWsNVkF6ZaRMRbm4IsMcmGSQsxR0b1p1QnYLwFEarMvXYD8dxOBr50crZch16ZpLh
k8a2kh3M7sD+ULeIy1hVwj6pV1HHMbVVOg8vOgjTqlI/SPEx1w85HYpNU3YidHvgAZrHsT9JLG56
Sm+rKmaHa0q7Z3U5i/UxAdZzzgtAPmcUTRcUFxdhzal9Z5fwNwYLE44Z5CTu2HSs3mCxpbkYgyoj
fZ4aFy7EQUhZpOTqdRSMgj2UlXI3tULJcCt0BZZAjzq+6cWMl5sAJOeHkggRJSTYPJOr1qNy2IGg
hMs5Qtp3JiZLr/tQPhaa0d5Tv+zuW4FLl9J2V/pScMWKMRQzSuqXxlI+mXXmJr36tWvix1K3wnvY
jA3ZI2utKOgom8Rfy3wYvhT4FWcdcsfEiNQKZ6C2G9bSlzRrD5rKRa0b5fqmAsK3X4ZGYI6nznex
MBV2qqnNPW9TnXX3+Fga3QMBErTXZGrElD6Zc4xqHTib0l0tWlHt42LRPptBeRUpj6AzrDXRsz/W
WXgrm6PhGTJ7wr5QtJs5F0a7keKntGiMCzOUWK8bJnwrAb+FUZ5m6A0MN4ziYxPJR9DfOvmAOVCm
uWSwr4r0T7LAtFA4K9ezOEinPhKnm+2Q1AQVVlS6HFMNCLRIQQ/2TXGK5lm8a2vpiednPM5DTsMz
1vDSt9IZ98TdpM8i1IgWbKxuqjuJSxd2uma10vb5URkBWYR93Nw134YZ+K8JBuhmOwhzGByVfTLW
y74P1OVEgUx9qvQTK2D1ueyC6jhrk4mxM4w/0dJ5Eqs8u+qi6RokZ8UldRQdmZIIKfBQJMShuTUp
Od6GARW0IK0BkkRBH+25S8pkPsljWVzlgV4ywcEoY6WW+jP1q6+SoBQvUzkfCe0JwTRrF8tkquL3
N4O/2SFTelkZriL4OJnxwddXwM4YBD3XWmITwlm+jTt8MsHCYLkJwPO5EKWXZYHrVQmJxqCRIN4l
LB4zMMgO4RYC8xGWF5tRCLDsFkk5rkxC0AcKKaf/Hrr1U4ak6doz+e4pQXyXlZLxSUoZCi4FUqy7
sbduaYd8HSvzEmoPVvYYzI9G9piET9GmuntSdIDVq9qR6GwvL5/T8llMPs7JR0V6HqaP3aZm+sjd
LOMiObbllTGUzV2rWTe/f96AnL9Z67PMx/LJzDNARKjbr5+4sSYuV5sZuxxE4brRo8GdxUX3Bk0a
P5qwW8nEhq+cDhKM0SkD0GBQA5WGY5/cNJUJj6chQlxSSweSMlSyToIXNANxj+Loi2K24U2VhPI+
xGR23fYGKY4FjOdGhKGoacZZl5XpozYqOtQdeVfVPB+RgVec8MjuQ2gInyzQMaw42Lkmct4Rrqp9
DZiS3S86bFOB8KRUaq9UveM2pVSsK8tG8bUglz40eXC3dIny1MuznwuF+CKZX0zRAFNsLjMZ1xy6
sp7PeaYbZKvL+SGRyOua0/gBP3H0YIW3XZxn7LDI8ZbTZK9PTXFt9ZihCwJW94Peg6nQ9PEixlN+
psu+V+X8K9Ge032bx7Wnpdwa6ReVvmoK4Y3E+3AHZRFfmMqINnjZk9JXy0uplp+GDuIkZf2OVV5E
pa1vW69ZZ4vtaKj2vYBfdZ9kBfFu8OD7av6kx2PJ8AKFtAlXN0babQ2yHXRJTnbpiEfyvVPl1zMF
jAPDY8za0JcgfXItL/60K+Q/76vRavq9qk+1PwfCozqM36IFCCah9v0FR0RJxJ6XWvq4r3qMGb//
Bd7SD2iJsNbjV+Bk5V73y7Y0JGeylcA87JU4YDYh1I6dUTM42LUBIA5GDgqNYn5SsSytuXKZxmjH
PXtkiEi1PcqhPRCmjcfEdMz+Y94x55jhNlFZZo/hC1zMHC7mXH3ol9z//W/+pnzHL80lyWB5huPK
+NXlFuHIHCQm//csUrGq6UCE4jzY9aaoscVW/sStMF+EnsHq7ef+z8v0v+HX8uZ7+aL99//x+UtZ
zU0cRt0vn/77vmQYMf+/9d/85++8/hf/vsQvTdmW37rf/i3va3n1Of/a/vqXXv3P/PQfv539ufv8
6hOn6OJuvu2/Qoj82vZZt/0WPI71b/7/fvMfX7f/5X6uvv7rjxcQ2N36v4UAY//48a01sk3WGHT9
n5///x/fXB/Av/7gGH+JP7/5F18/t936j/8pY9NeQYzMwa6n+x//GL+u35Gkf5KABB9TVXHPEQBE
66Uomy761x84Jf4JyZnv0XAz12U450Bb9tv3ZJPvAdWEziCRGYTn/Y+/frdXr+F/X9N/EG9+U4Ls
av/1x+sqvkk7FnSeohATakHxMra9wE9vQ6FrFCLs+0+GJuzL5X6ixTpkf/70fPz4mT//jNdbq+1n
8EgIWCHuRmSInAf681sdUj7k2zz+bHKx3qWm7kGTdEKzsoH8FGnjkHpp7Aq9eacIt+1T/luE4+eC
IdAM2lsq7C6yRNbe10+PTWWlQwCx9K0OgW0pT3r8HButHbfPCSaGDjjtSpAgK7vGoVCPlk2uPOCK
T0xgKuVFU48jgBvG3MgC//3z8drEv/1eKjwtlhZrr1P+lazVJ1UcJoL8LVzTz5M53iUaY8gxV5qQ
3JddrxTvAXReXWt//EByPuTVYSjyIrx+IqaIZXwTKN8Csyp3kM2+mWLC1KlIItjvH9mbs4k+IlwO
zktNs9a0n9c/yIiLlMVSGOLjTK/0ctkt5GbIofrw+x+jvDmj1vgayDwaATHwHTYu1k+vbAdlfCQy
kuxq6ZuUVVwE16DRp7jKnTCkwxYajmlQzwgMerLL57qBh0g6kRsAW6ui4REQt5O1ZMgusiPHbCOS
/rEaPy9GsatEcyesMYaQpYr+0CgXSZnJSQr2jfbR0Ihl10YvzRa7Bw9MdFe8a0s2jcvC8CqmDaN/
pzDxN08pDWCy+Lge6Ba0r9dPKahcplFaEuxzrdzN/4+6M9uNG1mz9RNxgwzOt2RmKgfNg23phrBk
m0NwiuAQJJ++v/Q+6IO9G41GA+fm3AiucpWUSiaD/7DWt+ruBvXZVQLyv/4xPEio18gopmzjs/Kv
P2aqQjOKinsCqUdCeUXO7V1oZ//DU/+//jL8FJg4V5Mtkn3/3z6IwYAVIHOYg6/qntr+EKl3dzb7
/+HT8W+ZtnzeIx9EICICB/Tv9en+r7+MR7pvbRUl4b5z3m51EqJOhRFVelF54zq9a3aesTNxjzDH
BHcDUcr9JS7muAUgOCPgyWlFPALVSCQhGDR26wsln8CPbTvKCN79biVyAhLjRkuyd7Dfx+tLqxxi
wKNjUIM2C3dxMGcq+xqCfs3MGakzmaUMgbrpQBpfINlXroHcj42K2rtoqEMgkZ0HGjwP1TynFruF
dV86ERGU2F+i7Hai8blCJ9YlOrSFsL97mXb6s7UKuFj0c4TzjJO9UMGWTvVUR+780iNEzbiYjehe
zIwYfa8a6RPL7vFTr8oiQRR10Ud6T96kdVGydzumNEFQwmdRoTxJcmy2IokwrufglH0vuGnsDB0F
CvrV25U5YbJkvtumPepM50Qui3KYjx4jMsaxxhrcy7iQkpD4jQ05SoIoCI7MAgx/9o10qmSoqwE/
UeXaJdFEfJO9KjzlfnMH34Ls48dl+I3Y4SajdUSnxiDTX2vU9VEoo5EUUIgT4fI7H4oBDQevsvB6
enWkWhfld0w5q6VDCWDxvmR+5rmvk2eRiQjOuGqPI9KW6X4MpLO8sTgpojTz2/gzs4AR7seitMwV
CeNEfzSCuWZfygmjporVFB5M7/fhrVVUNXRtPofWU0Bcav3Jgl6joOE6DtbPockzRWZf6YRflVTq
96YpbkGM6Q257DaAkszqLIPikkQdvsVN4iud8/ohtCS/o6W73NlJlFWoXeYSYNHeJSd4fNbeiI9a
EV9bfLM3LGgH/pjpc2YTPe/ZMR1RHnYgy5IA7AVkM3/CN9YmqJ2uXtJoNcWrs7RtsBti2tVn5XAF
MT84Uu9KKZsaW50/xb9bpLbTNzDTqK2ssAwaZqPZsM70A36ISympZsKLX73FWFjQ3cFlctw3SN0v
xidU7Ev1WYlLd4kbPfxcwc4OWOFXA8E0H0z1RHntly8z2I/llOk50s2xdLtgtJO5dRnk955RwY+Y
eEr29+MWdD83btouzUtI8r8AYpmsSoBBEhqcroER1Y9hrAb3rLK4QZWA1yAr3yIccoIARanLHza4
H4CmtfGr1J0CEQc4b1VVEK0DabV86AzCkme7pFm4tRTI1e+hYwlkL2pzF3GM855tUYbcON3iObbS
vDPVTyh+1vuMNSI49hJhCP2L4Vax5VwnGQY+k3B/DWhgxlK1LTEPToDIDMDQlhQ5c68yGLnp1+4K
TSRONeC+tAxbTuwecffkLlW47GeDADO1e81eAdPC6IBr4Gep1HSA/ZMuA0V5sB0EfWS92z2T06n0
xjiZo0WzT5CGEFkgUUY56TIX27TDKsJEM26JT9jnMpQgTglR+TMvlZOfR99v+oetrNoIC4osJcTR
MJpfI5E55L5u9RAdi7hls2v3jpXvsZva8A5NwDDbAAVBH8AIIJ2hs5rHYSTeDLNz5N4LXy0xGRJu
Ge8Gy+vuUNVG8dlrOr/btUtsQHQ5wfKsuyvxN8hm7Nok3Ft7xCfRBzOFSF1I39X7CF1xgEAN8epN
M1cb7De7YwWiJzsGzDrkrBxCgx8917r8ZDAosYE2Ml+/bxYjlf2g60GBs93s9iETSzTvjMvNG0Pv
R5mDVrm3NyJKqdxCWA5exhiTO2VhNTPpRv1UpnbGnZhKMd9mXbHYZ38Q/Ywp2jYDU0vtMEjOe9/Z
kVCQTadVuuOXwRmAg3sFI49Pf+2dlKFcFSQI/raS22qGDblZkV5TT25sy1xdxD8tIYA2h8Wcmw/f
zrFfL5Msh8M13TS6ENwViT9R7U/ZvT+XI+xjXZK5sbn+9g24jYInNMkeI/FmGa5t6JJ30HruL1Vl
a33blA3u26xkOnCwlWtgPnKLxgjN47U+doghnTc3HPJ4pfAhYZOqIPB7a+/MPaFCf5/Y/687y/+f
ekZKjv++ZUx+t+W/tpj85//sF91/ULsEIPJEzHTND67g8H/2i/Y/rlqr618xs7BZz1yT1v9Pw+iI
f3AOM3Yjc4omk9TB/+wXg3+QwEI1BCAdTWVEFOv/pl2kSrtWgv+3qwoFMYXXxoqMNY5ydgP/Nhut
GsjenYXbktnoxa+uG9jSk2jEo+3ey4b3yg0spFbSva+Q2iP440HRRMcZKMnJC8WrktMGj6QjfcLW
OMS7lpGzv3hvQMfyO79F36EVc1XGVHeLPQDUWfZ/IWF/vwxU8m4Q1Lctj7u7JdjQ+tjx+a8Tusm2
31JiKNi2MTz7JK7E/+nMicz8I18Kh2U/3p2///6vgWeE4Lf3Jy0vuvHfY8bCh5pN4cUzlsS/FP7A
Jn9vtjqthq3iyHQylcwZLIWtCYa9LZa3YpP1DqT/kBTXmIeMkyL1pb4rfYbqEQ/7HY9JpMEZS16S
/pjalVF3sWXdg+KPgX/jqOT0LS/hnL9nOh5uskZUd4Xdo+1z5E10/SeTNURg2kF1w0sHSdJ1ZeL3
QQOCpbB2kPqdVC/b0xYyCIqqqd6TFFzvRvlz7f3y7DbhuZ/Fep5PHVIFhCg7uzTQelCOU8g9jy2e
yZFkkz2SEu32hGMB+/YJxU3HHgcPgezfO10Up5zZJFcGTrIa2GMHWwXXTA+8ZVXB6WYlkT44NbPS
rq5++0RDAnciYaAKCYqZv/y2ACjCQ8rjCpJIDEnM7+PPEWc22SU5aQ8u63NV/enxv3aRV5FfUCAV
iW/zkqthLT5ykXl4+DtN3kCJkJ7xi2n5n64zT2sLT1e2X6UPZqRSAjs/OZVJS/onIJN83kWLhJOs
iJAA+k5coReznQxPwUYCGHYahNdjc+MIt7moCQPNjPRmaFzSK9gSAeTop7NVFO+2WF91M3Xp0g0Q
dFRz8lT2i0XZo6xJgo/7AhUN8sUO3V7RQ//xo6cSseyltNia5c5LuObqoMvgvBY92Lq6ANY03Pmk
GDQCLbKiWqZO8R5wqxyQKgZbDlvFjKzPwlFcBtaEpGhaR4G63jYzMffXL1YcvwsM3qnOwb6srY1R
/cLeOUvhdrNpI6mxEdF6iuMvb5DOQZADKQpTXezrl25byNiYSRvQY0eo+1DuFp9ltj93oChV+y3w
yowgjPyXrxtqrqb5bF0iHs2WUlygGldrcA6ZXTA39dAQdP2+GovzLN0/wq6jcxliENzco2sx9+7s
2k+aykVF3+IQzSxcomalZZ/2rvLf2uoKLOq9g9OqNwZ1BjGIrU7kiawVthJ2Ji3jEgPYZikI+vOR
GyISVwrodZvn1a3A+5AwKhc71UbNxR15Y92tJQknQBHo+8GvLUNjYPtKotk2BPLeFBD3E1+ArNe9
900u9Q9edZYGueHfLN4ro1J7D/8xactwu5md2t/Zo8huHSfb9yXxmvbMsLfdOn83yfppW9oAuYKg
wJMkkzglD1CVVTtvJs7WEMXdNOwBSCKaSKRoi9vtdepJ8LCrHCbFND14k6Z0uOKgI59FWUjupt++
tkKfJyXEQdGUC//dRhcw4U13Jhv8YLwe7YG8BTvMfc6cLlXZ0INms7odjg6Kv5griWWen9svj1Y5
Z4mTtaRNiPbdeCDSff6jJew+xqrtd8yOE7siUFM0A9w7a1SHqmr6dKs5ChifpFC82zRaO/xDkKai
hQ3KQD2G4H3qdl4T8uOxQG8Y+Lqht/dFWxQsPgAShr3ARLCSMNCKem/XNSR+J/hD0YQMyLtGeHbh
D/IYfHz2SA8agYQi55dwSbPppslKrcDyDx1e8taXEqsE92c1BfYe6n4KRhD4jBS3XCJ5XBx1Cr3s
qTBwwMsJIGTU/2giC4aNh5TaOI/M7g3xGayjigXRsXLTBgfOrm7yTxqB61pOBGfUZn2dLAqzoHSb
F/Zm/MWdW/Qh1rj5ZUNy1fX2fZ2zNZAMcHA147os8UZ1wbVTmmNuEpxRs4i7VOInmhqnpyOTPyRZ
2ECPaK4Y8+NRWB60rBG4lUuxC1erTDCHFImaIyits5vOUn7k2h2JMXLSuV35A5mjyTY2n5KArikz
xa5rox6HSn0cK289BZyKZcKr/AMS5dLzGS0buIRYOXdmtG0+nv526lz3JVozmRQjTCW/11yo8Qzw
97Zos2+epm+Mgu2lSyoeR+T2HioW0y8U6jdhRGJQtIxLsrATZ6iAziqaPiNtMO/65XPnXcv4IH9e
Jd8kIEVyZRho2/2DKdhNOE753JQ8pCTGSxlaRarDOgmKLW3bKMO9kd9XZJjn8FAYQHSnkkD31JkK
nmz9m6ucNuVhatARmsRB+airzNu5DcBu92p6LJuAI9wC2u1J9xAQpIersyN1uVS8uY+9uSJUHHWZ
qPhPhTc/uxU6uyJzZTp5E5m8qrgunaHEmy4HvY1w3Si9byQjU1D1D1WofnWhcHakzO1H7ytjjp70
4TUNpPRvQyx813eFqwZ83l8wf4g6uKtceauW/lkWOK0qcI9HaAUAAsDjoA8yr8wBMQQL8tOCStbf
/Xy+qYdqZxXNL3tcJmzAbbOLq5xOxZuv4XrK3Qdk47qq5NMYkT1QiWCErnVlBS8o0rcMc557YtAR
3jhjzr2SN99mUB+HqnnoxYK8ZbLvc4tP/RazzarkJh+qGmWd3qKn4gt3THto7Il9ao0acjPNlg6E
a+fOKI+byoj1Db/UPLHoZKTToXu/NDHTXzxluJXLq90hnaJifW7MtRj7gtjtHkrb+8ItE6Au7l91
192GVvgzFPjt5jYgqAUGYxH9ZL5wV/XC7DMw2gc/mIEIL8iWba+o97jJD2LEfh0ORK0vonqyqmk9
sL97m+T4CK8BeX4VQa+xxVsfcmVnuXy3Bx4NYgN4zHnZc5NOai+r364oH3XjuSlRoT0YDTo0LfXv
GAvvwSmbBAdvdM/CK53LrcYlDe2Ks87GvEF2WFznX/1KjNzm1fVNTRuG8xJ01LA+UP3g7fHtR3eI
q6etsudk2wIW4lF0U/VRnRRz0+3J7EPiWxY+x0nzI9yC1ODT2ldZg/1VtK9EHnK3VuYmipCp2OvF
c2yZBiVH+aq3z3jTb0vjZNeb+b2oS3lgauLsPKt7onGN0EBZYVr49rcOMHGTkTbAkOCza5z8xjdL
4o2F2YcNCNF5xWolSF/YQnnWS5SjeAREWvfysNB5IEwnUgK9vIV9LtGRelKF86RV+d2TtU0Cxgfd
Y5h2BYbo0N8HClftIvsPEhB3hrHAngo7Avvlp03n4iekntmkffbG8mWZfJXiAme2OcUsVY2VmpJ0
L+HO9AZz8VqM0b2Cf8xsK5Dp1lfbKe5aOwHMcysEAdF9kDcEO22IKFR7AmHz6Wya2tgZ96GfJ/hO
czITSv4PU5u70GXuQ3BrZvv9zmAqTDncD/xusHSn8ojM3x3xMVe86G6rw31o8+xx5zuz0LcE+foG
q2h8mpryMbP6R84e8ZBNI7YoU+/7jKGkq7zfuOXiU+8CB7Iq7ykjbi81HjIiIIZJX42vKubeBL/T
EfC5BU+uYlxkRTxDRoimRUgsF76xa3Wx82X0PEyYzUEyb10RnPwDa2sSDHN1XqZhPfRZxlmgv7Vu
7WAw341oojB4Z78qEe6ybIHuvE6fhaurRBSnoerc818PcpMXS9oq9VaX7UXgUbFomxg8hNdIs/LZ
k9D88UbqPVnE5d5jklUEbnbUBYPZaOYvC3IWD9UCBFAvDXyVjfAqRU3Rtl/bZKITi0WW6IT/Ybn3
vIIMXarKHTf678FAKOm1pilx01hDOAl4MTe1pz9x9Ndny0cZP60Mp+ukozVKxRSvO29kam2X27YL
dANUu1nvRQZ1LtzCU8myKXV7eZrGJr4sy1c0tTjnyp4mrrlqc8T3MtruwB7Ar9c0B601/hjCUsIM
4xe2++elkwFaxyCEfDqEVxpcv28AgIaEVS4DKMJhqCGwbo/rKDvyt57LwXbuisH4u4bTECGHfonb
7W30rfVXHjxOPGqlsKoviP0iya/FwtDZu9iWOeJyZSApACFsK+sKqK4jzu8Ab6Ho76p8IommAF2z
inb4UDlRyDBh7sqCDDNkNduNpmm9B4413sYFquml/tMPDfiVjKTeAoLGffX3C+wl0goDyhp3fZ8i
l9yT65cVvHkqLNHtaXZXch02cUBCIhKSt2xLHDVxNkyp++qJUfAxmsUzF7rEOhk6NDAYyqeGtI+1
IhYiMN/zprjp+3HfDQZwC6Cnh8X/0F1GljJLMqQyAVVfmT3qdaQ3ruSfBd8ry17zOYFhBxdwM2vn
tSrxyUh18SYgWJ0cE7wNUHwURPsK/n2BhgP3Y2coIMMf+CAwLvh5KjzvUvdbcIkYSxNyPx4KagRV
19vNMIMR5mNQzeUPCgwkWUVzgMr8WsrZSoSBhrkibhagDcfefyoFZYzG8Rr7Upz4/WUGMY7HHNIT
07apXrd1ZzrUbWI5sDCodroLSS5fGUMiXmrXu4VtThII6xRoqG+AuKA51TWZiU02nGqR2lE/04xR
0MomACC3LnAtbnqp21Q6Dh7SJj6KzvHTuFFoFyfvh6rXhzCojoBqiFsQ+s2MlE2LDS+z8L4x8WFW
3U59IurhHCEEEcrjSFmnEt4WxucRRZ3FWd1yfn1nGrgkB+hd0yGK1p7Gd95H4/DFuD6/jFu27WFa
J37+HuFSudg+OUyWP/wAvBOUd2ztQPdMoJxwMy5RuRtm012Dvg49se38rpm7H6+pa2bgI17ZyTLm
5WXy0cq07vCh5YNcQXOiOkJ+T6nB8Lc9RG61K9Z4uTjySo+s5aEg1JHeILrJYwymzuTPvLme3C2t
dVtJ6mGrcSG6xnmNWZdHRuVq6wYh95DOjv3Z+p1zqzJs1uyDRWoUunaJ1nIfTKY6zYH9a22RFqLo
yi9rQD/Scycmtfk1OH74FGPKsDxz4wVzfwyVd3Lz5X62iVQPrCtqbSDthglErOQbdXzBnTPbuyFf
gtM4A2BxQPhnmrDtoXZIoQDKF8k2TmA+H3QIenabn+famKclbA3dLr1WpnwnNSv65Mbjm99PqjtH
lKFNx1SiKPDGV2+t4iFncmmSZlv3vuYNmUb5gLTynUTR8RRTeOztgdamaBkKzzaYjzinko/rMRm2
8BIO4UdfqPVYdpS72foSu8PZxD/9kv8UOslNHfVQVOehhZnv2kktiJqLUDBZDtfXlx+Vg41BdssZ
MSPPNS1YixcfW8Qzu/scMLHTg2jAq599hYyReTlHbp3hYQ5uZdW91s767jusLmP9LJrlXFimS2Ic
SEkVefikv/CkX9i4nnLJt8enCKNiIiWCvVCxd7PKStscl+KQRbcmQ2beeOrYjVz5vHBuZ7BZO4l6
LQ19iQ9xCk7ge/wksq/mTd7ZW4AP7+2iR+qGnKZx28qk9OfwSW7lY9DcTW6Ff0dT2G1sORKSgADR
xJoqbfAhm0DHnBb1rXeLK5Kc6rsis69T+Uye8IQ0xAuTFAj8s2HJSWHKfjBbzi7VSZLP5gQS8I1P
iCV+diuujdAd31ptzyn29/tZHuvSqxO5sQRbI5tWvCCDxwavl/1daSWUoy/IWhgEpsR4XndZdkU7
WlcJQiJiQxmrbRgrdfW0oHy/fjqzrvnG3fTbJ9d4LlbOAT66/kQe98Sd45I3dX0J8zx+sZrWPVly
medg1rDMiCGJ3eu2/Qm9/qHKo8cyWp9XzBmYzL4rn3GMmnzSwOq7XHZ/SDi/vgP6Uy/qpUbxOi3r
Y2z5SeG6hMA4OQtsf9pZpkYdvyx4D3OKN+ee8kPtyDQMxYyVR/0GjO/u3Ezj6Rjt35lx03oK2WW1
16Rc4npIsm+P7loBLqK+TXx7gPI+nP96y8HYVe3Xqv1vPBLwGobZ0bj62SzBS7Ms9vfeFJS2YKJy
b9APRIzrQ+fJ4L5DcuyBtoP1mfhOTjRA+MiQ4s5hhpk2nqVOHo7pnS6dx7xDKNrkXO0O6dKOxvtH
Vnjjfbg2Tcr6xn0L/HlgTd8lcxN30H2s79fI+SSwJ0DfCn9eZzLCDmYuZlV/3/imSe4iuGwIUrrL
5ASvXbxlgcYTmFl+6gZrj1PZ3Nsj3oiap0qcv09iYByhMMfGf0ixTJyq827X8qu2lfvgA+tkHvsT
XXJ5DHX2TDSPM2Ge0EV9T3YoXfjIPenAqKSoiXUwpbY7P8cq2ylXw/cU8/PCONeSMAaW62wIssEp
9qxXXZs/MpuOtmftlt75ED3Hah6Xr1bHdLkdvs/udMqcawsTMYzIcgcDQ5Zko/PsjOKjzJoGGYmE
5uPTQi5nYd8HBFlMndj2BJiizHWjlwmqE6PwNfU75jFLkd0aLMtYvcf3JjoBRapTQJfPTUW8rQSM
Js0SJTJewDk7R1YMK6au9m51C4K7ctiTwzU/p6VoINKuFpt11cqopJiOxKaz8wOpQxAnwwxruQhu
CcUnLVk3eu0q8l+m1ePosraPbXkMDQFYMDTkbr40S8XQ7neOI3bImnvHe58mSei3w/83duIZ2wHT
2nTqx5eceZWDwjCptAObiRB2f1B9soI2heQe/rL9514pQZOxPQACcZjcsMH1IAuAE1ndZI3btOyr
Nzm6XwjpjttS3gMR+wMK7NwY8cJAFq62tasQ9O14iH8QO/bW2IACWr9nPs1yYgDz7a6CNaG4o2nX
xxmo5diRvy2M+hU5b/TFlLrBzwpT14DiovSDl8xGsO6SXhxOnZ9Ido70AAfyLA99v1TUBBjiVP7d
ir0fbb1XkWngwLsv3mY+IycpET2UXgaCm6TWwF/uwnMV/XDlN09FY4IA/JnwShYsdUdiBmer5IRM
MkBGO6tcP21HJn1AYKf/K2cD4+Q0K5Wnq5TLcTvAIR96Zkh2Pd/D5Enz0WMaKdTzYGePWw8jjrN+
B9v0zczLp9Fvk2PMJRNMvbuq2xtsBXgH0tGLf4H5/bFG14wK85YBKLULeZxllUQ4SVLktJep0pd8
bHnirCQVFq71orP1w2r0xKfKxcW5nOU2PVcrunLBPDN1GMO6zK6dOqIqD+rn1tRJk8v4JrZ7lawW
3sZwxPdvzkOP97VeRXCz2c0lqLrvzlZQTOjsQav8ODCuSKKr33ct5f1MUhWUjV/ajh/nKweHaFMC
t25h0z2tE6GkoY8gGxH5K5jhfGYsUlpRd4iX5XGDpo4yo8WqMJHHCYEs8rqQxwEgC1d8TNOK2kIW
UMA7zkpY8JF8ELK+9mV2kC5B+xlF8wlgKwUWOeEp44CSbzM+GbSh8xS/OBlboiq4bB7T1o2uqymR
Cln+8laO3h6dkQNprULwR/j6WRlzmgfr7M75yWgA93IwEgodN6zXIJbm5G4YHklPIF7n0LeuwYm1
AOeunaQdwxcinGCIBf6L9rpdpUsXYSRwyGnKL3qxj5WFg9Yndk6EuEbirO1So+sXBlrPG0bTqYD6
4V6f/nMJPn+2X1SUs/qGidcPkIXk9KP1wK3xhuEnWGSZZlofval2dmhZ7dPSgLRAh7JzismGqTjc
VFX7EUTUeFWHmHDZHhrJDdHnxYeTBwXgRgzcWVyDj1yOjvg5OgBjQdQ2exVEX2LjY1Va9BaFR0IZ
MSf2Kq9kuO9mug7ai+C2cUiyw8QxOJUHfrIVySTSeiyZu2OkYUO6/QKlBepiN0H0n/4i32vnYZ7F
G3PI0TjsE+xgfNxidhdEv9MvMx2IzTUWt6mttAzINWgWAtDiqrmYciG4NHdOcWuPT3Z2KDz3a2wb
zHrO0rEL49bEMBLQCAjS8rIyzC5i4o4H3flHmNI+AOZKIxQThKK0P7exBi9Po7knY/zkrTwJReHp
58LBL9Nm6rsp9hTcDFwqXoDOHUNR3Hzo2vXglWPDNTUSx7gF9lFW9XuN7OfgQz9LFOuHSwu9cdbL
eXh04tIjw8zeUq9eXUBymkaGxUAi3E6m4zCOPIGZI08u+xPTeBGKJFMls/VkpiBIPNW+IXirCFeR
GMYnn1rVw12/VRASKLSgX5kks9jB2SXOsm6t0ePQV/LtiFamHB9UXN1nhC7vW6pvBu7ulMysGJ6r
nIbdteny87H5gzT1OViB6xbSexyta0RP3GuwC2xzQmAsNKogUAgYOUzA4T79kiDwSWpW5jhEd9K6
vuQxuhG0LAwx8gd257wQjxknwbJhUsXtnSoqSL1Mn/2ZqdgQ9xce8xdn3kSiO8V8PSJ0o59HfSRR
ECt0FSbzEE3fTQROY1hYeQ1F8aZtJpxNX8Ne4UYFHm3C4xQs1Y+N7E+cMVSC29Q/ORYH4uB5Kdti
dUHhWdHcsBR36ypCS/nLWdFXiqYQ6Kj5zpNQy2UYs1M9D93t2DIJ9gXVYYSnsiJ4njg+LMpxuO5Z
sv0qRHw3j/Bg7G2oCIBVjwD4fPajfAHoTnuNzUrktZdMSGEoRJj9izryz2FdgJqI8dV5UX8uom7e
1RTUiQi25W4IfcracrZBymA3d+GIoGAiiIDaIB0sNIwhZIbarZxDx8YYgJvFJevbg4pH0G9EBK2t
dF/63oHLEG8DqIE3SPRFsjnoGRn0FxG23mYtYQF6Hmcoyxie+B9R3/i70OniFONecYd5bdv7LT5h
sy2G9sXaM4SvmV2UTACWx8DTOmU1v6VjXr8uVoHPfxnvvLh94LKs9/CFNeZLpkzSgpw4ECV5u9nR
p/FJPoyb7LCho9v3pozgqWoePPYQp/PSfZ969bnWfDyXGV+TiyIv7Ts6YO1rj22m5NGF7OlIIiWD
cyqenmzv2157nKViZSZsT4nRqv+WL2RWSMTRDREIGvAB1mB3F/Z+yNzVvyuDB7bb06upl5d1tljU
+k/OQt9dZsxD/XAdCB9k11QL66DG4FMpBrPGuGrfld2zt+GlV6U6RfQg7KyYLGrJrlqHgAiRFnA+
azmeewf1QxuGlNiA9US3jjjK3VvXcUgQ0oj5l4B0DmHLC9mPLe1SD5ALqQWgJO+hhrV5UUH4pNBo
wmwo+kMg6hcfPca5l0RloJrPE1+uUIB6m40869OiHPyd87ai8DxPCFROdQ2dAB3vLNvlzIb2e5YV
ECrs9VOTlgmG5XWYcii99rKfrChLWLFenMl9R95I6dQ3N/6mrEMvcrlr62VvNzlRxLmfbBZJJSGN
ndWV7F9il/Vk+KccxLW1Lgt+V++g42A9V20AYlYm8dguO1UW1d4wAkrcsKeB64LuzHAVXFvWtRBJ
awLKLWm7BNdZaRA0Nakom8O2VnETMFrAQT8K5CpERtMSmj2d0yeA5u7894sua3HER5DqqMtTeB81
N41TXBpjMRdCbsf7myXDlcLGdAKH5xCd/34R48zirB4IYBl+9C3TzhGXYJK3zWFe7OriLboiAwpU
YvL3n5vpqMRUncdmYdsJtusGgGNNjJznXxz8n+wc2T+bcLlmWrYIZFweG5rbLcm9hdq5VNFuEchV
s8U/upNl0oiVVkDZr8S+GSdrhxZkSLj7Hsdteat9Rx36unsvszth3aFGLpk3iRpwhRzGhNcbcfss
466ZlX9W9nLsuty7cYZiPrvXL4A+p39+CewdFcBpsOf1mLkO+Ez7dunm9mwTOXmufY/pob0Gl5bx
+w3TU9rbgGHA2WL7gZt90PvagYMQoFU9oi+5aX2mS14ZfLO081KvAfFn159XMWcMRkQ+/XKVFOid
7zIb7ZepelK9cxtMcbCPnQ6GeZntlsZ+7KFoSJ8mBEFLc1uwjbL1+qg98nvw+rYjmoMtJ5W6K/RT
z7AIJujwajw0K1sUfAsD01DvlLz56qpmClnmr91ZuOSwN3B2ibJ1Avmca4pxuw/pjRee87F6bHz9
uY35khixPLONOToWKl+Xp5CVrfjYmXpVy9zS7ZTPPSTTbQFpMazBT6TPjI2bPgKIUrvfyM94U+iZ
OUx/M1Jx2flDgW08IJB09KyywFx3GVh18SvqWOOYenuENPeIIDJ1C5fxERuHtekeJnY7HAprksNB
H0jLqsNRJZ2I3zP2Ceyq8fXkxMRhzfwVWSyUfFu+Lf/B3ZksR45sSfZX+gfwBIBh3LrDZ9I5T7GB
kAwS82SAGYavr4Os6i6pTYnUoja94RN5mRnhdHcA166qHlXBW4juHxhfY18yTYXuoWsCyXiI5GGc
AcZ+ljjki4n308/yX8HUWxXhA1PjiznBMc6TmB4j9c+KJj41fou/kijFgD61qapsQ9vhvWG1d7Vi
uvNT9VjWtGoF6IguygkrKGgvBFLoAFCJQBMumHxxiB+z0bqbwuWdadfs/e+pwD0jEfNXo4HcOpCV
1bzcC1FgnylfqvaI3fVBMCVtRO+9mgCANnXKN6TmalhyeQ7GPIVbAfW4ro++Gt8Hy3sF7/zkZhnK
VxgN6W9TE6zlymEFd6qpQSzC8Haow8/EQnNwjeDS3eDkee2D7lw1OL9dRtadHXJ6Sf33qnMlRtrG
OzpG8XVd2vZSFHi1vAABqOGhNDd3IuRIns8uqEys9wW/s7EtNVaSpsr0sct2dckJrXbznH0T6Map
mGinWkfiEpvWVJ5yJV59gCvo2GLTDdhbRzWDTb7NghH2/pOpnd98Sk5zy1UW4NvAx7Mw9aBIdA47
T1ZAf+IgYVI11haD+Z7Ehtpid3/G2N5tZZM+uhn1TzI0Lj4QT4Hyw9vuA+Dhw7E8we+Sc4kJc47K
jsXLSuTuWi79/xV37P9/uUsH7+t/Y6JFMs7qz/+z/+yb/xK+XP+z/whf/ovIJeE/CPU+NHhz9ar+
u5nWcP9FdmxNTzqOD/YlEDhm/6+Z1v0X0JN/QlAhYShyRP/PTBvyB/LkI3/pEnLHeC7+J2ZaQn9r
Euk/zbTEJAKfmCJgLF6cLaBj/dekUm6XcDUKe4ta8j1lBhCZ2rX3Hq3sOC8DvReSXpPU1zpKGvOm
HnaEUKyXYOA662m534gYEHYNTp9GMO9oDvo29KC2mZNzGQn1UDMOT9CGJOgU2ZcroHDmAc8I1hgg
2w2cJCErBEItU3Hx5T9/+hl07hfXsX/qep6+qudwmbgKnV+jg1uwCeIYz40OE+OeNMGLqEkaSJMS
+0DUf+ccCcsF0FjJTlNXWx/JRjy1K7TZH1gV5h23YRaUUW1lz4VwWX6XKTZ4Oa1ApboH3ZHvizaW
m7miPxI6oJsadG08W23JTneissUZ5WaK6fLSAwAIqPH9ltTONDLE8VLyDcPAdMgmNjN+sEfa59rH
+Gqmb4727Z0XNJ95XL5mHr+lp69NxjolFf1d2lu3yapsdlPc3tp1/JjzhJ4W6V6zxkg3ulgpNsVr
azkoxJn1olOyf3bZ5du+YFHfGgFHhta4oFsUkRezeTDJWG9VKa5qnMZLUHmbhaHgNjPVVvnzRw9O
KwlVcaD4YZ82E8B5zz+ZhdWwndTBwYMV2iXiFoqC91ei7RnxI2jePlqdY1sT9AtgFJxsjPKMCxvL
q/2IiWmP4sXpRGUNnJ76p6qgik6BgIe5mhPcsvWOY/LrBbO59z11tM30uV2eANPP5yTlzWCflF7t
vnwbc2uJZH8cgGFEGhe2PWBqDD37K/Ss28ExTi2Rr6TLoIjwddgmroPCW3qc4N2/03rws6qWYxap
q9nECCvar2w052Ouq3kzs0WhzVffF8bCAYeCim0tWdlklJ5sGmdo9/kY/sb4OCtUA2SgPlpMvkGz
xw5zqZH4aoVpsJP2B14PQP5pf07j59k2J4hsoLckbOqoK+D39k7B4IKd5d3rOF/0pOTRzHkn6lff
pvqlPzZoN+yLdfrQDMvtRBXgLAN/3Q2x0B/kuxht1kZV+dFWrJCbNPgORUvsJJleCE5ir2yDt9w0
biw9Y5VaxykH76hb15912NPuLQCr1NDA8ybr7tJW7wkt/9qUhHPdTz67jzRkK7UKtv4jvyrP4HWY
aZCFK8HypQljvQ2DhteNauqNheYSAzAvysfRZnJ1LevZtCSrQRBv7Yikg990q2Z4YKozKQajLp60
yIebdx9jVa7lg+nLknPqWCZYGdql8bWcyifAArQhxOYbbfFQLIsfBWQbewVNUARbWCqeDbqvRJee
PdnhXXa6N82JeMtij81II2hYJp2SELY6VovDXEd8JOoRUmp22+Ei7oyQjrHWlfeTkWUHPcXYN0vl
cCklcp+5/pYcPSNQ3CKL5pArhkZdDZxBPSQEfC7GW501pFyqZ0nZ+Q6nfFOVNjsCfsBAxGTk9B9D
H762xCl3ODwAvjv5sOGYRq411vYuoBFq8BmkbXJ2G1E3yx619mGpXPOsnXTki4ZWD3gAEbh+7rhp
Rxx58f6pTxU3K6QtfDOwilsMOTsfBIzJpmqHSyzfIIOpAaq5Ehwkw8K99h6nU+c2TuzmLOxKRX3f
glBd/98h9m8HTIAsXbOHPJ1vFI+js3ABQDV5wL5fnPJ0YkU2EikmyqUvA+NoDs+n74khdfnImAVJ
+Yy0AaSUgoi9Y1TvAxZ9uoBqXpHs8dkWdQc0vR3YoKTb1nXTiDEYDXGUb2KGnTt1GVi2evWMFf5G
CI/htFD3Mlgh/naSRWSrIhvXymEior+RQ/9XWe1zW1LDJxsRsykYv0YScFvO5WoDGztbzM8lMF9r
Wg9cdhXnzmnBVjXY1D1OE14dvKVZwBZ/pBIVWOR3b5jxjlqHfDsVytlKinkPvar/8FjTO9Xq7oa1
W7hDNpVIDPlP3aSQL7fu8mAGPEVmxUnfWZkcUAvnhD6mhBOJbvPfOqyACzqSA1uW88Oph31Z07To
YxK3qHvaxc5wM5g0D4uE+lz/GTNDtmtgAm2glfgne3bPQJt+seMgFPUj5nm/ISAZ0rdkjxyah77+
8Ty/vYw0t9shHEnT+2AjkdALrOiD6tsOcJ3rbSQ4Q0cRgWlzz9qGCFk72x4ik4p2zsHim+24eXRF
eTcvFgVATsjft+Z+ewxf1UAiOC9+Ctt9aCrXPrMSfDSCAuB/d64XmIXJhJSc9xr3jQidQ90LWvwW
bplV8CYMF0+TfcwslqeK02kr79TM3cCa7GHTJFysaTns3LUkGPsCdUiM0dSM58nOAz8dLPWbWeFI
1Xez4OwxBOJ+dC8u6O+CA9NWwcyN++nP3GNpzuhVY8x5ruLmDycBp2iHTekt42YUNx7mqu2cDifY
Q5D9MuZ6JYcbsv0nyBRklqFJFfb6AC9beG87UTKeUK14NML5WtKu5vG5bq3ZYc+r5upStcP3YsZP
5dKNF2AS2KBFwf4/77jly4RUaPYaTq516Hr5JzMGN/IKOn69pTlUFa431ECIiflyr6cUkLTn3DIj
/ukaLNoepmwkqqEz2AGnwceAXjHphk7yoCsQKbIaSVRv/FnBqeJax/I3b9zcaDZeJxeAoel3uVK8
HJ/Clamy96k8+1ZAaKl5n+IZF3k375eBmt0iYOk+igeP7C81wCoAUd+Q3ZCAykmh44eqr61r3Him
gMBJ5V4i1YdRW6+V7pfNNOaCcAGn59hxrpW3+mNMQAjNYuB7qT755hBsCBCg/PvR53rFVDYCOLZS
e89xMufcHbDgDrcyVU/oKO9LZSGC03BodoG31S3dMnq2rkZFFbDNQmjhK+QY/f0gWWYkKQBGb1g1
Ddn/JZBysfgWstF9avz40/IGHlDNzQQoIZwvYeceRjbVm3lumBdcF2e1JXhszI9BV8n7sOBWN/MO
2l1WRrYrug2B3fTgZM/2nKcYNTHZu8qhBFxT+IJ/k3iC7J/8yS8j02UckON841UDCloyuWwlcPbk
BWT/fCanRqcTGEesdLvaCTdDO313yIOc86ovBMP95FE+j9BqXYkjUORc9CGP8FFjqEEhcWvvKouc
SqWe1S8D+p1bmh/WLNMdJsRHp2sSSqX6aJTYcngsTFuN/XPX2cy5/Yq690zsHoF0v90hbm4gN0W5
NeW3NJGG0zaw2+4Ue/lN06Tm9Z8fGVOSL2p9XDQ3C9qGgqiS4xaYXMnTcRAkzZKL3c3L2ZhSfAck
gK9WmdQnRceB4Tw3KnulGMe6zx+J3rLqgN+0TSj+nbMPo1DrBybu4yB8GWYsuh1+COJQMcfZOKG7
OAQoOPEwJwyxF4t8FNDtcSToS+plwZUb9vvCzfEgW/vG7cnyIKqQzRA+qQfPPMvEYwU0y+6OoWnf
lD4ooYKKYu4M9A/BqmzosJ5TNJUkXnx8pZiVZmVSqmFnXL2G6s8sRSTAg2rYClqX/eUBo+Jy7LgP
RKFls9qEEVs3VXz26mUCe+AJ9D3WczbdmbbmDoBZPHQCGZmoYEKU6h4+hGISiaTDnGFo686owtX2
u6MiQpQtrY3231qS8ahWqY3ik3SNjRnp4GwValwc6oOFOqdXmU71byyM9a4GgrYJUfJSFD0aFHCT
ofExcFQYjmN5SBsGvwmQfHkmW4K7IcMKMow564aV7MuLkKuI6KImErP+U6MuEp1h1lwFxxHl0Vkl
yAR1OjJQJdNVnixXobJZJUsC9+8dGqZcxUxyxX8hDz1NcRaxX0XuXIXPgIbmZrIfHV0/xas0ShVD
CtCKm3jB9r5HP9XoqHoVVEkN8yb6fDJoramHCbJBfXVXGbZAjwUl8Eh3TrlhMY8k2f0Nx+kA2oEl
vZfy4EHU1au8m4fpKTcScm7TCcaHdUapQGOKCZ1no7tbMvMF6TYHieufQLcAyHf8S8q7UJrGE74h
dk76oVgl524Vn/XqiA7Ro/O6/Cqy2NuKVaou3OrOWss9vOpR+m26Wxz7ya7MPyMqd7jK3TO6t7EK
4Lxh9dFEE0+n5T7TeQtEegk2bnecuE68VUZn4zdFGcp6jMKexu6bnOpTh/Keo8ArlPgJRZ5bGElV
nh+bDrU+QLV3l6qIcHi+zej5xSrsy1XiZ0g4ax52ld3iwesJGXFCIVlPYjKoH1Gsqo2DY8DGORBn
MuXixkxQ4ipQTCk2lUR4/tWWffyfDP8BIke6SdgJ0HQjL+08cR/FrDDy7Oz7kmWZyT5rfunq8lhM
8Ttqwk+42h3o3+yIPIarDYLnw3jREt/X9GXk7A3MZGcMjBTwZB64Rz0anI14cHVEu/RVtpgtCkWm
ZMhvtK+p+pE8E5K4vFAqtGT9wVpF4Xz+MlYDRx/zey6rqcPD3WGuNg8d5I/uavxwilej/aDIaF5u
IcZeSNFT8KObL9PdOPXyVeAggXFVHZqScd95NyBkOjhNmtVyYuE9kfPezEN7Z9TkEGMP/4+t0it3
w6cB30qBf8XCx6I4C4bWi8DdolabSy6mfU9CnrbS6zIHGGHC0IW8UJ7ZOG/L1SyTL86Lj3smGYFr
JE2yC7W3U5bzhO3nzK37F8PO1cV/k+PDSfHjTJxd6sEWG7FadQQgj+2SNLA58fGExmKzBX3y3PCv
p/3qIJYBnp/EZ6pwK5mrHcjgy1wpYCzl1sHBifr2iP1D7aqxpRil+mM6FEdRdaB/qJyk3+hirtYj
bzUhIQ9qPEncqblt41LKLBIN7Wpcsnjcw3VH6+A8KvE2pRNPc4pIptX0VKz2pw4fVFHliO16zAiN
ZQ8ZmeEE7oJPjGcfzvaxN+Zdvtqq8rV4cjVa5bZ+zDAxbO3izNbpg1uuT0VCfOOsJq0Ot9aw2rbC
IMYfw9Y1Bny448Z7cVlq4/Rib/Zt4fzKUsiqhCT/hHjCHLxhIR6xkqThNlxtY3k1nsxFvWE15/tU
stzBYBZIYKdOHOU4z2pj/sXA8jIlwcmSFjcfTvPYfZCEeIWeOzcH4DqRCS4ihbFALVjsb3MpLjGm
o9X6xodxnYw4OyMYI2w/EYnNqP1YPgntHIrVPjdP33KIxQ3nzM2EvW612Q347VxgfrjvltWGV+DH
k9rjIWERDsAlxSHIdV5UiIMvmfRtoxaxqRP8idR8lW/OvGlmoiuzZSV7T1om0UBsf4Sj38fVJJjL
lmvF7Kn7y5wXwyFXbA+ZujISvY9rPi8eKJVzLFVCThf3jsPDzg4BRadxSIoDp+KCYzG0sofUlJtg
hErq2A9Oo72rmuCeJ1rIu7FRd0jJAG8Ixr8tfFIT3simz42jwZ27s/1XUtIWHko/9Q8KT2U5qNu4
7KyNs9otG3yXIF5xT7Tc9NMYL4SSFM1V4mcZJpRfB7HGcn/0CA3EDFg9MRzPQly9OL0iyFyk3yB2
5wa5pZKtlJt0l8liy8ABucIv2uMb7aT6wnWukN+HX2lUFJ761wxRlOdo9rbgPc3xoNLTdT9Y8q4Z
7F+bc2tVc2qyExjjxmi0G4FwWozfdTK+OPhbrdXoivV0zdzx9+OBDZt8m9nmjz03r15Cf1csb2LP
Snbt0DxZHtOudsVjYL43tevs2yQE6kEbTINiE4u6u6tryXBUQpIHrrFz5BjDduopy7DkUc7/OC84
mlbtjOyMUnhnmmyqMPQ5X2bzaPBt4fbd15faQD5r8xr/RRG69wvYybNFyeh+SEKb74y8gFOkE0kb
aRTCjtoEQZI/A21yyT1kVwLrBsZC/dfPoWTrFDhUyrO+NVogCmb91QD98eV0RcTkg6t7VnWJbxK7
a4gNJemprgktq4xi+j79YcF4Yw34HuuvYpDUfhH1ni3vMVf+g+NdKT77XdR0MQbM2gHmdJWG902I
oXWs6l09XtjBPA24eKrRzW7CZD7jtd9NHMBNoqpodb94CgJuPQ2GLDVFrm/9bSzrLpwbBwsIlAh7
qtGwMSvkdFQoH1xJR6KA6fNbFf6fKeBOp9jYNqnBk8YeH8pyLE4wioJVS7W+/IHwiGnqI5gHZ8cm
DJMr9boYDfVjvYTm1ih6Aj8QmvMFKLdQPW58dDTqvNjRsCHwzE2wmA81lJwt6X5QBOX00Vj5cu0K
bW0CCFp7ZY/tka/nXe/Rl1ZUZzPGjz9QGao18Vchj6TVTryKbmtriz2dRn00Y1K3JeObPePVRz9i
ycZzYAhnhys1tE5lgh+lJUcJYhAOwTSz7eoJqUCMMjdV2NscXtL4SJ6V+YXN1dKO0yM1yW89kQ6w
OezcsZfccWJ8USCVtmGa3JHt5pJZ5MHCP9IRYjnEUl38OqQA19Q9O/SRaJiH3dkbnXgvYtgVbt/i
Qzx5KQGEJm15IsJCitDjfQLHmrdypJnW49KJC45LBKhIDxi/Turfe6bLQz8f7wrsbmwv7rqsr95F
NaYHUZE3NUiU3HrJcrLi8jBV/DFW9ZGo3o/SnNAVlKHKTG5BautD4Ix3BpAM/nKvRdPITrC7iiNG
eHwWse+S+mZrRqkW0QDKsZd8mEkFJLuez2NjjhQtlcp4nAf6dHHMlJdQK+h4ccX8Q900F7T4Whrn
OQ8N687SZF/aBbrBKFMIuOgdDs5cdkrNcx2Un4BJgrsAx2HUrYmuGFrvJSjHeAOC8JtduvMoWJZ0
cUpqIxDJ69SGHyrzN+m+DLv20Ye8vXHTDPg5jXNbM+SNLtu10r1q3WPBbnzq2JZ/mTULb6N4mLQ7
P/iAJ7RbfsZl8j7Y4fIaeudOGLsx09mfIJB5NMowvtZB8IuPPd2VM9/kgFxplc1L5DT9srMFj6Wq
/GnKyTpbMEYj12OBo4KDzFX2E9gYrmOz+FCSlDQXWnth2xnZsnuKF5zjQRqCtgwg07OCI7u7tJie
+UopPdNOay8PrkkAL2/m/sCJkbN9vfYBjysvxKcQwez51+s43lWOfM+Nrj43a1NBTEvlIXbLA8g5
DOVNjc9VgF9jXxI3Z8eu6OliUePZeAVwc3hRXFYWw1ltceWaFjcDTeF3n/UEGGy5mzusiLobuIEo
stuc2mOnM6EGPhktuNAWI85WJ+gbgFYW/mnJtxPrQ2OTxGIHUMx415XxJwFQldcJwAkP/LGN+gCM
/BS480E51V1uyi4KMznysZVV5MjkmMv+1Q3DS7gZW6tAiWiIJ1iM7hNSr5XA8q6ULTfsWR49z/mb
etN7b+QRQIuV2U4upWP5WJo1EoHAButmyXkqoSLU1XPVO+VOTBNABI5jj52pPsc5eMuKFu4xSAO8
a7Aq/MlE2zcZB9nCakqAb2F5+NFsmneBObRn98A4b0WlkzAAQxPdtJjud0vaYzaoTLysDisYdkXH
oIQAFigu5yYp6bGYYmoosSPWYhp3pcH9M0uIRfT6w1HLTLk94S22kXppr3EqimPHnVN2Kr8bO5aV
FuIT5pabfvCwOOLIILy6d5oa7rm0uBv6AcWNkgYHK3iwWOqh8jVHoBpiW0P70T45s8IuOH6jmrPq
VYduJndHOzcpRPoQuQKOTui+xIGOb3Fi/oTEqaj1GeZt7jmY0ws70kG7r5c0OIw2vvoa68MCc6ig
CUbByRtwJNPpjj3Wc38HFZa4vBs2p+vuO4hXTIQDcyYfcHiJDnJIQfpOFj2PZ956LDMcwUP5MArl
78YYlgCHnssY3jqGb5xYYTwoyG/71C0oAHTnIjJLMr1G53CiZt5ZnyWHMvOcQ9I6+CxwRpil+KrW
OwIQsa3f5iE2FfTDJUmubpLLBzGkA/Q51lIC47Gv/Xd6Beut6pgd0vGstP61vOoJqy3p9wmDqeu1
0TL0OlK99ZL0mbvN8v7qxmw7xtzFpjNDJeXQ+D23fARtLqKlsjmmz7jEfAMmzuBU+8IiOaKtR4W1
Qlm5PMSNoHSuYwUwTeAZkp/cWQ+5PBEo2OW1De5+6FiOjrOGUmkx4Y4Ic4X7TAFkyyulYtsFXLMN
odENWW8Sq1dUUBVMipg7eEryvyk7R693fvRxQEVqmhhURq+/Y6u/cWHrR0he31S6kr4uyh83DWYu
5NCKwloThh4WsdMmWIFGJPdgkfGm1s1tGZjp1lh4LM0jy5+UYW/DoPKdDvb65B5oa2NZ1U5Mbwmj
LQvylFy10RyKUf1l+kJJkMLdZBWkNKMLWWGYHta4PMKsJ56GhUdKHuD8bEr1QleGRXYj5jS+FNfY
lLeVYb02aah2RSz+LoIX5xV+eB7Z1Xh5xL5cYg3LmkgPP7y3KbLhlOwrJK1jqc3vVFb3qoQX4tJQ
fDJdTQXOQMWz6L+mCqOx7+vhGWHrucWPALuWp4FKcSinK/HPEW63I7H/5KQBv3elEr471Xo6KDZV
1vZUVJ5nSERbnHF653PvuNaGxU0VRs0Gtyst8TN7bsUVvgvILYyxohFz/RZgKhrZXjrzTb/+UB3g
H0pQ/04ELgubGcjp2GwK8l+eZX4W5XwpZWJvXc1xy/XzqOYE0kyes19JqMKGjOJARbfu7TmknqDt
Ge1MsFiltvx93/eszmcSk9yb5m2v/2QFq0ZGSn5wJF6rsulp9lukjZQzZVES+V0NN7goyeV6HhWQ
AbngNP6EJMjRShE8W9g/bjEHPyytwsE61CAjfFnhVG7DrTmkzd4KxRcGP3nu85GRbugjRJqfsVje
B2Hm27E2ftsJwCABPHvbKbVa7ck9BPtWmhBFhRbgBwhQEs/UN25uvml/Dh7pBmEWrfWbdAWZiK3j
xTAQ+x68UL+1++JZNXO8M90HZ1a/ooBnlJY9F7SP1jlxPTuy3Q5+kt2O1TQ/YtJt9jAoOeWM2S3G
LnBrObd5UDtrmhQoVdF8N3zzKR2o6Aic3A8bhaSlASBqx3ZmgEZz80eGxjiln4Xq7NtxacMdqXY+
7sSOFqhcW9Lc4bXgWZOYggM9zm0js2hnbhv7kjfV22Da6DY863a0amNvG671IspdOYKAbzHCau5L
BlQSmJuYGWGKHn30xkM6tRffdDm2F71Hy8JfG4/d2cXEd+zWSrBMlKcuwXKMDTECrH+S0lJsHWeG
ZmZxHPxacQSzi7s6LH7rVEf9YqqHISjekiK3WTpCI7RnezjikDBBox18RUeEUKz3QnhqoG2Rz0fY
nzvho4/b2BTUekDvNXvYPCvofBypCvfNjiaYfumJ563fTvEhMxpGF1uwNOwZcmU1HIfaJxdA+cl5
ZPSd20HfNV6OPGXy3Kj7Dq9433LUsQMABH69kP95Jiq/HAI/OcbUonk0+8Euq+zNUlDcltrsLkzv
u6Oe/FYT+UpphvT8kA4J9408t0FGikWri+ElmsTobLN+xjENii5CrU8AhuCXMVbAV8IWPrtJO+2e
8+y0TrBnVeLD0J7udlZl18dk8J7M1FiXpDwoeiPdTe3AdzOoKDyIUS4q/8/iEml3SvYndafSfdvc
a7/In/75Ibs53Njowm7SE1tJ8xuzGpybYhQXD4L4PlnKv3ou2JnyPm/ScRoe7NL19q4JFUwUdO05
NNEZur8WVB0NOYQa7aDYIrRZe2t00DWQeYd66S9ZF9Mnl5owp9xwb/td+ZCbnb52a/GX7gr6GtNT
uvAfdzlB7coFTzw4KHHhH8gE8b4NQB8FLFsf/vlhmOh0Fnnc1LwEi8eOKot3rlXT72AZF7se9dY0
sm4fK0JGZdbILXAA1ryVvm9kKE64RKjQSKV1SMOZckF8QcIN70KQQk+ZqMD3WIkinqzoDhEUgCWV
yZFTVw+JNz4XDirhnCXGtppk8eRok7wVZ0dRAIwpxCtebDw46zYNTmxINrK8IS+O04Snjl9q9YJx
Ztfk8iObx+BSQmWC6aXOPlUYG0wXV6/qa6ztK12M74I0cnuXg7ze2PXgHpZWsjhn4WiKbDyaI9Ku
MwQVh2iFmcfQV6sTyQMJE/hi2DAONsHxTZzd6MTI2BCF34WR9WfXtFyWLx0alcNnpSTnp6IysV/N
EysBKw4wbgzfWVBTH58a7YNjUbOaK9gTi8SuHRCQ4IuzPKJm+Nte+By+6T+zqJMaJywx5GHFVpn8
0cG0D6w1SVHmAit+8tXygiiNXZxbQgOPekJOgmN2mWaKL+3McvauGB7jJYU2M82cFgoxP05yNE5l
m5GOGu8na/LuOovBqqVuEn5exksPsAFhn3e7pd6N+cSCoASuQtRF89ivWA9M3hTRyufy3iiV3k9s
9aE97nvfyqLa9eZ1elgxOWyd2qR7Im0iX2R332l5zjyY3OyEPyarF5sJuF+UISif/GxGOEBW1zWK
+lwnB9N2jaOPDZbbedJsRVg8Oj2HfeCwGLy789AExS13tk0bOwnuZ09vPW2+th4qSmOUCzFCvvIJ
s29EPsOuqKtL64oZlBKzKFEEi+JkHG4NRM2o57SCdzrc6DK8sM3ZzlgUgtWQMMPZRjvTN1bmpyyw
OKzAhe0OjBU4i0brvVuaT1A+IFdyK9iGbR9cgpCgUMy52sw7GZV2OV6RJDdjiE7ez/lbxU43Khax
7UwHHKYzYDn2jWdlusTgZ2BG3Zy/D56y9iPaJvIXYWTJo6bkXOsp8VQQ55xm96v3x1eITbD7IYRy
opiGrWN7xDPYGwGTyzap4//Sh/OR8Wxd+dl1xIkKaq7hn+K88aMEINBiL81xdOuLSPMccOJcgZLA
EQgz8KBr49HyW3bGNkSlOe7YRLuagXQ5Qd7gTpjeOdWoIqvm+0E+c9O4gbitfChsJCrgH6OBBGUK
dDvHqGcThWCNSXJgrKzqHCw/IrD7U9Z6BDxHj9gycHUxsvoApMryiEUC099GlD5NmZiwq4VAS2Hh
9LQHed/n0t4WU/NOIj08kCdJTCe+ON4K4G7NJDJMn/QVU+5cFMXOaEPUcIiP2CHhE9SmcVlzMPve
4kJX26lq00vallerKV5jasw3bpxifRa7zqnkceETY7wtTwqv422mnsoSJbaVuHlGCSsJFAvW8hay
mO80D0XdMBem90Sx+MCW/M2air1bNV+ZZ7O6c/cwubG+ifirDOf+OGKuOOJY5fQuO/to5vknI/yL
N81rG5i+hWcTBRbFC8rz2ZmY1is6xK6oir3NQeLZCV+rZIFkhtPpvqlLBqp6gd2VNQgWuU0TOEVn
IQ2snipPaSYS1lks3wETh8hrFps/3j5mR2V0yQeesY7irlnvaxv9c1z/uDkMTtLsq0dI0GcKlR1g
1zu9QMtvpKLFAbvC1q/WvS3AB+rE2dPFnIV2dTU2d7BQEH81vj0lonEEUz14rAAHRX7Fsu9ksiIl
Mh5ALJ2w8Mh8n2f5VQwFywoo18DZJX+5S/Uc+cjYee2lw6Gu4Q6bcj9ibgHqEtrVY5XMUHPdbi+I
m+OzBLqibZvrOAcDDhUoG+L0JkGWLjv9yBwocMHkEx1fENh0Tjmer93PbTgWxKsa+8q/wFHMpXE5
yKCXF8N7FQ8wA4NSoeB+JTUvrSjABwz+a5C1yy5nGQq/iR+icD+ZwznCwDwt7J5UqfM36+misrKY
S5bgb5BMW9ejKHNcn53yNDfot3YAB6Gscjp4U8gtxgt7hU8/63QUVt7PRByExkCSs5jGHMYn4JP5
IfH48LFiHCYrPMZTi3VAN7TkKkg4XvEW6J5cwmyWUQMd4pkM4YERCgKQfq5LXtk0DZ+NCJ6bfKSw
r+cK5IGKno+Tk1vjiH0Vr670N5ZmZ4BDk/jm4O7akLqPlI4uqbS8UFm4RFUBkS6MlymyGsfamOIV
vOOWsh6EhVmWcLm4fjoO81zQd7PhF0+TjZBOPyeM3DWjFp6NvPxDTh0wYMsyPxvx/Vb+sBxjkJyg
54Np1w+1u+W7uwNHq79HbW+mGv6cSfj8kSK0Lnnvc/oQVUNrQ5HXrIvyii8rzxXiJPzL7vDhVGV1
wUAXtVVGOsvWbeQ6XIEOOAgn/Dfuzlu5cqa91veiHH8BDdNAoGR7S28nQdENvOmGx9XrAY9K31Fw
glOlSMkucqaGQ3IDjdes9awh2qoo57K2GuZYoSdXc+y5G4dacA0vFlJuBqG3Y7UP7Ew8Bkl/xM5X
HfwMkHBfZvglffw4id8fos4nIkgHA88ltTMLqTfj7NxF2oG5kzwNClI+njX4M4kgJ3TsVwy1Nn3n
EGgPHHIbEpfsAildFTyemPgzqcuL8mzUyXaUWbsG4SkJYgP35r61Zn3q2l4Q2xM2SEvLz9xjucid
STw5+qqnJhth12qG+HDQUD1JKuucw7rjNmHeX89rrNovI4q/DbtItGM+1V9e7Ila+lMV0Vl5Zole
JRc8VOK1ZzAtLNrAWYs57g9YSBmHLuugeRMGwWM4sJWGEIBzfWS/MPgsBubWx12T45PKbWKC5nEP
GB8RiQNHp2aac2viAym64auJKD/dvgyRXxg8IBJ158jgGacxP39aXqhrGFdhVMRv2NRoN3WM1ADb
Jzm+fsfyzTDy88yduqpp5HIRUMNH6pDbD3Md3tRJUuKRsRA4RyisRt/7cYJYbhJT85XGxNqq1GQW
WcVo1Vtz30bIz2HBMq7YYdCCg9KTZFY0Y8bZUpADwP08Aa9YBrgbRLrRGuqyWPeDyraIzB8CP1Pb
oDbwxUNoXE9yWNteTPneV/GuHevuvixnvHcgjniSwPN0a3ZV3K1MWv56U/SXkTyVAep2lIfprocV
atWfvUi9k6OByFQL3TEkcYlogf0kIrZ8lr3GrviddaVPiMGmiDoXgQ35eMCBbx1W9yBV8qNTpPDW
WjTUbkctLmV11WOu9+WHsGfcUm4KY8vLT8WwhCX7XIaKveCKsobkuzR+9xLrq/bSAbakmjYC7RUT
snar9HAszWtTUEHU7OXpFQuIi3240bb9IjTR5K433ASTnA7UdpvO0nLvg4BN8uo29Eh4aZySLaId
nqYRd0Ppo0SW7OlDNlFd7qBDC+iViYxgnU/rN3WYMyCITir/bsdM4bUUamXdY3HqcFb18x698tpZ
EKeQ0RzaEFp8lrQMWAMMZEV3mtMCBiWGpnQAnaAKH8QtzwztgeW06j9MlUEtVdZRJWBEiDxFwIj0
EKUHaPCWVPjSeTAnAA1eEqOFir0TGsOH0CyeXap/a0puDYr2JPuojey1i1mzWl7yyOgFzDl0hVXf
L0/HyT9jfYFsN+P1NIFaYux6ha3wMAflo1kYYF11QOE33SEhA83KnQsWDqUHAqK+DhFHZ8/TkI27
jKrzA8v6n9gZ7sqOkzypeGgNmkVE6ZEhfxMJcVeC7lyHLYrTXuLc4tDu8IIY3JtYtyJGKb69KNBd
gt05CERRfIdKH8aeZTm9tQGOdt14OYpe6wPNGE4AeANe/urV08kA0tJUSE9G856SeF9qG7OwoY8B
uHs/juUqMOdrmFAFNVWz9pHi9+zvfXtAREf0Sh+fXJ4AtqMwr1GDdS05tFIT0d126m82i5/JVaua
sRJrnQgDxRT8cKNh9DM4Bebkca5aXOPgfkkUQULpfsaT8zXBeqeOeomj+kIntSqz6G2eudF9PMBx
lfzNXffoe8yPODqIOEQ36fGcCe8j2b1osqzKa1s3z2ac38MOXZjJzO0fhOd+BgPxFW4K2ddQT4lm
4MJiwYuybylJO1ym/E5cXKtQE2xiei+JV+zbmWUhgD6LcCyyJk4IvG8r9k2jEcQHr6sZaYUBwPlj
JbxLkmc17zWZu+MPTXG2SY3pQAEeb8seEqf21JqSMVpn33Hv3jN25CrhzPVSZiJRHG1ikjVR7ZIN
VECYMjtMyEEWWDdu7L0hJGXxQ5xsp1Dv4WU8VEuec40XkQHhHdIHayun6Ydl2VMylNFF9dNO5l63
DNce3UH1a2Vonur9T5/RL2hrfAE0BOpI3dk8cHc+SgVCgkEQOP3OCcVZ9SOBOs1LXzLK7Flo7kK+
yFBlGjjitK1y7uJcJLs8diCK2K9V6lxdO3pgdLOoScWJUJA6H+7sQE2r1GU6HsBKZgpS8jTfNgwp
Zq22wxTznIbj4ZQEG/moxQIiprB98Xztinqg7qNgSUZ+8oYNLsTcgpNGynVhYXgi6+ngDhNZw6MV
HkElEhAgXj3dmftEMhyoBgPTSLLNEgMMubDkxg1zqA7ow+6somHQpo5l4SZ7uxUm8fXOQt2saNbw
hQcy5b3vCrExZtSkTsecmf1W6mX1yXPlfjTuZtMOnljz5ciS9XcIWn1Vl/GdqdLgFGZa39ZmMdDo
0Va1APNXbYOiivmHO0B4bBPnVdVVs+IwIyk0gX7fDOgBU/9PM3YtNaBp7UwgdJwczkMXO38SLc+k
Sj9SZLSHHiaHnz1Zk3fTgxE9lNbbwABzo11MbfD+MLz1YA0I/DGf0wpph+g2ksC4HcVfupNGeUU9
eruYYuOc1rHuTMh3M2PR9j0LIS3ztfZD6QNb4vcMuhDYawiZxFPwGxoEK2IwN++NktAaUA6ZXr7T
NtOZtrMvcYVfJezZ84sErGJSXyfrFzTWvOIRG5gUEETw+4LPibAEgNDrqqWbSVPKLDOK1iPp7zp6
de3mIGACsyA61an7p8WIvB6N/MmHR6hNnEOyb666ml4xvAMKyZCusmBjS0SRxLoZJbJ9saZU3zol
bV/Y+xFjiHmrE6AzAx7pVA1/NJAY7lq2YnF8yLCzryxRn0Yvg32UdN+hPe49ve9TnkFFwIQhYcwM
OyZc+1V3ptlFUF+63xUbfOwBwJGS71/+jJuxXRBts1ZCnIw+0SRDRo9975bonoZv28mZRdPXcBh/
V0K+10OxC5L5hrp9x8CCTTHbcMvKHwKWCDp1P9iMb6hHDkaMBlZbjzluj3XUwNug0T7lQ3BJIlwX
Uxc+1kqs8eIsW7v5ANuv4f5VXJaIrgHCYzYnZo9WqkY7nKwDdGz7usFpOGAMzxcjndCs2+uMkjuZ
q13Z2h/OlD/0qQyxPPEeGdFExiWozzC/VjHBFTraTaA6AnOEqyxzIM7houV0GbgK5I5h4e0Zm+FG
CN/xX92gT7zA0Vz7wNu446O0e/Db+gKSAZBcHb2Gnnoz/OSFtrc2zL0vxnt7bp7aWR2ruH8aTOeg
maxANAVQxh6W8xpCaTHo7GDq8lI6xoCQiL2Kcil6CKIvkAd6ufssMXMP1mePbr1HubKuky/TlH9a
NgZIDUlNT4K9nTMjNcHbwhurt3EjbnSefiTJlO6MbOipPzJaY2EzUWWD4KrJuSU27sswYuAQ8+us
kH4oc36AGGMz91yFpuiwvvN7H638kmVMwVG8cwBGiIRQriGlwJOwUPXTJrgmoomYquTzKRUMk8Ek
rLtCv7U9aRG1TceXL0K92HHXWtOGZC1+CQigbFxGuWUj/8n1cxCie+764LXr/Ywa1th1cx+eTOdN
swcVnkEpAwwG5qhCpz2hLZDT1QSBC4bhEmkae1AgaKHLgP0bWgTHqu8TpM15MTGe8eHCsel78eKz
U0+XOCJQhqy6leY6r2aLPVaJfwylaR9q1kNs6XnwT2TBoDFIH4OqemtrdXVbNKRL4VfV1Xdqt9uu
9W6XSz3sQEThQMnpZ6xXHo9hYHz4PeJ1VPGrLgjuEuKTYx8KFa5WwkkgnlnJbcI3C7+rQKHavqXB
wD8ZYNuWF8XDBWkolF9YD+sYpOVmWeOTD+aupp7jK+QssiBi+mP2qc72bdQ7mwi6b1J9jd7wjuY4
7lCmjyqINmFtXrOFgdcZHKcZSgd8aKx+NSsq9V6y5s0CtNdNwtlZVTBkgzu/EY9xOj5r5HVMHch9
z9ZgBoZbiXYlGs/wYu65KJhcRjUTvk3tcuLbRmrunGJ+cQf67Wh8nBMbiIzAp7HA1jaRM28HJLuV
09AYTTAQtA9xICBxu9CkfbE63RV1B/6MYTd0LM7rmGdpE9048IA8KNEHD18Flcx3JKaS0oASsTDS
o11E966MbkZGYobXP/c1qjWihZ/bWp/KZvxY/J5Vhn2rHm3J5vHTzpsWAiMcnnrOFeXx/GZoHgnJ
jPHCDHIgtVUFJgJsPk7Cplg8wiNKlfTHmxcPHwIJxCT7ArdTk9XZmpMcxjrOuRRDCdZOkJRzRF/q
HbhCjpqywIdEvm0sOFIzhQKVNfqqexjen4aA+uEBanVdJJfJYvwaAp//+9VyoTvm6fgelnobUid7
FGXU9CvZ6PmQVdmhKNVjWdZHqTBiRSVEBRXHH/nA/MywmKBmJ3dsXzuPPbJW3HL1gyP6U60Ra9JM
Qz9yjGybohMGK0IqZ9gbH6Et30OmYhth2u+4Qw9k/NQHw+wv+Wx/WHH/x4vx8LCy+5iD6BqUWHmF
YHXpm9PKSZoeu3fyVNiaJF0yG3iyDXupy5dwporz/3qBwezYL/fOUrbHpn3bdtPF7kysDygJJ/2S
jkv/Eb203nyoocJHtjlsuhHpThjENyW/RbIL1o3bP45jdmEgf7Tj/q9JFsCKRyeyWzz4Q3yQY3rj
5ljB0io8l1aKABx3eBoDP5XJISTjl2njVeTWI/UYOJPqqUAX66YMZLyQNPqSVnn5XuPOmNjo/Kgo
ezRa8GWWeHHN/n3o5ToparWXZhsdzPiqM3ONj4kFse5vlW2heKWxSwXzcMN1HyWDYpZc1tqxrPOv
czSJ1N/YKHo0HskDY4q/nNVeAR6LBc0XXpGM+ViXbg0B8X+mqk4EjMpuubSpr74j7oya/3NVlnjO
CTNYpotovq0WQ/DEpqjAELMM66vQ/rRGvyT0hPE23ER/Heth3IX6E3vsxZANWytbvErK/ZUZGFTs
xtqHSmgGg7i0LvKOJpgPRAOBPWbwuhrYa2WgeXuTuLwScBWZC8Efk+VaY/7pZ65/28lOdjRtkqb7
jLL8ryPso+iQOePYBoi0gQm7naOfSCTeO36VeNN4xgM38dXlqDpl+cLTdMNlpEoK5rJ8aQUl3dS8
OxrVUlP2mOURR7NjWbeazj5J5jW+K5pvjBOermOKlemVK16vrG56M6Q+CJ39CCf96CMY/MiREx9u
GT1DU9SgSkTPqow0LjfpViybDo47PzmRs/PL73BIzln6mra3fc776Q/1J0fUM0rXV59ZXhfClysG
4CyUkdi9KR+Q0EaRzPdekhrnTud3M6G6QQC1sw7BRzrqPU4QWww1C++y9SZsyOnSanhrOcmPeHwN
5+yHbVNybskmItwitdV8tmUx8vOVJrFF7rRtCa9S9oekq3Xz4cmK07vK6MF1b0N14VEV7AyhjhOa
VoJH+22l6b15ICAgiix+wznTPQDxmwSRG0ELiBk89aKXa8YTCH2JZjigBwL3OxyzYRuNQ7Oy1Cmr
4qsskiNEswbfwXwwO/is00XF/imMB7BsdbYdhuzbaOSucsDqLzbmLgDhxwlOXESQTasklRitrLHB
Ww/cGgPnOu1h4s8e86KqpuIIKMZAec5/+7mpNtU4ijUm8BJiESY/x2oBUCNEtmYBPMyd47MwCzTU
IcU1NtcuRUDk17U8Ql5IV1dZJf7RzeIFUk3aDd7lBEe2tTY9n7p2cPeb0bPB6Cn4M16cfuOuii7D
ENx2MrlVExLToPrpU9xEskG9UPg4HNk9rQl6GPdO5rywjmTOH1FRB6P31Q5c3xqvcNsIBj3FiHnZ
HiDnKgRv4D6I93QYU2d2wLYVMdSayToOqXDJ22o1HAW0sD5lrWPpcFMoVKkTE8Q0r7iUCUY9TOCQ
vDTPV2SbSaZuPUK9Lj4MHtkgyjTgOw2oU7WvvwovuhfcnhhcYgJEFO5YG0A861FqM54yqXMysA1B
3jFbbPv2nSZLRXFGhv3fJHNfCR1g0/PXTV3QXS81ZuB1kVtMeoKOC6CBPWeBVa0GFNCebNcpREva
uBYobGIwNPffPJslfsgwE03en6jIPpQHIzX3+/3kvnvhzOTQTIESoYGuuommJH+sXfWiQPFuBVjI
hiSmrSV99NwywJtFD2ZrAAw9o3cbh432UKMBYoeu+NFRp4HWg7PEtRzG4oHso4BMCOMEb+JhgLO1
NTi3hiqsV80yYBlicqEhwhNY5u6LzhTQ2wBetMG1W47AokypXB3AvyLPNgy+vqsiPVBkZvuBUQFJ
f0xEc2wKO7ue5EqwouUnfNciYt08wZyt0um5ZaB5bGzjZpz927ptvlTgP80VDjACEOo11EmsZDOK
wa5zX9n5EiY3zM8EtgwPSBy68s0Pi+gtDwVOjDneQzfZMmQmgdpZKWmp5yrjO0FAhv1dGgofB9mE
fVeqHf0SXjcqLR0WdFBtZh6Hdqj3Oo5Ofoiizy+ku+M5vTIcne+amlWe36XWdpjZLBLBkRQkcmcW
27TR6Mut6alXR5ZMVqf4C9Hf1m/V6y8p6H86cPR/IVKJxPX/N1LpOfoovz/+O0yJf/CfyaRgkWzP
dHwfbpKH/gNi0v+BKYngX+6SRxoQjOkTt25b/8VScv4lFu154LuQ/qAhBACOmqpr43//N8P6l+M7
phPw1QRr3sD9/2EpCVvwv/xfLCVmNMsXcm3g2OiLA5ai/52lJMnbApEfPnjd3CJG6vVxnq2Lroof
ozJJnnSSehfCFNsUXfAlbVwVnqhf2VG6L+DySP2pH420PiD+pFNxz/7k3Urb/2SAdRg7anfLINOG
NHiMAYh9Cbp+svtTMtfPquaEz6fiY2gdjsx6kxvFvVD5U96aQO9k59DbAinQ/kfsUe2Xmv2ZKZbp
L1wXHBsMybmlvvIieakX3Hxs9Yx8Wus6TIzUGeN+9/0RAAGNRPHJClJRzqO78EyUEbPEA6UZ3QUM
OwlvQ2uk43vPjKEyGTP+UuyYRKc8iCJYJ9bYrSsxPpSjI3c2aoeu/cQalm0ikV/hh/v8WNF9Wijn
zS6NLblyaKLdrTHaNQorFBidobdxAik/lCS1jaOxY2IwaP2G63Nn5hSu/NtVPVgXwDRUcH6e3gS2
E+MCME+52bM8RRGyTZ16TzwqRtSkObptRFBexQLYMwKiAyIIkgk5E6zfviw13w093mUeoK/FiFgy
HNp7Qr70JtbaW4nAAs0EmIRqi8GpCjaoEAOUuP2TkX46YyNXDHyaXTqZJBXwIIv98k46+S3CCMaf
5o9b2m+5w2opMqttHuaP9GexySrTyjShByEqevuRrUdOl4w9ftfH9QnOAdzC/mew7OmmE9Y2YWl0
W8rLyA+CTIlFeT5fR+RpbHea6oDciBif4J37Quz9qb+ywRVktQV/0KPOaxxy5MRMN57lw15n1UuE
YrSLZTIQYQq2UDNBZso8B3T7wfHaTxgAKPbmDRflNkwRCJAMfOdbjFE9a3qSSxYryiJGsuZTPzbx
qe2sL8ZnchVWjCel7K5KtsMl76JHMU9s3v7rxQ+BdloOlbZGmLI1K3Y4pvJ4EorXogloLdkMpWhR
uFt881wFNvxLJzuEC/uS9pu8Qldc65jILB/2BuU0tMF/Xn7/LFz+IhnJhYQ4QxWbzce6IY+gYln5
a+0fCXkvGLFv57L4Qf61SeA9naypglc1ZYdqDqgZGQ2B1VmYpb8fQWvZCac2CMxDcVosyJffj35f
Shql9TyNLiXvGJ+nabJXeQw84h9EjYqlYtdTttwJOCFDn91lgJoQzPlA/hHJb2hlltdaEpfkOeY9
Fzt5SPl8cezpU6ipOY+3csblYtIin7LFv0SFrDYUpSYkbQu5KaaaHOMQecUgGAlUI2W1cyC/XpO6
Tw54ua66mYyZa91GV1v0LTgvqyZ/rXn9/U5/X0ZIljllFFyd388diZLbxXe3GsaIbURBKJrlfPQZ
1XWZP/AgjTcRcXInf3mPgoVP+vtp5gDCwj2Oa7pwxD6o5K02sGw4bQyWdgL21NWcb83yEka3aXdP
LnJIulqKlilltN+QFdsvL78f/b5EFvimqsbHOc/eVy9ZL1RxzLSrUtNJRjMIiDb7ywKP5GQVtYyv
gRP9fjQjSkD0oHaVnlju1/2mVq5E4xoNOI7EbiaI+oCa4SeEO01/QUbl70sai/ZkEU9HJ3iMLfJt
fl+m5av/8ynCrWZDSDBWdRPD68wY8mSaYYNNchGCux3iduyTgNHTaZPCscP9yMvvR7+X9mgHpCh/
z1llQxy5j3uxCL7owbwsvA/nHH2556hDyhvbttNHmrF/JdnlT+iy/JkWsIWBduloec9+jFi1c4a3
qvXb49z4hBah30yoh1btLO8iA8WdpNdS6aRhVBalsWGNxI7HhXQSmqNEsZOy0J0A9Ix9kJ1dfGVN
gOn99xr+vSZsoxiPjVM81vEIb1a69un3o8jPy227CLO7ZakghPbXpXnxZpSB2kPYazcRpNLfV+jX
w6nMQ/7AQlKn8Q8QnAI4nJ0mnKpIYHMKkoWSEzasWYqSuzpmQmhHWF7dujwz+YOgZLEBNGwMSVyG
Mr/EAfpte0z6XSZMcTRSde0xFJg1xr+WmB6aEyu/MvvOr5J179Zgw7mGgXbDbnpB/feoHUzH2tR3
bls6N9ITexIq7OPkTlCY1QRQaDLP4OPu8jDDsdmaCGMQ5mxirPnr2gtTCmFAJ+5IGVB1CCVy3jy/
Kf0dYHCaQbrTo8eHt4XrvfiVQaDX8hnCKP8QCHn1qp4wR8v+G5V5ikv8MU95YoB83sBALPdShtOe
rQv6ShlhOaxh7ruWe8CtF3z09lAzOTjDJ+V31I7neJ5x9EY462Oj3LJYx2eH5O4dLpoPytwhJ53d
vG804xWXRiwHsUHFv2lqAnWMJRJ35MmIgWGMe0Ipp3LcN5Z8secMWRcOsFXuUZXXM5VQFo1EFbbG
GaI9/HjLuK84wRFi445D5b62BHYm17udk2Q85l4GbzB/tkc8Z1pBIqA/5AqczYaHkcT4hs0dlqG8
jZwMZIThM7np3Y2hklNLGHplQQNr5Ki2SR7PuzLGIQLBDVglU0Bre1Wt8hFawqFyEze5HUoYAzPr
HMSL3zSVe6Ht7dQOvGmzNA6WbfivVEg6R004q+mpy5ksjUyrzjWqPEbsDY+gVWjxVLTFCyEEDHG7
AAxCUEHS6x9ovgQqKOQxRUbPqeA6w281HTWvrYI0lxwrn1k04yFN5a1sZHUWwZvZwOMeqgAkGCaD
1Owp+0Znm5iI0WSEC7UbiZL1Q8vgeUmX3TcHEliv2gWZMrvWlwiNERkDlyvp2wguoCF47OWiHoSs
iTu/DKV9lgVNeJeysx31NWlV8SSM4MCk/1j0pbrh6MVY4DSgG/Puu+4HEkLgD4+ovE3iY29FaNo7
HCwc9Iv3xhvo8mE0B4CgNk3ZEmCj++qInuoSpOHJ75R8NoeEDmwcESJwba6cSPxNfNve2lGVnA3F
0gO+EO8ddhpguJRdITwdu+ou2N+nRdZN3688pD5Gka7tMnSRYAa3oYLD4wkCuwqGaOveHHjKLSnP
o/Ys+Ls2krvZYVOCgKjxf6wlZhfcWr9GiPOVhdUPsb/fsnTt3RgS90COF7ISBuh722dukOAa5QS0
MQur46xafD/qHXssIY5OjeWIEmeFSeLWbEBMmxMYYS5KZwal4FXVFVr9c02yynbEFv+ej/4zPqL6
QQyHIFpm43XHpAHfBDsfMrUSL64xWzs1Cp3ir2OMEeNvTH7Yu6+Onm5J88H0hSiIb589VThwCbBZ
YA3VOuKYGIxRqrK8ENZ0CHv7xVsWv7aXfaWspWvpF4yQWoiUAwKo3nHUHeR9kqlHlv18ZXZiPd19
ZBbvbptfkE/8EHC7xHSgUu9VfHFb+wwmgGQSZxkf+NYibN2ERpc8ZkG2a0JUc8JWuylzvzu4nip5
41fg3o5tddGdP7zoGmEEqOlXp4G4FDmOsxlKmpA+zZvr70uUsC3+59MwDfrjIO3LP3+OyYWiUGjs
p8TprKzW+IxcKUn/aP5OUd49ILEaTrO7122H4T9v7indkiMPjLe0109JME7XUNUnYaVy61nN3Th6
n0iwwoPCECuy5erPO3ZIy4uoKwz5QdEh/Wp8ecIoz4E+R0gOozxXez0QIoHgVa6kML58n/mM7xIg
lLVfnTfYr33W/MCDqG+1sN8av3oys9HGOEgl53rlre/4X3Cr9cFOMfUS4ceYsAKnRqTRyrbGi8sN
OLDmRAMdkaFlRNmlygTuIK84U8duSeg+ZhWL0ZJDetV48pP946dlVXsrzx/MMXxFY4lffo2/OriX
i+qjktaK+1r8UZIug2F8f9dFQXbTGWBafOxNf8Ki+7V7LRdzzK+auJjT74she3b8ZvCXp3S/6zJv
wH/2BDRdIazE6hmUpcd4VzyN0H7XZMp+D8q/D9PWPPF1uNqfIxMgReC1976St3E2vQ+tZqOLJ3+l
azCqReN0a0MUIGmXTsxnw+qn4RH++QsComSC3TLL4C7GUUhOKcOtrvM3tKzX2Ev7a5GW7cXiTnZ4
CHpFsZ2K+WNmdHiTybw5dlH+AMcvwYEctkwFzbdgzoDB8/zeKvbg/JKWaPsFqjnc9xktEHjhoHGz
3YTqdFOW+c9gW++G8DGT9QwfC0RZpHFjAp/J2lwRz502tzL1NKwwUDt1RmpGb/rI7WmCyAd2VoOy
R5zqOE1TZrtZFW7HIA/5O4f3mVprLazGuUlT7Gp9kz3KSM+3AhyBTiq8czo3t0PjNSicCr3WAepl
HSc3GfkmFGvOQen6zKX7JSqgriUdJgq/zF/5Y/VsDbhmSW3c8AvD0+EU9smPumDbAQG0BFLaJosO
njF/Okzmt4rfo2rCSzBwwIqlkPD8bIfspDprZdiA7EsfdtAAL8B2D4of76xMa5/lrjpayteXxPYB
S+TDvoR1anaEKgxzfpnrCOuY30wHYwyss3Kic8xmO4P4H2IHF35srEfCtY4ZRgH2wuzgZ3s9NJmE
i4qKbDL8qyNQbKcCB0vgoenC1J8hJ20Vw1lyQJGOWSXc43YhHKMNTNzOgG5U32mERIQ01G6akCdq
Ho96MEduPQeGcNAcJfiGbSMyro1uYsww4X4xRn9rmjUDV+JcWGwHRyWjn8FEPKid+86WO11zZYno
cagRkQMHOhqEDAAdWIBydnJobDJpIk5wCFPnysA4kwJD2VEPoR4zxb0tFvcbVnLHQfiSTyUWXH5I
CsCplvAyW3kTZRPWLigUPhs2n5N9nRVTdDR69zD6JK8LB2xGn07XXBuc2a15mPK70kGk740dg+ZK
CKgDNN0DfxU1MMEgXNTIJ1q2rAXEJ6zjopbxJUgOc0c2RF8CX0J2zcLWjL4Ch9AbE6Sd4SCz8MOZ
08BiHsO9njfEU0vlnqGTVWvDnTBx2gkwuuRNimFCjALQwSkfxq7oXjrkMHgdf0ozkKxP6IPMObzJ
5Vd9zJQXroqRqHKXvdmq7TPqNMx8oSFf2pC9m5N2Fe7Gre5ZiAMcYf+uTXaM8o+VlFArQgOtv0UJ
z3kRsjfEohpzzTI01kUAlhaVIUqnSnl/E/L8iKtiJu6xaUQeiaY5yWz7NMTGi9Wzx+kG7wVL+XPF
bOQ4UmqtQhvRuba74lnUAPXEAEIxSC6Kh8FGY4NageNDPaSGM+vKagOGY2XU9fQ3icp7txLZhzmY
PRtCb3j2pt1Q1bB0XM+99/loO7aISXKv6Q8YvMbT3BTDyTVe6TXjTZeDRplDczHDhHsrzO4lSTtb
0hCSbWGPTJ667sZPUa+6AfBaGUywbofmmPn9eCZ6ZjygcO3OU/s2T5kP0GrQsNZHf2PioDt03vQH
XIezDVB3Wuj7DtR7GuoJULKOtG/8TEnBfoCqqhfByZKlsedHMi/RLAuwi0B2xDR+lGM/bxNY0/tx
uMxR455/XyJl/edHrnKRPfdQ13I2AWs9+NbanepLmRd/oSh0m5YO3dTNvs9blklNck6iLQN8cB4y
3/rDbJ1/X2TJaV4jY2F8h2hJ0ptgcs+Azcv67KflRkUAupVtFtBiaAbdLn+es+AUpwxHyiTgtPAH
43bilLsUwWyjZKymzxFTmI53BhNB9jEoMpzhcZ7KgxdW5MTUsrlXmfuCZc99CxOj2TWJGvZqzN03
L+guFLcgIfoaYLDGledXiyWqj9LbDmpAb4+3qk6mWwhc061bhm/YjcItOo5jPCIQZaXukE9+lH3S
bnXFGz6h4MAcQf0MpeRjhFVxQocOsofjb8sWsD8uOq92QBCRwfPZatJuN1De43XPghN2R25tAfr1
5160/bnxnOViGf8GGDpPd62XLATvsdh0ggMALbm/sYnqeZxnsSnB7z7XZWLc5J0LG5m79c3qnWaX
M0rZ1wrjJr2BOMZO9yGNqbzTiTs8RqIkTA5LgOl1lMV4BhoVpBvHjLDHUFmUMQfpQEAz2Az1JZul
tlctuJ/2W2qvvuriK4k945LwsKLmtO89OQDid/2L8B5Kv73gRrmpzUpfcYwU+1nlH20HfcLoor9F
Fd4I8VplfrcpM6dcwxbCKAScOEGeWlUrCJ20c2nFVEHeu6MN3RkWWBnhUW8nDdAsv28B0++6dAni
jrvj4Dspwv/kvQZGFCf0rsShGeshKD9o9OvT0L/io3Z50IPkDI2DRnW7S3LCW5IUIC9IRSLn0isw
i/SqmuR7RGB//A/2zmQ5bmTLtr9SdscPaXA42rK6NYi+JSPYieQERooU+tbRf/1bYGaVSZlmeasG
b/YmlGiiyGAAcPdzzt5rM3fCAgSqkLHeg5eAgcidJPvWxdU1agr9uU8I2rGrE1GFq7YkqjUk5fYW
pusl4kycR471Brjq6gafkE28s5C7LNCeMq3JiWkgm7D2JkwR5V1eqqPW23TrgkWSafdDEZ1dJXh4
41tN5N9ND5gQvjmzbKH4e9p46giLQbNCByeyLqPXNZekJbAOmgnReQRhWs/QEMNVZ7M4e/PWiPFk
1QAFXTn+ECBHrPexRRxxhl3Ald+FFzxahR5sJrKVR8strmECYNoqypXtORJ0jv8yJvFDlDvdVnic
Imo6bEWZEvuo4n3Te+HWmyfqiUd8VB7m1cEktALBrT09MlVosdg94QORG3KNa3oQDgXg1HybwqhF
UQYZJK0t9qSAdgEBC0tcct3OMLOBoSZmN2tUDHg1jXaN614jQ7PudGUelBMygjWs8xDbCjWDPftk
zPJQfvU25799feq5xp0/1jtTof2A2RUuNH+4VSn76NBraDcya1/Q2cJKYLH7860KfH6rkHEVoKt8
F1fTU13Zi5QRxT7W1UFAG4k7pgOd/U13KM1yQszpWxyaTux44is/8h9lvLOMItuBH+eUntk42FWx
hcH2FGUvpc702uum4GCFzdWRDglsGE7GSgRMJIbZZpRxudFaLYLJWw0YMFKyDlbCNd9tutRr2pa3
seleXNoqbUeMxQyO3NYGRoKsv6PDdZ9J/Odj1mwzRmerJu7PJAjGCwNBFnK42L3rJTeTLQpk4tQ5
rscZs3R3QxKovarAFLltSHiuKNZm398r3JVe4VsQv0jBhhW7HyT6At3CiGa5WNQgxranWGnug12w
iTuuWic5EZPjhHhuNP3hvgsIaRU3Jr/2imfFAUmA/h5xLD0zJ7mQB+kouq8ZUpRkZJ4C6XQKEm3H
E443crJ3Qe6t7GoIVjV5ciz8gL7QpQSSFHGiGEbIWb2/Bi02rEMPBB+4Lwb8kXM0g4EbPqvPsujH
2zJxzfXQR0gqYJItYrt5FNmg7elK2RaviGAgbZ+nlyYQ4sya+mQ1HMSuesMu7eL6YNN/SZvwQ5Z0
0SW5A+Sw2vTY21WnzOnEptUtOpzU2Ma6J90vXzRRiyvVjaLbGZWr0ePZJr8e1rFxygbrm50xxNCK
2l+X8zk8St9Ek4BFHALuAIi3Swp2kqd7nfLgAUlGddN4zhrvL+lBQG7cUoyHvBPbAcQ6Z6IEMBpU
Fu5+3h9VXTORH7GStZzYNCg8ietcvj7UI4eYSed8YqNsxXmFxpFp4dEGb7yQBycWzyC8mSAB21iE
I/dZ02NfrmMzPZoqxvXe4J9ooeeibCkvoQo2CP3ntZThCK5sgRa4bbfpQPyHecBT9IrBWsbqjdd5
iLGttLp1yZTD7AYDFjXxrVd2uGNUeqpN79WdfFIGRZidCo6asIlQ6rGIaCdv6tt1M7U093LjIRci
W0yewf6E3qh3Oo+Rp0W5PfoPJdkIekkQm6h2XtVjbA2rbTn28oAVg9lR2NBNTraqaR98SxPbScPz
4ejmYfC949A40TFOcsRPxoPA2vCk2TjieFIR70x9cMYteFEdDYpZn+GT/U7a90prCiSEA6C+zo/g
GFacTevspiQ0ZGczFsmqGopDV5+LRNPAiTf9llbnymqj5ICXnpjum9xO9n2lvWFia6FWTbtQZFdN
j3eFVqtDZTMxphu1BMTICXlIh6Vmt3jD4iDb8ezvmjpGU0VcTiY1b5mqwNlpTRI/OzRh/bjuXtsp
VJtOlu2u1OryBpDOMR7Buxb9gXRwmAhaBs+2jNvb2HBI6TTN8TlvCWf1LJnvIkmGuZVAkqqd+B3G
ugcXGlZ2CO4cF/ayMSCiFJYtN7ETBhcD7MkaKUx6XymMRQFE0SfV0JFiOHOtqnz49uJoaflh42Zc
OvrQXmpNWnuc0FjXw9Z6cKXzERdx/YGSc6/AGgWWcq+JFIwdfNwE7l43rege2nuLniiS6KEQe+qM
QLs64xwtprlpGHJdpXlioWpOUjKBZnhWfHNVed+oyv+ohDxGZjScqToIOumMt9plbB7bCOKmHoiw
D4WR7i0ztS4EulCW2ceErJ0XXjpttgxplV+ianT2QHa9zRCWzYOL22Re4JK4ax8s5Xl0fu36lOqJ
XLSZQE3gCXyOGFi/iRrYkGuOH3U6XPQAZENTS3GywhFhEnfeAoFVtB9lEG+tSLn7RNfc28jFRyuU
Ndy2UPSIHUQwmcXOJ7z7F9w3/lPkwM0wiSVpT1Udu5veNh/LGbwYiOkWSQK9W6FlOzHiGiSQ6Ztm
CkRy2cT4vOSx9RjFTmRCxH6doXUE2WZgAKSV76Lk5WKN5QgTx0QOSPpmykgXeayhqn09BEBZ3B90
EVdDRd8Wvl26lQbNgMofh4VVhM8YTDlb59h68QhxhNPYdbp9kIZqz7BsYGLw0dNmpjMIy7vo/DUS
qnyVNriqtigQpxOAcza+2TRRI+DjqlJttpty/pZJWZUrrAnvcey9FWZ2kwuPjBhF+GVtXBwbfJs5
GTTnGJuLwCKAzfjeZVD16Vt80ra+00W7g/BEsiGIpHVYj0+qeFU2UY+aw+EaVgoYnpAKHGk7trpT
IHG/v5khyGy6suAl+gljutyNWf9ku9nVpkARDudRJ6IuHTkewdNc+qojNcXXyGaK9lo7YESMiU6o
SvnRCOc0ZemdCzB3cOQZpsYrG9N6KFz/mniMlMtavPJaNkip6DUXCkAMZHsN2PSi6oW/dK4MAe8b
FzW7gT8zlz1ukxJ9IocGGT/XmvvSBmS+p0EPmUa7yR0SdQG4aBYsOu+qt82xt6CW2WIjFZtQkLzS
f+OwwSxJbw+lDbe9crD5pOOMdW+q58lOGEzCGyqjj8bPR54+ulS1oZ6C3LikpFzkevydYcxhFBSn
iNPVyiRRiLmHdzQTO18kpA0DyPrwwZpcgg59JfxwCBfeO6vxqUYvedTbaYOOTd0O2DGcNj3WynIB
fT9gR8tWMoOCJ315r9WTOHRlBEk3wLvh6S+Q2mgyxvLcdglAGT9+zrrI/cQuBKC+CW+5MjTuYCt7
GW6PdgrqOy3NsL/IEhes8G5LUDvnPJVyR0jlox5VW9eGTMa9cwJgjZvODsYbJ+HMP6ggWUeyqZck
+FoL5cavxPOSB4fPqbTmBNu4gLoqn3rssUeD/QcSl8+RUbDCOA5H/SBQBD9hC+or6JhecIuNNsDA
g0clgsw/g4uYN471wtD1YlXO0cFp07O1CJ00qPDdM7OKb+Drq8Trd3GJhtYqj2GNfbYGi1m3szcD
i+pUmUcQqxOAt4Wh0XDyxw6fRgqiNcTqL0gaMZMY07Y3vgUIZ1a4wTIC1uhpNO0O99o9sRykOqJ6
XJhMiBeGVfpHZgtY3q05h6224xsz7v/44MJkoZHZWdvf/0EBaF31FucPq1Qa98t/ffXXPw/It7HZ
9vzOQzLsnL58HO0yx6pkGpxTRG1zmKKFinvzx8SssEfuuKlaJrzu6K2Ui0xID/uZaJO9QDnJmS5j
qzIMEgbacasZ+tbxojfXpQ/WIPzgLICzyfAlncG+WHtAH9BbTwaTdiePspOB/Qnworo3aJwAdiAQ
3tO9ikbHnoZEskxNTk8hkd7A/IClHMyQRl1gjeTSiO9EAUDXYwEBCGetSQ3cW7RjFkEHatxvqne3
Npm4etdSR5EvFNYbasxV1UfozB3CKgx4ZMLMP8pZGAVrZUOqdL5Uk3MtIkLzErQvC1zJkDMrCjAf
A8dukIx13RShmI4JqvEaHQO+W296vb24UXs0QbS2IQjwvEnfdMT2h9wAEaZq8irz+x7xxhYdyc5g
znoIAcJvyrhkIB1Ib59BilhEPYvsEMPOQzOUniJrcMmCImIQgezBSshYkTUonKzyTNZ4LjSQ1ueh
onZNxAvp2x8QK89ZhB4hlCmhPTPAMnGYgVkoyNaKcGKcFdWNn97mofEk4ui7tBIMjjpLZB5F9zKB
HWpXbQw7I7/rmzJmGVBn3yIUfPJhTCkk0lnFSdJiEBtmb9Idz2VZPlg45TCAK7FD5bNAwv3GIOWH
PjHUYphh3IZaeoe/5SM3uWbS517L9HqToXybZlJHUnjMJWdecOukP8oBF2FJPE8EXn1lWuMqD/Rp
00F+P2L8o78Ykmvv0ZungQV8vsC0lNlecqiI4AUWsdZn4n+dsQz5nLFBP/lL2xruAqe5i43o0ZHj
s6DGXELpTdZ2jrfVj2V6AxXa9O+LfjrHvfGJr2fTywYNCsw95j10iLA440bVD7phvHQu4POoje5q
0B8LBfFnPTVMZZBpHgY9eplMMOt1S4bW9EBEcnNHssJCEQ9wyaHeJESRyx4CZ4y+ZNE43LL/X0eb
N+S7PYzl5z//8b0goaEe7z6DqMh/lsUKy/w7He25yIMijX5R0n79l9+VtEJ4v3kGZkFLSnxNwiCw
9Hclrev8hmQFlp9Lyhd/evyYP1JJLeM3MetlbfodJgJXh//0h5LWFL9ZNkuQKz3HEF8i2//8j+/D
vwefxeX3sFH1p8//LW+zSwE5V/3zHwx5fxHSasjDZoi/rf9JQFvnre15gITPlKJQqOb8GubMmzyP
2m64lbiY3OCuLixAbEFlpRrb89gQzdsBCqHcV1bYglU3heMZ0zZ3+wE7VFME3WfLeN6MeRDskYYW
giUbV5s2kRBUwND1O3Q4SBiDDhsfaABQJJPAJLMi37uqsdlQTAJm8JHfafQ3aS2+gRPUq7uYp58j
m5v3lr336bJxaMm9caw/sLJQKC0zU/SauUD/yGZMxz4bOSPRbvRKcArgpDnQoidIoNr2aQgkEoyL
PqXLIHNc/KsSj3xpg85oZc40YmQ9y2qgG+1ORl6ty5U9+QHZrQ2NMaZejYaTSywsvejkZgqYxVXA
ecOeKJohHzXTXpRydFnjla7r1dntHBk8Jg5vxeuE66pMVr4h0+QJJ9BovgZO54tLMLEZ37rYMLx0
VaGYgn7q+JYlYPsWQ/DgMS4KL9FoWeNNnOVjlUOjDctqmbkq1L4nbqZ96D7zhT3Zzw3sP2qP8do6
yYDiXxucAvWiAQ+rMgqRQN7t3ZDCH4iEAV0GkOLVbaeaHSNwezM+TwMIcoyMKKhwi3ReWDP2cclv
uBTTGKXv4GIUbZC6TiJiVTICrvxABSh3VJ6Lh2myTLLMjdSpxJUrAcuypggbd7hw2+6iBQ3i65iG
fn3q0szKCPQgSVLTN6UEgkIcHoyRBNpAl7cVNGNouKJfWkgWg3A16eF8bG1xzxHvJjSv6GgDmmky
vJtjODFFg39E6NQC/lCioQYSJWKTUicj7hUcrgo3djnyOyzLXo4SDzZWoDP7sz/Br028qQIzWuTR
2aR7h9kZ9IGJkEeRpILZZk7B8mbOQu/cI8uddKAuQPCAGEaNrn0PhpYUpNUI3Trrd6GBa4zzRzMG
sB0Lq0nsbwDP3SokiarroofY6dr+XuDM5wQB6RlHBEmfRolG0XWY9Q3gGwqOxctgQP9BeyltIPcu
BqzZ4j0TqMCeVFuOprWTVpA7P0LI4w1hLLnnW0cHijmHnswW2n09UvVhMQtxDQHVjOpXjBcuI8ZR
wWzS2EXUEDzFbmI1p0nagFBWPVq/6MHMMMdBlTPL3qA7TdodAINuKMo93ysSm6mMQ1Jf3NACN6G7
PfNkrc8gYHigxuqjKiYZvXlTmdRPbW+VPKflwFMLpKtWCYJY8Aha8k4/3NbARhvEXlAWgqOtVgHl
sdxm0vaBIOeaHTv3KRcbCwruguQmINaoPEUmuTsvIeF88cOMpkg+qdpLaibdKksAykk3jq95jXkU
m2qiIxe0/KpXG1riQ3/DVynbJhGGJa9duEbicJQXc4qyprHCcGIG6EibxTBbfYW4ta4fnCaXEDjh
Xzl0eiYzfNczVpDj6NBEPw8OhgIE73XGEDp2cYUvYgYHM08BSsGcIRM0zhGuVai9AwIu1FvHQWg8
Vk4GayGsLJwHsW9F2VYTsewiuD5J1fd7Q+UD5zyHwv7RMJGxfsQjSrubvCjD/lVSy/ZMLEaoE/BN
VS2PiuQn5tJm6zpkU6R2fRNGQWBwyxKbDqs/zsY5SWNUNXkRNQ0ugmn6JExuOsZ5441bJg6D48ho
VQ2QWkPqeyToxszfxlD2NWPlJivoJOh5h7MCnmVonVmxYp0GlpXiX3LI4OqWGItnFaRX2WYE36Dr
LVwEODPvgS4mrMe+1o3ELpNVYI88jUpgEZOUSuFN6Ayz9tEsB5fjJhHB48XE6gCovrP16dorzUPi
F1i93T8ZPI0eM50sqVYyH82cgzsakk0at72LVtGhr5ROng+ayVS+pDkO3au7VpIipFu5ZhL0m542
Y2YSdVgn3g9dskidohx5RwAvxxkQyFUmNwdCR61rCKXwp1G/qUw3BQvlgvr5lIymQCnk8SBegRKr
ZDvVjh491KFlB5fKG5rgZja5C3KL7Sk+Sd1O4qOkN+sePL0d9INK9LL6xrI4lyKkAKKnJA3XISUr
F+YPEqyaEYQjFdBwVV5rjggrXfEjqPPE/1GxcTTn0u4Rptd5GOv3Y1C3PcaYkkPmMvScUkSL1GkL
KL2paPX11KUR7luSIppHpTwzfI7toaKr5JTQ2leTa7xEmf7DK4f0PTXtxCwxuQmRX+LGMKp11VGW
II8IAt2fxdsEYiRa6cSHsHDgSjHKiTzoDJOO05jjuV2+Z5HK1a1PYyjBxsKAPDqGPv2hh4nzdnRU
qRVmF69l4nPSla1D66rpXDvfilGO6RHEpNXuSCxutRXSw04Sd2Ek2nMcmwhEl31Zhd6zT1wavAsO
APE6ivRGNnNZXTXMAFOH1kjd5SQ2h0EWOOgrYoEStasNLVsBnZbFneT2QtA/5rl/y6atnDvX84ag
XMV2mOn3jj0Z4oSMp6e1NxWkuWGYlajbJrKc0VhI0cGIm9Ky1xZiDJOoIgvKTeGj1n3dTa8OVAvz
RZEtY73C1GbYbprTRGxoEuB7RTla+MlDgZO/P3p57OoPoZFgswU8WNIcZk1I05c40ElPGQrfMQ42
0OfuO7F3pXcuK0VPPM+6Pl33Ot9qT86fyG9lIQxcKl5Q2eJF+b2sX9Iu8OXI9JNXilp3sJHzIS9A
vAroEZ1JaW7gSrbTRZFQqdJVTExKekr5w7aWtNowL5DlONK0jgzCO5/yxvSb6wAWql0zuZiTlj2z
Ah5AzAK3OmDUoda9ZiGpQBvS4pWOkBV0nZfl7xPI9NzfFABhOIn0ejGk7TuHMQrNG+KTzC7DA50g
TmYgbZs5UiiRaoyEozwek02mEoLG1qOw85x+s5FFroDYmmgeqKDGMZlsNSqSukXaWSPR7/IW9piP
tVZ4ljhi+8mtHzFHiKJZaUU8iev/k3Jp+1ncvGWf6j9mP+P3oiQmPgib//z1U470f9gdV2/N2y+f
rL9KmGv7OZcuqk35r79XA/NX/k//8d8+/0eFkHD/rhDaN2/p+EvhNH/9H1WQ+5uFa8vDT8izg61Q
/lcVZP9mU+p4ni0tKUyPGuO/qyDT+U33LGonihRpoYXz/rsKkhZ+QknjxqZGkhIy0//GTzi/rp/c
hI4u+OmINEjb03WLycHsNvz+dhflATWT+D+FlVVTQy2G5VWy31gvHMJ9Il/6ASbLRJ5Znp3gAzyY
Ok2mGRGfgX9MbXuL3e8b6PmlwTGuNqct06ZPVZFj+9Mb+UfZ9nOZ9ucXaOgY/SgIXUP3DJuD51zF
/fQCYyj+HiMTRog2SBP4aPHOyV2O0DydB/5CWqihQZzTyBrufEazRfxd5Wl7H1XZuC+ipNo4PkS1
zB/NQ0ZI3zLgm+yLUv34+1dqcSF/fit5gToln8H8VTpcO3t+q396pak+17HIeJj0DeULO9jLFI7D
mVG92oZ12+7joL6OJY42TDH2N1RX1hFmNKi53gWlFxTGToR6tJ5ac89lQdmVYh5H0bguOOm+1kG/
M8oXXw3G1bEtddfI8iEopXUUiC1j/E0q2jICeq9o4oVpi4mpCsF7+zT9V1JT7a2rnnXcqw9DFTcb
R0/OjgnB0G+hAgFLz0IieGsQZZq1jnJjWOldiu1scH5ojdterLQDb527doG/eerxkLacDdJp05Da
d21aVsG/fz/n2//P76dHfT47cXVDcof++n7O1aJo+vqL/HTbt8y6gOOMK6/QACa68wTN9/Zx5e/J
ghenqLYexjCPdzGkrKUf2+PVcdvnf/Ga/nqNhZS6lC7eNzk/Or++JoBOoovykf0OLe2lr7XhlE/T
UzlMzQ3iR+2cg1dPJ/uuS8of8J+AWqXd+JoV+reiFfrvfalfeho/PxzGn55ebjnAJq7n0IG2JdUW
zZKfb7kaeHfbIQcmzkgv104ThucMuuemF1/BlMVLM5jTRTYZ6sCot0mkNtFaRNB39wPi9BdcwYJ6
OBYHEoz3haW/uFAank1qxUXXFt/90rSPzcDI1A2yFC4AcyUBv2rfdmaxFtnoLPpSpcdcJtHmf/1W
u0K6Doug57AAOX96qxEKGkk1wH9XVflkurWxQkMAxzgM3okEWQ5yQNCIMujR9d/MXkuOveEYm1w2
AAELq179/cuZm0K/N5X2H//8B68C1zcqV9cAbG6wHP3pZvRGH4uBIr+jY//2kVCBU+AZvYyJnl1M
EV84MJn7v/+Zf1n7kESzBTjCmJ8AIkPZBX6+vGM3xTGLDUVFkT8SJMdiAkN0mXeQzeFttBNX0WxA
g0dQjP28u6eN4W0yVMGIxp6tNMhOqfCca2WKZ0OEPtZBvCCZ7Zr/YpU25lfy89vDK6XFZxuSvcl0
aND9+krzEZWsMEkSGi0JTJM40GoQ8ixE96JywZRWLzW1rfpSPppFshoCDwN73/hwsNoXdAPTMldm
f2wn4xtQNb7eShNStFyeKLRQeDS74kbP6ju3aweWeHWoGy+5xSj95A26urGyOWO7EWQVm8Tg/f1l
sM0/X3zBs0Xr0UCVTmeSTfvX3y7qDQY8GOfhgyTeXjNgojeyvqSN0o5NBOKZqfqDTxTJvaJyQbvr
BytOWZ8QZo3r/G9MHIt7hozasXAKjKoyIgSPSehaMZe84D5atZUM75PC/mxHIz45HQLkUPggGusO
U2XnXlurdtcQlZ5Bp+Q7mgKvvd+rh851thOUaJ/Y30dPF/kmPtUDuqbMGb2d2RJ2YxtTsCS3GI0J
s7v7zJc3/pg6O5KNi400evZNK0l2oV69fO1ciY3BNkvOGhDDU4E1dS4BxR4IhnzIrDMqPPmY9gr/
kwzPaPN0PGuscbUPOjWfyCoGyJXsSubMB9fu2ZlKykfPCMt9NdTWvRrdB1fLPbKTmNV7lSe/0Shc
gyJFhVoVzR2r5nQb++V+AISwK4sY0xLTmhu4lMWNY4wnM0HTM3SdvplG5awDEDa72AIKA/UoOAd5
29DNJBJS54fvDQSwgCdvW3buvda7wbk07jzRMGdFsb0g+bHEjZtit5G+CUzWDtetbcY3NKlmBYZe
bLr55hvmDxaIZdDQ4AexaDJitPXTGGS22ghTKw94TGZEmIkirPF7sqyNZ82W/tGg50FlY+ubiuAv
JpC1d/v1oWKitGZSBVarwjcaYzUdylz/5FB2gCMZJMFrYTTFNfN095jZPsYpeiLM4yCId5WbA2Zu
b0k/1feuwQpg0KA9A0mGgldSADbmJy3a6qUlZxVfQROgUeIApRewgktgkIC0uB1HtUwom65N/KJ6
L3tQBsKl3xcYC9vP0kOhcc1Hp9pZhbIWvWWASq8As7ghw628nq6N2ZhcchQ1SZkbhyaCmeh0CFgd
ko6W2ph+1LlZX126ISWTYbwp4X2K5uHW04gO84FYTRUyZZNTi/QaiGu6qo5x25Un5tnvZSHtD4qq
dZpo568HwbVoz6tgR0xYclR6OqGPdNfNrDXWvw5CphM5t1oAjMXQemtXdOIxDqwMUyYD9AK1A7I0
fRMG/mXiEhLACukTChN9w6TnVEHviufSg+WJVGdr57g+kVs1m9zMkz1W4npHLvS05LDKqjaf4b7+
a4U88oo/VhLKHdr7Knbso2aXT5HXxaeWCphiz7e3yMSeabVMh1pruu2QcvtGOrmJU4XOVXqBxZcB
ANVH62hzSKUzdcrmDzSfks1QxwhE/BwxmGndf/1s7Jb2iXJ4dpQ30VZLVc/kkE5lK8dp4yfDJ2LM
8iVxA1juEqKQcvP6kT2lWc4dwNliHm1ztD1HhB32ofeaz8iARugHWrGO+hhSVKERJls0PlZBTgzS
wI3AWNe87yYU8KIH1U0gwnlyhhEpxVRuTJtwewHUDE2YgqleQ2bA2fCQdDK7HyLMtAESiKSzjl+/
QdC2955qNzWTlHMGHXUBwMm5tAkcyYkoj6fcj2BnFWJYS6NlTg3UT3Vo+RO2Fer/6djmVn2aoDIt
WzPxlkGQuoxJRrUuRYJAM7xKstW2RZ69B4VlfvPK8aUKor2Jnv7SQgU5TZhmVh3twFB54boqpv7g
htON5+vpzVTkOokCDQkBkR7fBQ1nz5ZECKX10w41h3/0Gq/d+d+DdLD3ZVQ6t5OdHfyy0o9prL3G
4LCWA6P0VdfHw21CIB0DbomjlzAdJ+jDE06kGWqAqDcJRP/y9TeVhf2TNXbPItqnujPNLa/8hh4/
qNmv7dElAXnXBEqsQ2b/G3vKugcn8DCRy+Sx1KPujqfvxbHGkaEHRloZkdUdO0a1MdFN73Q40gvk
rT6hzHxABTKu6kgv6bbY2aZjWIgJnY1JDu+RZQ4kPWrmfTj4a7MzPXgzPCvR7L6QDC1g3s4bfAJP
d8q0A6UR/PEcorWWojssY4boMoL0jac+QkdYbo2k7Pd6lPyosqmE0jA2CxGJ6EYvfLVKAoa7GppU
Dkb7gNHxIUgy1hd3CO5o/waLvpX1k+8k775iKW/qCSEfBNNOQmwMW0D7flmH90Jz1vow0Fssugd7
UIR1HWrYAkcv88UmBGbxGmm3Q9vf+AVyPpXxkBsq3DqmPiw6OQ3Hwgi35lfNE8IEOH1VXChomJ4F
+jKJnP6iUtKeY6FuDD2C39nhf+ka7PN1m7ygj7/pbTbgWOa3OjXDttTkjaV39TVkR10BpSs2bTp6
J9M6jrpgnkRHcuXBJd54ZW8dCWNAlSbkjLrwxk184IFoL5GVj5eJg9PG1QGuuLm3tYUbrSorDw9l
pEjbdv0Do3l5xwxdQ6ouujUTwH7buqTQNKC8HAJMki45fX3opYXnrKHfTyJBuJ2MDEOPV4YnIeFv
wtM5Tu4Qn1M9hXiWRN46s+r+fMiR9Z7ocqmTpTsEbDnDsBHkRdxZgQejrtlF8SbTiCFWuIMfsxjF
dib9WwCN3ChehYUP0fyya9HzA7qcAF7cxMhmuA2921lDe8sLJDixKad7EUYAO7rdbCUQheG99xye
lu78FikYc2vbmRLC4TyCHZNoEchwOlZAw+5AjmAZ0sN7qyf6bKq8Yl/ENskkvdbA+MnOjGSIGmBH
f3ArvFpQLtJNLEptFY2yPuk4PZEwGvthJi7os9mwDqzvIWHXN43QQJG3JnLzAkgrSYxX+IyPVe6o
JfH24g41U48oQSS7zM6Zd+YtLpfRqQXi/IFTntXg8U7w38/f1nZIqI7bptn2g9IOClXVqmT4y68X
GaRFomIcQr8Fl+gW33igN3bRZnd+pD94VZPd1j7+doz+82oD+zSLYGBEsXx0k16s0/IO13FynXTn
npB0GABzNdDhv2EEzcRy7Mv+0it+BKcYQDslZMx2wEgAUX1LBOU2uhXAuz9mQDKO3gNnGw68ASnc
ZI/nK4Tq9ZUIj7txbnh0jBDPk+tz/KlsPGNefutP3QOS2GgNJDPYETWsLgZU3SLdADspbmxbsd9Z
I54rv4kIfCTAhI7JiTF2j1AXc3KLiOFuUr7G89czEzKnZzeuPlxHw8WIMxUoUtHE286uTWrQOZuB
oK064dEVnW08TulAalEWPQ5D+ywH7w4iRf6g5t1IhcAjSJBQ3nhX62FwjCLAv2Dbs4UF8h4XL5fr
7+sIA6bYr0WSTYWkE3tCWYvNQxi/lhGeTf+CEToldBRhdXYNGHlDc0eVF8LSGl6lGqpjqLmHqgrj
VQeFYM2BUd1+fQhSB6aJGVxVW79/veFovuWhKm1rb/T1Nk6nf9Hs+EtNhzibvotDi9Bg1f5zP8vo
K0QLLsNPBNwj6jHAtAbBKTuVOYqpsX+D6qe7SdwyWBfmOFz+/t2Sf3m3cNXN7Q3Pch2hw2369d0K
/Mzs0CGihBIMyRmeQOrkSDAU3VE6dnecwuSuQg23ipivPQ6Jh/nPkN/mg8MpyUGKOx0R2F/nMlYh
hue9iW8iS4a915je1tWsOSG9Hw99iYOcjPf7TClKBDTxm1Dp1kvteOw7tcaxYNI2JImb/6rD9Zd3
mLGxTYPTAuNmO+6ff0XUhiGwFeRKSQmlpC+j8P8Sdl69cWtpFv1FBJjDa+UslSQr+IWQZZs5HMZz
+OtnkeqZHtwBpl8KLl90W6oieb6w99q7JEAfkhiYvWtdxw0U49/wKj86p0nQ3rx+J3wAlfXODKrg
MnjGdOh9vEA0YOYmVjFdstdUtzBN/P3//30Y//f7CGh+7QCUnWOizPnHpHjUZCqLjDigpaKcJCcl
VmkGS2i8q20PVGptzVcr7FuxtUtWN44epuf/8FP8cyhoBOgP+dR8h3/GM7x5QPe/hqwxmBG7sT00
eY0BuJf83G6lE1nE1tW/N37OYGQ5HFLsFiuNyTYJqw0MKdmuY98Vvydl5jw0kvI/fTz/nAzOP5jr
MqZi2824yvjHD4YA1dRKnqKrhknZpSuIUTZ7cltGIKdRlDyzwfnqDXKNtDLJNjkOlWPfZQPcfTuC
uG5V/+GTYoj/j8cNOhnbNTzHty1G07b1zxsorkq3DQ2eaiTJYtLef88YyI4DrbZxZDhiOunbfWS3
qI/9+gvb9PDc4qQ+orcpwWusioq9G+1keupAD5wASvVEdLOQnKSGLjYv7yA9jWuAOznPnR5Q7xw1
NenBKyLgU9ZXEyzQdnrE6vonaV1EhdJ/bkXTPnRFVDwsI3D35xDJ6pZWaIuzpUJA7XLAxebQthsk
bcZZelhu46XR8gcQFCO4GPCw8a/v4dJ3TcwWLNkj0WruXhd88Nk+5R1jWVI8R3rNs18iwdWTxH7J
3FkszaQB+lt+N/13ffs93Z7KGNGjVhsv0airLYplCtW5xZOG86uRLA8tp7N+JGX2WNUTPoAy0C/I
sYgkAnU4MxUWsEJl0lX/qxcdYutI0YbRnU5jW8uOAXYjkQw3aBo2wGqBpbue/LLLvy1d2Z9xGMhR
KnEDWOR1nqsow0zu8+xzA/2YY54/qtQp3vjQbfqvJNO7p+VX0SHqDH7IdhSA5d4AUoA1wCGOzUJX
7XdB/WQN4d88bLsdgpXqWGrwDMYAeZkOgflEoIrLYePFO7Rw4a6Q6YegLfrT4WHR0QHEmAPttZ2a
1Vb6Y3FtguYJb9FswAdISGkavIWSLL4IP8vLGDTtDCjs7grFu6QnthjfA99p1DvaFpTcQFV3+oTD
oJ+vISUjSre5Jjf88kUVjD6sSRziTGdaxP096z6oGMhaz+ciqPdAlROFdrFU0F3hBuGqjsXZi556
4lAevS6XFzPWO3Y8QXPpsOkgbc2I90MeTZJB+ZJlXvHCIuj7svHQXhlNaf2Y5+AXwrPqle7KDXjB
4CfQEyoy4ysAUMftausXWWFBnoAvnZoEvFDNl3e0TbbYIVw73QXtbDfprXTa5p4w7GkCLISWmu3p
qNBCP7Z2gdkZ3CQMtNe2aL6E7ps/hnKCx//f77rCBi2XtvVaCwg5aBVUpnGQ3qvf9twYQNkSZaS4
+flHdGTixMZUHRequmctYdBjDmlIA8mPZD86Y0t+Wjr3kab3FJMpeYEc2mxIbdR2MJrsnW1Xn0gZ
S2iUqbaHbkFEZayPx1hMJMQhR3toCgOX4vJwnSo/2Xq69ZZZdnlWfnwcRg23O5UPWRQjtEmO6/n+
BBXqTM4WtuTw5tTjTWZ28xgSfYhLzvxdsPd7jnM6Z1A9EXG0wT7vcue5GEKO2sD4LVLnhcbfvkUp
L3qVvLGvh1RTcCUaSn9CQNMeBwNp/cZoIhQjdYKrMb/ikpGPzZgFOy9oOB0NN37xra49e2WncKTT
5Z2TEFJNmE0nibrpMtnex7+uBOH1t8kxAvyjHLMJKsTSzPxzPX+3IVkbVu1cqmAE1azp1y71i0dO
nYIdwGitjZRY6Tyaon1qoi7rkRA+xRHZRppLpOlkj3foqtV1eWnRnV8j2mVWhbl51N0ieXbLdVG4
w7NUqUeDSsKlMZ/kWsEE12prZw9h62/Re/LKCtE8Gv7OoflcL525P7F+WY5lF/f0cZT+3kVRt9O1
tN0tP30BJDMVGH2Xd6V/y6Bp4w6GmzMc08YP97bpyVffDE/1ZJub5VE7jSH+2MaIjhNzutPgjflu
cpm9+u4tt6SiViWXqHFw/C3tceExae19cm7mYVgWo3VDuyAekUy5q74198s/3vq+tg/4tslotSb0
QLjuASEkc/EC8/yuO8CwXNscuXk60jCV2BJT0j/q2QyK00JnVVrN1ddR3nRdIfYEluqbQLlqz8Ji
q0d2drPbgds9cj6dqTN/pF1Y3NTkfU6eF59RtOIrQW53NblHrpahuTv0W/ydEuE5D6fw7DS9sUUK
gtWbjHiABE156JysXVvMSDakstSXOHNa5GW9AtklYTrqGoCHNlEEPPjpU1mhuvm+X5ZKfZ7mJLml
oSGypj3rpfqjBmqym5oe1ISU5dmP8Ug4kjtBdID0O2pq9gPWs25Yp5AicC88pzzZWABVX6Hrs5nV
KNkftFTqsJwIvNUGKCDMt7eyhaKR1xmBIaG59bPA2pRemu1F5Oabkq3qmZH7w1IkxWNqHBJTmIcW
Fj3MGzCfo53tbc7YXVTX/h36N7JYMX5ZdOt3QnnASLg02naeQzv0Q/1uMgLcoWQVlwBG4HrpMK1C
R/7C8jMHpfSlkSO6dtDxHpbJRmsB5EDRq1+Cun833RGblFM3mL+t4W3Q3yMhb7DOWrIQoABzFcGP
eVEDwacFoack7t768ndZswLUBREe2vKQsAQLcPLI249OKYoRo4Uf4bV7B6Mq3h1Y9vkkXcKQreDd
7a0ndUiFDJ9MAOHrOkrM6aAEoTPzT9Xze5+NFMtTlGcYoLXmQnFbnVOz5lce9S+4uv6ptcbg3NK4
Va3JNKYf+vOQ6NHZG2ryhnpv27pN9Kw6Qks4AyYCraIXDPCGKIu7raxhz85hIGc19DdwWDyExIee
BK5fhSLNnHvlrjiIOSbqVuzy+Rwz8wGXvBjRVQ4fmM2TN91qj0pnEVmiTztroLsOI+3GOnOABRep
PZwQr0Z8SuPnxKOQwaoR783SgY0/sZVplWLEbbT3ZaEDuBL0cnLCATscUAGTKWAh88DkWVFOBIKF
0Gj/zYfs2pmzdpx1I7EyISlNpoT7k4/VxTWL6kYUbXFMTD3qj9wOxWlpCRooBUDt+VXQEJAaHmnu
eulToBGvEaqz3KRYXcWGjB8gNzYPaKvOfMP7cZyqt6SK4svIjUloDWQxy1XZUx8GbzLPhg9FfDFe
SS9+Mb1RrBEOk+DIfMwWQfyMqEzc4fpq2l+YrTmnNAUpy1L4E7VFhqRejQfsm/VmGZmk+avnltpq
UF79kSOAxo9llKeu9T1rWxQVUzZFNHSYsQRqABprPO+OKPBjAtfOY25KJlmsxgqyFWbjnwMxnocJ
gKgXsw86BnX5mybt/NQ7o7wiSr02BL6/mA7UVIJHPwoG0Mv+zbBUhOjera7w6H2YVAPhnHHKwyXz
ImufCYYftp59TBQNO6o0ohcaL9unc1VT91xZei8u/3/bhTNiXrf/7w0v3QSdhM2WjObL8/85vABz
kTXEROirIakoXx0TlhgtNQVW1tpHbZlxDU0/od9V6uwaBP76yjryJFPnayud/pfGUPx16oluGr05
kKko7NsYS/0yeu96amsosovos9PLbWyvDWlMFzk0g9iUIJ68yHV3EaAIKPtELDIa91eNTzbd8jY3
h3/9Bxp6g0q8e+0F2IqsNwoys0PzYvdC23VBYT94YOe2SWdmbB0Ksara/KWWnn8YRVy+jLBliJ1Z
a7rlraz5fDDmF8a6ais9L8N0x4aKnkfcVBUMj2ZRo5u2w/rZLeKfidf/CZ1slnpQodq5Je5Y3LCK
jP5uwnR//fdLQo4rthJd7Id5xGXBCyApM9C6Y4COozzavfK+CKmEuYRO2Mrw8IW052u8v/YPQSyF
l+VqHw2lB9uXhZqj+cFBV1O2yibw5ytDnq2kyY7L1KbkN0rQb96nYBoOodv6axzhxkuFH2+vherR
iCsineeLMBiJP20GpmilW3wWWRvelhcNX+F1xuCOOpmyes7s6t8fD1usT1+MzWF5AjgQHAXl+bFQ
MISGAASUn7rHYh494kDFoVhtna5uX4I4k4/4ZbQvp8Hl55lhda8GR57NMg1IjAEzU6FXOSyjPLZS
TPrltSjQz5I8/EfVSDVVnH5lI0cUhIf8wQtk/L0WYh5+Y9M3N97ytSoq/OSO+J4RTFJ3bzGc56og
mXoM6mKzsORCr2lOXiMPjoUxw9Z+toNnbwmwC4HVgKUNRfcCFyV4LZ3kHSthfdQJft+x0mSOig2E
LjuUwIAEDlbpXePR47opcM7qzH2OWpEQvxe07KiW/efvKHDL7+lekfWKcEelb1ojFcSS1eO1nXfp
MOKAA1a6/RykZFLoDfhEv9f3y6aMjnrj2hoe7R5iuBXr5o8SEhjJNmF/ZJXwS8ouO8Xm2D5MoClW
AcFaFZiyLU7/7M70HRtIt9cGU73VTb8PUnx0hhgkfbhYl0bhfA08IldO8K/aWKHV/m6o4hGaG5pF
ndMpJ84lnf+NJB+0Ew/EqxW4fwI3H990NzmWVXb83iVn4zQ+1777PiVSexhj42/eWCCZowY9BTgt
TQ8wLZa6R3azDMjyiADgNfOfWHJph6klhYq5brSO9MI/Q8ofdjyzs1vQ+IfeILXZ1Kb2rDsknToI
8Z+pZjGdZ4qHZtU4d5VI683pmh95lyiON8PZO1r4nGmh9ga+8t3LtOcgLqafjWOdZZIlP5BUG6ck
oYPGPHEg8rd8qWb2/kSV8RC2evmoKYe89ubHhHTqj856exZZc8Kz0dA6jNsGiU8mIb9m5SaPUrbB
iwaFhXQewk5bMts6eIeou9nbMF9kaZvGT32q+wcH7xVAmuCICJQ5NYq9reZEztZsVLAKrMAgITyv
DgBixvUImZeLTnUbi2knXtAg2WXZ4DL5J/m6xayxRS/IyC4X3irvBwsB0WFRYRQD/H6N+MeDbbfu
Cdmwu3fsZOA25BTPm11e/sKetOV7UO/g8JH+YThIs1kd2owAKSkpH3s/cbfLOL33hHGYChZJYT3f
bJl6hDENKAJNMvQNLNdJ+lnLpnsikby9wJh7aiCf7nHCkGWEXYtOczL73fdh24q241CjSWq5x67L
nxLTvArbNr4rCksK81ZZx4jzYz1lUbDFJBA/9pMXPeZyYq1gkoq1vE0sm2DcCqW0kVUk9XWKCerY
vdjzdaJrkL6jwg436EcHetwgPlC0ikdVMyDANnOMG697qSznlxI9WRR+G971lsRsh3AYlPYlXUDd
HJsSqWzVIr3QGUWE7JudQB6Y46S3pO9RbTbZe+V20ZWVfsLOo7dI9SyM1w5YC4Edb2YsdmbW+5Br
Qv+Gv8iDmm/Ll5B9eF2nP5bDfXnBOr6OhHflh4ivg9cOL+j6CdhKClZGZvBGQ5Mf1VLAEcHUrSFj
wG+Mkr3qkfdlEJJ6wVZdGjHOcC8JmUElBtCRQdt4NkGuuWVYGLQ1nobmQNhNQKR04hiIFTTZ3nsA
e2sOcizFsxonqp5NlPNXStX1aMXqqVQRVgiCC7pA+qecyg2sEl41DXjtk6HemtC00T6MMCV9RDlu
Gl0QUM3gBR8Qn8yIk05kePCzKX8wYqDT7WCd6DhsqN0Vt7oPf8+dHJaDbR6CmKiyJ08zvC3+/mxT
sfibDe3aDTF+ufJsZGVpHZs35mbdxQ5BfWXEEGE2nj6p31fNELQfjetyOrv+X1k52TZy9PqcInXB
jVS5vw3Tcjj2vH6rW131gshNX2VXPa6Tdw5h6Lz0ZqcWkOW77Zg7MqiecWKH52XAJKNFCqzCta7j
0+8JlH4U4wAuhwZUk713D7HvfJiMPbaReBIV2LxYT33uic45Ebu5XvY+uDnh/oPYWZNusFWaAdm5
ztNtmRGh4Bbtr9aY0HuYribgYDCiHGc9rp3pf3E8ilMnxxOmMRxfjewefEQnIojcK5mVrym29VuX
tNV6Gg1zJsHDNAUUW611WajNmDvgmnXF8h3h8u67P89Z29FUw8WAOLMZnDE4KTN+HpY7mBhdCqoC
6BHnbkP8VTZdlz+hsOEWbDrnHMfd2aVje5NFCwqBXHmvDdMdy57gGk84S4+dQ9IHRBHrER3Pvjaj
4WoagXsLpomJUoQrMcjecb9bPyjKpiO5D28Auu91arotR0SzNRI7JW6JYtiDKUT57PwYxo5gt8BJ
n5aXNpzT9HQDdxJ/1eGw4Jnfvgs9JnXAIA4NwlRHY84WZa1Gx9h9vy/Tanpozf5nNTYdlUP7xmEQ
4iGBusWKGIE8ffMDeiXtYfmTABq6kWU8U/eaeE8A3QjqxnKeR5+yYAQQeW5mQZzKp3ZTjto7yRVA
ukn6CleTnamrK7EEJglgDn5bMyqrp4holuWs5z5iyYC3auX57qausXv9e1W4nMiuitagQoN5wbn8
TwhgIM1Kqicjb4tHU+WIiqrHERjJJevN8O6FofdoiOe+JMoxkgEiuvnp0hhs1rw2Lk4Qjgmni9Ju
3XGRnExch6vlEyxHyIlGTRJ45uNKqcI/XU5XknI3S6WpJ6+aspuhEQy8iOU6Bx9UrtLn1u2RPEwD
6Xvt5B+MEiqM1Xr6LmoS5+7hmrlLk3GsR+Q3HZARHLOhjnaINVagGeM9aHpxIOrLvtlAFts8DbYj
1O+N3WvZ1cKvvAqm9J0VUXvvpIcFx6Ui1QGwP1s9fqfQ5yk2DTW9ufqZzlv/5SUurXPa9Uy+Jou8
xihy961prYfAE/fR1iewro59Hd7AX9ev5IZtRFeOD1FLNqHVx8/j3BA6KiGsd5qCBwGf70EEGiYK
QBRmGwILmrU8znzMZoxeKfM6+P1Bb5yXF7Ou4HQTm+jmc5CIvFUtEZpZNAHvECCeaHvmJVdvMjJJ
fqBlBargA01wa8FjICMuYtvw31Y0+jcbjubhe2w9TzqHzgMm9pe0oP7cAzM6u0LD4Fc4v3qUp+fG
cOxzAYGrNgv9Phj5IdKezEQF+8QIWBWNznl5aVPz04FnxNPSLNSpEjkjT2rA5QK0CmQVpiI/Np4R
iXrFxYS8O95CgbIPac8ZWmuOeCr8xDx4g3C2FtzwBHvfbTISdVv+5Nc6ORUVoEQhxWp5GCwvhstg
jr1JBepy+Ez9WFzxnY+3oe0/gm6C38VhRXnTPXkZjxfhZQ954+68OoM9FiW/v3WWmaTJD+fqBL1L
sQUTNm0IeGHZ23qKwI6aoUZDpHRTmumW7JFxm7bR8MLuPj73ZocxpvzEaGC/z6XVuscEsLbYVG3G
lPkP1O50r5qQJ3gp361OJ+ECbtiDhyt6H1sF0bY6/zFRUAqHmMYsbDwa3qke3kLMpmvyoczT8hbJ
0znCpcr4h0kkjhb5xFd5Bkpnvc3IQaYsU7axsMSiPbL7s8i7tzLO1csQh/Iwxla995zCesWocelg
je/SvKT+WAsDaSvOV566WRT/ccf0Rw0x5GcwsEfuEis9Bxjcl3P03DlYO8WsJ5mPVd6ikVjeZn3s
HSzBVNGi3rWT3vsIiBhkm5kYN5mXw30ah1/YHJNtQa+3S82sfKybIt7h4LQga/OWQIbnxHbqq8Bv
vVE9zbBBPfwypBFXFVC0VQeVcmdbcbwtZuGMmSZnxrvTzZmHO7UgiGSmcg9pDxcoUfaThIf0hFrg
XVOyvCx/1U7gswa0m+BFCuf7h2+cUZxzwiO/31a+I9Bla1sVEKpsJw5tsN2hT5o0lNgTCqaYvJ+o
CJjaNgW9GTox2Js+zj5ZvIRd5945XNfLuwQb3gsDcOj/q96zu30cTNwZTJMeojL5CljbI6fgAm3r
sD+Nk3mb1HSe3c2/U4h2bpf8AaU6PLk+C+sCOPq5KpoTfvj4GTLKYc6MLaT6o7ImZfoyT+kSY5zZ
KwBg2qIz9qbOc2F5cANV0IDudv5KMdZaLUdmIhznQlFTfi8y82lwLjJFozM/rvtEvYtc1NtqjO0D
Iz31Lu2RXMm6IaY9enEkYbIuDfiadl37KFzZETGvhgfCjBoaefDrbUrLWrEQOiQiLra54sTowDm8
R5F8yJWWQYEeuzUFXXAxMCdBvMzaT9cZQF2X6kff9uTuxD6bHbNZL4UMg77mTuVdPhQDn2tbVqva
V91pedZiZKBrdfKOyPBN4RUMK/7nxWKpsa6NT6fvNA5wRnrcv/vJ0Avyt/vxIgOvWcNA1O6ux/+p
kdq7RWsM0YLg8WKXjKXxMTGfIgXBG09617ovNs7w3AOKzKUVrzyITdhr6r9W3LwQ2wt4KWsf3T5G
RjnU8T0R9nCAh2ThVUusR5FIFs5lvG3TiTSq+Q7I55c26sUVEPaut6J9J6zhOrmu9Yj11n5EtRmj
z55jRuLiSDao+15Jrq5JHL/P0gT/Wxaq6trDv5GrVgEkNq32q5N+hKos1sFoGwwnNCOWxzB6S2al
nNuJ7CJj399WlRArwIfGpVCseYQVvkvaZIIAYIs6CfC6Meweunk/7yb5Ne9a1Oi1CyLBz+9xUXd7
TxPN2REa7eUsEMrVEJHs2TNfFswziWGfc6JR31BCWcdlOeAh2thYJkYU8s7U0QumHR4wwHuODP5c
OxAqG38gOhDsgXfR9QdvNNMnrRmILzGGF2pv/SluqkMU+eZ1eTArLwShDOv7YCHww7+kX5ZitW7x
OYejf2f4SKaMmRRXEPj1G58Xm9cqXWEvCx65FInGLlR2/p5U6K2f3YmUnlaS8+hYqbmMdJ5xeDaH
ZmT+rNLiDDrlAnJSXGndw7sZYQ+3RlgN6NKYWpBSuOzkLfJlDmHd3QtgBSs+zuYzT5Nj1bPzhlRE
WKk9/FBZ3d+tiRNd61FLu4W1ZhpoPwL1OBS9yK7pEFiPltniLZ/kDTEvoEt/PGsStpYIS+9emhHh
6GFL9Cr+pGD++8Fl8MACiagA3i1/hXF4QqS7UP2IR5SGpPuVhv3UBQ9RGLBpt5lYR7m4NezV9yiT
4bnNwv2lfkpc/BdGSjBA7fZI71iXjzr1FiZ1bf3dtM/j92UZY6vevs2PRTKHQXVPHjyDqVD6m2c6
HxNUD5iGpA4SaBXjS2iqazEHFU2IzbfLtLWHSVyFTL+5zUgW7N1diJWonU1+kliji1NyxQ16qlgE
CmfNgHbYjEO2KXKq0kUyHw9dfADq9jNsreaoFGnIXWyFR+DE5jrM58SqLqdOdJMvZWvpE5G2/gVf
32OHSPMkGzFemxG5JFPgHZ/sJ+QAY5W2+bRZBvRdXT8s2kdNb1ywGXaFtpFiGAeZIsHeEZxGRXSi
7MEI4fZ3uqO/YBqDfYiIc2+a9deUGcZDFOe/Go3BDIyC+JddKvZrnI3s3l9Las812Un4QDIchWXO
/WE4DcdJwoiXyV1A8DvkzStT7dBl8PJZQXS4lajJ1sUQnQpHMTN3fg0u3Lg0A1MyJkz2YvY7ncvu
T8UXJkS7UIUD+KOY8Q/RTaWvy30/oBEvCVHZ+DAwEUPiRn/QQQFjgefXt/QUp0HW7JjgPwbkGznM
4F2e2vDdtmY1eoeC7n49OLWznbQJQE6Ax8bmpAjHQD0Paoyp/7AKOGZd7qeiTrZJCGvHKvbSyXLM
DgkTqTgf10o3celrOU1a8hnXLMBRnd8bF3IftBJ3pQZ2HqbO/r+KzQ9KUoQzRHU6cXMOB4UQ3n/y
j13RZduu08Di055jMj4keCGPUZixvekTpOhY5nVadzfQNiyYo7WlkSYqqCnlOLDDBVkWmmVFAkl6
avOGmWKZ/zZq6qsp+9HoDIctBsBkVphwQo2veBTIX03z4EhnvigFqGfI+qxC+m0/+huh1/KRcdPa
nLofrFrfCdf+mch1oaUaMcQACf3IYHw4fLXhnzKQ9zDpvyJrhLTXlaBKy4QAYaM4Re2Dq4cVOa9a
xQQ4KI/dNPsM5nxmGug/sTZugW1shIoPDfI35iQlcT/+Ks/fu1GGuy5hQBIlqYcsP3MYsuIynjT1
N9Ps+hxAWdgwtGekDYmob0CgECU/peRlDAaenlKUGc9Zn8zOOR+rDcjt65KMEI2of/JNr796MZ0g
uqEKwCJLFqmIWAVuHZ5bJ6j27CrGlSeSH/Oc/eIWWb3p2RIAUyx9yz2XGsRry0fpUc/E3iHQ1WpK
Gob84wRznOssJ+PAFbAVuoGnjD6awR4zsmFl5hFdkvSLYAMs8T4kdrOX+ldF/FGpNWqDbMel6gYm
TmgaA8eBYDzW/57eFKvQw0kMIgUcuMv6t+UneGratN1ojfaZ6gAZijlCK/Q+K7ewN8zbTMI/aRB7
Cq6xVb+D1nW2uK4MYOgcLnJgXhW3KemWNhpwj5DrKNFnkabvnVx5mJzg3HQBqhK44sfIkz9yYlAP
0qWKrTga0FLUASaS0gwDpG7JPirGizYZxj7P1Z9wJuDnzBvxUKwj02G4qUFnB0d9NnoOY9exx2t5
jDQJlUIr4x2XTbWynaF/DJ0egtGsGi/w84EzWXtxVEMmAVyip6yOIw31DNOvZxwtOZlq5b7TekHp
xGbGxC7UT1W2SoJy5kCmE9kaGzTI+drN6mtmjhvVlQjNVZsdRenw6ERaYQjtWdX1ZQySY0IyZRvx
eAKeUq9wtz91/MKoXXkymKKJoPAnB83uH/Qq6E9WcUSPwhAd22qKj77tXPwLTr3zf1dGVDCbg6Pm
6IXYToJPbHRttTOYTE2689vxYUjjnmpXinEmTyqLEaMLtHUm0Gw1TcAH9Z6pAOco3PqrcmF25CNi
FtNtHo3+NdSNGI4SgpNOy2+IBn/6+jhbaZLHvjBSdP0hX6fGJsXIHyd0hnAkAy/K2SepFY6c34Hw
p53tE5wAuNOeCJoHBLWRPScri5K2F+e+htHhemtVxuJYSAtrWkFHPtgEPlmk4zAxftZwfCGMTF9V
iyRyiOz82Lgi2TWsOLZ9472hjPceHL7zCQHLSLbGhW+83Lt1+reWQ7713ASls5A7qrIAOhVW2VQM
YouqBAtpureBGa1qiQLV6r2Lm1nPcQhS3TaYUqCc2LDR79eB06brjoSEDfINCwv5L4Y+1ymviKuN
XTSmUR+ddUoMDob6QOAdiLiQGrSM232puF2n4CmOGdjp40klenPF4CtWDD8feGbpe5svyDQnA/77
+JsEDNi8ZZttbGn+yVlKb1Ki5laVVl5NB2EfQ2n4qrHR7cjzK1Yu8YhbGKUhCJ+592GK12NDrdi7
rmxfiZWhiBsaYxY2tKYFe5ESMjhYYT1nylWxDdoUGDVXNZTvlTmw+A+jYVgFhhethd302zAck33o
i4hZH9PYiLyojVd3t7zjJiDzk0dptfM3/cT2ADL9wFFCU6/G1tjl5N3UESn3fultQF6xjyYKJKmG
TVggXkJB46+LJHGvmNxE9FcjwuAaKsr2iAcSfFWz2Vk1+/A49HdFPm1tEbirKH3XE07jxjT2nID9
SqFTe06abrbnkebtvjtO9IqMun4I/ALIBBcO9fLGiCFfuBLRYPyhs/hdsQv8ZWlOsm4jylfbyY5x
RGxQOnwOPKw2TdV8Fgbs0yKO4OYwrKmT4ascTcRHluSM7ee1hzG9JBHjjJTMIMcvnwpYRbR448DE
OlmRtrOyQ2SuMmnMg9u0r56HfcaC4CHDB5h1auPm7JRtKEMbt0RfzAg+2aRdV4IT+20NFBjUyCEp
md3ZsBK2XBmHLAcJwQY9ipY+0v44jY+jMzRuqBPLXaTdGtrgA2YlIuuiV37ts23qclentC4TQ1Gm
dv1ECzeWTclXlAD5JS19bRgfLrcoejCDExoJgClYmVBzYPQklSVid8pXyxoB07ADDhXClCAJfKVa
JiGRJNEPIAZJIekvJFmofbXkAhf6EzkPqj135BMiOVdk7aUYeKACF0a58ukkFHG+OwNYxZfvNW9c
+c9s9/OtgaYEYWmMG2XU7ccm7zZmQp1WYM9DIYibVHU/RyqsvU8nyVySYxRZlDWMIfrG5BHCISSy
uhbrLirKLat4iwBuoOFxWBg3FPJIgsQLMYMMhQhmlZbzaGTj2UIi/wJDuSJnhc9B+Z9InLYxUVSW
3v2Ou5irmi5GawqexMEztlhvjcROO8naBRxXJhfDzU0q8TnIBP0WeqbeXYNUIi27LVLg5JT7UO6Z
51fTJi1kdtFKlpRdyhK78VhW1jD2lPd7aKoPfSQUMqzZEDc92W06msnR780DzCRykwmQw+JNbAo9
QuC+dT0HuQ3TfOMHPfGOIxomob05w6tpVyRbWPod0TpMeW57NNW72qMoiCtqCNyOrwAVXFyQdbki
QSjlIrHoU+NhBFQVvxscuElanRTRSp2NRZrqfWtm6VM95CTQOqTSxBjT6lDjiiSyYFXoeX3T1DEB
MLiyqxxrechzkdovTgR+CROKnNv5yE+Vf0hYmc43gs1pTioj13gb3O1odvrm5p4t8c95JpSH41ft
kZCAf1QOZsTUeGLh6qRY7kdqcV3D6ibCjA3XKEg+Ipk0zIHyyjz9ynU0mJWhGfgTweyPurth32US
HxDfbUtGl968sZJIdhMkt1UXEk1rFO2Jjimg7hpwfdfeZ1i2DsMMHqaOElRGOj9s2dwbM3rNS1cc
yaaMwaUNGzEQE0UIIyer7DZ4Jg7dMLzVIP73jMEpvXLFTYOpGslBDUuleVaBme8SXDtJw/FtB0TK
atZ8sfj/xdx5LEmOpEn6VVb6POiFwWAgh5mDw+Hcg5OMuEAykoBzjqefD5690+ywsrcVKQmpJFGV
6e4wor/qp9bJGtcTdea2Z87AmikYnhTs6knItZ53avZyvSZEH4DUT7qXuRj0vbDFgViEtsNibK/Q
LS7GXM2XadpjXeAJaOSOYVt6tDqYZuDg1WwfamHvzXoQ28gYSNgsPEsi1a1D3XVHEqf9dk5YCkD2
gXoRfhm7nJCSM3XjSWDT+ETGjdlkfQdPkkRuonZuR5UQUNRyS2vqmUkCwifdf7lCiGp0ugOLNDtM
a69j0P3UI/dJL2lvy0qDGGwzHmVQfwMkgBAmiQrYhi08d97LhQC4nbQnB9L/Vrg0QCBGpPissOg3
3XOnWExlIZWXy+4zcwvtiTreK2jHE72dBfX2H7qNiamLYa/1quPuQo1hkDdqb9Js5BmqgXtggdAB
653THkGvYGAxJAgabkHC2AbEmjdTMVE/XOjpPtXOVkfvbgot1is07FpUUODMhTthLb4MrG4TTxQG
OXoQ+RkePMrJUJixKJn5sKcNgoO26/pFQ58eHSH0jDntiUYyIOlN2XpAax5KG5tJPVqn2KW5Hath
vi2JoQ3TexhRiezm0eDnrKwRuBE/r6bvbmtQNk1N+T52f3HQivb5ZD8g+W+6bGBsUs7jJolzWBmO
eGhZlPdgalvUYM2v1HDi5b5GYCA91QePzoQDMaMLENKK2kYdAEE2DicYI+hTCwYh6pEFWXWnlz8r
B+1idvC+M/LyJixMiGsJemLEQR1K00aFDbUmBnHfpVEWpw5n4F05pqn+1mTxgUhBQXtjKr3Ogj8w
VPgcN1mLCQUTYLqNRepRg0dXJenfbZc2nzIi4MRA9H5FKe8xl9JoJXBvIN8bDs8jDtqwbt8Lgp47
Lio4bMCykm/O/RaXsTZ38cEMem/ouKj2Ts7EkH8h9zd9j9S2Eyg4DUbWtfe9K49mAN1rGsUd7+By
GOYan4L7qjj5HRvwyKMdfNltf6xg8fhMjJU34oVePZuMfDIaZ2SmKdxQ/NBBTzh3TAXxZfwcpDS3
KOA08/R7g57efWMZWwN+H02pE5d9wjPk+Gek32vbhuc6nztf18zioZ4vtUbOrDUjbptdGrKkASAI
wclfOmC8vmyqX2VXPJaEgVgfGJ7YxQfevmRfxctHydrCa0YbXGKtZmbeNqNlzwhDPrKUKyhj2cZc
59gKWQNNfUb6pErGphDCsaXpkyXcSds89NiDr90wRbsVweXFuTjPCy234Rn/oXOgGH4mruIs20ZQ
UNlODTr299QQFes/0iwLRIdqYt3FSzd6XVWM53AZdok+PgeG416ieIa8r2a/0R6FFn3Otny0i2FB
hIzSXdAmjWctvEaxzAU5AwOrNYua4eD5qs0fqaHGx0qzXrH3ybO2DM968w0i/x1WNnqlZonFoxkY
oWvBzuEcRlFKxBbbu5TqiWEDh5pO74RKAIhYDOznu6nX8jtV6Ciic32COGl7mHQi3zUpa0mS9waz
L/WxHMyyiVtbjS1k15gcBAljH4Cw3WVTNBLK5fZrhwbggxteIFZ7QSm412eMQUcQY7nePuCJw/CV
U7SnjPREC6Dtu3m7MNOePpuifHb5k2/GGKfTgBW6UUptom9ZnM9+eCg96mgM5gLdiw5d4I5c8YFp
ZYy9L3qNKywYyuzkrhA64BU8o7Up/b6SuxpGz1zVk4fv6qlEjfbr8WvBEutHOXHSvCjObd0fxr5f
7o2EJ9pVnIXN5onxD+k3p91QMMEj1jgxH6nxNW4qy7e1qfMnQaYO3MxWFzTiCRtI55zieiDDukU1
xyuey3PWfU+q1L6IZiOKoNlRfHFscfRDo6bJAS3gbol0sa1UeLLoWPTCot3qVhWeaAbC4LXMmzGp
P6q+fTObbDdnK1A6T/qd0zb3dlhqa73NkTW12rdx/y0YIqrgoBAzyA1PaMxyI0NslsNoYpszNH+h
8+m5t60TNlsYY65O3Y4N+uGj74vu1JtgOLPkV59JnhgXUnADTDjIyK3HLdDuUvlUv2a+m+m/stF4
QuYF8mwaE3cpG4938mVhn6aAIey8fWaiJy2Y/7cd8LEmjBavHlEyFjMZTqpPaUtFESoz+MwiRedP
Gi3YxkvPI4CtSo+zfWXF3dmu58MsoNdycFKHrnAfYJN7/SpbWfRK74xQUSw7dcojDIKUkOBcMEd7
HymZ0o0+oRL2y1XPoZ87ihIkFy08GJCauIAy7tH7ZNtQgrcPJspNBkqfaMPp92BOy6PRGVS2YJoM
l1r3hfwB3Fo7yPh5tlOmRcn0hr3vZ2XSG1FTrkFGNie7TODcMp4AJV0rG8N/veTCm7sF++fszndz
Q2znTra8sdRnKy/KeI9UbKBSS4LkcvyalvauY7JGXSdphE7j+FdgqiVuBqGJWP3Ggj3eMdzdUE/z
GGCP4PjsbFWSVR6iMChQ/azbxXejyS52lZmYeAUVNOp3G2Ug6tlbrL6mWcKgMBE1rgiyYAOeBrmO
SRx0hs8pp8QZFyJ3yqHhfhu1CF82l44orQvUoGCH9Nbtw4WJJsUdF2Vn13F4WZtAt+OoVYchYL6m
curI2BI+rCaJrirH8CF6OoI1nk9YAmQV/YoiFBYODGR9o/2apfE2RJqx4/5NyouEolMx4BXEETaS
/zv2mit3yAAjMZ8RPtafUdAcwownn16otjwmBuJeTe3oKalWYXbDXAhtyKGSXhfz916vaKVyiu+I
MdQm16jFhZjBdxR3WOpelavLQ9kkn4YsYcP009egKFhE/+UpaPu3Hm73xUn2kscwgR/jg7F2UI+X
s9t2Br6T6B2l0QDUCBolAMG+aZDnqX3Vf0dz/bAwhq3FlJ4DHTdCn9q0CWfa2dbr4V3LmoNemdTN
AU33AUzzuJC/Y5F8wmeleVoffh/10TwYRUhCkf3VK0BoMN3TEbSLDmqj/piqIdi1qWSKOWefMZQN
AyrEMHNzGSSRnwCAYGLzWawL8ZD0Rea3ddH7s2yvGmVEvVb+MDHlc4/jFOkoPIL5/HMMdIKFOVvo
zEjrPbK75L6mviU6hEZj7ANFrLWaktFLicRuezXsmnbayGYYjrnEO0bA8jmzc4qgR/kOuZOqINRq
th2vT7nlctFBJOnH90ZrP7SsSKEOy4HgFhLgmOXPocZjOojpWogTsPnduCiCIAM9WmzwP9sFDBp5
00f6EQ9LI+Pt1LggI6SRbhUwAch+nE4xW1gkCvPeb4oC6ooevw8yPs9pNtCUGXPgSzTBGreq3ekQ
U1RDeYyNI6ljOn4OGnXX2b3Oq9YP3OebFM2nXtkDTcjlV/TeUgbfoySgLAEcHMKIFp+mxXoay0Tb
5aYNfKciRJOI5cko44cm17d84JPH1BmfOxsdrp/f5qGvnsmd7sq5/yDJUF7wlL5RB99NIrhORXDN
m+k5LPEWWXXwzHiDi5/xPZ7Q31PFeXv4XrcR+lQgikv/bRA6l3lSpFlESbDThbrfOvMEyLxNL+VQ
4+Uc0oQCCyqzI267rNfzrzoQW91I5KXHna2m5pNmKLTzlt9IvxvFgiL4WdDkdB4TXil3gcaSAuym
U6vILiIL0j9feIk3HSMfP5yDZd/n4Y/SSdYzH82VZND3ZhzR3mi4O810bKwOnJGp1EhxrHOdY5Q5
quawVC3vfJrvU8mdHysgUNivRuLdaxSbPJUVdqA/WAbdc0VpfCb9rwkRYDOGuri2/cxmatN5iNn4
a5LD7zjnwiNnTKfFzzlsMQaMCJ+AwL8lLhfuVNSbUXJ9GDL5WUTSgU8XUEbPmEkVIaoiOmw1cwpM
k32ptWJPTtHgaYKbh2XDj0czOhiYLUgsJT621t5zFuulGQxc0A7Xccqvt0OIBBzSKyb7iXoHSadm
lXGUWgjhUhNkbpYRCZGHdDTZ5/DTaFsi8YbDvRhTNs132IWqpTP9tpG/OqYNrpBfE1fLzaJT0DaK
7L5HI2VcMXDGX8LjUOlIXZiBuHLJyEOpQqWn+7tp6Op0JoUJvXiTdOOaGotaUr/DByX+ZAzk6Yf8
NdAWNnxNctvrDfz2juByX/UnW09+dVGQnfKy+M7N7s1ZbKrbAxPowdA+ta5T7xuE7FintEhODvqk
iTA0fJ/NgdgEK7rKpldaPX5Zxq9IdT95zcXWTpDDkzisPyu8zMYU0CRXts2WpNzenRL1mJnFVouW
XdxD0liqPSMlqJ2tE/r8QT+VzfBCKvfdZblq4vW6jUXL0H4nEx6cjgpmEjWsA+tIwWobuqeND6dC
ZFYG9+K+nv1h4oOncwnTUQMj1Zs72+KMxFKZQflKa5MuPI4FZkbcEth8B2GfQfTcwYnrPuEuTz7u
QCQQBXQsmLhfc7wDrBfSfsj8l50GCBBYEh++abltVcnWMQQMEzXzkiYjL21txNu4jbZUTyBVzdys
3Mh8XtwhOzlieu+dKPbDtDyhp9GmQknxrh5Qz21r1wazdW0Ybp2RerYDZi1fCIFTrt3r+lhdIXEx
Heu3S4Sb2s5wkNXt0ngDBbalirLXeEA5AZd0wmyxsfSM2dtUgAhSBLKC6LBwifd0zrvG1HNbTWA0
uIODZ2CBzUYs46hRx+m3JRuSFiMSuNJCCGOQ69ljeSckUgFnosnrjOiakvPx5fBlSNdcHXQ5iSeR
bsMSEZ4SE25CInqqLWPPZDfYDTXJhY4jY6znglt9uzfLXHmpkTL5V+9URQDTw+ctJcZmIpNH5h7k
JtZqeNd6piWj9JSTHeFabToOigRuPZCBv2Du2+74EXC7cHU7P4rcejai0sWKIRBVOXy0AfFshgXV
V80Vf46/dTr9qzXNd0xx+SCGLCf6wOF0cLBzaOPsgbn0aQlhA4CSsAloJ6gCIvWBQp+3Hc6lfYmy
Pi4CqMRYzly+OHwCCeF/x2rAJI06IuZyHlgjZIEu4r9IHwnOH/mIMoLTzgq5OPfvOfbJUgUpTUbZ
YVRd72tNsDZiOscJAYCLvMtRDRgWS1q677PPauFTmQTGR0h978ldtcFVRrGamWTHSFtamziSCSnx
q8rQEfTKKwQfIhHwYLeOnW647NZbGw7Yltf96BRaTMxyiGltzS9DqwyPSfimbyCHUorOlThHaUMH
jChN9xy4Lv5c8l+ybV4DAiSK9U49aWR93YY91pnonA2xBukI5R3OljhZSJJ20488oL3XzfvKM0um
+a35jvECz6bdp1fEG0gbsuQhy+vS6xjM5R06+Wg1xdZVxY+EBLpeOzoUgxm8FJ7WPubNd9apEQ6B
4oqPfFvLueZ3pwWqHVl+LtIhv6geezd+H1d/suk8LoZWEoLb4456dEMzeLQyySQ7W65W6lzaSfNK
isrPltJWIFj9O3NHuj35K3F6WPJzDtEmDwskYVf7HhKt2NfAlTYusWBSkUjPQ7yc6Uh50g3QfAJg
2TTXGud/O0YNClZUouAAUVEQ37gcInT7xFyzpABBbhbaCY4jNBcVoaE1oYOZeSnMjZ1/TfAC/ADa
OxchvYWuG2+ozkPXJHKSY3Xfz5yBFedkeBMNWUt4Nd1gOJc+qJhdUPE4qeYFA85ZWKG1XRYwYQAP
7UMJIozPjXOa+3YFtcwbNykf6aqwtlrBUTvsjE/LIEKePDm9pu044qgdq9ymGSDg9lLfThMlDasF
jpKRV/bj8khMCgJDLRnTuc15YUWQNDB41KNOxzhO9/Td/OIql1GYx6eW24mmtdPFLeYzMV7Lr4fZ
NxvuIMNAR33OHtyRijrNg7hz24punaF4kbV1ldJZ7poR5FTo0lWPBnnMkwgkujbT6rSOIXV0j7CT
T31UQ8qoqDjFGdB5yj7XZjRvcBhSgydNCt5zHoUpDXxnnA7mMH7pfY4Rk54RPEzWPZIj5000g20+
ia3PPJtibgZtS5rLHcdgvBMQVTorkYflNSv0z5FE0HOwRkSm9It+v/we8Nldk/6YsvEBqWK4VBYS
EpB7QlJTRsQGUQfzzakEnL2rlU3JWEjfCdgbJoYfVD3lWGxbYuBEbH3smL8ZqCkEj+jeVFOwtzoZ
QqsRr1riXqnjoGgnqHBw6toWXzP1rdU1plDpbOZopZku3oZR95wZ1EpBCy5taDnFGpSC6BN/qfYD
7gyOFImfemg+6bzCe8IavVh8hOOMS7oLvjnkWTrUq6vRWmhtMhGr+7b0jXp+aR06foqOc0lacA8I
qsyLCDEYucKNQw9WVRLgCkNVwhpcXoIwAs4LUhH+bNTp4G4rFEmHyI5JFeiAY283EoRnB4q5Pock
CLJfZuHaHk6uT62kGSNYxE6BseJCHL6QnMVZnmUmOz5pcX3wSXk1QPJHZaldiD3ViRg0UA6v71VM
YCBwTgzedlRb1+eZQUcXjY+i1MgH6hLjSOjaJ1k+0fCxsbt9amNCw3vx6aYDRcpLbZJd1LfFgDNd
l2J1AieXhBOVQ2W1nH5nKfqv0T/rYcNAmI/zVDdcqnQZPqaWjv5wn2nJvEeKu+gYXzbC1aptjCF2
l7dPlVPMqH8UDonAOhFlDnaEJqjkFMWhFGpHJsU6UDfmM6AxtzLXEQCoxlXr3m31+XBxdG77k6X5
ZQKe24bPj59whCYz51ruG5qdbqPJ3pRcepmcYfEYvmAcrgHZjtbSmVwLB849KbgxhEc/x6c468DU
MEGmkS3b2SeIPO25VvqbQGaEbBli8eE0OJAdu5Bke3MtTkYsITvXJc/fCPTmZiipYhmuY2NgZ+f4
UCFCYQGOrjlNmNuQWzv8BmSM6b6j6A9WB1c2BH1aYSdbO2iD+KT5W8TPI+J7yDejfKPpl7kANstl
peWUlU3acBeiOZ4mvXqSYb4fSJKy4DUUsZfdgxAUJNWSnmdtsD84Tte4Ty51SmbDylL4CCCKrzXW
1k0zD3da1atTaJoks63uWpF929nJg6E9CPoFz6mOziZb5yA5O22WSgu5MDpUca0wYDVVM/8Nx93d
OBelPmLVaigyJ+SrNlgycPm5ECjWYB+kIN4OXHFYk+DrTHzg5LSA6o1AkZUq7O5vOK4iHdi7Mmaf
KHhuTWYfCrJ1tjWpIcRoXIAw98ratg6OzMNNoexhz+UJl6WNlTNn2I/o8nLzhYqCpQuSkLkHf44v
JXLPEU56L8QhzgAfSe/22zgdpmdcwM7mlu9etauVt9wlIx/DpSVRF2N9xqv2ij0JAC1415bwFKIg
DHleRU5mceITqkpYn93wpWyc9eQyfE0ghkzN2euccx/Zt9pHPNgGIlvEfpkL+prWF0KqEcl1wQqI
9RVOJIZ1SrRGq5+uaez4CwapY4Pj9bUtiNktlbmZFNSKMiBmGUbQDSKsvK8AVLgPLPrTMBRPbg/S
zNAG7/Z/FqokZdG0wyWgD42dIyWWOUTFy+B+x83MwXMq2/2NOsC5Od4CPFF+xLcI8j+cmhnP1K58
b8qQ4tzBIHKd0HJye8esuJxOEPkf1DTOl5slFVYJXbIrSm7EAkGJhwx3ZB1zYEkdwjc+33tgEuY9
cfZmG0BlISo0xzgdBX7KwUgMz6jVjz/4tdzszBeLI/Mq5XLS4TRPshiyH2JpD1rFtcmK1VjKQNWu
KZrbl2JB5Ik6uRd987AwS3me3H07MXQek0I7QN0+6pSQPJUMgT2KKphhasSCrcK+3r6/z7AIuNJ+
UxOZxRAfktSyvc0ZZ0Bi92/kGHuGaTSWE6x2gEW3v+2glgCmScn/xpgIH85D8kqYE1JYlGIyvfF7
9YEgJigO8rhs1JxJaY9OkL8OnKd+FSVnCJgebGXlMO9DjV6L0FHJZRyyl7GtRkKsbkvCjiBOahPy
4+GRbGAtobmmfmGN/DBbXT+qCRMVNhD3pS2OzRqz64Fn37pRcqpd/LQPKRdbQLEj0lSbKrdnzNPp
VejttDUJP5zN0gZPO0+BF3esjyN+OG0o1c8pkyTd0Hd7UFZzzq6UERTeClH8Wgkg52oNMRLAgRux
zAke0Wi6AhbfR20V3+FSxH0aweO3lix9Gk1nNycCztFiP4tbiLLN6/uCH7UNrtwyKCD6GItn66r5
6gM0YtwK0WMhJonNircusRi3THG3fJsSTnz5+ECHGL3X0Kl4kabwmhbfkIXH67gC8zODCk0yrw/T
aH/o0uQG009V7vV/GCKtyC9VMM8PSc0xu1lCQjf5fCbu3j42JofFGz1JRNZa5V3irM3ycGdSSrtj
6bHO+fJT4+f9mbQkAV0+XVg4nm1IANsocss3oyy3QTCUD4ZBU3mo52xIlOJBlknWiDs5VTx2jLHN
yjloWohldp10G6qTJEbH+QEWP+MMcvU3PEw8YKeyouQqsmQQXn4jsrD7xmfsas3FYLLgxeDHtk2n
f0dtyk9zJCfKV6rXG2DdnmOQj5k075qgXti77AdNFawDUmTnuW28oEC8mecI+2ObmATDRoFkOuio
4R9NP3F/THq4NLCARpyJmxjs2C7LADGTgzulNrUOJVW2O1MAhA7NqPHM0E1OquBI3LEAP0jmxWsG
+vaiYk3wqypZ+AvaWD7JNdxiiU0E40CiN3slD+DBmcfhgBM355q8OgXNfL60aFXRCusKIWUJad+P
a1gXNHm0CyRp59GmeVTPIi7a61sSRC2B9RRVnt9HNoTB7R2VkO6uWPGYREHEZFXXgqT4rm8CJsnz
eCpNJTY3Vi8HO3dTjGPxpCWNvStafHl//+5Q17/AHdj3VEOnGy7P2SGT0Xes5seU2Hs8lc3eRIX0
p1KAgwcGfsdP7FK3Pt9w1fUKgaTvVKq8OMa6eiujbnfDczUmDvsbkW7Kc5wR3bKuG9HzVFDNTVP5
5rYgEqgEfVFkO6vNsA5UXH+opeCSXDpoVgQ8xyn8g1Irc7/OB/1y22xpXP2h+miA5JGMl279Qh/n
cIHGLQ5Je89o5MImva7v/+dL7nzYRqnfV2P5NKIlcF7il0wr+FGNIIVuP1pkUnB4H/tdf+BGMH+T
gdOQtu6wI1R8CNRsyietaP26a4bPouOMi5lQXsMyjy94GPiFAUFDYVrj3PPWCSwIzjR/U8bZGiL3
WNh94C1hnnzLeptRraVxs2gsgSixVrRkw48hcORHbNeXQf9GkXr8C6INPg6BRP2HGtSWCp5a8CvU
I8IWFgkA2m3eNA2GOFaUDzTewa5J1dRTuBMpLgATq+GNIdNhENgIlHVp1f2KdzRe1Sze0jyX1yZ+
uy20QeBmkNTab3aT6B5rins/VQF/iCJ8gKaongwwFmNq+uCA2fTHurhiKnuESU/hsgz5y60IT00E
nyMRkBOJx+BQgPTzb+iEIRwfpjXkliRzdZw1O3otZvdpBsJ+N9cifu1jgcpmJwDd11+Uax5OsaN3
U81RfWHh7pSWnB3c5tdySiu0N1L9Swu8WRvAjVaBwFFL++ipy5ppPyZj+thWLMatiaI7s9Mdk1k9
/WGjJSMEgDBc8SrZHosING6aoxnNDvdxQ1ReE/gN1vjOUujnPxt+7QwuznaGVQT9tI4/yiTpCCTf
/ufNIS9VcinmvaY1muLQwia1DRqyLfrXBNERl9uknaeIxAre3/YSmrAk4/R6W0+0sJig0dkmiRUQ
hBqnkE3Og3K4AdqX2V2O6BRcHHpGjHZax1/gDB5tVqxLTWhwo3eNc9T1tPbH0YaOQuzcD8tmutbZ
79sJJ2df4/oK98kYO3uXZjQ5/9nfS1oZH0qnehtM5aLfshpFJsFADB+1LxPxVNG+c+cYifmUMHtd
rIoqEt2cOZaGBmJNf7TchmlNR7M9aXkb7XEOjnwoG693g8yLCZhsGR6fdBxV911QMhdfgefMkpzH
P38ETIUafp+hOkg7rN5nzIGr2Q6sS1tVJy1ZO1VwuZ6syHwLNGodRczcEW8ATDy4QhVO+4PbNsmB
LRbhCZgRr+X6TVStPNAcs5YslI+WRhAtTwOMJSz/5IjxUjX5DxMaQdf25UvY6FcsgGuXt8WPOMB7
Gsn4l2LkbqUlJjG3qr0kVlHfk3rjzsDjwFoyfyPjDYdt/TvZpKr6QeOyRtx9h1ogLlVpbUdDby43
bkyvqr8hff4gyaSR6BtzDHOPiknUE+p6t4aqUfYqqmki80fLSIDHyr9BflMmQrKT5uMQVmALcnXE
5nOXZFHl3TAyYkjMh3CIcL3i9MPr/hugCE8H/zKqaE9qGkxFo+5vfxSByF7tB3JrLKuB5kc9wVzk
JNxnrT5/9BGz27xt70nhqGd3fIV0sF+yJPoeZuXgpaZAn4wtd5fqzFPg1+xvmNR+iPNdn8qHsqd0
z15rBwT5yJoANjDUZI3L/+3KQnxmIABaMje3J/t4AxjfVn0VcVauQ/socCKRpYxB8dQwj8EFAnhs
OU7e7m3VYBgeZgmM4+tNDTNV6LdZXO7X4gjCD/FvHaRfif9/N+UcafH4yQMpZJztK3h/CEbzmIwD
eSjbwn5Yd5M/WAyjhxt3QCTZcUyhKOI5i/3WdBPuJRyRrTVrDGmAgUY9fbU6ppaCdndKk6jCKQIo
J3/+VSMZgv7SbEVZqzfpUArjJrE64HBQb4MTMXc1is+itdNLAcKK1Yjy476w5FasCExFYOkcxPWP
yST7dKNNzg0+Fn2mMtYoHft5bjt32zS/6WUkkmpkfKkMxoQgaj2kx5EhzoCXlqDfzsnN5KgFwYuC
OHTfsPbUa1sMdlR+64DuUo66+6eFiteHIzpmkJjQemIrczdzQsSuxUlnpED8z/NaObZ+pHJEWzos
puMknorARElN66+qnjXG8HA5FDjNTcOWc1srb6smq2dV9AYj4TMYNVq2haL9bYQy5ZQIB7c/VSai
M6becNtVgLKVDStp1KQL68o46CL8PSAb77I5Z7h6a/YZLxhR8oOLnWc/u9Ylrrr4Je8unOirb52Z
c/5prPgFIIj9Z90x+QCs39mtUY94CdudU7qmx2Nr7xqnLU6VVvA4WfLZBIdSd/Ri2VHzg1TmRejM
ymOC3Pdj4PwmdGYgxFm/aVKm9tYa3pfY7HdQGJEGAjN4Kan5HCJrv2Bk8XBG9/dlpx0mMHoAwJmE
Mjsi6ZnFcK9DLmR5FGDV7kHJrQd4raOO5LaohLrDbqG6LY/uchcaC4NEVrLR5tM9RPO+qDlUzRah
Z6qQzYeisI4DBpmL6U6fIYV3Z7rFnTNrZAoBhplXxhr7XLGeBfkyvrQGl1QnM99YtpKfcdY/mnnu
4A0JT0zW5m2Fqn+YK9HcOXxsN2nD6Gwqe3t72+3XITcy23y5/Znn7rlwpupBNDXatOBccGs5kbDv
j0unH2+bmVrj042p8xjTWmZQ07J2kNx+dq7DD9piBvCO7sgLYjt+HDZPpRgN3mXHPalsfDQz41Cv
tVZ1ZTy2o0YIwBpOsUEW3FkuIEt6H/dp/jIH8wIoghNUxvVPrXARCEeSyeIAAATi4pOAznrigcEX
tfSc0SW9K0ofmse//0KaBepAoxqyZB09BKukMGfBb+xiakfg+gfyqtw1Y6kyek1gUiqSup6dO86J
K+X3AbsNo3HWLk2mVFVVAW6/9VQRFc7JisEujMJ+lEXyTB6ugzcTOmtYjOWktaJt0cMK4Lw/IyAP
jVfo2TGaWjrl+iy49i72otpJq4cuZCRrsGl03lS1ckv68xveShDTRLY9JevfCwaEY4Y3kH0rdLjJ
RdtbHUruakx/6ao6LgnRSPbHcK+oB7hWxcAxh2kGkQRI6VUQYZebdno5zQetpuJtZbXdR01+/wdJ
rEx310cpJWuAYNcLdNogDcL5wcm0Vq1C24nWtAIXa1BXTFUSOpTq+tVK5wQRDkWE1voTLww0ip4s
6+2n5qB/VdBpPJUL+rlsbsitG3/WQ7HP8uy9Z8R5p7XqM7XQBauEdb8Qz3gDx1c1AIgr+5UoeltI
kKzv8g5VWC+V9ZIm+jWO4Pp3hYICno/58T84whrhOGHBtMSzEzxFEzOnO0t9LQ5ijZdiuatJke2N
umHzeUiDO9d5Fdqrbbw18q01X3CobBrD2tgk702JqZozjyG1LestLTLeqRAHSoIliJVu3xUHp9v2
bU1m/XNuH9v+cRV6/0M3osJGalKcLMz7UpFy17KToFQCnTd8m0KF7rFsa05cEznGGP4o5u36N5Sh
eImPGGsOiN2fursaZhs6ANoZ2GbtbCKJzDFSslTL9o2uSeagEeFBzOkPbWc+49v0SWex8yTG8zi5
X5Vh+UUJV2gpK8raQ/XQVt3FACSChs+fwkwOGVnRsKS4nAKFfMPk8gcOpVe6CXl31z4kp1BHaScr
aMfEr5uOT1HfbVydLT8JmmculbCPmBqTju7c8qUlcQGOLCU/0iG6zL5GVBu78xikpNojeoogpQqH
yWYtmWAt9CKYufBDgakd56YmdVrGHN4+WkQPRfN/6VI1/rWcwtCVFLpgOGoKS4h/ra0tmrpyuymp
UbXL7YjcdTevX1LnIW057tfmXDG84ostKr5Y9t9+ePu5sKP5UnexwTT44K+otycZ1kAOtCKj0UHq
RI+Uko9/vlScbsuRa89f/tf//p8674c/pFnKvv+xCvxffvhfL2XOP//cD/7P3/Ff1/gHE7nyd/ev
v+ufOsb//ygVpyz19hr8vbT8b2Xkayv6f/7lhW7ONv7+j7Xit+/4W624+KuiZsSidATUjDJNumXG
X21HV+1fFYXZhoshW+nC5Y3/n1pxya9RYittoQyAmpbON62l1NF//kXqfzVM3cRQbpjK0pVp/z/V
iv9bTQtjUlsagqfHtZSt/0tZTAOPFuGQaeeUtMUe2XE+68L6BvUYX/ysYRVTwP8gFTgO2+OconzG
yrng53xTcSqPbUVq5h9evb99gP6xLPnfC2wkf2HyobZhASz4t/olo40XnexqxbPdsfZJGwpelPhK
n/jE1tCHnKqfNuF/U3cmPXIr7ZX+K4bXpsHgFOSie5ETcx5qLm0IqSRxZnCefn0/1G0Dvp/hD+hF
L7xJXA1XlZVFMiLec85z3HF8zGNo+Aw4gvU/fw//2NcsLI6gjus6tFeZS6Xw39trcBmqQG8ledGI
EhgTg4wONILjHHAIhKFo3aQ0QjaW/PnPvy73+j/gm4Xl8L3z5W1p2jrR1b9/ZUfSR6tcfLRuar6o
ElU7SGpj14kAz6uMiaG0mBIYdl5AgZrHYtFp2srwOMTr4tigp79qyiJQpmSO5ujwGIgIEBATnrob
FX2bglHLZTSa8dal2bUJomSHP+4+TwsRQXr6W9SgwlhZ8k1Kozo21s+UZ/c+c8lNVBqAIitihidd
zjiIBc0txc25YbJ+xzeXkzzqwJArNuTe0FZ7pzcZRdd1vpO9sN8ml6M7zOH5IN7qIZOr3Ow4dhf8
OAvZqg3MmG8YdXx4OON98jpY8XV/wkI53mPgHTk9EQXy0D4Iv4kKIborfwZ0F/l2FJ7YnCVPPJoZ
zRYjaci32EK7JYmEYKuBk1PmfHA5Y7JUxZ1OHXrUMQ809UXynr+aTjTPRRyrtXBcOPwINE3UhxdD
C1lIdO/e4qpeRwijDL61vYXqcAq13t2ihfHZ0gz2qEy2R9ocUOcQTuXLUKeQy4VlYg7Jw9s/v07Y
Vf2XpUJKl+XCdbh/TcP8x6VC2c00dpbzFUnjweYz3dAvO2+cweWGgODA90ElqTCnJ1istyBkG2X5
bdDBgIciyUUMKo69SLsySZ/xIe6cUQ8uesuHgl3N2zTcX77q7FsyknaYkYX6BK+P7KINDP1lSAS7
Tpfskr1mr8xI21JRpp3AnjxGyoHIBbU/Z2woRpJpn0zcaONM5i1caf1IngzDcBQS5u2V5tdT/Eob
hNj3GYp0k1X9qmj2YZLRgdGKd7YlOpjd0T5m2eskDfPZtWcM/9ZnHBvBzTRoyoF5NFxiIhi4TYhc
Uv0BXaF4N8PuJGcd6bdMhgeTVfY8knILmRJhgo7lGdNz68btamQK990ZJdVTGq2LYfQJHgDYiI0n
vudfrFT3gmuc5h31hsv4QUmicZokZv7QKfBGZQxdSe2uRdaPNw+bodIpgU4rWfp2m/SHdgaWJFQ+
wEcaT7nHTD8jphMVA1MyelOpLyGmITI7hWOJLYzCKPwGOe9yFH7kYhVBqhhq3IoAzzaupdeMLMjc
5Lre34zR+W1Z1rxr6vk7MwG1E2Wy78BI1eIpcRztCBIRjtyo+blRYqYu3LuAfZy1HhEsMuXp2Hy6
CUUnotUOIz6+dW+TpCwnIJEch3Pbvnl2pd+toK0umMGOOKwOpInF3pghdkM0ih9W022F5Cg1Poay
wzfDcZhd3j0Tw3g1KRHdcxzZhEmNfZn3+sJRLr2Ww4xs28wvhE7pGk+qH0bQw2awqmM1KMUPyIZS
lgKdmMKQjXH6GKIeVV6GA1jlcW0VZXUoy35V2REbNScrDhPZa/rDTnbJM9NuozvV0tUKdCkR6GQf
I2VAVp6vZoDLuBlC/AiAWUTskXCbJoHpdvSRH2q6SiHfV5P72Zs8DRuCJWcCp3tm5c3awl1EQY9+
InVJjqeZf5RRr16XwNiKZp1+M4fZzdWNaqVjObHwKnZjQoWzoG2J6cSW0Uaxp++iIGhLmyw50WzH
abZbsU07UeA6bGJo57SqHGuqGtm2zuI2w58wk0c9K+En3VpWdHTr2ZVKwgnTegEYYbb0e90GnxlW
rhVe2XStMub0C9HVjGvM6CCrZ+uXUMq6kSsiE5N0h6rHZxDYuMGnoqooKwUwIXoGtPgAurbM/bCw
H3FCkkyLF/g1IBLdKKGceQOu9gD3F2FJYFJ8ahlHHJMhqi2dn8r6zEy831ZC95wq7VNHXpFQTrYz
erM9RK1xgFRAEYnEqs20IjVopa65S9Zea1LaiafGoMt9USAQ89oj3rI7ay/BLQEc1Uq0K70w5Ktb
DZO5cJjvmBwHLCgozMZ/Y34OTrRIcOqPivnYYAZ8tpqJcF74ZSaGhRwznGNhY6abNOqKnAWU8/Ak
foRx7uxH6s3fOxfkfu/1dKZ30jkj8b1HgXaBcZ76qic92hWetx5z76oZNCGNdpLc6UXB3V8/531G
S40XZtvOJskP1GL2Res8l3KuzrONA0pW14EGjBWKdXt1eW4Iq4YvzfcfacfI5KdTVll+7A36mGwC
8QyBPDK5Nmcqz1j/QWF5sVHdNLodxhpbOaxuPmwakFvSA3eQWPl9DmW/88qpXYPv1a6t+bN1jPYa
2f22gDRycII/WcP3prfgA8fTsSA+vnUpTvC1sv0N8lReRX6jeNw5mS75CL41f0xIkJHnRZ/fZgR7
IZHUco1+KPyyTUb6jT1aMvQO2JFgPtFmojpVhp1/tPYvaDTx69B8IQvrl7LhcmqrovgYPfvTgKZ9
doFHJ0mZHTBkv3bB7KKfS3+iGHjbcu0jaCA/kYLl5lwM1WZfdtvKIYCnlOkDbSYb0BfNKQldjqcp
qEks+k6ZfZO1zsF6MezlufjoikCAFkrww5ZlAE87gp5mEkE1sasXspT7wiLhRIPaGy4zx3d0LOWF
YV36Q2LiyjbKZtW41nBErMJb7ZX1o1sQZ92kmfgGCgYLFEbEOuYixwoOo1sbB/IXIFSqWt0L8Ob4
PE1346GwYTeanZ3Xt+MG99Oud1kv68hxVlZFRUFqaNXJ1Cmt61OY0WRMP7NYz7aIL1gqS5Y/zftA
5tvFUokrMkWQBOXOaRU5JN7krI3azrMyUp0mJawgq7LyBGZMP2DdG7Ysel5S3uPI7W6TCYE2nHa8
p3qjQZl5K4X5avNIurnKkjuRkdbVE5/pbvYt4IHojxYmbQubPgbq6tKLBq+BHTNrqDh4epb3PBml
hKiv/66KRCNcaRlnt9XX6BRPKXHre768RL3+c1QY3OyJuvoIDp5fVv0LYuTnhHJ50TgHbWQV/Qpb
q9pQdpE/D6L5Mdc0GdnMOn30YEHWo2Ho2RvU4jC3RrGODy3ItJAotayyfoke/GVZChhVhabrBxr6
cj7b6qqghwZM4a8pMa2Vmwjnx4Q1sgP6+SscnLc5bX6rwcNX7cqJimVeprkh9dQ3xzJyYoZV1QXP
5ny0BideNY17yLI5XueDc2t60W2d2Hr90yUskmDT0329zrPI5Pk5ACEcXPWa2tXBLMGHpMyHb38m
eLYxZhd9ptj3ai8Et7rW9O0f0T+c6JWgowSfurer2a9sAdcDYTBqB/UH1Y3pxJmL4Ee0oNInGZ7I
Xp6rypp9CFir3uj7HSTCa63RHSQNoipWGRantClJ+bepx2lO77HDeuCAMvJ6BDOn+RuRTHmiTxav
I1TlQxu6P2HFZI+80JqjCfea5RdN0c1ks5d19uZZbHqwWLOJM3StPM+Dswm0JntLqgbJjjDs2LCB
rDUvv3Z9e+AIwy5AA+nhpu2aVnoWdMLkAw627pEV5nDR0WdYzXEnj7y1GXPDtsBwwbeaqZOMO18S
JMR2Lp1N1+L/EU7uHEtBTNlDd/loogZ6EDczY0Nmtlkvw60BRIre7K5/NQI06GiEeiVTHBPSrN7/
EFY7aeFAiAd64kgB8CXgAjvh8Q82W7MZoxVNJF7xCI34K2lKgSJ/c2sbxwGdPz95YMOZI5+vmN9Q
axgk3KFETgdrCPZVOd5wfxSvWGfypzrxNgE2fqpzOzB0CyQUnQ1SaGdcZAQY2pAM+/Oy/p327XSy
RHk3s0bzhcM8vW9bTEBO/RUXfQpMGJEhwD2+6aGZ64jt9E10iu+x+24rfeVlIYCv1CseFsa8qQ7F
xrOa6AaN6xTYU/GeROqYtaK50PFyGFUbH6kHwd4zW6bvttWHl9ntMffWQ8OYnySFAXv+3V0E36AQ
r5YBYKpv9ZNhdvNJcUVvLDHntIvryQPVb6FgnKMS8LLmkvlJPBE/0iV2tWDEnZkSifGhzQT4ei1t
OE+4zjrQrR+tM8lDkEXBjrKP8BWszldIXuPnOI3Yr/fTKIpnbvIRVFApNjm32Rlv0G4cHEL9Aq5S
ZanT+OGEnnaxYi95trBrp1b2ZGvSOASVS4IqaOSxAEPSuybRc20y/XYkrWHqkb4j5wFPvTJrNnbM
GNMAbOYf2R5rNJtep9nkQpUXJj13k1zbyaVGDQfUUvkO57OYno12NM+2Yn9JgoRdYUatSZLE2NPy
MOVbAGnRU0C+tvCXH6L53VlqxXt3n7M38hMtMHaapMy+7qPc17rsRxCp9KjH+tkcJiaVgQEqgwt6
U4dtsQYr19A67DbruK66J6zXzxgDdnZUDbglAX8Z0jaPhg2Atp2HbOMBPccRlndn5kNby+uKz4S7
iIWI8odkaCwCZKlxK8sMeo3Mb3jU4lecW3gDo0vQN+FGuBmBn27E5GCEX4OeRodZuHSo8OQ2+8l5
KqX0FdIvGAMn37lpGu7hU5nHckqe0lLzKDObpl08yyup3vJFMbHUq6vhSlzBWfqW99SjzONsncuF
88mQeadrDrgVW9tXQ188R6Z5GV3r3e01go4tzRDEpwkw5RbN7p3ubnskRFuS7Vyl1as2KO1EkC8h
h2kk9xHqX62CZ1dr3+wooACUJ83WjFPPHyFJq37U/QYMD46hlkJ7Gtl2aGHp3c04L9rYOxq4RFu3
cuJ7pRNbEGaT0ZGXX1KzdK+QPboVSevBhzeenx0mDKvRWPMBqGg89vbU7JAXuKFQgrZJJ+1DGM7P
edQcI3qkjlo77YfYDW/VbITnvJg/6gkFyBD5l6BVj7pdOW/IEZD5GHF4TWRtiYvqRKOM6MtoivwH
9ghieA3da9AQD3GfkAeoW6q8rPxce+Yruz5QMA37GTbjp5LDjmRaeMZtaBCPytDh0vr4Z3HKI53t
iZmFx7mOjjAhsnuN9vxQ8Afs1PmZySh5kDklWNkQmK61btp2syv8CpqGybM1XGVM69qW36/yALJX
YNgbe7CpzMQZMXIg/ZGw2glz5eZd/wJCCz5JHI9nUMeEh634kbWAb8LkV0WWdEvkv9+xbMFBb6+9
Z0BMY1LpG3E5bXNOFLgZcAeIpIwORGk+41kNkGDwyBHVxI1eifJC4Ka81aTtto5iW4iOzAdTRFd9
itrnwZp/ElyPzxlTIjheXXLxpPoItDx44L4iC4OA1Fp9eOoKYe9L+OrgcMQZBqN2DE0sgGQIabaS
NlORS2lXALBK8a0NhyfLbtKrE7mfxZzXZHd5bHYYCsk8JFysU6ZfnKb7NVtj7Duq2k9EqNbmYLOF
SKf53M7FCdNEeRiWt5I340NgCNNCtnE19n4Wz1k/6jpsNC9o+qMiy/sObhD5D6GNywpyWKqKU22h
6yPb29+Zdq1EYxwE684LaBSJNpjGPr6c8qNL0Zo+WLv0L0OLBBpZL69W4dqIvZaDHazaZ7RrXCG3
2ISzZLVmN/yJb6B8ayClr5JsEKfM7MibLugS816CwtmLUJtfHIZQay/TomshIX43OGr0pktOEVYR
/j/bOVtt75xV8tspSTrgfbzSNRjRH0ljEz/r6s8AawcWUIdjUeqArFroqAEkW6gXm9IA3OFq2hOh
XKzhGgEGNwzGXVuEwUU1PfmsaLjlaRqfIr5LkB/0zsKF906aU3qnihM6FczpxcgN5+pYLe0XLtxR
Ffc+ZyuP9AYTHwPh9Rqp9hPWV3eb4ScMVldfGkayKxNa7odZQ9oCLUZVjzUCIPUiFHy8Y0RcwGQY
zqThbSugpzZYqmxPuoc5Zq6U28QYeUidcezHB68hxjVkoboVslK3PjJWvYagHdAN7INWvdhuqV0S
xG/UdmA7pNVU5Mz3WDNA2FYC51k1zMfS3ukNhABt0AOitNab6/RcPGOg7jMKfp089QmHdSmd14kD
9iWRrbzoyK2eXul0/QzWqc0lVYrLre8607nH3bFC26+e+zC9xQNOujlw4neH7rX1pCZ3A5yCrlGP
6VCf1vc8yYg9l/b0AmAd0CzmKLAknC7nlaXntzoQmMsty32HgbTWzGBrZnEE5QsU4OgGF8m2axfB
o3yudQCmpivmdUR8cJVmg3zvYr68pIt4ldWCuuCgdw+dkeGvJydOXk+8NmJpFhdpdspKV8NhkAIX
I5+1ZfhrrhXN6WvaG4xdbZd/6ia+5ZTOPi14ZaiT51LL3ijOYm1wnlqgp+cwCba6nDbmVEcEotSr
OSvoikM6bROu5iMyr6qgVTjr1Iwsep+fkhA3YUse7alrqJDTAhWSWmo2yH7h++DVD48vffC4uU/T
6G31Ca5W0cRvejv87ksoI5GdbeSl1Mz4Xi8vY6y+ejMQvofZ9kyJIiVnAaKz47GDSzv60CPfqrhH
8xHac2WUH2bXMkFLbHsvT61u23R1Jc6lnH9VACeUpuajzW2+ZTQ6wcxp7oleeSco8QW7hstMs5Gq
abPo1QQqky63ldt4Bj7BsLhVZrySWW4e5iYXx9xo3qve8gjW8Z77VKk3EPR+WeB0Mhkln3iSjU/I
5Hc1VfGVreg3JI7y1Fn1E4HD8AmF9KY4KNxqkLtW17V3+kwJQ4JlBMWknimt/rJGl9OxE3vUP7QJ
TwIFuqw7swTTyFLrT5SWuXumqr/ZsHtPuL9ukE/Fi0MN+Zoscfro0Y1J+PumRti9S935FHmIB0T9
RD8zetP68Sxmq6GvYOYhs0zALdchTdNIfdXEVbWOzap6Ng325aUXPw1hBmAtwbDU29HVwjDPPH4F
ZFL6ud3q98EqDk3voGZPBl5WcsZbO9ZjNjZqQUYwuUOYt48W3JNTW5bdWgxlyebaqi86JcsQerr4
RLegRMsnFNgIoJu9bVpnVRrPEB2dV1m1ma+zCzUDoFzCyq2XYpq8nZBwp2l63LhElkmoch4MhTzB
erAgjlVElDuADl1LdXrcuA05Z2KUCRa6mfjdq2ir/hDn0Vs2Rehy1ugA1G2yVWnOE4cX+uEa94LL
4QDKldBCqTMVLIZil7a23wv09aRLr7azJGXTZmPwmL+oGQ5wr9kHLx1gJBspaOMKJJ4RkfurUh3r
ZxccLGxjG73u2PLJ1zAiYy5iOjwAen8OnHi2Yd15jFtWbd5QJDJjXywo9Tbr8kkGRkf4IvxGjXW4
GjIeyHGwlKXn117Tz8B1q9q8qYKqIYPihK3Uj0OGs4+xi77Ky9AHK5juSmsE3sQY4RTH0a9+u7xS
dWWuR5fPIjunU0N9Xam+yM6evcYP/xSapeU5c72bXTgQEvWvLI3EBVIWNZtQyFf2YJG1nNURZOhT
6SSfiSpplQifenzRNC7XrF0Qpqu54EjisT3IfwbZwH4n2YOewc+TJeteZiHEhIJBaJydavtEB9y8
ngSRLmeO2ZhW8WKNeJsXOQXoKFAOtTQrDZw/Quieh6FQR0cfrG+lQ0o6jJo9iLRVKofcRzgzsKF2
N9LDw2npnlLDIUvLcU9tIu300+tcl4B/xVDviGRudBWU2xg+FhEk0ktl4lOpBnoB75DBpxuoluEm
nFoWNXHwRtoVid/k+3hgp4cwcmOkQU2haoAqY0fjIVBsGlruQvfT7nADMqLi70FUODdeS6TB8dKd
R9yH9scVsXVtJ6zgXauMM4/zn5qgdyOvaLSwQBwmWXKtajyuFD2ueY5c6WUOThgNqUfFJjFOxQAT
hL5e/VzX3ztvKBd6U7ulj4n0jsP9x3LCp8OSL9JuF3OO3bl9U+4jA3+LiNUBrE69atRFT5QNcjYY
TgZoGtiiQE5aCLlwdqgiMrHAZMzSGZ6qhtG6XXrkyRm2G/Q9b7O2RYuT4jedH6uoNMSlDd/zPn2O
uG52ZY0xcJi7a6lD/2CzCqbbge9llAniSMHPejHbZu6qi2L1FDXTbbGaurV2GbERv4C4JD753EXz
U1YRHyUA98V4S187lfMJjBJDpJ340LO2WdIyUMOzaFeogq7xhhWVYW4uX3uT5TEv0IuQFfi3J4Bs
TSYKPsDh29SVJFRrT/oaMepJ9tY5qn+BmqyPScUtqHkKLHSPr8zmAHv29G95U5qnlLzqiLKHoSi/
VdHwSVuEX5iGvqMB+9PoZ+sYNOFVdZq1HxVcahnpe9Nl9ehMN9z1IA7zpCo3IO02MzRC0gtYvEZa
JrM43kV17J7CanE7VxloRC0J7p5yWYjIpeBLQQwwDRgewkAEYBQPHP058ZYmnLK/OCMtNYVDkbQI
IONzKgi2Y2kwA+sWM2oK2jBMNjbbkr2idDPqloGbWLDdQezrdQK3pAOw4TG0Lev6BGa985F8iPVn
MEVGnY1d7ng8srT5EHfW72Rqhr2psvC1Z/RLAAG/5oTtChNuGNsnW+9m5rfVp0b/xnFKA3xWgy03
ZVRlx7kkTYrrJy+3lp0/6RSUXEVlGo8U/o5tUmuSFu2tp/hOs2r9gPEIfDbLeTTiaTYTl6biPrp0
VUTMOg3OvQEcjrHaluPABtLrpiF2d3UKtLuGNXxbzKLfOaRseXi+TK30Hsu2XyhJr7mbvnam/QIv
fAnWdM6qNQ3iXlV918sJlD15gZUezo9mjopzXOfRWoWUtDXT1SuN4DI1Mn6OAz+emVY0ydMASmHn
1JsGTCsCBKk1M9QJIXFTjp5Zkt1TX2UYni1nhMYwU1tZVQ+vyiD2Fe5zm+Yf5COfWdz1xdSG3EmK
PJ5AGaT58DklXU3HAvur0KJpcvmpZ/YK/MCeJKFLihZuDhAjejTgls48HdfOcqYFDDTGv7n7zG2q
2RSwAHmLSjIYeZvfkwkAd8uKs0NClTSf6Rzom/jJSTSmAoNzVXXNvp2p+yrAK7Gh7Zi5bhfCiVNt
uI3t1t6OMOLZsETUVAICmR179BORcs6vqvsEsGBVAjbVh2xbFFV6VFiGIKVjylVxTREpRwoS1CyI
nsbaPzj6i+c45zZrWMU9znG6pT2Iv/Mph/woag+rJ2XmnP6LoxFJNkAAjaHj95iKy2EXVe1XSmJ4
o8l18iYHQXhDq35SN6kfEmjLLswYdgc9D7gGISQ4yAmi/FBOwJX51Kxmtnm45AYoEO0QvQeB9TaE
5nwMp+pzlq7xTAfUJjCq5DtyOJM9qubBYWBW6zDw59mFBTxH3Wu/8XMfuZvC9kL0dm2M+QhMwOCB
HrTxVXDGxSKfGNuxB0yYe+NVi8h36166lE7iixhY89ZaM1cXtFd0yB9uOOp71fbrMiztW5HmpNVR
JGnqfgdJbN6droVLNsQ/zIxhJ2w+2mRTpqzh/CNM9a1tet0WZPCbK9qWK1OhzejZjyHQQAcFKSn5
YFFnDe2slhfoQ5AanaFctxIJVkPPUZyJ1/E4VmCVm2adRDGsLYIu2wg7E2m48jk0SKdPuTE/FuIp
BSud2c/I1xYGAWnpByzKB7BgkhvEYzybhuk56vQrdqNHRVnCyZa2cRzT9idrdEZcjKOWpzuvhpmJ
TYclDKQsz5zURfJMYDghBSSPcdLZ2NMh6g92sVPJPGwzmfwMswDelMGQJ83me0E0sK8hEgdG8hKb
brnR5qPXVc9LMwqxhMw+d1P5BUkKfJ9WJ2dQK70Y3xLNXgehfSG+pm97d4LoyASMlROBpc6sHRaF
Z0kRwFl6zgv8z3VuEHWUQm93Hs+ZFdGSgYSeCYcrNI99Ctqio2+C8Ey9x338nVxq9ZClPt4qKonQ
9oLqrYCvZDSSKu/JLu4dxsgjzcLOOoyDu1Mr/bWW3UcbpdlPmdF6ptjl5C3BI08FzCZxIhz//Nef
F8LR1nFKIoTHcsiNrRyxUuB1aonciXovJie9ZNDafBL92nVylNyaTAI4T1KhQlgmQI+gbUM50aFU
eXDsY2wnQV1Ehy5v51f+Bmc/Nd3+/GqIo9eptQ748dvTANLzlS/3LovaoMjXCne5Mtp1lA8Sl5jl
JKsCNOi2b0UOPENNfuCF/Rv5mYs+OuMPFWDrbVJYhdLTsPKM+bqsAndNUV//Qy0vi1t8Y82jcSLX
0d+NikS5bjjWQeUaMpBRUJo5yNexDKM9JgjhO30aPQfTeCqbuDgOfQ1UiGNqAdjZ5T/bKt/2kqPV
gmPdaFVG23mhEc1KEyAU1McbF8NW5kV2/RHXeXoczZgMgUVEucnkgeAsNBCvC947TlHrllz1MWoi
9ngIvrgTnGNP+y8UPJN8kW5/qSwLP5JyxhfYYDRrzSn84PGCzN4JJkatR++hAnwNC9PtZPQBqdA6
0SkKPWj5ZSyBldlTXB0cvXae0tg5WRQ/WnWdPJsOMSfNGd9NUngflqd0n4mKth2ckb7S5WvEGos/
56e91qJzSgZXep/kHwHZ7aNyQ2stpcg+HDcJKWzGhYut2tQLxe9QxCzz4XWURXtta8mZBy8R76Z1
t03YBJtSdcmKmNe4aalG83Sj/kjT4J64InoqzCkjDpm8cVQ3jljqqe7hmjjZw0AYNIU7Wq5ULz+K
iXC9TsoXiN4qd6L62o/S2BJqpA8TCe1uuW65NSpSszM16fdIg0FmT8apAhWJgKJgJrYeOMGwnPx0
HK+enRGjyRsft9hFNA3qQ+wsn69loheqat3HEdj7UrvKTq/v3vKSpxa8F3fOWbTQ13rGDfFQjSgK
YrxxYSK7z+5iozH8Qm+inbsg8rWQTKgY9VNEVXTn6dp5wuzOA1W/9UYNW4aLAeJFlr5rRq3faseB
QFu2kR8Z8XmKNXZ/vaWzR2LO/Cex8ddLI90blTZ1vUBt8ADBSzAYxJpHiuPpnMo8RIvcu0V0WZ1M
Jc+mxYoinzrN0U89YOM1doBiZ1EqdTOJ860aff50HcRJDhbriH1SulWAxkXNmhzWTb+ToSkA+vJi
yMi4aU71jCUQXz3YzoG1ANQhHeR1OA1XIh90mSYNXhr0xtQz1TnT8Xe5HJiEl+fXQTn2PioqHO2L
HYtYcoDxADDCvNNH07jRQ8thXHDGndQdr+hTm1jm7c/L3DmvQ6LnbOcTvwjf+Ryyq50EiqbpWZEc
EMC6KKFdUfo2yPSLp3R7G15CGfyeE4QdimupcpznJ5Oh3srCubqrc2djqJY7rEQc0VQo/IIn7uGf
Gx09G7/rXybzw0880oaBauva2DaxsKFaGTihy6/vT/D3mv/1r+LfMiuM1GRD/eRCu5VLl7mkAy6p
qEyuCjwhenFue1yCWv1uusH0iHPujHo5aMXI5TKCUUzRcc021+QPCk2xrGrfyA7Hx6xZYMNm1Jz6
huU5BVzFJpOirLJ3AKCH1EpobabObj5nm6zpdmSMu3MYd46vJw14o6pbqTxj2Cpd3BAJ00rHfIxF
+pUlFSeB/sXNoFckEwY/yqGSk1RGdBDC883Q/D3OGr6oOJJHNIwfrj7JM7Tw1qedFdZm42hQUFS8
L0Z7hxSJ9zhkPDs9BnNmDBDASdFaxO8id/dF31xycadGtPqs8apyLAMl9ycnZQp1yCxGjfTGDQ9d
pZ9KlBRepo3fcXiamz7wLT056iFLepqZ7jZA4IY+bwcnqAogOoN0xwnCZOLZFeyLS/czTrtH3Cwe
mY5xjAs7YOecKnIKF+JeHBqe89pq/vKEL2b/8Jf6/58q+M9phf/t/1KLc7/5nxA9sHGmE7/4b6IH
79/TX/9yaLLvBT7zX0Ubt9Ny1xA04Jffl5CBcJx/d+zlHgKm58IWNf4jfrD8ie15whbI0OZff1Ko
eskYCO/fTeFaHFNc08HlIfnn/m/8gD8iy+AZuml5whC6Z/0/xQ8c52+3t6ubronHnRdXYvp3dOvv
t7fMkZICTO8vFEpgGORs1KtVf6d2Atqv8HYqOo4WQ7stoMq+25pk0gETOAcRnqV28gQC4fJ3su4a
Di9ctK3xaljXtv89knZhZwCDmzgvbsAfVvmqbAjJ197yLTTZ9l7oPxBo4nQruruXPpzqWxwey2xD
cYOhCC9uFopesyMlJ5gCAJddZP21d0bz7Tn/VyBAKaBa5em6pSph5py4p2Yk4axpAu1Z6X7w3Q1X
9bfyVwICTa1pePG0PXIs/0fXX/MSrf9RTW/edORGqtSeVODIipuCHPJzaotLKPfbcjh0lJmBsCQp
L079cMDmbSbbHNF/Ym+9talxabZhtkP+WeKPv2FdsT8auhWdcvJIGtWQ2+mFhd7s93W/raEj5X6N
6ku9grUNCgqx1yAebXMDhdN9haaeCp+WG8BtMTU34wY0djVsME3Q61yY6+yjgqUab6YP/DqgKskT
4zJk5VBQqC1fohwWWEl9CPWE1XCH65uQxmn9r6TR3x4J/zknwlLwXy4eS9i2wfXNdkmQiPn7xTOK
cva63tZf5Ij5eSWqG4gIv/DITGiYR2O6wIz6QNGvH5XWrpGc/V1BGi+85eR8CQJvUxOYzBBSaBMw
WCRb37Gx5Ggp9GlDVJ+BAWQFzIyatZAIVv+HufNartxYuvQT4Q94c4vtDW2zu9m8QbCpbnjv8fTz
gXMmziZEbMTPqwkpFNKWVIUymVWVuXKtsER8K5PsPHmxKCwLtZQahJ+xRVV3+IpE9qqBmaGAIGyM
D5xD6B1qATh8vdJjJBoI27bAFQ1UneGui/nivPgpxY+lefTcu3R4S8qXQn1ogQgQz1K11y4KyctS
hAJ3g/NQxy+B+OQKD1X31Fv7TDqSA0Wzk5ffi9C9Cd5PePkIUdmu9aMynygZbvyfYs931gRt1BZk
kvUQDdTgZk+6dnap24xeUL5Oqeprn3Kq21SjsBMRbasSsB0AScUGIiaQJHbeDOsevensAXGsiqBM
hFJrSKxN8u88Cep2sidq/VTEf1Ptza32EcwABklW65spHYHXNPUOFvO+QgeTJx9Pj63p32fGAzJ2
lUUg/zGKbzpiScjzhXckHmWuHuFp0I4BVH3IGqLFkp1M3iLFU1f8SNwtyV7FuG/LnykGbD01KVwB
8DE0T2n+01JvwchRv2vQR0aO8qzX96hFDMNzIDwW0W/0ptPgDpIf4BFG/Ysfw/xn5+ylAn6+h679
Bn4xEo6+C/UNrACbzDioxoOmrvkzKr6j+CSbNuSc1qumvMLUSkgRXNC2DmpIUTdGczKCH90werIY
UPLP2HkqtZuHBrfEnSryDkRuT2JDTDHRqdInyek1e61Sj6RFSBKu3K7HvekEpamAEIqjPObj3XoV
lumeyOz7efG/Olhna/E+nJqz/9XY11ua9YUPb9j/JxV7Y1nV/LF5T0DFh0wk+VN+ODbH/+s/x6bM
sSnK/7cWU9dVEdfTvlftwfXyP6i/c2BaHJFUzFGX859jUxb/ByZkdSzokyzdMAz+1X+OTfV/dEkz
LMviwNMtnf/5f3NsfrwTCzJVKqqu6tLkLizB4VM4CIwcTFKez52elujPj9ziMpH+Pxcz8kkV3njw
/vfe/d8+xsq4i/u2E5ah6IZ5c07jb1707Gqv19v96LP/2+6krq2zWpfKbs88CQL6PQP8TTzeDl1k
/tIDgirXO5mboLHzi4+nsKYh/qn7Z8OpHUiTKCZRYx3uzaq/v97D3DDGni960CKAJlBHwvmo9/dR
I39zfIOkkaZ+FxDxWxjGOCefrcHkUtQoJHiJfzBX4H605rmOwaDjiKQCAcV4dX0k44J+1gmb9XIk
QyAhTBbJ5ilMzK2LcogbuKRpX0HY74Qcbhbl2/WO5nbU5JTWlQGNDa0yT0amV0gVkpyjgLNYmKu5
1sd6yosFqay61PWM1pG1gnjGM2F7MMu3658+t5/Ej40HtYK4XGEQT62LY6/mP5Qs36hhcv5S82OV
7+W3Ny1y5YJPuFY18rtI7g+daj0IWXr6WvMTUy5LAFxBrRHPStvbEsRwI3AjzCFeud6+NM7xJ1tI
nNi0UFqtaWWufhKhcKy54mEWjZ3pz3H+ROFa8wN9goXCx5ndOvrjy6kChUKOb0j0k5fo0lo24mfT
r+6I7jyWngxFDSFtzyy+ZuTixMgRXK2SNnNIvTkQEwMxeDOa7FFOGCYZ0+P12Zsx8unLpxwaK1cQ
LT6laQwBOXT6CNyepZbXP/ypawlinAUTmfFZ44l1OXdlGbRRDbXUSRuliuFUInpvItCH7M/NUIp/
r49nxhDFiZlLfhJS0EAvFXEcuwdkwP04XH+t8YmVc65WXkGA9KTjfY8dFMHoFAjtQuszZi5OzLxS
I9NH60U7RVQXugGyjFBaZ2X9pfnnzf1x/q3IKRSkco2TW71RpADPHDlF7xkU4IIhfv790A1MOrCU
Vka72TgRC0S2BCghbMlEtJBl02+vL8Dnewgc4scukEByW3RK2a2ICu4Ed1Q90HguECkIdoVprq53
8/kmogT/Yzei1SoNn24gbT/sdNN9jMTMW1iGuVmaWHVQhKnl+tSydECQ0iRJ924qI/9lWLvrHz/X
wTioi6NIjgevSEsX3TUn5RWnfM+FAjbqMl7wGJ/7QM2a2LEnqEEbD6jeB2CY5RryIp2KPKowG625
zYhEqP2f6yOZW4aJLYMAD3qZxNFJkmPBbgsQHqYb3FxvfG4rTWy5CZRM0ltLPxW8puMs+zF0FYGK
gsxFAwf69U7m1mJi0kKV9YNAneMJgfkfTpE/d7X2OpRYxpfa5z7/Ya37NGjdmpfAya8o6eRUJeSp
kqK93vrMFJkTg/ZKKj80oh6nyPhHD/y7thY3MeT80DkvGNrM/JgTew5DM9XFhu83pOJVlh3lF/Rx
/pM+Am+vj2Guh4kpD3WrJEPDCqRAzlelAsEwtRTyunOQZLnexedHKOwqHxcBaF05QEzONAXQe0q2
QAygkKnaAa4iw+p8vZe5gUzMuiDv2asUi55RlpB2hQ47oUJBwc7Sw/JwvYsxGvvJTYp0x8eRuEoF
G5eqRWfHi/KVQeYNfeccUE8JneavdHCArIhlfhM5FMNsLOtdrEsEemW3pm/eWVanLH3KzHC1ie3H
RtBQ0QHPNaJcW/zj2t883hPvsImq2UTHdsHC6kkzXkabOIK+DpFn80fdD+ilnqNf4XFw1uY9vCpv
yl/KKStkboO1+3thjmfcpzZxCVIR5F7q0p15Y9y5t906oKaUUhy7sd+C234tb11mfqVsvH33cr3P
mRGO3D+XJ0INL5ahp2nPxSL7prnNU9eX3683Lc2skzrxEYAPQzBcDCffhI/6CqXgFVWkKwqjV8oK
Ue91sTI31/uasTMohz4MI5HkwtRaCL/ljkLyzLjvg1HNsyKLnW3aSi+/5lTVicsIAUDoVEL2J7gE
79Q8+w5q8FujiOlC+/K4h//9YNHM8feLE5qMrylBRpmeKfkeNoOBfJHdpiXZcCj+EnTMLAh3oAbu
wMu2QyGPVG+JcMgpib3pGkG9z6GshojbBPITwuZnDJ7lgo+q83tRaeNT2maiLeoocDu5QcmH5BrC
OWvysl2wmZk9POUlSqwGLUSomM6VpyTuKtO9nGqpohaeNVkBetElicUPbQVXuEqGNt1d3wEzB5I6
bsKLicvEdBgqAzrrWH/O0pcccFpOFaEfFAtbTB6t8LOlmVhnyPFmUUccAcSFz1ZT7hQ4UCk13w9K
uzZK6B1M66ZhtkMvOAoKENkB0DjSIsWwK9q3CsX1kHPY14XHLqmBg46MztcHP2NpxsSK/cDyTWr/
orPbSHA+q7kGS4qqnoMYUdTrXUijo/9k+GPG7XKCiSaFYihkSJqCD6xuWydAScSPYD+llgZ6jgRZ
qxj+XqWCit2r9+3g1gCLmKAfYeMONwZQ1iOAgvrv9Q+aGbM6OfRCTywNUGPdqehPrZrbmfncuUsP
UmlmsdXJcdcmOsUDnd+foBKqfnFJgEso91XjRpGr5pYDqNsaohEeKMsFUQXJ5jpH12HhKTMzNGPi
zWCvypsqzWACTWpgeMS0dwO8kZs6rZul3Tzj+I2JJ4uheWwUxUqAQrvhS+LWmQENVJ3+kaEkeOFf
1XYMpdfGo5oMPa1C3MJjj9SGCsmjo+XdUVWG8o+eArK2e1GgwFqNauotXBC2PyvYRCNwp6F2ci1T
eYBsyHlO9EI9IvuJCJFnVf3CXEkzhj9GyC/3ZWeWZuZ1Q3cSH+LHwV87f6Nf6nf5F5Jljk3KCFYN
n+QnbBcHYeEGMjN309d4iYoEHL90mSgB0Ic7ahgXvOfnLav/eogrKOfJGri1DmKcToUT/Pd1a5lr
eGK9LWXiQeVJfDLsKoL3GxDKl958MJZ9nP+8a1sXIobu5Ba3MpVPTn6LHt+qkV87sD/IBlwfwHsK
4d/+R50+vPuSuh5PFrsTZGZHeROtky3ol8fsVGzSc3yAOmkb3BiHfANCZMFI5iZttM+LM0WBukBF
0ZEzxfiZ4wXaJRK/mT1rTBp2NbMQ0cQMz1Fxp1Qx/OR/KWKx2qVYyOcfrhnj7xcfXptiKfoqvNBm
kaorPZL1m0Los4VI51zrE9/okueGvjyF7bio1FVqRJtMAUx/fZ3HI+vfy6wZkwuQFhZtVklJeubp
ulVIyfsRF0ej2FAKpZnozGe4qS++wY2J71BdStItM0b2GASqHOWbRDBt2HIXxjKawGdjmdwYCD4b
PZW6XOaKPRpylX/u1H3VxEiz/3N9tuZOZX1y8iet31UV83WmxF57RaYaMLNO4j13BtSUBTl/jgzL
OVOtIaDuqEYEok3lVMGYsmsKJ4Uwu4gXnhIzm1qfuJik7zw919TkLFb5vlaj+zgNXrXEujdboFjX
xyuPK/PJlOoTb2NmOUxqdZGe21W3BvSx4+KxVTcwAK3TlbmGLMduD80O5OENQcC1u77erzJzH3hH
CV1YlENaEx/HvZyK7Y22/Q2D0S5fuZt09aexf57Pt8rq9fu31vY28HHZsv3tn3/qhTNhdAqfDXni
LJCTrhQLApez3CpnSFQKYMPhgyQ32+tjmzFnffz9cmiwbSpi1wVnN8myV9lHz7BKa3XBWcztiomz
0DPR4caEK8r07458BN218hACr4FuXP/8uemZOIyIyLXk1nRQCxDiRSoc/i6FbxQEIOV1vYu5MUzc
hDfkRqoUdNFqFBX6LhLT8aYq7tv6/msdTBxFYxJJK+EoOZfuTV2UlCwnlC9IqyqRFzbwzBC0iZ8Q
RRilKpkhaBQISmgRStzVZKK0KMguzNLMPhoRfpf7qIALuIS9KDmbZvowGNJeiOKFr59xpNrE6lvP
alBOIU8omNBURm0R7NwgOCJrknnmphYcYeE2OXP6TClLoZHNodjyg3NTwdsIFWccNYceCWaUDOxA
TFdUMW8AuHYLczb3ztAmxu3GXueFyICduVefVUraBipbKfNeS3WwC4lbVFCTCKq787RgYTLludkc
F/DC4I3eSFzXIlhSrUmxbaItMtKb5lDeNnfojO/fIpsSx3hdveJpVtWfZFfb9SpYORtIUhbGPWO0
2sQrwPLaJODqCeGhIBpr1KHF1Z4ikd11e5rZiqr8cYR9Hypl0PE2zOGW+lbmTXkojH4pGTfX+sQd
hGYM8VNtdKfQBH4p/1aCasHVz7U88QOOIsGWY+rdqTLJsfovsfp6fUJm5luZmL+qGAkl01z/3fzP
SN+fWm+C/O162zPbSZnavalEQlJF1imLRLtXMgTNTn2IOnKMhpWz/1onEw9gaogKBmNBj14pmx7S
qqK51ZCn7lUKqcOlnMncUEbveWEZ6VApXJwJ742EYZb1FpvZqo6bdSFqG7lNF0AVc71MbL4pRQ2+
HPaPlMFmO2gxsb2S2vDsn6RHbjJvl6KVM05/JIm/HE5TlonhNk13UvsYREt2bMt0qzoAI5cOrpkN
q0zsuM7DoNNKrTuVCBYkiPshaHB9wedutsrEhhuvSah+5PGl7py/VmO3N+kNqM+N9bd8Mk/ptyUM
yszD8p3k/nKWYH32zKykI+8w1rFvhjNFi6tknazhHNwZN86ddoz/Mbf5NtnFS6/ZcRSfXOre75kX
Ow0jr+XaZw9kGoLirrOvhGHv9DH0OPU6phJfhyJN7o59rB00RFEU58fX5vVf5SoQ+omCy3BBOQ1b
ZR1s9YN4cA/sQJs0wGopUT7jcuSJW6BuvQ7Cnq1hURKrQevoOxxkC+e0PLPx3s+2i/lr+lQxu7Lt
TrVSCEjdIiW5IgwDFZYSOAc4ciFPVDrV/1loQrdtUHY6dC4FMmIP4Yuq5e3Wz53mRvHV7GCkTsjf
Rdr4UoYgWnSSs+wp4M3imHKRXo4wICVey8UoZwb/DYQK1xdjLtw/xSdBqYdAi8piNNt+lRyyg7lz
99TirynS3cS7cAWz7rrbSBuq0/fJJtu1SxtwZgKncCURGXJUrAnbwLggPGf37U34XT70d+HBOIa/
oqP/rWkXRjlnylO0Uu00jlakCs575++bJ/Em+Kaz48xncw9fVG57u+vTOTem8feLTSGjVEGxNWNy
AmoxvGTTIpJ7venZMOPE07V9IPSmR9veGRLhnfYc7pU9ohNn/yBu80N90FbhnbW+3tuM7UyRSlqd
eJSyMmGufyNIr4W+Lbx/rjctz7T9XrJwMUkqWZlkGLBL2AQO5kP3DEHbrX40d6mNfAv88rZ3Z9zC
AbwS1+GvisL5rXAsnzgIF7aDOvOGf/+yiy+AIE2uyKRwf7LhBlp7K8F+jg6Q3tl3T5vHg2//hm38
rrN351+vKP6tcEyi/Xo/5g7H933AIxvZ9bW5WVrcmX3z7mQuPiikrNugzJ0QsnMumjcq2xd2zVy4
Qp7sGtTsBLOEI+Ek7JGOXQu2tk/J5wqrP9yNOM6qDfT6NrLq9uh4xQXvODvD46lzMSAxgetZGN1K
u6Iwf4Pow1kbnT1/9Jt+1a56/ggO1Tq1LZs60422rm2FBaAU0Y7Ip0Nov6+O9Zv1Etzqb44F/7GN
UPlmKQA6l0x7n7CLL/RUt+jklC8s2AHS2T1Rz78yVsWGKp6Nf3Z32QbOU5si8o27Rlrl+uafuRC9
f81Fr3lmBCbc3yw0Jd1IQUA7gWJyCzHx9fZnNtIU/l5BqN1zV+xOQfHLqXZyuxAfmNQT/T9suiZN
DtPAqWEyC2m4eXN/kKixx72krOtbf+/sXnLbt91NYzeret39VZCbtbVjew7s7KZcuH+/H9ufXFim
qi9mYSDtZ/IFGn0jlL4J9/DbbNxNtXfOztlY5etiY92gPcU5FWyEtUMgXjlUW/R4fi4ZqjLjOt69
88UCQt6YGI3LA6l96DftLruDp+A8rCWcSMQGak7WBm3eg3zI9on9mq2SlXesbtK77Fjeyftkpd1r
Cy763YQ/m5DRv158Sp43CBIJTIiRrzv8F3xw3KbGmGC1z/aohFsvwotDGd+ttOpt5EpOwlO+X+r+
/Rr8WffjFrzoHiJ5nrbJuCPW6uoZ2mab1NfK3Hn/BPfuXkNT81Y5dSf/u7M178pz86puoU6hDtZj
daQNpOO2sF5alzmgzPvJf/E1XTCMAFXMmZS2cFc9ZYhG/NTvIUTj4n4u76hz+S0tGMPcdeIdonTR
mWANI2sonQ13xrfkXvgd3xirbNNvtaN8ZpUXUIBzD4N3UPlFP3KjtpEujZvtmJ2TexQRdunOeGRC
vxm7ARCOthIh3Il22qH/2g3mPUx00WUX6BDmFaxqCCNM6YurDrKw675pxvdNofw9utLwc41LpMh2
p28U7bnLqKbz+gXnN3ezECdOSjSKRNQLjtFiS5Fh763kB+2Q793beK+c8u/5Wn6LtK16V26tTfU7
vFFteH/t5AYO5l/Xx/j5yxpCjo9G4XlDKSguYQ74PG0lRkAFzfcgvA8K0+6GpfLOd6/7b9tTpzBX
UUdQSh/vmfBtP/uv7q18pAx+C8PUrbERbtKDe+89FrfJ0Vk40Ge2IqGajwMDddqaRsGF0HmBgNCC
zuxJ+xk/pN+dX2695l60ybe9vnNO8tl9q/dLULuZc4eC6o/9QsHcNKjNjlc1CnycO7hp1+2mOCjr
0fXDxLBt1/Ar/A0PvFxfrWPyKIPqGm3ia3d6AJMfvyAeTERcU5YUTMlzHLu3Tugt3Abe4yCfrOMU
Iqt47mCESBsAUIPZ1kae1y537Q3iNHaxfnnyOFGirfY73YU3KG6dYIdfcfm0iz/RJjglG/66se6j
m68FRSE2+ThUfKge93KNS+fyD18VaCk5h1/V0Re8y+dXf3UKqYXROE7DCtxC3r+23VE037xg4T05
cxxCMfrx4yN4UhMjYIfWq3Ij3FGsfUI++WBtgztYGdcZdwPp2LM5kpt+H9/p+4Jk/XWrnxvW5CT2
+8wsYLPCT+vQRonfY+E17RdidXNtTzyKMkAGrrej15QUxKGgjsmaVQwo7/qnzxycsBl8nDa/lRGA
Hfh2stvPxZP6Q7yJvhUnZ1v98P8xfvSeLX3NN06RhbIDD8gQ0FPh+GvfzVZqBI7VfTHgAog9awEN
oo52+ZlNTT1GLDtIvLMPnuXVC7pm66eXm9Dmznrz2z9uf6f21rcfvTXvH8TOVigQEFcT7b8eT7zA
/nv68RCtFiJd4xJ99iUTz+ErnWlC78MdKA1wXnq+gdX09fq6zTzs1H8h7gQNFZWextNN+leJOKdt
tC7679k349F6SW7LAxhBIK7aQ3dsNkSWTsHXjHiKw+tFE4KdnHWEngyOiMLulIceEu3rA5s7aabY
M8cJdE0a8LfOd4iZNvWNfwzunINzRqukW4Ed2olneZ1w50HHrH+83uuMlU3BaFrfmzq8PQBt5J3s
PvkOvLvSgmeagSGrU7BN5guNEPVMGAz0d80ZrvuH+Lt57o75PWt09O/A7i28kma23BR307lIUATa
OHlWtmqhh4vCf67P0Jio+WQzj4Xbl9f9XKjrLozGQfiPSfqqCve+jDxEq21CNYZM/o++9NacQfqr
UwROFGTohxp01d0pd/0Rtm97wFibFSRWG+ft+nhmEp/qFHpjtb5coqlBADxryLbeyrlm+xKikIpy
kAYi8D4c1gli9lG2vt7l3Cab+AONEl8rDemx9G4y5VWTbpB8v970TJ0pAqkfl2cw27gZpBERiF1G
mV3qz73zBr8/5OoqrOa/Iwg6HeutHBYsZm7+pmgbpSWL1Dhdd5KRsnQSAdpcalgCOGxhRwoEBEBD
Cent18qQFs6qmfmbQm+E2JOjNMblSYgxOMrPWLhLle/XJ3DGcKbwmsQUJNkyWBs/9YKVGlbfSiG6
/1rb43gu3lRukTuBLyfmQcuiYxJ3z4ISLBwDc589/n7RdA/JXdahcntAAhB1ycQsbzVJiRc+3Bx3
5idGr0+M3jHJDTaSbByQHJTOvQBboyEFwmrQ0972ctP7Uwu9uDUhmd+FlSP+jIGhb2vYne+ETnKf
3CSAlszocvUge6W7KVWnvBsEBWCJoHr8oxSiU9MoW7eXwlVshMpjmXT+MyAO57GCvBOJiU44qJ6X
3YaGX2yQ7oaqWneLg4me7lpAYG4LTWcM73zib2A0CH9WlSkeQ8my9mUOBRyz7z51IcRIVeQb+0ax
fGiIBlhCUtE9ll0mHkvf1A+xH4o/tSwfuAjUbf6iBTF8REiXWI9RqfS3OjIMuyaMjZt+yIN7FPPk
JyESIBQXeRMEIWKdawlZTXsYedpWahkI6yJphXU75Pme+SMW5DRFs/UL6MTR2av9+96oST4oJsAA
4B4FZNix175UpBB47cRoa6UdDFOw7EbDuTfS6gGQfXfbFg2qG51YPF/fnjNvVl3+uIe6rJQFVog9
RMFzDA9TXP/SwS0H2tOA3uD1TuZsd3Ir00MncZvYMg9F03LT1KPiXqkzePKD1Fo4++bGMXGvuoU2
WlVL1sHRK2Ob6/C1izlCWp2JcIDiKN3Wi4tu4RI0EwNCCvvjrIUDdWYDzN8HL5Xgq20R+1hXGtq2
qIE5B70toAqtUVl2/J50RtNBV1TmbQKovTSdH34xqKrdmGa48Ez4PLiiTrFPstFqomtEzqFMg2YV
pQkoQMd9Bp65z8N4qWBxxt1MYVBllQY1IkgQ66IrIFfdASGHBV8zs0GmwCdDRbGr9z3nQIHTQdRr
qswb5U9magsLNjdBEycs6UOZZnCpHNxI6UC2a5B6FA8NVNlt5i28PebGMPHGkeGgDATN3AFM76aA
9Enu6r3ULXGezA1h4o2r1CWvIqTOAWFV/6Gtw/RHVOsgq+VMfER8w1hYirlVnjgEaHUKQ4gsC4ry
5D52tZ0MOeSX3MC0nrExZM0vpc48OJqeoYGQjZFAXdmhvLuU0h6DFZ+cWdMaRuRC3TwPIX82yza3
4GkU1LMUtCkspSl6IiTqHYqmQkSfWqiFrw9rZmWmRYy6OBRo1wnGQeKyhRi9bUmNLYaqnQk/rvcw
94iY1jKiApKoUqRah6wB0wQtNSmHNoInLc0s7c5Ja2kXGgZckxDuIiCBs9HyfQInabMSDMMMgbEX
pkdMUupukqHTF5zuzF6Z4ge6EvlgJH7Fk1P04i282vEBCuD/cFvO8tjNrOW/qipNSvgSLTUPslE+
6LIloQek79O8+jnkw00vjAzn3fB8fYpnrHdaWhlZUZBoXoGHEPUD+khjLfZNrkjbrzU/cUC6orlm
wuP5EAeyXRl/dBeOtd5duBvPrMO0GM2Ck9dFntQ4UCb97DfVuor7JRTX3MRM/I6WBWlqVY5zoGQS
InkpOFWeQQmlaiwA9+c6mDgcA8k6f0B38zAyy3ZowAQpVKsosn9t5id3D09Mk3xQNEpz+h7oNJki
sNkQ84PP/uL15j0YdXEPj1D+GAZgPIegFR5Er3mJCu2hcuVf10cw41+m6MmqVIQGKQDKbNHdWDlZ
rj1CWCQdEzevnw14+xcOyfHy8onvnCIp/bRVdT8BFGjGxbMnG7/V2MvXrRgPtoZcHDBnxNzbDkxS
Fi7565nFV8br3MXUGUiKwGLCzSUronSVjPIkSD+Qxavdrxm2Ms7qRQ9e0eqSl3cS2xbCTx9CAMpB
kMr42pmmTAw7KNyyN4YCZQNRX8dIVCCW5N0pZfL7+uLPmPYURCm6nZ9ndV6d1FBo0HFA504068fr
jc/N/sS2m94rMpQL8pNrPJfIZUEi2bcLZ9YMuEydIih93WorN09GRlbklNyib7pVH0JjG2pGstEc
GCF1U+j/lnEv3AYDIhAJpc2I97SVd6/ojXrfy2CFVmHgZceqtdqtoCIxkkVxc5fqVl+vXGt0F5Xa
StaqKE1OXF6S8pJTnTOHieMQpMCqBjOjBteMdCgzmu0g9VsnSfZQBmewaYn/OK7zq2+MhdN0Lowz
RWWKgpVETAszlkL86TZO8hQrXmbZZi/mj9AEa0Bnakpn11Q/CzaQDN5QSGKZGzj9jAUv8B7J/cQN
TBGaVVS4qqkmw8kx2r6zXeQukaoJSx/udPRFUJ6Ui7+9qYS/dVcpSf2jaLVNrAKt+LZv9vJQwE3c
is2mi4z6aGbdH9MqjJvWQJYMV6baaDyoKz+Wqpu20/3XrhDC19qjrlkwNFQW9US1kbpNejvS6gzq
tMBCma+UUtmWxtIHkUU/6g4aIsi615tEdHSuw1X8gyLl+JzLFiI4WRX+RDAx3DdeKdphDTsv7LI+
tMQCSE3fiuJdLMU/KzmBsIlrzFbOMkTbLaTlijoSN7KoZqs4a61dy8C3pS87q34IRimYCmSnjOiv
WGnxWk2r5JHjJYAJNkalI4bQ5SapLWvbCqJ80MIKIuGwRzvRSNtTgLDSA/hungfp0Lorgk2kBjI0
C5GEyWIES/McucuhLf0Hirr9xNYTWZPspGuKt+sWP3OWTHGXnedUWmTV0slKsm9NVuJNdP9BjL1v
lvY1ciR1ire0wJc3dZDUiOXqzrFUkar2Fe4710cw47OmwN4qQzaqRmoYedUGyYw0c2y4gHIu3eLX
cFrqFN2rViE8F0VTnAqxf6nM/Eg8KUGKs/8bWMb6+jBmFmKKg7Qa2czcri5OufSrQOyeyk9T+uuy
96+3P3N5nqIcAR+XQ6br+SmJTGHd4D31rjJWoo+Md7ivEvNpyNOf1/uaG8t4dl0csY7ch61oxuYB
bY6VK0EE7qOYcOvX4ZJP+vxm8p71veiAUItVhXXKGc7hulL9ZOv0zQ5ppl2couY06MHCaTu3ueSP
I7GAwuedSfKhSIrvehjuCaFstWipDG6u+cmRQhioDQjidSfcZ7A24mA49GKqbpEaWCJAmbkvTFkT
K0HhSd3VNery1sFFhNXShM31ZZ5pegpfrFLRT6gbqSiDM41/gjTxHqMoX4phzbT+nhG8WOMsRkIE
CasxBm/+6godbbnga5GZKXzRQohRJJo9qnoG95JoPJYWmK1i6RU8s6pTbGIlOQOqfgjZSf4rjFMr
qTnD7LVgxzO2NYUcIjBeDHJSKDjTB6/5liE4LhpvNRSV1xd1vGh/ctq/Rxwupp2HxVCiCFrhh/Jq
7ahAdoG42GkrI0Ev3QvF0itmbn3H3y86klWjSQqRk6dQlLWu+0e9NhfwSXNjmFxjFT30UgIR1Slu
XAV1ApkaU8HyV1mHtHTuBS9mlPTb6/M141en6D8WNm+QgJNOwUiF7laWnUqEe6IBDKCgx2tF1t8K
S/pxvbe5kU0cRiFLoaSGqnQSESl/sNDehLzXe1GtVtoDdQMRWJTi+npfcws0iaBXmd/IqldJJ1OU
bxBsIxVe/rze9IyFTMF/qZKj0WNggIFSp/vWM1GeE3LhxoItauFaMDNTU/RfWoSOKw29dOra7sYp
exRlpOgQ6h3kR94j2m5L8YS5jiabLVCqJJKKvDjVqBl6ZriLUm+dl9rOIhuuDwsH0cw2m5ZgBBXZ
kqaIipPSq3/Tqk+Rtuju4Rs6VCnULGVHFMlPhQUnMLc+k21Wh76TALCWTmmmv0ge5UhhBrJOVv0v
rs5kb4lG5hNDMqVTC4NdWt0h+LsROQJ5TqAbEX7JDyhT+poh7EwmThHZwXeGU6w9CQibdztov0or
W8BzfL4wyLJ8dGOeI8Y0pomnOoTaRwsQ0fUrmINz6RVZ68zOkQhbZZH6cN1yPjdKZUpvE1RCGsEF
WpxSKTintbn3inohbD3X9HjiXDhkt0yy2kNo8RSmw6b1wD6AIrr+1Z8fWsq7ZtVF05A45MGgYO9J
eiOo/jqSYhRY//RfI99ChufjpydmiyJeokknVexPrll/i2P5H8vrv3RfUKYA26bv49qjXvmE6uVK
7nPEUr1d7bsLnBRzEy9//PrUUwJufXV1qpz8V2jI6A4Xw4KhzW3PiSUrSQaXq2XmpwJmfGFwEXR5
jtUW9cF44yh/i/JLQVtlioslS4S8Ys61gbzHUxLqku0E3U/XNJdQzjOTNAXHamop1mFe9ie/ju8U
K95l2ZLSwlzTExNuoLgYOreQTk4pf++c4GzV2oJ3+NyRKlOIqxj0ilBonEJBTthBheei/Z0QbP6S
WU1BrlnjOZlR9hVS68R/7SYO4LmL9eYUxam49ww/XnANM7toyhsLWVdQGmEvnvxQ3RfI/gwdlCB+
4jd2EDAqCNgA/vlLmMK5BRl/v3AXpWCIntg6OeUbyTqG1rAflrIXcyOZnNaIsiSYMkHIVMiOYJWQ
ohCqH2YHbEXR81WbomVfGdmCVczgAtAAn44kMMuSGq9Tp/MuDeRaTW2pkfVXFBjqDZXqcAM5QFci
khH/RD76xm7lIFgcN8F2SDVtU+rWsHB3nJvViStA7tTsMzQYT23v3Kpl+WRQe3x9I841PTnOGyUT
a5PLKZBnpYErv+vvOxl53S+1PgW3Rq4aF02TVacmv9OaHwSOF+xnxjqn2NXKUlB/ymlYFH1kacVt
lqEqWSyxwM7stSl21TDcHm1yRTqVAdrDhCVKdMdD0DoohEkWzLPRwgTNHK9TvGrRSGqjF2h/xpr7
IPayZCtG5yLWbr6ZMNBfX4W5TsZJvDBKKZQtFGRjNFMz3VwZMVqdgl+4ay1qqakrC/eL/UyMX2l7
Xy06EhxtJ/wfzq5kyVGc3T4RESAhCW0B22k758zKaUPUyCDEKMTw9Pe476Z/upyOyFVHVFeB0azv
TB9LiuTxIMxJuw/Ij699yGoJgHgF++yA7bZPfDfyM1++DdOgjlnfnGLcL8LV5xpsNfdrXiLZADyu
o5sjtDy0LrcRnL1F7KgpORh+UY759xsIXXNXGUKnpxYl7mPam1AHDIHAr222hAVHQJreft5qZ6a4
WE1xZTn1nRobvK0IUk+l9w64QX9tIq75qplfAsmcenochPtGm+67muY37dZPn//2M/N8TU61Lphr
aHlyRDXvj0cUfIbn4Q6W3V/UTdA1GVWXbJqWvqRHn5T62mlzuunSoY1rt4L6iNjpqis8CDHTbNrX
vTveZ1KLuMsb/cEGp30LOg+ZhlLSr/XWmsBa9jXuPc5Mj4FIn00FqISzS+TYM+OarxaCbkk7VoyW
Huep+N0n/QbOzm+tHX8KRLJ93mHnXrFaA6Tl1qh8pEd4Gf3xEBA54C7a++47Qkfiz19xZtKsyaxD
7iyT5zbsmJUftRbIl4SpVfXTk5BZ0Qsrzblxt1oBpPL6dtGWIHX2jiCX3unnsLnkOXLuA1bbeYEM
tjTjhhxLN0FW3vJQVs6PSvL93DZRP7JLsOeZic9XE9+pwaCtWUKPKQc9brGNOCTOYL82NdfESVPD
eqsYuI+sKxulGTIyT//N2wu9fKYH1kTIQPrZ4CeeD9cXoB6d0vJ6KJN0w5x8+tp+tWZBCkWYdHXi
HyuYTNXiVjRd7Mqr7Gv2THRNhZQgEAdlrvVxCXJnm6aN3fiuym7EaMwVBYC3rUVgvrgSrw3gkMDd
JijM+EcwssMh/Z2WH+lyycb6zFBipz//1xECQLBBRQ7x0YKpKoKBszwmDAnPn8/oM4vG2sQtCCaC
0HSs8u0Iu6wqS3+bIntrevbLtcsXO3s1o2E87Y2S4qpoygyShvrBA4kx4gONmgRR8F/7kNXM7uFf
PQMih484448yBdE7QW7hkh+Gob1AED6zeKxpkcQgsgsZiKj1NPfujKtpsfMkzG3t76/ZhNI1CTLw
+dAXdesdPWby/TBAtAhcTpK3ng7Ft88b6szsXrMgczFwz6VuC6u3uQ4ngQjdMYc3si77CxvRuTec
2u9fIxZDyqkFiutHlKjjbBJ7y5Nt611iePydUkLXJMNqZOALKbrARq5zQ5vUZVil3TWO8TfKc98Z
WjCUbvEw1PJSv5y5lKyDCTx7Ov8OYHMsPe8eAnkqiPeTl+2HQJgPaZrlvpl6XCGaoAl+f95P5965
mvcM1vXE+PNynGHhfpMbGVyngNHfcjjk19FIW73hGQySomTqkZP7+UvPdd3qmL8EvYfVkdgjyl/g
v+KigjA0f7gwR89MoLWlo4N0B+XQBKUXUxQQvC27KVng+2VS3L3gN5rWF+525z5jtRhwARtcrMrJ
oePBdWLz31Cd7PBhl0qz5z5ktb2nyEmYBBXOoSL1U+pkv5zKPibiJc9RS4Ip3OZLvbHmLAqrK9ij
jfIAdlSTPKjpaWGvnz/6zLq/pilmnZvj8rM4By1vZ3ltcbwv84fqklX9ucevlgA9OcSZ1ZwcSvxy
91o7KvK8O2Iuufme2RTXfETe+qAsLDk6IPfe4X1MTiDC11zviFjtV6oFSYWlFOh/7sEnRzRIXyfl
r8q5xO35/yL4fwFjuiY8NgWvkrpPiqOH1XjfVDOy4oKERkU5pojyZo/BjA0mm6pvid/CsdYFBtuX
pNoR0iQ7Kb3x2u07OHQ4oBZfAXp+zeaURhl1XiaUG/bIjuUQrrrXfjXDDWqBSTD+egnJ38xiWP3/
aYt2CJnfPdQprfcFL7Njks1BjHI0gSyNnShr9HtWIBtcVPaHP6ZQJRaSvVHjNsh0REz7WFAeioKV
MXhKdRtWpsO/J66bIaeM8A3+EuBcuO+HhQ1+L7zBXtnlsMKtEeeJaEIP1h4LAuLJLKdoyuS88Vve
h9U8F4iP7PJDmdfTrnC6P9odynCwQbbt+irZMtrrKBW4iMIsDi6PuPjo6HRkBT4CldCjlj17nBzH
0VFiEZfO+ZjcTANCr1ESQV5OYhoTc6NMmM3QFMkFwjLkGj5MJS8+ltHN7hfZjju7BOpYtv0UJhi/
cef18pkPOblXM+qAIyN1CMjBgb1v2QLAaqEvuOsShxokobfijeSyP6ihwaEzE0tInWk+UIGKVqqk
jqij/1S0huAOUYQRhLTdIVMdDdv2RG4LaCypfytJcWiWZVux9g/so55tB8PnIihfJzXwEHGbCF1n
uXirhfEisI7hAzY2iJUPvHRrmJ/sPaWezFLKiOiG7nRgfjID/RyMh15cCJFCLydPzCLMlqJkupVD
DhXdkEPFH1hY4TnKRbJ4ioE0pW1YEwpFbwCfLb8p/vTU3AWpziMmWkjQpqqJeJv/lhzKjaQ1d60e
fo1SXw3jqMIW4byhKps35ox/MqB/UZvWahN4TZaFi16KYmNo0t27QU5FPPTp+K6GHhVylyPi3lQD
YmuZeUicfIYiEZ6As6ViQwoB7+i8mU62qABmpH0f5w7p6mWqNlii3Sgpi+UwKlQPvXz+KJpuPPqO
9beT6XRc1SBHBiRxD3AeL0F4UDl2Vcz1gtV2xxrnlpY1ssGWAvmBToVSvV1UaJEGFy8Vti8GF75Q
Fjhs1ASEs8KMKXZMRM+DVXUDN92XUiZPlk9tJLMkjTKnYWHDpu+DqU5BdVOx4bWYX4ULnSDKHsON
63bOBuWB+nvlZcvBhWFB7ItGRaT34L7Ze308B267VWQ2T1VBruWYGnA6yYMxugp14jbhbMwvUlTk
ATwUJ9bpjESjDIaxxhHvnpHgVff0NQjMB3WVxGcFNORN9Tifam3gLyKXwcnegmJ8zlj+yt0CKXH4
RDy2+hHQdu8OSXedlLKNB6ZI5Ey6HzcIl0FV3qOOu2O5BSEIWtAxizrtz3Bar9Oi30jPE8W2agqJ
riAOxj/UqYihm+myX1Dja+PZq/mrgJxolyHL4RGXqeDomkFumkbxKCsy1EvLnNMfPRfVlcx4+cAW
aCo2zUKbPTSfxIYtxu+mz/okHqcqPUBERJ+QBm4eBjsFt8MCDd9ASnrVWalhmkQsFNeloR598Wbt
P0hqSBkLj2VHBBQgG6iAX7aHMQzf4gBWLoF8ZNgMfnqog9qYzyKJtGE/ebUU18I05R4rxwD2NBns
XZJ03S6BHfwmE0RuFNHZpilz9eIJixwwtwItS1gkz4w41z1PjfJeOhS23oWdFz/sUTjcZFVNzaan
XbOniU93mRMM4AQn5fISaEDCfotlS5dl5seOC9q/PxMVsSmpQQgeHkDU8g8ddMxbwlgQjag3p+EA
TDndjFrTl86pyqtlyfJD5nEsf9k4bQqlPhCoe8Wa4HYa3S4c29lsnBygT+A7ZpebsUDyIbjh9ZT1
ewKmccRaEUQer1lsEt6gUZtnBCnl6AFHhMWsbpLRT3bQ6xZhkFTfZBbQQ4bsoSir9WMLxvHOcx0e
C5sPcOUvX9Eo4zfl1OzgYSmNJzG/ZWkNse8A+Vk+Ba/g3VbhNBTuj6Fu3RdJQLPh9UmhVeexmbAa
uAUfwwkb43aslD4wVyI9SLdeFJCcR7Zo24dxsd2fQM34v0Kl12IpOPa7Qb19frg6c/xck/YxroYT
9g0oLn3ksFKJAoHVqObfvvb41ekWVDm/Ogl1j5n0X9LAws/IyNN3z5dc087cPdYceuKniymICA7L
HYZBdj++zN9JG7Y3+bfpwfkgb8Hb+GwezA0wscfPP+rMiXFNmM9ajlThPAgOXtYUcV/aYAi5Wpwi
9EWZRQMc9i/ccc4c3tdiENNqBpMx4hza4YfhJkw9Z6NzDdlDGnrNV8/uq5tU6arGmHEEnc7wbKsG
Jp9dp4c5del8jYZO1yRur0HOow9O5kFrc994+iYrpg9qBmSIe98/75UzI3lN4jaNR2GaRAJk8O2L
+q0qfyPv9kI/nHv2aST8q0xgJ4QQcYoyY5CNV4RnGz+zO4NN7/Offm5AnV77r8dPbVtlglvkfs6w
W8NCnoaNcXHCSoq33l7yrTojKqVr31mKtC/DBAQujdPO2Na6/UkcVyY0bgiLhVu90KE6LkPyMAX6
idK5g3SWmXBJKU6TooQJ/tcY5HRN8JbZ1Le080vA9Jpty95bNmVflg+O0Wory7S9cLs+c/n6R6v0
r5YdRN6CEYDbrw/xwI0HN4ioTr1LPiznnr5a3XB1X2DEQi0mDgLM9Z9WXChLnXvw6tI+LKnGBCyT
gw95071tyBJPMv9aOjpdM6+tTIrWmbvhqJPRjGGSqDHqkWpys/h6fvp8SJ/5gjUFG8xYioNRCtPM
gNld0bFqj927+/W1p6/u7E7S1S3xMJL5wMx91jZ8B6ik/PP50/+66tL/VO1SA/Cr6nl5wGWwhllJ
oX7OFSvdSBJcBXiB1M/FM+Pu87f9dfLjbevJr8DcqpJR7NU8X3HTXLsZfWBNsuFjtf38Ff8w0/9z
h8c7Tr30r2lgZ+UuVQPjGF0ivytMLM9/tLImVyPv+EPTqf4B81sfCtZMD1oLqOyCaQKeioPxfqpZ
5UYmEWpbjF0JW5SOX1emKiLts/HCRP3rCgvO9HrED7OVGB/kkOVIIxjKOHDuSKsuQAd/5+lQIDb/
2wBpWooAp+D5MM3FbZrf9QlZwn5RmyqBRWjnb/yy23tkuUGwb0QGnCfldxf3mc/b/8zHrVEq0G1t
3nmEHE45H3lJItj84RB3yfb73Hhd7d8QIuc8q/zmIBGye1VkdbJVTWHvXaT0InXJS09upJO9AC2c
G6+rklOKO2tJOSsPZvZsHYLGld7OlWV7Z0poaFvqfqnV6D9u4/8atJNrNctL3h0qUwy7uaN1nPpO
Hg+ivlSf/3vH0LWQu5C29HrP7Q4cFTOJMgW4q7ob05gq+jXJM0XI6f+OPVdRby69tDsIKl/YSPYA
KEEXYTz+fHSd6ZB1fXQuTd+hhNIeIBKJEqTglKUf0fRukS+fv+BMK601210vCqGRSHbAHGmXb4uW
IW0u2aSd+/WnP/9XL+tJ4JI6Vt3B7Ya7Vvh279WwZ689ui2yVF1oo7/eEtAHp0/711tYFyyqHEd7
mGC2lJK3HPmE+I9J3wV3N5O8dJI711SrhVYGw9DrScNuRA5zxH0LG25lVMy99pKpyulRf1nL10fp
Eax63ReG7UULQ4wcyfSbZiT1hfvUuaevdlZfp0tZ2rk4DKcVkqeue9Ug9Ozq85F07umrzrbWleBI
4KZLE5XETtkhRdwR2YWV6e8mdRTL/P/2sh8YiwCiArYY3fSrmyZ47I7jrdL5j6GsvrvTslXKPttF
/oJNzBh+/k1nuvw/p2q/V4zOeXUIXLXp83QPdfC+9y6N3HOPXy3uM8+MLg0rgH7M/G6qR/rHMg8Q
uyuCC+127hWrFd1SGD0wMfXHjP1uzclK+zgWz19rndURubZNMCewQ4OdwVJs4JYG4JF06q7jilzo
gHODanV0oKPM6m6A4KPK3LuMQCNK1FfoAJSu1dPwMOPGpKo7SlMdJzbAWjENpVaxKy7Gk/x9Oq/F
0wrCfkeNXntkXgmKd7ogxHy5VB0507NrcagdUKt0xNAe+emgD7H5ECP8rwl9XV4yzD73itX4TFW1
mMDU7bGd8m2e5Pvc4Ucx1pdObqde/MtytxZGCZoKaZOgOQrAf8mp2CxuHYW8zWK6r8ZfqZz/oK70
UhUXNjvxj9n4X964vh7hWgp3P+ixDlmZezg6uUY+1aodEb5Xk/Z+MAyXZMLrHf6m64XLNDuoOpMh
CVvc1o46N+QdxW863PiF5XXo4yDZX2nZgFKfphal/JkU+pcLi+Ap5Nwb8U8Iu609lyEKEQmFsCgc
wbyHbqFCsEMBIivLRCRULgBwqTbWyI178hxATrBnmZcDD0Zn18gmh6PgguSmFsxs1GH9/agTFED9
qodZe4cEFo/uID1hD1ohlE0PZHqlLpPbeaTVbScL86zSHJnHLY7LUcMaWV4JnY6R4qyOuymYXkWh
xrh3PSBoGb3jfvZoEYwAj4r5sV+CMrI5dTa9yLINPtPZTo2EJ209Bqhk1HO8INX2Cq1gUZSFWT6s
YPotBNhLONtyhpCKLrtAERcekYG/XRymARk62UZXWsawhQquHAHjibk8ZENZPubB8JvRuolYOt9C
Bj2G7oxg9Il7Ilqq6nX0ixdnnHqwMDsQ/zun35Ey+5AcjmCjHHAESIK90skUeSMwx6rhZUi7AR7s
LX/ySnKdTT6gk6yerjsibliruihQKPWJIUi3TeLtLWZXbJHUusmM+y2o3A+nwM+o5kHvhFC7EfLK
yK3xgbkbiI32uRMCDSi2pG+fiyn9NTTqj0S4MKJGn93Cq3YBYptBVPymx3mn/dwBwDMj4NCfaEQC
c13ARw2QVeeiepwQ2K8m28U01aEoS6CRQzIuz27uYFSw5LqiFY1ghBPXUm+kBTToyuGZFHwTqC6W
GeLpc/mLEbgTV75FvbrswzRPHWBaASBPFOLh62AiywAztX62HZPmSqcAErKK4ugPpCmR472ZA70b
y+qpXfzhltgBjocOMFIIf99lURdXgah3jC4Hxy2CbaXSOVSinLeD4VdlKj9GcdIe1iBw9OXbaZFF
EPtHvuTvadmoLew5VVjTdAqF6at4aJIyTkh5qyfvVcFX0dXFwTDAOvBB2xQy2XG/H8N+APrKSjjJ
UD2kMUxqUbQnoICavN3i4IeDR98gZwoFhJCPBYmZpSAkyz+lZu9spPTELfsBZ7m7RvI8tEV3Y0x9
nbT5DTDhO2z1PMQ9GlA47JEtPExzeVxK+nvqyh8kSFMg2sAZS24eg9a9Lv3ijvjlr6ns3kEkvEYb
4nAItxGR+SxuCsBKQzI8SWVpOKUnoLiCsUpTfwfkdkthbxfXef2zGAPvSvg9ei+Q1ZWmHfC9Mnmt
OQYkDN0RWUUAYSsBnL2R/ntekUOhFhvSkgZho1Id+Y24IrkL21QGpCQlP1zNnzo17TKZ3fQDvyWS
XidFUv3UdnQ3vNFp7NLxZweLqG3R6haBtIhSSx2N0UM7uB1SvMtzeegtwbOuHJil5MV7U2Ig1Tkj
4ZJ0FFpJoNiwYo2lpR8ZKm9yaIA2TdukCI65K5BDFTC5oUhT3pc+QGY5qAIj29QxHEOnONVskwdj
ZPoiykXw2oOkDivgioayYwlcyeQ3hmw5zNyk+D7AzjcqF+LurC2wttYY3UqhZgPuWxDSArZBLkk3
yJ041mw8XY0LghHRq51M0pfBB+60VPy37cg9UKgsBkwPF9vSYGFN+d0sJuBXSr82ur8ZJg08mGRp
1IziG8v8n9obIGYCCx13L4GAcF+TaBbSj0db/krouIfbnN0syQBNAmdX3tI8Q+zZRd2SyHvPaRAw
lLp3xTx+h49NFcsOELtRTRbCa8yBOYI4GF/fYQl8AtrnIU+lr0M2wo0byz22prTcKOR/hQ5oDbBQ
mm+ALwHk6h0V0kXWYWnNm+N0LwBKHxUf7lFTdMIKtidRoYEeAh5NwZBoUeht2c4V9CdK9i+pMAVG
ZSlCkgexw8xHAfy59hs/Zqzxwq4Lngzttl0PY5M866+pP9xMc/qoqvoa0hQYN498hmmL/+4P02s1
UzRHQw8tC4ZIGu99cQloAi3+Yg0DWohoPqp2/EiE2fuJK0PjEADXOXnPEwcGkvMIwYjXbJIRQO1k
erunKo3nnh+8CklIi91Q3h86ty/hF+JqtBw+qmYcxtH1XcrrNuIZIg6cVt4Zjce7TO2bBRUfN1A6
hpRPY2suN7UVAvb61bhBEQxmRk2zIbbuwwU3iJgF6WFuzIdg7RgOU/4HG04VzsN4tLIBti4tUnRO
/nw4oTTsZm6GJEbOcxp3AVl2cHRDWG0QwRfz6GCzjYI6u8MBkG9FgJQHALJb2DH8YYgg64YZyD8K
OjXMgyMM8iip+iOj7jPwXPyYiRywMVzDQ8sPNa3fZkCkWxDgVGQT+G0h1qe+cmenjBjxnY3BwWGX
aRTtkNQGCdyEPbzuKhMtjvPDlHBv6vtBR3ryWQhuSxM2kExGSWaaLWXuQ5VSN9Z1hyywij8kgPTD
zu1iHIjSnYYUAeO6NzE26vzDX0bsW904xdSwp9Lok+nnSeQHM3QMjHJRQGzNcA9NGVjIIOKAVD2p
u4K7WCP6/gpSxFswiZF/3ebT82TnG6dxslAzjvibgfwxffLop8MREFxz4471HSj4dTjUZs+CIMcG
C0+aPuE/KsqnPdyUmhv8fw9jgQrU/sE1qv0ZkSFJfuLJeNibCXI65eiTh6YPirui8WB2C/+QqOF1
/Tp0+p8NLAVp5jDWTaj9Mq6cXF9njrSxmTOC+fCtNX+0LjeincHwNEs4Ybe0/ETsxB1UgB+Sgm4D
fke6a/sRmzmtP9Rg+0i26FKDGG5UYEuaPPesjFQ6odpqfg1gPORquq0a5MW40450xgO4DI7VKMBH
HsxtroAjL9kGxKpn0EpR3whLd9y5TsXh6uEfm4DuKq+O2sb7sfjVVbl4u94U97RXB1WRTTMFhzmr
4ObpbBCgel2ablf4JnRpEi1t8OajGg2eyocCgxMNOAMcnnEFEuBaulhzsV2BO8GdnUSKNA5x6Q1x
mm0apBGAw1dY32z9Or3CASVui+S+dnXM8mlT1/w9H/mDDn72WMKEl9+XsxMJeHOH6aJubDpcL4Q5
IWJSIzbwh7pQkZixLVOQCqzPvw0DeAog3MS8WOy+LPMYyb03qpHx7NAPr8CvcvIe+YLT7ywtkMIG
Y+aZQNwKNahDkRoEekpLsXsVxv3ocNbV2Jp6sskbYmKodZ4Avm/TXF/5bdKeeC3Q/bf2ODbzwVHw
Y5HJ8pz1Uzz2feQDMTM4XDFKHwqaJSELauxIfh8mDpgbysf2a/P6yrevrHslFjQ3m8WQhCOTqkSA
tSbzXAGDK9tDDSv9nduyLQhv5bZpoSQLWrKfhobteOsGu6HvvZ3sneuhUtmfJA3KG81peagtEqll
oW+GQqRb5g3L1ib2ihOCZcK2V12Z9HG2WPjop3ZUYIo43iaBHmtTNeW3TtitLQjmRV19V3Lc276F
IVsR3CxJhgyTzA3pSUdrrHcYsN43KZDJYCrfR8SHx4km30E+irw57+LaQ4ukPm2x3KDBiN9625lu
ammjDqz6PRMpnIzdmeJgocsoAxqJTR2LcEv9bkP6uo7dzMBHt6lxrGr89D2ox/65pbOIOAxVQ901
5nvlVOrOdUnwA+Oy3jcBPmlpnXSfDXq5o6oqrguHutd5kRW7VAY9ltSlpaHKDM0jeMCnDzLDiXbS
CD1mMBtMw443KYXNn2Ab1Bw73NNGiV2fVsBh9sPUN99VM0kflKSquO29uYKDEylZiC0sv1alu5h7
ZURtN6CiLJcczv+ejAHkelWLGxyunM7i9m6SUCN+sFNRFutv/B1H2ZCymH8pdQgvWpXlEogqcAqq
UCYQ8NZP2I45OKQEXfx5Dej0mP9eqMlaXQ6zzNMRP+1gDImM3BkTesJb+tDPLxgsnHvBqTL0r+qu
B+uUoLeooXRtxXDAwEgLcN+cLbboDDy9LwESZB2eBCKL4NmIQlOHpW3EKFky6O6Wp89b6e8oDllL
yfVgwIpxNQopyZNJCxw+f9fF4wnwqJzHr71iVYzLUBEdRnnyiPNi0yDGk987+aurnxk0/p+/4u/l
IBKsinHiNJ3d2pOHcdabHozTqvutmwuw+JmHr4XiYpqwnjMuD9LmrwmW9U1N2DtSMdrN57/+nxrP
X4bqWjEOb8l27IMWzr5d3xUxZInp1UT9ugsHOaFwZpdW3DM3MAEyAHJ1g6uX3atRjo+zzyEhMbPA
tSDTDo4nzrIJ+FD98j3cejshoFkyHEzpfky+1tjrLAexSD4ObuYddGvYaWOmuPKCfFr7X6oME74a
MPnIKt2QlhygRYORwouffp+gYfm8sf/em3RNEUildt2iAPG+6C0yVSeVRjNPfwtN/C8tPNiO/ndd
mPsJu1xVJYcMSRBevXzMegIJWw0/k7K7JLg5wXj/HTJ0bdgGarlltTP0x8b/nfaw/ywYroFzOOBu
WKUq4lSFs/ft8zb7+yJB1+5tvqdzp/axSHQ2mhEFgCSUeJmuhL0wAc7gZP/kxv1rJR15nqdpzeSB
4lyuWx894selAZmT/LGed6XHfvv5l5yp2v+D1P/rTcGSpjmOJO1xobh110mcBdkXu538b7enribB
5JftEcEY97bFsUVP0FQ2b1AEP3zt168mxoxsjNH34WDSdy8sfx6nP58/99ycWC2fS2/TKuEZ0ACK
JGzZ71RfPPNguv/88WeGz9qXbVZ0qnmddMdSoIqj7jK1xEtbRr33wxeXlNdnvmHtzJZ6VhqRo20m
cj06L2CyNMPH57//zKBZ5w9UflYXZMGjs+ze428XN0YP5o9/ncZk7fPVDe0IQf+c7JXjkDfwvr0N
2N/OvpggHE/h2RuPnak3BeI3ti6of6DyS2b2MJvXW3eEb1HnyfnWkb5toxyX3gd18jEZ7bQcLZPF
vQbPYOt4ysQ91EAbxJyKd6bEcMtQSoqwY7g3WR0UjxNRwF0txa1NkfGABA1/2xmc5MGCvlPUeLFP
LAK3m3nZYfHMrvpZllGBRJ8NF0FQhGosBQlb63u/tVTzz2ER+baTfY4bHMxU59y0d40OmriCqyeN
SrUMbgwUB8Aot+Te8Tr1nLhB64XCr+cPP5k4qiXBIOI0L6s9mErikE+I9DTaVxGwYfdHhboiVoja
bpG7I367ZEFFbeZgTBGoLa4kLP+vJO+8LSmJ3rsVGDC4OJ9Kkv1CQiSbLLcjTHs2qCp3T4GRQ+zO
fhstvaj3KJH1u4E70y1ue7Con+cuahczbFvUejbB4gxxxZ0WhzGL0ogz5/kvh6N8oviobmTRLO8g
5SJACrIIiB6q3L02RCQefqkp4OfXkXpXD10LEhkmQEeqYYgFbL5vszmXaGCveJxL1D763s95mBtR
3Im6ER99q/mNYGX30cLPIoLdy3glpcU9lo39jyXI7E/4qegdUR3cApepfJ6lnGNvgaOjWXh7M9WG
3SuweyO0v4ZOaqTfsrJbNp1rbB8zjR/GxiXFaHJ76sUIjh2QVSWSzeRAo6GLYIn6ACW+wJPNFgR7
NEuQu9/oDKnT2ObJLTKY0qjzHL5h4lT5dHX1VnDYZJLOES8ZBlU8zUN+OwW0q2MgXnY3+qbDJQ+l
/MDSaWcb6ofTKNzdjHSDo6m8OWYIHwkDQ7qrfpKAaCj3UVHHVpF9H1xXnnbX4A2ZVxn8k/tgxyTS
u6BKqDZtXrxA6UJepgr/LKiG54nk+t5PigqPFyYMGIC0LnXojar0ssG8uLNdMcdBDgWX052q2Q5L
2+vG63CD62CysxggCH5wL9XwA61gDqOGYQ3GDr3ShDrbsdXOC0Ny0R3kK0HYySoJBebyN4zA7BqU
H/DRrXJ0HYl8dKuY6F5FeQ9s1+eaPTXQM97mlvrHPv0/zq5kN04lin4RUlFMxbbpkfbsxHayQXbi
QDEWUw18/TudlcMz3ZI3idJSgJpv3XuGIj26vsw2Q8dBm6FuuOphcLVmtEP+h4zZZqQoaeV4xVOO
9Az0oEIDUyNqqZ81G5EtCun4nLSw2TFpwxDc83zLEuU8D6IPb6SDjEteQXGuV3UL5B/qKH46ItAd
/XqH9G12RXyEReGk4XBVgAzNJ1utDOzpIa3o5OXK0qJ6srPUegwsF/gfgiQFzIQd5t8qGbgrpx/h
REeGLgpg7HyjO1vGZmjKdYvpdexD1A00UkVbd0TNamyQjGM9YiVLw31M5rzflHJMxQrSt1VUqJzv
GuUNO9MysxmNordpVlV/nBpq/06YeDFE5HNsWz5YdprVW1po+MAzBTu4DHV/t0VsZKxa7Hxhmw0y
n10EzS61A0+p3FRhy7fEw4ZWJIxsIBwKMzXLh+t54A3bSRO2TnVq7Zy2n9aBQu1TT222nwbSvdGc
FuuJVuZHjyP6h2L5+EBSt1gHfV5fheDc3dlgWcVcoSqQlfYzAvrhLgh7vUsspJxXICGiuuak/CiQ
P1i5tkyihCKlOHWoBScl+wN5d/Zq82ZYBcLOtpmLi2DglOGO6nyvQhcahd5w7JxuutWV4+8CD6D9
bEStF/UNtsvavttZOuiQQykMNHzq5+xUzshQGV5XlsSCrhJQpLDj/U7dCXwQOFGvxoAGVxDEHiH9
BETF98k15SuQMwRZa4IaStuiNAGtuG3tC37owFU84Cjq9whRUnBQkMdqQV722QPM5th748BYgCF1
+UqawtrVpUJeG0r929SZ6kNQQ+OLdx0shtpygqUZI98KAG5t2Nz1+d61RLPOQhQSvQCMRTJ6CUTp
LIodtXRfhgHKZqMYvB8jyp8bIQf5vciS5KmWdnNIYMyB3HDhbL3RxuVQjA32HGShpdf76wlVm73N
IRNKFc5SIHwhRIeYbaeVXa2zsi6gsNana+XC1A/qPmpVFPVVQvA7KJq30Nav96lETrGVmbNrehsb
VW5gXVinv6iTjGsII4qN6TuKTTbkR9B58D/HUa1sBAp3WDcQPvKQgXVKUT2mo/FPFaBnGCm9UIvx
vdvn1a4eMgg/YyhXHVwS19qeyt+dqdRuIGm/ysvgN+QpkPwvGx0JqE2dwLbtVdbhI7McFq2GFN4K
yWds4Y0eUWrk9gNt3F+o0N6lot2PqBCtvAnEEgAE8H8kDMU6Zij0sUK+s4gn110j68hHUW9jwOfb
0A4WnAwF7l1P5AB2aYOK+lh2DzmQxVs3JQzZT1+t00JPOA/CHgsJLu6i9mGAQMm132FX4E6/8404
KTQVj6FVTDddH1qbvAIbihYFMqA4JaLGGl5UhTrBoAG7hjTqqmjAC4CGybc0qWC6zZzXUFZPedPt
3NZ9q3UK+/jRx8nrpAohwvReB367ci32nBvUlmQ2oQg7SH+VQZN6UxVBuNU4qlHYGd6KIfvtSV2t
VI+FZnNKNyk0LQtH3Qdh8Eghzr+Hq/QhVfSa2RSnUAHCflfhixDPPDUdYXskVu091KygsxDSOgJw
wKxbiqoIK9JyBb0K/r2k1nNrlcPKwL0k6hLTAPHQTxEyps1qakOUgKf+pxrMS9IJJxpwSG78IQyi
3Oe3qeWDPuv/0JI9aypebN+u9oknzYZXBlugmTgUAVvyDr5wtvYd/1vSYBcLsfXeCFeHr4VPkXyH
WuE2kP4dVyUWl9s++H7yUmSOWLspinquNeJ12KW2gHX0Uae8t9AjMIoP2G8zjhwXKFEhO9nfhtDw
hQuaRBk8CH8beM6DIt1XyEYTbFiuQitrrVBYtM1KayTUk6INVqznHjx/vDteQYAgB9PYCoBZ0bDR
WXeTuBE0H9eOBa9Br2PIYxgwrHjGmwNWBG4RlrB3dsFR0rOzP6VJ/rAcVNw6hL8uvkSuxm46FRWC
75mq90z41cqdkmdXlo9wniRA2ED+zTsVKiB/3W4w5V4FVHzWfiCnU7H2IbN7sF5RAo3CfhxO6I33
dmLgkJ9Io21j+REXwFY4OhxhaaPcte4gaZ418km4RG1sKJVE8GTt9lZWtHvsF4iFc/rH4+EUAzv9
o9Ip2RZaTEh66mYf1MlTBX8DUJQ7vbGs9LshePeIDN3KtwYeSXZC2RICCrKf5GsbuAfYdnY//ZGS
Vd0C8AHE7HUK0TOA5RmywuEY4HNaVKe486odFENAcF51k350neDN6hiKboHXbEaCIJkZgFBUh2NF
l/adjZpgLFDTBKc0HFY+z/1IhRQ5hQa+b1Y4vVlTBTNYZQ/g7AoQX2v+p3Q6wL389LWhlofXA/JC
5ZRHPnaSlTC93sC8sFlDrwXuWwlSaB6pIgs8fuRMNYxcetwgODHeNrHb5j3jYbqxqEeusAeD/4SD
YyvsHDX9nD72noQi8jgBl00H9Q4deYQJQY/aGCA/3jaFVss3xburRohx1VXAroBOMB3tbnxmfLrJ
y3RY8RaptHZ0rMcqyJpHZRXWY88w0XnpJieZw8fAha5zgGIiQESGb7PeOkypR6+SU9mlaPhWKAbS
KEAfWyfxyy3S92j7aO35hMJRn/dvLUCCkOEcHiFo4G9cO7+fKGWnfNl1WiHcQd6PHtIANblEyqe2
tO2VzuVPLg1q6uPJh7ZNwiNwf3nkoSTGXHGjGqT9m+J2gvYxrl0Dtn/oM9Z1P66RLayQF0zeGIhd
OAdQu2zTHOchbkpR0VvfGa0faZHhwBmx/sDFajZ6rL2VXzUF/ujfEOaUBzvQwapU5ZsQ/Y2uLESU
CYGSttXVWz4k7t6xhnRtseaxb4qjljpcA/1RRxmceZCLBBjGdNYVz1iysXLy00EZfSs6fWv6YoS5
nl1i0aPkGrZg4fcI9WCDrrDd1jqPgG0DtGqorjspQeuHtvPoOBkcbsAFSb103Lh99TucRBYNiOej
psgpdkW73so08de4ztTIkDYJajmFjGpkg9eyBl84cHHsW5RcibCuNuCZ6U3oTOIQgIW0wxnNocLj
YyOBt8+q586LNWEmp9JDAyhocUFdA9fRInypWAtRAFXgPuwmrzqp76ahATQAtntb6pjb3AWZFSQq
E7kw7l35yuJ3VMI3pg4ctk8HeI6FyvvZV3w85n5vIpjJyp2Q+KBKZkGcgS639fqqjcpqZDsT5MPK
dp1ybYGfnmatA42J6mWAZy9qzxTbAe6qIyA9O+21HUgEAOfZAhewvmrAOkYOeBfU9hDpll0DpgLj
YB9y8mERooKQYdMsamc7clFGI1MD/oAQQh9C88JtejCtu/62bkb+Azph+c5LajfKiqa6Q85CRonT
lI+NdEfsfy2M7BsAcWirnY2ozAQlbp/vjAjcgwR2b1dSBQJ8nujNyEy48U0XD6R/rIoOe6tX/4Cz
xV05sGk1jBJRBGKOQ0Dki5qaR6ZRs1SyI3eVGDoc6AKTpLPAuS1LvanhgLz3aiEfnAxoOtFbOCQZ
Cq8lDFZQBkXeAwY11s40qDv4olc/gC8n20aBzUoRzWOxVTkAGQEBnEkMO6Q+9cokZjsYZY40T3/X
0GfYDKfhrZOhuM6BiHiCa9VwELh/rWxosW9UrgFtKwHjKSCaHMLdDuqlw5NqXFhJNWl7bymRPxIF
HrgYyaOZVL5OBIJvp7AEQl5mrbhlNCg0kIbg8PiAXAMOxppPFRD8xVuu8x++44yrfrCD77JTd10H
hz6hHXuD1fZUjTZqhBTJCAgPuKsyh2A/HyBuoYz3DGsxJNsydfLz4NW2sxi9gk9JgCpjm62zJq1T
iGskabMvmQfXLJKfgEeCJxLUwh5F9VQwuFQS137kenDulGOmK/iB09ucqOHazxocsrjBwmM6oQEm
HWQz3CzWDog061Fb+juXAX8hvqngdC9reFfZ/IZ0XQbs42bId9wikHgAK90v6vFKs9KBP59f7piD
a4spLBWBPFbchikVV7Xuk60FWYOjTYdyB3fkZpvrwt9x5jW7MFNAxxLqbQh0BdZA5Hc3IfCluLeV
0FgpTYmsNeolW9uCf8foK+x0CCK2rDsdbIpB0EnyLNiJtqH3aiDwD8n7GjkAkQLhMNH8aFW1c9sP
Sb/tgIOPE2wQB+gkErhb0dNZbA1rCVLmPrAgBhP6E64xvamOuRHFs1UWCdY+TIX8DIX+JHA7CL+j
eCO8JttDcUDsPHOqoU+l3LlhhsRangLUxpgrIwry0xoH1LguOBEPLANudgUJxfpJBzVHHoZPV8wu
2c2E0GgDMb8iavM+i9t6Ch/YYJzYKpsW19u0ecb5oyIQgjR2gy7LXjUt7dvGBQglOYm6aEN5LOs6
AIBP9bBk6yu6bx0+HHyvBYypCGR7PdVlfe/WYbOuUdd9sBHYXXFPFyuo9XgKgZ1X3FCLOvh3PsRy
xPUYgkH2ey5Nc59bSFj57JRs0YDceliWG07CABsTt/jWH3L2I+GJ2WEjrwB9Q7LKFSxDFDbVsXF4
CcRv7govquSQwBst/JKBj0PDWeEmdXlFw4SKowVca4796SS2w3+fTyJ/np+m4amK/KHy0HMYvvXE
EceJP6Cap1Jo8YxfSrDTuRHCOOkpm07PDppb4UyRlW6DGHLgLvRYzn/95ylwOrdCaBpKBldCsMF4
Vox69LWL9N/5Ry91zAzKD+N5x58Gqz3a7pWxHipyw9SFPl/66llJZpp6FzbFRRInfX41JcMzI9bL
+a/+vGQFV+B/h5O3bcBr7bJYZvy7Sk98VXrXtycZJkb3DWDwbnXJeGiph2blGQZAv8ng0HTUHTRr
S9Q2+igA+OZ8S04T8P+VRPo/CwSv8ozCDTjOEV0YydfIB6ydgAC9fAFjsPD97NSHH6a+aWRj+oyG
MapM5SoFAijQznXpTL/Ot2Dh+cFs3QJPS3RRjk7c4woTOFCtgtGFKJyvddBcB72FolhoKLNj1CiH
Q+cp3LaIb28kh+A2M3BO/FozTs370E0FSXFq9xB2qQFbdJE5Pu3BkOGOzj9+YZyD0yL58HgU+Jy8
NQ6N2+SZqYcg71c9eeTFl2qTKPr/+/gyD1g6cu0isgOKMmmLfT6YH+c/fWmAZ+vYsw2EjMxI44Hq
Vad8wM41cgWXOn5hm5grneewJgNq3Z/i1q9uURN4YFaxOf/lS4+eLd28TwYlTmwZ5F8f/Raxl7g0
nguPnqubByOIA0gj0ziwbeAHcXzC9vT3+c9emCtzaXMNYktgbFDHe6CMRf6j5zfw4hud1689frZg
yejAfYFgrgTVz97FbcV+N2G/Uu4l7NfChJkLlRdgxILLZNO4LlG+gUtX5b9BZeTCQl0o2s6lyp0w
hWtJMrpxaINw4JftT8hxf2u0f1QJqnuGILV8vqOWxvj0+4c1mzKRGJfZU1wnr5XycUO75MW1NMKz
5YrqrGWq0KMxsZNhW2TIH4YVlbe2hL9YxRNci843YeFF3mys3cqGtlWDbafvf3X0hgYI6nGXTy9s
DQtjMdexHoyrwR5OaGyzYTO5wEG7PyXMw7vxlzHD+nwbll4y25mFbSMWtziNQU5b9ek33auj5cAK
IUfimyYXcGZ/+f+fnMRzIeveqUfZuX1wEPByQM5CQgksTfSV3YflHaqT9D6rcg3WEsrq+7oBJ8Kn
3FwBOavsrTTKvSWB6lc6s+y93TU2eGZ1eERpuFgj06OvvNrXj3VaqZsBF793JUoGolOoqps6PdXo
EuGLa0dQtaXMytdCCtlFuBchsw8BNrb3knyEk8zgouXUQ0mwRt1IjiLF9YE7h66mmdzapSwOYeni
FolUfnIh3Foagdl0JdTRYDLkoBcF086fnO1kwl1fAwlRQtPPdy7w0Bf2DW920BR9h9LAZAs41N1Y
voOCLMqG8v38LFpYzN4sZGQ1kscotYsjc8HYQN2i78Tm/KOXvnt2zBRB2lt+nrdgdzycSHcnnX6p
L8zLhYfPNbfTGt5wkvL2qKznfNRrN6+Qpvj1pS+fi20HrduBEQiirV0hW94Uu+AE67YudPnSp882
n8lMoRhNOcUTAk+WiEjJx05dOmX+gu0+WbBzoW3TGwA/2MQOHPjvMuI+Us9WmUJ1MECtzCuGU7Nq
/TJqWPas7CoZf3PH4ziRwItt0qy5Rl2KrSFuCLHnLm1g3WR9SagaUlezqZxKAR5G05A4ZzC8SNRj
FqaxS6tv58dtYUE6s8nsV7WqA7B1YqvOrmTGgPn3+AMuoeXK1uS9F8PXlqQzm9oArxZhlrkkZvD6
3jQYzU0WWjEIrRfY9gtzZK6rZ8Zc1oVnTbGTSbLWKYM0T9qAERT2ze58Z31+BoJ1++8xPkKpQXp5
n8ageaxqZIA8SP24V2CQnX/+gtAQmUPphxbO8W3aiVjVp+Jy4uQ0kn2NNF84BT4SZc6IyhQiFRSp
UkeAKavAmtwnVhgcweuDdqEPTVP4poJge/6Tlpp86u0PkQt0a0OjgxwJG4mKfm7/bE8uh/lkAyZk
j/JCfLT0lll85DnKL6TVpHGZ+CjBoHBN4IRj3UJi/IvtmC0jqO6WHQqwaUy8I8hOFJUaY0DvU0/n
++nzdUTYbB2NqKD2NaTnYkhKIlNJ1DNco44k6fYN+MSiHMWFhnw+zckcIj+kEHYmyi1jkteoaJjq
W26m32GJAtb5lnx+vJE5TJ4bwBMQV5QxK8JdUFV3vpt8iWmB1Oq/kwlM3KIKHJXGTaK/p3SgN52B
SxSUBSFY29X5+nwLFmbTPI/AOwIjPx+zKQyA3J2+SZ3tbPM9td/OP3+ph07v/bAmuiEoTlXuNNbF
T4+YFYgpF/p+YXCD2WpD/axU2uDJof1eJvdh8wRx2/MfvTBB52kD1C3Tuodjfew3v/0JdFzoM4AV
Bhfam7q4O/+OpY6ZRXcOyjEILKo0Rg4E5d2TVPelaf85Tp7MpeqpHfQihRlQXDSmzlaAgxLwjUy6
T0O/f3Q1ROWS2iT3KoVYNFgSrLowZ5faNFvYNcQCcbWSGfTJm/Y6AUkvKpw03Z7vsYUBn9+quIJO
ntWZLKYh2Hy2f8OGl1zZD+ef/leg6v+BDSA//85U3QCLNGoHC66raBwy/gcVfahgJAJHDDQh4OAe
7Lwco4XEWA1JdOfVNFa76U6F0kKJW4sEke2EDyabVNSNKaTKjf/A++5KcFCdKXJ1kG3ONFjEbgBa
v1t5DwXLX7xJQq4u0FHL3as25++VryF9DaymdLxNOCGMYgMKv+fbudCLc/c50YvmVG1I4ykgsDDQ
4l6PwJh4/SWK2II2FJknaToP17nQgw19Rn8zCq5x50RVpdA39jZLq+vQHb9l1Yhg8MJ9eGHazTM3
cugShW2ex7A8Ofaq2qaEX9gJFpaSP4tiQpMbJlO0ZQBY0ykIACwSdecE4j64JVnkzfcr+JV8Tb6Q
zHM4EAeGlmfn8LiW1h40mm1FvDVMHL6258yTOKQcoC7h4vGQ9Nh6bYZzxflzflotjcHp9w/7vEpk
1QaB4THRr0P3rMglm9mlEZjtkyAGiCazOx5TOCQ82gW8JaI04emAlTGGt5CmB+ypoHxE8d6ajrwv
KrI+36aFY2BO+ursgLQDNArjoQMsT5YOHClMCjq6unZaC/4IHRTtz79qqftmOyfxLF/gLouRqRII
NAD85mG7u/DwhSXvz64TXABFjNJjFvu5xmocd7YEYlFcYK4t9NJc8FPxwar8VmDOwqCiDeQVDBMn
CKGoXdOVOVCr9pfyIWSu7VlbekAuv7MO0HEqinfewcTD4Su7AJphkBfG/C9j7bNjYBZW2KPb+amN
zvK6GlT8zMvWvTqBNFWY3ygJ3Ijtq3CdkRQOCI377rvTW29hR4Nj0QbY4/BW5la6LrTzCHt54CMF
hEPOT5Klnp6tMWFSBP+qRQfkYY4i8SjurcIUMbMY6upwVn9MjU/251+2MCPnHnDQP4KapiRZbFfj
9ViMByPHCzNmYT7OM07cJ9KDEEYWh6CewNdh6n6XgffFTpqtJFrDFSK3ESUAQE0nAL4mtfbs78mY
Rm14SYptqXNmKyoARpwbeAnGkunpcZx6QD4BlSaH832/MNDz7BMAToDsOjjQuu4+S4AyTe5tVq9c
B6Cz/FINdOklswsG475VehReeLQLvoHKf1smBci3k3stPOeRZ19LZsCg5N+TAW4ifR4UeI+gd/yE
6WsL4FC/5PDnkHk6CmUVlvO6x9nvDr+d6S2T0IPBwNjki7f6uWp0BZKKpEafoovu4Gfvusa1G3hy
aK5c2J+XRmK2rotCdxDcSHnsQ6gEzIyQfe91ruHFZzvfTBoARezX9aVA9xTPfrLBubMDNS15KfIA
+/WYiBPM9BCq9tXJsBI1/L7OT+CF9TH3dAvzqQjbyQZ0tIanGMJXmd86xuYXbgJLj5+tcQ+skyGj
yjq4WfFup/qFk/KL18q/hYoPgYzLC/DsvCA5BE7+M/eTXwr8UA3a+Zd6Zi5RDICXO0HSMDmIcFrT
wj4av7rw6IVtda5O3APO2QUUGLgacmcnAK+rTRQKZ3f+yxfmzVybmEL4icuKoWNSdp3W4xY6o8XG
asJHq5Jf8pF3yNzCTbeWB06clRyS4Q2mLqumvSVfg0yQvxe/DyPblKgkNpokB8SJqMY1TD62eYMC
0qiTCxNzaQhmKzkXbRXi8mEdOu4diqlD5jG8D3l44Vz4S9j/ZO06s7Xrg4dkO0B5IN/k1LcQgywO
tPHcbYsL1+0A67tDnwCGJzVAwGBCOohXTfCDtHaZrOzBkivbKpy9hlfUMQW86aBAZD0Cjl9AGgz2
SRfS1wvLc67lOjrCJEDXiHhoPbPuKeQeS4d+Pz8NT8fTJ10wV3ENYaLTZLVXx1UC7TfApkGY4y45
5MQabknWdtsJ2jmw1kLq/ML+vPDKeVmB6QQcuyTJUEqAHD8HF8cd2p922vyCvvgdHD9vxsrcn2/e
0gyabW3KbypVJhoplOpnyut9W7pbi3wp7Q8/13+PYqhImcHPURPB8ORryWQXayIgoQm49dcuzPPK
AujCDtCuqXUobOdgpwQ6nGR4wwtiN3R+qKHZd0btKJwLz/fXwq70P41uiKyWHUy1D7rbTwnCPfHT
qZ59qS6M/cJ40Fn00oe+TGz/hHktGOLuCgJIWR2jOP16/vsXzn56ateHTQmVtNTzApwHlav9GJqY
zb0lVbtPGzeFa6gPectWOhf2j08XJg3nYE+e+DYtqoocrX68F4zALQ0QlPMN+bSj8OxZQ3wYzUAi
0sYNXAECi0wvYqRIQ+Pua48/vfZDPwlKbKcrA0iANX3klS9JYIEOcelmtfTxs30bKfAevHsriEeQ
XxKmbkHZ3GidXjg6F3IYc7V0KPpbXcJQ8HBo98Crk3wvde6J6e4IzV+LarpLHfXq2sDAne+tpVUx
a48/Cag19411aLASHny3dWLA9gMQMSqo6JUE3KLzL/q044Aznx1IYTqCpi0oYo6SHyBD0IBjAaX/
Ntycf/5SQ+i/wz6B2HTi5CeHATBE1rcvGZ3cqOZQX3AT+cWCF51tutIudF6EKIIw9pg1LxqaB7X/
iDLYF1sx23eFTsJBDihV9ImEI8me9d1Nj5r4KNwLK/tvkPfJsTiX0gaHeXBagtSeil7SY/+QxMG2
CACijxIAKzeQEt1l2xIygREEfeNpH0YysiPx0N+Rb+E7qgLPpyz2GhYgsdRR9Sh25kieL92hlnLC
cwWinDhZ3Te44lgsyA5DAlIuHECAV4Jc8FM4VeUt+HPjrxqWUXKV1i2AN1bV/zw/iRYm6V/Vtw97
B1FdaxFRJwfLfbD9ayK+Dd4FM51Pd1SH2LOZY7ohrKcCM6ehWRZ5sN37lfrKfzr/4Quz/29vfvhw
6WYT61wopTQStlcD3IFX0zTdJCp7gwTpr/MvWeiduVJN6cqpAgMNJ1xFO/BGp+k59UDrWOUBDy+c
ckvvmOUaIA8MGktr2MGXfB/2zyx0I78M1+dbsNBNc60al4CIiRyADxqg2XNnfNPt8BQ61aMLGeDz
r1howN9s4YeRUAEUhZMR6W1Ylq6gw7Ev2zvYWl7YRelpO/ts9Z5a9uHxuBTmEvx7J1algcgASVwg
oe0RhMgROhx7Bp+CCN5DOcxRk/pQQZLjmgcppI2rrP9eEOVFFtSE44aU452WtV4jDXYSg01l1PsD
OMaUvwmsum3l5NnRqOFrWF8yV8lqWojE8RShcVO5b2k5pFEY1ndf6/PZISZGSEK4kBiNXehG5ikU
fPtvY2EuBHYLk2auijXmmDai9axDTao3OtRsD52Y7hYxUvEzmZrgwtz8dINw/6dZNsFTfRI18JIu
BRaXV/IGQvuXivefzko8/PT7h2nDwPjjLAzAR638ZB3qJj0Qe8g3tTaXfDmWXjEbhJIrSEBbAt8P
zvZJ5N62ISkkLuwLn96s0IBZ+AArJb8mo48GTBQ+1RBeWoGpfxV0qQf9WP3GuyRZgYd/4ZRcasws
miigXiTNicGQCBdMKrUpGwDUxYUo79MZhcbMzoLaDWVTVmVxdDId+fWDCADTTKDqU154wdLnz8II
mJcI8ETz8VgXInLgHJdW8Met3s4vt4WZOj8HJqFtLbtQHTnygGsv9MvviRVgRM4/fqF35lplhcWL
YjhpEAbkSZg/IQych+EpS/SF5y90zvwQ8PKgcRgkwGMoR7yYntxz379jg/UlqI/7P4Magb4B4DRM
IIBeCHAO1bSB0ENwYWiXeufUqg8r2ZIeC1zXd491CSE0f/wOPn4MrZc1GaYfXxuA2UqGxrVsXDJZ
MZlue/Litu1O5u9e7m3PPz/47AxDB83Wsut6zIgwDePJQTJW6fxmgjTEcNKYafkmq8S38+9Zmqez
RTzWOuCg4sCGGKnTCBof9J4MlF84ipem0WwRd9wZEt4orLFAr4ueRLl4d75Wc0EfzVZwDzUaChIS
1NgdiqLl70Je1+Nrnb0UAF6f755P75ouLuL/zqQh9ZDhgUFg3ICUDU+UoI9GqNjfEq8Pu3WQN/ra
gjpXVPUtdOTdamouvPjzcfmfrB+DeQGeKfFi34BUru8S4O3Ot+nzQfkfSVWMbMqF3ycQ6YLGwgnT
lGaQACqhPXT+BUvfflqWH5YfzkspaguOxm1VXo8+fcsLfQETtfTts5XdjvCLhGZ2cWSSepGBTcTa
d70/xQSV+vMfv/SGU6M+fLws+tDWXIGbnTxDtAiAUwEFoktXt8+XNZxJ/n06lnQLdaCBxVQ0v2BZ
Dynjx4pkEdR3wBAP+gsjsNSI2arOaJB5w4jXAOq4m8L8sWkEBBfVhZT0Uitmy7qRzIYtDlaFN92V
Idi8J+2N7274s7yYofp8CwcG7d+OguCBN7i2l8RjCc3DoM+2Cem3ft8/QwnM25wf64WXzImrDZRf
IM6DsTYSyn78mrN+x6DCxLMvJdpcOieuwp9Cu5AGBMk3eTO2WHUwJyyLr1yX8fDT8HyYqpUNIQHw
KlgcUAhbWICGSGd4P981n+cY8PDZIk4SN4dojmRAbZYwvwKbKxws6A9JK65Mu8PGGBEvP6YlwDx1
e8n4bWHrmEuu57CFKuqwdo+U1mt2GhYvhc7uhTZ9HiBTNlvbgRIw8xulPtKx57ve7qBq6LvmW+n1
GQT0QWCqxqzfFi2rr1jp2UBPu9bWDqCCBLQDxC6RjAf0njlq1bWs3ztOVW3qlMqI1JBMvvCZS30w
2yOgAQyFG5QeoQoP/yw1VM1zktvs9/lOWHr6bGswSesBg9mEscLVIy3YKjPkwocvLafZtpD34D0R
Eugj1BpeOz8/1gOUfIK22cDU6+n85y/sbHMQOsmzgAHXx2JIvA7myan61eA+nn/2wvSY489Di0xJ
CgHK2B3fIC+yxl/ugASa029H70nJC01YGIE5Fr1oxrHzIC0Yc7i5mRbIBE0v7AgLIzDHn0N8rqtS
7Yaxb3U9NFeMiHReQiajclK414jyUly0cALMGe1pTjicGYV7TODhVNjlfc/MdROGW2XUwUDB8/yI
LLXnNAs+7HC2Yo3Gu3BcjhAn6zl8Ssqw8lZ2Kt8T7q3Pv2VpQE6/f3gL5JK9THVojO2721JXO3vy
LwzI0qNna7mBGmWhWtjV5AJqKY2r1JqEEIA6/+ELi2FOO0/NJAE3xvmV5vQWUp63DnwsSXApHbX0
+PkZ7KRJZ/tmOgJedmsqCX0qfiiM83D+6xdi6zmyuUH9o6uBYzkmDEDjnKy8vE0i0maboslw2Uci
Elpgycmbyrkw0o77d5X9LzmIEvNp8X8YbOhFe46YxHRUtp9tSmOnT60/uYfao8XJfs1sirwoj36h
0h8DBxlbmKD6Ia0u3CQwh+lAAJBqa0E95ls9cTh5VRPst7xp1D/DtM8PEFbrbkfPL0Vkwzz91pt8
fTUp2FulVmIdg6Ay16Xpwn2gvWorSZF8A21shAprx3eVFbRrCe5YNE4V++ajirLNGcCliUesmMHw
cQNBOeypJ6UemOloSGISeMcRNYonW1eJHeVpX1yXaoSrnQa/lxfG3Akz9B18ocKhjTLXtWOIv6pY
Qst6DwOSpFpVLZ1uIBghbxKnlrAOS+0nM7LmIGEl+jDaqmURdMZLCP5U4MMbCFailv4fReex5LgN
BcAvYhVzuDIojKQJO3HnwtpkAgxgAPPXu3VzueydHYkEXuy2gudGjNOJgYcyw9RpfTFw3R1RFpqx
dMsl3Vsd/fBW4P9J7vtAtQwzNIpMMjWfhWw+xqVDC9jNhXUR/kI1TI8N68SiO49hAII3srf3XAXz
u+CjPgLJlD8kXism3lz0h51Le9dyazA+S5DWqn3tLfmvZg3qqMzhA0eefKy9+mIPA0VgH7HSypRh
VmNRfFz2sE1z2EwyF2f2KEGgGQncpPmsoJm9u3a7ZaJjvs5xHVjjZEtpDXH8EPTGbyh/BuPSbZ9N
XvvmGBLs0OD82COAS2Q7MSPW40FUyz/w0f8Ndbu/mlFXnfiR+wNeajOe0LYdw9K+Gev0y4PNm0zd
/Grv4aVd3XczqvbjuvnYO7k967ulbS67G1C5Q+nUxyDUL6uE0WxtEAjr6E5Ob+rvjkWIJB9IRQuT
VvHudMGxivTjHLBwzrWsTwirxN1WEV5HWLMT6OjO/gSq6T3Mm6KyDdx82Mz54NeeAmi5yjiQVfBm
tZtxbDlb1tL0vp2gY4ljr9nfqKL60ncgr8rcNO6f05S4kMMTNUfsC9bDkghIKipdOgGuuqANqNPV
qH3cikZfZwhjZ5CRrXhY1tw6qhDrWU9fIHPvUrcBTe7JLHY7zcXg40Xr67O5AMEs4EU/mKqFtBo4
GNDdPHgp+9n/sEYLvPy42eBkNey9AWLAKYcCFQ9D1yocuL3+Ea52mDZNE108VYeZM9j1rQrl/Byq
6Gvu2zExqjsV3RrSTTrvVlk5KT6wN6tnNsuqHpidf19X9othMf/H+rz55vTglX0zzBGq+v9trXow
dP4dQvyPB+EHEPGxXRVyfWB150Ce/Q/urPlk7+rNioIpCcv6OLFXdKK8wd8RSnrZNyfaaz/BM9/0
7KSbyI+16B/Vtl1E4z/4gPjcsvghnOjX6svX0YzAsW91OtCu6YTbHLpt3bPZ2U7OoMWjUUy3LW8P
ndkhaFyzVelXKwhQlRVfyzQf5R6kjkBUJ5R6IHyLYsp91zG3TuvaXl1ZXwj+z5PjnYdOodRCojZ4
1WdRABC0bD/JixLKuTB+1IWBQhHeb77/sJzxKRj9D5xNhwmvSN1YL6bYDioo/1tm40U668mQzpMb
GK8tNsDEMvPbrINnY89hdxbPk4Xmjj5RGQ+WuDWh81DV6tQW7SFfi1Pb5Mdh33QMfryLCaXGU+B3
l7XL/5aq+i6s6l2O4WO1188839m+8L+09nmf5Zuk9BiXHFax70F03Ewe7iY/NHP/ONX2Xy/QF9lA
EV0XcQB57DNcO4gkCHQel8IH9j5uRTpWUWpuy+/OXK+Gu95aNTw4UiMf3u5LDfYbOtUb0bCkQhE8
rwZilb35NFyMaaoaPv3NeG8848vquht2Yp455yAC7xuk32PpWXSYx/AfgrXXcrXeOpugzSVBS4Mx
zLp2eC6igJ7idiBsuaIDNTNdWD+NsIwS565NZOjvIMIoldF2Cg19UQUq4Vn9CJvgWLIdHhuGf0JV
fLaV8Tia0CX37tOLdsAX5vLHjwyVQH5+NOR4Eeb2CfEVml+3PteLfmZU/qVaf8HlRN/Zh8+LYgmJ
xt1c1tddeSjri6uPRrcQ/BZbY1ZxWPjvjdvfvDp8F4VzC5d1RFaaJ1rtUD4r9zOy5znBB/s3cJzL
EtiPyhJu2obeq9lP/62r/1ZwcsjGr5I2zH+ioL1CZM/pGy536NyP2rYv4DVfFwUVuNTesVz6i7Qm
pBPNOyCL56gPD3vEMxzmXwAfrjvoX+JjdvVM9ZXv5j84e8/+om53iHjPDRyLFey/iy+Dv5lo0V9v
9LJyez7B270IR94ib/u8b5EmkQwxWMP8bHr5Z5r7J0upxyaf66stFMdESwndQlL/6DnB+OB7oj+4
wpkv2tn7gw8Ule3T+lXP/ccoKTKt6/5oCRtydttdQK5ehFt/zhGTxD0QXSZc9YvH6wMGVWXqdzf7
zksoLZ5+KKanpQjtg1ZedFqD4BH0HMB/f2bBri4/rJ19g7Eat9NWLc2xHKn6Nf5WcgsEXTI7wX43
FEKMzbdbt8tXb3OZOVLmPx8nTWre/b5Tg0HAC+wn0wFGq4uTRf8ndnr1xmLKFutlePBsHmiWKUav
TJZm/Jz97iF3KzfeO88EOz/IxAm8I9xulVgDH7RRl0dR7gxpgfiW5vixm+ohWuon0pg3w3E+t618
g9N/2YIxc5vqMCrJ3db89FRb8iObr63pn/fAuGLUlkc5d5itgi5tR1GkZSRJDq3yRtM3KyfmdRx/
Oq4uMezOiGZlbqdFq1Pkhf+C3ks51+2DY7vA2rsK94kpLpKfbHX7GVIbzkorq0afaTt0wklERVMo
TqBwFihf1QWeOh+m5/xwVZANhvGPYI96+ta/d5X8ior9rXBs42liGJrHaxtjo/Ge3aA5FU5/jfAt
j/1A6BeW5TXAD5CpSC4PxF1c7OU7nfjnYQ8emro5L6t81zJUiVlYjz4PQ7FaB7nM95e0/2734T3Y
5uNu1ae5N352S5cSsxAHOqrIwqqb6Ln3JxQER9EtF6rMp7rwb5h/UYZHA6uZy8W2ojckny+z2RBy
mIJty8mWl2rG4z4J54AF+UJv/H0o+4dSjdtZiC7/rhdj+TuEWv3shuIwIYFF84AQxI6Mx6qMjsoD
WdkUF0RlnyuKTFwfFbbOgJdzUNEOujw4gXeXGCrN5hx2AvJAtOQHC85ptnkhJ0ZUeo8rdFDgvwti
YLOz09LWQWyEkU8AEj5U2no1Vs8698p3Y3Sz9nNR6OHZ6kpAmra7X5qSZ35e/TmV2gTyKgozyZfe
iJfd/mOZ4XRa6w7SJ9M/iDy0QHKyfORmD2q80z9tzyVpRww7+UOdlvUi01UaY2K3vOs1CurUGkYi
GGybsQup4LR29aPp5ifTWXdA2n4U19pH+iyHjlWm6Fy07c/dWYYMHucvEMD/zNlm3CDCQRcqA5rt
aIdQRxYOfxMtatCzdhOsL4PgqHPF9Ok51cfk8MjMvExRARt4csTzaALgaRpf8GLPwbUzd56szv+J
HOhN4axPyA4i8Lf+s4O14JIXlvNFugPn2uoq1tko5zIM/YCK/B1vEQVLl2Kc1Rc/p05nVTefy1on
PWUdK4CLgkOks8ITFrlr1ESZye6+KnMRE+tlewdhSGvU81TVYKhHPnNaDRVdtbPwVzjJDDBW+c1/
i7WrbGynB29GrrFtHyhkjpG9fHp+MSahsb2Xs3+NJmDDrY+tyGKJak84+mG2WrcglO9Bk3sp8d4F
3j+Ico/fZqvbow3WPF0mDrkQSmHci1pizTQ/x1zo2LsHMNVYn6y798WpDTPWAypNsT8tu67iiu8n
6QuAx9Yyf8o8+B059S976TlZFwQiS2f9bHe/ZbAen9mylP5h3YcgtfzZP+fV7P5btTCQPLjFueuN
8bTlqFIDvY7nzSiCdNChvkS2w93LHo96NvNt/LearqiTje/oEDYmIoTQLN6lrz3ErQC9yRWm4WSE
Y3/NgwY3ZYXYfGzVSAYW7cfJxFlOCG9TpeWX7jgDATC5UNWXrTwSN3uv9HbbR9uJpqP27PoUNMZ2
MsyCQ3Yu27TfiuYEFW47WgvKxeQOfU6jMBre9qkuzg2y4teKifjXYqzw/TLQkNbGZKBdwQAQMgZ/
t8iK19xddObnqv3K+z24sLvnYSaoF/s7sJYchaq9HXZvDA6mYc1TDIjVPpdjPrwFSAqv0EfMWxBY
JraHoeP9Gtuk86b5Ju0VQu7YszM6+TSurMp56wnvH4l0sAltw/6T7Mp/4tahVjT3s3mzZrk/hNPe
J9qeQCZo005Ip/VpdOh/Ec+q1BuWKd5rsOq+5eKkN6bIy0biwPMM1vJ14vNy12J9mBTfa2FUw+vm
TmjSg7kFoknWOl572hJPsm6tU6nK9jqGoyJHCkfrwGR7+0xYUYh4ssItsZhtOzOrMT6v4+6chSWX
KJa1Ld8MwXsvyZYu5GYkeJ0Obpsp9JwU82RivcXmfqzn3MmkL5uHEnhwurpVdcR1yAFqd8tDvfg1
tGIvxwcRUYHQQX30Dds/hJ0Ropqx5oO7QHyWuRwytormN7Drv7wWl0i4SOj1DTYgYx2iZ1zi25WI
ek/71vexBpUODvHV/bEFUrxTlcfdE1TjkXM7jx0InRmsueIxsP0l64MelcAc4oSxm/AHXnqWKdvR
Jn4SJh/5rC5LscrfEDeNZKu77gjkqGrT1goFF3PR+s+R6dAqKYuFoAT1EX+caO1kWoVMJoX0F+2b
k63eTFlQsMEAZndcjKSpPaDYYrVel3r0vgjdGpd3YCIsEF375Tm6uQnOCb1vNq9v/hR5+dMaFL97
1/jAIFhlgJy/0Y0vh/vqQGwu3WNdNu/OEhzt2Up2iRxFB6dF+XayInLn0mzUk6GXPnFX617BcFmQ
LHnYHC84KW/9xWp7GBtjcAuMsT/6arLObTfczNrJjD7w0nEYwkvB8iChCmPL/iD5mLaQVgTGu0dl
BDZjpzvbTez9xZHZYUtAAQka4q1loHBvhiGhA1pkzP2M1EUG3M0LXWpqKsidVfkVzfWAIWR5mMLt
F3qJ1xx+OoR9dB0BJZd12J8jzBpIYvQfuiICu/rqw4LbkT7U9aMw129pk82RGsKibnhPJkwS5Ywb
tAcwnmyh8bMBHReXcztjRZ4fbRMOjcyHl7AoTmYDW1IyKA+gIX8qXJGOMjyPnLK6Dt4I7y65dtKC
6CEhZntXGExitULG0zL/1o48QKk7eHWdbfPyOUzGmzlVPzc4zo9Y6im8yVbPJzhFX37Rprr3L/1u
QitfAzB++ZMPFzgOHIKbfdyvk+98OfX2qwq2U7/Ly9pXL36wvNQb2Xpn3INxyKYuOxCxv4bPXj7A
ijCn+W1q8uVpIC9hzlYNbPvsCIGdsHcp/KibwQZX1OrwUPuleqRz85csBDl9rpdUlXV1rQd3TyIH
+zJ6IPOF+69/MLxlZhDVD566up1OshW82vyu+IHsKPGgp7/4tfRTjv0/s7UeJ2M5C5fwZN5O+yoS
3ZqH0mj+Lcp88U3/iFa8ihX7pgD6y9tgeH3ayeit0+LTnOtHahEP2z6cVgeqPbvHTeaZ1r/FrI/u
Kg9bVz3LLtwzs7Q3fB3Fo+WKBnO8vil0ygmK4jPTOU3quA3Fxplabc2sbhxWXh7nEyVaR7WoVAqE
LaQjV00kksHEwhEHvxSNTO0f+gFoo+zDJaUeZMNnIYSxd8PaD5HTte9b3ri3AM99JlT/oYMtitcw
uA1ByOIO77uTD308G6p9WRbs224F3x6rlBfrTpvMVy3fQ4sepfXzA7WnrDHLs1l2b9rvfnV58avx
o9/mSuWwHSClFV33YTT9H5Tm+W1c7DZxPffkzY1Owi48tK37YijjNbKQEyxug5u7SHZUY6n275oJ
r+drmE72wAkhai2zrqfsvrlfUx2c6qVYYArNm/O3DGmG2C7aDn+SgR93PYOoTV5xtnu9EzDV4446
nme3vRqkcoyKe2PC26c+0NTT/iua/ILNhEIlAPtPJR3cJAQ21F9G49ZOTfXI9adOWAHNLJwkagzL
nA1se0uI8Wb3DW3Fy2Qiu8orApkyFMRYZcdrMdnzoRls98NalmLPwHbOlKpC0V6icffeJlfmYbxr
O3/0aJm6SVS425+yqaefTdsE/02GV/4yI+wfSRBV4tLXunvLq1yd/LnLU+XU/pPu6/4Y5bP75smx
vVHtqm+zUxppwH7OyZl7ntd5QD6F3NCLgnjszf1t37qpT21YgZkFyX1LhPD74rCalZEStLvvqw1B
wJLe9t+wLHWKhWb9qqa+fnVm1eQJoaT9tBdaWHEhjeqK37Z/J96g5sBaBc+HMJtfptNaLrWrpvqz
y6lLNirvZ+iQPdUQp3/yg3I4mXox/mGBMpPBa3BdtOBdzuzIDkcLkdC3aDmh2PVyMgV85rUuDX02
Bicc495W7pzOeQGnoGEXyTxVQT2VqfQMb3vURl5mOQNWA46ccng1fMRZBGEflF16yYRU3xw3T5Zv
QPFRcLFUabzYOpybFPqDn3IbuuxSgOTwLfwortD2kgA/RENnEn/xVxrr/COglXCw1OA/4iboR/SZ
wkbMhrXpBb/QdpwNO/+nq6D/hZZeUOImDmKpX/BW1fZ2JDItKGkOuZEgwSwvTYvRR+mGdAR/w8at
4vayODj1VKPwipotbkxnf5ik11+q1vJOCI/yJNC9dQunobp2XFG/23Wn6y7YD73vYme9p9SNreP9
ZBh65qsdw+NQjygxu8m6jNWwpRVXXUYDfH7e1OYnrmwtLDayTyrhh0eUUdHNXYzt12INpDdVqRo2
ozdjOBiNbF/6MLIzd0FNlUx5WL0s0cANu1W44nut7Oe+bzD3ctyxEKZs9mxyfzxXUzD8pQHSnbdp
MF4J9PajUAScS6P2d2L8kAELafzYcPIcg6gs1nTCMJr2wiiOuRLmw7hP6tjX3vrGwxt9aW2KHwxb
dVWi+RscKowhQVzAcIN7UTJ6Sj3Z+Cq8Ifiad2dNpduBkOq0zSqWvBtPDBrFz11ern/tfpF8gKL7
sYRORPK3BonQkuhO6v0Mx2V9rK0BFce0ROFX0AUATuW2PVhF339KrYY/XWfKU7vP+xGH0nI0O8NP
FRWFw9L6+7kmj/1tBhuKFjYAw3NuDeLkLcV8FcJyT1JxMZjSJGgkcT4KZ12va5AbDnYJab9b5rT8
GrdR/coJYPinwSvQjOn5FfFnc5yrLTiocaCcW9de+OmKQRx1aFEdMFV0Emxvf9ZSVA8oE/e3amXF
FpqlHpm7qAJrzc+akOxH69DfSplEkYqbo7Mo85RW+V5vXTeni2OT6Ggb0Q1tBwS2IuqaU213LFG5
EWZc5q6X8LB4rnEZBnfNKq9BzpUvuvi7GKX8aebr8NTjuX3beiRnsVjG33ZT9IewLcvM01V90CNo
J9Mvw3ScrXuEGAXf9bbQI9RGt8lMK8vxnkJfzuMrilBf/BSgSZksGRV13LWZXzFEdlSR7iWQuqI+
t0Y1goV1wGZBbTMrSxFma2dMIm3xSp5z2xp5Qvm9KUrleX1x63skSCMqpgdlvEehtSaTOQcPuu+H
JnGQcPLksQrSqdJ5yjsOCHRJnVtk5rLud8FIMDloieT6m1Nvu4WkkYc5mn6HFqanBvljxge2xIbo
DZSpVaBDwFKOdFL+TSyMsHoGqtB8lc7iPgJAMi6hYEGR98p+MvKakGREByjgU6HI273GJ2It6Tni
IvuhK/YngATbGa/T28rdCw7Y/ssa7WUPm6++76lZz9T3IvQpyVADfRzb51XTApqdkwcKB8sjhWsJ
FlguP+fVOEInPix5c+Ig1ils3Ld9bWfqCdWjwfDyrerEfqyomiQUMF6MPmrSag6+6KtlWhoXk98i
3t27ummZVBLV7be76n+uS8A856JiUAuqwDbl/02Mb1MACg6h6oLMLhQ5vYsFEP8WsTUTCST2vscR
W6lUmcARnbo+8adrpDoYUIf+gkC4ICXYh6z0l2c2kkOOgXlNhWVbmSuxMgft/mdm2HqmyZxU2/K6
dZxOhWG8lH5f8s3Z36EOLhb1W9I6g1Lcav4Fq0suIKhpNXv0XZDzkWrkHJ7SYHeEtlhatEaebIX1
2TV3S+SM+hjREWFw/zGH7sMuDCcp6AOlvI24xgbsChHNjSY8zXap4j7kLig6halvnzSDcTm5unl3
AbXDn5UrFGdljv2WY4WyFwKlcQCc6VX5fNqM6T0KWnE0UQFSjHPPTVH9CNV4cwv75vTF72GsVGxZ
BIdk+Qk89IvrwsiJ/V0Ph7owrRNfcPG88y4/O0XpnS09bSd/wEdnbIRKvaNedCGi60SUk9nCgP0r
qMm6lvss0bxpC5NzMeBWshv76jbUtXK3YFwNb1vs+tEfc7WCZCWnTHfTPkzRDkZuNx/Eve/LfZqh
qG4TGtA+3UqtsZzSi/Ua9ZfMnGR+3k2aZstGo4NC+EYRLB7Rx2lYS4xy+n9bYT/lYzhd/LWM8Ezq
PAtNHEuVO34E/UpLhGmCspZ/tsjwD6VF27vV0opLc8K/3LT9ud6MMukM+qkKGxdIgno6+9H8sPdB
NMeIoYDeQ2uNOpfpPLLxmF8ITdbKZ9i7U3mwqkGmBi8iDBcrOGjLMxBfb17ijEuZcaU/1Kv2T9tu
vk5hFWSlV0Y3HTpUYr3qqZj8d7WV48lsV+cMlw8PsMFJ24kppfnhpdL2Oq58KrDStlAMQQdNWTYZ
E8nZm1lr92YjG6IuAC8hlMrKhLR1qkSrMo1sKq2dOiRHHm6BPUeHiiw2Bg7gvnBlpZh0oqRqfZZu
YYJndC7pcnQ4HOkbX8u9pUXNnlpsT3aehG2uz81g1JfRaacYvpn1Vbp7cMKn/d2JgfFO1z92Tqve
+y4QJ78pbBqkhZd2A7K10lQ239waJYvojrmbL8naqp99scEmd/YtBgFNh3JbkI8NE4UhfEvEI/Uf
U/YF/Un9EgrpZLxJ6jUC0fLg6+E3X5ER6yC0qNWYP1eX6fB5RFveOu0fP7fctC+NNda6/mFX0ztG
Y5d1JgBOmwja1O9WuvdisrGQTVTPV2ZgCq9KJiqTmes5fB47gNGVaOSdTKi6oLIGn6CGq7err31x
7zknui9PReFzV9KPZkWtc0IDwycS0DLq7oYlOvx003d2XugGYDqO0NrtP8PObK77sOfnwi7G30Yw
cfcEYYlwHU0Su3Qk+WbtJzzU6i7y/iT6btnAHkHaAornTtZPFtolbsP2qS93QWGJ9yrfBd16q/OO
tjvectOSqWO2QB0bQtymswJeXfMX8U9722BxPUvSCawOzLpQavpoDF5w19cjs0LL3y7Yh8dWldux
Nil8tVN0nQex818G/81r4T7NGN+Pjl06xAmSvBzuYNwP2NDXla8aaCPpASvEqTe2Q7KaFD08MkvO
nfsJ4RekZ605HzfGXLI9UL8bXJsJT843s/TjdYxYO6sphcqmatLSmP4L7I4nxefBUtNABqDP3TDf
BC8at0c/ZjUHCs0qW32olrZy41oi3cfiXczubbLRtu6a+XvPdf8tvrrsLn+9ZVVvDovTYd1clIom
lhi59CmfvDeiUsm2V0Zced4fPorffs0bHYZk21I2fzq1H/OiSiy3+lcqn0Jgb3x0+4Aco0GUOK32
3wh3tRy7JXPufNoKI6Q31/xMczoYk/diFvmlXpomqesOmRac0NQnHri0bUObBRRU6lrbf5sz/ifW
/drvhFGuCnGMOp2DdaAfpfWPlvtIbm5GuKjtdrDfwiIv2JxcPCvjT7CfWk/7h02NJPVNTgK/E4Qj
BS2OJry49mCJkqvV0cw4cX4M6xZHJVFaCvrKuhJTthc5TcXBp0v9Jtpmv8qiDU56cMUxMM0iw0FY
nq1K6F+Bbc9Xc2dITuLUe4X6Oz30LYEYIVTOaHHVL8HDIKewS3Qf1t+rM7n/jGkYx9Rv785HC94u
rSxUrJ5P5Ut3PO9chOyBmsv4V0UVMM45cItv3o3hsC11k7+W1PCpbJWyPo2rt3+zbEyDAVn0dI4s
u6/TphymY9TZW0zzFK1u3fwphRdcFttr0m4y7VtQN+bVbzTUz7JXL9S5dBb6JSM/g9P8pqe7nCZU
qtlQhYjXxw1hA3Wds13mW4y9xEqpjkWH0W1zvmHEEMxV5cFXYfTria4k4I25LY5uO46HYBv34wIl
8e86zPuDHErxtMO0OFKYYLlvlM7PnbvgjwTj8N80OHRXRnzU62LYp2kN25M0lPu6Cs52MwBWqBUT
LXHUMxad+9NKhGdprNE6EF0a+rtBOy7vT2pYHNocTAFUcdfIngmIgH/MPSkP9b20xu9kHIJINrcp
LAaM42srUdZ1YfE4GJFI80Dqg6W1/bNXXT6nhY6cJBoQ0JFx7T/oEtdgDTgsqan1nn2EGjFMLyad
J7YIZ9eJe902mWvi1U6aYXK22LS6kIdAKkKeeise6GIZ30ELqYlRd2O7Mc1iJc0YiddI0m+rtPsf
U+HjfzylW0z1eE3rgmpI3rsmIjqbOm69tIm6b+W5pX8PRWbz4ITN9OU3COdrRy+HkSLbW1QV6hCU
DjN7Qpa3aA6r15VA+xZGlftF1u2eykHLpPECdayX0LgyjVkeGUCIElO0qcOF6XQuoubO2zZot2sF
c+MumHc93z3NS2t/+L1PD1IPtJduDBRE94r5yvS0RymjuZdx+i3mDZNUODVQpwh9FzLpOvNKGK2F
Q6BkUaRIF7vi1Rkrgb46XyIcZbr7Y+AcybZy4qCozf7DDubuZbSFfW7daPpw12V9rgJK6MFsMUqd
D5QyK0ppyTZ17tETDULocRaZ3/U9BbeWgaFl8uezycUOcMEp/4Jm0pfZMa1rZVn6rQkXka48o1mJ
SfzUrmpI9TRbsOrHk57bLl38skGfwGikUas1Y7RoeyVKZBCxC4bxNJSSSjIwuMSnHPDYVVwwcR84
4r+8acRpZ7hpjYuAMUUPTEdKt8V+9ofVpu4AgDmySuMabrlHJdEYyzff86e7xW1AObno8zqPSyIL
Royk0y+P/t76R2fL7aOcRu/VbvIim7dqyHxvVNlQdMN3ORQW10LUPHo4ijMSlPowUQiOQ2cuuXkm
puoYEop7y4CVG9EtX8K+PkVybw8ucxS/sKCrmw2d6sCrXlwUhYyDy898ZrDrLukKF3jzXHMYX4cu
tcbIT8NAzmzt7phbB7F+j3bRJ9G6eHFHFTcVeIIT6KCUmwpvHtKqcGcv5g0lfN5dk2ONPOMXKtvm
KiLKON0mmoJNZtzeiipMArOIszW0hylbIxGySLF2iWrwfjA7Jc87b91VYRb+4YyuSyDTQropWTah
uVA/6EpuKQQc94n0RtP3H5qDK8PqZ8RMxQXarp/MHWrMaBkljW3PJQmhQ7RPs/hNhYiTVmyDeCF5
rpAPN2WEkbtoUM+Oa1bW3nJey2lAS0rGrJZFHamlMclTVdMx4LzCv9q6D5NY0WkGQ/vdNHQbLThL
V8tlIjIORiGfZECmbkbeeAaku75vGidCiqG0ufkMhf3zV2Yz6R3KxAqWJ6uKZsYBqQwztLpW9PTc
A4OIhNvOdFhJfGMEmkm1MoOyOWnosnrQ5dGLQSCC7TMp845z3KK4fQ9z16E7RGb1iFl1PKrxf87O
Y7ltpdvCL3RRhW7kKcFMicqS5QnKETmjkZ7+fvTIh78oVnnkMAAIoMPutVfQNnWQPCRev2GYLFm1
OQnUPSxR2oCybRbZ2KzUOO4dqH5zmC6NtN+H2FXRH1s1yt0bZEKZk6QVTKT4lN7UkV5v9EQ7MaNJ
RzaqXdhjn1u7+XJMjKPXsVI7uqaWWUxp5+TpA3o2qsHYvucL3dW5upOBZOrhTJ+GRr4QmnFMq+w+
GnRSWfqnNKoegpkWR9Xd1wYnFaupjp7WdFCRYnNn5WG2xJXMXceJd8wn2RwcFrHV0HRql9Er9gMt
egXn3KRxfJvWJCoH8OCIeL6VJEUtSj1464durRsufnEDIBaNw5VMrFv4u+EuMLP+MNMKJAH6jb6t
sbWpe+F5+pVZvrgWRJzB0MQedXK41tNesJx4KefH1H2pxtJ5tEnQ3ZXlnDyMY268dFage0u3n+qf
FVDVoYY2FK8N1QYtZ8NqHAFNIP/yflL33ilqawVRUZD4RcOs6kLld3CW/cZ2nXWV0tcLNY4rqoVS
OTJ5lqNRcMS2urRaQtBzNobjZOuuCs19bnbGTkrH8fM80DZJ6w3L0KIrqWcpeyP+S9tI0JDM6pPs
zLXdcdsH9ugDdZjrpB6rmyaB5WpwmLmZ6nxgz00NINkkfZbd9LWyInCrE3sOvrr9EhiqenItOR7r
GR5CU6Kciinf931vT/s2j2BRAnyvhKDw7nPLfKdDrXah66iN1JzsO131lhypE6rSJuiskNdgaAbD
7ZROO61b4LM70215GM6E6FFd88VMKndVc74WdEYntZnjjHg0SDx0Xu0s8qdY9hvwPUpOe5TzVtR9
Ca2SM9KC7kLTP2SoF356Uy0eklg0dJTt/CZWEvKJ3affsnh0HnOy1g+el2fo2JyuXMoyzI1FnHQO
JZ+rZc4ib1pzaTchc9EpZu221sNyHyrPXE2FyOnMhLcunQbgG2va2xHt6Fjkv2XgDYsgzdtvChBr
Hcz5qxS0tmmR3ntuiplBS+PD9fr51iB7vQOzqhoigenF0Csn0dfsy70W00pajPM0PoJ6pZspnjER
qKcCxlIJigbxfzkELLZZQUOu9Ub3js3uJCaVJrlAMaeCVqZIZWsPXIM8eD+OcuBGTluS3OZOOxZG
2/xy2bPhAKlgY1ZZtTPMNrEXCoqNz1yKj01GcjVk43IxuF3wtYvaA2pbewOO78XIPpPhBZ5m8lPK
OV2WcYdEYKb/mxoq3EeF87uJ2kd+W7KNzeJr7JU5mG/m3WBfmt3VRmvzGgxoLkuN9/8jVs70CvB0
H5vOsM89xfGASM7t3Gj13p3TfKfbLuelyA0p/UyyxNIhW43pMK6nIAq3ydxPq2wgPS+xvWw3u0Rq
ww42oHfNEds4BF4pw+iZBaaGFzDVO+K1xd7r+LEcn+tVPBTVqypafTWIadwHoV3uSNZ+dXrPWuec
FzZkcmc+TMtnwHrI9i6lrafr+TFPT7SP2QoeIIH3d3U6Fr8nCZsrTTrbH2qMkxvHcjdFUbJgRIhN
CspS3yYceZ9HoQW5vxo2RjyZ/qwP06lnbz9pKkaY7SFDLi2a/S3nD6USjttlRcw8btXHEmdAv2vb
2rd6ZQF0mga4w4wrMI1d824MG4dzeRGvBrQkp8Ot96OOawf4O/1FOUtR0Uir2Y321N+YbQUpARzm
iYYgdNGqKZZwk/KtZip7gZEeknErj+6dbHZ9IssdvwdAe20iVz06jalvdeEmt9UPcGJ7LYmgW7gN
KIgdSeOmocP4aKlwXHRVdbAaOrdFO5GFl9Db14yIlobejsvOsfipNSYsQwl7KxX5rTCn7qlLBogB
FfkU4alStxL4VnrOVLcm8QI5cF3K+lGb2/c4mh7swnmochvh8wh2kWX7FOa0mKuXWoPLDW50bB1b
PzizUW5HW9dXhTBpHp2asRw/xMpuvb3RintLDQJoK/g91N465zUtVMiAcvQTxNkZGwbfY6ZFz1aW
0Dai4denccmyS9GvWsO6DdGLrjoTMqCdx/2tMVLqGOa8LVwNmmNlbSkF8yVd32hr2N1T2I/I23RW
c7ITXT91xmenMn6FefHUo3gPp5OKhZ7JTK/vtOTRyJ+7B1tY9lJlY7QV0OSXtCJJ04BsQwL7aK8U
kx3alXwIYWqL3F5ZWU1wfSUJMrezd71je4k1UBCHDt9iimkfhAl9KymZN+pJo1+5CJIuWitDZqt6
SugSFK6zBNjCl9AIv9WqI1YeTHAxJEWwgp9LJ5xpWysP2wrDHVeGobGAVHQVhr4D3LWwt51gkH1R
RdetxlhiaxFM7yhopwPs4Nzvm1PLrYmKTYEpu5+2VrDuLS8EanRgShXIW4QdVqeZDD2fXex2IERg
67QQFGp0WFuOCOXWKYx79mrIyHAMeJnubQCVHa5pqN0obMDXeehCYqdFuYjj9E12XQ0yYbxqJCOa
AM37wJVvSQzrpRbTz1Z23ywd4R5lLrIDCD4rChh751QFG7nM+4fEyZ+D0v4StrG5KMseEql0dqYM
j7M2dWjH8ELsxqZYpWNt0dbnM1gR4kns79lLTiVZ2I7Fwk6gTDZUQfsq6rQFnITfQWYy8uArLmF5
ztQOSUCmOvzaIY2PQRKByHfwt/TeqH2a5rqPoSstqSp2CVJrHgozfMJ36Khp1tdIxQ9zSpR9nwQ3
sgoa6gPA7lpABT0piSwUDzduZzl31PfHytT80k6/zGn9zppUAzI15poEpfYmtrFdLPLhUWXwP2Ua
jFtp6OSwesZ4x4h8T1Syiib7uY1mOCT2s9FYR29m3WCCwgdNp0MzFbsutHfwNp5k4dxAJuHntMCw
KqWXK8c2WeIk+A45bQu/0VjKwSqWZdQfkxZf2oySYe15OiBqPOxmY5bQCUbIbtiutzrYqtQIeO/4
ivRXSg7fbrNqjPFHPQZ0U0gY/so8bTe4w/yGCb4eBvd1iiA1eXp0p5nWsIbwkiwkx7pFbpgvDIQX
12aYZfr4JOhZBU5EB7m1H7VyfoZzHKxoaSxtJWAmC1ct+dbLwbNeG724DTqI0FXJTwxEFq3RhTHm
neLXqb/n12k486Ah+2JwZyryF4ahS3xPRk9DqO9DYW8ioZa21F5kB3XfLtc2ZAQTUMx35vxbpUWr
YTZXnJtZ2FI0Ol3pvEQnX4/MZcMOIOpA3edftXuH2RkyOHekrsiqe1s49wG6hKnT17rSX3ktg58I
64uHWWfktVuUWcsuMncwIFkH9OlLKQLYpn3V+f2Mh5hVBbeN8jjRzOWmpLm3p7VM2dFCBHbggxyg
yr7QpASfHR/aJv4621iO9Yh0mPjZb13BPOh1A2yyzl7LMr2jAY0E1ACNJG0MFU5GPpEMfzaCnBgx
njZ0SMpsckiA7HBZWBAdM8ioq0TiV+fUHKqrKmRTlcJ3oTovkpIiNyPnwodU4EKbG0G9Va7dJknF
3pnysUz3DlJ+B2hmvzU9BDeHSvJWx9z6LhgsejKRIm7cbLVd5EoghtzTYYuobl3kuILXuet9hyMj
tnHQwbmqYekTjbbvB95x6znVavbkm1YngMKBKvceeY+LFGh3l1fgMWIy5nUbE7OnqvqXLfLBXORe
Ftxpc8x8D8E0WiODGU3Z1jHllaXdtQ3wmkjG7hZ9xeOQJ/RrPfqAEL9ek1yWXxuaXDs64cW+CcTX
uEHB2M2BXLqcTRYyr8cVBBTxU5UafKSKHgSHUL1eg6i/JUa6bin4umq+nStOHTX0I+lMD8aIc49n
Lk2NAabPTU1IrHyeNLF2IThtpqEVe0AX/aaYJ2s/E6i+KHqAJGnTMQE9NPwimNRKwPiVVUuYiXiq
nXJXY/WcFfQN24C6zhjRscWaOubC2JPhIlaQCn81GoJNLwyfVWN+P2VWLdIOZZFyxmktU1YTXeve
I5EES0mP3I+aGjegKk5820XkGVntN6yNAHpjcNc28IyN0Au67OMzkHzqTw5rBa0hyriRVnUF820N
7LBUEblTeZrh4mnTckJYEULdDau9VxBUq2UT+opw9F3s5zcdTam1hsAhDsQdVqTfxezS8nRmyjW9
0cBNINl5VSR+R9Vwgr2Rvp7SwvwqCZtVOKKXRSMOrKZAlUP6lL6pC3if2Fc9DDF/Ue0mLdT9lI32
/YCyZ5GTZ+lb4EbLHkL+xkNo8FyaBNjremKf0rGahSW1G5xHdhMVjWYPcjkRt7O0a1jwTh1sqLmP
ZR+bq9Seb0tjfNDBffd22n5xs36n4SsaTd6JQLXzoCaPuLfaYXKoMFJe6jSxWMQ0WAqu/cxa+Zh5
5mOkEzzPNyHu2zB+KWl9mao6WQKv343CeM0BS9a0Y34X4UwRmzOvId/HZfnECes+dcWN6wH5lyyJ
i3JS67BJqXIAyxcy6Xo+TvOONo5vUEGeclPh64LDJHFe90lagpxU8Q1Hituu0TFJN+UOys5vZxjA
Y8pfdFUh5fdsZ3XcEGPaVYscF2FY/fEWwl+3aHProKv+J9D6SRgUmgAv4aOj0bl3KgIDex41KTeY
hdzaFiM2tQEYtNvZdt+dlpa0cC0wnFZbhApOaqjpN4k+PhR4MRA0X95MatxraV/QkQaIF463jyPK
o0KjIUPgN6h2p/up7vwUBC8Vpy8oA7pTSJPlZD7EGWSzQXZbwSTxm1l7kqVOyrx4hpDyPHoT3Xgx
wT7t9ieC5EKU9YFUhJsJm8sGk1gs7m+KsRDIn5ytAgNC5H4r7BPLP9uLyNhPLL5N6MATUMNBr3ug
tCKHmwaWZFbYu+A49pR0808Eks+tWaLkKsajCuwfre294ORGne+Vx9DWS98J9NskC0FUnJN+5tg4
MiXhjX0rd5yQ/Do66LKgGeUqa5/OGnTKbihg32OobD3WUCXWOOYMWy1xxKIw7PbVxvr+rgoTZF7w
qiC+4civT07EicjKV2MG4dlsYal38AFf6XO0N7adiDs70IvfWlMqrI8op5Ern249ViK7yWYnvZfs
/j+0fK4fxUCxZY259rPtVb8Oq4EeX84AM8vCXml9QMO0K0CK2zS6VQa6Zl0rkFLbKNp3fW2pXQuP
e+2Qy5vTgHe09dwnpI8YTV6swKiLCN3voj2O5UlqTL0CCk3OLS23Ez87XPc1+VSIAsdjqzv0bBMT
zdasN8RfJ+lkcYvpt5hiahlT5AfSrMT+/6rC7V07stQhpJf1iwBLWK0QEFhuk18Igo5J4H3rbMe5
YjRxwe7jPLgtddI6c9ycfI3csxe6F/0cdMyPY9h+tLHdBUfDl89NIS4YZtgnJ5C/7BniOeFh1Myd
0B2Si/ElGRBGf37tC24i54FtTSuEN7CjHeKKKg8qMEGCjkmjhxEzbSyOoldsSy4YZ9hnhiKJIVw3
HGR/UMFTMd3Uwd2QXDFA+zioF/+KM0eRcZhT4Y7uyYWpxXm+XfdzAifbkD5JNMskrvfgtAsYFRvD
Q7cUUWBH9/DTvn/+Di89mvzv98HiYm6qzPL2Uf7SOE+NDmTy898ufWYfNBpa1tJ2SA8RK3xTIGhr
fiDo+MePf2ZmEox4ZRsp1qthJvcZ07tOkPD1D7V4/PznXxhd58ltFXLVfAjj8OCIX4b906kdH1eW
on/+/PIXpuB5XpsSqa13Y50d5pr2vFLCz3S1dWS4tmwXzrde/FOAkimtM1sx7Mrwwomj8DAVvx2A
tg5kI2jhEGUcjtt/coaU1tk8t4emJILAGw41Oq0uuwXpXnilduVjX1hFrNPo/WsVqSeFXmvoPPhN
4xrPipVpDle+wwWTKOt0y78uDcXSKtPIwpc2VUcjyX86HOChvUE8mm3F/gxVHwrlP5np8zHOpjtM
Mxfm+twdbPEu6jsTXUfRvs5D638+rC69qbP5DGApYJ81eGiSpHQb2Q0YOfzvb/929bMpHXaQFKlS
XeJlvJVt9g9eMu7+7dJn83nsIT+RjOXhQejizVCttML5p+BQTpNnrp9lbdJExtRj7+IS7pu9OFgy
UCuq1iuD6MIqap6ZEDV1MbvYz6mDoU75Ny5bXG3l+aJK3PvPX88Fc6XznLjGQ3uGUDs/BNMUUUoG
0RNq2eiHDXC30QExHr3Ebu7LuXJv5xLE/MrMu7AKmufzGq5HP9v4s7kTKKkutWOJKxyc07pf5sPV
YStOn/kDG6fzHLk2bLoWckGwH6VGCZVujKC40fQRX7j5SwjrVhjZq1fGqwZJxJW58seF8KObns19
WBCF1DhXH4j3No5xO1QvXW81HM/h0SzKecj2AU2FbQDs9xzjXrbOAg2CLtJzP1OlgcJAYsVtj8Oq
gP59Z6Ua5jDCQzJMuVAtddzzdOCZYXhHfiHXaZXQ4AXcB7p3ulFAa560Z9jz803lieboQnKHGNWE
BypicIQOybc5duPaRG11lHMwPeVDmba+R8m7iWBGrUw1vHVTKp96NcBYt3RKSFIwv8xuraEJH1xQ
wLEqKB1KYUU3sAKAQawhXakOSfw4at6+BVf/TsPAhKptWOKmmkOomgYn/lAz310TRinBKM2bpXR7
783y1HzOnFUZteYCKo++ylt92nnTEO8I6KkWQwbNo3RgSOI3Em7JO0JDIYZqh7JB22pGmXT+6Khq
5RqFfWPaRgfd2kQoxgy6MbMQ0VzMqCPNnVRRTnbQrDcm0Nc6NFN56+K+0S4/n1QXpu25KXNE1BdO
ICgHZw/OFwg8MrzwcQbbXX9+gwubvH62GkNRJTVC72dW++xxom/dAoGZL6lm/7Alx/7P73Jpjp7t
KYahU532fEn8bYEJMt/IfunUW6l4+fwGFzaV88DCXg97t8bvak9D3d2BOk1PEUb9V1b+Sz//bFNR
Zdx4OA+w8vdvU4XTAvYrffVdpl8+//UXvrJ5trNoWlVhqkb2kiXUPTkSmwzF1mKS9sM/Xf88tNBr
cKpxR35/7uY4Bs2rE78Xlc6/Xf1sa2lLzNgwUcBdMn9rcexo8tfIvHJt8Wd5/WAFPI8thISqJ5mE
FjiT9uCL3FB3Qz+tPbjzmPDkpOCEnjwOVjOip5/mt7Tvu4OmsmDdDJPxUs5mvpmNrv7uDczg9GR9
kYMRLBWkeMym7GCT9H1zExCCgZw1nOwHzyiDBaq6dl+6Bu1pGw+XwRnzJSiOues5mXJObmJvW6ZD
/1zhCQ4QrekPEF0kcKNu/zJZCI96leRr0Z+I+LMIfK8sjU2dinI5z1N/KCSq3ubkhGd0ADOhHlW+
6dKEQxWU3DqAp7Q2ujHDYgo1tyOVdqLhBRt49EiUwjbZB1x1Qz9nxBzDfu4SgV1f4XhYR1fo6KT0
libGnN/QTc1AkYlZbTDvCr5IcKYDzGfrRQRZdjdmLkRHggmOwtCbrcDj4GYGfsyg99fGpoT48DTM
rPzQNaFwo5aHlSPGNwAv84uWes3RDqOsXqD6KLZuNKV+BJHuri48YLSptnDOUOWjk3XEHVR1Nz+7
pjkXqEp14I5ZFhvYdvOjOcXNXtZCgsMGcu9M2XeEWQEMYVtUOEdo+TaB9/kqO1He2kWV5TR0oBPD
WMQqSwkM5/IaSZmErdYGGuHK0lOIezUPUow+eOsWtsWJf5JDempQduLZQk8SOoNFYOgKzjMouDbi
Q2EkosIrKUE/OYH7BDLIlprF8DFEpgDq4ghp6+TtOgX7bFJedeg6uvheXgrfUjEuVkWg3xBOieGB
BjwjXDO6QQPVnmiT9QLpAt7PjoJeNFfAr1lrXPPCvVB/6WeLFIKnNCXbbj5o6UtVFH6TvofySer3
qX4U6m6Kr2UdXFhr9bPVSiA/cwJsBw8TXpmLXsdTvCQ07PPF5E/y2P/Od6iF/z3tlLUFadbCLdik
JbktNJIwrdnBEasxrQmpm27fpGosHoMsslfQz6u1pdXdbQXpGb4ICh7Xgf0UOq2xobYIfigTUW8h
KpQvaV6OG0Dk5IYOuL6FZys0v9Em7Eyk2Tbi3za78wzU0gunPMTKZG9DLyLnDmukCF4t/gDOlQDu
C/vReRKq5Y2TNUED25v9S5IOC8WZIQNcV8GVR/iTefK/X0EaZ3VnZlv1zDB398IanvtWfNMjYwv1
+oemN+VC0vRdVn21cwvxWzEpl2TTbT8fAB+PLnHuVUz/qjMDhKQHDCokfReEkbkzX6mnL2y0xlkd
Ak+mnrQicvc1dUiHKILk6S2WTFde26XLy/+OXUQuHXpkdkKVveVI/Zz6KPtrF7/4Tc4m+DRr3RCl
mE6Vbn4Xh/GdaOgmwrp67wYYDsKsl/CXV3VXQgFJdm4d/NMnoav+38eyUkgJLZg+lrnduCu0KtyO
YE9XrP3Fx1+cjem/l8cuNEfSJLx9IKvoYMg+fUOLGj2X0QmRjiIOcyqrpJ+7aNMQxmDVFyTZrhEI
hEPoO+/QmvpVacTBv8SsmvI8k1S3snkw8lPPJJUL2haLErJOehXavrBQn0eSAv1GaaAK/NCToVtB
HBhXQybYICb4TXktzI1uTcO+1Rp73+l1+0+hkjzWaTX5C0eSJkZHQ+u6e1s+Y2nVERjIYCrkcGX0
X1iV5GlW/HX9cmpHUxuhVAu9eXMbeLxRdJB1ghvj8I9f5mxZskKh3AEu2J6W69KtK87c8GdOEtzP
F59Lj3C+PsicHuZsOwRMaVXhV2XdPwB2198qGpBoMqAIXVmJPh70un02p2ReBQPFC4VgYNmLBHsX
3/KKK/X+hSmlnyPDcdx1vRH1xsGryptKISsUMUWtEdTpLi5RG9XZMTCLX01jrHvX+l6N7bAIZYdR
XIZ+Snj10+cv9OPjJTrU/46JOkPCU2Dhd8CVB4pvfdNBmZIdFPC6rL/XFpYcn9/o4y8HfeK/N/IM
zKBbbB4PmmshbbaLPTSAZ20C/ajN7sp7/Xh9188hZCslVSDpvPpgJ9gOz4PEtdBbFlrx8vlDXBgU
5yBySIppmBmpONgF4sbJMG+7ES7f5xf/s3f/756un+PIXmXr+KHW+gFACKqYj9UOFJ11/mC91V9x
LwzwoiKbt/XFd8DfnbnMb+odBpUrJLP0vcvHQi1JhIqfihf+aF5iGEuLa4vHpVd7NvNiMsDTzO2M
Q2Y62ZMAaL1FymMcmOhzdWXOXagt9XOUIFejwkGvGvFj0Jpd3/bjmgBE9s3UjcJN4nnRS+U4/fQ4
wy1+TJMIGaSNHNFcpoMHZygxPRfDLSp/vcBt3RoglPrNYEL6cCqBUrqLvI3bGs3X3NVPbMm6Hd4T
x51B6lMzKFeff8kL78o8KwSkIWUcod09RAny4u/kji3s+Er9fZqYHwyScyhi8FDIU2aYhzDqlw7c
bYF/ote+DaO1ba1vIvj9T89wDklg5x6E4zCYhwwvySlE2WhgCdhcqSkuvKHz8pWNNKvyTi9YDRJo
thq7bLCAiXXlA1x4SedlpO5YY0tiIz8e0g3aCUgLWNkkXwVN5DRDk3htzl5YEAz531UN+nVvx4y/
gzMZd1mqboa+vHKGuPSKzgZR4HmtZYvBPij4MyNYHBG/KGmvrPviAlyunxeNtDiE42ihdag7ES7D
SbPvA7yXOBQ57i5GgvFzyEf9HacZVrjSw+ICBowV3HMm4/f0aHhkNEPz6pG+I7aQvtkg1oWSMI2b
CvOHpSkSPD+aHCFGEoeuyxAyi3UcRe4Ga39zPyHZvHUSmBiZAf+UeIPwW9bF00p4RbuJ0xNhaoBO
9Gh5slj3XgHhvNLqp5HD4ZrD5rieJ9PB4XfGzhO24arDSWIdqErteuzwd+2E/V0TNWrZuAH+tOPg
HNmCCgSxOQnMCd77TT1me7sxxbZBjbcwUwRTGay6O5hP2i9kuK9W2Q/vI7qcDRmdhj9ZpVwHg53v
zclOvUVSU+NoU4NtByRm4PaJ1TgUqPGdUR2dTuHcUSWpc+xo2xGXazBflcnPx1Rx1VmleYiL/hjq
X71Zx0YyDpZkzVqb1svTJVycuVoYlh3cuCL8rZI6PJrzYMVL5Q0Y56vZWHWIFX3TMeCdRsp8gh1d
PpAzEAvkcB0BE4Yc7G9t6IYrLcHqvE5x8gEUt+MJXnsDEzuPKh2+JZTw3DaxE+1sze871KomKuZ7
0KTEXgYmanTUGB6a1s8Xl0uDT57ViR0ivgzRPdsHbvjMydi5Ca1h+oKTT4CzjCUQPhCNaT7U5ENg
z0H74SXBMExeWSA+rEYM7zxoJMQyX+8rKQ5pMhB5hMpE0Kw5RNgRff6El25wVldlJV6GomcFOkku
msk9Jk76KxeMc6yrrmwFH9ZuPMRZSSWdpuWUZ9CKNB7t8EuYUgAn+NUxP6viyip06TlO///XmaGd
W8uKZxa4YjRXNeaOeLAsk9okyeTaqxKXnuO0Av51j6gL6ZiFDmE7mjJ3AjMX3Oqb8GuBBeL3gljo
B43Qmf3UDHR94Oyu0sxBCUs1oO/dOKoOpRVgiK+3M1oo6JL4yKEKGsbx3zar8/MviEHX6wmuLc48
6CgBdPdQj6lcT2Xt3H8+XC4s9ucnWq1NCsRtTnnA3Uz4+FwlnJwzz0+QOV8prj58y6Z+fqr1NOKG
3AabBOH22DRnr6OdW76stdiX+Gk5qZdfudOlhzkbM5Xj1mEcG+ogvU7fzSgD79spMlaNcOe3z9/X
h8OShzkbMp6p4FiUnTrUEleq1My8g4k/w2MrTcJMhqn7/vl9LuzvfwrVv4emMqMKRVp1qNUU+Sqs
1m7qulfe06WHOCse0A54rHzA2TDc7pMu/9kqF5sya9wkRX0tluvSE5yVEWQ14ZgzG9VBwdWlkbpz
o2T1+cu59PvPjshtxA4f6BmXTvsnO8HTQMmCzEqCN82wT5ef3+XCA4hz9Gk00I1OJrO8jDAEsfWl
O7i//+3aZ6t0PBARY1gxDYUolys37po1nQB5JenrTyn1Qa3+Z8H7a/Q0EiYsgi95GPUESmwJcvpG
F1H8Gg133tZs4EfI0f2dhToHV4P6xywN+v5mqz9o8WwuiaaQv9qxqn2tLa0nzPKShWE49LR0nPrM
IR5vG32gfihSIiukwrDTodht9UTfKcw0fA0OALn2lgXdX850xdvJ6tczrsZX5uGlj3MaGn89YVxl
RS5QQxw4q/3oZXtrBe7282/jnEboR2/vbI4Xyuu1XJ+hNI710aIpPeCKUwp8eRvX2OWd1B4QC6nf
duOkOZZ4aYsm39O/NkHl3GS0pDZOWiTYoKIvCRH+I+ovrXerS6JbKMyE4iA43hfedAoUKLE/aZMB
o0kk4+/dnORor2jmG1SId3pUKB9VW3fIceZGMz9VS61UnL1SxMd+LF1qpDKv8Fzpix0NbshfZTYe
zDpN9iYryD0yi+Q1TRvjgHg5vMMqxti5sS2WkL+jfef284thNsQQBFJfdoFVEyrjNVt3atKdHYXF
bZq4wTazTFx/9DTdlQbwuPRi65VeJ5x4TBhWmFLXxcajJkAHPCE1KbFGy3wbJ9U3UzU68sEyV8lu
JEir48SoaszJopLInhiZz0hl+vl3+7i2MzxxPiYIyeqC2ZgOXpipZR1P+gY1EUJOzXR2Cp2n75nx
uOmjMNgGnawe8p7Ymc9vfmGT+4O3/TUe8VYbmtxzhkMOUbF577Gli1GUT7HiJHAtI/bSTYz/DnpZ
yDCcu1MQCINpRTdpuLPquHzmqPRjKlGELCoNwcTnT3Rphp1tEh2pqzhv1cMhDBNU+5YSLz1qoivz
98JB+U8r46/3ZU+04HEp0A/V4Dzotbc14akXQfM4OPGmy9zfE7yczx/k0ls72y0w7Q/qsBzFwdDv
pxNBvExRDKOJdN/SNr0S1XxhS9LPNgssv9xxTCglx0B/H7scp1hzHw4WASGp21wZ4RfqG/1s1zB6
GG1pCJe7QVPTyJc+3QVX2Z2XLn56fX99kdqK3XDCkXmfIX2pTDhkuKZwXr7y2y8MJ/1scgYkE9mw
xbw9W7WJkae7QhSZXykI/oC5HyzZ+tmSPULMknkTjwcxzEaMARqCxFMoIEl5o/HFQgW57DDM32Qx
np90LrGaIT0LYImU1VVt4F+wCF4tLBkX0mTG9gYkud/JZEpf0NRfVVNdYLdIzb9CMeL6fZ87uEJm
40Z6tv7YtEZHmXMymAlWfTD2R5ysi03UZd13Gjqzn08IblBf0ZtKu3k7KE0pv6ir6ksYm+Idv+zk
IXQt68ZONXPXJEP6NiZBeBNZMxJS3ADsjXRLCFijwuI7qhvsuFCnOvhi2+ohRwSy68khJZjC1oMv
QPy4bSWudjeXQaVfeceXWgf66cv+NUDawEYLZdjaHn/rFf6iJBvlK4AR/HD2uma9OMHbKVyurw6x
85IY9QJno6VrXZlgFxaMc74bMT34W5bNaXiOv4ReLxMVI5CxNkWtnk3SnDRskv5pwThnvtlB7wVo
zDFnmZJVjaS1wJuKE2Eq8JdWvz6/yWlkfjRiz8pjIsf0ZMpqAn71k7G762M1SBhPfKXEv7DonVMx
pGtg75wR1Ek85cLNGrxvqGFFsY0xNqr1K3f5cNUzvHNKhjBsr3IqHqLSsEual1b8DNdpqXXelUH3
4VviBmcrnoqsHLX9RAZ3or7peYNJbmfdByf4/R8+Azc4W/WIOundkfCRg4J0Q1YIirDWL8Knz6/+
4aD9f87OYzdSbgujT4REDtPKwTnbE2R3IMMhh6e/q3rkn2sKqQY9sdRQnHz2/vb6ePpo0TMrOLRK
chIfVm6zjO0BPHbtH7so/5C19omiuzu1LF7Pv2yqrU5//zY/ZUF6GpTZcMR854oC5jvCBwe5zS78
ltH0h0OgthSlD4DCIVaHOQR2yu4hPfq2vMxKQRR9ThT6415Bs2n//RIJ6DL3CW1gNYcG31jLOJ+J
Kk09eXSoOYGBEkMmcmUT54PJ9uga1sf55p969GhCc4PO8BKs82OYlK9qbL1CbJ5TeEzNs9ERpiRh
BV1SP9kTgxFWcwEzR5i7rnCNtVZ1l8SCYCyMzjBoLHA/wHMQZzKIkVUaufdpXJZ48DTG7nwj/TxG
TWPU/mFHhfjQae5BrTQE3cpOK+2VYQwzAbOf+8A0Rn0AJT8IiKrbSL1hdarFvVk47+d/+c9dYBqj
LvBTv8ydBi2KPVAdFKeLQAY1Jt94c9V0E799XOihO57oCA7bByH0NaX5v5G2zQnPlIl2Hxd52Cq8
5Tjg4VxUpaUlSeqN4WEoq8GVXQ2hBTtFh9hbGNUq9QC1lmThFkmuAzyX3GCboXbcRXqORNXs5NVF
LTouC4GvruT5qbMCzVrKnXvoRf/p+T36E9WcecfUd48WYNT9FiUfmnWgchXgvwjIwVWIkWUxc+87
zY3/28Y13I3+u1SRNi+VpmBTtf3hKW+Bo2X4NNWA1zyP+EgTQJZM+8dIjX6dbzXlNFV+euNp/Hxb
5qnayJUSlPCh0xR3Ezi4p8T0kGe8RVHIldxpnsq4vsaX9NZoi30cAcGHRTBzNppq0NHSbNZFj/oX
Bx+IM2CTsEvYxKEGOUTp5vrsx6MLTTpaI5zKZC6kJfFiJb3SOvuBDfRDKiRAuvZHArZ55lMmZvQ4
WV5qSqbFTYx+vAT9ixfskxUZnGRZwXNjLgo69TGjZcOWLC6yGWJgh9qfBba7xe8SYutKKFqAEDht
KOIP/LeZsSH/yyP9MDrG2fMwly0lqVsP7ymAJYvaydJ+K0xTM5YtQNgan6ekeU0oH3OoqikQk5zY
KG9a31Z3YWY218CZUMkDOn2AGW9sM5KSe9UY5JehNuS/AX3wJBwBIcXL8ZtjNcDPBcMW50Uyot7e
VrUc3ac2cpFOUUCCWXpSLXwve+9UkpJrF2jDNoYMc127T5L+aUAkEFwnGkBkQQffUoeFORz0AWJy
CRSaey7UnGUaP1fQu2IzW2EJ33k54/1A5cUSN6RFgUigLLRrG4oKDmUn8n8K9Snl2g1hzNG0VVS/
WWRKpS7YWrG+HiASZ2r1AhKiB5ylP3oi+0XEbhEmX02oL/rw1g33bvOuIs8Q4PesMDoa9l9sOnZy
bKxMDRfwHIR861Gy8guqwtoc6nVf2RyKQmuLY9oeak2/MNVgwJ8T59LKvlXbdzgNx0bFug2iReGB
pfGL51Lrt1YbPJsqocVCOlhhenSlFm+m/ilK5EfbeiXICuhr5XdvYSyuwWFsAuhRWJTxoa141H19
E5EhjajY2TTRuxW64DjebSc+GD2Cgzoefg2Zdk8SaVnhrhYL2BhBfAcV+aE6ofmDoVqnQ7epmxeH
KgSptgGUdNDDUaiacrjFlU+O8f5ACsBtmN3jJlPvc4TXOX8F2ohz+LDOuutI//Q6uAPIvjWx69Sj
ikoy8g+gQ9ZEnIEssczf1Qm5efNdpgwg6s1FwC9HbZO1GDYfydB3OV5eubUfYnkR1ScHGJoo2lgw
89roMessXNjxBZegfWMeW1BYESYeKf+Tb7OLs7i3bOwatCQOvOaAnYm/LPDBAX8qrYv+UGh/gxPo
033JMeMKr0SHcADEaXSEEK9GN1asXPdfNVUDrx1WiLK8CG60aqEf1GtlJ7SX/ohsDPDqoNqkq3V/
qfxG9f73VD7pDk+ZvK2wKgoYpgZ2NPHBCa5kit0C7PXWsvaaDgsVA6yXIrgxwrVwdznGvVtFXHUO
uIyleDLTXfIQhEfAuPhu8vhT3Yi6gN2V33ThCtKEkB4r0Cg5tSmgr5fDI9fTLr3vdRyZYepZywx7
dnWZt/cZUZxyBZtlXcMKI12yHygnKV+sV8uRKNZeBmm0QoK00be4B72AewDpfmPhvaK84SmLruDW
v4MhZzsvarfrD4bOldvAzXQZ66/9X8nr3uQSWC9a7DjG7RWWz14LvAZmEeMxOaRYq2MG1eN35aYa
kDpm5MYCk6akL3L7CIvLvVXMHL6Hsq6iEBpuuzU5fryXJkwsvCl/YfNCye4Owe1KMzE/zfA7ad/L
4YAHNX6YCdUjKJAE0Dh/hZEgy4le00wL2b5J5bu62+feo5xeDfoG7TgGrU8u0pHiNmgf8Tqus9vK
DohjLKGklPENwKSs5EC3jZO3Lr7KuOAUAMowJOvUBSMulG4ZT363dDDOxcg62MrQNXa6s/QbaoK2
WshwXlcPNRin7AoCanwAcxdiQ5PXW6n7apqtwkf+DsVKezR0Tlg7+RNacaGs088uW3kh6NWF/ln8
dVkSixXm6Bbzxb5xrN/8tgiqZLVIpLuqPsiQ3aQbXAhs8747EdeWzQsI4LS5KiAlwlX1NpQL2eVe
Ml9Nf3NKmDf6A9BvV78eGvy0BkBZ2C/tWx/r+foO0mcjDjLlFBgdW0x8dnbD5g85uLIlVUXw/9GJ
kuAOG3zNYviqQEaDG+5/4YmsXF0RbcCoHcJIysxYRdLaSlr6aq3B+ZQECORXEX7k5r3bFrDSxcGK
WKdLYqNmdCtkdW/L2s5PGlBJXL4xjukT6B5/pOIpE5+lRVbDfSCOx7P/yJhm1r/xFoH5FHDqALMO
oK1sAKVp4YFbl2jB8TbM/PCo+H9aCDEt9N1Gfe+0XWrgNK6+amBU2khbyIWBlwU6vaQitXdnDP3C
9p8rvD2V4T0O0BELeHHlMlaeLful0vUFhjhXtf7QAtty9ZcifQnyfSVvgd0u4dgujewGgtwSGxoS
noJfliyc/hYqNvpAmAVcB2PizyaayZNLuSN94dwgxb8t/6g4SCjKaikw6oy4Slc+hHasCIKnU1F2
Jdm7zBAnfCjONleuwdiTlwNIJ8tv10WBPQDUy+YKk/t1hEE9fO0VDpKRWS19vGmgh6VyvOqZhY70
iZvaPnL9jZueSsZQHW1yJVsCVAL38hD3hPXiXYCaUThYF8BSNHDqg9kJXHdBURUoT/lawfe6ULQH
iqEIo951frtqAyBQfiiWJqkf4W5Tz9oEhncYTLp5ACEq6znqokfd7cGp4FliPea2sSwQncalukWJ
cV+ZaH87amfbCBPp9jpj21Pxl3MQnlaGs9UTctMF5vIa3dj0ZH79sl1aofcQYzMklX8tqlTrpFml
cOoj9JksItoQLiqNK3Npb81aP5XN0yRoVOW3Qc73PUM4Bh6TyR826C32eHzV/BjnBwOX4uZBa+4N
5ysU0qLurWVtUFcmPVetvfAbb10pIf8RmwDLWpckMdiaPPnKxbIEhNdRSwyAnhiBFa72V1aStYdd
UV2+xOnekA2UYc3L0En3WLzAVxa3cXrlFHAXWd/AJhXJXcg5idODysrVgfyiTrBQMPF9sYj6AtDV
l3jA63a/1Q2yaQ61YkOn7vWQw5W9VJt3L9QhzhXFQ1j1j7hP1uS+QP9UFnlDhhOFZ+56wFfBjdQV
d797S6WXC/0au9mMcihx70DkxIzIVzTsz/4aknrUcKpRUoFq6TpwX2RDpdriRgrwJo0WanSn8X5R
lLcabGHXJJ6Je2Vj5QeYYDfUyr0Xpn9PW6/a5tUZIPP+0+m34N+qNUktDJ+r31Ep3uqqWMHyWeAe
uwlVZ+OdpHxyt7bkP4DRniM52nWWvU74mLSp/lbJW+AbZPY66cbtgLE35lFg7KFqLt+Z3lQivU5d
70tr+j0i7ZKTjbVuku5awqZBCssHzJQ2SU9uHyl6HjTblIU6LLPbKIb8VMUbk0LPSjmhSQtp35YQ
jq10J4OHdOsA7Brrr68ldzgIBMvUx5gi0bQ1gb53h/zryk3Nv55hsXLVjbqhRN5aKPGQboRp/ZKT
yt92BM4xb8N5nP0UAPXQ1zeDrnAJ5zwcPVpd/uU6rBe6D6YNgcCiMrq1XA1fIWj0EJqAhVKvEcoC
ouYrrGhYuJin4pEJiItyki3cdTBb+rb1ikeBws6lmJ76uIVf9vfhIHGUbZD2YZjc2BzLIgUphaI0
d7Fm/TbJ6FLPLLxVkAarNKaRPVDwS1OX93HpLgeWVpLN9RqvefYqKZHWERT9ZVRkGUPGbDdSV/3V
2WwiQ6eAFg5qoPvZEhL1taYJeU9p7J8ODv1SjoDvekg8lzIlqmiXKxuum6FTnF9qqzKSXmQFV2WI
Jvcq9O+1bjrMOhzeqsK5d3TxHLXDlQXv1Oewiec5RPkUR5Io/CVjupYkxiOg5ie7ao7UxmHwwWUY
uLi9alWEnnrI/p3GaQxgvnlwhGKtbaxCtwDKtGumy0umZ95a5Ak4B0X74+OoSkbXL5+LwkP1npFp
liJOvJ4Zu29Jo1H/TQ0tknlcTKOu+aUp3k3XlYj2I9zpjMJkne3kcikaIKoOmfW1HSZcCUK8jYyw
PHaJsg91Tji91SG77Y2rPPFuCd7sNA2XcRwAjj4eUpuetl55VveJje+Sa9RvF8/ckEU4zwGQOZQH
pyUg6HplhTjythbYCxTPWqLHWDcoKfbC5SaAo5qkTbb3OxYLK7/vWfMa1d3URnzVht2uq2Np5yUd
Tqki2aKtcZYD7m+PuVk8OLl7nZn+n94uN2Sy1gPehEuzoOJXVII9awgPmuWzNOgy8az2dDJyxR7Z
AObnJ5xjUDAOh5zccueaVwm4s0SJai6ltrPjDrrtC77L6n/5tb+N/eoO2NOLBiSyGziUaw0cXTl9
0Ap3o+KKl0uMLtwYdnnZ1ztHavwrpJwgJjE+incFOdhVjRfrXh8S69VgPu8gOdpXBQ4G21z1Ti7Q
iXcMO8GlsTJhYJ+E28W9Y2slrJUh8Ck6xKJO2A4/xshwU4Ro9RS1svac2xInl6yNPOzSavyqq1hH
bVl4Ubw0dF/ZwBw2r3U3Aemc5QmLeOpLX13n4FUi9dm1Z+rVjVHJEkySEJlFGTcrH0vmz74q0zUQ
aLzdlZBKnLwMroNclXdY3HbYORrxLRv9cGfje7otMrW8UWsvu8kd23qMm9J76KLOTT4bYvMhN7aO
nCdBY3Um2zARrhwLabsy7YndCBlC1nAyosIrRsNbcSZuNxFWG8vfDEmnUNG2GevA5hrrzQ2/Wg4d
es1CqbIxtMqqUcKZl03EtNRRwAn5d+WwWw3HE51dqDeCSE2DQ8n5oMw/aeAPIRl1FJROhiqpOiFX
R33rboNd95gdqltsPHYUoy/hli+HJZLOK3PDQD3kt/Iu3dY7fJrX598/9XWjCJQRxIZlcfo6Ov5n
o31WMArsYIYANxHdGkvkmi5Oq/KU86Con7tisNQUiPC4pD7kjbw2T2eV8x8xMdqUUR7QUEH8GTnm
AEYI+cUz76gD359/9ET7aONHNzFBwNRB7TXkxz5/8JT8WOUzZYkTDTRmVHgYArsVVehHz7EhR8b7
iGBF0yW3HHTv4tKayc0pU+8ZxbldLAn7jPqoI5Yl+snmWftKs0ZfEHXTNhYFCM8KcLW15eUDtQRY
EEk7EePTsYilwnqKZeF8egHc+kXcpKzIPYYK2lJly0qXTW8jCDnf1hM/89/P/xa7TqPcDXrvROzD
Wszwvirul1ZarTrCeLo0qwb5OUI+1oHJtZ1Iwqbc1JKGWw4g4WLA4EWY4qJMH6HT/0bg/S4hC5fZ
mE8YZbM061NcQIlmMmQTK9+4QInVekCH05WgkPp+kQLYQwJypcriUQmdgyBUuXAIdHk4Rp7vk6nx
P4roczAm9V2jdqREgziBxrd8VBjkXPb00draqxSTmEYBwt5y1rnr5Ws3sbb5EM8F2Cei+NpodQ3t
NDD7Ki+PuNKpx5RdkUhRGprPVHpmf6EdR9vLvmS0jnaS5UnWSfSfdgYOdor0GEjaIcsvAnVq5v+J
/Qufg0fMUlF03Tbrq6Urv0ZWMjPzJhbQsc6/Uk1ZT5osOxawoRe61byXdTSTVJ8YQWOBv1VgTEkR
0OlgWj1ayJZy4W/INswkdSd6WB2tbUXvOFIvOwpeXPjG2AOVTUaIsl/JHhH+zqlHp94ymtSBXSZM
6jY7kq85tgE+3739WzW6TyUxHi4aQf+Ss99WP9ctcxeN6HAU9m8JTmaPaMIx+8tm2liBGmmlkBPL
SI+A0VYJp/0FdfzPmeXOdMNpP/zhGPMPAvvt10Pd6TUbg75j4OLG4Gyaimpq68lx+hUI9F1az7xn
ao8YrRg5otzEZOM5DvGH62H2i0kZ7G6pv++KeGbPV0+T9qePGa0afWc2DY4z9sE1xVMTaO4iQqZ7
reSe9seR5Oh1kJ3iVnG574Lyydd1KHGecXJ8eWMgcvKAS0GuZ/WdbEXQoc2OSK4Uy+Y9DCPuUkQe
XiVNvjBT+U/w/K3pLduC31y2ysEoyidn6NaS2mNjYl1VmACcH5sTw3+sX+1DIBm5zOojSR0eNNJV
pNePoSF9qFL+edkrRgctQFNQuUvgXDmOd3aAlkuU6m1uWbt48OeKjf61yQ89K5+G1be2cjsM++QO
yXzQ1q+eZZLcsaDuZ8FXhMwgD6snJUpvFeoqfVnWZ1bAibkxFrfaRqwrbg4dAr/ITzyzb1IyZIkQ
OL5oyRWZz69EmDNHyomVfCx1zSlLLFSB/XBapM+ydcr0Vhdm98cSz0iR1RLMaM2zie6Ao36rfONY
OsT7z4+BqYYaHTZqz5HBdRXqIZev8+TONxWsMtZV2KHN0FcN3tbn3zPVSKNFJBwEDhhU1RJMMq51
pNi9K/0+/+iJ9WlM04pCQRxawEUcwlzdN1CD9nLmua9mGWSbEmM2SsqF+nj+ZROnwbGM01bjAR1w
Jh+dzJYfcfJL8bPETwrja0Np9xRX9I8kusuByDk0bpx2/GKmCf9df/9/JhljcSf8HBeqe6keiMnf
D4EVvlHFYa2Dk+mzpCQCL468zxaNIoKdFZJcTZser1CM29EpD8FaM/puW3EWsBe1FmtHfaA4daF5
hOX9Ia/2uHzbRznMs88aWOeVquAUdL7Vfl7MjLGQDUWtZOL6iEiFZLse/6Y6GlD+bdnPDIGfR5dh
j1YyzfXVhvDdcDAStzmoDX5SkqNWq/O//uc5YtijFUx1vDpROsc8xKq+KUk3uuprpD9oXNwdohI+
xhPnX/Tzuc2wRweruAzxgIg4xCp5S5Y9MzD1cnpzj+pW251/xURPjPW72eAWqY63Fieq1wSliGob
K/tfTczcijL1hlFrKW6Vcu9F9WqoOdFFnEs0FB3sApwY7Ms2YGOs4wVfHKOLLOVDoONClMch8T3D
rTaDUZNiU2RlZm2f+pjRIdQTWpJVXisfIsgIRunvnTDYBWWzGAzt7nyPTOjHDOc0qL9tkCm3+Qp3
CeUAIvMBMys8Nrt1byoSFDcrfNCChgAtFYObuGnqjRNo6p02WPYKg5ZiZrucGHj/p++F3UZFGWaH
euv+tlB5GSKXCBvLm/Pf+PMSDaXhv5/YEj3NJM+zDlRZLtPiyeTpmsOaSR4ibMoLv2J0howJenOK
9+WjKjC6NXaqjw27ORNZm2qi0W1zAJIsagSykMaSbIXzeLU2RBGtLcmeW2cmXvGPLP1tIGReD4/G
N7pDLN5dUDq2hIbIy2bW4H/Rlh+2D3s0zly1jZFhKeD6Ai8xTwmi9JWKxeETKLIjU2Jq519ZC7AQ
f75OR+2ihZKyGEhoFaTUsH3LIkv9E6mKvkZZprzaddmEi2CQ3ZmKkqnv1/47SopCMzohEsq0SE2S
9opfSaNsu65fnx+FU88fjcI0iNOozdP+EOnaK2SrYCEH6bVmKS/nnz+xWNij8ccWW0uy3ITHVNym
obrt2Rg4Wq9tSprOv2FqJxoNQvLBJdbcZgCTNseMp98QBDkZ1iOLGPAM7PVwnTraMPO2f8HcH0aM
dToEfRuQQ1W7rlBVzLvacN+21hqP4q0BWkiLlnF/lWrJbWyzrlMQEA1Im8i7d+qL3+E/1zyELUaP
2ockqzPTe6J5x7hJFBtYrAmtO4RKU258Oah2eBNqa++UTI+At142DK3RBjaoOFz7vTIcwirYFsw/
FSSILUkzm/zEWmidPu9bo8YBysfQ1DUI1dgo/TENG87zRzQoiyyYq+2bGOnW6e/f38GJWMQtOccW
DGS6zCIv3aiNqreUDmT2zPD48UOAFI6mU+6YJfAI/BtanKy84C2xCvTH/PNuT0Kb8yP+x07nJaM5
lat1MLQZlgFu82kkLZidZFVWKTvHXGHWj3OKN4zmlGHEXZSkin1QlexLt+NrkDv5JhHIKVknVoFN
QCgEzXP+e37sGV0dJ2hMEmZYCXnacWiaYFEQYpdcJDAJit2ZFpt6w+k7v/W93kNI06RoOFL7vWn6
biOHGg6vT+d//0R/jBMG+NdiJKfQ6VWEGWH22dqfnnFlh3Nhj6lfP5odkRY5YYtk5lD16i7u8UhP
EBcPcTtz2pr6/af3fmudQfIjoUu0/wmFsabVmyvbCIdF4/k5tneluz7fTlPfMdps+zDBzVJR7QNO
MAhk46VSiE3RzTmzTD1+tFW20Or8MgjpZL+pF2bTfVW29xZyGzz/8yfm9r+z6rdmojC4HlB2OYdU
kzCIOIbwBmzvMxv+WMnMcv4PwfZ/uwtTYTS1Ld9ExR714dGMM/nB1jT72mtPwk5sUK+MWrL2fohS
h1tDu3B8wRU7Jh628GEOr/1GMVa+aulbQ5LkXYgOm1uSldz0Tqkf8YdKl5VqwXhL6me7MPpVqGpi
1Uh5uvADT0I3SKmTYcjDMsZyfWXUurnCMDm6IYbo7rLAdT6i2jPLRVAmcnDRzJTHtOnYsBuA2WV+
tPGqNfRiGcgcEpJhdb7Pfh7a8jgLlkL6tluJ8FBQJ2uqARZdXm+MAeOYbM46aWrYjdZKPxiIowFd
OQQWkPjAxPrQyY11Gkab898w8YJx1FPDMsMZKNg+erqWb40kVDBwzwnlDjgyXvaK0fpIbMaTNMPu
jmGpInZjLKGQzQd9e/7xEzNnHO6M+qCNUjb1g2056doYmnhnho10SCNFWXXBIPYxwN0Lm+s0FL5N
Uz2uOyeXWS2xY1lQhQ6C+Q3N6UxLTeyM48BmkJwCElYVHp18l2lHQyCEjVwkbNnS7ZxjEc4FB6d6
fbRYcpFoi7ZmU0n8inIGK39wBu1dGdDknu+Un6eGMo56OIHwo5JE7tHSf/Xls8BIvFL3wVwp/L8l
6/+XMuhz/+2HAbKK0uJNeNST1v3KVDl5x53Ue47NJMo2IrNVNGqg8h/lNvn0bdteV/5gLbxQNp8v
+8LRSIgF+6Vq04QWbEjRqAvvGsVSTar9/PNPXfHTF5667ttIc0wpTrOSekWs7oHfOE+p1b2ef/TP
M0YZxz+Cqk7jITOsQ3vyMKZuJPBfSpZe2wCdrs0sjj+nIXRlHOIopS6J0obbbxlH91Kv7PP63rLf
Ki2+UkMPB/BNq97asTPTXj8PaeX/Ih5y2zpJBcG767oDjqTHKhJ/rMb/fb7Npgb0aO+MoO5GQtBm
NSSEqsc03WuX7nBlWk/nXzDVKaOV3gxsbciEx84fUqgWH7X4cTBvB4gWg//n/Ct+Xl5QEf53SAWl
maSSkTNkU+qaQrPGIyGgHD94L+T4pmsFVaHJJXE8HYfN/76r6H2MaaQM1IId6wsz6pBK5xvFhPzb
lHP1sxN9Po4T+x1YI6+UsBB1btx47+kPQzxzbJ169Gh6q2pchFRdDUdPNcBBO8NeqMGx1tvP830x
Mb3HoSfV9wKgotgO+SwkT1GBHEmG0nPJjZrWP7312+KRDZkX5wh0DlLtHm21+mzU5A2j+5kE9cRk
sEeH4bT1BwTAtLspi2pvtpiE1BKVcLJGnqnGCvfCz1BHn9FYNqFyH+CCgsjcCpaDg0oXU+jzfTD1
GaM5bYqys6uOOZ2cEDOwG1g+FkhwT8VOl71hNKkDubcRonUc3yqLzFSMeB1Jr/EUOi/nXzAxTMcB
IyLHrl1apF1j0/rw7PYlC6zbweWme9nzR/usYlHP4KqmccgH0+b2rF+naZKsQxFepGvUlXF0Jkk7
RZULgZ1DVj5RpX0wHP+yOTwOykgDtGK51NNjmVB4fCoqcrpVnb5d1jSjOVYmlidbpBGOYQUYkUsL
KEMDbmjvEom87BWjeRbkteNRC5EebefGMZ5d7xPM+PlHT6w/1mhq9Y5aDJFji6PX5O4iTTPKdNXq
opiL8g8r+G35Ca24gXMFYjxS7+X0K8amqp8Z8D+mgxkuoxkFRs/Etj40GSbDrdaFN3KXPCV51FLz
SHGT0BdKk/tL4uWXrUFjXLFrJV4gohjreTe1qbV0rUXiaME61PyZRMfP8mhdMUd7pUJIQTEyE9FV
V4UbPcRBILfiiNKwOnqheMj72wfGH6cwlYPXAU7M7VjDCr1xVyQIuqUN23LXCxOTGE2irtYT9t40
qFwKBtX8nXiiJEMdW4veTvo7ow+oKrEpYubw6q3KJnaezo+oidV0DLOoczhReepbB5EpYbUgN5Re
Oy21zKknxGvUUwh22YtOP+Db6CodNs7AjtyDoviUv+ersu8WbktINLrwU06r7bc3mBHzoRKSAiJb
oi4FgmegHmwTI+/w66JvGPOj48HMKq23KaauY3x76mVcZcv2RAN4Pf+CiY3BHDWSYmVem8hxeHRF
9SUJxT2UqiGttNrI1+ffMHXAHxu4l34Y10ag90hlrGolGLcbA5+bTV7yTQEiiVOtZ0zhSxIcolKh
DDcJgplZ+XMOV1f00epLOmzQ0r6zDuYQPWe69GSXKncwpdzF+uAuQO3tfEFhYJ/Xh94vPjVFeqrK
fGbtn1g9x5bygxq7gWM2+bE1o34jsPxay24158Q1scaNTeVLcs9Wj7f0sTTfAomauMy/NrRbv6Eo
f+hXqcjWRTQzEKfGyWgfaB278YlXw0Mw/X2qWvvSaF5wApjZwaYaanzEKpxiMFPLOCBRjqjwo3Qs
SLvLtpmxTxBMDacQfd0fDdlZBKTjhENdajyXp5hY0MZGQYUAXNsLCiFKWdVWqHjMJYIgbxUraUo1
2FwEbuo1o9W/NkNL8WqJHshPRXPeSo6ufPO1lMTq/ESd6OKx/U9O0DbNzKo/eumfrPmIYqr9gr+X
PXu0zPh27URKxFrcc3RGs7/s2i+ZMt/zTz81wQ8xkLHnjw2PGy/nKDvCb0CfqgwFtlNGECwCpCg7
an6rJbJU7T5x3GTmajMxYMdGQAqelzhAO9gH6kP0QCmlgGDgFjNdMTGzx/7xRZYabVWG0AKBVwhG
lWyzBb8LK6EcfO/71xoYifNtN/Uho4ldqZ4oBs/QD+HQ31XC94FcEUI+//CpMTua1pjTOKRseThQ
sJXeq1d+is1se6jdYHf+DacLxk9dPzrnOUpYi7gIsmNeECZSo3xt4Ni6zDJgNGUAqTAx45lXTbSU
PgqLRGGqaGjSxbHQMcWA46iYYubRU3vkmDpW2x2ajUhQdKBCtYh3fkWBGwX6QaZRJUuMMjhlk6xq
mRqXbfz66M4g9ZVJXaCbUMwFJmYpQeNeatIgl4t0EMr9+d6ZWFLGgCqu5ZFD9gdOD5noKvvw/XZZ
zK0pU/0xGlxO3CqyBLATu0PjvZb7D878M+N26tGjUaXBgsksDN6py/3Vyfeh9HK+PSaeO2ZODb3m
J0XOTfNU4dxRDC6XM905MQ/GtXmNpCduHscmEAH3Iyk8/IBkataMQFmgp/kTBdLmsk84/YBvZ94s
UWotdNhMA9u/aWVQOnGkiMvafZyIU4jTmRF3wmPl9X8KPf9LRf/M755YUsdJuMzQ7LiWiJsKqO1C
Af0eSdskla/SWrvhKLpq+2ItRf3MjJ4Y+ePiNKrztQBBAXngE5QlespqqgmV5/N9MPXw0dzNI3eI
I40TdRV+WMSjwqgECKPM3Jumnj7aEWDqg2ITdnJsS23tpM7K1iKQCpTazfTy1AtGE1eYcRpIJWdJ
AtnAz54dzgSeOXccm3r6aO52xWC0IT4CRzt6bYHJCPuthGh4vuUnJvC49Mz1exv5G8Q9s/eChau1
r/gUrM8/e2IKjwvPvEoKE+ZWdpRU9c01lYzKMJUS5DqwNymYn2zOfHrqUjQuQ+N61YWpDGovGHLp
zoh7vMAxkMq2pl97266W0k3VFITY9CrbygmehV1pu5ussaVfGbYEF52h5HFQEsddtTeSnkoakX5k
gAgis5yL2U511OlE8m2ZEmHuO52JPClN801r+vBg58oaph59GnjfHh37jVoADAqPTdz86ql7CsLi
Mn9ZZcwK0Oumc4IW29w+8BaZFHGOrd9zH1BMk+szY3higoyJAXFQdZWBhfyh1ItuWfShsoRMcboV
Uad2fiifWvmHU9lYgUYWzKhrWdUPgfIUgGXq7G5plk+lnV74gtES4nRZ7GqC7S5Q0kXvvQ5FsFL6
+6C6O/8B9sQHjBYRM5UHBc/TDMCvmm28Xik3Gc6XB1lvut9MEO55vRVAd4mt3+ffONErY/2ZYpyw
xRVfZGKilzl/ZecXRvSXNdcYChBh7Scy7LsOyHpOoLloQ3XRupGgdxitmENRTH3C6GiAdLIOZeWU
BGj9cBm0Ho5qwVUK9/KynWlcri58JVSJp5A7ysSmNOOrwnR2Zl/PHBEmJva46jSK4HOYGpfUNh9u
clOs8QbcXta7p1d+WzMohwwT7BEp/DVNok8ehCxvEcn9TP9OtfzoQFAEOHUGzqAfXEVfUWWzQBcJ
Yuvhsh+v/vfHe/Kgayf+zgEtaVH+VbRN5s2d+CY2vbHWrLfd3CJErx9y7T4uzKVIzbWbfRT9ZyYn
T5f9/tFkNtw0DtTO6o6x5e0gvj7hAIOAzJJn4ksT42asjfJDYqhpQ2lLpSlfxQDb1G+smQDmRM+O
jUyyLHTdXhbW0fLj22Sg/NZKwoPtaXOxk39VyT+s1WNdVC/ZZenEfookL2qWjuJD/NKdbJUN7A41
XhugHKP/cXZmzXHiXhv/RFRJCATcAr17aa+xc6NynFhsYhFi/fTv03lvMvzd7irPXExVJgUtcXQk
neX5mbhnFmR7rKyGGgf33StkD7JbjiAFmHGgql4w5DMbx7I9lAm/V1KhumB0flfOA+sgo5R8zJZ9
4flnzG1ZOTXRmnhEgvmI1tCwS+9qkOmR84585YatXXzPTy2bQ8fUbZJaBs7BbfOIql2Dp6fuhVPT
uSlarPVWDk6a1hgC0+h7Cwt60+S/9PDr67Vy7umLtT4NDZCskHs+8PY+tbeAcEJ56n68ROc+Z86L
fbukJeSCLMEPArK6CjfIfu6bUCTN7uuff+75i6WuFWrfCobJSfsisjIWd/5bbtnfWoxk2ec5k0R3
BcucQ1D2EWrQI1rduPpS/ePntkmWtXCVxZzW1JON3gDrhs3+b1WYHIqFNFgTzqCg6LILJnTuTac/
/2c3Inrglra1ewjoiJwuGsoChJmwDDrIxDbO23e+BVm2AqbgVGWJzfkhnaZtUk7e2ljIw+Szd2GZ
fe53SXAygn+GkYyZ2yFYgGHIt9nb5+hN+t4vX+zW9VTIxOM2frmryl0L8fO1ZkOycgqVrL5+xZmI
H1k2zRgHFENobNaHomr631ACdNamBvGo7oY/s9WQDkKFdtlEyI+T26Gl0Eqgc4ea3q/f//k6J8uq
u4lyPkoH7PDGQkIEeGUSIjN7x9Lp1ufjx9cv+Xw1kmWtncJuIW3auocSWuElBfaww94YXGpJOGfG
C2eStwKSUW6lD4mk3p01Dvo4sjLdjdQIKACnQDUD32xdmLFzg1m4lrrr59Gjo3eAKl3YVnwrghRa
je4FYz5nEMuqO+gJGDNb4KIh9BKaAtKmZHOSVO/6OnKgMVBkz9yz0T596TR9DlO1rL3LoEonnMR4
B2mgRuz98unbqUB1Eg+zuWHtO/GPZfqDNLdj3YXM+sEHcWGB/e1K+d9DB1lW5BUl4LyiRGWY0+sY
eKdIG/Wcz5AmJ9XvxuTrOW0PkBvbVWX7PvrzEKOI9hFKkLvKM2vA6Db5zJ596xLc6IwpLRu8HdNZ
lXAa0G4SHedD8pK66U6W5ca2042l+IXWijMea1nN15MxHbu8dA+wnUMpQaKkzuO31tqylK/IkOdG
awaHMjyUO/vfAuXGprz/3sMXZw4rL0VlKQOqjgXJsw4pvOEkiHZJiuRvEPYzc1icOgy0YGsXko+H
wGXVrQdB2A0wdRA+yDiPXdsKIrfN0p2wWPMIpvAUTygWztEHbcRG5b4XI95QxH5PCop10k5bZqQf
Vmhc/T1MRRvPXpCuCichkICgADQkyvxCH3fNogFFZU99Gch7BzTwlzTLxaEIMudHG9Rk4xeC3lpD
MK3zqbVkFCQFAUOSIxQ6lr53KZpxxvqWjY3GbQOu7ak+0NJi10PXo79YQzrtZZYpOxaOLlaKII9y
wdWce91pT/hn3ywdoC88FpiD7fU1NmW1Kxktos4SqALB8K3y7muzOefTlpV1cjLBELS1fRBuHtxI
00KscUS8nbYF2fWygZI0a90mJiBDR17VQ5aYuP1FiZszLnvZ90sgfjm0ApogNcsAaGDkj6zkb5Z+
s6WP+Is9wdbO4Lnah/BL20WqI1HAnJA0P76evjM/31scQ+bcm2GUZDhUhKPyp0sNeklyGPSpqPyS
Kz5zEPCWS3s0IFdl0H+ZkunZGhH6HS3+MfeI4DDsqxcc/hnHtywjrIdZ+f7o2Ac9Z8da1L9KbpkL
zz5nzotjQKAB6O2HYjhYUBCOkAx81la9rtBTEFWT/QKqwIUTwLlBLL92W/dp4SeAivrjjRIs1vJS
V+Ln2an/h9T8syRdCkn7jKK0r/KHVTu91a3E9sejnD13Ka7Y0MwukNv+ll0t6wj7yqkzzTJ2sEpx
CGyBnvjqHSLOl9zZucGcPtQ/g0nqgpQGCh0HW5YioqBRuuGoqmBVB+W8cTyGvHafJFGAJuJQGIgS
XrCEM7a8LGZTnBetC2XAwzzfGL7SDkAjtb2l+FTfm7nTSv1nZFAq96ZepVCIbe64d5yB1HCzC50Q
n4ecybJWbCKV9qGgbR+MW2+C3v1R10QAhZCiQ6V7Z3P9k1uXqrnOWPKycqxX3ErrMcE1GUiVZADb
qIM6wtdz5Jz7CovNfIKklJ0lqXPIA7gtm6fJLukd+9ptrHkrk1FELKNl3ECufFOhsDR0RfYscqpj
o/v8TrhQ8876UxcmB4YFfwbAAIBLIR/09NxnTbmTriY7LaouDjrIffjMq1bguvjr2h0coDJUHjEv
z8JyKooItZnPs4aKOrIPN0MLrHfakFflkZ9ZPZG154irmaZYzHlOtkCz/JnBVYpU0DwPSKmHlNVQ
XHVECY39eojHnn8vFgUKwH+NqWzmmuSFOxx8FODKlTcY89i2mX5GF1d7NY6J3gSmVJuvP8uZzWQJ
/PMrlXZSwnRtxjbFAAgODojtdOFge+7pC9c4QS3XB8od6IOO3rjAnKYyuPbT8vnrH3/GpJalN12r
WCMGlNjp/qEZcD3yvKhFBD24pPByZkEs629U0KtBcjkdgCmwo2QSv+2EXArsnAmxEr7YoYBWGZKh
lu6BFLleOyWAykju+S0Kbpr6CsI4bQRN+eA+4UQezQkULE1qxYTX5skfwTtqc1rdf28qF85Z6IxX
syvIwQFTF4tj2PqkNyFE/B/HVl/wAWfM4a9r+MdPCiThczfX9JD5TxAAAZ/nWYpL6+bM9rIECRLq
DRQZa4qGwS0FsaoBhsYpQRPobqz+SanuIb9Ul3VuHCdz+Wcc0p1TamrIXNsd/4Co0DtNzF7PZXDh
JH7G5y+LsABTQD0QKl8PfPDazZBVP4wJroOgBy06QR/K1P7hQ/3r6y9/Zt6WJUK8N2UtE+X8jcZA
1TMcrS7MEhrW47YKjvmpBL9S4dcvO3MoW8p513IUXoN+7kNPwJCX1a6VHhQzB6gbQZa5dS5EZD9d
t8xZxvPbmeKULLU5IJilV4YodSxZwy54tXNPX3z+1mkaHzEHAx3OIdsmDRExLwAe+nqKPjUu/Pbl
yVt0uKpKD/Bs/pviU0CMIoaQYPy9py92lzEpkhln4fzQdcjfIMIn6o3vdup6aJ3259fv+NSiMIKF
X9OoQSrcdoAQs6yyNYJwY2xoz14lS6sbWHK6b6QZEgBglYGkjrAu+LDP75XQn1hsN7PB5jVxxPWz
fE4lUKs9OCelMCKc05RsIYYwvzmM5S9JZ6OZIWkBlrIb5X9n2WLci9e7kGbv+ITyXDVnmx75DACy
Wog/NldziZx9OY4OKJn569ez/Pn2wUB5/q8XqjLnpB3V4t6Riyn0Goh7GRb8YKR44DWZgIT0XnGC
eZaBt5WzfZ0q1IukALCRarzwpT+3VRCP//sTRA2OL0/8YK9PSq2+FQ6AAmnaXjDWT/d3jHCxKRWs
CUQLOCqK8uxnQb04GMmOOmRj58GFLenztcyW2Qic23PJbKxlZuwtnO41ccdLF55zP/80a/9sEyrN
TWdXhTlUeRC1+nmcg81Ib12oy1wwgZNl/U+ADBO09ET2GBB3gp9zGlus6nR+7Tqz00m9Tqi3o928
EvkQW4rulVVe6Dc7N6qFf3ITSERWTmYObQf8H+ik4sGVoLQMk/V6uq+uvh7bOdNaOKoUEAI5SmkO
nn5MxIwcAaLBVXnBss599oWLqnRvpR3H0xv/ZZJlaImPr3/2uQcvfIAF0k1R+qk55JN4wwXi1nHn
C6Z6ZuKXmQBrnFJf2LrHBYq8VGN9b2aFgGAZqLgeupevf/+nGzRc6GJFc5ZkGtI7UH8GQhHp6nWP
2js6VpF0/iTDhUTjmW+7DPNPZRCcKvE6QP50mNU0xn0n6lE5+fUYzsC62bKCMECVmbKBk9pNlDpb
aOtzYKoKxe4JTYobFDfaeyZwfm6act5ZVQPEtM37dVU047PWhOgV8bv+B2xwfhLAwl0wutMcfrJa
l7m9oaypb8m633O7SkKv8HDkmm9QfvxjtNhTNgO6KOru0vXir+TaZ69beM+86YSVB4AVGg8MU84b
956NNZRNxBxNU9qsUg1snDNaFRJWbvEhwC7TLt9203x0+vumDeiWIyH4xJggj57D5nAoiHoyU6Bv
UlWLVVlnl8Dzn58ZcK34r6+kIMf5DBKBe9/MAwDmWXI0FVLC1WxPV9jUm03Ja/3BjKMfhecE269N
5e/zP5mkZY+QRVLZIF6r9zZn5bZsBn/bgE0LEM+ou3w9OYPNVqeVF9Xoi3+nfeqvZCKGK8Pr6idp
rGAPyc/CCssss3/7rk/uGp+V0WiDoDaMDrtzFMBYfm5V7249jWg/8WooVDWG4eYzt2NHUDaVQmW5
wnkh87kAj7moNWQunRN9kZZbyJJZYNXSrN0OLUn/OE5aANbhZC9VkmZDCDkWG0wycM9iz52D7UR4
u0kFwlwhz6YAcu3D9O4FoJ1HBKgVZIIo3/HKzTdOQK0irNN2eFLSmeOSG7D9UBP4MKAU/gihaYX+
SxQCcql0lHsDAig1VJtLAHleZZINsUsFgGIgJE1gJbb1E69tdPS0FMBJj+IySbnzPe+3bPTveWIH
k0W6vdcCOjqDgpveZkCma9p9c3kutuupSDzkO1A+07Q+gi/tjYAkTFT1wTolya7JxwfjJBdGc84V
nLaPf44GjQhUMo9Vu+9xnFnV/vAiuuneBOZ+GqytawHRkc4gj35t5X9reD+x8mU0n/ZBUkF0Wx6E
cPspknPTJqvBzaYPv5kVlGi4KT/M5MuTxhHNX3GX9Y6DrOpHsA/zLU8owOSuR7q4m/ymCSHUof+k
Ju22vs+KuyENhmvbydpXe1LtCtgx573j3vxeNbyzLizVMzvrssaelZwbMObK/Qxhqx2tpLtnrmgu
fPwzm+vyztKDpB3IQiDXlnrrEzwSnftxDrnj6VLa5szvX94O+qAYA9x9GzT5ZA8pt65de375+vt+
vp/ay5tAohmD1jX6iRsbxQdgKx7UMF0R+T31brZM07SWW06kdbt9Pif0EVGxOkYw17qZGiO3PB0u
hXDOfISl8EOKowBKJDtskDxzVvlkADqiLqQl5myIkkJYT1/P15lPsVSBQAKLdzOx9R6qdezW9FYB
Kk5Rv3/r6UvJh5FxhcQcGseL2eVrXXqgZVB1yXOcOaAtszRKT0WQC0j9JLxOwIFi9gPN+2xbjTa2
dRt3esXG/sId84ybWmZOhq7J03aC0zXK3+kMrO8q1SasRXEvXPJrdIP72e8uBG0+t2K2FARAXgOA
4ZqifHFu6TYJkNAMMtnGnk7T1def5tx4Tgbxj9tF2apqaA6mrpmyFHqxaWUdp6m2PlKbzQl2s5wc
R+hOiTUUKfX3rgTLrIrShctby2/2TFoagIBgiFppH78e0RlT5otr0iRFYUxv5MFoVC3MSdS2+tIx
+q8awifbxjJALevEHjIXDz/8tMIXMM1DFf72Yj8aIje8vo5/puG6Ca9fDof4eo1/b3e79W59HcfX
14+39yqS4e4+fN9s/mzu/+z+9OEfs7o6bna7cLN73IW7P1d+GK02Rbi62e9Xq9XTdov/vO4fou1+
c7OP8Jw4Pmwj/J1VtI+2h+t4vX6J705/LYrilzjexi/bJLxUZXxuaS3ubh7S52wcYIBZlRe/qnIy
twI3q9i1MhMnQcOf/crNvlVNCAe9CN8wfLoEKSdvZ8C4NzNdg4ewUdYljcbPy7jw/NMa+MfWW7RR
QVuYe7tK+esxhYYqAtZDoVZibrYTOL/JeNQ413LvqU3z+0HM67R76ICf/doyzzjzpW4AK2enHyaj
4cwL93b0rOmlppbCmSA323QgdPP1e864Dff0/n/GSSa7BrzR85C/kyGEoILqo7zk/86srmU7Pxri
EjtBVnyfJTo95sAdr7oSQJevf/m5GVpEUjiU7BIIaXo7l9039Db1mziQd3N+qeXxXIRwmUoEDZlm
fl+7O6iO3mRZGeNuv8pTEzHVxP5U7aQPEk2lY1Wxo9TMB4acxpMS268HeG76FlGWJp0q0ipEoipU
pAt9myU/vn7wmZXqLlbqRCBrrewatjWRcuMMc7UifByeQF7KrqQW6GiypmH99cs+Vwtl+Oe/FpZw
FIx1WdDsncJ5T2oRDQ1ZD325Zp39PuPKHpK5HsPcKCgvKeDYsz69pL5xxkaWKU5g6GbAPnK1H2ue
vPq0bI4tGCdXwZB3j1lZfauEgQED/d8xDnzMC+PN3o4066b/lc5jWMuHCxN4mqhP9pGlttNoZtFV
XpPvazNUTpgNnhq3wAV2U9gz44eimyEATUqK8lYictOHjU+bLBqRi/xjQwx2Zep+2FDuiUt1tWcs
iC32TdLXhQTRGT0zhl1BXehnkk4ltCWTe2j+BmEl/W81YcF4FougnUfOKZlqKGm0m8oFRHr2AFCn
vPr4enrPDWWxGLjncM4g/bWvINqxQiygeLRLBhXThM/3hnjlXdKP+tKp4PM1DcLbfw2ladlsm0So
vZ0wdi2pDrZ1QvILB7TPw0BkmfxKsb+2KQrc972HrSO0i0xdQ32CbjRKMGIFtaGwStziJzRoQaRy
60sRyc/nkJCFORjdEScrWr73HE0OcB4g0wNS9Yre63Gb6W7cefVALgzy3MsWFkH7YcDFmPL9wINd
XXibgMd0SFceK3YJ/5bvJcvrZlkOjRCI/xwY89i1Gjng5dotd1/b3KduCRfOxeEF2oi146Ed4TBW
ZJXWv0j/MEMNOMgvwdM+nSO8YOGP7IqPbTcidq4Qg1K5FZlgDnGU3jeVi56BC2GYc29ZfIm8moi0
ZwjjjRMfQ5cFr0lQAe8sNj3Id8V4qZry3HsWS9TViTCdqYC/MsWPtOhPKqeHYPDX7Sh3Uz8/ff1V
Pl2bdrDMECSpRgCwlGzfFUKjnzTfwALuv/fsxQfBlx36gdcoousbe0UgNRy6HqUXjkKfHuLwy08T
988hTqUoT69yhgkq5mtSIYlIplthXcqpn5uYkxn/83huUb+aoVR8oJZcz8aHno51/Hpezv3y05//
82hCoFJsKjrutSmfag0hG82uBZQxv3785zltzMzC3+ansjUvgTiSHJkOWdZvgpJ9zJ4CC46WN4bk
KpR1QEIoM6+txLrw3jMWu9To7YICyRHkPvbUeuOQy0iAz3ZeKluHTTFvvh7b58F3jG3hdSd0XToT
4guoB/D0qcG3BthDBJA3EPNw24qp+HCTttx4pTtuso7022lS7lUxdOPjZKkAMIhyRjYFiD9PdyYu
rd7d5mMv3wbC6GouLbrL4Ozv2pSm6waajFsfQr0mbEtI9oquB2jFcxNoy+c+OkcKuqYI6Mfc4dYK
Tbs8tguKOKgW9qrym2xbe+nKuOX7BBGJtVv48jhBjg5aHKjTFxH+NNsM46hecLIgGzQq9FFjClqh
VXIUaGkZ5A/it8G2aAIad10xr8F/FLHnkSmmc8U3ARCo96Vh3g+bQPgkZRCQaIaBRanJmg0lfrby
Uupjz/D7GGTwtkY4gVorZgZzbZEahkeEs7rwdWDA/3Nos4NltqqzWzkFNdTQm1E+tVBEhyTnw9hU
N6NzqRHgzNpZNji47YT+dBScHkQPdilzNmgAiKxOxl+P4NzaWeYMfKjryEJ63aFOhjjNlLkCs82J
gjxYey3dAft6w9PuI6NJE1M0g1+YuXNrZ7GrVBYBfFLAJQhUPmrBWAR7cEPE0KqQK5augU0Iwq/H
eO5di50lRUCWNaPdHcTg/FIT26g6qUKfIqdXFaUbTaW4sOX/7c74zCAWe35qJUVgo9ngoEdZPKRu
WavIy+xkQ/KGbZWcuzUO0s16ziA365NRrOvRk5sgz+EUIWTx2KKraytVTbeoi2lu7abpnwLq+8es
M6Mfocu7OwZ90lHob8oEl4AEAvNrCoLJappyL0R/eRZOHICejPVZDEB6fpQdiCCedpytSxgylBbr
7U0x+flVmvbQs/Bzb++MkNVKkRNeOxw6bUhvk2vFNTBOAZR/Vz4fdnPnxL5nxQjMqRtg9ORhdr10
689jHoNo1aOfOhu2ky3HNUqLs1UxSuiT5u24D3CQP2Z94qydsWjWdtq/ZqjO3jpMVC8iK6rNwJIK
RCrm7PSoy1gNpYoReK72ATxaTLA3genagzY+dvI2kYVeOY3fAhfJZGiNol53QXpJgeXMRrjsvGkZ
txJhFykqvINb7ZEjMf0Fqz/36MVGZcZclDI3w6GQfcjIE/L533zy4v5Nao1sj1DQzzfJcUhUGZW9
c4nheu5nL/agQGR0rNt2OARATdRl3PWXJuScd1u4AUMS27I8OzlkvLnL03SbG4aAovjewWOZxCik
4826gfMciPM2eDIeiF+ExLSXApRnXMsyj2EsdGmXVtAfKiHvTlVsVQZwRV2op1KlEIWavqdTYgfL
nAaZjI0KdyRXx7780czWtrLsbZPY37kK4fGnAf5zRLMt0hLZ6wR11rxdtxqg7MBq+AWZjzNXoWWO
BJpA0ssrN0ExMAJp3c+ivMng8eqLKO4zdrTMi8BxcTtJYP5V9aEq1CQEG2sKLqwt7/MgIWZnsW6T
vDJu0zpiz+lU5ytOtHXs20BsDS/L49DmFc78XpKvR581H8VgdeiZsILx91zXfRmiFmMEusru6j9s
mMaXpGxNux1n1CeE3WTSF/SFDj8R9sFdsfTzHLJYQAFAg1vFFpqnQ+m6VR/2mjhHcBy99VTZ9tZr
mnrFmbav5GzGIxqR+NH4NEUTYmI/1Swf123O5NFzfInCM67ixiHWi+eS6i2HRFnIDQk67ICTPJai
hqZRP5rnpFCmRocmbvoQAc3bmyB3U+iPemqTUj2tAkAp1o5r5/COafZauDZfjZ0Sa1H3Y4XGVl5u
UnvWqJHP0Q9f5OMmsKbizwARsdsGrJrjqV1rj448vWIN0DSzJaxDOTnOHQp5GQ2rrFcg3MsWd5Bm
uMlIYWchSr3nNR2EWqPjKb+1VGevBumoKygYVa8j6v6htaaSD3tq7StW6OfMuP2mTaadnbfX/QTJ
XysbSJxZcx23JEvWjS9lRAOq4rnyb6TXXnFRl6Eg84s9ujwuGvNQ1V0d9U2Vbgcy6rD33X5PbcCP
pskUUcHJvHZldVXg+h1qqbY0mXeT22wLt9sp16bIyc6/q8G9TsbmqdVFukZCD8VcSadiBQ5DWJWj
hVO5/aCYMaHVMxLqHA28KgmOKqhQkOUFL9xR74S65bpsIb3vN3YSkSm9swqPhbRUADnK8lmD6wmK
HACquZehpD+Y4jR3Ulw/kSGs9Migi4UCS1VP74Cqb2Zb/zHSfeWyOXqynkJ89R2hgQv96HRn244d
84CgA6m33kxQQW8Juk6xqAas2ZmzaKYFjhEOkDNp0ty6anZiadXk1u0hTAyxWraqUnc9jdXtNJT6
Ck4XMeD8vunKY9nUIu6KEf87s99YX19ZFXt0Wqe6z4j7pqmNxqEG/RW9W6Iii4DXPJXM+yC6uGUc
9W/MHjTKojXY0mj3wBynwR76XGDEJ1YkpvKEDuRNXHXdQzOj7bOayh0jcJhD0Xs4YAYf4xR4oSOr
e6+0flbg5cARmSvuyrfALe5HVketY54SXz7nnfvbBKjuQ2r/ipbe75HILHSJDqLkxBsxBAzBqSMb
3vkoXvZFFrlOcSWqRMbUQVRGp24fVpy+51MVGQc1Sq6CRLDomhvIeuxcJ7+3UB+PwPKPXtVZRDu9
lk1wrYr5iHjoa6nm69ZBr28le3AL8ZF9J79iCTq0/JzYq8CBQ+09IKVwkNUo13ZuGpn88l33fuT2
Yy0dqI17R5w7q6gk7Jr3IoPmJU1DqOXtuskLtaluIZZxb5v5mhfZvhY+RthN23T2UWA1PjYNO5gy
WAmjr/1serIznCtIbbehcuTe4eWdbMetleCmJpx1Mee/DfYSdJ1Xa7tuEnQpk0dlyEeb0RfAIhWm
I2cR8zXMt8+vtVfpLfEAz/ZcdOZKBfZMo7M+6mz7lsgA0v3ZfKVF0K15MLUx6VgMqdMHhdb1UpU6
HGBP8Gl0VRg5rzKifqtEXdmC3MBUoXA3KC+aHeeHVCIWIlgHuWzCitYboWU42/bRn/QLFOqQ7fFT
Hrc1iz1HJnDXOFI71W/k4t50Mm5yfaIUoWS+cCHAL2bUymseQgsYiJ5p5Wa4YBuD3n6C9CHiZc7R
cYmIUA9wV8qExyWuN7gKTFt06783rPg1IycdDXWXQA5HvwlGnzJWQFtLUwtyp+NbRtFCVyiUGyGg
IdeeN5ehTwSus3K6hdbUroancBKgrJpmptsCYlehqMR1Wgdb1s/zbhzUdO2VZREWtjmKerq1WDCF
A+HPtQUDUmUwHJvJDSd7OlokuEbaHbM+rdAN8GCY/TNvLPbQFun4poDMDL1UEig9QT7bGVBG0yfv
Yz7eC25vMm6iGnfSXafFSwcDCdOpuR7hILGTjB8WKa65tJ8GSnXk2mIzBbjwD5610tw91ILfO2pU
a9qjZxo3had0UjQEIZGEpinU2h/oK9XWdZdSVImPqPpy6ZpXOriynXxe0RR+20hvVc+4HQO5d9tA
xTx2ldzJNohTWaHUp4Eh5jVgglmH3Q9MKH+2XjtNr3rH/z1TeRxnZweH8ytvathYU/zyO/0cdN4r
cYBzcES3SZzsKchtqGLO9sbxRxW2pLt185FEeebuWI1QoqunrcHuHJaN7jce2Nwhmxp8gInd2G1y
mAPrxDSc34QzPDQkyKCFyHZat8egapD+S9sXe2gguW4HaMdW/CVX8w5HClTC9uSKBHB6nHQkdnU+
rE1W/GFthux0PZgoURhd1wV/qGZFmKN2invpJvfnK98SvzNrwgGCtDi7Z/5D7yZ3KFO60y5+mxQT
WhN0FdfImUVZWrADiishHjYaE8+FuJWwljCTkkXelPxye6dBTSZ2+Mm3hgiT74SVmu8gHIvcENA/
NtSLHq3JQVlgMtwCff7izvXasiFIArsa7TSHl2542NIUVl0jzIM+J2ge2mC/qFn8MBqbq/YRshtQ
SGujjlYO1XWRYUfT1T06pFco1dsWPZpjUMy/zRLX2+YKfbiWy9+81H30zLBRKrPCFryMyEzMhnC2
FKFf0xVV4l4FyCpgAUcOgcSzNOi34QUQJ/qEFdVkiBhtkSutuyp0arRZZ6JvgCer5zWMB2w1aGaC
inZwTLuq+4BEwqvuJhwu6sb5DWrtfZFAc60fLBPldQc2a6Mf5yw5+BqLD4EHFha9gyALNhLwEtGP
4qtN41IoV0KWBTqNvyqHH+q2eih7mE+ZsHgcu62dc8Tl0BsxsgTCRgh6paPLIonI1qBORdGQZyYE
WJtCoAi9RXpQdkg9VR3EG3SNo04OgGpfV+P1ZPHiJm0mGqbC+KvWddkKROqbUjTv9gSxjw7eOPQC
Vf9xXDq4cTNIncHG6/RBZHrtDRwxKAOx8wEkHM9bJ6r7wRL+0hReDiDOfN0baPt29gMKG8uQWOKe
Ougf6p3hyfeD14ylKKYkRVxBFCce/BYfKlMW9nWNJHETvM1je12iDzkV7CrjfG9rg8NGalyUYDp8
zakqexSBuxD7BCaiuSsFzQ8AysA4fNVuJBpDb8HJ5UOYtHCXJpf4Rk0GEViTceu9ZH6iYjC3tYh1
iXlPptwXEbGc6pbMvUFTdamzH9D3QplxNVDgAmvikKjtUqB1OU4B6v84O5PlSHVuCz8REXSimUL2
6T5dtssToloQSAIJEKCnvyvrTnz4TWaEJxUnquJASqjde69vpQpH/NeoD/txFZAK54NsKOot5Nv8
kRHNUefp0aeqE/ktwj71qZA+31YWoU++g6BCQpEkyFJuhapN/MqOHxjIh68aqckb2ysRe/VwYEGd
i9c/lH48/A6qPG5WRe32kJ3iJLZzlKP2TFo5eswxYMKBrtQMCVTv4T3kTsUxZw1je+NMAzl58LmA
Xzo2zxd65tVDb+yNUMdbGoBzhTGxKjqnqFbCD0qeRNm5hLs1/V0mDWQ+Ew+GB4Nf+kpkF/+6HJFb
uq7NohVej/rsVtZICDDyQitcRiZBvyP/dq0kYOlePotYCGIPTkW5hK0dPZauv5/C4Qn3lPuY0ZWl
/GvYhIXIyLz6K5gaw30fYUwA9R915295CRuAy510zhp9Ekuce6/kIcrwLETXDv45BgZBiEgGCoDW
6DjvGJGHSU5vNdFXQpcLn2ReauUWKmrCkA6HwX/GCEpD+z4ur1XZLD18lhjL4OKcB/4gjq4vAB+K
K1a8ejhTwy1eS3olHbP0klkIY5oK47SxGA9uXa3K/KaxdCpYvb78NRZCGPMSqlx6lNZFBX4FK8Vd
MEIO53Jj3bTZ+Oiy+JpTxj+Q+CdffS62aEzMrQ6Xk6P92OzvQXm/9+wVpAjpPeo9sbwf+T7QUHol
qF1IUufPKXg9VadTub3GU1kYdvN6rsbr4WnWl81RQE1mzB8/upG4JrPsVOGYMWZF+rUOna0BcSEg
JoAEBOaZzxMWvqraaaj+iLkmNV36YrM1wOkQcKlH2RyhCy9HhA/8dCI3Nbmm0156/ix2WdSTVxYN
jEcQ26//RiHiCF1Ou3u/xu7Le+uaV9XSe2bpi6hwXRT9sBqxoe86Bt8Se29fvQ9Xq+4XJs68fioj
LaqwCyOORNo7+EjghKWg+j2z2q8sZZ9D69x4XjrVhVo3XTXWRzrq7FC4CtxY10ZQHxvnXRgWsGWK
A2ulYGe2mroyhfOZtekrma/joJ521r/zgql5OkZ1fFNx5t/5hX9NQ7vUAbOVA8FPFNTDzA2Ke/9v
gNGe+EH4ewj7p8tDfWFKzfEBbBzAWq/qAdu0D6BL6SYoQ3qyeQvCd/UN/OMbpqzpyrxaaMwcH4Bz
Gqr+coOQOthOPyRCDSfauGwtW1NsLrdnYdf7VwT4IVgcWEMEX06HwQAHWS3l4bdLisjW5af/f3nv
J2vgnIFhIfNV6dpRsGPv+Ul5QXA3ZKVsEplN05PhetAJToXetpVOD4F+PbQb4brxd+SQ3VNHHNPg
5Kj0oetj+74+H8aGWGb+yqkm70ce2HWz6n2DHEyBsiwkO3Omd4OU7jcovmyRRk4k7wYjTdoJNZ6a
1p+6VQzomkpit+natEFVapD2XPc71kjAU2NO9JOHO+djE4cCSJLeTDjMThjiEe4b7aornJgnEtq0
TdPwYmP5oknhc2K/Y+5F7xQ0nhctSPvK0PLfWdzULwpryIsyHlupbtR9onmMoGhj28hiDOO6yC0O
dY8lb6IxbI72VJI7WCz5N7QeOKpU3b5ENdgIg9/1hIR8IpQL5gsh4KylcrBxTIH0evoliVcdWlKz
VEy6vdGg+yAoHLACV9eCNTvPtcZ9lBX2E2yCp2cWus7KVRHdobTmzQtxNWK00n+EUzS3defHW4RJ
xgdemVPIgtfBmzTs27M4Gc/XH1HgMm7nnrVy835vx3hJbzJ3lQWCwuobZoK9gU5QqiJIVOx5myqm
LI2N0Bte1nfMJjjxGECFBuvRuEKtg3h4sosQhyJu42qSl96tUxGxcuJ6H0rRrKRSzqoZozCFA2i0
sh37vPJk7yi4dleydOg6Y5aHYFrUJVPL6zWSxSqxpgYdbLxXS4R1klvdLeoErRtLR2zV+d6d8aNp
K0qaJRymRKsccZV0xBU1abFwpvh/dGLnqIpHknTYAA6LQKAV/RZTA5pXT/410PpjOrgYOcCWpgNw
D3T0Q8THCgj3WtIldVjg9KKJqpNJ4Zw0IAx/50J9t4eN+QOTukMpiJVtg8iK1gV1fqMQiL+XYZEf
cMRlW9R7wz1dqjG6p5ZjTm6LTzPWgXVDMUzvjPDrnaC+3tp2/qfk4AXkXXk3Zv49bwbkxWPrseiQ
T6Z+XiHe7APnCXTUqiN5tc2hjEuCkIfbtrV1EgmMm8glMUNAfYhoUpJAH5reZms/5iN+On/y2uAW
n6NNa5RU3xoFI5vzo19rxzohHDjuJm61D2FlQ89S5P7BqvtGpaOd/aokz5HOgRNGFVnTD3BA31qr
aPYTi9xv1HBkuxEESwQf4zXS/MjpY/L5adk7DZiTUj1aBDdmW3V9Ctuu+GzHylZw/TW7wreshMU+
4vQOthJQsMy+HUeSuPAGFBUrVxnVXgLJ8YsHJV0yQY7wNHGErbxYmoMXTHzl5bzaqrh2sHcaZyUJ
e21x9d+6ONwkBa3ZqcQSlHId4I+o6NIYS0fCYCtVy+zJiut25zZQ0oJnQpIQXiJpLPI6dUjzMmXy
e1BJwHIh30zGwMK1023dhJAmvJ2mDFHtakQkdpLjWimfQkMAe8MtBO8S1RskTElJ2ptROv6LJ41E
xAycTyQc+GOdez5CSKVBpA9+KSGf1EY4DgTOSAV1QVvKhDdYQqrahx8CSDT1oZKa3ka1KpFxivyf
AzJiUP3pKvXhEIuCglqtczOJ2x6X+x+iQaxEsIodilCj3oD5rrl1Jl4+tv4IRhR85VBJ2OVOjznv
elsx9fGq9yC5sMLhL9jUbmq7aHNZ5TzFMh6mrj84m0hLCKy0sn5NUczuWSOq9aSy8jAg+4Gkx4io
WFrCx/fkD4qJHQER/46yCaGhGnm4+4F15QlW2A3kX3FVb2kXZSuvMcVLB9umdQEKBcoa6y7BatRt
Ox/f0wtG60+rLadOezMULSx3XUSzDbyFLNv1dpqE1o82KEaE7JD1eOaKNEGi/dEvUtFG3c4LHNas
i6hFOs2pLXFTt4G98RUBihhIPAd/5PrB6wJEgzyYjOdp7cL5GxVew4RJj+uMQtA4hzNpweN3Oxyd
n5c32YUtfE6CQiBStQpplqMU46PxJDJp0+PlR/9z3Pls+55nS5mOSdfjChM8qhu6a5Mg3bTJHvPp
e4A9fOU9mkN4sLZifSoOO9SrVK/jFfDGwuHnf6hQEqnZWgfiaAHPHsIoWdxxCFQvN2zp4e5/c+QT
1NvcFLhg9qP71Hr9W6SAfOXB38uPP9cIfdZts/tEBsSrb+covhn9bi1RxR9V3t0w8E1MEJPX3ePU
D4n5Ek8ZJ/LZrcJymhjXI/RUpwYsfjCyXFnMj66cEJdOvLM6qMh1h7ooHEiFs3o3BHYS5w+D4z1k
E6rvDUuG6Rqcb+lN51vTh7Oo16ugQYkgfBKZfBp0dQ9zuhcct9dcVQdIJnbSlk+XP9D5kZ98oLkP
ngQPJRoEQiQSaIqYfINZApZyhtXpS2ZDLk5i/20MNVNQZo6lDy4fwjTPpJu6XB90PH4D6eVagdNC
cOx/tDpa8obmbDrA2zcpsQFAz9Y0OfL4v6i6pmta6qzZZHFaYmx/yMZDq6KDhzCtcgnyyfWB1OYK
Y2zpFbMJE8kgzroRFFEjyrSpijUqBFbGaxKu/1z+4p9TUvBBZrOkdBCElZzaR/Xmvck781wdhnKN
za9/G3+094f4u88T+wopamEBmKv3ceAtXeXY7XHMEEVObM/HQRCqBXdHRVhupqaotp4Vo6qZecO/
G93YX1mzF7aDuYFeVNMRckMZHrjX72ng7TLX/XG5DxdG29wxzwE6yi/iAX5jxVt15O27QD1Bw45t
97UiL3e2Akyu9AbZGyQKxIS9WfxxtVMlucy+tqe45+3gwwqTdYzwEmfhQ6Dfdd/l247CwsC4pL8S
uFz67rNZb+wuguFCS48VTAy2unfUE+iW4rHpc31kDcqyLbd2Uew49SiPjKvV5Q/z6TcHl+y8on5o
F4ksr60zBGVtVX7X0tmzeNpdfvSnOyUePQuo4KTuqqkPrUPd/LZcDOJob7vXtuGl3z373r4zERv4
mPggjAWOyiE0XwpT42fPvnRHetA32yo+sLrNv2V9R26JJ6rfOW7sX+yZ2bdGDXnTKj+IDwpKBbdj
q9y8GEd/JfaDBsxiqvbYO0PoFdmhCnWCyAEyjD1cPK8VUn+64OLxszVdllXJXNuODwRInDBDKUf8
5GUnWXhXfv/Sp52t6F4onLZA+OaIy3O3JY01bSSuNvvLo3Lp6bPFPPDiAlZ+NQbOaFZ5ENRJhkK2
Kz99YcjPeVpSew5xIhLBJxCOsu6bdhHTvEr9+HQRBeRvNle7WLKmqovoUFfDti781ADe3JBxz+hj
QJ8v989SE2aztqMj7v9VEx5MZ9TBp5mzMpLVK+yC/hWq2cInmKsNqA1DEOkO09F27oW55ebX1376
bOaalvo1b84mgSEDvCuO9jwe7ypPXDlqnPv5f45+6P9zez6slZFpGa6qIjtkAEOiBovj6lyeBt5t
+6ncgAaH4h1eby435vNoOd42m8ZIXcOEN/L0Ub/1JlXf41ccBCyeBDceanyS5s5+Ht9PzWOEAqbT
5Xd+nnfCO2dze2ilgcd2ruBe1g3ruq99d+0UEYKBZehmhzoc1UvojfFfVmfTuz/W47qydPh0vq4n
qmj7TSmMWUuJCtEEFCx4KltUyr9yFNO9Dd7pnwxZcThqyxpRkKHq7nmG8CciZrSxjzF3yF0xxT2u
wVi7IAqKdGYnl9u28PHmMs+sbh1CSDEdURe4ERQYzlIEPxCUB0U6rh7h4rCFeeyVkbI0wmdLWFBT
B3gehZMOHHRZ4dxxhljX5YYsPXu2gGWBPXDEh+WR97D4UfZrTqe/lx+9sMDMK5xZ7WghcpChgSt6
7Sft7OGEDvFYHTYrijqDx8pC3PXyuxbWmTnshY4RzGdaIK5RL5eMekwm1q9Y+ftrT58N5MLN4kLl
eLo2InVEDYeUF02uSSGWfvvs805ZCJNZB4aVlQ7Z1o11v5a452yVq7sr039huM7z/iJqEAxUvX+0
gunB7zpnXSq9qkJUB2c0/CUdutUWWX2pt+Zp/4ZrS5siGo6N1bKXAaqcTQ8pNy41cX/tnrYwbOeU
FcuacuYjjHoMzN6DUXKNk8PXfv1sxxIct+NzFPuow98qem7FezE8X370woSY5/un0lZIzzTTsXI6
lLCjrpmL3EpKnv0MIoMIeYYz0OVXLYypecrfIdqejIdvoCB7Xgd9na/a2pQJ4opXVvelL3D++w/b
V0/DQSOlORxp3v+h1DqWbXYNnLf062eblWIAxUpqWQeRT8gc1R0i3zEpxVPoF8E136WlBswmde5F
fU1DvzwG+bg+Kx08XTxe7v1/ztqf7O1zewfKBMCJqDI+erbMUOLc9VmiG24jalyYrQdcNcQDPPtm
uhYRdK+3EcoHoPteWSi+UUKbdScC/iYogA91jdLzMvJgz4Gq+D7p7YbvPR2XT2NbN9uSody3iwP3
7fJvX+j7eVrdz1RhddZojkOMGs1oHMc1r5sQqpGCXBk6n15OQU+eTTHqwXGnNBB+ZWH/2meI1pah
RK37wG/ymBzKweOJG40P0ANfi08tXDPm6d/JL+2+13Z0sMp3MqLKz3/LmvsKgo3Lvfa55hVtOnfn
h+kw5LroAtSNHiKUsrOCpLnVrpXtJm72gnrddcjYYw5lYn0tpb3Uotn8E8j0KY/ghb4r1471vbb9
TZnd9NWVY/XS82dzEEnwJivtASWgzZ1hYm8QmYSoLtRfEnChx2bzz6NFWwFeKcBRv4G3KuoXXpvI
SXx5ZZQtNWC2rZZdjEx/LqJDSP1EeT8nEq9c/6cv+eryN19Yzufhbkd2ZVaLShxF9Z6336wMtfwh
+A/2uIrs+srAWpiO3nkOfRhXU+5DoKcxV5rgF85QSeb/jrBxXG7BwrFgXkTCZcaZ7YXT0S0PQfer
a9sNZAlJ2z0rlNla9Nfl1yx01Lx8pFNtHWV55Bz7vNmjGrZAHIFvwzB/h24LvoGWuKIJXJqFc0DV
QCDbzzXiTyZk/opS+jccUEylwl+wmntjwj7luTjm+fS9z5H5uNy8fzUqn6z282InjdJa+O0O0QFL
wBoJkO2EbDGc3NatzhMHNOi0jChfUVYGG8SDcJnJVX/lbrAwyr3z338YH1GonCwbLHEMh1MESF5F
QyQsw+Sc8bzcvKUROFvZCCOi8kMij0LA/1QT4HE7a7ipgfC/MpGW3jBbyiTwzAPyLcHBwAMlRQp9
3EZtgwKduKVXXuEssHhR6PHfjhIGeGao9BCOBqDpAGVBCz1aO6083nl3I8oRYLrV52sjHVWkcMeo
j9EUe8Bf9GRng6q3BQ7EeyttS6xQjt2DIFy5CQ84xWFdFCm8j50dRIQoE1UoC7coydZ5NzYU4Glq
7ukQaZSYiAy8hTE4+qqhwGz5ai/GPkyKkIqbNghweVRx9myQZb7nk5Q78LK6574Ps6fJbVGuXUZk
3cVhsedNHW+psYo1KutpGmgXpNbWalfKoj+z0EVtkRTl3pTdudgjjtZj7AzrLhcVdOJUb1AA0n+L
a8usK7cVALKG1aaoRitFMd300gpRrBmw7Ju6cfJtyPts75RAmgdZWO2tnOOpAKxWd2URu689i/Of
nYnKOGkMif90lVPtUWOeb6E/657B1YiKhEPAtgE9W29cUMjSoTDsxQZ7fcN7oLj7OBA30M4Ua09V
9jNVZb4KC04ei9Ztn/JAhOtKQ4TEBiVe+yD+azlOl7qWJKmlUFVR5kEMRacRu8BzQhyHBkCwfeGl
xM75foqa4JVOoULpml28hJEmK10iPR5P9n2BOsgENuXVBhpLd9e35R8IOSF+Kga+E1DZ7gVvuzTy
IgESIYWITcDxVLUAndijO526qcP3hgUSxA9V2cKZAYGuyzNvYd10Z3fzPKiLKawJsrcBgKCJH6Gl
2naHTdz7+T6MpunOgUpfX1nHFqahM9tqQN1WUJcS/xCY/NBP9i7QANBo/8rjF1rjnDehDyuVoxo3
U9TysUpShXrNUq3A9USZn6UhJAy1v3bLtjxd7rqltpx/xIeXAZVG+qzzpuMY/qIwV4omOGo2V1qy
tOa6/324Dm3AAc97cpi7UyKdBrgYgpq+0q/XnSRf3fpnBxg5oPArGEoFemjzUFTZA8T0L1Aabi53
0VIrZqOL5VK3MuymY9/cteGDaPNkit6L6OXy48+L9yeb4jzzGPd9qYYCYFBVhg+1Uz17Ovv5tUfP
RlLTtwVzSUiAJK9TJg7qqoXF0o+eDZvKmzKcVIAjz1h86n15503tlY16YUT+T0qRcbfEmWM6nrXR
ENqnrSNS6V7pkqWnn//+w3gnfdVPTqSnY+cGqJ6rknDMVyNqJC/3+NLjZzt0ZyqY2tSmPhof+2ZR
kCjlKOJMsrC0ruzQC8Px3779oQV8IpYlGhEcdMazpMinv74zPJdMu0lgyd3X2jGfuValKgVr1aPv
PUfZE66AY3jl+y4NndlsbWDPIzl36qNuCn4fVdlYJm3mmCsfeOHO/K+a4EP3dKTsOs4KdcxaZAmm
MAzWuJ+TTU3iJDfQIgSF7A5jOYbbummcK41a+O7/IMcf3pqzmA7j1MMI9+yQcA/sFmoFrxzWl549
O5B5EfLEvOPIsdNw13vip2PYHdCAV2IwS9vN7FOXrEKts4sZwcdvJRLFo/7NBp4werKja5KwpSbM
vnknzoljqeqjpME9nEx+QHJ70/rk15dG679bzoferxxIvjMODkiWhzc+n+Ct2HTJSMbfl5+/MGTt
2YbvRXBV0RRJjLxo7iqffHNK6/nyoxd6xp4t0Si0Z5qRiB+hKkyc8L2DklfaV/pl6XfPVmmtUUMK
DjEyfn23q7MgLTP1tUFpn1enD12uVI6SbpCnsOdCTgz3uAIFtsBlXFlHl375ubs+PD6nPUHxqR8e
sonzW4dTs6880E8ud/q5cz/ZcueM2NJplA9DRH6cGmhQyWTtvLx4narygNp1YFZQMxegyv/yy5a+
8Gz6Inptt0Me8yOYMmnFAESAjtABGOHy4xem75wMO7Th0AaMAURquynccmEMlIFx4aSybWCP+iVl
ixfP/UekH7cAm436SOGNtIede/0QExxKGTxDfnylJWSe53Uq31K1N40oVrr1DOy9ne2Z58hBWutN
sb38ks+/Bpmnd107bwbQuYZDZox9iEp32oKEp9dM9tecpJdeMVtQJ2NjhTP5cKzCfnhmhYRJZkCo
5omgrN9fbsfnpwCQTP87Qbo8H5zGhaLDz1AUX9b0bXS5mwzmnDm2rnTW52ML/jn/fYmsoM4uAglQ
4OD5R5szfhcS3e6sFroRM6KInfiTuhJHXXjZHOfVKDdwmxJcaKHqzUCs9Rm6UXePNS/XrfV2uduW
XjJbbgVDEgBybXoEdDMiJws3khIKaAEsSf410pxH5jyvZpBVm0kBIFZGj9YQPkd+c+Wzf74ukjnM
ywTlQClEPgeTOVCTsAPI9Q9f65rzcP6w5NoW9mbwNcZDxV+5vFH9n9BYSUx/x4hKfO0V51Z9eEVO
Sek7Pe7pMj7llCaUW4mCgp/aN5qF68svWYhtknmKuwmALrVbzz94WHBZj18fRhVUHGO4UTYS6Zn2
Do0DjyAp+hsdkiufZmFGzp1OulAGyNCg/qtjCh4kLmKAtYzHdaSktaYeIF6X2/f55kXmsnedVYWs
+s4HgtzVJ8xP+xa9Ot17CsoSiSoSlRQCDm62F1xZmM/HnP/dLsk8Kd51DC+MQg9StbOJTyxIBCpX
IVaV8ustVDXemmrmgzAcer8abukrLV36kvMEOZIERoDx6qKWPHvuYl8hMkjXom81jFynO15lLwBY
7fs442tLti+XO3hhjZinzEtJvbabWvtIkF9cofBfJMB02qDFAdFQ+6xaKx5eyywsTOi5C4lNesfT
6N0Dig1ueEXWLXev3EkWSpnIPI3egyTHChcNoagYRJyyX/ff8jX871YciJLfUIs1d/XDeMfW+b25
soosjM55Pt2MGTc2jNSPQ0PZRjFWwMgjCNImVoAHwc8otQME+7mwrtE3F7bbuWYe9gs+kImkPgIS
pPeIM0c3jtdAGCWH+MoZa2Fqk9kRjorMHiwQmw9ITHxXNsl3NCqOHvPaDah64ZXVcakhs3NDwQB6
NwKfy2HvjnkS7a+2v/JVlh49Oy2406gsCKPMMbJgw2Rom2+4QOFPZiu+uTxrFuw8yTylBA+pHnSY
AOkPl0GjqAs+/QwDIl4QmiDHegwRebbiyTepiX7nnS1/FYavUBLW3vhegxK2MrKbVaOjUxO58p3Q
hpaJNXCgtRCiDFb9iBAKPDj5sWFNe+VXL3TMPLfai1wVED46B2hEM4hQ8coyRjJakKK4clNaGDz+
rO+9riHcdeEUIJVJtTAQKgLyJn8ElVpf7vqlRsyOaZDuZtSEFCVvZa/Pc+5nYDJkKP38Wkh64Q3z
xKTyofONOHwI2ADMkfL5vmmqu2K0vn+pBfPkHJB/4KzHLTRjYVvurbgqNi6OzSDVDc3u8isWFtp5
7hFEGvh0ZHCEqGrz6pH6ZXKdLw6i2aEStlwsiovQOeC81oKtNR5jL3oEXYF+bWWY14Fox7IlqETm
GFOSdqgKhq4y/WriksxrPuwYHP0yyu3j4OhDmztbAV5EIoP8i/1zHlUfjn3eYELo4WNzHMnTIH+w
+s9Y/br8VRcG5j9nuA+PrtyxQHhe2MiYS/cGUSC1HUI2wafKda7cSxZOP3NZY+kAQtmBeHcANylY
1bEHriUZTHxoQ3BN05p9q7Ah2LaDDIdfxdc27/Py8Mmhay54q1WW1V4HibAS9m4cp72xwyfCg5Tl
ah3HbTrBqShT9q1D4KmYe/2VvW6huXMZHMFu7SPhYR/czCVAm/E7GovbvOw3xu92vLUe5TlbT8Aq
vPwJnf93z/msreff8uErQg9fhSPgnMe+drx1SWX3aE9enN0bXYTf6xCQhQT9zqFsdppxU1h9xtKw
CGBt4AHcyxJ0lJ2UQkAb3AiBfwzAj00pFIilX4EZHKkTPA6CZHArAG/Luj8Q1gFcVgAf0YXADwxg
+a5obNS6r8DwjqEADaPaTmhY/ekZvB+aOOY34Ho1KTLi5bro2mePwr5IAmVoq2KTyeaBRP3vGAgG
SNyVAfAMyLJ+gAEyCAiQp4Of4GYhzuU2gQgeCW7hToegjYElHfkZbWDEqhv5bSGL57JwXuxqsoCV
9QDKgBdAhW0qxV3zd65GO7Ereuu7PiwCetMhQoJi9BrIYzAI6+NAp8cAHII1tfTRFVW083UIHLbD
nkrfbVMNqX3WIFMrARvDhc+HZG96cuRoYF2kJeSho94U3hDt/UpOtzAabxNngA9EYEZvNfgy39tD
IVNl/K1R6qHuw9893KqSys9/wYbs72AAvvN6/q6cSm1pCKIdAxVy5/AaZImh1hvGQHpr/YqnbtOD
38kNTy3DDo7fHftIBwm4cf5OCu8omvyB2SD3m8kACdiWLaCOFTgNxALts6phdza89ZUaUwjDhjVl
+C8xAJ5aBUCJiukPd2L/lqPAEMfO24xYwO3CWHBDy8KCqAtFCUVuZ2hz6yTQ6FsrCYxG4vFQrlgL
3FI81qcqKze9PyKPIEInkRY+hEC8HJiIcVx5FbgStYl44vljBY4mEp1Bz95a0vx2zPAKujA60xy6
przLUAPg6BFDjsg9rhlP4+SCKmXrv7niyEbZQMM2ZXCydfcz1tNNz2iRlFH0DjzCoyBgxY5UHMuM
Qane2wBntCUwuBJVw5a19RuPrio6PHk5+Vuj7mLi9j6oCuhyAXQdfHMrpvoUD/pN922d5jwHUHos
cTKn/CUY0DFT36wmoEEcN/ipaPnoa3tH2spC8Mp11rIBkchU1lvAJhQE6Nze4xiZp5lwSij5J3cT
smJvm/gby1u1iimkBoXX3vdoOTT/QBEQ43RJQfJ714pv7DZM/bIJ17Zxtg0LeOJ0UMQ6hfMNeOqj
tCzwSzX6O4ysEz97sNjUBd9YAFNtuSaGp4gGjrVzc0w0a0MFzg0Vo3rLvKZ+htALUEPGYAjq2s0u
h/kslkgRA9dZ12shSbXK8zpLI2AxUCyShZvAz8v1vzrKMu5+ojbh1wDQSuLCpGINAPnRp/H3qe52
dgT0cDYV0yryye+RkXrtA03tyuq1CKdHUWaHvEUon3J+DyOHek3CNk4j0LBpRXdlbZ7AdLjxowFY
1c5JeJTdtG2goM4t72u3vc2gAdVT5K78qu8Bu47gvTkqsFk6GYJS3Y8b9CcK6cYHbzizD6PAhiap
fcnogIAjCA871g87y0ZX87YCl3oYNqMt7cSvz4hoD1xC1NE0cMVNLFzOkqjI3SQKiwJ6rBLVOWey
dajGe3hoqGQasSgE47TVbktT5kW3kQPr9EA74AdL2N0IHrxgKLZbA+WSXQsgPmLH3qDQqgHBPJfp
VFp5MkS+exgj/8YtGPCi0tR3liHlWzWpXVON2bPw8WkBbcGRFUxNzTqyjgDYrWrANZnyjzqKrBUn
7fAcVM4+hi0ESBmnyGq61Kb9PvTh0Zf3+WsGpBkg2dE3pHifYte0QDfXQ6pzc89cp0oDQm65F7w7
3D05TPwereIG1Tko1GkBqOyw+lA7+Nnwiq2x1mHIDVG/J2X2Zoe2THuwSEEM0cBVQFebdk0R7eKg
d5JWUrPxBxSBtKoFKAYuDX5R/2xhp5tYXXWqDEZp6JkQ6Ljyr8w8HwTs8oSC5HqjKmymiNy+eFx9
Qy0eLiFR+N1o/63HYQbBSXUftgOCD2r8yyuQOcuY/hkLN9zwCYzxOpj0fakzA9PCIlo3DgCxjYrv
XdxPaWehsm401Vqg7HzlR4KsjAUYJk5jmyxobzw1QU7YEn/XZ9GwasJxn9HipnTqFxMDyJlDgFQF
05+qHf9Yvv4JOOiJ2J1aOaDId1H5c6SAvztF1qZAzAO8nMO6vfAerIH90BV/b4L8hwTr4v84O68l
OXktCj8RVUIgQLdNZyZ5sn1DOZKDQEjA05/VvvLRPzRVc+kpFzQKW1s7fGsjiT7UvdhlOf2lZnkX
k+RNVsOznXb1ph1GVH8PHCKVjgxtUGmwHilEbed4A34LKnmU/zrmLAunKTszEHU2qTXWWxy/fOvW
zXsawFawHmYGOg13HMfXruvr7FCmOFZVPp4dG+37k92qEP07iOgE42NqMdBVaPENWHwXS7V+S+Y4
gU/VvTiNsLYtOClHJbp7OvkvnLSvaexoUEL0YUKhrNOiUkYQ76TmJt/DJXmH8uM+CbwX7dGXYkTo
UdZ3Sdl/dSiMqmwqgKKLOt3SgoAyIxO9kQp0ISUsAEDtkYWXosh2tOzQS8ALTeP53hnFI82I2mP1
QFAhmyluQ+UvCzJQALHhXyKp/Q04T/YJKjYKAGlnDMmA0yuDLdkImAigaQIrSqE+usma8SJl0MAP
QXmWGIc6LGwLBx+vIzsnOD6r9JThMZ2uvkDFku976FvsUi4rAK1RTjvW3k8c0W+OXT34mRVs9Yiz
OM34htbjWx/PL+lQOFslEghGKfpltjrUps/Fg63bnxPR9aGxm/q2aOUUgt3qRwzyjFDmS6HQgJq/
h6rs5FHBnwB+2CEPRZcD0ho07ZlqFGd04J/DmhFQWUBiSvRjVogXFz35Z4uN6Dl0avcM8Z0YNKiu
2iI+7iILAjw/6tle4yDQelOWNnQT0Zz00PltcxrdeHrINNrn/LarQWQdpi8lj/vHimRsUyC4eQKm
afhZ1Nax7sf+Js0bCr+lVftezuXvGrISwAdbuYsGxGwIm1k2P2lKJAr2VHdr9f30ltYDgiFJYd+3
2gIHXiX8zbOtV2Xp+cGLFYtD5VFxIEMznZx0wlnqta+D3xyBxJv29QgZqHyk9K4Bvm6fjRg5qsl8
wzntdrFVk33Tg+iTjkw/IfSi4FR6ZDtzmAV0I3xBociF7Ny/jk0Fia8UVwiaN3w7WRlolpKBb+wH
wy5H8Bi15E0GPFT3NLbSvbVrZh+1Cn7ngWA71Lp97zINfSiOVK8UPejY0h72fi5fPAJufmG38d6L
vWznChJcfpQXxpb2TukMMD/Sn9DDgS+9jwPJoFtuB2hO7OS5SQXfW3Mnt1adMAgcAHZlYxduJ5+x
Q64nnIHKw15uPdSGWla27YEHO9ZWAwQrYns3HlUERbANDX3IaN3U6Nx8YRAsPLrpFIQlQ1ejP1bZ
JvFJuhU0KL9XkKaXgMkP7ZstUA/iur4PrJDif2oJFwe94UC0O/afEsyMjShQ3sTjAd9cJT2u3ahE
9bIq39q+G+8DAEjDTNsjENTlb4CBaZjUYPLngffDLfQMT6YSO49N9i8H8P971I3+RKNAthmBrsS9
CssOWhagj8MoKm8nshJ+OMAwcGHHMiR2XhyBOCu2vBm/5QDWhbqbxlMPBFwoISG1hfSsFbolc7ZN
kotbnnsF2GpudUQVigtd+llvCiDLADOaNGrhLbFTVWeHVEyw0YR1O9p4+X7u+3fGsy9t1aShxuoC
tBVCDQDtDftGYk2krv7uDxYwazPUuHHz2VRSPrgCOwAG6lSMnb2JeyDrhyTF8VpVqIZtBmiZiSew
lWFyGnR3BI3ObhyIuGx63j16md/cJuOEw4iyn27u8J0l/XFbBwl0dEs4JvpCQXNj651U3c+J4xd7
yn22c2hQ+dA73aezGFDaiZB8mQQjBAg47m4q/o0ebQfOt4//X9rTvp/gew9/eeIx3p0W/deA0wYK
9Mkf0APZHp+CCCMrT13TQ1BPotAV2P10m5a9/SVH8jOcoFa/rahfoJ0jkCSUJKu3Uw6xlZhQuKw5
7kYBHfMvPNYAaxSTh+WayWiCxlg4W4G47zydbQOY0VsoZUGZgQsc2rjY7+Qs2NENnGJjU7d7gLmO
N2Wvb7sBhop77gTsu3iF7FCM9PeYFzvRELIvNCX7qnFuSDIUO9ZYzj5T4x+IdzFcLFMJqr+HjT10
b/BfuoPHk2rfTC2/82tY2oC5wyaT1a+2bsojVEGcDUqG8TFKPo1CB+3GJdILU+5+AxpvvFfMxlV3
xhHG8IFvgyqfhOv4m7wd260PrCbQbyzbeLwC5a3UJ2uKqxBaiE85aaHV4ADahdJlEIdaV29dLdUh
4TWSunVSQ3+ipw9pgmOpD/wHRmGTfVxa6YjqiMEp4Phn8lXw+Iue4ycnn1AKXefPvs++exXufr6y
NW4DpHmEJABeekF2MQG+cdaqH7xsmnBsCYelaoDVRpFCiEWM85o76UPuWOTcFp4IiwK4NT1Yf8SA
gHM6Twfp46quU3LbS0TGu7r7M5LhNiPlj9pBN4mA0BfE3bz+l899he6VVG66oajuWmg1o/oix7xC
1ANSi1iEFiFyT1midoy4LuqvW1DgXRS6110yAOGQ2ns1tP197Qtob0z029C1YpuOdbPzWoAiIdx0
WUT5K+kD0QJcLpx0Q1L2fUjK7JhBexhaUTEFShLXWAstAYfec/St4wzWsSsvAtmF/YpShOANigX5
kzt7qFT2gJ0HjmSCJyiLg5XAKS09N4UA7yjg5uMAs3Fi7VuH9C+1l6BGnHeQA6hRpwSZIRAFCfHj
2wahlW8IxecdHBkehFAHiG/Qbpf8nsmgnsEsGEOE4XCYswRyfxod6+9dZ9E9hJ/jJxtl81uISQAc
StLsPenz7KYgnfcoAHmKgHGcDgRAykdUK6U3JSPFcW6K9k9Xo94olKPbA1TMq7OP9tOwzgOgRXuJ
aalJeYR8ZXsQdAh2qDzuDikYnHsFSb/zUGTguWiQQ8up8Z1jOow8BCiJnnMoeHIoa0OiYqNkkLQb
OBKzHU5cu1+uh7gWUgBmS8UECYpOF4hSBqw/y6I++QlAFfBhTtphv66/YyG+bQqGNzIAQwBr/jy5
8ISFyh9Ld02Ea+nZRgqjBRsRAJycnBvtvIrOhzGltb29/sMXQrgm5knwLMUFTfAzHZHA5nbQnyoJ
GDVA/f1KiHHhFWaJtVBBQiEeQM5qRuwEt1rEjpTzjoj6J19gZACEmpqihCrOGeCdel+wPj/aXp2/
IETUrJCQlubAeIVrg7vc4MqIlhjrW2bTn5IFK49eSHiblKgKZ4ZjMUwvrPkLFCHvZ+3eFHP7zXa8
27mdf1+f6Msv/SDKaxZ2q1pAsIcq/8yRatPpqei+xeSYwA+juIlMpF5JNyzsNpMZlRSeykSj7DOl
DYD9P/tqPKOufjNP+cqSXXrDZY7+iVd7CcGv7hHVI62EmoW7r6zfgV0dizxdWVBLbzAyzpVWGYjb
woaYxBsdvo1+emA1lE06Z6W2YmkyjGSzyGJIrlSQ4vZZlu/iuU237Vz88WLybPXqbCkYEYQ/ppUM
1tISMyzIBHRGyiSSKImO60iw4DC41dbr4A20I7l3pm5NFnjpTUYylJMe6VA+QaFsdCGVXCFjVlKg
L10EwIFWGfI74a2qEy5Mk9kJVEoo8HAPFLxaezP64rJ2I6l4DlCdjcYCvZK9X/gksyGIZAHldp3E
ZwR26jbYuLk8jGg/BTN6S/o1OdClt1z+/s+ijkeFbkV00ERu8Uek79p7COQz/DS9xg5bsML2ZRD/
fUELC1xKq4rSrjlPHnIWiLqXm4HJlUz70gsuf//nBWSCNM9EmH0enQCEbTd+lb57ThiUVK5bsKUh
MvY9qxuRcYo8VT4mUPVDVqXIa8TTIEBZ5NE4yBWDvPQhxu6vrXnQYznbZxEjcgjC+uNs5ycklOuV
JN/CYWIbu5/C2YO0DEU+37aa0xDklwwfQj2fGyZjsycK0Xdc08l5dNHWi9YjO3/v8zZMh28BXWtU
XRojY5+3NbcA8gWoQMbqXgX9O+4I0FuavRWfbeH5Zs0/d0TOWICmaFw2z5cEk3+J91Wf64hgZt1/
j6ZYdArZSLMCNhqgd7AkyYXDvDLBC1lcYmxmSua4bOkcnBlv3D1qsfQ5m/sBfVQp7vhquofy5B5Q
DwBhxro8fWreibHB4aSrOB6n4MzVU4Mi0sTbMljeqQAVdFw7SZbm5fL3fzY5nQYBojQK5maEhSDO
B3rqb4GM1PVP+Fht1sHF7P8fj7aGwS8pRT0ec05N5R3qwQI02/taM3lDBATfcr7Lwc636vy71vOB
VXKvP9dowoix8fmQeGM7ufY5Rxs5HZJn5GPWim8XziqzUQB0RVUiIo/m+6J7GSGKhTDpKcggj+Bu
rw/egnk0ewQ4QzN6oErUG1KyxTUNdRIUmRmLkVPTITGBcIlYmaeljzF2f4YYAPqJY0A33G5P7BZp
wj4M/D9x9bk3uNyoSRh0AR6LAPUmQMf3pS/qAnyoUEfcJk/Xh+vjlexyw6MHLAD0NZuTcwHaJUIG
ABtXsAbQxbSrFTOw9ArDDAwabv2YjVOESGG5ozT70kwMGPtprUR36QXGlq9Ik/QVb+1zIKxzW47v
Qe7vIWe6cpIsPf7y9382uzs7Q90OqGwbmXtTUj6gE318nUf25/oUfLxiXW7s9iZTM5iCFM2CJTLC
vuS7tmVPdcefUogtIekBWYnrb1r6EmNnJ6g8mURQyQgpFYgJXTiP7D3Oq+/XH//Xifrv5crlxomO
2xrC5HUjUXoWD2EK1aJNYfH0CDmMU6fJwbeaVz3JX/4w7GrcIHOLb50guc/cGKFORIf49NQ17eP1
n/O3DeWjn2O4AKQj0PVDtdq5UMFwHFlaIY2Hk6hBn96T0k5220N++MB1WR6LAeoVZe/ZuBw44htC
Qs4j7XyJJIIkZ2+MwRiw/foeRBD/OFZjfi9HSFI4EDK+gwAgVAYHRActBG3uG8trT10B9BUUwdsj
hEKTR3Trk2PsTw1ECKrgxh0hrzQXkDuxei++BfzQ3XExFjdqVN0eJ4veB1nAXzxvrMIB5Tk7iB3o
Q5Z0DNHOCQXa4BqEPdreoGzZIN+cqMxF6B0F1n4Q9GfUQ7hPIpj1ts+m4Wh50MpFXoRtmaOzvSv1
EOUWGncnj7dQK4D2M08gZMzTizanFvULIOfdW6xt/9ggPLZV3Gv3wLKOW4DkoRUxFsEWBTbD3kVC
aHd9uv76ff+ZLhqYRV9NOoDMSDrkO4LvA9IB2YMX6Bv0YW+A29s77nyXteg1QdZHeT8IZu/6ez+8
hOK1xqaYLFuWtW5FZI09FDlB1xThDAxbhfO1nTdJrj/jmeBFxu7I/MApIbLVREOh7S+I1RY7xSzn
J4gVaI7PEwuwQtGvGN0PnWu8zFj7I26FCoTCNpoQ150nHhLRHq4P2IfHHh5tHHsAesBhH/DoVjyX
+dcqv0shvg0B5pWfvvB8M1A2tNCvQnAe0gGiYN+BGEUFUAaRBU6zfEtn5Iivf8eH1pAGJvIcIGMo
f4OiEaWNhzsIQWov3+luXHFEFmbADGiR2KXQFEKtVKvSk5PZu7Rv3j73y40DrxE5NJZTp4o81zmg
KGeXK/oS+HLlwLt4Fx9sRDN2VWT26KUlatwHhD/3eg62cas3YlTlTTKj9FL51qGI02YHJ25NR3Nh
F5rhhb5hfo5SuiGKi3ICUCDdC9aHUEn+6vdexAobSkSjvXJQLcz8316Vf070tFaqK+a5irJ2RvWf
3k7O7zJZE4pcGD4zxBAIkEWqOB2AOD6L7o/nsc2AnIUjIFVup/ukvG2RLv7USjBBAzYwBkjV4F1T
+6P0Dm5yqFA7df3ZS1Ni+CXEdpPKZS2ezdCX+L2JGFyfFvVetD0yubJLlgbLsL4Jd2M560xDF+BH
nP2hg/PcuRxaWtN9116SW5D27tci5EtfZFrguUKZjD0NEa8lCjZ6ENiTIf1ZcbWt2+yCa3Nvizp7
vj5+H/p1FEVp/+83oklSyB6JsCitWTgi9tuCKxlbqKclQ0iR+bn+mqXFbJhjXXstr4oWoDTp7Oye
HP0RVQ+ZsxLPWjBjZgiizaV2JbJekZuPXwerOxBnTSNm6dGXafpnG061VUIHCYsX8lTBE5oyKQpy
ByjYf2pgzPDDiJaXyU/tKqJ2su3m+NjF6W1rrRF5ln69YYRbCjH0zIllhBT/QYO5qbLx5XO//DLV
/wxM2sQCld5o3uZjF4fUqaddRUqy1wVJVqJ7C4vTDDHkSBDbUDrQkU5kiAoVYGI6JFi/xSgdbt2V
c2ppiIzNXYxlzYM6BXUg6Y+s5l9Zjwb062O09GxjL2PvuvOUFVWkocoiL52ma3Zvwf8wIwhDVnEp
0gx2rxv8Q6Ut/YyIa7uziyE9Zs2wtoAWNq5JJZ+0b0M+L5ARGoHELcgtxXPcFzGQNF5xvD5IH3+K
b8YPbA5DxxQue6ruvgBQva0B1Qt1Uj+CAreyzT6eCN+MIHAWF/lkx2WEm91NGsvnoFG/rv/8pUdf
Fu8/+4BCWH1E67RGV+WImhqx6cnj555sbF4bvRvTJPDkHGV5iZdvAPC//uSPZ9Xnxt5tgkLDjZEq
sorh3IE3D9j1Q96PK07r0pBc/v7PkIAi69e6JFg0sj3mzHtn6HVd2VIf2wSfG9vV9YM8jqdcRUGF
uueRHGYI9VgZONTW80xXbMLS+Bj71msunLQaF1DUsN+hJP3Imu5b0SUrK37p8cahW7Tog0EhtYoY
7TZeFxwoOitGd01SeunxxmHrQOy9RIIN12eeka1oErROlM4diTPvU8e5H1wcpX8meADNOfX6OYmc
tPvaJNOxGGvIEXPxfH19LpgEU/SnkyDYSzQmRSyfnnRp3/eU7lNR/qmDtUbKhTVqiv8EKNduu6mF
1aEPUBjc9d1wuP7jP3bg/MDYthkK6TJK8eTR7p/Q27SHSsRjn8yH2XXuLBs8Z5asQdk/9kx9Uwuo
5A7aTBOqIjslyBKq6QDEGZxfB+BvV0DYCHVePYeOZSu68pOTb+xu3kk+OtaI7yOA6IyQpIZA9oyK
46Ze+yy6NDvGLi9QFIvS0K6PWpxzt0xY063tImAeqow3b2Pmk3AYvowka4vtBCXFi0Jc0N0n4lKt
S6BuDF2POkGvTFGU8pDUFkKUuChSdE3r4nuGM/9eEQmRdUWAxAxzZ4bL6wkvO7tVX/mQQ2ZrOilL
a9mwJT3CV96ESovIyWq48r37Puv4u1L9DoXf++tLbmm4DIPSj7ajVY93sAT1i+f0UyoV1A8MS0Jj
GbSTYAp6GzcMoxmPEZBk13/zwriYUkS2T7qgll0X+TltkJaopwmle3Hruugl7L0zeLTd54bH1CWa
M1S5gkmtoiJHTaH8460iFRYG3jcO/0DZLBE2nqzF75F+RV/29cFZeu5l0P4xsJnVuGkhNPb1nO+I
M0ZN4j1cf/TSuBtnfwbRNt0lOEDTscXJOTgP1CVoV/XU1k7Y7nMvuXzXP79/srwUbZpo8aqz+tAR
1OPb4OLm/rHgazSLpSEyTIQNtn/rZkkeof1wBk9Z0zN6Jtau/H8LU/4bX/JNpaHM4bWnugEzUA3+
UQXVcMgqUezmS8OYqpIx2CC4hUbKwi5RXt6JfTupbMvcqj3ZNnhAgqK7aU6AtETx7VRvUBNqoQXB
CkLie+4dwCnTiru1cN6bhKs0awEdmzsVcfBdXnhR+Yi09NZRZZR9cgcZhqBOs64QWSLPXSUk9HYC
gs65uVn5gIUlaQKt7CnPKiQNFVhTkHLW9XiDdpnXVGf2Nu7VWtnO0luMm7xTMpwDrlJQB/hGq9cM
XSIZhAyrz3nrJsvK9RPeORYWTDF+b9WvfupXPN6FhW6SrESXoI7ewYNb6zZvijBN13DASyNimAIo
WqMqWswQpunpEyUo9kSy6zZN+zs0Vq6Y+aVfb1iCBgI9BJgbLE6qnzM+3UDD6fm6kVlY9ya+imZF
kvsBjGSbdF9sxg9tnT6L0luxYQu+lYmpmv2c9yWynhFqvV9Th0ciju8Km+QbFE2+p3Px4rj5L6rK
Nf2NpaEyTnH0TGcolq91RMRdlfxxIF1xfaCWHmzs3k5Cfv0imIa2rieP/ObpWmR3YQGZ2Clw7bvU
JY2O6os+9lCGOrtLRoCMipUI0MIvNwlTsexGnN345ZV4dIdnjk7m60OycI00aVLlxMdqdlG0lJff
hqkCbhLEKlT85K2Fe8y48paFFWpypWrF04T3vY7cZATn58aGqjsrfl3/hKWxMXZvjshV68heRfUk
Njx+k9br9Qcvjc3lhf8c3rWbWhrpMxVVvD/3sDYKOfJUf+9LQO7j4HOL0kRF8a4bLcdDDMIV+qlT
2Y7QbmXV/M1WfnB4M/r/XxA4Urf5pGQUQ3HGRctrX4X+NCRhTzULU78LtqqW/lajpwc4hjrrD0kq
kh1Q6Pk2pa195AmIkZSzeWspHu+mTrIz+l/iZzEwvZkcYB0KQtGEQqvkFKSl/3vsymCDa3eFjmGH
Q9yG+bewfO2hL3EbG9BickFQU5RKALaXQtTg+mQtbEHH8EAHK/GgJQcj2M84O3OqThOk9+g8fk8G
tXI+LyxjEzrU9sRWFngUIGY4r91sfQ+y4T2Dtuf1T1hYbybAxaX2BArJXEYkrl10jjFIquRRTIsn
K0vv6l59CiFHfTN57/tOMVYSqRW0aEAlYjrUTvp+/RsWNqOZoEeLu+UP6CdG54zYSvsrWSPTL82v
sZRp3eh5ptalFCbAFT8oR2AWWjack7xLn6qhZV+uf8HHk4xL6f/vGW9ibEQh14Dq3HRLrPHYt8O2
4l+vP/1jxB71zJAjCsunHjdM5FFcqIsxgGy2ud8j6SwEerWYavd2PxJIkcjkWfpDfJgHt0YD9Uh3
DnP9Y2zrMSw1Othm2513akjR6Wsl9Y/rv29hmJl59nLJnCDvZcSC2tmUvH/q2/5ZzvZOjWtI0o9H
2De5b7APZOqDuMc7+n1cqFs/a18BFF8BIf09uz6weia4KwgE2lc9gajuiLHq3MLdzZlNQu04jb0p
UsfOQ1XYKfgMst7LufH3GSJFPzLknk5VqtNDPbZQg5tZ+YRitebkSaSEawLkAx0tNGxqlXwZZ6ZB
9Z7lTntK3jZDhV7ZPBm3yhPOSfq4d7ST094hfwgmAO7dr3GSpiO69ez6D+tljFielx9loxWEdXmB
YFVgZeGAZvNtjP6avd1kzoalckurt5xwzbeJVM3JL6jYO7PT34DRp08K4i/ZpqwdDxkhMlevee6k
92hbQ5W5RJwl8Eq+q5KkDG3V9A9JRoZ7wN9Qlnp9vSzMpVm64o0u4iEVXGdXJrupr/aJTzct+pWv
P/7j6lqYKsNlU5M3eRnaIqNWE1B8XKsPdkiJtGc+a/9gVw7Z4nKKRH0w1He+rfIH9AvNBx431pcu
Z8Gth+7i1+s/5sNvdQIzQVPFWpK+sOuodF8d9dBMT3n3cv3RH5p+PNq4k6GGgwJpY4Nzqwn8C0iq
UUSBRKJCJ+tvYAE+B4YLuHFM2hJXsxn27Vyn3Zd0dF6QJd451VqT0N+z6j97Dx9iWM95gO5MXFU6
YnHKo5bkcgOCTnwMULUF6YyalxshbHs7cgvid2gWh9w8qvSe/MkmbxwJNrA8as971Jbr7lFR1x3c
yR5sEHVsRx78fKy/p9nkWSf0yVkIk9X5bRz4ya4q8hxKTL3/FXHZ4aZHjuugA5//aV3a/Zays3YD
U/6psBz1E33b1U44DkcKrASyqyf+0+fm8bJ0/nEZC4ad1ZTFBIAqi2isH8Wcf/cmiBx1UF5vgpXl
8qGVxigbnuk8FQWH4k8D4bDsFTrgxwFVEU2cP1oNW9nYHx7keIXz/18iNNqHZkHHyGrEKSbWsQCh
fGVXf3ijxLONszxIEgrZzrGNPD6lRwHnxuuds/Sre+h3HoGDfY5Vd84kfNLr07I0XsaphhgTo25S
QkGke3fKG1Bswhyd/GP8+/rzL9P70ao3rJSO3QmCopJGDprUt8iwihfOu+mkBFtj8y58gplq4gFL
FVr+HdzC6bavXof0lx3kYRx32099g5lrqhXUhJOstiM3RV0lRNUeunF6TKCnt7KiPk5mOIGZakrA
R3CmsuqiGkCaPbAsZzfswxJO1gZkik03hf3WulU7gD8256dkG99Vb1D9W3n9woI201FAfIy0LGsa
BVxPLxP1smPpOXSt+n/BgpsZKA8pAnhKhYhsC7rp7yR4n537MS63+tf1+Vn6/Ze//2NaQICjHiLg
bkTKeTeV4wlolpV7zdKjjb2e0M5pxiGnUe92T2lFHwXRx+u/emnZGlsdzDq7nEs8usnJkwqwo1V9
uZ8xgABiocXK5C6NvrHBWzExuw3QttAnEg0+NOBvgmTWN+1clOrmjP9hdrEWM1nY7WY2KHdbtGZU
ygFYb4Iq5O9iYFD/+POpATPTQVJVKfBASRdRKw9dOAF5DtiQ91ZVK5P9tzT3A2NlZoFaCipLbF3k
GUKUob/qWwby24vcPMznbleE3ZF+lUhiPwEbsrVOoFW+NW/VD/II1SV/659Qeb8yaQvj+N+kUVPM
SZK6UQWxGcCBLl6BurUKoFWuj+XCuvYvi/LfLeMhHYDCYScSCW/ugsEDEgQCfytLe+npl8/65+lQ
PfT8SiX4+QhzJI38hgjJ4+d+uLHXJ9XaFjgebhRgpZ382lXPnj2BBXT98UsDb+x3SJgzOjDmRJXO
z9wPfgdM/CI+jz73eGPPt9CWRgUf5rUnzYG19Tl2REjUsP/c4429LlyoUUJzmiEOzfa+/cNKddhO
n/R7/qNgUtuVRWPHiaac/erQwTkgKPapH26md3hZN5BcaFiEZt0NHP1NO1WbVKxFdRZm1TPuEJ1b
i3oqehpJy7mXnr9D8xDfdcBbfvL3X4zvPws+QE9Jmee+EylNj0KAmF+JHDp++UpsZMGImwmevLcp
AxXZh7Ikm8B5d89TRh4aEJs3FppOw6KxVkIEC1vXM7bu4CU4kuIOkM7CqUK3m6wQHLqH69O89HBj
87IAGF9/LFQ05nqrQRNKebK9/ujLVH5gus1Mjxw7LTzqDpFU8kSlc3JaDSax+07B/hM6fhvjtRN1
4eA2sz4J9ztuN5qh5nQOXicO+uHoqYs2Q1luO3TZ7a5/0sc3fCcw1UnKriJxmnoXvl8FzS4hZ1zm
qgs718kByc69UyK9AaSMit42ZWtvfSfvjzRo1XlC1v4lsSFTdv23LC1Aw433xmKualyFIsUmf5/6
qtm7syoOYrKrb9NIigMNsnFlDS4MsJkzarq0jkVSuNHQZ7sgYOhtqEFm4ghIkRU7v/A9ZtZoLn0I
FPsocSCDt03RF5xP+hD4FkSz//j5z08NmplBKsiczZmCtW9BHsibd6v/MbtZ2I0DCC38cP0lC3vK
TCAJy429Ok5ZVHpgBTpeCYZYLFaq5peWoClBMqbCnxKJbUWcAjxGNl80pNLqEVK09Db3OFDHKMBL
boPSQY1x5Qf7zMuKsy96cSusEkUOWVXUK1Zw6VMN89EHHRm0Zm6EOq9b4HSf41KtTNXCCWGmmiaX
QfKw6GiUOqLYKB8JEiTlHNBe0+wzBTtOYGacrDhv896Bv1+majqms/T3wLV8KjaPpxtHfxB4wO0J
LOgGaGkr/tpVfyRAxNfX2NKGNHZ/LYtcgkmJKoCh3HXNrZoQW+x+ceftU883w9JqAPu1bLBRUvGc
kptcVwfigkTPxMrpsPABruEA0GCsLau04DX6w2nw0RLpzcPT3GVbyuRaFQb/+AgylSVaz4UAUcfd
qASzeYMam50fqxNaI3E8lzetssBRcVIGQrG7vz5uC6vWFJtomthmHccbg7HHtif+2bP8X8A6Pl5/
/tKwGc6Ab3tN7rcYNlgyJwxAXgvbOHiiAejSjnz+3EuMXY1GubyRieeigE39tppmS0b0MUp5dKZp
pbZ/aZwMr77m1OGBg++QMajp4JGCrrHp2Foo/vJLP/A9XMOrL3VGvL6SwMkX/ZuNrgThwoW9PjpL
FtiUvJG61FB5g9GD5Pu9b1nfRanfkVtQm2qA3QVtGlxp+923+UkCChjz6omP2XYY2FqIcOnzjN1v
l5nvMERaowDe/3vQjuLrnMXOyhpeWGPOZTf94zrXcAhHt4Prn7cTQOJdvmmcDI15mR1mfFgx7wuf
4Bj7vx4AsXRmHJI8sG9cibwBy1Z82gVPwsyuZ12f9KhgsiPavtb6jkmK5MRjRt7adI1vs+Dbmsn1
2gd9uNYJixQyE/UA/rXjHaAOcUcy+x5o5ntr8p6vL7eFnWIm2skMIY14KNqosIVC33iWbss8GPYt
cVeuwEtTcfn7P/M9eFInfaE8TMWPyn/RbKWiY2kdGXu8S+JaN6yA8E5Z+tBf8OcvLC3y7Rx0+T4o
qs+pef+n/d13O57NAr/fwlW1U3vA68IkXxn+pcVknOIA/g/9CP5Z5A1ZaNvNZpohaRID99I8kXxN
4+pv6+YHBstMHaZ5X8ZZAs1em/vOnjqJfSt7nz+2DWIHPnweoId1WhabQQ0oeCJ9T8MpZjJMxqH7
pFkx++MrBtL+DFpuVCTVN4+nP3x/rTZ6YS2YLfEBq3KgpzGMU5keBue2mO5y/0nItdTuwho2e+Jl
pQugpfH8QkHKgbUbOv361P4zuY4DdQKSFSWN7DqrMPKgfM8lsByNrNr/cXZlzXHySvQXUYUECHgF
ZvduJ479QmX5AmJHrNKvv2dyXxzFDFXzmHEK0NKtVvfpc1Yc7sIe09vi6zZtXCFj6DOUImg5BZ+9
9UyZPJTTzQyZhMsDWVoCzcztMSaDhW6UE0irw4IAQkVaaBcY4PJeiaf/rOYnu5hqFj+3zVykNpx6
E2EARxaWx+6L+wO11UO3cR5kaG/yTfHMH70389m/JcfhJtsXj8V79c7oxoguD3RpL2iHf1klQ8kF
dFgds3oRFtvLYQwvP3rBGf9RB/zgKru6wf2+N+mpbf17ZfrPxhRHuE+ufPniBGoH+1CCTr5vPXLq
EwEdNGgER70Y06eh6FRog9TcDkXvtRE32vohS4fypgMD953nF/Otk9sAvuV5ExE6iGOaJqhHcQ9C
Rb0H8mqegXi9US2UIztwMYElmYSA9fTvuQ3+fUNl1cbx5ZgGqGE74cC6YmP2QPldnriFzadTSU4Q
aRlBn0ZO4EL16UbabdTMb4CPX7cwOstD08+9YhOKmiS1781MblmRIg1DVm7dC1tK53WoHQT2Tkbo
ye/Tcstc1e6y2vRX7H9hV+m8DiUY2QDsYeJUcvO/puiz0CvlndmbPy9P/sI1SOdyAEEzKC8YyHWJ
7XkhmiSzA6GQInOzBtTyjb2L+4RsLNCKYrfNXy+/dGnKzr9/MJXWQvIP0jgNpFLJe1cmvwhfM5Ol
+bL+fjQeW5c2dMhPKqH2pnBbc+OXZf6AAprYXf76pVdoPoRBwIKBupmi0Wm+TRm9dxrrdurn98uP
X/D4OoNDRRRBgw3sHCCiY5ezJ0bSn1bHvk1Tco/fr4uE/ygPf1iDhEAwucSr0NVIeMSYn0NtbSIB
+s6iYq5fiV+uJIIW5ksnc+hhER5hBkDTzfBkdHPUgZp/Kvnj5flacB86nyRpmUEm4GNPvjmDUX+C
ONibZxSBWVorrndpAOeV+jBVTV8NeeWb5xUBBUnNnf9MbzS2Miv8685fnT/SNbgtfVDinaA4PZ6Q
7RzyKPccZwPlGHn06w56VZdn6/OxUPv8+4extBBb6tpsMo8qUe9Fjpqs15o7I1ZrPJJLL9Bseypi
oyBgaTsWXIIx7LlKWSBB3Xv58z/3HNTWzHvqG7szBkKPIjd3UOL+yQvr2i/X7BrSUu2MpB89ghUo
qKrHAfw8kKG77sO1u4KXVL2Nuio9+hbroDPm3JNqlY3lcxNAe9/fi5r01B1dkUKGFTpJtAcGk6Xl
L2m4+8zPNpcHsLCu+s3fpQaII1qpkOyZcMlREChWaOxc47/43OshcP57CF3ZFFCdsc3jpPodnXsI
fNbQyobyIXR2xub75UEsTJR+/Z+6YZiAB4YwlvdjVHlEE5CjQ3mprNdqxgvK7VS//o+enYsuo86x
rpGajpPuHSXe5MZwJ1YEUiDf5DtGF6ECKZwNevsgU8jKaeVo+jz3QPWEAJTFoLmHFvWjPcltk5bB
NDXhRKBdwja5+Rxbh8vzuGCGOvDen12qSFXQo5xK6ELyoE+fLz95aZtpBh5XBtQ9/I4cJ1qPGxAV
foew0YNruO7KFC18un7bPKtZ5QpBzYmNztFh1le7h6jNVR+v3zR9QqFXkifTEXSI+5LZEevt28Y3
V0zwz/T+e4ei+n3TrJvazNoY+BZV5eGco7jH+9aC0qIbqwjCnswMgEicn2TbQuMyL4fIH0bwaBgA
NBPF4r1rWN6LsjMzShWQZCFYGVA3tpVAT33MvkL5ldzWfWqDttZhvxm01PYcIqy3BkQzb0thpMjz
g4D2vs8K9gOU+e4Xwjv5vZk9aLDlGdgjAVYddzXl/s9EWfRK36zH8E6CcfhGIo4EWHHUBrZG+9s0
1jihPg+CqR7Ce2BvhuiX1R5lC9epqmDi/bGzu18Y0YPj99tsGn+3ib0S/i74Oj2m75rGNxSh7dEk
5RFZsIe45F/sURzyft6RuF6LKha2uh7bg0Qr89AwJY6Dyfe1rx4UBKgv7/SlR59//xBGoHejreF+
BODrwz4bPDPosb+uM6M/yfUPD5elXY4ks8TRzNvvc2rc1iYYbYS3dhYv+BidA76HnJA70aI/GpkE
jjvpqmnjJ1BXhAgi/XZ5gpbWWDvviQmPZdOkPJZTkX8TxHBDaF3O+xyA1BMkwJKTAwW8lSvowsv0
JFHslQUkq83uyCe7Cwxq3BelQmGRtDel64DBtFx50cLM/UHEfliZepac2AMk7BTNHty0v+2kv21I
9+vypC0cX3qOCNCVYYCgESDTBpS3atSioZhlP7RVfbRs/sNHsTrK/bUuuKVZ0+I9p6HpaCZiPI6Z
9SiZ+6WZ62Y/iGKGQJF8t6FXvL08rqVp0zbD3HfQTujN9ojoPolcmGUorPncFeOv1MwW7JFqESAx
W16aQFsemUyrO6th6RNzlPd0+fsXnq5naLI0Myql/PYohvTNzfKDOyFwuvzshbnR76FACMoKXNTF
MZ1cEeWZkAFR1NuSCfolV71Cv4ASOs4meMzdA0QmU+PRH+ZobuPr1la/ftZFh26PsW6PNm3KXVqb
5abLMi8apJs9Xv7+heNJ5xSc/KxVZeHmR9LleRqWsmZPI3pCAjBQ9JuBFAm02HhXgd8x7cdAkcZf
efPC4uj3Urtgeexa0j2IgX5vZPElFgJmuMbitvT48+8f3AmkfihOwqkEyXk5Qsc3gfyZbwoAzTK5
svYLW1enHDSczkXIXzuHCjwfmyRm066bumwlq71wn9BVC+a6HdLBygAmrjwISN7HphMYEBNkasXy
ll6g+agiY+4sSqs5duPclfDo1vSzcjvvl0NYvKOxx3eX99jSPGkuStoDGS30hR9ZY7c7IEedm3Lg
RXTd0zX3BAYQm4KIH+I3Wcc2FFKDIXit2pVV+PzbwS/49zYSE40Tv42LI4Qs73I2vUDcdGX7fD7/
RO9n8zmr+2wU5dGsrBcyZNZNQgzIwI7298511mSOPrcDlPH+HoAELWbr+tl4HAREQOMufk/S/FsD
xYrL0//5uUr0ZrYOlNxOknnGsev59O5BFXPXSMV/tpOd39bxZN0xyBwmuGf3a/3TC/dgovcHtxAR
9oYB4MY+h0bJgO75sE/mX3ZXnwwPZcyxc/azMo4AK/zsrerr5ZEubYXz7x88yjBS5kAluD12Q3tf
8/xFsHrFFJcmUbuZElm2UPZxQcJmdXlYclIFzEluVSe/FuosXK5uoAq5Uh//PDYhemdZCf2gqfUa
cUQj+ibroAo8VjufI6MtnyBIKa86fImvWb1Ju34gNXrUel98TVzre1Jmj2Uc5yvmszQMze7HtOGm
g87MY4qUmgSdHIdaqwU61lG9kPi61BTRW8oMOZ7r/BgFdDEfqYtK+JRVTw5nvy9vqoVR6B1lmbSS
DFqZmCW3hn5i5T0YPnkghN30I7BV3WqRfcEP6I1lQxkPWW9j1WXlNrsMOvcbf+SQIeBFsoLWXXrF
2dF9MJBKoHta2aASTG2QZhij+UtYxAplceWS/9M/NsU5OscwWXYCTEo9QPXbLQE/niCeW7Ng7ta0
G5dGopl6UxReUeW43UKyuGWvPnkri5fLC/4nrfBvooV4mq2DrrAoDKcejx7QL7eFLPMpYOAl3Mp0
Gn6PVltHPa36pypvrG+xYvIVfWBsM9tjfhyAq90P6E3ZpqZvbzgz8tBNoSeYuEZ+aufS+nX5Kxcc
kqfFBnGlKmDGY6TK/OHALXY3JMYLgL83hRmHzcRuUwkSxMvvWppszVFAHnx2a9ulxxJgpjLLAkcB
1CRUdN3jNT/Re56JrkDbOJSDeC7K9KvTjg4aKeefl5+/cIzrzWi+pwjzQPJ9EPQ/132izllj+p6u
QeAXZkfvRAOnomdmVhUfyvrOKV4K8uhOb9d9uRYaxEmMM9mn8WFyWnSYqvFOVchUFMR/NNJhLb22
ND+aV8hLUtGKZph/QGQmHkdp/6PldWCsgeuXZuj8+we3MzQEOS6Fdnd/9O8coHvDAizanSHSlZOG
nM3+E5N1z79/eAOrHMOUg4oPZiwgqwKOjBvK0ySkLmo6QckBgk4mO/s5lJPaVthjG2j75oc2NdpH
NU7OhnNVQizIblau5EtD1nwIz2ltSYI5HYpX5T3S+Lad/7u8KZaCK53MsO3AAU+HwTjUY1YGODKG
AAfULZi3DynEg1EGtW/lXEEm3oeqM1WtvTbN56//bJo1RzDbhko7Dksq88LyQL7pg5+i9EEXNkNF
/aGrY/uQ2sx9rStICAaC5IDHKTMacrSyli5lzzb4R3eX52Fp22puI6n9nGbnNWfQ6QEl8n1XmF8r
D/nnVOyveoXe6zZb0ksTB6sYQ768LqHoPj43EAgX1ylrwg39vW9RFHR8FzQPh94nd678BcaXoIJy
ujkBI35lBKNzGXZNbnIbxDxHlqvXkUzujZ/lEEFv5rsCnCdt66rrDop/et9838wqv06OCGT43hrH
cALrzDazaLO5vCILhq73vFUOuHdrj8OuckccAG2Ow8otrrvRE6a5EaQDyeRYVnyQ4odg/8VQmafk
oZ7Wcs8LsaTe+daUVpah0Ss+pPnwnCZJibCYNtHE5x8mt45m3I7by/O04H/0xrfcVVkPNml0Prtu
HtUEAOdedWZAJHdXlmIhAtFb3lzTh7TJZMeHPM/qgHTlSwkWpFllJwJgWoUG9r5eU+pamjjN1vlU
CaeGbtmhsEB4ZA3wNz+d6r8kR4s3/XJ5yhb8id7KpqB06eAWhMO2mMIKPS15CAqMsJ6mFfe5sCZ6
I5tV+pYPj+IdiHuwkAUGKROU0NaAbguWoXewQcxuaAeFz68GenCGccMzeyWDsDD7et+aRUWVge7E
B61U0u9LL4tYxu5YVjx3vhiCipGVJViaofPvH47x2W1qJiu4Q1rL4mV2DC9KLFG+xgo7+fIqL41F
M/G0ErlfuS0/5v4zd57Luj5Yw3dOf4jaWjk1Ps/YEr1BLQHvLdKClB9lOnx1zDRsy2pvE4YFdwdw
WUHvpJj7veG713EQEL1fLUsryScujEMRH/v6NrEJBAjWNtbSomiHvu8bViOBtjmW7S/Vk5AMP1xw
j11ejiWj0wy7KaxRpZPgENFEDjjf2sIMDc6CujFW3rDgpvSGtdgiYhomhAnUx63CT9wvpuV8H6b0
h6rpA3ExV7nfPFwezudz5ZnaBu7MtkZhurRPPpnGV1V5ZBvbXXwcKyd5vfyKpY4APant0LLpC1mT
U+d3za40KxUJJsxXOtcs8uOiCsxZ0EOGlnlQYsYJoNwSJac5tZ4uf8Hna+bpee+Y13yAApQ62Y58
RTjx6MGggiE3Hni9hqv9fNU8XbU3I5xKKjhQd0qwbW9547YTPWQhJ0k2PS2HFy8ZzY2yTLWSdPtT
GP83uPV0EZ7EBEto67doZXaZd+i4U34jZpXdewA5HJ1MyS9EsDeIrXOETBJpLJKV/l0FFaPbIvfd
x2yWdC/neg5EbNErN5RmH16RJ0amvPbkGGMkMivy3DSEPNDllfzcGf4j1pP3fSlaMpJTYf02jCEE
KgoQEqwl+26tJugW7iv/yPUUWW/mgwW1Ac/nz52VtFHh8n0jhkdKHcgx25tSFLtakF8pNeiKn//c
EsG0/PdRMnl+Q+N2IBA1YfWma7wHtDMZ0DwohpVTcekNZ/P4cFh1Q1PbYE1UJwsSq/V3A+i+a9dF
cyMKjWOuaoz5hOz8bqj5rp/biPb1945VG9yg1rAWn1uyqzOwycpEUaPn5qln3z37QXbzDuT2UZx/
u7y/lqbofI/8MEXMpBLbNzFPzJEvLpqiZNW9dJCQvfz4hYZLV0+UJzlglZ5SzWkYuRMRyykPvnLq
XUXT5EZkYDlIu976DUzehAY8QF1ZBlK/BKz3gWeayT6zSrly6C8NVTsl65jNhWAkPzHii0AoP2oy
BjowL/tyebBLa6V5gjmDGiZwyEgiTmRX290WlcdvFu5vqB+stUV/HkP+owQEWosCoOEYjMM5PVaD
dc45zVl0eQCfh0UQBf57M5Rl2jfA86hTgxzFxKGuaTzhRrS15MtsuEENGdTiuqK/q+fSiez92GtM
6KTzKYSeV9TQd7rGYbaw1DoHW0ttw/X4uX0RotLuaIe1waMZQsiX52np8effPxpNZTcOyu4KelIQ
TrO2g8zDfK3YuGQynhb/cnAmdHbbiVOacPbFVdi10GjgSRp6mQ+qhrKzwaRpyE1RQy3dm20/ynPV
B52MU2AbzDGidnede9AT7aSkgPWBp/1kQSouzQJi3DiJWHEOS9OoJciTCopBHXBvYM8egrx7H/se
oqhXfrlm7XNeqKT3KhMKmCkaZJLJvx1m3z2mbCYr5rJki5q9l0Ano//WUae8GqOY54Fo1+RiF6ZG
T4ijm6v2qhgHspJpxM3iIDx5gurx9vIG/pN1/TeScvWMeJ/kYLLqGcQkYy5/EQCgREhV1ckw6Tu6
QRO596bszs9Dp2FAew9o0rFDcFump86ahxwa54J5gdOnzjaOXXWULJs2rT/FtwnESszABZpuU7lu
G/rK4l8AQZzLXQHywjv7TF2ZmIkZtkMl94SN3ibLqH1b8Mn7Httx/Ga3In7y0rnbVBVlh7FoyyAB
Rz7yVaBnakxriEB87CeBAGE0OB5LFK/bsY6L0IN2wdcChPrAiaX1IzjexL7Jxjgy+roAjw905P0R
QiRt37xA6irZNJ0rz3XD+CvgFeKA8JKHnT8ZOBv89KZtTDMCubaxd6Ds9QvKScOWlYV/7MHn/Vt5
TRaHvll3O69uGlDLNfKWNW52H6u6PjVg0fw+uwUgf1YJUHBRpK0M7NLtGmQpefV8eS0XTh2d3c4v
bcOnslentBiMoDGdPOS5Bdw8mGrDhPGVK8XCZtc57oQkgoA5YQZ3Dfj0mejAFliO79eNQXeoqkbE
NODh6JjfxvIFHXU7LqdwWiswLX39+fcPHrsgwJW34Pc9TeAVCwZHDDdN6s4rsMuFc9PVgqgsJrUJ
5A85tcocQBaB9DBkSOk2aX12SmxRRRbPxYsnQUAYcLQL/7o8bUuj0hxoajkumc5EDH2Om1YBBaSw
MfK1VOvS0zUPalnA+lsAEp+Kgiah4XaPyEOvXJoWOFpdnf4ODKNJU3SoBEFIbQR5nEseuBjUA01J
+hUYJ/s9zz17M/lp+VCgUyY002a8M72s2guwLfKgFa4TZJABwJcZaCf0Eco54M66E6QRESOxvY+n
1rnzxmw6iFQOEbSKKaYfLQwry77gpPV8XicT3KgdLLtynkoHXTftVwX9v8tru2DWekYPrNGD6zCY
dcnTdxz0kMUs44BV5U1al5vr3qGbHWT7WqidIwYbEwZ9DVuEppDTcwwE0qZyTKNZGcyCgTia+amJ
1KzpcBhnNT8mHTA6OYp+lm+Es2MRIKK7vdca78Ywr6QKzhHrJ+ebXhaSANcyAQ4viJUl7VkpB3KJ
DYi8Xbc58qLqoNgIViHE69HlmVzYCnqVqLRsISpGIeudTFB18vu7LOZZmPN2hehj6QXaZTkdcCa1
swThd2sMkTN4NBQiZm8Z6SEWc90gzlvxg5ME83ljenMK6ajsyZEqZP7eHbuVYG9pRbS9ltS0rsU4
xceU9lj1JEicOzpsGFZm7H/y7rrTUK8P0cacAJzp81MBRAeEWQOT86DMiqgtruO/dPUSkavMqRjl
5B1thCWOuDGKO3P6eXkJFqxeLwrRjCV8PDfLYgudsnTnQeswYnbdh3a1Brld2kqaXy+55SW2QQk4
kOqwqtmpZX0YA0R8eQhLj9ei4hYS6KXPJTnl8avNpsBAcM/tL1c9XK8AZaXj1I1lkZNo/DvoHtsB
gChfmcPXeFQWFkCvAPWyTaWHBtkTYuZhJ/3hxcrGAW0a/RBRf2Yr5ryQInb1CkRHScaZR9qTCYXa
d4XWBj9AVO7eMVlaRTDPdfVFpW4HCsXJChPgH+zCzzfOMF97emnBA1ILuYncz3yq0MFZm0BiJD9y
qlbMfWketU1mQdKKq/NCtWX7HVcucutMstk68+z9hGLZmstaeo222YhJWpRmkQ4pRJFv8i4QBk6X
sWlBuWrQ6wCMrl6gKFtiGF7ikFPqZSDS7TfM6wLfslbmasFidD69ivdVYtalBxA52eeUksCNKz8q
Zb/Ge7YwTTqZ3uCRwmGd56JDYQps/mw1IhxBihCvbOelEZzf++HkyOZRjOiH91GAIpBIqe7QVLnr
h2LFpSyED3pTPJiR7XQu4XHBatiiJzKXhz6J+RhAZcPYT2ab75JitnFLZb9EZV0HqnNtLWoxjJlA
Nqf3j3mlXhF5Pduqvif+cN1RpffKy5hUgz0TBXWKTZPagUXLvVE2b1OWrQWRS+ui2XglOnBBM3Cf
FEjvRpCklvtOlkloDukaNHBpa2mGXlclqxQaao5Gan3LvLYNiQ8hKwDm96Rpfl92+0sFCluzc8Zs
jv0lkL4Zoa8dmnIHpG/NAygJGuBphZjLlQlWvY++KcmUpk6LHHQ2AKE+3nrKfbw8ioWp0nvop1Rm
Kuk6xHCNhPihtfWydyvpwzpzVsLQpTdoUWJjJ4x5E1JFRf1GSBoJZz4U8pZna+oTSy84//7B0Cc5
1nZTphLUn4BfTMC5BZUYavSXmyHLoLp7eabOFvZJ+K73yRNILTrJGLOjyxFOg68xQbU8ebr88AWj
0Jvj6xEwN29o4qPy7027CgqwB1dyjZFv6enW3zMU4xZVJ9Psoa/iCyfpXkG4OPfXXNLS/GsGTU0+
kzyFtZm2GT8xL1HH1o2tm75rzb2XgdHq8hwtlB11ua0mtoFHSloP7UbjwabVf8Vr7RhhNbc7MOus
ga2W5kqzalMZ5qxsEL2npZvscmBIIjEWcjtm6sqzVefFy0oD0jhWGh/rM9sXwfGdq41hJStH98Kt
RmcrQIp0BF2BxDzZcgvYnpvZIaN3SX9bQH2EpivX2QV70IkLMiAISO3jNXMS72pF7srafrtqpXXO
Ai/J47r2WnmKRzN75KpHK7rI+ZM9ws860+zuXBTOvl5+2cJBrjdC5+jEFG01+ce0yZ5SBwpnk3cT
N+qbO7V7gBZQ9BvzLOjrfsXlLuxjvSFaFtwoJFqYsPzoaaI5TgyhQkjbATQWf0GXKV0xmKUV0sxe
xWCcEk2mTqQzauhcd7/Baf96edaWnq0ZvSy8uB8lytiT1SXQQiU/fLJG7rhggjorHlTGndSyU3Ua
c+MN0k8/0EHxWkq+kiJbgH27euOzcuUk+qqbT0mVEdz9nf6usKrxR9Wb/Z0DnZ4bb8j9yE4y58aH
TAv04rDvaD7ImwRsvFGStemGJc2amMqCweqt0gY1IY44pSXyKO0UNUbhPTpoK//ZDYBIdyat79H+
RJPIL+s1eqoFn61zY8RtPJu1aXtHR72m0BN3BAtalgWMlytQ9qU3aMf+wFy8gzbZSVbNoejtF+6g
CZIx9lCbvNhd3oULpqSzYozCB3AmT5AspMCNV7eQZtgKftsCeut7/11+x8Ju1BkxeNUYzLczC2gE
dSfFWaG2+EGsNW2zpcU/G9iH6AV6ypPwBJcn8NUUD+C482mQO7GFtKrqo8ws8q8irpxXXkzAzl8e
0oLL08kyRjdV5ahGDkZm5wbFzjwy4kj1EwQXHyl4RTIftIoIddZCp6W9oDkL8L5UiSVh0ICUR3WS
BlXz7CC7S/y16vfSiLSIf3JbRaD4kp1qPoHcy+DN/I0r0UEcx+ibIPZy93bsKtQrnar9gV6efsWZ
LPjBP5eDD8uXuCZYe+NYQggpOyKncEzm7uXyKi1sPJ2CIFNAOeZ+h7vY7O/HuT9YMfI9xFo5vxcW
RSchiFs7hgIl7t9dhdOn2UlATon3Lemuu3/rDASJEo1poBf9CMXfhza1NlbrRcQm+8uz84d55ZN4
XOcZqGcispHyCjM/3yd5eseTYWs0zX2aV9uaGi/JQEUwe+UhtpQMB6N9E0O/MnkLjkdHbAL5IGjn
5uoUg071Ibd7MNLSytn2DtjfZooF6ypU11aGej6wPxuq5iNsUF2TTCLUyqClu/OSqT/0GbIZRlFW
gU8q77Yvui4yJQIKAeBtZHJRbud4nELFqzlIAMtbo/1duvbqOE7q9XUFYh3c5xy08Qz8lEPE5ltt
g0u2qqop8FkT71hLxWYocxpBFthZWfIFV6mjO2MZx+nUG/I0+/ceqFCy+atl+gGKacex+5GA3ury
fC9ZhuZMEqPux6Eq1EmMLvjXOPhrrWJOAua3J3CmrISBS2/RLhr1hKZkq8elzGof0VJbTVlgZUmw
qrb9+fOZznDAkEu1BG8QnzMexAbmKUEf9QxxKeP35Xn63PcxneggddB6nKSDd+SJvEdD0t4b1uTg
P19qpuMw+24yKndwpxOYstUbmnf4I9BZZmR4AuKSRld9p5UxHhna1Nb62pfm6/z7B0/eGRmqQRn1
jsJsw0x+9bvfTQfMvVorOH7uM/5RPycx92xUUpAvAuMS2JfPbeBEhLHFt5nh5mHsx/P28sosTZ/m
MJy27akNiOOp9F9zNd8zISNlz6GLonmbzGHZreGN/vAs/eubmK6Va8I10bLFNkZlFgLgwzyHPJNz
mMZTufVSke5skxW7jBrJ41ilFTr7bH6Dazw67sds2IMjsvg2J7QIZTcBS2yqAQqfth+YjFU3YuL+
phiNcTeaRhnOMs02aZUOr5fnaWkHa4FJV9tzhbYL74iC/3PbNdAbSq/rrmA6T8LEufTcGTekEgWS
oAQoCW35B3S6uStR3J8C3GdTr3mQrhlAqJ+X8uQD+ftWmGDOszqDPeblxEO3SbIoYxW7d+ysAwi8
iaNEufcK/FWhO6sZtuSMG/BjkV02zE7IBnR+jzNtN5BIzCMy8OTeEn3zfSxj/MGq8AdUt8LYo/y9
Zp59UCwX28w5I7bqugo7ahhRKYBnyMY8CWNlegFkZcDbXgGhCd0XkLq2ubdJOtE9Tn4CFCRvGgja
pG5g5VYVgsOWht2g0h3+h//FMtJzIqxne8FTIw0cp682dgroUgreqjYAFDwNKLVmhWC/frABByxK
+TNmZHqvYnP+1biETEEao/eZWOawmaqchabdiXllBT6P0OBR/3YZVSlSKt22PjkoYVSsh/h7FXl8
zWEs7E4d+jrmso1LoxYn2ypGZIlsLm/atMyfr9r8OtrVtrDqLlp/jyRP7iBO/ppW3VqSf+nTNWfq
ernIxzSh4G1p+21noZprSslXoq+F2I/phBGmmxLTAkXTCYLjt2VuHsCBccym9jAM2UlBWRvyILjC
SGlucQLuu9YXkWesCdoseFdXiw9KYJxSJVt14vV0NGtZ73vw527aJrmjzBpDpYxbcPnZu+vWSXPm
3GmIx+TkHo0KQoSSqYPRFitByNIO1lJETefzAd0C8tQ7acDJGHbs91Bcl5lnOttEH9sZ0FCpe2xG
i9+ifDxB8EIBaF86/lPsVHV0eYaWRqEtSBoPIxTyUIlx5+ceF734NTHeLj96ISrwNB9roDMcoN0O
h7aCaPP0I00s8KMWIeSFrvt4HVZrm+bgGbMJM2y9W7cvvmaxsZMgBbk8gAVL/AdV2zPRuA5uvp0l
tm0M9GfBf11+9MK06yhPswQKtemYPE3xw1Dc+fY3Xn27/OjP7/NMR3YWqCQAMyeHU22b0WSYm6Ys
IsfaW7jbZZa/kdiukjxdftnSOM6/f4j88nF07KrEHZ6Z4Gfqq2DkIvDWiBf+z5P+yTmt00zAiUOh
2xPjifqpwCi42s3KrGQEMLXxn+iY8Qwuxo5FJaVJFZrGuW0HNPuHYsybd99W6cniBzUruiud4l2V
Pr3twMq78x2KrpjY64YTrwDfCIzCdGewbDucbLgFFYuAFV3eBElr1XesNuabOjaT3UQb7803BxpB
GTx/yRlPtszvki0HXBPEtXmy8fzRu2esJXHQ2hyKibjN41ucuAzrIplfYsNozlmwNwUht6+QZsf5
LbzYBk3TOKnfbeXzm1lw8y4G+WZoeygpysEsbgbbbrZdYnhBR+d8j8thvcshT/SGRtom5CaaLuLB
yPaszwBeluInKTtvi/I63VlUdfvZpL9yZddgM+nQB63q/DBUxvvg2vPjWLvz1sLGeVbUeI3H1t4k
Rl79rqsYYa8w6o2FhOG9VXP8u5SqPMWyBn5xwCR2CcJiCfab71ZRgHvMzeWGi1pEJQgyAtAgm6Cg
S2VUmk25GXrTCwt0oD4PBX0HpM8/SOp2t3YKcWDTYNAOr4bqIKC9HhayRzDGTRlKcP6EpPkfZ9fR
HCmvRX8RVSBE2gKdaMexJ3lDeTxvRBJRSMCvf6dn5dFnmirvXF5Ao3B1de8J/HfmVCyeLOBumYTG
lcWWcjfYAvBoc4HumWooB9KR1EnVeQ06NvWAymwgB/g882UO7rO5qUjoDHBuaoci2PPCtkNLUZi7
cEUjOlWvFCyA2HYGKsNKVZREzgXcWLW0P2ZNN38vGPV2trSdk2sDoU1b0u0NodC0bmo4kiwmAjSl
HJmTj4TrvjREHtK+S+9lNVl71YPCsrQVh3zQ+EN4aj5NeVt/M9LG2jeqHL50QqlD23mqhf5gNf0q
FZ2G0Gl9O/QpHXdI28odWHXLS2GoP3blNg9OzxSMElKAuAG6t3euh/Q090FCTZd+2sk5XfaUmtAO
950hi2Zj8h5YNxZ3Zivbp652QG5yQDDFSGTOL2j+TwjYZcrPreHInzwHZwheh8gHm8E6NkX/o5o8
gObbJn2gyiL1YbEzdT8b7Ryz9jLgk8AqkdVwo8Ar3Rtw6ol8Mx0iNAf8rzJfqkimuMFf7FH78k5B
OuEhg6ruT8Xgj1M6ioALMJIh8qDfdGyb3N/BvPfVdbqfrRrrqOANVCgEgPupAsctL6l1qPxM+ZGR
gk3TkCFDjjvSgMdBEVjPAuunDrNp8r7kOYr3EYEesYqtRX4pOqffu4z38YgNGrfeUztaxiHoU0gs
zFAgefRZ4+3NqmlxuuTPvDUhyC8K1pa7OsDhhiVbRBTO0BHLeu+hbNT3hbiLG/vZwO4X3jpwJTJw
EzYW1xTYS6nt3NCgy+JhoDyLaQmPpI3qy1o01k5cgaodbVArRBN5JGHDBjRnCNrWm2aOKy/QcbgK
klTd2A0WksfxtayzQ+0TcpHU2MjX1p5/SRvfHSfQAycjzQ0nsVkzh7WjgnsY8sj7wrGmzx3q7qXE
8O4VfJrdji2qOGdl672JlC08DMQsPpeS6IIsuWn53ZRbzbmjJdmlnNK9yL0cNQv7s6/Qztyxdlvb
VZ6TjIsXdh64j/KXa2z5Ka5NwSUZejc+MOz2p4o7NKlQ+8rSn3k2hi3dKBqsPVzLmZcW/pzEL9OE
eoP7gGs+BOBzI0sjGWTOn+spyWUiP0gZdMytXTPUt0wUD4izwOW86AHEm8spnAuXhAOnM06txtzQ
91t5mY77dAunYb7j4YMc0iakaZ9SVNejMXfTHTPVc+NvzcvazUkfuqweZV30qKwarhUXk/+jMOYg
pG6eQGv5TAZ2LM1xozWz8lm64JXsl9EkjvQTVqqokS9uyeI6eJLdgLC61YFcWwza1SMIhEkxUAZQ
jP2xtqYJ9fjhDZyk588tBC0aIg8RKZwY5jMQPN7eNf1qD2PH4qmBWnvCW1UefVRfj9dftoIAhuzp
v/tmcO2s4oOTnx3PTw/+SAjyH9+EPnGNHZpbeRAWMMP9Gix9djPZgzxg3Qex7Hu1kYuvrBAd6zxP
wQJdzvEChHoNxBPMMR4JvPwCF+d6xR7rgW7UbtZedFk170IEYRXl/YTTF4LIcI0ZaxQvB/N1VhfJ
IwbKt/OViyHdeNvKMtGZMw0WfjrZNg41w1SxcnAuGwFjoZlZ3e765F1i2wchQzdyR6XPqwOwcRPD
s+JxqE7+tMWzW7kE61QZm09FljYYK1aIL7NBbqkx36Re/b2wsk91C2mgrXPip+DFshakXqc7WyxI
Aj7uzazYXx+cj8ef6pU6PgdmO3mDee7MF2s4F+bLJDeADn9hI/8deFje/buSVAfx0oriZ48JPbQ3
ZR4hwjg33pFHbFcfyX15Su9pHvZ3zX665ffjxpB9HN+oXr8LahqwviD12SrrcoKHo1/FIywZd5lf
Tw+WIvaOlL7aavx9vL6ozl/3S9cXToACvhq6V5XVr8alPnt9etY+5TJt7zajW3vwknMgFTrLov1S
XTxLF0JFNEqmbrueNTEkpLYwzmtrQUsObEHHIPMhL2FN5fIym0rWIe/LOpr9bktuZ+2DtINuNju3
9mEtnBjozh44EoM4sMGsoALoV9fN8mcjdYOHz40e+Xf07Hl0ysmHbIFXfLU8EVrTm728LGgm9qDH
X3/HxyGA+to51/c+dk9R24m72DzM3IEeqtzv4AQXvMyB3JJdWnuNFgYon0spltFK2qZ+NSEFGHq+
TNrM/N24ZGPffFxbonrBbbxwbmUPCH1FoBjViBDEqWNgvzQewHd5WC5ZONZq42Uri00vv3l1MYLN
DvkKt8dVP+P0m7O0z5mDu931iVl7gXaOgVOYewgD7Tnr6wOItzJya/LWiWGDBr32/MtMvduaGYVh
O6vcIKG+AYxkPxZfvNavLxWOLXWJlcjiXV797hWsgXvXbFhmIkcUZqBg/qsL0o1WwdrP1za7TL3U
grU9SUzXLE9z29a3aS/GKKibYeMVH2cSgAb/+/M7VlUM90kzacfgp8A1smlGlIw6DBlH3wNc+30q
Zmtjvlciy3+yWt7BiliaZiIG+qXw5W9IM/6COeN+GYJHkouNU23tNdp+ByYNSre0H87UtFHDMw5D
437rxHgsWxOi/M1W5F9JOalOum5TmSO7mN1kQtVTGAfqNeHgtZHsh33u0RBqZTHJvAcQ+2MxlBt3
g5UOEtWLAGhd5g66kSTB1Nx34Ml/hUOrjCdiFijZ5e4zA5E9JIPT/mJ5NmWhjTvq4FpJZ26q2K2s
e52gC/mztLeJ3Z3l0MWOHFFp3bjRrax6vT7g9xMfiaLdBQ73x3XlPZDAkfI21sZKkNbLA7NTGqxz
0NhlA8/3i5LPmRx8aJX3f5rFePtUXNMlW2FrBsV5Z27OM22/jK76qXh7NDL1eP3xa9+gxYVibGiZ
+3majJmKzLoMByhwBKrCTWDjVF6bAy0sIE8Mxnm0xHkp5RS5Rl6fmtmDKEs3OhuRZ+0V2sGPBxu9
vYCSkmfFeMeqFIrKNueAlMAI8/o4rb1CiwOkw9kl7ZEmtfhhu/VeuNBlJkH0uadrx73vTpD3Srv2
jOIl1PHVkc5ofbAtGMzKj9evs8od584AyzCxp2rHmP0G+f8Xxyi2SpUrkV+/rHbodFCVl05SFd5j
m9aQaDWmKDXY2ab0rQbOBfFkY65XArIu7LCwWdpBP5mA2+U9ugcylhAZFoX3dW6XP8zfYiesBCX9
pjrPrd+mgducqbJhisMfl4psxI216bj8/9053xoNbnm93ZzHZU7BJ+UnX9hm6Pdg3l9fT2s/XtvV
Jqt6X03ucu6K/lBY8lQSdrz+6LUfr23noZ/ziS4I1sIZwnk6zgYPS7F1uVpbSdpOZuPU1nww8fRh
RL2/QkutaB6zy2aDQk9YY5mB2bZ8Lil1tE1twqs776ceOlQVP5k+ixthJoFlfm5XO9quLkGLVazC
ZbvHUInsXDg+OjGf2wc677kZGlaVXgMZNVAtLfbiy+6Q+U9Z1USCNvvrk72y2XT2MxQ5CFHCsRN0
vx7GvL1TAwySofA5xq2JUFJZWyzotUREp0H3qvKtperSJCBv8MfdubZ4TufymPEfPPVOBgsOQZXe
cjt/oGB5QzDmc4k91RJ7WeDKC8mbBl1vL1KOD9eDLJINi68P4coBq/OjeabAJLZHO8ny1LxbYLYV
W41Dj1Qa017SPj1cf8/KvtQJ0aWdyt4N+iCxg+DZNdOvtPAg5EHVxlJYCSk6I1ooUqthRHVnsdFN
L17SLZ+8tQHStvwCtbLcKwxI6pHuJ1eZf/Cr4JZwCa28qWs3MsHV9aXtdWiHuR5vkUdZUHT3ODF2
UvVGNAe0vjTT/Sqsp4zeD7xId4SnbkjMge96+P0cKmF3zucis05wFTDOgGhg2p95J2/B0U1QUdyY
oZXYaWuR2SKLgkgPYmfu+w+4lf7MXVjqoUj+YzaCeHIupOBmizy2stxsfdaq3qhNXtkJSopHgJSb
yBDpLfLg5+vLeS3yaLGTA/lq+xfDM3h9N3GVT+zZTxf7Dhf6/FTDNnXXls60sXdWlqDOKy+tjOTM
nK3EZSaPrdmRb2NtgmbQN8PeLWi98Z61Gbr8/93Bn42oRUHJrznnJol7wYG2mEJLtmHVKTTlzXCo
tqhNa/NzGdd3r2LgUMsCjIRzI18tNzgYSO0bZ8txfm3ALv9/9/RAVExB+M88z9DgUz0EN7wRRKkn
NAE3wuba77/8/90bkE1WNjWz7jyDWwtN6Zrfyi5bnuZObDFnVpaYzqOessFOwfOzEqGYGXJjgqBL
6Tz11nDDednu8q769anFbGuLea6qzoDALUlkeh+oJc7re6+YQsnLcKx+XH/HyoDpZOp8hKSq4KiH
qMp6Acf1LpPqbDXjlibsypTrbGrAj2dQ75o56Xmz72seZfKbGsiJbvFA1j5AW7HW5Ay9KlPwaHpx
M9T291xVdRSwasvUY+UE09nUaKG5acH7JSEopdKiPDqT2l0f/LXB0VYr1uSI2rNvJbx0zqUqQ294
QPTaG8aW0v/KYtXJ0pkvTNjKi+E8AbqkhHqkDbklrD8xlf0c+SctdQBk+HffwS4LcjdsGc6p50SV
9d0yZEgMEaYQ/PfrjcR4bSa0w8MpF86rDmsVBl1vVp/et9LbKmhd9tQHXSidNO3Z4pJyEdQF+ZRw
bzohCT9UhQNaGGvusCGirLXOUw4EFC2nrbbAWvlO51Kn1TwG0E0kSTYUD2WRHo2xgzjYEzjuEYVT
iYIG6VyRvQljv8ppj9fX3cpA6ozpaYFdp8hsbPouu1vE/IWBvHr90X8H7IOB/A81Gu59rQ/j6jO0
/juQV5oiaYZqKnak5sXtyKaigohbULQhHfyqj5yFwg3JF9Yu9RqcbU1fGGW8FKX3raUChonAbAA7
DDGiSoWLIMWjEH0rYz8wUfRox6W8oMDmjavdyo78D1vZbFKQ8zAyAP3hZn1HVBdN9NGYN8Lt3yH+
aHguU/LugJJTk5aT8qbEGOseSLkK29KvyUM/ZOyIZs0Ym3U6fgtQlipCKvI6quFhv7e8tDqlKPQ/
ckHFzq5AR1HeMkMcy+R7z8uBexSEnGoYX2z81BU9T1vvWJISQFV7TMXZOMr9HKUHcwcn7J19nGBx
cYuWTLxEN+qmvQP//wgX0O/lPdtv0X9WeJK2zlGQLBONHVzePoZNFcL8vFQ7Y9o1+4tIcRt6v68v
2I/PDySH/06IMfuugwgvzjS468bYRc/ZjT/3aC0o1tXcTnI0xLku2qihBuC0RmR+8uS2tIPP4Lbh
ZY1nJoA6Pk4pEKayYntz5J+C7sMp59+BqYFhrSeFPMds6ulslEydlnJ0jw1kxx4ydK8fro/SZaD/
uyNsneVQ9aRu/AITIFT+jUND2pdso9ixtpu1CSCB03aynIazzIO7pasj6UGKhM1BspCtWsfH64f+
vTi+29Bl2bCgDiCE0RdiX4MRFJnC/zoMxsb6/Hh46N+T493zgwJ2Nv7S0kRS96mx80NJP8dtoDr5
PggmxJYBzVWeTd2L8CW5GxuBoHJ9YldGRifg58NksGWeODKz4kmY3g2Yxk+9U3yuBaET8NliNgTn
M9hz7GXClZzODxCuiNDo3jjK/A8XJtUZ+D607CWVDAho5/cAI2W7ZJCd/eX6N8ZfUT+2vz5O5G9l
779bAITOf7ca1DE6Zo+zgLIiPdpwsQiA9Cd87wCo2NV5xOudld3U3U8736XVW7sUYZ5PO+jrhvbS
HZv0SOHsUPPnZozTYD7Y/nNZVAc+fS/zZjcBfyi774XMkiAbjjYFP9C5gakiFKFCF1UNCK311WvW
Ja3rwkbnAKpC7MBpJxN7fP9D2k04hFq0eLoQAndQqzlDrkjSYw7PGohUuzYLZdeHAFGAVPi9Mc0o
xZ/pN3cAWj1uuj+FedeaFh79CPnDgQMgT/dLnUxkOapy5znHFB1KXz4r9sdplkfPWiKHsahkx4W5
4QJIexncpKLdS/Wn9ffWpPYXYTKT/m7oH0hxnAAB35lVFUNPCZwM6Dl+5Vx9AxQ/VF48TSBrxGV+
m1+02mERotKItTsAS1SVTPOlPPzNXI5l/lw2XaTYz+5bZiADCVkbg4wI7/HQ6KE/7ULauBrAlyeh
O41HI23BkOOxKw/cP1IwKhdqRsWyG82n6sLHTcHk5L87O25nM+zSvcWfWO9Hs3Nj8tuaPBHr2UGK
XBgs9IxDrvq96G7Tpj33Huh+0ysprH0JqWOjfWx9lMoBiOeFh1nbZ+4R9VqmoC946M0JnORz7p6a
vA7xNqQQeRMjUY0rqFqiHWy1t8haCaANDXuYpRWC8Rf2tNv16B6MFY9A9MgySBwv4Wj9Gpzb3nWB
1y9DDmUTBYuXkddRNph73Blgv/S1hc5+LyPIY8dtVgFBX0cdFHlHDwzUn5Tv89rYQUQr6pFFdTdd
34dc3aTTi9HYYVZ/6ciuCbyQLvtpxvxUX1V29pwn7OUwh/4BN3EMwxwDV4d9D4crY3rx1YODklRF
rchX6CrbcIYuVDiAudostwKciOq2/U2rA2zIsx/wKayDP63xPyv/H7rRyjnD4DEuoKBxfbt+fKWy
dShP18DhRhRcnM1++QXfpecRbI2IWvmrnPvH3DJer7/nw/BJXB36UmAfiemCGsx877dp9I9Uml/n
wNkoLnx4ruDxWvow1gVoRNMgzlN/C/dnMr997mdrsawqsdAy+CKePRXE4C0dlN3v0i47XX/8h0c6
fvZltN4dh948E4sj2zm7rhlSmUZWb8ek9vadOW7E47VXaCVfWtAU7O9JnIP5jmIFqmWJ29KLxvHb
9W9YG3qtrqNaR3SyxtAvCBqz8ci3GrYrD9ZRGcWc8da2hDiPzDpZYnn25edUlAk0J/8d+LHLxDSy
oMV6ubed+5w4iIpT1HO+kS6sDLsOuoDZCrxGKjs/i8V9qgb7D238IwTYzkNpPX1q4HXkRYveZqYG
uzjjPfMOdjL2jubS2QgMax+gLc3JCvLG6OsuyQPKdnyAa2Mge/JMA5d8XaDLv8FeWQkMuh56YQwT
8F6jONuDH9XGs2ignup+JmXGNGspsyQpxIqBgzozKRcQIptnK2XP7VDuFSTWNqZ67QvIv2tJphyR
zcU6JTjzaj90W+gdbDWG1h6ubV9mLsyEaB3uE4HthQEsu0MUpWRM2/xzkdnV9i/p/CVr/R4Bwl3i
AelW30RWtREcVlaRDroghgspLrD+z+2895Y9lEdUtuNbQO6VCKFDLhTv5hJ2SQI3ojQaLjY21ucC
sw6waC2/Mh0CvE7dPfreg+n+6mBSbG88/cNDl7g6rMIeRD5XS4llaSBP8kUAT5agbxOQaWu4gIzF
ESzCLXLVh4k/XqZtZLUQJQXFINn93MYFmEO7zCG/l4zYNwwyQL/tZqh3Xs/tjR29NiuX/7871OwS
ZEbpL/g69MpxtU6ASd1oYK7sBp2c1FQyVa2biTO0jI754OzrSh3gury7HlE/LtNgrLStPCyF0SG0
CZgmxu0QL3UontxmP0C+dt9kN8zauIytfYe2qylD6yjvkHWpYkYejCN56Yazm20MU4CR/s8NDJ+h
b2mnaYZWdU0y8ZYlFTPak8gd8xDUkPoBOgy0YFbbkSmbJnHtpdkoO/9t5XzwXh2OAYSK3bO+Zmef
pRQoybad/+dzN3tOAe1pwrrh+TkbBrm3ijS7M0yQi0K0MsedwwcjQWndO5SdicYB6/ibOaXgMA7Q
snr1XLM5op5aL+Hi+HPi2Ev+XdRSvlYt9MirWkJ2tDN4fuvY2EuN0RhRZXvy61AIL79TTt+daG/l
G7XElaCmy2SPwpFUMPhRqEw89kYe2RNg79ZNNWyE5JX5s7VslvhDA2La5J4mx/WPBkiqhyB1aSyy
zEI/gpYnZqvuR1r1FBPbjhvJ7sp36UCXUnju0FskOJnLYh6o2+TPE+nh5yppR77Osy02BnAl/ukw
l8JklgMrgeBU9qr+3neBEc9m7j8N0m+NkM8mZHBr4dWfgZqBIHb53ncBaXJtYywmGPIyq1ZJyqpA
ho4UIqSsQ/n1euz42/T/YPHrzQ9w9PM5s4R3WiRAW+kvheYmW9gpQxmCqV0KkQrT+gP9lkjBE4oE
r1YBsKkTmx7Y5r0DDvs572/94Il0B44Sazd+S+kOygEz5Kypc19YPconz231HSh23E89qJFtzMfK
EaHbFkNGL21Hhy83k6tOFJ5mvleIqBjdPLIKenIg8LuHgtOv6yO1Evx0rBH467R2HKtOPAZCX9cT
a7fUhrNbutH83IzreCNIhDXLAN/UpGzbNnRJjsqHZeJ6Dz1ld2PQ1j5DO+YGIdk81gNLgjR7JWUa
+1CYQt+i+lS3k7g62KiYB5iD+5l/Khr/ZOZPs0cjAWF+zr45cgu1urbntRPP8ssK8HDHO7W+dVMS
Ho7uEDdlhsPI3ziNPvYLxYdop507mmZOeoYPWeaaRhXKP1Gl5uI4MqgqzK5b3ni1ebF/MK09pMZc
cP2Eve9yCzl7OpQx+Gf27+uLbyU50X0agNgQKkWv4cQB9ZeCQVoh2Oi2rSwIHUDTDLk7wMfPOdnB
/JhOzRIJaKmFRjFt9BbWXqDFsVROnZQuFkM6gXW1pGEL5Y9FbaEPV5aC7mlgCur2suP+qfSKqC1v
g9G4kX29p6hlXR/8tTdoWyZDppaysfLRelkeHXeOLc+9z9Nxn0LxeuMdKxOsA8AY0re69nP/pIoA
ALD+Hs3mb9d//tr4a3sFkIwe+IzAPjGwoCcOQZIUf/rx556u7ZJirEWqRt/Gdofxm+mG3LutpnHj
6X871h8cTzr8Bp5aA6C3JT25pO3aMOurxoC/h1+UER0nArNet7bGGA7L1cmZWP7Q+Jll7aHMV4IU
RyBwYpIgbeO2RgvTGi6dJ0gDwfW0rmIDJXh4DA9sY6BX5lCH8Vw0jNIxo/apnNpvmemjNO2MX64P
80ruoUN4XN6SGhKE9slqAESY8ihIf7pw0uoMBSvZr597iZbATTTlGfOJfaKCRNK3f1CBAawL5wEg
wSzs4fa5sdzXPueyVt/lNiLv/cwmuXfqe9L+WCAwdEpbNE6qoGdvMGIQBw5G3UaEW9m/Ov6GGk4H
s3SPnnzptfssTaG/Mwsacc9eYiT2WwfGZcl/sFZ1/E0nDPj0GIZ9Uj2h1W4uhqyI4DXZ3SPvnerQ
Gmt2H0CbIPTKFI5XBpSR9rbr1E8kTz/lPYmsUdvtDGz8aclT+8Qn57EPXKiWzvu08w5dLXfXl8na
eGpbPh3SwegxeCdo9sByF1oRogE3MFNTgIvOVmvxY1gOgXn8v2sEPm5zbjqWeyKTV5KQdJn7ZksT
akUzKyZcl1wnMltl7SGSAaEoO++eWuLZGTySM/ap/il+xCX3fLdQFTRDfVYY9NRMpngqGTf2oyjq
WAYp2QCxr36otu0yH6pmtFXYDLN3sAA5Ke0L7V0civahr94Ee2zQTwLd663rttrOK3OoAwsa3Jd6
qLN4EHmavmSz+GH5+T4TQJpWwZb258rBo+N4Zi6dTkjfO0lhnoMK7lsFm/NwoOzP9YW49oJLIH43
OUSirmLMQt4QKwnYjYRhr7eRtKzEct1ewJt46qdWJ2/q+alpzbjbtK1Y+9HaBhVWIHLO8KPp+KWb
khnOusbx+nisTaq2MSGhW/LSGOTNwLOw8O5dv9pBvz4cF7ERt9feoJVoWJohSakxLHb+ZVl+D3ke
TcNbbqYboeVvmPoghup4hdTql9QxGnlTlW3k+9lDZw9vjTkfIQuHxLGLaJHf0qmNBBqPXqDgPIuk
pvLjsb4A9fzQstBSdlRkWSSqBvq4MA7UmxcvaFheH+WPxTII9Gr+XXYeRMp8yP6qG1Jm0w/ZBU68
lE0VDRwlPUizSdgx0hK6b0Dbtt1svi4NdIzTwqUIUxUsh1XVLs9pgMo17MocG2psTfWNOI2YdoGX
dmBAujQ4AJoXPF//yR+uOdvSSySe9PMlaJb0ZM1PXcrCpTplxpfPPVuLXorxYnGsOT1BuDQw5zDo
fufWr+vP/jBNwO++LMN3GxxI+Byyfcw49eQPk2NIq1/ArkQ8GDDvZGPNrQ3O5f/vXlLTuvG8vmFJ
Mfyo+KUzP9xAV+8z7S58ghajAmBlVUBL47Sk5GAWzp5Zwc/ro7P2w7U2kTDNpnEGNz3BFeTWzxV0
ByzyKCu6pYB8WdD/2Yz47eTfkSmtfIGkn4ebW38ztCyEfjbypT4MAHeAsGLct1vNqLWJ1iJX1VjS
scs0PWWQ5jOKEVk6pnmZoOqIAmyRbxSwP4zq+CAtfEF9EIqiZEhPrVnfzTw7w/f8dH0yPoyMtqVf
o3MlkHUR4p98T5KoIMVzMYxtDEu0U8O6jZeszLhewi1S2287C78/zQHHgUpP5flAIW05GK8Mj17A
zSmtzMwl6UnZ5AsXfeKYn9MYs2xtJ3vl5MKn2jcwGO5L54wzcCpdEfVNu3WlWPvx2jamnfKKLq9Y
MsDXBBDMgt4uZtVvdIfWplfbxtbI7c5b+vRER+MAtkM40oemUsAZfap3hwWk7+aKw6gPmsGXa3pE
+tegFHFJ7rCQri/Qlc2ss76KPHecuqXpSfTFXWb3b2Ul7i1u39pGfSCp+g6rjY1ttjZY2m52mB+4
M3X8Uzu5CTHmg+Lsi5yCRwcAputfs7YTtJ1MzcUzA8tOT3wh0D5Ah8VoYVa6xWVeWUz6Vb4N0F6m
s+SJr4jcCTfNd50D8f/rP35lfPTL/FS4TUVh45tALgyYxiYTcg+H0d+zP1k3hUOKTy1a09eWlNHW
aqz6FFvC6CA6W85L/x2Orw5SC6u+sWBl8TkSjaUbKXI+V4Et0bVzulPXQccHSMcqTJ2NK9LfVtwH
J5HeC1kgHgmEeM+SHz/uT8bu/hZGigd6OKswjXg4R9gxUROe0+i3E0KWLqTRcMgiONjGeQiyVjjE
Q2wlTrJ8a064Ct/MTdiGbfRkxGM4hr+vT+vHfVjb0m0YW8jzm7JNc4g9lUFSzKitouzdsb0TeDJJ
TdOBIfFcwMrBcAoZuuqCy/OWwt04HtbWlRakmkVC1CrHKFXFjV//cq2HCU4W3jxs7OuVU1ovcPhQ
TVPwgmYJH7ujasciJGP5MFvL3hnT21KI6ZMv0hKPQJUU2sNGkbDRM4cQWiDzyUqB5Q/t3CdJC/uO
g9Ur7/v1iVvZ7ToGu5tT03ch3Jk00INqgjGRGRynPvVsndNksKEdy16yRDnsi8mN3VRu6b+sRHS9
dQeTEOkUhZcnqMcA9g6LmojxMfQ4TMSE1UAc25+AhUXB8PqnrMRcvSDTwvk4yHss7zHwdkX+E9Tb
pB+2Qoi1NgvatWoUgSJoD+ToqPs7N+uiavT+Z7EBWoQ1MNiA3e69wQGK13QPfQPD6srnrxO1f9c9
wM887X9c/8y133FZ/e/vA6Qr20zSPOlK7zRAXkfaxu76o1c2kF51max8zjPR5VgMMmSCh62CCLpg
AOI6sVEEx+uvWZuoy//ffcESAGIE9HMOQVczGSf1aObD/1y5bDz+486Ybf2dwXfPb+ViEqv3sfBg
dmNVL0VFbvxyhBw4XLrs8oWL5wvvsL5c0+dxZ9Dx7FZbzmZrH6cdam4++GPWGRhDKFO3w09SOacS
tmDXh25t8rXIAzEDGMg4Vp709fw/q+tjg+a/rj96JTr/Lf+9G7XZrHxfzEWZCNi+7A2nzKK0Msh9
NmT2CVyzLWy0hRPn44ubXkXxrL4pB2exExw0wc9gmOYvplL5l4ood0H3vuRvnuWyHkVVipY5KID+
iQSN7KOCmi0sCGvTyo+0F91XwFfg7JtZxRLbU7Y8VhAVW8LMhq/swAggHWPZ3viTbw0hR2ox4sDz
hqf84giBVpDH3zgqmbup8iqQCJhLjlMj00NWkOUXFy2/57WPc2SwcnTsgjYbIhEsTWx3sMmLA3Uh
dktifxN2W+x4TdhXZTMZZ1R2e+IU5r4bQDWp60wcBtHIyPOJeXABooH0fdHvl574vz006Hc4mut4
dgwloYKW5jfDAG+8AC66e1EpNkT9DFuodlTkRKgjn5eW80NZsyJcQBGMoPnjJLlv12991vIb1i/m
i2SNm4y26h+7Yqxe0/9zdmXNbeps+BcxIxAgcWu8O7GTNM3SG6Y9bRFICLEIBL/+e3yuevzF8Uxv
Ox0TkPTqXZ4F0vOHxDF47LGk8jcMysPf4aMElABsKNK2LO1Km2r0oaVfNytYZ6P74ydddgqkzsoU
fPacLhTMCO5b3piHOGbYIEC1J7/CwQ+OXHi/68aDWmWHR7RQMlza3oZHwAOidDZQmYSbD0ZwHEYk
r5gu0H8s992QZoFyD3wOhl81Kvm9Vcm0a2lD11Y4AEp6iOVvWq8TuzCMxFEaGBhMBP3mVEYREKEj
2BWPGbyQ0sDr4qfCwUIaPlfmWxjVep35OXtzo+3VkpESLJZGV9sSs+8fCRdQ8YRFA1LyQraULn0J
2orsI7IisQlSHIIKxILRVBBH1kNq+kgv41Fq+J22osM/TgaXPBlgsgbbBPvVa0f7Fc4O47Klk9ph
m3YWdj+Q2V9UvT+vuraZHntdVg9hKMTPQsZkR+pkRGqY1SMkLgRQZCBzgoIxY1O/FROALPkExnfq
aT8++SpzO1yb3Z57Uh2jse7jhYCKJvQ7RYFFrwpwdCicIw24FESg+O4hvg9cWL0RQIc0Cz/ufNxK
U1eeYFVfPE95I2GlBXFdOFDgmy6QXrQ4bSPr0iRQIey22vE+g7AqjGB6HYoVDJ8qCk8JMU4rh9oM
DR0e9gvbSbZlmI89z8A9/DBunldR3re/2pGApKHBvYeHZh3lW1aC3wHRH2XSyc8hCqvJkK0LKEiu
cluPB4H5zDPksNldLlX7UMZJ3J37lm2xRjvEfO8NO9+lsre/o9YSqBNxRtaRjMN96AXRKvFN9iUA
uncns1x/K/Jx2Jbafy87rU/9UA1bCbGyxwkDjYcW3eJTO3lkS1tHV67v6M50ql4LnKul7jHDCSWN
tkMd1JvQdMGpqATZSa8Y0qDqxUb5w7SEK1J8dEO0GUY4w6wz9FiPBRnan1zqERpiUfbFhATWQGMA
8Rf4BW7wd/J35BH1OoKmyX0F/bfFrHmNgbFYJj1Yy7TdJzas937dgyIPKd1+k9FBHzLITwuwbNyQ
LOkwJvcksWY1EP8LfLHUAtp0cs1B6llzMJuWwPmFLDVZMMFZpjfeipSjXfGiO7qisL9qn0fbPDC/
mySmq3zqqnGbNUWz8s4T1saF43ZkOpIQEdH8UVgeHCvfC3/DclpuvFm4HTBGjYWlIOvvRpubXwmL
xhc+UXsIRQmnbWbmDYuacoXMqQFdbZJ7VUN1R5PRv9eGIh2cFPxVfAgDLACTCE46k2YNQ9t6G4Fc
8ETDiTyHESXbsKxm/B/TV28wQEHbCgY2azOqeUVyEbJ1lqHJjU44nAgGXi04PbdLaRAeCkAgV9ZE
ebAIWwaItBth176YEP7f/UKRr4lz8l4Ugdg4DlMrH1v1Xggb7Me8bo7m7Ag7N8jxbdZ4S26nfN3n
xKyqSsij8XQDIWoWrrDCxZvhJdlPMQXwIrbN3Qz75WYhAZFLe7hPLycbgA1tjLrLgc68t5Qg9pDM
p49DkEzbWIpm48WCwU6NwX+sl+XS+nCUmXJaf8czwTKBl5i814io3xLhyccozBm2zeSmVes35XOo
ulguYrT4U1s23p7rxn6pS7/ZCdbm6yojEvYtOQPPuEteQFysnhqEjcczWWDj4cfXLHbe/RRU4IrB
HnThhCjhD8hY/zqIuSxTV9gy9UPW/TOxAIL8Uclfhyqv1iFsSl/HEbY+LiLhyoHCf9/FYwbhbFZv
RzKUUEKah6+JGqtj3ot4r726+ZVRUxyDsC7e0UiVe28YA1yjub+ZkOTs1CgoDMH8YQXR4mLbJXyG
gKfn7L0Yy2rDPRJ9o03Z9/AknlwDxjfJ7ntu7TckYGbDx9Krl3OesV9lwdptAdZkWim/PDqpW7Ew
Jq4ffdcnx7YGk883df4CcyTf27aq50/OGXdQM4u+2XCYX8ZKIoQWrkkrEScvQRFGUFshYhyXRcNQ
CgaqfGP9DI2CSIxreCaSVQLBuZUcigBjLi/aWY+KTSY8uHN7LiTrJJbzcuTBz3IoGrBkzoMEnjTQ
f+68f7KzV8/IpnlcuK6QaRlbkPgB/l7GukefG0p/aScMQr6pQZGDhOCXGey5tQYraQ/CsVnnRovX
UEERvyJVvxOwv11OXdisoQLebkJKQZWDr+i6rEFINEhlTrPDt+SjbVPd1vX9CN1YuxZdJB+KKDBg
atl6P0EU4mBF26xw+c3eAg7aSA+aYbIzTL0gOJSIzL+bcFGtxqKbDlhd9MgzC0n4ujjfscgkppPf
eYiOsCdJzynJk4O4IkypEthruTaBM1gHtyLIe4qlplW/kkKWv2svmw/GF+0hAF5h4drY3KvJo+nc
+7DQ4rwqjv1cJgGOH9Rj/qmKbt7w0rhN3Jl4O4kmPoWks/h0vNsCdcR2+RQqBJh82NYYratlywb/
p81ld6qIwumEvmuy8rpJ4zov7FsT9ee4EMGIsEMfhaQ+UfmdIDFbI+WAaPMgKrVyrq3DNYqzbjkF
oNYGBDTUOcPdUzkKd8E6Eg7EjQKYPQBz+3HZR6N5G0KpCfiMAxfwpq/pQzchz4yAsbbpPELmYFE0
9fwzs01+rARQNaw3UHQaITajFx0v3UqpojhChBbyQhgNVxskWW21KOsYgttwdB6TgwlF6lnUqyoL
gHpuoMLSSb5VRud1GqBcrpaVHKiD/QW6AWtjkFct5tqKfDnHVZBmkskNdUNxBMI3+V4EJPuJzlq9
ZPJsSxpQ+4gOMdnyc8ulnok5u3VOwalGwXJPw1yuZlYOr0HfwzPU+fOkFl4sybHAtglTgrj/psuR
f/EJtOZ0oNpnmCHUE75CKTZyYsUSGWXzgD+aHSzGVnqJVJm9kMCb65XRQ/F2nnGQZRx51SqRpt9N
rJ1PHP7Cv0JLNFqMvvF/9bAyPE7ZUJ/fH2g8n5ZI0tsy9BvojXQRblKRWAyoYaMYwbJ93wwerNVD
Dag/gTg/SyaxBIFxhheYFHtkw6iUk9zvFwGo1HB0c65OS5iF9cASjAAVKjHTX6bq5Z0q5HNCcxCe
c98/ebTLcR64ibDhbfg1h7eZPBB/GJADKhsuCQ2qk+PU20DxhKwFlAXahZlYCd80Hn7tWx+9B7sX
EydbwHuSN6+C39TCNOX8mDvD3lQTu5T4jG7aAYpHUHwvnljT1weSCPceoWqq0Y+pgB8ICwfA1hzq
ReGm+SdyIzcsCOqBb6Ec9bvzyjJeUNzDJ09Rekd6f3qqulFvROQHT2NYkL2oorJZyjib8BcJZM9h
EcP1jUvvPsLU+EgHjmVq3RbenhtGu/ro+R4/JonsNp4NMffFmaNPIBfkS4x5+qem8+p7pob5FZsB
RnM4J2vqFf0WnMgJ1k9DvERWrc9y5t3auNGtOtRsd9Z12TJ0E3sZBzs9KC7JA2ZHw04lY76EnTp6
GVrWKapNmAewIj/WAawPK5LkaYuCIk3qwACqqaZ1NRMKGZEkDrdALo1fISWZH2U1V08yB0s8cOF0
yM42uwi/Yt1o9G1njEleClMFB2z27CDhXPfWthKA5ihOlsgvmn0Slu0j/GbHTT3E2b5M6nDp4VpL
VdPMO9HN+TsTXgfDNQ2/4YTSagu+45x2xncwJGz9H0wYiGCQJOhZClpD+zyAFn2gQTCckA/ByIWK
2PqLcOrAEh9RjKqYNim4xzAFhG0q8lsnZCxTaeywEXCyP2n43t95hhMYc8+Vf+LjOWPE+XmJoF24
9poRMCpN8x+216gHrJ3qFwNfHHhSlxFI5sIxu8KmgGcNaesTBMf1lgovQ+7po9+zggY5PwPzzxWu
D7m1DXBmYlMkA9zSiYN1oW5ATW99an/AM61+iW1gkLNxi3RO+0ULlEimhbdqUZj9rBRxT2GlVbnp
WDU3SG1q+oL9N784FtXwaE5al6WYmocNam6bpY0HJmE7wOKYa9HuXBLBBxvvuPEc/mNg+7GEq+IM
4o5h067R+YgAUCXeXTfBrG7idQC5sMy8VkYHi4A1LRKTkLT7STdwNsT1VH8fFIDqHCE9hamTOQQs
jlYlrhnos8Z2flDh7D8oktDUnluFFuZTmDEWw8mVxZkjS3W9wq06f89qW8KktAy3IG+EJwLEyPcO
0RPjF2uPCrQzk8JQtl7D6VJAi2GC//OKVx5q2MqnA5reeekj7YO0Uiot837QQrp6PXqF2KFvgXs5
KGbMZZnGGqU2cfO3WHE3LQa/BTQk6aCWNKDjQhYkHtpmEcT10aGsSMeZq90AWXKg2Y3cj1SQzVCX
MN6T4fQdUyK+QMFWweeNApYZstKs4exabQHnn/6hjkIz1NWGHfLWV6vIwSrKzbxZt9ZPNhRBYC1Y
N71lDmkQ4iRUFCBoGtypHhur8NGmXgSzjbckn2NckWXXnZC21qmI/QDyFCW+q2DyQceWw7mwE16Q
0g5erGBhwhwyRkjuR0wXy5A1O+VhfrYoiRR3KlPD1peF2sLc2z7RCZgnCq2452ZWcNgew1ivSB2/
cSfqDau6ck1HmP+wJKCbAH4jGbxEq24nRDvgepIyhEhB42M3D8UanpjtA5Rrig0pVPFSRlV4MFKW
2zrPId8UWpgfMkTpekILqh96Bt3Qcdob4hSQBVFYLFEgwsjdBCCKONEsq7KP0pH25nfCICu5GERW
rKXNKEY2IDalLs8kegQDpB9BEqP3YVeQRwdn4GNhERVToabmPWrc8Bi4mULQoxdV2hYDpBGUHZZV
ESQrsAfaXYLLcV/0Ot+1BZgCBR/CtEY9tbZJUv+wlo/wcypK9txkEX2AR3P4lZVMoykQIYZCPzgV
VRktdWjnX2Gm4V0CT8/2ruJevkV6FayBgpdbnG63NK4bDoWk9lXIIv6iBYWkWV1StsRAmyx5z6Bp
2TtxLDsWQ/KDsy9RM9U79Kf4azxFzRGmY/neh9TrY+yz+puXj/7rHLF4CzA5Hj80fGlaoGzhcxLM
a6vPGbAgYkVtNDSomqf8BTxNuzdQLf8qwNZ4bsfQ/JhZ4HZscHI7FwLz1TKMoKrN/KdIoRuuRt7u
dDNVW1KaKB1s7d/RKAqPrY7FkvZWnPwc/tVB5RC0kkYd+eiQN4CMqr7hSGdHiBTA+hR+uPWiiVsU
5AmTh4rCq2+iCn4WuTArmVgHxa/ZrgeDrFFF9a/YqAwekW1wzLWjm1CycKmConlPUE2vPciK/pYR
7l2YsTZrOZYFynZu92U5qRMtQRVubGF/eImwj6pl/EBiPm0FyZCMzVOI7kmUkB7iJTV5AmCPn6hC
L7v1JwYBmKQVa/Ae2QvgWtV2YlP81FgNy9SxCgF+J70Wi8rNMM4EHTL7UqO4+l0IXT15aPg/oOiG
Q4IMzQtzpNiiSRmk0I4aVhIduHU29N2makqwsEgSRvuwaKWPCtRkh1DVw25CpSrTYpib+zj3yw1r
4mIbRBIfzoHepUHKXFY5zrppKtR+SmewHIKh6Ao2Y+TrDDlkH5ERba6UVZQ/UDg6nUgNvb6K+HRP
4HWeotbzdgLLsqa+SbbGtWIfqQgFqz9hjee41bu4gKvVlLEYOY/LIWAIlOqyrQnuINNwSPAg22kb
Xu2GkUBvLabkvZ5MlkZFA7EVlUPsBXpcZtHPMvzKm5ivNFo5sN3o9YOe5vwBbSgiN4pgWB10vQek
SJwtzi1Xf0GdhetJGUDmk0SlD9J3yV4zW5t735VndZi+B0PT5eHZ71YsA3ghT3dtjNnhAn0QIL45
JxvYIA8bM4y4fBuPT6lxhVnhJM6LYODdNxqX+nV0SItdE+TfgLi3z8WY5OjFeebeWv8c3vNsNfDY
vzflYL/gdhOo9ZnajWjG3DGUyND5qRvdo63oNBIzHWz7qDY7SJa7dRug8Z1AtW0dcR81oJPtDzIo
JD8ALi8yDTKrN0p4lzMjvsTgEvEFD6T9oico8x9pa5pNnwCCYLN4ANwy9ut3FzL97Dyc67pvqjvu
63yv0Yd4iKwTzx70AE/GC5NdxLxi7SI6rKoiOtPjpMaSaP04SzNumo6Lo1LG35hk9J9atHFftIQB
MK8C+1rBlvVp9Gg4byo2yF+Bh1QalS/folvTnUVFkWlYQb+W0Tw9ok8NhZkALZwZ/rj3qOWKDaRB
5zW4pXbTyiz4IaE5vLG2Rdt14mbnujZbouIqn8qhye9yD2kpbSCujMvbeynHwMEG09Nrh/UWEG+q
YrVOYPWy5NbUSFkNCr37iGDHlqDkxiskuOwHrzP4qEe9jd8rAiTqQ1jhA6c60NmLP+rmwGDR8YYe
DOjSaEGaaAPNiyZeU9wzb9FEY4ODPCRh6ks+vPmZjJ8LGrVwp3Gq/IGeY/Qdy5d/5USLHKut2CmA
mMIW+yL8WgJsiHGAEfSFhG44mKYFHUlT8pKBy7mQJl7EMTI94DJ4ve0gPQV5UzLfC6m9NTUy2E1Z
UP22isQHLUNVLEFD6HbdTDGQxDmm20ROMZwzI/eldkAVYCt5r4MlFZTVGiZheRnTRx7LcRtPTv7M
yXDG6M58Rs7aBahuMEqH0Lxpi4cEdsHvkD2VUHgaQSfNE9BW4E5zYzJ9ZbR2icgdZmBzNHyq9oRH
JzoJteizpF7g5DK4ibh5+fkE79rg81KNDD0WyAFpD22kkdq9QzoJqECgTi3U+TCK8vu1qoC5hi2a
t/DrVizLsvaQFIqzgGgGw9OoujXjZWcw1QeQmEu9smmIWoz48mpfDoR/8UBHRrcsFuthKiMkOkUP
9bDMi4fXsmiaRw/KZtDydO09TDiC544K/wjAJduU2GDr2iT1epKQYmFnF2Xo4kQYYfTeAUEGg0FU
dLiAwwkFLKHvUsXqrgI1w8GzxVfbqcnb+4lkdQCuCVpFCw6omV7VqDAAPMo7EJYhnC6WM1gc31AN
+tibyH8e8hKu6JN8jvuxD/esBDFr06gIbRCBcb/E8HVhq9otyqjstlMuvFcIJdebeZLV1u99b8Vp
2K00DMohIFbqO+cE28ddpl7zULbP1vdVakIUPZEcMAsoA4IbRo13VvvJKY88zFCmLF/L2COrHhO0
bTPR8jH2BtT6uo5TzxvFUuEWTXM23zKHu4IAIBejebR60FQuBKBfIXbG7FO1zLyswCAjHFcqoGQ5
mUrfOBbJlS1yHnL/OXH2uswfi1LtKe2CMJ3nnC2FjfkJzTh0/uAfWMAwdPTIoobu67MC4u3pxkm5
NoG+mNLbhqBpwgO1zyO6MWc+go/BG6ag62p81ZpuQKrB9JkcUDOnPKx++rG7gea5AhAg5z/pj7eG
oG2VZ5Er92CxDY/dwN7JDFKWrGl447tee8IFvnGM/MEFUDjfQ/+z3NKgRO6G+zBfkazMbrkWXUEi
kAuEYw/dfOqh47yvmgByxAzevBjTzl8/X6CPf50k5y3zx0fCmY2mqIhreFeLPPXHJn4iQWVvSGp8
/IFIcgHlMWDk8spiRuRjmigFS1EYFlDI+Pxv/5dA9P+hjyQXCJ3WZ0lNhr6G721f/agwJTlGlat+
QbKHv1YlyKgiiimYKSU/WcGzwyDhyVScmXAlPI6fplGrdcfpvGOeMDdYhh8fNpKc76Y/vqhlAYHH
Gxr4QTffTwn7LZn3DC38X9GcrPF9v7oOsW0EnWHz+We49pHP//7HA+e5m3yGUIcpUSAhyAfOJteg
VQfF0N648K494iKA5E3XCh0hgEBtWwOv6P0OhfxGE3UDoPov8OmjlbwIE3McoumTi3xvaB7/4pjW
37UJxxyvbAeQxDPgUuJoKtA+xe2ZEJakRUT9FYzI5rWuwqhIC7QW0I+aJ/sEYc1hNwDg/zdyDBTN
vv9+YMoSlntNBfgsyq6x04uwfhf6x9+t3kUMQS9MKWQRao/+bbUoYum+23AO7mWSzKvPH3HtjF9E
EABPna2mId6hqXDCQORQN83DX/30pRfx6AWGG4MT2KBrPdGHur0hfXYFQ0sunYgtE1LAeEnvq8In
6zqC9Ek41JiVR23/GFv0TBZ2hF7o7JBydWB47SVT/t8E9iBJLrZjKWBGHlRBsFdiWnUjxmhJ2aIL
xNLPP9s5/v3fdsfvX+wo3cgESsgeYJPDwRk09UKthrdsnN2hgZzV0lfnqcCkZHUjKH38OcFVuwiV
dVjRigJffhcEffKeQcJpBVgPebbgoeFOlgS+ZRyuqN964MSRNrcjZDSd839//sLn4Pf/LxxfJqnw
Taol4+ALBsAp/KN4zbYe0ExLpow4hiK7BR49v85Hz7mIhdIiPcwtmI9mGn9kyj2pqgIQJp/eRzAq
fAa2/+cv9GFExPe8jIiaTmPRouwf/RZ22J3uV0Gr5DZmZXfjER8DYfGMi10IqIPIwT11d3kdTvOq
h176F28sEBsIn78miRiONQrjw1SU/huMYYLfgGhOdxYze75QtSZPUGCByAH3I6R2n7/3tQ98sXMx
6s/zArLGd1lRikWPDaVZFiy0lz9GTr0aEf8li/4y78m7wLUhhuAHY+y2gs6v6iCkUMXLHoGfluyI
scFGTTuV/86D/hak9cNqCi24y3yob6Vo0T88AEaNPni8I5jk+BArqRhyWCIwA+s2HOCzjp14GN0I
o//qxP//vo0uEyViGwmoJnRrHIzvvdSvhJ9tkaf4ZFkLr0HFEzXLEQPEAtrJcwuoj4rD9zzxx595
B1G8FNzCYtgWxBv3NWqidzrlQ79qhng88sK5fz5f/Stx6xL43yYesG69ifdZaCDC1qSgNqz0AFwV
PFlpATZmfIuN+XHESP5PvyB2gtdjJA6+5wEa4xkLXJUCv6ck0T7u4/Fv7t8gucTl66Ky5VSGbs+o
D2XZES1Au7JTeCPSfxwnkuDi7oUv65gY7TTmEcVvR7w3dOm+BPGtxOzDZDNILqH4RWDBvySNOCgM
Y1Sf7TmVD2PvNnUjH4uqXOm83TRZ/P3z9b+yKJcqCMC9FWMwEbfP4NuJmSU6KzmmuOhox92NbPbD
ZAVvdHFR5SRnyqvgUcTqKUqznq2BdwxuRK+PKwb8+vnF/siVJ15hGJFTfegBIYFEE5f7Roz9okow
qIPXCFpSwECqpS2LAJNH7vluMU4kocsWMOnX3mXhjtLaP0SsCd+CMMTc7vNPe+VoXXJPZIkWKggG
+qBEsB51tqgrD573InW1v6vnuxnSD3/1pEtQOFCxCYAcxEIxtV/5sQFiEJrj6L4Dwb0ve/4KpPMt
MuaV7X/ZkPPUUMU1sKYHm7223Wbunvxb4tNXNsplRtMNEZkI2vUHVqg7pDKvrgEs8fNPdO3Pvtgm
rkw0J3MR7cdePPfF8EQK8RMC1zd+/toxOj/2j11YuLgf2qnTh9Cw3xqgSIAZ7IOHUhnS9NWvz9/h
2oY6f7c/HhLWLJjQ+zOH0vdTNJunhdYQhkfDldB5PVN+iMcb19eVz/Vvm/SPR0UKfTw650C7KCgb
lE8N9OQbd+M9rqzzv9yGP36cWzqju8L1IZGglnQYoi4njL0//0hX8uLksg/HI9bxaoo54HbBcBfF
6Ea1mKasZKSDpcAI70s4Q2SRD563YnU/YUatmxvJxpVtcJlD1qNfhZnz6L5XAyb6UAs1jxP0gDQ8
Hj5/vSsLc5lBzsOAEcjchqAwwciiq0LvPpasX+MSL25Ek2svEfx3mxV+r/oK8/99Z/megOjIIdQz
h8iG/05IMLmUd8zy2BsrAgPbQcARZeGkHJdI5OXTFFc1EBQDhCoDO9zIO699sosLu5/bOuq5Xx9a
g6aYtatkiO+9sfurNeeX+eVcQtFbQIoMdOisAe8HcjVzzv0VVmraSBPc4tl/nKfzy4RS+PAQioDM
3tMacIaqJmu4Rz0nIxRXs/oxFmq88ULXHnRxXwPRn5cUs9S9BdJs0bMsHUqkHVL9JlWw8RS/RcW+
9qCLmJyD1gJawED3pvYguyn36LOllSy/Oz29kJz/1ZHhyXlf/BFuYqCYAQiBJ7PJv3OBZlMLKSQ4
anx+ID8OZjy5CMojRnBALiMdbAvgG6UPQPVwYyE+3rj8smdhBl9ZL8BCGC5egHuJ0sLqFzrmt/KG
aw+4OOl8EA0YPR050CEBhxyTVArs5t90igOeXLTB4oTWwA9Qd8i7eQHZnE0EDgUUXG9EqY/zZNjR
/XdVp7MNBnC+9QE7KAKut28OXjO9GaEBYYBZ7JIWiVpjPpFvBleLGy/1cWzkl92x0goiHVgoe2A7
tv+K01rwSjxWvQUF0K+fb6lrD+H/fTUa2AJTWNceMlDnssLWi4LZhyFx/0Q9u9E+urJt+cUh73gP
z94BTr6lDaAo7u6lK/4qd+CXxnYRDFU44TbZZ7TGriILGN4Cun4raly54PmldR3AP4pofyAHTxRf
HVWg/DXqVx81qwFwdGBYVp5Ru2Sy26IINp8vyZWTcmljB9hnV6iOzQcHBnPZx5h3qW1Fb849zifu
/7sF/FLPIVC9xIwOwd2bdbbPB19sB2rV48RoeOLl0H6hronuDbBrEJFjgj27OiAvBGKXD3CXviVM
fd5hH/0ZFwFhTKa2Q27WHHrh0ihsocGp0hpkwRJsKi3cGbZ7Iyr/Wy9/9KyL+GCJNYmnRx/W6NB5
8F4TyEmbyC2gFY/pcLdoZLyqxmJNOtAEB5Bzxl0VJqjrTgHucW7JQZgkxUqLc0/w72TQgOr579nL
sxwcA4ho7F3LYNXWxHHwAr4mT6tqgJMGZOTN6q+2FLvoS1HST+DmGHIIK1YCxd6sgA56H5n9u9vj
0uCo61iHKazv783csiUhZfnEITW8bBpubrT0rwSRS5OjPgPFALgqZIoS8OApGnf9nN0aIF05cuwi
O+gg69p7psr24xT9aoy3Lr0ThaIohv0xp+nkyh3QYqu8I/AGB+IX7LNehhsDdUXZVzdumSuh+NIP
yXggEwhvmg9APywD6yBcd+qogWTMrQ13JQli52/7R3YSaeX51oeoCPGB6o3ZogO+Poh/Azm2CP2/
M13ijP73KSOg3UQXzt+PMLaLZvmzseoE3Z4TGqPljW91ReGPs4voETW8bnIRtYfc5oOAsGLrryq/
p/3C7yXQGh7Q3b/r2PFfnWgg0+JEtdfjKJ4irZ1aaDmOawhe0F2YWPyldUieq3Eem4Wbpf7GmIUD
agKXVih0eyFoGRJQcTew3391HqOLeARGCTpvxWQOZwQgZO7B7QVT8AkcpFszoiub6dIFo2yJ4KVX
jXtlo/E0sBmyIVJOQIh4/GuWFMGNhbjynEvXiyxn3OiybQ6OUpjaF3cB0PiNFGtwJG+kD1d27aXs
IDwD56KcS30IEoDialjmkvqxpeaZgHwCLOw/n6/Jlcf8i5D643BYOMyDywCrGDBi96EBKcvL6T6p
cGMocUYgE3Ljgj8ftw9uI3YR97Mhqcau5wZ2l8VwbIt63pQwUrpx2V2JZZfOYarsKYyHqDkIW21z
nj3rErbziGaff6YrC35pHkYEunI5VN0OfdCuEojfZeA1a1hHgsr5+ROuvcB5gf5YCD+3PppzPdkH
0GhwPmIIQPol1A4+//krX//SOWwE4yaKyRDsobwkT5BLSFZQWC5uTPuv/fr5pf7443kJ0lwCrO7B
iSTcFVw0R8Cob6oZX/v658f+8fMtWCheMDiyZ8mgt5HCQItWrlnnQxuuYheWxzoCR0R48E8RXah2
QVYp8JfAmSPOM8tQQQ5JDRqulbQvXjoQSJ4//6xXjs+l25jnm2DQMVzXHbLl0iSLBG7hWbe2mAfH
6vHzh1zbGhdR3wfZO4alKN2Pc+K9i54MB6Doh0Mg5PDr80dce4+L0NwCdZtXbuwO0jxIRlN0vVbE
B7vDgDHs39iD1x5yEQGgRqSKQMXuf5yd13LkSJKuX2Ws77ELLdam5yIioBKpmJkkk7yBUUJrjTfa
5zgvdv6s7T3DQlcyj5VZ24yxqgggtLuH+/+tIAyBbOj3ckpYjFi6Dtam1vf2bzVlyR8bwU4pIHQi
rnhRQsm9PGykeLrjqsiqK1Rr6PLT9++5MipLEpmCim1+8MFmRjny2tD5ra6ijlypb/jB1x5/6cQv
c77XFLC7+G5a1SpnDWHqGRBhQVG49f3XXxmLJY8sBwEuNASE09MWPJqyfEeeH47jtH8XBa6jkIy7
sUKu2SzKpYFfGjJxKpeB4lh44nN7Hi11ZY1uZwvgbZH2VT3JR3UX7Pm174nOMd2E97ckg6514GLT
kFF3yqNKCkFJpJan+wiVac08mt933+UhvzjMllQyXkYQWq6azvOD8sGXxP04ZzdG5tqjF6tdBO24
nSWEu/i02lXNfAza8lYo7Yr3uaQw8UmRKGFRj6ui7L3cEF8GiLigKka+U0tczyd6wpCFfCvv4QqA
Ql9KEBujoaVSl+NYGKBhE9f7Yoxwuzqirl6mkT9vq2xknFjD3OxWA0xWCn0IMuoKTTgJZXQB1VBM
X6O0htek3+veJScoH5oiCrixhExA4Mi5CJ7cdOPRV2bcUq4YoJmgq6Aa4fFzifokaYeK/5Wvy4fv
59y1xy88jEAOBrnp5s7L2zymmiDdTxlKpMOM+02TczHzkAuWSRqX4QXaWxNjVEQobyux5U+oP+XC
G5aa+uuls0QDhUCICDnKoGBKDW9SIj8MZb1CIfV5Dm8NxJUltJQqlgcOQrwyV3pTMVlSWqMQKr/x
9ddiY0utYrGV8z7h684DVvutnkG3a6N7RORQvKvrm6qd7qSgPdW5YMlF8ns0AH2pXczFYWw0OZ95
nTYxtRRWeVK6vDr9XpRhqV3MRSjHG30/9Qa+gN4sUmOg28Pf6LEr03apXtxAGiIFaKDzuvZQQn5L
LJ4y+eX7JSFc7JNf7MNLgFEAHee2UbHJd53EJSzgeGPV1nluIu1oYgUqxsnA5dK6avqQlnEc7roy
z9+zVklvmL5XmrcEpCg+rguHCG6ND6z2JakN6hHIp0Z6IOQWv2/llem8zCDyMwhciWPVeSI/bKHh
s0on/cajr339YskbWZf12SwM3sydUJFH5tBNkMTx/XdfOW2WaUJyFs5DLzSZp1/0hQsel6kvssxR
yVgr7SpSbmWPX+ufhV3ZpagNrFMDqk7pCAGawRzj3+Rb6stkIS6CVE6bI2YxC3HHkhhSjEYIp19F
rIfWHSesIWo2OJo2SSut0iQnGZTKAWIpcHm+0c3KqEEQx1UyIq0B9xp2vIjScQUchqG7lBVm7ZHP
UcLXQ8PCkQQg/mrN59028VNUAaFotoqh1aOEgO/MgYgJNkbqQdH4/IZv8Ws7UFuGGdTQaEI+QJVz
EZU15SruRQlzCFP6ayFUGfJoHr6fC78eI21peag8Z0SYZ8YqFfe69uBDw+T7B/+6rkzUlkaGlkic
MeN6bTXUJHxH6uYU0OSjeUKGSLpNnqSCgll0y6i81ozLOvpizBZtNyFegpcZ5dMYH1vl8ftW/PpQ
1JamwwC9BkEp0gvM3tEj4KJQgFaNjyk/md+/4NeXedqSLKgXMcgAopR6QWvsBqV9SqXgE1qBPEll
mQVB4jYVtylS/8a8utZRy40l8n0fCee91wm7Urj3Abf4viG/3rG0pfmAPJxyMMAJ8QwuSZyuhqMt
KmPn+lX98f0bro3FYjuphrSu5FBHvXs6r3owMr22GptPRU+7jQKhP/b9a6700NKQ8KHRA+XksfBa
pBxOleJkinH8/tFX+mhpLkC0ropBsu493AD5thbj5hGuXaUoZDa6/FaeGtIgfnn6akuldxRXBUIi
R/CCIDvpcWXgr3ELGR7bMVDO8xDMXg4smtsqQfYQybz8kNd186qnWuQzOB1lT5B2nbbEUIJuAz5D
wIZA9dcVlDvNKhyhcZhViQ0Nbt3rjIRncBECm9dmKEWOvK+v+7aeOjJCJnqvRu3l2rCq3mJh6kvK
8f3gjr4embxWQ4qK58Z13E4cmES1ZAXQINsLI6oipi7T9nOn8M85YuA9qyIN1bmXeDFTcPfyFBZG
vYcDpphNVQwPKMDXODLVhf4IEROdlvPI2/M8IKURBWa1EwxBDCUR3chMGcnYW1Svlk44FuNL6PPd
sYlDA1nSVbifYlS4DhdKxygj1S+FIuQOoog6yZWox7Mmf1OItU+Dqoc2Bp9DlbXsEg35aHECJQIU
74RT/ZIHZXMHdR0BeVZ6+QI5icr0Y4j8NbMQoSSy9e28SIw9XEoOF6tV6wB6IrsdAqMU/d3QlBcS
a2xn+TGswuDFQA6fC56zxupLpT4kCHyr6SPI6g1+bU01zENFCgsm6OpgBZEQUxXSoqi7BnCoqKFg
J8YyxnMQjdgcxHkyfST8M1EroTbjl+kRQhsZnRSkhAeqluHFXOwCNtFQv6hr2mdidA+BtsLsDbjU
RqSJluaPOkNCrmAinblEELw/xyiAtaVCKtiI1Wjlodrs+TGLV/EYxjskiBmmHqQZ8/2kYnrcPQ/6
0O6QhtoQASiqd70u0jMO2Oq95IfKLNOpk3DpiWL031p9S0LBNNS9HyRV7zXtugM0MQd2uPpN2KW2
pAVIoajXvIK1PbVvo3CnjzcO6Ct7xpIS0KSaNAlTnnqRMQdOyEUCq7iQfx06Ubi1Y1zZ8pYa/wWE
TASxBQNdlJ86Bbows3+jz3907t8dAW1phktTUjUTAM9eY85W7fYuKrZWMNOGTQqpjXudoQyU9Gbj
9tvpON739/IrlETKj2DHub75cKMTr5yyS0t9uOiZisj397R4LcYffCEyrjwGPVALkAIT+PPU3Qrl
XBuvxQEr4MjGxSaiwCPQnohvE62E3OZ4M+v72lhd9vwvlk6c1gjeKBo6VOoqiGfp/HkMumwLnK8K
QTAF5RRTLLEKQgRmGlZwtnyfY3mHK311HOb7UYghQdwUyY146BVDdVkU0KWK0QeC1HpQqiB1cYfL
a0CLZxKlJz1rb0yjKy9ZWvuDqDSCIjRoNMSrUu41Q6l3iSL8IXrFkrthwVwJIWjLioC2DERfhyS0
10Mx0YVgZmNPOiTU4rhvbGGGeqwwXSRSBJnfzt0lCTXqpBtWx7UWXv7867AiZ7L1swh6Y3W+FbKm
oMNFd22uofSjCqBTqMWNN12ZQMuyAT3QJ7AmsQ32kGTzIfwcDTcMtGttuCyJL20ownqSfA7biFQk
40YTLj7ZDHes1ZKaJpigZjw36ctv7eZLvX7oAEV9B1lCr1bH6C4oemiEzaLodVGp38gjudYe6ef2
ZHHeTpXPt96UQ06nmuVwYzQ1t6uUPLNU3MsQMcSV1/ftuTYsi31jkCSprkqj94YQ99b+qCLLThma
G3P7yq70I07zZWiSVMjyvEeFplBre36C+GulQudDgXrO959/7QUL43zSpwAC5KOx0sW7VrpvtTMn
Hb9/9JVhWNZ4hBIor+mct95gDCyIP9v+cyjvJJEjKLC+scFc6f1lbUc1qTKuYRMcEFMKIeS6ztxA
jMIbLbjSOcvyjpqTIHooCa1XqTlDpR3kAzoCq+rGx1853ZYFqWkNqfihwcfXSdeQsu0PRhy5yN9y
pIQvIOXTaCSooYGaF7dSEX8dQtKWpQZcVVcahyIfT8UJjuJlE+rtsxntkt+7F9eW9QQQShnKvgla
r0QKZTtCUTx+/346Xft06edVjbWcwRLE/hfyvJf1kx1FlQMUdWtPuNxjMa+uqmH8rQx8banbMYQz
B2MaczcXCwYt/3LUgAK80ZIrRbXaspqg5iF91hZK5yF5b6QZ1w0IUhjtOpeaxoX9jevbCpc1dQQ9
rBrW/o6XOkASDL6CsHjam7xeKKfKkG8le/yoY/mFtbesc9WgtAfP0mg8pctyEmrzqsjA3IAJRNoq
fh8jwyoMg3JZZoWpbPeaMSP/j7vFcvr1OlOXBQmiKE5yBO1nT9SPKrcdlFdjuhE3ufboy2z6soFC
lFZJDWTeeAgwVYOL+4tGvwEC+3VcQ10qf6hyPk2+5Hfe2NVwvGtI4L5VikDVsWffT/lf727qMlO/
4zUFjKnSWGX1HqlELOh08/snX+uWxWISMfGgf1cZkB+HQr6MClrUxr/OjXrjCP71YlWX4gJNy0dj
fomYTICI0CGOZdYYkQ3NxD1ExQRIuQ0vpcZ9ft+aK6XL6jJzH9HhZhJbWGG+KkFJeZy7LSo3gUsA
z2QlIpywbgyU/mXanFF+gmbjIKqSFfP5SOEZd0SCOPljos/85WZVsltof+/GIJtu9Ma1mbI4ZKuu
h6KCEfde2ivdOhdDk8sBZS/FuKfSLN14y5U+X+Zl1nqbiVzHtV7PktxMS6ZtYqgo5Ky4VQV1ZT4u
czJbPa6K4CKuGwnNNqqBGuCNGxPyyscvyxQkiP+1PA9DRwsPFXKjUyFhHdwRKdjpes3y6Nahe6UN
S02PRuT5uR7RS3K6qgcGXeTv5+CVvAx1WZ8gtxMEOlo8GAWCZukmh8DrTwKD6qAFITSiMuTouMaq
Oclr3attCHTf2CV+eMN/370h8fjzHpdB9MEfR6P1wrW00+3WVazSgqMO8sA22pReY8Eq2g/r2MtN
0QtXvmmciht33MKPgMav3n7ZYr7ssAk8LeyvSKgJwoqH0JEfEeh2tiKJk74D4Qj6p6dQ1fM9rtwQ
MuobAzy7IlO4bawO1dmAYJ5K5ySGwEmYVOusiDQJVzWcmNGkHSF75pfctOrx8wqsalC9UM3eMzHj
/HdFGAbS1a1oKlpWgkig6pBQaxV7TLOeRUiVYJlmlDSLK96cBcGAs6s3q7wyeAil+joNZS7fj1qj
fUp5OEEzupTOkx7Gliyl8j6QtdBTpGCw4qAHD2kywjtelCsTVFd5IBlITE4tj9x9XradW6kCVMGT
HILjeppC1iwPP+cRmpYk4qYMlClFxiOS6NRIRSeTmW+Td3DvQwg516ELUf8M+s6NMuwTReJefK7W
1mLVCyRQsgDynmL7MDd5Zg5Ii3oHT4Ajipj3992o9FsE6gISN/JF/mYA9kKrkqPeJFBOzvvWE9IA
kIgemqrId6pjpg1p4YDlYzhzUbZrTp790gwgJ2ynkAs9VGAvmGJVqDtwRfgNci9iCi0/8SBD9saT
ugl3wMIYpecJlYMEUaIEMp8CZ8dNynlhxgeWlraix49Iew9HznAjjoN0fab0AUJ3nWxCRwxVW3NW
+49hF8wJqVojdfwpHEuCwDFEYEp9Gk0/K4YNJ0rJqTR0VKRKaZp6UlM9+jFiwBD8MV4h4j5lHiwS
iRT93LNgHrjB+n49X0m2UZe54RW+TamNLPYkQWoGqH6Ao84wufApkRrkx4ZXEDlBcbakAMszKy+Z
dLkrh1Lg3EaPUHRwJIivv0JqDDgyI59ODcT1nS4VGyro7XjDf7u2nV3+/Mvq05BwBKkpHw4QgFBi
c67a4/ftv2IhLOt7lGAs9HooJKgqYWKmc/LaREJKokZzf+8FC8e5kKLcH8AAWMkGoqRxLotAKMzx
JBHctmX2771kEXXTymzOQyC2PIjwR9ExReYXVxy+f/av/VvITf7c9cAeqZoSYoKI3XqUZirCmggy
DpIpiR1Pt9LXfmTz/2J/XVbdhJw2RkWNER5AEjoNE0TCSz8T3BL7ogOCDFhJkoC4JRBr4grlluJh
Fhrj3MTCyCYZKgq4QI9pnPjtrq/jmqWNIuGC0s9sHsUqTjLzHErzU9USKm6mZTYVpzCSOXuuh8ht
wwDiF4CN2X1ttBQyCgNJVZiLnRHpVitPxSboIP6bD5BwFSGRaydgT2wiOWrvGrhrXulD0s+v5MLM
wYrbSlqlrGKh1xl26GGrKQ1nTWKlkovcmjmARueIvM7jDkYaTZhnCROM9i95i/98G/8r+Cj2/9Np
zb/+iZ/finKCmxS2ix//dSoy/PfPy+/8v3/z82/8y/4oti/ZR7P8Rz/9Dp7713vZS/vy0w9mDotz
uus+6unw0XRp++P5+MLLv/z//ct/fPx4ymkqP/78461AX16eFkRF/sdff+W+//mHcomF/ufX5//1
l5cG/PnH8SXK23+Ql7oN/89/px/Z9Lff/Xhp2j//QBrXf2goTBV1QdUQ81cvMZvh43//ysBroENm
KJoiGJcUTcQd2vDPPwTtPwxNRsG4Igu4Vlcv9xBN0f31V4CyIc0DAGyQM3SUI/3vV/40Tv8et3/k
XbYv8L3Nn3/8uND49xrQJUNEKoaOCO8FhCDjh5+XXKdB46cbBpE1ZrtOXpQd6I20siEAxSQkDJE3
pEKaBeOe5TeBAoPgZMfR5tgt+3eRG/HXdxgyr4i8ik5a1jnzyBuMUOwlMuMoWJBffx69+BX3e5Zg
8qRUaXxj+1oYlX9/4WKbx+wSAcjCC1urdFWa3MlAP+xxd14e20fxBHC38dKaQMcw8XGWWRuzoCWI
EyevX+bNXyPydQRgE6GL/zYEX5q+MPdyQcEg4YDHEAhW5OUWYtz26CnbZNVUJEgIb6ZstGbW3SHb
kRU2JNxpuQs8yWsRszZbB/ahm5jBiqOwBfDH2cawElOxchaYKgOgzapfjReOKq+lC6yAOzPNqdej
K3m6q5gdC1zw7sj4AVFvOrGMJWyrghBFm4I0lrKqt8Vu8ApzfslYvvEPLUX1vLJP2OTghsAOTUUi
yJ8akRTLIqZui+PwWNoGTPOaGDZ/Fq3grb8XntQYFnpoGu6IK0eaUmy2VA1uHNuLRLu/D+zCdscF
7iQmkMtksh0cJrOzk/uWzDR7T1e3JhFWyc/e1f+8TeChHon0Fwkr/DK4X6yFwUeeHpdi/bQWVBiZ
bktMOvtUIrI9mfkeokOQtmwMWu+60QQuogPV1gUN4nnu7Pwjpbyt2+rDHJLxHZjM8djcFxHFJUEo
0zC0ZbPZaI660jfhsw6OF9EwSdAmc2ZYEuwyguN7APOuJNJ5BFGhdvUJt4mQPj1JCQPeIrWDR6hE
0MswCTHjwq2gkIEplyHsP3JaPaqv4KBqwpljACN1E5WmVfAWPsuvuqXZEgAhzOAcHmBTJu0kmKcv
hsiykvIACjJ55X+CdTyLRGJaC27MWx2ZYkqm7TSZQE+lSG0qV+qjZqODwGtH3TKqThISj3ZlDibK
KbHEhd2Qvs8y5RpT/6gLIlnVqlpFh8u0D+4SYTNDSCUxjk0G/x5vbVYZ8JVmIpjIZBxA+ZJRM0nh
8ug+CUCFeclfJnahVSGJgjqTT+fdbImmTHEoRkeEJohy9hUyGiDYExzBsWhJH9qnT4yHmqYBVTBZ
AlY+Ny6KkVFz3NApJPGzwXib24kbiB3Xz+l9g4DeXcD4A8o1jZLkHxLchKPxlFgpRn+akGxLOY9z
VbNnzQsE+pVz8pIp6DTf7g4pR7rEGe4UzIZ2L7zxh4j5VN/M1rBNLchTJ3S282P10Fs9AwnPkz9B
VorpQEXF4k2Itx/UD8wtFlFuO227F5mmvuXO8E858A4wD5FE054wr5qR4uJOCtcK1O5mAsMFUkET
4e0JUAUMW3gEYwBbbEgUAwwf0r5zr9VI2qP/kAIzFAGQSCqNZdDn1xwktwjiZ548qwNDisSQQnbX
jQDaS5msgsrQ2tFM9WJfVhvA6OJ1xi5HRc2CHMViRHGgnj9kRxHsX1enxrEtCEioPpn3kKVEZ590
uKwpGMFkusvPw0Q56K5PuyQDg44Y74ZgSdmrokBvmNUJq560z5rkz8Orssr2qNKBU7eNgHCgTUbA
CthLT9WxlZFth80qdLvcBH1Bi4g4IePW9EMqp2Q8BQ73OID9Eq5R1eYnUAAEodZMsm1dm1pPQLby
kcnyhn8CsE94wRwRKORFKemZYnFWYyKhk6YZRU/5vjl9XoIB8XowsYxnfju+c2/6SwmA6XzpyIts
o4gDVnsscSO4BSyKlQ7IWmx8DCrSv48cg0JoZ4oU8tkBhboT0HzoGaAjrXz/rNYEMwPC5pZkNdj5
a2+OiEwb+Gm8LThhSKRXOFPiTAMvtfrHbotQ1QbgoBjgZeyBuDSiwodyl53gZ02QIi0I1v4g4rba
axTTlz5jzpx12ma2GDAjpAXYd+gnl9smFNW67UtAp5Ih6vEcnIGTgY/cnOpDcsK/00oqaTTr3FGD
piNNZzand11iQuJd6O02PkCxv0UAYjYNpHpJ+I8ZPhkCir1LB3xyUKHkjo6pPowANWq0+Zgf20ft
IJN4+zK+IMzcg1nZEW2iyFAoTgpFinHBMVG1wwzkK3cemEC7PaCmjUi4DCF1pu7AvXkY9uqphex9
wXiwK/FRxYHXTVQkVwEV72MDCzAVWfEC0jSLcYMArGiDDGkrOvgG6wB87ki4rrzKHK0RZj6gKiCj
uEh3QhoyYhHqaF361RhMERfUBkGNiB8cOCw1G82QTz5ylqn0CXBX/pBEJNcpwBtSBq8B1CFSyGtF
cNIDckHDT010G1CLkb4FKMcuGcyhY6LC5A8cHPJnr9sYbmzByA4DOTejs8hK3Y1FQOOIIQKKcNld
saZEnc4MPjFE5wgfs4aD/0zkfQXzQdMtHDRPA+QU8DsRSd8KkB4+skPsDtghU6BhKS7nGH8WqFLR
FtElEPCAIomIijQpoj72rwgniC1VT6i5QE2BGpiCYoHSg7ThGa//RJEWvw9U2nEkKggfmPJT8TEc
MCllqngIouo57Wn/KedAHcGLorEARBnpXqA16ZWAA8/YY4hoVjYS3KzcCrHHpU+dHZgRHWm6jbzI
zOzIFXqMl+/6Vsc00LcmougUnxnBlsHpZkebiCoDCwFmgaKpE2Hy51veFUJaI08sZMGmNmt4Z6oV
UEmyUHYeAvij7QzU9zcQjgErh9a5mYngxJjISwTgfOSdrLcnHBz4oeXdUGcCngAqX2BhQZU60+ct
1GLHmhTiOpq3AYxqwRZKKlyY6ruRp1z4iODPrK7qwgFIL97xOLYqbLrGMd4Pn9xRtPMTl9KRCSh2
IrD/ssSccjoIpMRelxLfUU8ZPiAlVWc3Hb2oIJzBY+j24pvcsvGuQzONyylOMM2EB4ny/LZBH1an
UIfq4FbAshAJMnKwkMuRysqmgk2ZUOWhA916pgmQVhkbBybO+zEz9YoFBeHATQLZkJQo4DeISBsy
fGQfujtv0Z8CTZ18lb/ED8qzgAxtriDDCFlnV5UF8GcpZmGOUY6tAie+Yfm6CU5WUD9k3kDDHvEP
0r6dwYWTLMOCGN/cUcmS6bTRfNZ7b5imVGLNprPn1m3o7NSncldtMzP7KFaBycHIeFUOviu7lUH4
NwHnyp3v6MdEZPFDh9M+A+LVjBIbPa00VISwQoLZP55Q4dmMDnb8EptRTwfQcGrSnjkrvAPQ6xwD
DP52Kc+kFQ0ZMkCxWFi2mTa9064gFntXHbrnGaI2aNpbuQcl1gyZylTUDGIOGl4EpxyLJHwoH4zU
9uVD4G8qiQCAnhsnOG9vYQWP9nKolJXTQY3qqVqBqmts+RdpsFSZlO/ivMrAUIMcymuCSGcIqWoS
M2OLiRGZsQqEHMncyQUyblxhJUo1wcVLFMokuvfXCAsmp9y7mPa4nSkkpsw21meonnF5R5rWFiun
6NyB9/JipeSOMR/As9NeEXAQGgoLYCho9ZEzkHUFCiIaWLMJdrOOqecWdpTExufxI2JKTHgYnD3B
1txhj869KoSYLRFhDTx2ONNwzylaCHDy8mNqWAaPAg5i9FC4YCHONGWNAeGQEf9jm1JjwiHJUt74
IBB1BBn4eUp7mJtAeCjmGNrg39baqlKx61NDMLsYuaRkTC1Yoc5ln5DfekdxYnC8aPyoQls3YPkn
NmjMA8RKwYLFJ2I/ngJTJz7xH7GONfD40ouBvAWse0gt1VJrO7U7qLiBH8zGzoRyZwPt0NwtU4pw
u4yzSaCgeGurgAKbHNvZJ3dqB4dDgsHIkjPq0rSAgq7eRabUravAG2c66rTTHNQTDiToTW4kvGYa
FANtzdllaUcwvkzsW3RwME7UhwYXa5E4HpPqDHSpJ571gcRHGD4ZwQlbfl5s80AgqQ1lHoMhGGQD
orxrH0SC1GKJjDv5DpYjTPGMQV4veQQrmcvpfI/MBCtg6A+r+RQvFUcEiOS8A1qTgDBfd2wMaOED
soRNnuTm4OQJ4PM03+K8gmTiOEKnh/qPOcVTcZbhI2hi8a+6T9VD8QnZBBuZfnDw8L/Z67wDlU/A
oQ0DmSPBcQbfOD9EOsk4Crs6Jo2LYpOTkRLZkXmCG8OWtCnFd13M1NQG2NoznuYnZVVYwAQ8Xj5e
ZNA3sCXcuzQOv/JB/d1mO82tNwprmQgPU3YyBtemIoWTkOIBPqatbrHGiYQARvmsb7XjcOSdzgHM
kxUMWKFXo4VjW3iXnsGnhy4yLcALdXOTY43HOVNLMCfMCEeNgo/mGIhjNNsNTvSIQnSWU59e3FqF
lRQ4VdqyARc2hPeUJ3mTvMwspNF2ZBIMu2klbjknsXwz+awcjoFFBUMSRPZ9aIvPcA5rt3jIMRst
MOpPGQ7yY/SgmoEFN8LKXZCiTYVlDVV9evHK8PU2j2+Bm5LfV/sS9gnmVOgURwiL29PjJRPcEi2I
xrHOSdcRgwPGDJzb2xZ+BShGYLkfFHfwIC3ub9ON4mKOJPiaGL55QMLEzksLMlADByS6pUP86Dgw
yRYoz6DP2IOxAw9gpZm8Na1bG1OQind1uoUt7h/SD+4UKnAq95FxaiosWHVfrSVzLNeaK94NgK1l
LuBvNDmG1QP2FlKKq/mAmIMLYLQpkOx5MmFGhCupXPl3IcXm73GwYxW7muxSW/HtOnAARe73kCfE
Nl/RAnfPu1ByuckRZke2pJH4xwl9kllg1DHkzmjorvyOGxBSehSQIgd7G2PamwAkZfEuHMyLtxg9
AjFeYcIZCuXKezEnbeIhboJdDTsVFVchjhJWrpNtdcjgQ0R7UXIqCVn0dK7gYWBrsoeTfBbMcgXY
6B7hVhTM8Cw2kX2S0toq7WkHxrklOli5Ton1W1uVU3F0OGEkoRvJrWrbYAO88xQn0MdQuJ1OkjPU
IhptleQuNqB5D7PMOBk2LGgYn7RgoO3t8R7tNAuslgn65Ah32Cit6uS/XZqjuQ3MVWwe9zFMA5N3
fDrui8eB1uvJmdA6BH5AGJHuQQ6EsseGszOrczxwm7GWWW4Xpo45pXulDS0pO8O81tf5CtYRALaY
NiLlQ9TqEH30fNwvm0jeL7foCcatMqtErAOK3xkCRNKec4PP+jnaaUxHOOmypcB6pbktAlZ7hmuV
vEZw5uK1jLKoPfptZbglKIGkc8BX34YuyqVCbK8t2ngjGPcjm2oZjBN4TTMUQwVhTV3EQ4Ht5bqy
RzxHtrVzf8KYB5+lZkYNDXbJI9jetm9WJmcpJHezQ4A7Cvhkpm82K//ZcJRz4eFXhsfo9RKnEU34
aXezpyDWIdIO4Rz4BGYFPx8em6PSaIWLLudNP/Zu+BaZoxcdJMbLBMJnNPqId1JAZBwL8A0Km6Ow
Su0K/58SmD1YLtM5PRomfK51s9ZgGusEp46DzSDYFLrTUxzVVoxN+9zs1Rk+Pm3vkOMfmtqNW/If
Jax/6zNd1UVJQq8ZP/7+SwxMKvRUqXr+EsCcrR76CVUKY47baegtlQpOtkIW9jOCkRfLHQsYlzp2
4BauhL1KW7UGjb35Hvu1ssIeix3txpj+fN/2V4juy+cthjSfoF/MNXCWjGP6DoorMw6IRdg+EdG3
glnTgAn7G+/8OS/l7++8hA2/dIkq97KiN+gScJKxb6NS4Tk9th7M7E1vBnTe9JvcTh5vvPXSku8G
YhGMlNQZRPUJLR1o6TZm7WYICgNc7fQrFBYw0Sqw/LB4bkXvF5kKfzXXkFTcYUDnABlgPzdXa6RB
HXiQP6aVeh+v+/NgTjONNAvONICTGHKoNj3L5wCbjKW9iAYZTckMndSEGF2LDG/nVrHllU+CxoCA
uxeRl3C58nUExgoq+gZ0LxjnZNuQIlZ3EM1036NPMhs1JC5u49ctTVfpPQxC2BQ67AMEDtz5xlz4
cYXyt1Ex/v0li5sGPzT4JJDwJdmDYM2nlBVUApsbzrZhwbewkF71kJmF7bNkVWxEwPh4orMIa/r/
Uvdl260qW7JflGeQZNK9IkCo79zIfslhe9n0XdLz9TfAu2qv49r3rFH37b4wAMkWEknmnDFjRvQf
2hdQjUu1GT+KDVyMn/GUsF/aFoHJhiBEqLxwGz6m+3GluzUe7Hyf2GwTOSmmmOqGZ+lP8+NcQv5P
3+XHjYYmSx/TkM8jDBLqG2B8TvluHSysc8nt/+3J/e2X+wHlZ0UjC7DBgR07+OUQRsGpaY4AjPW4
j+1ynWLN+ONX/KdyzDyQOVqNwQb8WYmCb14QxDke3fSePJEP+QKfaVhZA0IhR0Dca/KohI6xmlYh
4riU39gfxgtHofF//Ma/X8CP8ZK0JBRg5KoO5GgQ0MYvKrfzX2GzCpHoARKhvnVvj/UqgUL2pXyP
v8KnaaV9mSflAz0u3vBofnS6jfwD8JaP/Ky6kTkFQO0KJe7HP83+y4r4c0j8frk/hkRearQ0q/ly
153TA3Txjbsi7fGpPIM//ticsut4qD8tbwGXgPoZLpR2tvPt1FWvPM1ZcwqB2L15j49IG/lZ+pir
7vqeog5/wVdytAO7KHfucb/ivlGsgEToBB1rtnGZXOWheYyLVcA2KC+YgP1zQAo788p3oTsnOv95
jlV/cMK+5zrQl1Vqcaap9GfFR5dlnlGcd/gIL0tM7xI2xkCBS6fZ65dhrzwCtgVMKDeRbgPulKqN
twE/Z2JbZXP62CNW/RKBTbziDYhedJz24XmOCSw4N3goj8Bp/gyhobWWrirFblf0o1DsylW3/BAe
mgMiueWJmKWKIMStedF28iJ/TpniM5hbfoTYAo2abI/Vx+k2zR4Y8Sq+ZX69ytZ8M6y6GUFb5TZo
ow9YCffiFO3Do4HzzRa51VrbFY9yB7RsP83YBPTYd2ipcudgBBaWSLTBi0IukTkjCHAoQbjdSkFi
VjyWfnbQjvI01x4LAHiIVR76fX/KV60fHts9+Dyr8mIgNpknW8CeawjAr4Di+WxtXeYEDYZcrnmf
w01Yjgu/AOrQexSRsfiIkNb6wSF3QOUfGkCLvvkLch21YyGq6lbxnDv0YLN52Q15jZO62dlYcwdU
vU3+pnZrABXFC9DV1uEeKj2XFiSOV4Lsxg/3itPii+VucsMUC4fnFaLLP04tP9xc/xo7hmFSONVa
uvqzvVAaUROBVwsPAhSf4A7c2fxYuyhIBKAaTSskq8D8vgKgiwiIBy+jDwgvUTQZhh2qiajqBMfO
SV/CB0B5HrDS8Sk8NxsUdHyCfM76QPjVAbFKXLFOwL1D2cdto7nuVf4q5GpA+dEHjO0Aiof3EVpf
oOgL4Li7oXIA7CmB79qRHLt4lT71+xLzSjMvP260gWKsM0duBtCw3i07L1nVAUgBGrIqtNMV+/wY
H03A3762Dh1U6wDLamto4K0BVGKpXzUrltooREhAIK2XYEzEPv5iw/xhr/loRPUgJ7hqMJZaVKLH
TXyc1pjDgjXZwkQU/0CFR6wLXNPMAXKtgOfIdL7XgHdRwUiidXilb5BiNhEmRy53OGoV2Qd7ay6h
q0MZ3CbrBvVBBzZ/BHNC4dZPHFE2cBzQqAtHNn+IiRetyJ+zomGaIFXgblP2c5aAVEKg9fBNctRL
iDzbsqNr6ajXAoj0wbqZSAWy1+QwPmkSAUfRedOv7q6UK22uTmXXaotK/1k+60gtXlBNid/1m25D
vBcl9s/4eVY+VWz6jsAKSNf4ktqatAlAlOfqXXnPj/JarqKb+Z4/UUDA0V0ONsdbUR6ztvQyo0sg
Lq6yP4SfbF6Y/sN3ZvPC9lvQW+XRVMMKE8s1RktqmxqCnGSXnjDn2AwH7jz9zIn+4Na/1PP4Wp7b
t/GYOsmjfrOuxqMWHIIX8Y4ZXM+QR6+BTP3n2ZsvLVI/rxH+aKpl6poCFtePELnVBkvXoCu2kC3U
a+Po6/Tcu+C9XEa3v+prdXUC9WWf71GGvjTn8pQhYev84NphFq1WySF7i3ZJtAU+j9it9K0jfQb7
4il6R332IV7ztb7tTjPHorbZjt4Nz3iJAQkxLy3t/ivyzJWGuOE1fBRvaAahv+rn2ZL5NNd/623j
JUf1KfXIMd3AH22X7yF17QL3ja7Uob65KY4KigO1nW3LM4V+LooAs5SQm3tsAjyN9hrNJq09F3Ny
b95quw5za+bP6EiyQj0dv792ldAYvgvkpGyV3lCIfpyL8WDGupb70Xvl07QewChBJa4E1lZRUFLw
xGOeTU/GsXK0LV5BbQJgtqbYaED1ydFajZ7ilE8oBL2hFOlhdZ5lEzAPMzd/wjU8d85clUIZZ62f
8mdEL9EnZm9gviO320t4A4EgOfDSls+GC/qabWyjQ+xF625LDu3HeEKFsXSLzYx3gBTtSqxVKEUx
B3Avrg2z/ApRBNb8ixavbLGHnNL0Zbx2EqEa90ygmza/wb6EvKoeKj0OgY4QFkCsR0gAO8DYO/0E
BeJhCwaM16GEI2wFS2W/r/YE4F/giU/5WqPGGKwafIPqQQVIAl799DRfLLy1L/JID+U6OMHILXvS
PsgmA86XPaMvoULKsZEPKfBEwNq+updr0+23MzYIVOsDjIzMDt4QHfRz5Ue11TfUknU8MkDDP5re
5obdeMB4N/E+fLD2AJQAjZireAPcJXaBVsOHF581+iBcQI7vmBxbe3xPX9XJAcjVrOibhZBBt/v7
DICZuwllItAE7PSNucHLHCreoaRLv4AAefFniBV/j5/sHYgMCEAzdNas6SWx1kXkRKB7POVvcAeM
Pvgu3pYwqT8WPpgYdrg1rwChfhVYvLWNss5d/KZHduvuJhD1uQH8D7Ms+6eEF5wcCODrKqfa8vpv
M04ylfBcyvA0q4cC7JA93fMDZP/9GWDs8MjFm9ElO30d+cZz7BmGjVJasNWd3EfR6BIcBs2uUw/D
zwmB2lUrdYfVvxKr7A9c/mW6/x/Tzqxfq2vg2qk/+zxYKPRCbQWy0Vvp9MjUQBDadpsSpbTBNq7s
GLyKh+pAVlOBgYS1+TwgzDPlrVlFuLHKJTgV/p/mwn+YrmES+d/X9CPP0OEgWEN0jCGWBPUD2HMH
R/UNQ3ra7dQbitLgkIVY6fkp3w0PcxVMRxggHuo70o2Vfked4BQ9tJs5VuPA/YOb8qq9/Emj4p/o
cTC6gYwEw4xNDf0H4XhKqQVWPS6zRzA7AblBzOLFzlzuGec5xlj3G5QquscY2Fe4/dMYU+f//+PW
/dvnzynxb2Osa2srLGt8vjquwjN1Epe41SVyoV0DqsWpwryTbrtL6McoEMzg/x/T4H8Ak/7tCn5A
GbFiQThaLjcqfJjpJmgTxPrPHXhYrvoTdcEdcE3jj48X/YfH698++McIyXuZJfn81edpKQAHSXXz
W7GNPX3DXnvEy7COvqOU86dv/E/P9b998I+cMutEB14zPri8y73hZQlWpuJQOWybrAff3C6UJcUF
u2TFz4wiP58JTHOEKr9Q7bSwRiAmQmkGdCD9mkA02DYPwRWlLMyby2P0v6I+n8rP/NbIz8/m8Fb+
f0BuphSD/P9Obt7kv4r8s47efic1L3/zTWqGvNK/FMgIwUZJUxDezmnMN6fZ0v6lKhx8cjazlxmf
dZ3+ojRr/wKfn1kW3JEMisx5Vtn9i9JMqPIveLQhWMP/stSZJv2/4TQvfSS/PbE6/Le4BlqzqgKL
5pg0/v2JbQpCFBoXMN/ObxGJinVZFVB2nDcReFiEzTWpRGmunDSTx5MpXAlF3iFlHkLmAj03Wg9X
eWhrie+95RyzYEoeG8CGkCqZoC1wURxT6D35qSy+ylYpjmpSFcfl/LLHh3gvTUhhllOhG840Bbt6
QINolzJ+BAMn1TIwp2TBZxfaYRuyqHsA/d90S4MaLmQPu4cyCsatFlszXQqvNk11JoO2RX9Xf6jU
adgOZrMWGjQmzJyZ62pAawaquVDLdIaUgWwXFONrzbHAlx2a6Nqa+rEVcFuqEUzWWDE85mPjwSyv
XlsDRBacrp2Og+h64VUCbIFOjIVfaYVuEy2oL7qk8mJALGb92/A6f9+a3znQoJnPs+i/3zNohsIT
iILrrqDLY56Kfptl665ouyGPxKYo6jJxkwKxsYim+IL1vdkWUQSctDZQWc5Ttg6yLDkz3fiVcT7e
YU+Xegq0B9fLYZYqx543ydEq0ABhjWp2htRmfu6NGE1ZUyudUhneM17CU7cf5aWkRr/O6hAV7b4w
YfAhAGOBir/XpxxUmaw4djS6DHqXHdCZl18mRlYDHbQbb63sJmv0riEL1bMK7vSoNFzhQSoven1d
DpAZMlBEInULiDxb1TDr3jbcRNlHQHknMTVwIgeOqAped3sFOmuOpUjIAEGQyw+0GDFs0QHMG5uy
8Nu6RdQqmmGVG0W4gagIgHMWarcS3e+3PnHSLpVOS9ssdOKCRqDbDtlDwlTdjS2B7Ku3sge1tnT0
dwXIr0wQGwqYFa4SroWo+NX8zVRgfwo3O783h/FOC2NdQlry2oHgTdk0bVTal+AI5MEZbhyxowQs
vYf99FSxQL8KEqJCacr9shFGWn/vEVXULu9N3Naij7nbDHG/MomBMKhCAc7JCUgcWTNuoINWHKek
imwYMGjrAEibW3LxJXKan/OKouQHda7NCCdZqKmBpanTCKVokxWHzuirTa2mh4k0xUGQEUQGdN8E
aLuLUJSf4JjsyGh2KlfvrRqnox01xC6qVkGi2pXgEosKrkI8bMW2LZPLcvT3RmdzGkFZVZzMafbL
QkKfMprXTsOBoJEJvK/ePFBdRNdJm9gV7XtbEMPZc62uCzQ/n/oGybqag/SrogfuVAIxOOVoBDuZ
bAvJjfhUqlOPRDAeqlU6sqsFec0LSyd64zG4OlbKn61MC7xyUg1HNbsAHGNr4MfE4BUcJtGZRCID
wzDPG49QLQGkRHntKq0JOCcvqHIiGB12pBndrUmVeo1eomlDGzCmK6BhDAofOcFTkgtExznfxxXP
z1lpZA/a8NFqIBV/DyzTzMRaqcvmqObVa5Op6mPOp++jKorZ4/Jayh8pcmhiPXRE6L/0WN2pTW7e
AwvN5JmBOnFtZPQYUcBEZTnec0uavoEOeuAZ7VGVOZSjLUXx4qED0WM+FDKi34dDxO5Z3GpXYpKD
ahTGI25L7aeVkq5pk4f3XgffoTyGCT5ZaO0nlJuTx7hvOw9rGbHzkVsrq+vZMW9J5HAzZa+mbuAZ
aRRIrdXBeqQx5jrukRxUNjaOqE5lZDgvm4ZJucaKgeRSViN8t+A/RSdzfuRCEN+t3FL2ywaO38o+
M7Ma84iNfnGjCcUzpE/YLjSMDry7MT/oDUCbZXKqim06DN0pheD9GWqxwlE0cOlYklZuVkK/MOvQ
Pmrk4+PYxucAEoHvlIDRWAzis87rh4qm5rNIu/NYkB4WYTLbNp2OirkRUsesYdaxzHUQZK4hNd9l
EsnfMAZ4KiiUNou6Z9U7aLNGGgzrdBqqwyxhs47nPWs+V5jCAO16Kh1F8H4dDEZ1+PvNpIPkH0gP
f7//7zdoevGuZxlpNmBakAxMIFJa1anJEuNSW+ZTkcjqRTbJ4KKv0PCxAHWrpjAsWIJpa3WU2QeP
iWqjYZWcA6Z12yYOiNuEFdmrfYW+iX5EMwLWgaPoU3FAZy4IwloUvadR7qsT6MFJmUm/aOp7kGji
cwQ/Aw3O6QfeAx6SyEI3MQuAw/PkEw3lr7GoM4CNtiGm5lNV3lsBqyQR5tAhZWF9G5MaIOggLryq
45esfk6nfnxlUJ7xZFCkfjsiBe7K1mvQQhiCfQkSPeQUj8vv38QEmYpIB7/k6ochOwaPuv9aoKqY
OkLJRnRHEOWkJsVsblXXfqxUFFKD+F5Nm2NtYjx02BxqxDK9oBw/buoiAxWs0tpxTxmxBdQXD1iP
bDm09WmoJjdI9P0wSIbZNY3xGMHivoB04lHVweqJDHnRlA4bAwKrSVNTfS2tlVHy5+UfcK72wHGy
WgXVUH9O1cT9vqHm2AODEKDvpgRyIE0b9zY8qMFxjjp9zSO93IZBjJpzG413MXuZGz1X9wmlGnoL
YjttWXzLuXUNFIZOBpojzZ338mxSLiMY8iRt1a1Ell/ZsgzGndKBSf99nGV57BpaKb//+9dQaP1d
yAJdDcvwDq1WrkQO0Eem3fjaddY+aTg9yJzLi1Kn/ZYZ9FeQ9vlKt6rxhrEjPy2tg/nlmMrj93IF
rc8YUUFUbDLTsJwwTcZ70lfz4sEv6P7Wa7D3iC9ziGQiLFBuTSlAEjetYkfIGB4ITWvXUotXs0qh
zKWFh07nxVWLFNjVTfBlCvX+keQtr70+6pB1g/EHCRH2jJ7Odh8zEH1VveLPzTg7lRtyN0Q5fuNc
5SDE9PJdKjzc86DO9wKhuJtNHNRSxH0QM0tLX+0iEDJSRToGS5PtkPbjvQJNcyoVMHp5Vj70afYM
v5PmnfTFM4mV+o0zSDyTrwSj9TZWkvp62LTrxsofJ5lEx6oa4UhWJtmGBBbU2ZSoc2jDo3tT6u4I
YeuHYCLjyYrCr+X0mFPiTYMxeGx+F52MTUtaddVP2UPI0TYUDlr20bXmuoSo6B3WPMQdAZRsw7oM
L+EUf2lwzzaNBBMVL3NIo0fyxIaMomnHbM9mJAe/KhPwfcM82H3fkZShW6U2uWvFoBQyA+LnoFTl
M/6qtKsMjfcOjH/ErtGb8hZPiLnLdnjWFbFtVPWkWgF7lFWGCAelBmWZ2TkxCoChegh2JjqDjFGn
j1lrDAcKOwIknkBeud7o7nfUD/lleBh2nRdA9HQKrK8MEeZZt6LCJ6GebyI4m53MNIqdOJoMlEM7
EEnZhLmI8vggR7V4GvArDxHIZx1T9DUbJHieddOdTcrAOSx64RPYYp10SFSAtMzFKirUDDEQQES1
UO4VlY2vK1XrSeRCfgAViBWDUcu6gJWes3zD5TC2JNaZ+QujriCjqfRqSGp76aSyZ8mltIPZWrrl
03SCcRDM2NiHMo7mpYzV6JDrARjB89yXJfysV1B6KVkiQb3s2mr7/fwoAvOAMNrhMYoiL8igGNSk
4bgmUkweE6VyNuIg25eQub2OSkwgSxtRX2Gkvi7nar9LBbo15hNFUui+EQ2mTSbdOhDgEg76wrFa
zhuT6Bbo1Ogxi/JWs6tMKPtGCDk736NLg7XZg0yq8hqBW7Ecka71vi9SH6W3xPO6onReplXESZpU
u8moj7fNOEBUtgAdnTbtSQmadGsUuuVppmruxwJfz0wbsIQjPX3DLGxHHbi+UPojp1KOmW1VwkIJ
D+0mtOrzfV5jaE8m4oEsy9ZBEOmALbEXJvVfezFlc9sBkrOyCF9S6HQc8dfqY5NmL1DMILtgYH4w
tGIVZ4G4DTX0SQtzsm7LuWDQKheimwj5YKkMvIzNXtpBWwSroC/kBRvoEpfxeI8j9NQN9VA6elxF
xwAtcHAneyUyzb2Jl8UmNpTsEcjXqe7M6U3XIPHLLQMtjN0ADtsSYEaZhGB+G6luEQjyVMImdOj5
9CCxal3bXNngCsmTrozdXtQpyoyofXpqTbG6JgFAs5al57Eak52Zc/RLQQP3hYWxy+Y1/8c7gCeA
LW/a8PnNXqPUsKsxQvmr67VVGFHjsGwagdaw5QUd/Rq9bmWvPE0VV+oFhed32V/AVIMOTtHuuyVJ
4tBjcGHyUiNmT8Qh0ocdls/62owoRDUhKqIlwaMXaSGKRPMoW8YbvkbhBrAO72PYKUVVUoNEP5Sn
MRrRK6aN4p7W6PasYGE98OFGSdTi/5T0oWzb0aXTlB9qTILbNpXDukeXHTlW8y3umvIcVtTEgo1O
gSw8pCNJHqhdYNasVz2cjG2mZsYutPoK14nmvcpKyYHnxqpSO3BzAa2k+P9zLMrINHiKNoCVzJIJ
igR4olPSP2VwATh3uNU26XXVjSDuj04MjZ3zukbxdd6Dgupfe8u5QE79KYBqwJihIt4IS166eWNN
XbJZzi2BTVj1uHOqyP0wQjMJXJi7s9VVwTYmNfM00iiPbSTvCW3iX22JipvGOXRYoGoCDWV5aQio
CwmyoUjS1KmZFm8HDgqHxqYnxNW514yGsmWypydtaNoVZifjI39oWgr6oymmjZ6O+bnJJqAhIHfa
yE7zcxA/h6klHg2K5UJJpldIAAZeAklfX4gINblQMTy91AOUZBrR7SkUmLncm0HR78W8MeIcr8E5
Dr24sUA7LMp+cV6KK/Je8yIzNPAZHcPCOWHGUdC4aFRD7ep9S1+gBX5NVEu/Bn2mw0kBE3oJcdgX
kuPZ7IxWHlRrqG2RUNCwJSNPh2UrKS3OLKUPPShjz3Xf8u0I8WegmYa+7iFP55toyoyRdH5RgeZD
uNp/TdhJ5zPzS4mJzqvGmlBfj7BmhjoChEr09FwRWDMU1Azfs3y4ZOTGeiO86KI1r6017hK9ju+F
TFGlgvCKE+ckukPYNQOHzwz2Fu+rbaOgNC3DokaHTl48WJSiNysr2I6IetxDChaMYnIeS6hpmISy
iwz6x2kIbnN93IOKS3GoEXMelr2/N7I1802Klg8eZZvv0C0yFZTPVONkkIB81lx4+hTKt2qY28XK
k2GIBK12WbRH8F4cwiQCG5lTei6Lcks5cggoqaO4CNVEtDeI0C/BBbSNLiSvcWysihL6iZ0FuZgu
6fNrzENQihDorafM6I4E/mV2Lsw7KbLUr3KzP2i6rsPIbnqwRiO1/4YSWUPAAitlshYYgUeihN6U
msp+1FP6vTEH9F1yUQEpr9trNqnilFEdvmImHJSTNKlewtSkGKxVfuyhxOQjsiHoaOL6pUFmxCOt
eqnnzEiZMyM819otyjp/YuE6SpL6iQqNb+KmBQQ1x7hVH/x2nsbpZ5/qD4qeAdeb+gKQANhVShqX
h7JAZ8+glessE3zdqsa9FFNwWDZmpMB+2aqeAW85KkTDnvMsKzcUsYebDUq/MgCjeMTM6N5q0qnF
ctp9NnDOtBuD7gLCnyJoo59JPv61GcoPIFLtSaoF/z4dQD/FNtjcRNhC5kljbXirRcLdNBNQGRgs
VDGhtyCLYbwCIQpvsSbY94ukQatKEIDvDqQUoFWgdBywJzpCjRmpK42YHoTuN7GZnbEEJYch671u
PjJSIjZlOD3xPBsO+rwhQx0eEsNdzsj5Xi+ndSX7oJDfXxOujqi0j1myzxNDoA6OlriQJV4B2Ua7
FgZYJlpcuW3Dlb0edfgxIPaPfFHdyaITu3LeLHvLhgVhsaOjHYpbMGMTY16CwcZT64pAjK2TKgQ7
bEleEDGBxgUgEiYBtXiVOlmrfSg+I6s6JoXZrUWKOE0smaORShThuwlkIUAHCNdPempCMZfQwtcG
mm26rO1PvS7RP1OM6KNQrDWyCOu0bGD2XXjcYC0a0dq/zkm9hJbbEvNOI/kVojtjjEuGydScfNog
YV4OG45OPRWOWPkQkv1QdoDDYf7ll6QV4CQxjk8N6ENiZdb7kLPvne6/duaXQg15SKrpr//8vjAq
xQttpAPfaghydfqvSWqXoS7bZ1616N7Mk3pPUsXa161AfUjP8jtt02Mf4qHiQ5ScuoaAMBnHxTZT
eHdPUz+dnzpqJaYP4U2BqNEJeVs8x1kH+l6tN5umLcvnPsleSmJpwMwU0AykUa57/qRmCXuO+kjb
8y4BUWc+jBHW2UGrILS25L5Lgm6n01s2HyC/mTdo/uvzIBkuAQbntUB/VdhHcxu4CiOFWl6WTauW
wVY0Otb0OT8dp9bc5SHGShMZCLeCYbx1BnrNyoLpv0rud+A5mrw2z1k1ALjrOrTYqcEZgRcag5Hx
7QSpg2MzRS0CtJ5fSdStdV32yMBz8VQFg9wlQ1ZfhrJHIqygtcxIOvZidaqNgkX4PnS8ccw2B/2k
rQp4/aC9sFbQZrwEZw2jXhh1/X6EspnDw+AhmtM4aZhfLGlMz+yT3KEK3LqmEb3pDdSpIUNWKNt8
hHSRlUzBZlAs9ByzxwKR3QnohOX+2AubQHyfi5c9QJ5OSafax8O2W8Yf72qyidQJock8OmmA+u+Y
v+qVVb7hIxBUA+2pdX6K9MTA2qb7eZsyUIjR5hYnPe6ybAsbYad1mBpaPLMhtFsA2Q95eyv0cjho
GqC0aUg1NJk18DYyrz2hwgnK/gBNLUNCG+DfKkRNCDkMfSDb0JrqU8JhBNKE5T6ej1jRgFaSw3Ri
SmSxKSzwNsc6wA35+zjWoHXOCYf15HRruqg6L/copAr6hRawoR5UkNi6baBr/ee8U0fasOz0gQFX
EjWem78tbSezHGvWvLdspskCHFAG++U8jB82qCXUh2UtS4Smu6nGwDifS2LZGKWu0JXU6QjKRiyu
20+BhlPMSPVHFkfBKlJK49KNAVlzDQsDK6U49XmNPuQEfD3YaSkeClxfk6Kw13owvvoy+2sHElQY
ifIcTEXmhAXqOgv4q+efsPsRT108TfsmgHPgctqqBbNlbvwazDRw+NjyY5MJ4N7LrjnAB1zxSlEh
DE1FspdMSfa8ajBjh4R3TgyzFzeHkNsWsZ0AAw9pbvrfh2JMOzirgFkxw37aaMIIZlIg2kAlc7KW
oeWrneSGWDkEN6DiTUlQ35ajUFEfk9zCDMeDdLj0nZrfRAlJxCmnw1kpWbUpge67PBLIVLnYWfNm
2Wt4h1ED95d+ky4om2l1X43RXibThEF3nGE4qOuEBU4YT9lHpFfoaE2i4Gzkwy6kBoV/WKygk72r
0TNtsNzrFjyIRBDbkJoAvXskI0wRLfOAEul0tFg4C7Uk0buaQcQ0KxGXBMW2mtclkoag6ALRXakk
hFDJfJXLC1Zx0SqBQA16dcdu3vQliJJ6EIduqFupso6ZvqtlOEKnK0YLYkC6I4qxoNomnO7+3kz4
4cCmKXkPuB2qEonA44J0S+yWvWVDVR77wkqPkg7JKoe6IrqdejwvIq1PwbynNi3UIJF5fv9keiFQ
e82J5gKDB99rzJEocSs4WAyeOpGqBO0mleyW54nmZrLWMdQT+ZCz9taazfSGpAv01pGyo1Ct+gj9
rhyd/iBLN10FLq6WvOukja9TYJj7YtLhM2iiFIXaXe8o8wrJy3hn8tLcjfNROC+kDQuMbRbqFxoF
kJMOrbw4wXdoAowd6zvN4BqUdxpoVDSJVXvl/Xvg0JRwZPqY7eEWk7iyUkIXVev6spyrKUW1TGmx
1i7ngDE0RPJNMyTQpVMhA1zPm2VvOTcYKs5FJrDnAGQ/ozm1UvDtUrMY5krFZIW9TYha+0vhAr8g
okWuVqt2wo+JqKZ1lk+mcOI5YMFZLzG6knRg5E9i/I7g/47bl1jeMix4UA31ThVghADGPHwvMqqG
ttTRbsMw/1BK8WuKTQMzGn3+nsaaqdHfGQUbcYJiUNvraKtoI/YA9GF0m2SCnADrN9YkkMG0euFS
JXfHkMsHoeupDzoQmh5VXXvQJLsvTwpKvm8chkTA7FNl31ZzNEUUtorGEviHVGJfAhg7hVHP1zHl
uWsJcbNQ73kULRiUgyWoH6VAgaE3G9hCbZNXJA/emCDDmZ/EJkPjZq1Vw7lUgNZZMDByScmil/kd
yjj9yo0kveJnQjsnHdutGkb1IxuHLQsT5upljWYBxG/Uy2kNKmfQ38oiQF8cV/K7Pot3hNn0Wihm
7uHh37RKT70RWfaVGWiGNGKtP/0FaqNMbYPG4C9XFSYZBYDajHupVgYQH4Dj/Vi7pLDKTYTO3DiW
fgMHtZcqGBWnQnViq1eAyWPUkjuB/pGKvE9V/9nVafg0RpZ0awlnh3aCqAQEyaBiMOfm/4ew81py
G8m69RMhAkAm3C29ZzlVqXSDkGnBeyTc058PoM70TP8RMxfNAFhyTSIz9157mXgwffpvfVynpDpu
4zhiH5KJUW+krlf7qvIrspJgB5iqqc9VVpU70Rf4e5mD+NA1s9oyrKNxTcbuQ8PpBrhtFEX4Gko9
fHVZu2s3sN41zR+2A8XdG0fr90bz2udU6V+tuapvrPSHFnbNwRCut05K8I8y874XczEUR+1ejcHw
0ePW2VUifC0qczhOpYMhqpfaB0GJ+6jQm7lMt7pxZ5m+f0z7AH+tuO73HbarK0z2xRdiveTasPrn
5a+tWje/Bf28MAw92Veyr98iZd86ad6VA8co1FJBzeEMX8vC2NOtprc0naJ1abXQ+GdMJx2b5Lrc
jlUWnVUV1WtOiGBr+Xp1mmZD18kbys/QLOJ9G6B06rMY+qGj5Tc7vfwpwsMEcbtRePdKeu49j4pq
L3K8q6TsDQcXV7i4uo99VegrRlOVqLZOA2iQT3OMmG69ctQ2zwKzk8nJrVcvjoPT408epN5tisD7
Fkeu+X2+aFT7uNB7K/5qp8XJToqd2dnml0ll2ct8Z00ttjkYBOhFGD75HN1wgZvg0Myb2VLOLu/V
qit3cYctxvxF923hP0UI+91R8/ePHgFI3LkV3Zs9jc7NmPfTpQnxjaY+JANMzEH4xj3t20n9JT3I
ObIb3WJTaF29zWyMSHAEfg6moDhGkedcGa0415Yu/XFlFDLZxlD0121VN/eaaB4C7MY03FhqV3kW
m7yhedtaNMbGmdLkZXmvT7AgsBNlHgM5Rk/gLi+Z6DAk9HXgBKecxl0mSXtOrWGbJFLdey9Mdq0b
dY+rer5KfMmB2XbyfaiHW8bE+gtbmzqM5Rjv4zyhCV3aK4Z43x3sesNclR+2VTpXnyxqRppT8ZEN
I46hKkf2I83k5I8a/GYrd2/MN1aDI8STGcUSq2Wu4kl7CfOJ+dB8JyZZHJwhMxEDkNqys5lR0JO+
LEP+WOJeXXVQczVcIsKZGKNNvFhFq11rA8aLbUwpQVDMtVMKkL1jWyCiKdS5AqrVS1FRNVR5/zPv
5DxFxvunptJbV6kaNnnvx+Mq5fDg96tzECfy5jNL2nktwXBhXlK9fTy+AxEXcv836sBO7WzGESmo
p7/Fk4PRSZgDeRlaR9VRTg3EAKZFMxgZJ4W5DdMYOHa+KjKF4bTbHuI+nnCYgpDAWGPci1Kigkxq
Ye87hYncsuekzCxaLzIu+pgfF5BgwQZaJ4KjYBnHpPMmXHVSyqn5mZFSWicj1n46jWn/crVVU1v1
L8p7Ald0NGe+lqDpLzVEgAbDIdfunAOYpfU6WgKNxfKwAaUwXMmnvaln7kXrJgfbKqVpK6fyRnqv
on0TY7tftpHa1DePJyNfWFC1xNNFMCx5NJt+JsqdG04RaDR7ax5WOc5JoMsiAPPtNaY4CxcssCGE
Cen2hz/L3OCP0dk2rq5XO+t8RgETpCWei+c0I6l4T0t6qBu82+D1WXgM5lp+tKLqw0t6Ha+JELb9
PEpuZMzyj+BQ/g2ZNI4RXDpcvuKWqrlOG3f3AJu80L2NdWgdozEsbqqN6uOgFVsvM79WgH1PZaKN
L0Hj3wq96YillthKLbwWltYqp3u8LgQXuxX+lvMVW8w4x/chLaC1zQi0aTErgs2EEEO49IrxIO7L
Va+l4xGaorPKvep3Jzvzi07o2ZXu6DfD0ujy+Lya6g3QqTvEzFyeR1/DF8HqrF9bt2l/Pz43vfic
DGX/ktjbtJzKwBhAMp5j91tbetkhmmcCdCPZYXDQXS23WhLtHiN0XbGBlXa0Wb5aiyJ3bSizuQwF
DifGwsvppxG7IlNRpDSettab6XdS6eVV2nl96en914Uqx2/sOh/e4DibpJ4TfrMoIpJRd058pi1z
sWq4F2m6DXGIvz0mhjYBUzz5+iUMQoN5e2Vcik7DURW1qG+95L7oPvKE7lcLCvUJyDFjnqBXitki
uLgFSVGGEXNTP+rrE5yRfYnXsAVPcTZAn8dLA9qRuKmKwyCK5rJcBeXYXML5vWl+LwigDj5+mnj+
+jFxMSYbRtv8/+Qlxq7oYkalo8HjVMjyoIRp3npGltu0rBzOKYnPcaPZBMEObzIf9N+m99aWqfaa
stWvW43hqTLTD5EF7D/LGgiD4WIsD5GSRbduEpu+wXfFzdVHjG1xDkcIlcubVWTyAma5Vp4NuaRK
G7aUpXc45XHYXKJR1JfyX1dFZ+pH5fe4obyUM8lpCm2cA42XZt5umqFdbpafuHhHrOwJ12UtzxE+
CW5FWjZ3Qgube1hgff8YKluyT57tVMv34VgNW1np6r3qNNz9jFDsYxV275FedevQ8Rinzj9tvSFf
lcHUXKc8V++xbHGzC90nv60tqISeubaY+K9jjXJBS93hufWT33oQWe88sXxnWmjsjNak1+twbtH7
zHsvK4XT7WhfdM7ynUx3rtlCxuOi1zsEG/RQfRV5DAlb72BQYr30JjCt01b35a7p9f5QBO7eHLIf
fxNJNJ/BRVSHP9IZZCpLVLCBbpYgltFHI9PmI0g8ubENK7rVflnDiO17+FT+d+I7mpdE+bDrdOH+
KCO8SYbeR5Hi7QfMraaZ+pcZCdOuKcNMRnRYNwXyV+FbxVYEKB7VjEMOCd2XJiqxLePJOMoy+7X8
zmH+7aPZfH/wV6IRWbRZFq6x09IOyxGb8k+bRHBdXtw2DK9jReKHPfjxqasj88m0jB0wFAM5N5vu
dh/Km1bZX6gXxlM7b5El4jHSNW/LfhllWFVZvtKxp/ER4mR8tm5iydd0HjCnDaD2BCKmEpndiwHz
R6+nSQgqkb35KhlPDmPDVetVsDibzagNyZPtdxhsmjY6sTrJiWIzoP/IDGWlstkuTL/sHw/848E2
tok+GbeRTX4V0xElVzch1qHN2+HaOnBXIzOOvkg1If6B3ETcKGyLPAguvVY5G6espk2XZAxo5vOm
SbSnisDkZ6/FdRUfaxjEDuVE3AU4Hs1M42p07llWJ2/L++n8fqaN3TEPIDSnxGtT+Xfh0TJa+SbK
4rXph+hHUUNIjqRzbg2kdnPVHPkFM9TCeMxFs1x7HZam+tEEFSycC5JLdW7y/N1lrnH++yXt2n+/
XX4wFghDrQyeZI51+qaNkuxn062KECbxWE6wIh+ou92bHgTMGKwP2uBhzD1MAGFHcjIWAKEmj/S8
4T+2+QGbhh6y6LK5Ltts/+pYU8dRGPorIZtw1+k+QMa89mfq5AGkiSAoM3QPaew3jA86YKUcwx7T
Nrvrsnn8fbv8FJ7qn5+axJ6uTCJBtoaBIsiMgg/ll3iUlrhWG34XfER+nBy7Mms2y0+xjC+3GqbN
Sx2hFco4tJVayLYBzjYCk+DQC1i6rXWxSNy9G2XxexIQZlSsyR0ANhSCuSL/G+awOCxWojH7g1vZ
1g4QyFtDO9GflTE35cBry13PnTmDZMsdcN7BY3BBNP2FOOzixr8nPFZ1VhBmMoqz6XX4YcwHAn4p
L+TPD6/L+4za0k1Z6M7ZtEaMhYK8eqb7vwsZlR9RM4ynPhz1tTXfEpOhb2On2cgWj0onN3UH87qB
fzv/4En47Y0VxGwjUGrTGX6wTz0PRzJgbpi+CPpadpKqKuonVxo6bnIEgbi1Vtvtth9TrD3naioR
ibarKoVyH2IODpOKA6TMEU43HY6ngYUpbB2+ZiM2cQVgKsvcf4vKEWk9wdOvRmzpaynyFyk9VHIw
xE/LVeCvcrvEDMotGTTPZBotRQ/gswNi1Bg795YcFDyVWvtN2hXRaSzDoXU/myKNn0ozIwdGBpuA
5/NchmSMqtipL8IgXiKJ3eIjqgZ3FxUUbcuUQyswDQ2yjimmmRuHPI7wMQwF/3fQDVYGo+nV0qtB
Pe6YolWMuCUnywJVKjdqj3S3Pl9I6ZNai0JiuV1efA8jvfcEbNyyrsm/VgmpjemOAOxiRd/8vSg1
nZq9lCev4GDR2oFgiuVk8hM3veWuVZ2TvLJYmTAXM4pjy4uuetSebEv+zOajRBD1vKqjBpO3ePiK
2Dj7SaP/3dLA6B6P+p8SpgYw9Oe+ZmHXSqfKD1qC3D5R1s//rl2QS3Ldv0sXPJ33pOEIQ8cHQ/5T
6q3XRWILW9QnjY57D3sNqr0fy7PvFdM16ivcuPJpWpF4E12CSofaNXnGkXG29epm4D31mBfrzD5V
DU4vMwwhuyi9JaX6sdx1uUxumtv/yGP/Db5c8dnox6mLWPlcJFWNN4xyPpq4L58COADniBqBkbEk
wloY0c4mRy1MyYGzII6cpmr4rjUMA6M20E9VKEbU4aClmrmDToM7bJcMxyioR8yP45fRL52LLvr9
sr4bAz+5smmsA/kE5X3MENZasC0a17SOC4WqbWvvkHslFrilcE6DhVVxNvnz+Ll4NuI+f4s7LVqb
dqAfpRnnb0aC6W9niva503CSrbuyo/aBA5tArr9aHppg6DvNLWtd/c0oJsy+v/vC1l8A9eGax+g1
+tF4mTksjOFgkbByaA268Kdws/IV9q0Or86pXyFwm7u6VtG5dL34YE/SuHSWb59yA61jVuVPzSjE
dZISP1bIN/7CZpV5oe3ggRWMxNkkayfGiTsMYcBNDBf6wb/Epl1fwOhn2K3RTqYU5joyrOzBFcqG
giJKDgkIBQpTaAdz+RsWV04jFoXnjV8zK/FWEzqOa2oFNXO1xNwpbdKe89bbOUIfjibU1G3UOXZN
GwhUrzoFfG8L/9zbPsZ/86egaWF2zc0ei/LlSp9paLkJ+9mLi+TgVV69z4iFWfVtMl7rzP3m5U1N
FFGK/tSGVXl93Httfs7MdLO8tbyYj1/CtLys8SqeZ2J1NOyHqhtOcTb+nscjZ2cq9Gd7SA7L15IX
ysLDHLuNoCdtKgiF+VrotKiDa/144AZZ5NGQNQqBwoC6vQiADZTU/vLL+D10K/k5JYm2SpIgPNpA
4dfJaN8dCKO/tBIejoKLusJtuVQk3q4aDHpT0+7+8k2OEHesoIo00MyJh/uoNa1a5zqwcVK538Yk
js5W3ESg91yZUQ5k7mPLOVM2RD9C3pgZHG7h4Bu6nJxzDu3eTO1PK7KnQ5iMJY7pyiJaYBnH5BaU
ik5iJD0UmOUyLYnw9zQsZONTG+w7hF0H1En9ZqlrllvZ2Xiy5FNwiyz5KSsPxFK5WJKL0TvqeoZm
H0rmdih6/Rqp+LrgL8uLmfs4CuoRWl0r+xIHMTS59lTWQ/rDmThlRXymcwtfy7GFPuWpftUsMi+z
0b85qS02k69bZ90BnMTC5hMrL9LfZ8R0rFu5MTp1UJaoYQpFP5cBXOMA4NnedNO1qnhqMNMfCZ9i
j7GySzvi7MUs5FfXOdUX3/brnRVP7kk5cXWASWGwUMH3GZtcBz0r90OPvUlcxiRe1kFzWvQsWaOO
hR/Er33NAW56daiOronAv01jeJv1m5xrJ8O+dyHUz3LRas0vmRZ+1pHrrfqke+I4g8NK0t3zchWo
IF+R2OfcQrt9kbbo78YiH3G7l77QsTz3IGdnaLP2ILveKUwHcQHQc7f8zeFb6ZgT3ydUqQd4oyUD
QYdgq3k5pj+imh0PsNK6dwUzeGNKXgyb3tMfITwsBVzbs/yX277Hl/vR6QUjtqdLM0H/CX07ncCm
wW3WQYMupgfAOsihTC+u6o85yShQvngIy1ybLjd9vkQUHWBW34G3mQHG6gtWbRcchQaxzNfl2XIY
3K6UTCGMZfnWtkvOnzD4K535AXrTaHv30QOOBFKWPX7nqArtU8BDq9LCuyV+BbYNTb9EC7YfLClI
jrKss9v036S7bgjf/lUmOGFlRHM+B2kmDzF7z+O0FW2ffjI9DtfjPO/na0GINAP3ywscNLp8xUTA
JmhmpYpUv7dxm9wZGCEdWGYgI1RL0eVP4bxzlkx5TkFQfQa6ao+h5v6AygWCNL8sNaTyDCBNYTa7
2C+DjRXk3j7OGORpMkL9pNG45gG80v9+0BvWP7I+CMG0bAndy5GGhU7xn+GhYcoBxDjTPXWNhefD
iAlGNK/CzO5eazLJTipHc1mXooE65ImDDgbxWtU4qHLcceSo9s0tewvK4/swDe2dKuFVhha9if7i
l4b5RuggRA5tYIIkw/heYpXtu0X/nTYgr5L+V6waYlomrEaVmlWIafxG/iVO5zPCDpjFPDRSPwos
zC56PmHxKuMOnjWjVHRCTAW8ODvbZPTNM60qGbDs9chhq4NcbGD/Q3kuGB/5uRnsllurMvBon7y3
hU45zJzKCWVpYefTFb43TThmB+UOzRWSm4VjpXCsgjphrms35WkdUpxEKc9RJZSo5wsp3cdVOL83
iWFcAxNhMR+AUlNFzzRPyjpv/B2lNgqS5ZE3EGNi6oPXSJJP4TUIkd0XtLe7wDKqW5DUzm5qs83j
b6SbxziJPjyHhb5xDSzau87dybCOv0sd5824wX96vuqjyv5UicnuP6+xv1l7QlM4mvh6fmQ41QPM
Ws56AY9F8vqA16Qpzjkw3BaGTPss2yCi524w2BFOtxkGJl2rkINwH5BQCmMm7XZlU3hrq3IwUSFm
j06OeYobQLsIky9Ca7Mv9bBxQ4adLpdzCRiyUXrhrSva+GPwscp1UrLQc77x1ykcvwhEPRhUO+a9
DFDxtL77Ged5v84tp3nWjKne+6VvnKophsBSb4mN7TAq6WG3Li+FO5I7U5jflmejHiN1HTs+0Nq1
4QQ7/j0fI2fLPvy/QrKtf8p8yaxyEG4xp8IPkSfkn45+vhP4nJTayXND0smgRTV2rv+cL4RvPi6s
uMY0RZXfXalgcBjdLTXN6aiCUq6lEaYXK/cxcUcAVeVlfYxDFLHC4tiWJlvOTCYcy5LDzPb+euzi
dYi19ixwqgOwndEjrSJBFWpZqn5dvgqtxFPOjOrX2skA22I4rm05vvdmPPyo//9FonXvITRfnOxb
vKT/RVBoErJGnL65LG8tL13rNPeK99GsNBfqzWD73/ciy/2HSSB7kWsTEcZx4Di6zvV/6qWpH/w0
Thxi/upht7A04qAxLhAyVlnlzJSWhR6Z4injKauEkeBP0W4QNRYplWee2xBCNoOQMXTyXR2xn9Ve
rj2HTuNS32lHpND+s5h6/zmfAA/ccXaPmd9bXgJZg0EXxanWxonizCaHCGIVPjfFwN5WX+x44Klr
ceqfn2ZnjN+m+a7UHHyIpOOtDDeGqWOZsXvysf3NOI0vbiuiC7jDwlUVM0PTz5iNLpVWUlr6czbS
2tu5Yz13nqEOUVlW+xx7rKQY43MWZNVtGkqcggMvgeyNITVLj2dnPGmzRH55sUPchmImZw8NN4Q9
mGpW+NzNiu4w8IjImClw+XFpjYYJybhyki+T652qNkmP6VTpa0bM4zdXL783lpG/tC2oS6G1X8Tc
I+RtktzQPq9bW1snIdRdOhhMK0XMVUKsSr1czT8VmfPDLUJo8bz9+AXzL5WykczuRXUvsc43jEx9
r52mXuek1uNt5Gt7p+2PMh/VU4Us+dEk+qSMF1BqkBBkN6au6td8MYUxxju6ne+nruB7BvjdL7Wd
poq7a5dE1kTu1REIvZU2qq2d/zZPWs2nE49Wt45kdwUkINa+7NpDTdgIvH2c8Wcx3JCIszXBd+iw
Ewhza20FpJT4yK5jcZb69BcgGq5MRfJ7GMKj02s/c7PC9BTlx2A5xF9V+Vbk2FrbBmkQECpIosUN
kYGapW80Ex/sojbfTQg8MSAnBtoHxHwQ2LSfgWE0u7xHqZLZ4S8Vt5CyExhe3eidWLoaBxoTEhHt
okrsZTPwJ6JeGnsz2tcFtYgTy3or64T/e9JJOl/tHZnZ26K1FYor/dSPRCV1Q5ZsHGgfxMPZJirA
Kv3St95rlFenQxLQ8kHOtZr4rPOQrekL8Lt2yh2jMWHgeAuVvAyC3ZhF2HFN/H1J/wUNgr5JVJ1f
IErwHHgoPV2z2VcpGT/sQH5qjJfUwwowaZrgBRAHzW02bqNppKgrX/w8C3b91FyaqiQEICjMo2VB
zK69i1MLb+UWMT5rfAjYUwwnleTDScvyN9s2oYkEKPVkTxJUVHGjuq0d58MGbc/KyDikFRbjdPZf
K4uj0UymSwn3DFn8AR042VxRv530b9J4AkgmGACFZ4foMHMaUI2x34+t80vlHk96rNqD6+PoXM+F
tDO9pl5M4kuoHfLOkEf6PKYtAUqhrojU21RYpzGvqExs82rk2i/0Dyjl8ONFEnjXfXVNM/vsxO0E
GGlfqo713OZYmvZazueHN0ar2rOnEWVtYLpls/nvsagg1Qs5OecuYPbgJWt3IKhFY926VXMdbZCQ
3txOXvbc5L91Zm++oBfvzM9pTOztgAFlFeZvnswl0wTRHKSnZ2+iLaZDr8KLq9cffR4O1xSS0hX6
GUg6kJWotYNRKmcn3NR8b5LxltX9z6gevafE1dNdSRT6nqKpe43z/tRH+PYJleD3OZ9jbtzFxKVR
Mjpd+4XUa2wL/aJ8bvv23ctJBDOG4PT3sHyq8CBopnad6Ck693mP75k97ytggCK75V2Wb9oJWVlK
fIyPOk18y/DfM9MJ8XsLrP9BsbqBKrXRGHh0clr5fGUDH1c2EkkFh33+b+xekQquwp6Sc1QvSLJv
SL/Xvv0eK3J+xolNO93k7BWu/hRF30rBiEgoBAmXBsJ0WP4lxaVHIiVzUm4OjXsI0Jx1qIgyfTcM
gNXRKg1Qmdh7h4mL9yr9VRp97ZW7rpDdSH1A0YT6fOsmiGgngGkSl6LTqO+y+mRgYMfUF56CxrTt
Hd6+tw70DzDYHzkbz91NXhbsX6mcpGRJCk1dai8es42zr6yL4YNEulaw1mI7PRv5jCmIi0hP+uDW
m6kY8nM+UE/1MvsrUJZHVJUM7waE99z4JnpsWEoicOL06Js+vmeQitaYJxANJRMwh4BYF8f0Xzqf
XAg3w8kCmJu86E/XApZUrv9WN3621XTrYzR02sCi2jHb+NL1SXVNlQZp0nXOrD79GIVQrGrPYElM
BYcEloYbwK6DD8XurBA26RPbyFg26XGwtXObV6QhTXjBVyGCy7AurvYo76Zu+s8VIwSV/Cz23qhV
W681vjtybLf0CMMqrbNwp5BljfUxSCZ5RET8PfE+Wh/jWVe2P+E80MB1qfe0dJtVSKQX7snPCcE5
KgIUM5vy4JZ6BcI5HGw7wVHVd74uVCE4o+BnbmZiR0pqjW11+WFKPMo3xr7buDfzl6woIUlMjb7q
MsOjUQy8nStAEFB1C/hfNaStwhE3gXPHjgnizNTkveWnwH5kdAqom9dexG+D1l80j8LIs/Pq9sCX
mxJ9QNpEclVETf8BWwrkuTL2NEXl5+O3Zl6jDoZRebjoW5wMSGVhL+CH2HghAw9IB9M84pDliDMg
X+5BOi4oGfBormIyIUAat1RROtoaJNaoLcRH22jjzstcuYtmwJWvTOwgpjf3URkBijRr2i0sExTz
IYq0GChv4c/YiKZCCEZ7a4gOeRC1jw6/gM1LX8ttkRBSJyBHbRcjINkDyNcFVn1mbm8fuNV/LzeN
fzqBUW7OKLduWyTOYrNn/8OQy6QKtnWesnNr0bBR6+E45LZki3Yd0ROBE54fA/ildgfxPzRs9+91
q38CnEBy90aSDZlgXnuv36TQzl47vX3NJ0c7WJaNrebM41VuDzzSh/Gn1VgbFXf5+1Aa10e7Kopf
RviyFC9h34u1h/jt7KEjOCPLIRApQ4iB74v/mpmYUZSlScxo42FGnahTPIz0ZIFejIdAktUzsIiE
Jb6HVhmsJtjfbyLWp52jxdkmg0/EvoRZQdnk3mHpJ3iUSRFxvJ/9BJ9DpN30OuhGtCkaTrg+26BO
rT40h+lRnznErSopPqbiGFaVc0ujrmHmjAvC3HWnVRyvk87l8+ny52Rw9J3FXG7Tz+Vn7wv3JqZr
Uw17rHEg88G59q71NO6DHC/GwKuuiR2DQ6fVd61X2aMvLTlVdh52Ffgih9XaRk19VQEekUPnNjjZ
ROo8RjTCC+8H5WHpMJNLdQqpmFIW0h8a1vCyEKFcFSR3R31xBtFgezQ7CUEvbK8JANB9GKPzMrh2
IWG/ZBbG0pMNBlk1xC2S5f6SpkShLTyM//74mcb/6XZAqk2HyGNXwmOQi0ffv7lDDZPZ10HH7v/g
TkcFrGR/RE0IXZFdxWzuXu5AUHHcu8qGbiVKLfpVWtTuyvnVzXqgocIFObPq4biAUkAHPHlDfChq
qLywDh60a90Q2SWw9ScYIVeBsCUofedmpnFxMbza3nQxIWpmO1nE4lYVwzQxwWpso3UwIzClW1Z/
7Ccw7OvXiy4hQyF4WcQJITrEI6L0g0xCpj1gfs3nA+IYMfei6vCIsCzq4bosL9PFlNENM7VlMWA0
NBs26dfHkKutjg8yuY3k+bzQzFUx4SQ6c0kt32lvUZ82Z6Mz3h8mUmJSzbn1azb4b4bELtWFwum0
5oBNSEJ4r9vI8yC7frV8lhwwmEXzqO+amQW3vLjf/tDWgT2pBeOdNUbR1wGV5D4hXeNQJpH9BQej
29SRMOelw67lWFxl9siBv4ijnLntU8rDCUZo5JMZCNdSxdDnby6Ztxg9KE6xlaNLyuyQIKHZR2d5
cecrYxDB7vFkShIdk74usRzQVH1RrlfSgEK6Vu5r+9hKkiog3q5yN00VMgtJB9/9I4WUZqrtlr/E
ngXo/MkOZFoOkmhf8faTqdV/QW40zjRC+k4Xlrsi/4LMlxlQTQf9+oci5olv2GFE5FhY9e3h4SQR
08I+CdHUKaSS2ViClJU9BMHHaRRRpQAYMUpdXkY4mme79P7cWhE6r6xOcfAWxDs3g6GgHjHUWkhv
y3tphWqybZ1vLaTyozEY8u47Rn2yxulNzHd6G1jYZHA1mVazTayOdbz8Mh/S5wMUMeH8rf/+6Keq
I7yVfvqBo7HgnlRs2ZT2NNc7Ky81tGhBj60cFBphx1DgSrJRF1qN3gR4zThtuV+q2ViY2dFNire4
2BaJwEn5X5OVZdASaD3e6nVln4fQBCQcguRJM4Vxy5gBItSBpv5YFk3LmpKKMac5bkptOv73bcUw
/8+2Ii3h6ewonqnDbbD+YazZt0bawyXysOqawfUBfvaF2cEvx5XO1Qhbb6MlhtyFI5FnrH9CJedl
HhrgLFZTYYMz4Rzslcm+ZlC6tXIdCrlH1OBy+3CxosVd/XFkCGi2Bukgw120SLptwM+EGecM0XMV
4xqyHHR2Fx1UeOW0Lb7nKSTG1LfNe6Np7gXLF+a29FAv2TD3HGmQHHE30d8adio90sMfk+1DN1PF
cJ/8t1Fz4+1CiC2cvt5DZ2Gon1WfmogSTIEhw9cZjBBUlgRrSoVvlUZV3eLRk5BCQn7sDOmqaMA/
bwi63ejHPNG9lR4YKdJJzOLFLOmqU5a0v4PArO7I5LBectRr7Zbk1M72cctthzXCpcvsb487P+9e
RTi+qwmBGRnsxV5OGTYsGdDNqEIMtOdbaJnFobYyf7381NRrQL88JfajR+Nk4LdyhzDvHKtySPdh
HfgHBIoo+IRNdr0T1jxI1GsKrtIF2Sv8pvm2bMWhq6EWZI5E79xHzaq0BrK/wso82RmxTjN86FZK
Xnt7vEcM/RDjzY4KCPNfeiMYvjiee1wshUCssJcTbgVNy/wfj6ac66n/4BRY8NvM2QfRwLtK/NMO
Ed8OPYod0Z/hLAxF7p9VOLofLlO2ssTx0EEMkYwYQizuNliLhddCnhKodRfH62iFcDmAry2KzVC5
yeukj9DmIY1gE9L+uSpgZBdunl9rC2JdPylvx5y8uOVGQn8Nm2Dtz+qPtjLDk6OaaPVAUHs3A5CI
NcTEDYcm4j50jMkr0A5xdJ4fAKRhcWXOmrMhdj4rZ0QOK2x5DMA0duWX/7WE//ODwmEfl08Hkq/l
gChjrfxPHLRr6bpbshKKoMKYbmzTve7G7rUYNCI/l6uMmGJ4pNN5se+QAoVm25N2OdNUsnoSGHji
9KhJzoa4widbk8n4FFq8aN5gn2Oh3zxLg2w3Gd+rmDzewBxHWIqEhkrfqL8anvUj5k/9pROB5jXu
HFITAJAFTfVLeeq3MFrrw/CTHw0GV0k+ds8iCbQdZ9Zw7vRoOvsOKZlNJoZnPjd9rcel/RU07R2e
JeGvFFv11vx/hJ3XbuRIkEW/iAC92cfyXiUv9QvRZpree379nszSTk9rsD0vBRYlCFKJZEZG3Huu
r47H1NaYc+BXOE5Gpj22Sf8gATyJSQ0aKJp2nAdbfVTD9oGlIFr4rdv7m7JMX2lVUIBCTtvI/6JU
aspzdBh/sq9Qj94UXqT4R446AtxpH7LyPAlDKiTD2OYJ5iB5pND+vR39Onc7CtBhVCUN+REY2QY5
/fQlj7/HiGbYC44IgsXpRg9OM8455o+oDyIu27NSKOo2EEeTYnwcyXOTGCF5UeedUuvKRD95bAwB
8/E1crgBjBzl2yZT6w1QLrxiODanNuhf8mgiz1Mrgi/yCN6J8v6Po2R8cdp36TWUNkPZt28rFCSq
kzP70IfmLnWL05+vV/PzCNGlk++JW1q1TdMmBeT3tn1Xoc6IbCSRVm/al5vls3a3RmaEV7PTG/3O
1KZka0K1ADxjRIj4xvjNEhWuYnXw9RVzXKUD5qPbfqsqY6ZwstefBaNoCYia/faPt7BTLTqt+q5Z
cbmzxEA20BUMyWjR5D60VmgrTZP3ZPUeaYOmk/kLq9OK9VA+NUk8P8hqf3TQSeNEnHaxUK3mrEHJ
4GQbALOUFpldvJYj0BF2psUhEm+1IX1wmsG92mNlP/75A9Tc3z9BccM7KkJwi2pRBM593omqdVS3
MEnwlERmtMs04E22H6AXcQ28PKNNrzowjkFbPidqM+FORDamFjWSFsQ4q7pTmuNQ6VTD4giaJlzP
HCyI/AIgook5XTytbtzMvsm+ZQncmvJJomWDkQIJBJG/jaxEOeee0bFzK7T3AXd5ldYD7PjAv4+m
AX2n1xAgjrEfF7v3ECS9vp/9zjiEVvZxJM+N4lwszgXAGkDFYry3K5BMhVtZq7pK6tcpa18HAEVf
GJ6c9t3oJ9/L3EpWHYSV84hY6uynerzqxGbs4dOX1b5lwo/EYFGXJaxZ3232sRfBBqhoArXlPDyl
Gg1ALa/qb1VhbMM2uipmOr13jrVFqGZ+tWMac65teA8ZbtBNk47Wriu6tSZQSdgdCJzOwmYj38qX
UvO2TTx9FHGJrbkn2QcixjBioLJCCAeJI4v7wxSiLTedb7eaI+G5uy4as3zy4y+GV4ZHJQr1qxF/
R6Q8/BWZ2l8dY9fXcbTFuDcUFpJYYGKB/A2IXHaNQjCQVFEiFwrJYu9LVFRAkazG+IG8yLlje/kT
sTmatyYNNlxeiygamGoUfb+fdM0/5IPR7xUT13iuEzeEuAkpJwDXR9tT3qSTWs3oYuLB8a6jbfY7
22VICrLkHAh9vxT5S8mv6xYKBj/vLN/J80W5p+GRrpDVsJgE7E2OWoNzQKw0RZW1d0i3Fkz1YrrA
A4Rg8XuqoUJAFPfEWrHSeeenFar+ynjV0bTvDTcnmUG8dQN36fdVvq3ZwLOTZLexVruoRyfACFr+
ajGj/nUr4Htx69DbssJxnx4KSyOzVRC3MGetSiz8T7XnAzjs3HA9DL69CATGQr6kgmphjYO9/PM9
bf6OmeeW1ijNddKRENgapmZ+WsPb2S00DX/KZsg00vp8NzlkmfeYT82A2s7+6SoNoKwMmmsefdPm
XH1GKEyk6DBMh6ZZyxVL07zd2OvhnVzE0qb6Oc8Dz7PEzu9rwZBhIJ7dux5qN1HiGYoJ6Tm2L0YE
6sCN8fDJgpYFQb8W5jTirqv1q+N5zbVVIfYI3A1mYrr0OVJXA/bJQhJe0647+qPFEt12jJ+l3NQB
0WErd7fj1DM2f/68PoVJ8HnZrmsaKsUOexZ+hU85O1RjXhWUtb5VbZRKpk4/v/Sbb0nX3Q7EGVWo
JoaqGi9/fx3d7OtY2zi1JMW87ZKeYSpT1ptfC3Sls4qNxlu06fBXK7S1vZY+67HaPE/h+FIPAE0f
NJLTZfmb2DWiJKsx/4MFjnjpU+3rMpCiy6jR5qHfCDfq9zWy9pwJFKJn7xXKYKoh7g0UXuwoGOFg
c87jZFl7VniyhJMHgxKl1MhoQ7rF2M8lF52eoVEO1yBNXyWE2dDicdfYBQkNQdpcUFU2awd03toi
W4EuJPBUnLr+t5kumWUF5s9CffCEUqfidnVn5jxSASNfVHWoN3AmXgKDbCtn9IbvGeA2AfRB/DUi
C8KDM6aFv9et2gNBs3NrqFWlAD7LM4FHWzcbCiK4S+daBfNlEHd6oKKXjMo8uHPc0tgVBc25qEeH
xYQBg56oR2LxomCcPAkFSjx56RvI8klYCT6OSpd4QK2dr1qiGiBL2uYAfDy9Q2iCXsS78wF43BnJ
aN6ZOgZI1pq4m58zr20hTmXVPeyzl8ketYNdVBoD2AAlV+N42aK1NVJm6tFhY5pSXdfNtE58DSdr
k9XlXZ9n/imP4pO8iRKX4ZBhmtEJwvDJL/rwse50884BYL1Q/KNqj7eWNrZQj4bR9CKHClnIPAUh
xYrMie5lLppjCL7426jYPNVLdIgRRs6NOeNYSPrkZOtpcsLTJGQE4r3VViC6xONYMREGKcWUbXLd
re4ocKYKG4c6RcmaBRXsltd8Q3wG/0xVomvQ8ozVZwWlahQxJ+i1kO5e259KXUkwmWQIOVMzeCgo
o4DGOaBl0qreRX63TgSVCCrMT2X0/SdHJaWuQ5zio3aDnKo2rz6+xXloAas2yrDyPGs+OtpYPljm
+Beb//qrSSQC1M5UuzPm4Hs0Z2e19frTGOTDKdWqkQlTsFPnYThlccpYLC1NXuX3dM3WsQzc/RGr
1RQVz05tDoco4SL2zd79cLX8+dnz72c1owDTdXW6E7pqWbJT+49ObOuUTWL6BnL71iEttem6c9AA
PjTGOfoerA2xlJQ5bHhEz3SyG7M7+2pTLSf2UjF5Ka1inGU1ELbFD3OiqrQBR/qLW/WZu2zeK2AF
SmCUD/IImUP1oAysdPIoV9uvty2RU3cWnkuUB5nEuxsEF+nZuFJZDyCnMxvWSnOVWkO2hxQVv2V2
eTTynmBy01GuhS5cfGX01kwBQCyet+tO1aO3aEB8niZ0Tv78wbmil/RrR89D21E1EWVK6p/HyN35
FHDQKlMUo2SOCHUUvaY8FCYRPr9nrVSPsQehA+9E9+wV5SPWgOwOqbp3zx6NVT4DC5Oq3bq1huEc
CjuKPKo9+mi1OiL27d4mFT5G3/BXucEb3Lxqm8WKBWGjsJcOI72N2qZv6sxUIput4qI0WXoy9OHM
jHIl6XGJPRnrfeiM+tZA0v3Mw8ymVGke5ZBMjcNjh6mJx4+FIqPvRpQVRfUQKPhmm8qcvzcm06k4
Ffo/INVuWbS3n9vP9l1pekT+me28mHN8cAgsvPsCFkBrNdGTnVjRU+VU37uwZo5/a65PvrGh+Oq2
UHygfYsap6SvulAZF2KxgtyNQLzaO16Tb6DRxiubuf99lGo68KK6YEzrtAenooST+0OFse5DjEc3
TCDahwECkv/49/6rD+Holu0iDzVoQhAO+qmVSKtdHWI6mdtIa6pTlk/jybGd8XaUZ3F9mCxz9esU
Dhzc89Bvya4J6nMRls1S/h9mM/iZuoZ9Z/s/pD3f6oxgh3gFUaFw63tx1+9rs/8qcQd+Hthnmq+C
evALfQC6uGZchK13EEo0CifPTu5MIVmTa4hl3ytRae2boGxJH/AMdSkPMzgWpAj62spQ9RMceONr
gQZlSGfvh5/wlJxAgDyFTmQwnc37Q4Vk7AKEVFliaLe/RAHhDnrs/UCi+MOBSbJgNjqvYBzS6uVC
JaoufcgyxT4m4qU2ExjDKJVJqwYruYahMu3I7mPhETJviRlF3DLezqntNSwhVOelGwhqV/gW+Qkq
qwgfYYgsd63lXnAXFa25zcBsHMPcMQ/zVHj/UZ9IZd3vN7Lu6FTcpkXPiTLk0xY+zryArl0dbTW9
g8sn1OVMtHncgm3Ba2JPR6lbp6aFXAdxciXfKjPgBIWiG52RUSIfePJEe63KupEUMAYnSxNZ1Kbu
2EX048zfwJwBU/qxc0E4TFQHz8JLjiFtemsT42dc0ys3S3+48wqDtnw0NS9phGpqgN3zAxjccmrC
hni9IDjoe1nm1YJwKF/iwX7LZ7PbkKPQrarOqVYISKYLnoHp4vR+SeC8qp5RD3HZFlNyxkCxuAXE
eHo7bPJ5ahea6gB76AyvW6Z53R+z+XuUD95PLRmYd6IfKPRgWESpFb0UZRmtcsAt96ZlZhugYv3Z
QKXHcLaNdn++E51/34mGozsWykhTKCQ/P2hpJxE4QkEAko+Q3kpMsAp6yfu4c75i2+EWEC/yfIxr
Z3xhAPCAEMZ47cYAMp3bm6tOPHAKbvNF5dVExPXTlwjvXGUbyquHyW0XqGNCvzS4nZ9L9xJ5SXKg
74xrlXry4iS6esmqwltAcq038gvynPyqlY86fN+Hup/VvaPSbgkCd2WaOf8IC02Po49iV1YcUCr5
D8gNf8jhrWHDJE/HQSO6Vnsa8ilfZ8h8Jfz2V4U6zPkO35b+BHHHo+0/uxtZsTPMGkwiZIZ6dLeS
qW06lrJ0yV9hwMVmPiaUYg8Zg1jVnKGTCFEoMRstKyXOL1Wjl5c6adBid8H0HzeVlM7/flMZroEg
GGMw6gKeop9q/mLk4V9o8TYjIuUiXSkeat1NqqYjbkVxf0A++xLkhrmQPc/aAyvaP0lXiJyMVVlp
LBOjNzZGm9DYM80z69Vw8M0oRakXB6sGBQbVF0KJGD3Gvdto7d6fCOVUqRMkcwVRSrNS86ncSyIL
fcwvzBfVO2vQ6OeWHUqOSI0fQNGMDHWCFlcXb+XLxLy9L7L+6mRpi2zFw6rzN1N1EnPIbeEOR7eF
oi/barNWcXWGvrWhsZeCFmyyreNUusjWSJ/rtnnxR/z+iu5kd1UEmx3/AMUDl/ernuIkBnDQ3AwW
Uv1bGeoVk4a2l+/kjDs2fBbCNu22OZiMq43gXJoO6auajxCavkR5ke3YQHjapsG40DA0eEgq+ysl
BWx/OS8xjK/ezA43DKw39RsiDfOrVw/dmnKZxKrKGdknKbdEte/j/wR/Fdfbf/2faVC2Jzb8v64G
xMy6g2Dbg1HHA5Zd7qeGgG3pI7oZMhoix4gOI/G4YTVdgmi4D6YYdxKN4zDDe2QAw7PbfL7a7A/2
WalaG93r/GuRKHyM6DiAVc3v8qiI1Ol2FP59Tn51RNrwj+8Lkvw7433t6HjFdBp1q1rWYsvQ4WRb
1lZenAdFdQmAxcINt2MtGeepNQFcUchPlm/7wpt3tkbao3zbGYO3UqPoR1vjf5IDuXbAeBzGer2T
mTkIv3iLk4ph048U6pK/KJUWJTRjwW2kuuNVviD7SZYpsjfMYrgYsJyxoxPWZvArwKEaqAQJ3cqN
/ILnVAzpPF3DvJ8EEJ3BXspAKNccgn1cF0Qyx+RD5ab5zmpWjPc52PZP0U2uw0SppgmxxhU2KJCk
xoPe5B3o3A80ILiItWd33VLqtTWl0WEiZ/MKomqyV6UDUQ80d4GQs3+swrjb6PXk4AnskAAFTXtP
msEixliL5soYaLOBhZubIL79PAlgzihkPkQXGh1arDDwKYAkJ8cQ0gixL065cjwu8z4P9XWTNf66
q9JqJasIsymb+9BLP85BSiQE1AiajYOd6AyX/p8vLeSN1m+Lgzwfg99Z5KOr7sO5YZQZCFi6IDWl
umotYUyUh0GQmqo2elAzgnjFg2aEIWCHfn1UcsN68fDDBCL2II3sYpfbirLucDAi0SeaTMKayBCJ
j/HgPilKZLbrWFxD2KnuVDfC2wrQdSWdnr88n9ICqs/tfIRlEFi4xQHD5uHKnKj0tCJ9aXsVYuls
jfRx6SxSFg1r19bKVSGajzpPWZzRfHXuEK/RrdgrcrhV9Yl+4hK+2qDY53n8GjolYsXEbUkmaowH
x69/JmD8T1HLXmxsEBTaQ/NW4NFbVe7sXDKVMaiuDPU6nJq3JsX63QhWilE3LPk0S8iZS8atFxqE
TxWEhVvEilwUT01eTcAPDiR1E9s+jXMFYVMRGecUdv3KNOLqHa3oAaG2usmzzETBgZHFDqPm5maR
b1UksouRMGE/avRj0Q71S1+QEjoM1ftoQydTJmYWYdNoB1Up1VUaEszMI/y1xge1rQYsM8ivhzez
IXbVjNWvXafOK+An6nFq2UWMRoJ+WjD80gGI521JmoYsO+k46MGLZzOfBXhYjLEeYef5S+IJmgaV
0wcNvPDzld8o2mM0NPYKU7W3k2WGXsyPOP6Ik5CM1xsZCKRtcMCsRFwI+jVJrpMT+yzPmiUltruW
tDV/TMAf1c24tokr2KeCBvXrCyNqmDWKNPMuphNKWFJy56q4iJtZLd+jCbGb05V4Nst6eNVKjMqd
7i36mjrBx7NybyboYYVTabJqW0B9YX2rjbPQNJhIawlL6ul98Bhc2ilRZ26NRytkt3+UaGTgB6B/
/eoEdph1aByilSWytlTDJo+IdhnmiVMSNxtaQzvdDOqjg7nuAu4JIk/a14By/Gr3oQTR7PlI8UBq
i5QnFMqcUQh1iMOZFe0CsmOZ6ozZzlPWEvhEDxFgTGKJCTXhYRNZVolDK8qaD3qao6xT50fU2OXK
qIhOqzFYUrurhIl0jkkQVd2vdS1V3xseVWjJgEhXTceImaSoFb5s0hkn7Iayr9yGWXkXVlxgJY8p
AGPtEzpACWpu64RsR61Rz15jr28pe+EgGvIh0d1mmB0dt58W0sCBuc49GhbdvMyFEx80tbuojOIs
9xeBpylHX0VXTvbBbWhIjyu7m3CXZyiRzZSugcwJgT2zNCK3eMQIx8zH6oDpyulg2Eywgbvwi+wR
GGb7NtjcYoXyqIj4gQqrr4rI7jFAqP7ITpZuCAkEHru8c9V55C+pnfdoD2zvRf/PL4vxGDg695fj
0A0UfcKCRJZjLXVWSK9faV5pp1RAqECpcyOgRlmirDVW7HvIgBPbG8fv29PIThkpxaWwte5HjGdF
HhR2sWk9f5UmenplPg0UprEvKolXV8iu0bKVOjII6TrxJjQJDRsMP1b+1x4n67aZSUpQ8iDeOp45
LlNkMasEa/R5Akp1SpuwW9OATTYYB7rdaDOXMo3pS8NNt0F3O8P959t4bhIW4gGTjMgVHOxuPE+d
3R5txSSgUWhj5EthO85Rc+cTCaAKzMWJuW1Jw0tuGsJMW/X42v4q6vu0dLjHaD2lga0sELYEj3M2
PYiL7b3IqnZZ5aQHKhWRpGUjQhdUTE3D9KrrDMkkgKfC/bIg6qE8ybfiZseC0i/73qiZGxNW52Zt
/S6PtNT5OJLnBujPLLNfWNP6+57x2BnxCZHO4u9mq/vTwQkMBiuo9+TBuHeRpZOYm+nlu0SoZwZb
EZ2d5eVm+M0zh11BilJG02H1B65z1w35FdBzsZe8k5JZ8tkYYNZIXbYZEV43c9+tYUxo1yFpu/Uw
WtDrXGVaSUlCr/v61dK3Pdqpg2kFPyS5MlC1YR0XirNuZsd8BMQWbz+M+TFKtqij738jM7Z9A6sQ
9tdSClO0ePqOS5mkKRVdrFJ1ExJAdoJykl7h/z65tqPtb4bsQGfEU9YYVv4m9gS44nRXP+RO6vwA
aRZEgfcdMm68ZBzQ0VV0VUi/rnWdavNdTurmOUZ7OzTbaTbaXRlY01L+zklK7GwTcIU6zh6/8rwi
Si/bwIGp7karRNgmFbPjnH0JfedFFygKKbKTLw3+FB5MMEPsK4ogA3rchEnId/K10rBHJQbpCpWG
VcfIGANH5gXGuXnRAhAR2PM3YM+9kzcM6z6aTG75gKZf5vwYkvrJqvpqdxM31cLqnTvzN38yaaTL
brp4kS12ec41xu0oIUxeNX/3fdfdyees7ZnNR8+u6IzrkHnr//dn1IR1dpM1XSr2Xws5dAx681Q7
xYOCm+05b+KvU5LpX8UBvDANSwoBebIP1BQrB/3ztYJGuVaCctwPcMwUEsJ4sByVQm/ub+LKxMJZ
Yds8iqd68N/xX15JeaAR0nZ3s5mHP9vJ/aYr1XDQ67okoInyWQ1CZeNODWx68TbNXO9OHg2mWS0S
UXAbWc2u3B+3c5p5Z1lZqmOtwBxxtDV14ldZGGJkzvaB23QrwwmYytm4NbqkAAoZE9ejWr51Mev8
rfGH6qox4HmCNLkaY+j1us+KJHRmXmJUR9zSwd4O502Pl/hoRt10lEe/XvIq11fgXn/+uXmi6b/L
K8TWyyUz2UB9xiZcbMJ+34i3yHItXcWucrNd4t/plyr9k004RtmOZGBSpSQlkFg8fSvrc0CbB+qA
4NCYZr0iL9NamXX7YmtGe2SefnRtQZ+jcDspuZfjUXFe5f9UfophwSl/9l59jAV7LI5kmNGQ2Hc9
ZGiRujnWtMYlsjoaijURrzZSt/6gDVF0VzTKuIYGG50qugdnO7bJc1Av+jCnNC3plMFaHUHq9+qx
b1ybiM4axjvulCUu8vTl4+ivm+RV7N8eE7/8YoVM5W2PO9yvu30TV9ZLlAJpFel/ccnYvCvogGnq
eY6MnzI+rRTvoLz+lMrOJA2ipcqOmdQY7WiJDUhWIeaIRc4CG15vU7eEKqSOp2ERUh7ixgmWrR1Q
w4tpbJOXY4E1pchXZgCngWkImttkIa1m0nlmVn50qHv7IU6SZG/hnF8TSGBt3KCu1m6qwsUa2KAZ
2jCeoji/j9oWnHBezfs5dPBQh3gjsMJhSSLLYD0aBglseXtM3PErRW+10rD3rioMPfhhgfOJlc+z
J21rwaN778B/bIBWYQDJ/JINBBCEKp6454bqzkmsDQ+I+W62++AcdOMXPQXf5WRqeZRPSRSBWVP9
R/dIV/911dJ1h8dA90hnxMJu5verttYHo3OYRx7KsozhgU5HadHVohLNflkSHWV3zFrz9CkY/U2m
lNVRtkhqMnxXN009GxTn3LOZGYSbcbTRpnL1pE8F3sMop20bqwOPYI4SjWHqjFtzqZlB9Fhn0DT0
Om03fkiKH05L7+w7HWZfNW8enQnmuJtgVWtC2sabTqji6Q94p8SYNiSbVLvCJJiaBBd3ZcyilzvN
86uvt2QUl4bgMegkltrwJtgJXOTMW0665ZGrpA+5BsPa9PurqJcmlGcPsl4S71q3UR/kNSneAbPd
ughmRpebUvre1RY8UkoNRboNED0zX0lWa5WiZEjCZJHN7OsSBXxejHDkdMvLc3nsblUHqegES5z7
3tyN0UUDiv+e1OOyHLnHZJODj8kE65Ds9EwpTrVZ/pC/WG8OeFp4p0NnWPRSsGZHTbgFputuPS+P
9oEdeleQqgTKhTx8QZ91p1rTYSSoVryTP0W+TUifYeIYzS8FyZSbAXmk2joIvNxxJOqo1unuhQnm
3AWpZBkCYe0iazYeKe2mQXoF7o86bjZ0WqSSWGG1eIkMvRvWTaJPe1wt2gumvo3EG1rUb3KpvO3R
xng2F9U0hq9pkO+l/jqKIXZW85BeYszHJMRpwCkMpHAjcqeFHGfHg//WNJOFsj1zlqABeuVx9th3
dSTIKi0TpEA8aKpWezT8zN34tqGu2EqqOyUe7Z1SF+E18BQbLK/hvpfFUh2dfYvD7a84bYiaJ/XO
HzuD0m4oEep3b5rjZgd/CI6SBYMeXqQeDC95Zr6lbOqORR0BVfdzd2dlaQzVqg/28l4t5nxjV+Mi
zFrjKtuBbQafGPv0A6M54zlg8TJ0I1rNBrgFsq0HoRMi1EC0y8vCe2PMR32rJsMJ1IuJsJJ2uaor
bznjqGunsdgDGIyarNpNNkkRkjeYOCkdmgxtG+YErUPcE27lD1R19Udph/Hqzyvep7ksC57hCE0m
YC7hA0CA9PujQwVgUBlK77Ci+Ny9CSiRFhAoOxQoCgTAhSxY3sWop+DURnYA/BrvfxIGRFr62SMu
REzpf59HavysGnHESCdjpiZqVo+VemF4fXaQ9HXVQ4piZhry6iZ9JEr1a8PBsp89d1NIpkoCAvPE
TU2B5Q2LMp2zh76HtmRNU/w+QKxfBAa0HmMUESS8a/Tk43zqlMa9hdkVq0b+0o8ayjYmxeFavM1p
q2x1f0RF8X/xXFVRhTvw5RTS4hxqXQP6E+MHrStXpdoS+t3PEZgtFU9C6RfTaiKLdxUIrPcN5s3d
YFwY4ikem660dr4NuXaGXjz/cLXx08HczbczGgeOQSNhciNlNXT8qTRiipNitvVOCcC7/PlfbPxr
daCoUfEveq5FQeN6n/7FpWs3s93O3nFUm3wtwz09uE0HIwMIJbl18pzTojR29k3aJXfNCENGvrTA
A3eJaiK2F3gHhvRPNEnRLjuAoo8RW/nbLne0nt3S1W9nytZ56/ymO0ixWdV4p2BmDaaxR77tmFR0
U4jCLSOVMZqg6oKfbB9w8ULBVQI2QZmZ7yaHnGT7Pz4L7/fpGJc7F7mleeg14RjxYXxaKZMJkUEp
Gim0jO+nvKcTxbZmD5pn4kkxr6JKa5/9TDEZSasqHgLOjzrLKKmh7T4rSJv0pKzcqty93CzLbbNM
sBA76VoxyzenHucdpJeJ9peQRJFSdBcTvL1Bqz+CPQpF6jTnggw+YeLSP3Kc5jk39O2E3ObR9TPv
oUwRdHZl+aq5qX2cVeQCrMf6Q0l4CNawrGiPEugRzvo65lo95IQbwfhOicRwf0q9lBx41/Es0h3I
V8hpgV/7yI6Bo0B2zZKQXgKn5IvZFuXasZDJ/zonvyWNtH0cz/QDxPeqJZHCg9edbQYCCy1xxi9J
gr1QAq0k2sr37WAhRsGSM+vr0AGLLH9VG1CILWRdtbbwxggXp3wxxUUV69mb547qXsdav+fdl8Qw
HXUVOX8hQTZP1Md6vx15MuB+wfZrVbVyVqLq8OcbRXeFCOW3wQvXhqpZhsb4VNX+5aboI/CPNdOq
U+BDP5AIFFqHPy2rcO+MjBTQPNcAH3r166eEapMLyUyBDKACbx6RD6WIqTgakLMCfIF7Yff1o2n5
H+d/fcevo6T4WVI20mvl3isQip6KhBRf4d0maGG4r/8+YpX5OEdH6WtpxPNhFHSwGf7ah5dLbYG3
m3NJmn2vnV3HLkmn58iqnqRL0k6Zd0T+u562x99Xz3kyJ3KvVIR3RolFzT/evKWyf1AbwINuIvsg
wRMouzxCQ2MNXfKatYwOfZt0hZvlq8ALQI++KbYk4QCXBJO4LXxXPxd6AsZApanX+A8Kflhaq8KQ
lRhUpiIceSgpNBv6cO/dlKwHq6DaUicAayVaWLPzorXsGs6J2WxTOpQfDTG8zOG6rpPHTpL/pgxx
TjK9KkM53lWWO9/rUfUmBxLFmHTrgP4tSsNCW936AMEM1y3L6HGrefQgO4VpoG78OEjJVUXmUeXN
QQs950EnLuq+mPqLJPnZ7pysb2MImkbpDUlj6bTZUJkrmyIqjIdCJyQPQfGVD6BeB0HxcVTQkbfS
xNzIbqodh9EhUBXYhQh9cMgOS70mI/VX7CZRc1+pM2fcMHSRvEwtSLHUqoVvkAORs1++WDai7brj
T26KAlJFBOaoRQ5SYMGHjo6Sd5KxWRr7353XKBAqANLy5E2rtcxPmPnrV5SQ1oZ1Iz+EY6csby1t
rNWrxFcJJyKRFYjUWO9Dhg6HnD3BzSClc4cQCVG6S+mFbFA4rRkQqUu0ze+T56sbR4/xUgoTywyO
5x7v1oosc2Z3KLGl1sottfKsKin/9ypghKFaX9NGe9ZFF9Rmo7Y0WuJJbLEZi1Sz3+QR+ielT6bH
T0d5xqKljeqJz/8qs3E6/gEHMAFfJeA8RqVMNHoEukY4yJBtwr5w2SH6Gpp0xH31tJsd/cUw/Iek
Laxnp0zxEWaptaswmehjcK/l83sedojDhEUVV4LoxyhEAMBXBcbj73u8EOeoB8nitN/lI7HUnRcr
Rkr80UscemVnOwtZckK4z45JCScozItjEOVneM3NcwfvUg+m7LtXE52ggzsVkPbCboOz/M0rZtUb
faKzLknc8iUWK7M8socNhF7ldPurJDJBvhR6NG8Np/zLzrx6VWPZWU6zHowLVWmL8+0Q//cht1kC
QqzJq1CX8WLO1fLUGjJ62+xqOeIqgJkmIY3i4SO1zI7vlSpKlpIKieUHxUjBr1dm5jXOSvfhzw9u
jG6fHtyWBwxZ1XQNbzKdCcv8vYotc7vPPFa0XWBXOql4enA31t6zJsY3f7+TBlUVY8pBjxgMmTGE
ayc195VnTk9TwdoIBrpO7f4sv7PK4nDRNkS+9l6GY0Hp9R9OMdnn3CJLy8ygFms0EhLAk0rjCCk2
oHqI/ztA/HRK/N74eFIadFEXWMbqVUjr+0EeJWA7bkdI68nGZLVHFkgHd7y3k+g7FXVzH4gXNS9X
OSrDS+yU5Q4FLWTiMv8C/Kfl4YOns7LLL42Wtxe5LxTvLGIHNzn2h5XiTPO6VgPvZRxxmIrW5zh4
x5SFiClPiqhCKvl94f+mI3SPp6/cDUOfrWBoY6mRsyhbjqWmgc1fpYW71PGNSz7j6TbiAU2cCZhg
LX/f3iWPPIqfXYGmQPlrLFvBM7QUGBmDFelHvaog0Tda52+KsFMAXfPSQDd4UZ1mk8EyqkkqYZyT
mRtHUIjdweUSFy8JFCna5Y25lr2XdJRAMnttCiAvw0IanEnyPanSbNtM+HCNrsFnLx1lnkr8yxil
r8lUhc9kLRO8k8/Vjrl5uNY7QncXuWH5IAMhlZtmEB+ctAUFYPbxDsy08JBG9aLrTfUCfoXGsalu
SbKLH5ve5O+Pe+UiSxnJXcR/ROMZnmfegeLEt3PIG7QZtyPGlZtpdJkcNfPG6KaJ4BnmszpRn36c
z88ohPITKg7QWj3n60RZW1GYbdrUxdUSEEUouzZG4bUflxYZS/wKeC6HxzBV9/7cd19cnsbLsIj6
a9Ypw84uCn+HpeFK36LY42f3N/mUZhdloBMXOMP2Jj3+jztSFtL/KKVo3lFEOVgJPBMNmvuZCt5E
YR5VnaIfb3rfQE2YnXUF6T+pF7YXM7AXuQKkfZ21BZ0/VCVs00a89URpbv6XsPNabtyKtu0XoQpx
A3hlzlROL6hutYScM77+DGy23bZv3XNeaAJiWyIJ7LDWnGPGKeNv52fJRoPSR4HNpRjflPHJJi4K
4sxvS3k7tOMlJ5hsL4jV2up2nd9DowQ0ALTgaNMgvRn9ZABWQ+Vg1WLYXWejHp1Rdq2kcKplK2pX
09pKwDCBbr676avgGayctK+PLDbV9ciVtLHgby0m3/L39qy2dcKq3flWOtHPzO/92NY/6ZD+eQId
pdrUOZ6xIHKjg4tgfGl3mvUSIayi+Z5Vm7LIrReRxjYc0MzBghWKlxL8xUIZgwz5i1dtjUazDrHn
NBsr0NLn0XN+ASPE/V6XKemdSbP1fbs75yV7c5M6k0C2RhHUaLayNNtELvvfymu2t8ECQRMNh3wH
9P9LGyJzw7g5p5FCNkefGAMyqgT2ir8e8sQM4aU2xNz+fU4+a7TxihIe4TsVyU3u0CiQt6KuuN62
HztnmTkqGSeT2ryWhvMSN6b35QFKNdhVHPze1nYkwFBqYkiKpqBc1PgFHpO0fi8UGz2BYulvRtvD
+iUiA4gV+U616Z7QTaR7jG3i6M9s5Togigx7yaIfiMattci/YYrQ3TPPz4eybuPXJlqkDCV27bVf
MBq9ryR+1qyu+dUG1BnLpnnvPZrVf8Ybbx50MjP3uZY0fPGapS4qtq57DVP1Qw7z/gEL/bIoquhO
noKSlS9LiUWAZfsDgs7wQun4G/1D8p2IZRr35jesqI+J2ugOJKdxwwiFM/GEkjlYinrcE0W6y8gz
Dsjo5N3rwiHhKyj2ll+zsE0iQG7zmB8qibbVjRyax3zoxFO5/j9u4P9adbmB0ZG6II94b4h9jf9U
DcrBahoyA1DgpqPY3mozo0JMDOWkaa2MEXqeNgTfy1omxi9u+6gPDHudsVFA7O4TDusaw1ekYlNF
AuVDxSrVJ8qCTzFkF29WU9dDDf6hHjaIBIAfz/Ju9t8RTaDwo0oUSm/zKflDG6XgZf5HwdRWv3Em
nVMU+3hWtJe5WiwEAOmjXFhG0HI2Y1Az96XqZ9759t73CYSk3uavHUnKwXNRrI3BhaNX5PZdJTz7
LoGkKJAMyTNimOw7bSxpTWXu4c+pKFRxpIph6WcYltJoFAUWs/l+qfQT25dD3WdgrON89Uf/KJ8p
qPNu0BQqCSyl5qUSPqlrxTrP7q2Fauu/jaClFbz/M0IbA2Kre/lmGgTIaeGXa3IwY8z36Nmnnkby
wlD7x0jQNON2Ix22LvylQVzPqrGgsJSVYN/Txm9B4n2NVaX8GKHGoyEiB32YvhWfIWR+MnJG6fPm
ko5AOtw5Xd2ik5PWWgGBjy8ozlGV3eg/qmivyUgwPIFO8SlRNOOQqaC9/z5lTfRdSIW4RxRaLaHw
tZeKgvclEzohBYxRP72LOZVU7932VMxphKUZOlcsj6T8BT3vDvnmzrHLcqFrP24Un3aKwx1kCIrF
82qbYKjqdGvG+ZpuravoaI4Mr8PU9agokhSlrG68sk3qlv/7zWH826I3m1lM7onZyE7BAD/LfzTw
XM6KbkG+3BoToe9u/TF1UBvdqOovkXSFJSpp2i7QuDslR4doDmYBMYdwipIt+oYRqHysgXctJkEI
0n80OCqd/XiO9NVzF5x+Heo52g7cJ/j8/Poi83cyJSs3hVoMy1oT4alxAIeZE1+PfMuN3YSrCr/R
QTZX4eEfQ/f9f/8MCPf415rbdnXDNvgMLA1UmDpP8f9ec/ejmDQqSdoB8XJwjQvRbhK3cNc2KJzl
nD8bn3NDeW5chVxQ3vtSlo6DAkJ9VLXq3Rj3W+y9OUbWtL1rjZzrRGmCT6/6TFVkHWqjQbFMw/GO
6nBOfcv90KpmvDPmByRhGiGPs/IPkAXF5OYUzXUmv5v1I26h7a20Pces2uDrzr2kyiGHRFS/ojxf
uVpRHEJQIPe1UwINL31lh3K934JaXQ4CHrxXjLBdR4OSTVo9DCgwLjDB2oWsHcRjHK5wKvb7zjUj
9uYlGbpzdSJJk1ezKbJNOXnflLBBndNkWdMpBw1Jx3EJCQkK16jQi8lMcu7HsThPSXslRmdfTEJ9
dkYrO6A8AqjkEyg1nx/BD1FV/KyC4tK3TFlIpS61AYvVsfko6yoAORFTO4ymltVVX7TuytBoLITE
BwMuC386NPoJAlHebURTm5jBYu8oXb30E+AbTdV6y9Z1nHNYTNP+psaAy13s3ablqoL3CW88aFKa
dZ+NLKuUevcrr8Ph/2hF6EwU/7qkHCE0VYVEpHNTzRU4c77k/uGuQ2aqmAZe0q3Osm/vAmxfRHzF
G7fz3aN8gGU6VYs/x6bZUyZsfgxx8lNqiZU5S4fI0Z9hIOzrrS3nmPHO8sXPTB/9B3IFlJNlwOiA
MwyEUfa9nBJ4SN7Fq6ZtLUzXTvfYqrTD50gili9sJpl6ciX0Ti1hXldr9sVrM+TFCL27nrXffRoq
S2lp8Vm2rfN0G44pl51tmWKDHSNfuL76rGTixST565YQBY6jXenz4W2VIhBOOLV3jRVwCAa+wLUJ
ffE5J6UEu7zF4A2Ngb9R1Wr9vqK1phl69cNq/JrR0k3uLcHKwsKwITJ0e1JeIAdKUyfCoLeMbiPP
IfZsl71iEuzl2asCO8WDXEX8fST/mvlIqLF263X9/TNZhcnwlWEpZLc8WLg3Fc275iPE9IlwzlVO
X+Bh6Mce9qfpXcgt9s+UFUjykgkXN27HTb8mK5FmoYs3BL0IXLG4wz96EbO3qsXjspLAI5lzPIt8
EqvqfvAv33ruqsUYJVDzFdgELJiSE9FZ37nlOfeCjtQQjNQe5llFPlAkQ5atdWCgyX5lyUhNGb0B
ujctsM+WFVl7iinJQkqn7BlTf5NdIqZnCZv09WGMBDZbA+d8qufsxaQEpCWPBFG0u5BVDps1Drii
dh1SRj/L8qRtRBfHQOrr63W/z9E2PbUKQLtZLWqNdX4MKGUtiTB6u7WWFZC8ZdqfFMe8EGfEKhDG
wjtuC+2O1OBs3ULZ2QdpGr7YSQDbABjo7R/64QjQXu6YJ0XZD3hm3XkB6xc/b8Vayhbw+d2GKnpn
j8+anT0VjaJshgg0GnYKt1jgS+mOlZ5pJI0W/sidMKPqnG2+UGtawIscUhnYD/6bOdl3LRJ3lY65
wirOxxrgUtvbdgP0abk30sXr7RdbfTYd1ABOqp8W1DhqXzyKrIgQVUOfqPIW+a7Ww8qwe0xC2Tep
kUW8GlNii2//Az1vh8U4JsNdXCgvUjFMT3zY6WEXrkdfqbaEKSSkNZF563Mnrqz5khi9lgpUVK6i
nO9HTbBD3fSn5nQA8+JfIidm3GxK70Up/RLhDcKvIfS38g8EtdShbqWJAwzHepwM09urgvA6lTja
WaAmA5PkAyWRp8zP04Ue5NW+c9TxqE5xtSFuPnwizYRPfdTa+9tM1aN0rPL0npZ0ebBiM6TOzbp+
8nKxCQoMbb41pK+kWYlFLiyX6rgOIZEQGCVoQBfNWZqWoJ6+IZM3WHZgAha9O5iXP4IIqYoodFyz
pMS2UX1kR0rQxt/dPMfqjuA3uoXaVeXRLQMVY6yjXbKUiNlFY1MvJhfvS6pukxySoWan+tYtlexV
MTxBbjcWLdJjmgf5oCbTL/zJ5ZFyC8hEjzByYfZIvRIw3W3adU+AGth6eWq6lYd2Ydm7LLdHvK/F
TJ0xs60sc5Ufv+vnA/WjUk1PcdKHJ5FbCvi+3MAgm+UL+gfO7padnbd+9Vy9SqtuOpGW2vb+uvD7
4tWEHjsrCLSRQBY5/leU8OTtoNXWRHzaINbysBjUYHtTstN0N+rNwG5uHTVtwdDVznl+Y7Ek3njh
xX3wVFXY5QQoja2cZ4YJKjsykPYIJsnB1jIYbC2qALyoY5zQq/gqNdq2KY63NzaOxlVO+klZLQO4
+bcjGu6QsiIUHG25RY9kHmopITbMKFzKupx8kITGJtXUw00wYqCJkeW86NEjb/qXyUoNskfjroMc
z8q7SWFzVSVBdcoja9OGqrfFXIV5jh6SRq4UErBa0dsNXaa1rBtK4zNkcjbGXPYWlyTiUC6M3A1Q
K7MXfeka77t0+hARMaaNTYeIXH7OeRhuLH2yn/zRj4nhG5dDjc1l9kju/DJT3xJit2SfSFTNl5DX
L5pAAhd8aHbJjMhiJn0Ew3ZN/MC8isjtjnYbF+skpp7YJWp19Hxjz/uyib9SX9W8rF4s8xrYDZxJ
xxs/PCV70aryGU57vcTQM76BUHjt3DK+Z+AeVniSIZMFHK+7NkVNNAHkVmE8bDtbs5/Rby0Il1Kf
0GVal0p0r2pZv/dGZp3yWacdh+NnHM9AW93cSmmPXdgk1ysDMkz+xLrtsrtGDcSR6LmPriGVWD4A
5jWWbY52/p0BGguQli8JOrOgxYUFGdm3oUqtKmeJWr1dS47dDWlXxda5RlqzlxeqMo/lreLXpyG9
b/Q6PSMbJP5urr2XIkzPPrf5gq2dv0hoQi5JCFBuC0g3JtEVbtprDypog6W9WMVaGJwxB1PemB9g
UPw0W/paOJdh/rrNsNNmM6R8cIpFMcTBNqmEeouWszK7uEZJtpTOQynu00NnWt0uu26mB7ROefPp
YkTt9jmbKFqj80onVIrdpMT11jVY6bh9lj3hKAkvTag9ym183nGTA4weDy7TgfQgViIvAO2H9sKc
JaWq54gNTfyC/E37xAKMPC68hgSoJearfOb3wODcggHWqzNtlRTUwtFkWWDhqI6hdPnKYuII4Ea9
aGYNjDmNxSlOqQJCFXY38vNG9AmBFTjnRs6pRQEaQ2tJ7mi74F6tSjA4fz9T0dDtblMVymgotbF4
iuaPWCIW5QMqwjc1Sqpzq46wLYPs09EmkkZF+6NIiMDKx6HfhlEaHmxu4QvWsWnlhaBralq0y4AZ
Wgu8/i6c4ZtmO7obQWLoijAgOhD+jMR0x/5OavGGsSI0b+SO6jXCCpqBSLUMb7i8/bzU2JJ1P61s
xei2iaWaF521D3lc7JKHWuC+a71g0wc6cd/UlQ+Bn+bw0UD9jHVr3PvBLxeF5ZNo32UtUR6E1Yc1
qb9yGi1kAUIURBwgTjCvtiIp9fNttTdp32iiCiJPEdzcJOjUvm8jbznNGHuyt9ZyeeU2Sgm9Rvss
tXr4LKerlCP2M1kmGEZreRMrkoBRHN0eUSBVA9Sl3KSp3Y0bxJHDzVvRdoO9u41Uvbn4w6aWCwjR
7xs9dV6MMm8hqa/IdDHwnyflSRGVAE5SvspPbGwN5qjAKU6dEdkPVKpv593MsfmbhzddA+cnPz8a
vcteF9lzngfWtayyn+zkmDnsvL5r/e5DrSPx4qioBzxkeGfsJPEh7PfDYIPh9Wz7ocqJyvDTZPgE
E74gkad9EqGALmmF/ZWlYL600tH5wBw5c1LXcCjzJxRj6p2Rxy/V7B7DpMoCS5jPHqu4TYWRgeop
7p/QJWGtmQ8puHf83Uq4k8yoiu2J0iApGZHZ6kNyllQ8iArzihazrzwMXbCnXjOS2Joou57Ar9dA
DbUtAV/2dkh84wX/1GHo0AaqAx2cGwFn6p11ng8VxiGTiaKyvWU1Nsiah7g7DkgPFyy7amx0dnuk
AMU40+jN/BOOzVE5+2n76iLUnOXD/kJe2/Ly93X0WGPRWwei1YNH3UiGozG/RP608JP2jlF0raTV
M6hA2FUYY5+L4bUesoJKkJZcxjzGOhUEKSYP66sloXArUjFtpNjDdvx3L8jcO5S/4p7k50ergDfK
HPTfV5mj6p2jKaxOgykcDF2Wjb7+r2eEF/4+9+eZHwTMzln7+3W5FxcgtvlSDCPb4jWsD11cB5dJ
Y99TIJh+tbTutaVajprGoBVWNu1BETUCkqbO3m5JXJlS3FOZO5nYJF5Vh4tx6Ng7DuMnZ9tz2TjZ
pbLGV+rtYmdKI1TCm5k7C0SpzEW0MGGNU2diJoxxKEd11HbaQi2eI9IAjk5cVI/DmD7JO6L0qCwh
8ckWbkHEXmZjlk/nTbJvtdkyBjvPLV8S35iSdwhdI0WblCb3Q5f9fibPBfO5aT4nn0WOv/GxFi6U
mUJg4Sxd+QOiTXnY6OWhi2JjRSxAtYpkivz8QIR5uPGSgDJGPMD6NoMDhnGiidXUWTkjwUBELuaA
jNzgsU0YnW5j9Agf07OD7jFNBRjecvioVDGegqDtHlWTLI5yEBTr5x+ORooYWRkN9BysrqTlWkxv
Rux1PwvspssJQsKlqbv22LUdNojcJd+n0LRta041MehqfZcmJdKRbDS5kEcItRnObNMbkmtnQ8+1
HL1+QiNTMW0DO4e/c2/YvX4s+shYEWwX/lSSN5Pg8HeRXSUiH2jZuPEnJAAyRx2VpXsUifqCDmLd
K8H4j5QUPegwV8zqwgmceV6qs2WaZ1EYG/e0V76rmYcxVhADGM4ps5qlcZrQHwWhKX6UORme84Yc
RAO5GaVqbtXaY5sS1dEaAHc/l92yW8or+VrXPvFoPyIrvu1bi6J3fm/gSJ0k5tAOPxwmuwNm7N//
qgdNuSJaB9gEF17QNYwY9lStWjBraN3m4ygAmJU7zFFSXQwDht9vOdTfe24ZspJ3poMKTNJ+fR/l
whTl1VvQ4zPwLcd+BgCxSMrWpx42pKiix+C1J67JDK3y3WJjtJui0FkrueqTrZdg0jAsAVxGqWkF
gPqUvM9q8h5UqKMIsH9IeAyljJLoWt/fyRq+PJeYFYlEhp5BHQeShSqpmYcXsbmZtaYMChG/Jl4B
CLKO6L67x4byUl/Y3UviD1fuqgcZP2lpORTxqO431sxgGii5H2g7rqxBsd9cxLybPjPtnTo6wTMK
5nuv4duZpM28wfeUR8pTzhL3RWPU3nh6XuOEdhSSwGOmJwVmQHlmUVYwZcJBduISjRWlsslUMOYr
UXLWRweNp4Ozx6gsYxVj4zq4k1ItVDWNr9yZ4QNT17PdF+U7VQ9tXXfUghTo9zfDCZjULQKp6qkQ
9AyxC4Ct6tMnuV5A8plf56PG0jHL1K66hhvAl1Y1/g9sy/eR0+vfbRgtuA9FQFHTXCn66P2iXPve
JHr7zkfoLcJe5He9ygU4DwNJIBz0GUa1HhDkWEwV3c8uA1lfVjV7sNl7roRsN0e7DE6xHtnPSlqs
qRGF+xY9yUbr2O2lVafcV9jisTcZ0VGhkXRSyO3YJEaQr52usbdsfE64sMcP2xRQteJaP4Qg5Q9c
Z8ki0piy87zJ3nDIslAxuva1637WHnUDWLHqCXZFckIhTpVlBBBWmtZZy1mAVMZo4sJUsNkEAjtR
SZkMvolxqtOB1jKxar67961G//r3kyDAzNtThSbel92kljZzfjF2LD8KDxBnPgS/4ghLpHnwMPRf
iiyDo1US5WuwGvRCUR8KnfeHcq5+A0q/Y2mRfKYuK+lAYVBDN7SOmHDwvLUAznq13U7zs2A+J5/J
c75PlRw7OTdth9LPq+aRarQPdq2LX5Z1LhWPt1g0dy3i6AecgHdBrRGplhMTJqcbzVAvKML702g4
011qvYoo74AP+0SDl4ARrCnvPzpgUI5Ld35BMyhxhpYhKokfKTl4Kydxlb1LfA+0doxv1bzQ7+Pc
uVA5pYRgbYaWgZ3AmeRYVUa3xOKK2QxZC0MCPcKoMx5cIw1PsuTAN+6uMag4T72w04WnhxBLDU0s
E6eeKGT2/9gZ1bmSb4RZYDeuEvr4bf1pNuZi1HLvy2rN94b4xZegsL9aSxthzAzjSmqhNVhY11Kj
Wgc9Ub467LKfAx6jF3cCd819055NJNG3ViFxvas4tad9mJNoLW+jBrrgvhLatDSK7snC5vUI4DRa
YIVNH9j8ikPqjDjFiDH90K1XA5SZr8fvuB/inT0G+kZumTlduFHyXiLBRwI5DsuQLLy9+CUdMEmi
g0ezp4NC4Nke9XCH/NUNqRQqybur0IggDPdco0Ve9ar63YVafx+Hqo46gvo0g81sK44pys7PJvkM
Wcb2VruYxTZ4QRo1WaLn+c6GJjzmlp8/2J1Q9rJw6k11sWSqyw52HGQ7kEAULlGQYRvNptvWkwSP
YpvGbXiTeNCpdfa3KT7QHGPHZgEJCdU1namvZb2BTyBii82w9jh31eRHmbs1N2JcfEkiX41MYjdU
YCX0WTYGhLd2KuIiPfKm8tJ5kAa0QEdqFNhJsczDPgBanLZH+SzXRbNrrAlYW2c8qwGGAdN70uPS
GZdmbFM9zaqYbvnv8k4SNdC//WFZ6qO574iQ2NS9F25StXfpqKf+Xd8EzjENQxvFZUH48hyQp2g/
MVB2TJlGf3LrIb+65Cf//oFqc0Ga5TGoW22FuwrRlFoV6yJsvIXc1kYZOrAkAAGAounMiu3NH+od
Ddz8OxfFf54MSbWLXIJKzDYFiTpbEc2q1NepI+KVC6zTo5Hlx+euEluRIbTQScWVQpuKofeqzeLh
KrKOvulkmIb9aSv3HJMd9Bu9IzlRHkJz8R994r9rK6mOUv55C0gfgcdRNgd3Ir8pIzLrozxkr6wd
tB7yjTwXtRWhf7M0VM+C5liaQbDoM5aE9+oILdWPPuQuprDANi9AW2XHmkU6G+CbhZ3sIIRsdsiX
TqAPBCj6czdTx4Szw4M2dKmL1jmy6d/gzBhWBt56JCHN72VKx0VzuN2qRgwnw8EhLcsqf6oslkek
nmcSYwIvbFqL3lQoP1L7qEKzP4aCkJNb8YPl3lC49klZD4rnPqpIzZ9irmNyRxvqfmMQPOEjz7fT
XD2RP0X0GF6TWDnZhtNd/aAGjqxp+7KGgJWLKbwbYsBjKgrntzEjWN7PlQthR+MyzZI3iNHu41RG
034MlHiDdz3+sDQEBk1RbHPLdLY+u/pDSR128aciVKKRXIk4bhbYuDtEPnH/ioYUDH2Qv9x8YaUW
Y6Qr8qMc3pxsBDkRJx/URJC1asG4Z1twlVdKoaXW2sAiebuHzUCvr7YfEXRo6UTnOf2WpTLU54Ag
xps/rVCMi66wUpPhDKE+bOCStRt5/3Y5+WmRTlyxo+B3H5qGWko1ZCjxq+Kj0TE+6jNlTLFz1NrS
lOt21DoIR0mZcNP+derPYU5m1W1BVQQ4saSor8JVuYbXFCyKioA/O9hF857HyfRsPbSesmeZErzM
5ztSiHS6xa9F6GRrBEYMaLpy+xnpKhWhuyLcWgwWfLDpRsqtM4G0Nq17toKheScMdEJeS/hloEe/
xqSpUSIq9hyZp8NPnK3E1KqXE+2mK8tK61EbiWRAvKZtSGLBspUoT6HDsgJ5b7NV6Mi/m4PYhH1Y
PBP6hNiCngP5btarEvnug0KkB0xL82fW1/99UubHXIWFPQn7K7OshYnPFYEsy7KI9c8vZch+wt81
3sjiy2mvjc2jqSNEMlyzPWYeQqY0TQk1qMU5pP8PuEAXpCaYv5/587lw/ul/X5eChmGyfI5YeW08
O/LuCnBTq6Tsg2eR0SYxglp9R/LzTjqg8SvFgo6ICp2gh1rPS+Aj9qZ/ilKl21iChdTgAisBFJXc
28DzESNZ1i6gL3XXe3RCRQ/kPYtM9pxR+8Uq/KOs8Oz6RTRsWSt71x7LuvSzq3o/7KexzW72dryO
7ZLIoCXVyeGBjryz8Moh+gyBHklLhaIUb/MBkZjFuelddEoebdHaKsSOaGW21Hmb7kTMVikIZnGw
pv/QFYogs1+/COJ7zMvWe5nn5RK5a/XQxKLYJOxqCv+p1Nrn1mmmHxNMvkWYZ8F1ZEK/2G5bLSty
TfHVjdeuzcOlDXKy2bPvv8qQh0xJRhRDwafiifjSp9npJukp84QiAEEHR8uoolU32iydB7NZdE7m
XTyUEvc3cUDnp4+Sl0dXwD0XoXaURxRZmweWgeekVI4AgNHwUGB97jDtn26iuZatn5+idEIvhXAo
+PZojoNjRicuaQgkm2IFqJV3w7DKNf2b5gjC7QkJIo1VF6GGXWjkW2ras9om1ZPdRuW+y0ZvRUnn
UvZdwead6b0KM/3ozG1aeWigdLBrywRKRCftD+IiqnW2NVnurjH8bLIGT+pCvkT+IKYuSa80eZNq
IqXuxQ6AtnOjFajNQHI7dQ4ixvYwKN0nq2cbYLeOQk4agjwsrwn3zQOxkcUR8k761LUGnlqTVF55
mDhtfbQtYnpwWJwr1gd3xAxMR0E6N0QXyiAGaC3yiNlPWckxHI0KfQtJp0TWBtHeGts9Gzdx1BrV
WGdpRz2GOxSnDg+QT8TtGV9/vlCyVF0rnofDdOoM7Vh29V9PyYWAB48EeOi8DOa83p0h3jbrIPSU
J/Rz/HWJR+4gcUd62/3qbdt8sVv/YbSD6T0V4EfLqEkftFIdNkmnRScQDh0S47JbS1thaqSA5ApY
KjJeujUdfTGW8FvlBUMle0mktHKVV06QoeAtoKlFCjY6KTMIUyZIPTc4nP22oZ30xyFrS6gTaG2C
qXkUYeTt67511uQwGB8GGUUhn11jKO+xm+5lRVk+COIBl52eudtbldlK/WvVJSQZ1WvNz/KHAiLC
Q408UP7maj4qXOWmtlRUL92gJHSWrtLdy326MQTVtux7+lyCFUdWAznKQo1ONd5x9AlsazMRFZCI
6V4rfWjstMS11i6VYEMJuu9o3DY26z9k3OlDCMDyXR/oZlmk1u/1blLWDoCEuaxtzvWr2BWEPQ17
Kd+QD6qS98u08MNtUxm73z3MCZlLR7FwX9WwRQXqxnPcqfoaUZ73YAmXcL62sd6CsPwYodl8NRoS
/LYYPwZqBGutaq8MZMataGwZAgWjbjQg3Sg5IVuG2TM1LItHOr1Bkd9nfCmnMaIqIAUAfx+ygfJ2
SauPUOobcQq6rF+V+qA8515/dga0zUMQPcFsR7fKUe820ZOTZPvb3JYl9ntHpXKfh5WLgX8gq2Ji
DeSUQltA2gAFNO9qHZSGx6Cavtq524btBgpwSuu9RwqQMwOsQymfsHNvk+RsNBJjDDfytfKBL2Pf
V1FxsSqKihlSByqRYAZBcu1Nio2YITiKrQyhWS2qVRrMGZ1xeanmUVwl1e8SlP1doU34lvoMzowj
jB3z6acZhDGiqblhV7UUuBoIKSuMg/Kvlr97tKdm3ohFbHCq/nwbU/3E0O6Q1KdLE6YzOy5+ja9j
NEDDMlsyi/DRlznwlud+dGZwlVeBVPe4DXSAcjglNqKhWRIqXTjhcFJ0v77qlOkvMUqddnb6d42a
HjtbIKCvWBnqvpG90+CjiIl/HpHEDjVueTYK1rd8bdHatyuo7bMSVApAw0Bj5wQ8BwEukC851FFa
oGCpo2WUh3Qj9X3R53hD2clHrMmoXLtzjY43kzAn36Hg15dtjX/CdSC4u3a01h2l2EgsZ6iqIcYm
7Y1yMAZhiQbqJx3D2CxhoIUXHNhAj4sMBsqdEvUDea9/PRsJ7SLzQB/WYxEvXQIvfmsl4+CCOgnK
eJKPVEvRY7LiwSI3+/RFWJULYbY5oMC0u1CSw0dZlgEhF6Gab8q+mbaZ7cUk/TTaqlTb9MNvOm5k
amkwyLB+O539MKWg2ipHRdc31Y9dCOTfYdW5NLuxoTRenpKUVAXPB/zYOMpb0hufVs5i2ErvpJyz
MOggJ707calEiyzsvV0PzvmY6TBax/mZYjKjAOckIu7vH8iXjF3T7FlBBcd+fvbnp3NZ8/Y/uL2u
nV40TM/UCXxSUY2hWAxREOwxQvpLK+SriPqOTR371XZneTk9QGoOO+qR7qJOdf3ZHMWGtC7/ARxl
//i7sDnQcnbxgw1Te/nHFMoppXjQq7j5Cv2SdUwNWbATJQ0fF0lYimBI8Upzkyb5oxyQM2ey7lVj
ghJSbuRdD+3G32suRIauy/udEXfRSuZ2JZ36eMs5SBtqH71ffw9z1cVs77CaTL80F18Ba//ftddm
zF/jfsRRO9fTOponr1YT/ZAxFwWmhdG3z56GFiVG5got0Gm3hhkWr73JtR5Srz1b8yGVALYV6bSu
I3vailbF+jaX7DqjIyPEaV9kFmwwOZ99L8ZzZ9Qn+c3SzK02LTrCZaV3bDXlSTXL1lqt9ed4roa7
1KO57dPwHI3d0fVCMrfT4cgdnn7VHlwavrSbHg1fFKy+wASKiNClrMoXkj+zO5Pyz0uZ3su/eyhI
9uqqFKGI/yC/OAeA6LWfvHu6uPpK0B08RIWVrXSXCaIZqUwGoZWuLTe237QGEdNcJ0641ViopUcl
CopHBR0w2cv02EHCEHvgg97KznHoZ6vaJjtI/mY1okTt0AdT3HB4MUZWz3H0QJX1S+3hUYm5Zuwl
M0JMz6Oz72TtU9lre20qNOLetaeB1J4DWTjsoOb9fEGE9wFAB8ZQaXlIxD1WSTp9cmTX9C7lDu4x
gs5eHDxM5TbqeFePXuvqrwFOmrOD+Gsh2flpi5qxCsK1a8bqzkfN8Jhbw7dcdc5LzLSxh2c0NN12
pEOzsDwdw9488wZKGx2nGlNabJnainDSbDsiib0PzGQv5zB5JJi/Wn3SzyD9lMVkj/7Ksqg0xk78
U1W1+NtJzq2HtmyBReKuijznYgICQpHn1ivLZdnoNGp4MXr6zcFgpZ/C2RSVXv8MqRPdXjBAdWfz
TuP5/31BZRCsqw/m/j8vUrRNnCTN////8tcL5N8BA9k/N05wZLsdnXoqxYtSrZT3wUSy72vBbBEE
G2m2qD3n8xGZKOvUyIx9VMTma0tQnXy9HdGdqcsk39IUbpZDrmtrYA7u/TAlW3lFhuFU/574chou
PbI3to7zPnHIBXV/eMOTSsqlg1jiFNsVWLBRaIDAQpbdnpOcKMzKr12xyDRQFLDl8pBAzZ+K5bQk
iA3pNU4QgFVzf2PQK4AdtvHc5SZFb6M7jZrv3RZ3tqON26xIfx+miTtuq4aQjdCzocerIRoVx1/q
YujeiVJ9DduA6BIDr4/3P4SdyZLbyLJt/+XOYQYg0A7uhGDfZC8plROYpFKh7/v4+rcQ1Cudo8Gt
QcHIpErKZIIR4e57r02rdEMmGGhFDlPJMn+IQROXzjXrYLHZJBuj8m5APkKqYXShpV34X0bdvtWN
3f5lDO4XPU/9TyTRQ+MtGbSYfBgfs4TJaWajt5nzJDk3s2yDZvDKF9u3Ic/PbnYFRUZBFHbdgTfD
fhqy7Ar6Gg2Tmi20vPeu/DDi8Rj6/fU/aj7X4fPslt2VfNyNXVv9ZzHM9blZJfFUwd1DLymy1EhJ
NCJ8pnqJLui1sp0ybHjuJmps64i1ud6NuGhug+AvynwioJTzGntmgf8zjz+rR5T60a9HVNyvALuD
ZKX2axIZb4zEV6pCV06kyphW95c5IsH1m6r8THJVIJf6QwdSiZ6ojMabfplTrdrla99lYRjZdNo1
HxoPYimXzscTvWK9PYIeHwtDniOM4lhL6c6p/cXVJo2ayPuuL0ZBhbW+6lAsaDbezV7eMBiK+70i
aaNqvWZ9SchHWjRuEwqk7px4Rf5okSgeZOlQfyv6eeusU46QA9/GBZj7FpFdtweLERSkCO3ujhVr
5ifJtbEKfMrZPWHTdK9X1Vbv+PpJPbWZBgbaIIg8mOtX5RDXobNAAyr67eJF1N/tkpxD223vC6Hj
AAOWg/j11Ca84L47JLr2TQOJ9qzbfMPa0jK/qjg6D4RaYzuNCb1Iq5vaOmSlhec0LcFWr5tbBdJ+
m9nJ/R+IffOHx/iOEFyqrrCRXyu5dZhzPQ/Q9m/WsoB+VYwjPUtwqiSAVktpn2qKrFMiSaLUZ7q1
928Ky9Yxm+mMqkVcL+LxgvHiP5/mkPQ2GvkXUR0nH2WE4EHDEfjrUeXf2IXGZwLSmy048fHR9lPj
ONk1+U2lCX1n7YtZKAhSsiWfMrPW6BXId1+a3Ys6bxNb5AR80hAL4xUQo/tvTjl9dcJV+RJV5emv
//2f1Q2E41zHPOGYniWcP+H9LhzCZRri5hBb07JTpe4sShxhRP6qOjhtQzhjNC6A3q7Blk0PWiac
zOWopEsYgeW29SSNcSyFd0OC7lnT0XbkjDxdw+jYrmE2q9JtXjX2Mon7l6oqOS+uj5TuXuUnlj11
EWEL7sOUMEFdj5Xoz9vHhmXtrggUzQ+7i99Vq53M1xuWYVLiEvQgxso0g8VGe69DI/Lbvub71bRt
+2aGhKiVa9BYvbZo6gOt8WVbRojRVM+c2yMSkNut50b3V69KbGzsuTVIM8JJD+TrxuzA2siemGU5
+8u+dhvvoVwvS3kDbvMtbRqM3x2A17TRL3fx2JwM9glPYfdYDESfQb+L9no3xDvbAEGnXNHMUOiA
rrFCQquGwA6hzYkUG22VhkHaQhGkKrCIwQgD6RFAsfEBg3CEQmcQc8578DN8lbH3mnbL8kaHKts2
BJE8hGnrnmUBXSK10G8iJ0mg2SJWUMWXPXfFv91KYvVM/XErWWCJHMM0Pcd1jRXl9B8GmBSfwIwT
tTownWWA35jRntAx3kHkcy/q0vZY9gbZrIGjyabX9L/UPI+jGM1ILAa31HbFs0QaHkXxObq4aPYf
auC8D0j6crTmOlzGjsZqxyYnG0xFWT6cGgn0RhkK2YlynC59c+zrnNGIslhV/TLu56nSjpaLLGFY
y/IBA8gvDngrykCp4UEQ/xLHm9VcBqgzLDoMCTJaTmuo88VX9ShFWPc1buTemtvxqpJZZ2PRGL4l
70pPEfu9dWs672SWU3trdM/8VPQ1y4SHW0spNSRgGsAs2bt6MWvAjNAbd4L1S0yHxL5cnHyfEyB1
U8zIyHCeoPknAWPR8sEaE2RMZB/uFGVWlGVxnUOLBq6IrGB2u/GtFQCrQrd5U8/URZ+vhtbMr1GO
GaQsjBC7JDKKcg2WLif6Ul7WCucgiDnupD2eQ4cDdoL3cWvYXvYFSQ0pd4N3lkIDv5DMjz6GrXeo
pwVWM2Z5i+d1p9GMmq02ld8Tr0XY29f6QT0qzUk/TNUxoeA43kMvY/1Nl8Kjog6116XtAM1EyFAi
pgBColdIkCoxPGCBD0vd2KcRiTfqaUr14pb+jdQt93unheQ+V9m/RP06/30rk9GIexj9KHI1lkbH
MFbW0n/cysbYuTU/R3l2wqm6cuZJ3mYr2Xii757u1IU7VqOaDfeipM/+SmHJ7aEgBk9cyxyj66JC
LIecqDNHgwR6N5sUcb1wFOj1bVfZO6NgaMa8IH6d8baBJcZxPxcCwTFLFmc5JmJjS8NWDRLV0359
GltxG+ia3e70xhPbmF32RT2KjCJ56XDRBoYRP9WICu9oCM+YsydUVDtOoAtyk3EK9+0wWsEA8PpK
xwf9jVPx7+BvhiiKrg4XxF+h0PxXyHQDa31hHNwJEmDESWzbW2b8EK/uFlXvOiWh4ku3TP+ypth/
olE8V5AtA8vKNE3bpN/z378Hx/YLZJJxeWZoE29Gq/g8mZX1t2WeydlAVOF4FcJkM/tW1xnvsgdb
z3PdAmUPCuTQLo1jFaZY25otPQNvqz77RVRipCD257akfkFUFwfIld3qzdlHmRf421dtGSDu/ISN
jXg7s7W108Jq0BsD/VEq0mM0jBUwIHv+WL8e6mwdbFLiyBSespfuYOjCjBqy+G9VM/zzTAvBJTiM
q87tJL2LHDmEqEa/uoxNv2cpGi//t9tVWH/ezj4+X+Bxni4cR+es/cftPDStKFCsibNWGdZu4sbe
WssntwMyjfqPnc5w/s7X6OR2dXZaef5gCj+/xIsoPxajO6UJsE51Fq1llz6jEqb38GK7Ly4jURs8
s3akzjQ4WPvyzciMGxyuv+nGkfzDLcRq7mDYsYXf7agLw3ff2jmdcczLuHqnuEj3BNo056zNPpcd
UA2lovAEUleOx3LnL5g4o9gkcN2BNaKtc8J5hn+eOv1NNsVTlA3hj5kHqR/66gEgzqGOw69G1hsB
PHRCygZ4Cgyf6GIgahoDPxu6PRNzK1gmOBkpA4ztarc4hMzyd7GJELKdu4odmzgZpbumMbClCPbe
eDM7+LBAT5vER/ZsEGU0xs1Dr7OyLg6Ktc7LGyQf46P6YGeWuQeiqtMFR9emxIVmKrHQGMg/V0rO
LGZUsKAuA9WkZoMTm2mUw8VY88mWsESkJob+PChTG9l7yFG9Qgvi3nRfK6vVgujcGhjgZwOQFOh3
jrzKOyRDl1s18/s9MLPwQT2KMtrQlWuKTSF8JoX+1J8cfKdPPScZxy7SL+zBV0BdKL1WYdhifKoy
putzJLDSduBgLLvuIXvco5yYLV4tpwKnm9C1DR1NB0w8GIhbZPuEDyDbdlrXoVrq/uolLYrIqLrj
FB1IbfDSDQ/8VqtfJ9PyA554deN+QUs+rK/880dYQEem11B5C/ULxAeAVF/Wgu+HX21ho33aIpvs
YRj9aOb+W9sh4nNj+0s95+lr0k/kXmAyfJhCYA8YzQHiLBbgrApJ4kpIOc45HWEl6iookY+u5Kx2
V5mHGSy5aHJOdkk0bGENDpGF0A/Mztug70q3d9mAHTE2yr3wQamWDSJurx5cM3UqVaKkAhgBka7j
rgujn0vSPinVOxPa+mQkOvVYm4gvhaa73K7dvmn09J5prBTp9GQ7jqYyPzXr57NKHLkhyQUQRQ31
ZwztFZU/W/eVvkCg9kho21FBw/SEyV2qlejhMUpIkjV9Q7NfbD2PXjS9fRgMkQct6NOTirl2DVz5
PXGoDVCVy9xU2hYnlfsxs2T6IwPLdHi59zzHWAsgzzgb2yr+MqjCu63R4Nu6n3tpuTEd4eCxx9Ib
7xDT26+hORW4b6pLU1JsLoB3AlXf+2E1HFPheoFdxc11CpfmiD6+ucYGjCOOgHsIx+IhctJw4zZO
u7+njJBd5x8nA//8ojPDGlpKr4mTDeHS6KyWHZSS6NaYDjbwrpqv966rHmnjC2xj4zgP2oINF6nf
mso1rr4RZNQLNgLep/hnKBzjmM6xzbvBoXmCf7NvULsD0GRi4UzzR243khQtb8HREvpvInb+TrD9
njqML7t0povW0M8+MnnrL7FecVqPfBGA3DAP5TocGw0JbtjvCBEoq59qm9AwTdzWZyDksSssozgk
Ccig1TwWD9mb1Y3aZwev2aRFDFNjJKDq2zVqJC3pYjg3vWK83nE/4KxkWGUUJt0Z+Fj+P5d8nr8Q
PmBBtnTTTW+l5U0fa2gtEdLcSXKHShqVR/X3jkv3vekI/63JYC9mrz8pdHQNcmijtbzHyA1/eD6I
pgH25L846m3zz83fNyxd2Lar665trkz7/978e5p4nWxr+iEJYpIhnlB0SBlUsVjeRRvrQZ6J99Az
wp2xat4qkbmbgYPnZdZSZEVKOWAmZXyuVyb2XDHOHnPjlhFT9a0lmkFEUOkMgVE5s1AbrPsgtGra
BR1mst8OKPWoH8rPgoBzZDVGcfH9fN7b66FBrBfdF4y7xVLsDA/urj2mww1nYcwYur8oLcLSDvwm
DMbo5ThDu5N+EM5xd/Fo+36W9CT0OaHB3BrVMeUgvGdZHjfGNNCt7xIAkxAFjKsoY5buZJ0om01A
+CSSBeVmLcYFtXA7nXzSUR69cDxXhobMqhrNl9+Potw/eK2Lebf2w0sWyvBCzUukkHpOyX//2cDv
z1AanlQmYTPl1REU+EBkK19j1ls+qWHckmC9sRvtLFPT3+lR4h5gx5A7QtjpB57qbNPVD6nk7lJN
hMhLepRhMUJBpEOv0J/U35d5qFfA/57UvxgCUz+PHh56syCNfYrOkBNISPTzZMtBTx5ZGvz9yFT/
1Pu6fVV7HCAPeZBRGe/KofUuIWv3L565kdeENkGou2J1GDbqT1frIU1ZYJMM93WkdcaujOzwQXbc
ENXqvmR4LJls50cQzPo2nVLYXGtLnxA4g8gcnsak2TR5KoKxM8WnNoMHbemlTR3a1M9Vlz0pQCZt
On0r3JuCm6pTy7iO5+bGTIMYJsZOZfmqF5gkp2Hq7pVLBazj0pfZR2fF+iESdX5QNlO+LBePMKux
pquGUe9o1VP5nBegO4pWG3/4+WYsHCqNYXy8x6ok6AEHN31BawhqaKXWFljOA08ftJ25DBYH5OWL
M+nlSVu1gurS2URxKbRBlIy/AmEadzH3PXYxIlFf9FIbSce1uxcJ4OOCF/ZHEw/di2gzc2eFuNzy
dPZ3+diEB3KhlvcpG5kmwcBWTJHQ8uuzEmS6xeJjSNemwxDrM1ksREUgvOsOTY9DkcE+/Yz5rPs2
EU+EB6drWjeJM/AIhGO96qCEtlaEtRsyA11jm/wevZeIxrQye9DoOXT6qSeT7KANTRwAExVXuzat
z8SLbip3+l6XYXaz0mE633dwakvJtG6iLYDO+KT2XahHw+l+vIinn+pMhEIjcPMl/7D9+DnuCSxP
59omEBknAdbEz27fuGcvc6w3u9Cud9vRtBhg1uPD/W+6Qw9qluaNkuqqQ546+LWmPmxH0yyPDZgQ
PJUkZnkT+1dYjt3p/m0aJtoJU223Xa8T7TQVcNrWrW4eR3uL2b++azij0WXv9SP+BDa6ptYId7Db
ZadaDjItnL27PmUBPhKp6t/wV8WXEO/5VsFbSuo7hEPNriKME5cS6v+q8+qv1QKsigSwn9R+y3ry
5uumXwTuWDQ0di0Htc4iyJulzp/Jcq6bftmpExDSi35n9h5t1rMyEoTtkGzZumIyiIxmm0e0g1CR
M5Y0BnSaI/DA7QgrVr2JUAJJkWK0rwCJGOu6u93LLHsSEOgrbXBMfah/SCUgRFW/d8hJxiySvSnz
hqqgiZ9602gKF9DE9+pPqyNaWcfBXVoZEY6jkjxUEWjEj2EniM2zzN3d/M2xtXwZ4jNSL/0rLRPv
kJY1tlVykneUiRQRDTFgvAUk1qwHTWIq2S9mfukntewsiI72HDnqc46d/WDYUxtAlmHRxQhLMOng
L5v7d+JYNnrHOUTXVhfFmbCx6mGwHYOjIihkhr5pgOHwOYyb5Kru1qU3/NtkNPtJT98GohhI+uJ4
aJa6OBR6GqgVT30T1KbpzuJwQqszfS4MYG2InHW8yfmIAgtEodWT1ze2dXFMYJdtRT5OOxMp/a7v
/OnamYN1Ldlld/Vs4HfLdMHFfKMV73+H1vFWoYx6RREXnWUUhafK08/RGn1uiiEKqCGyU26MMY1S
mQQqDsuY5bybJ9aMzpi/3efzbc6Ng3Ts92UI07UT0TwU0sPdsKSfTE553+cI5vPK4nPBjG46DV4e
trSITEc2TU/tn0TfdAQprgLUyM8PNUyo7S+VvdMku1nH9l0VOm1bO/tb2THRVlDN1d7ylE0/favW
vpuxx+KJE+OxR2HSu6C/22j99MC/K+v2clcilhRp9Imcq9rg7uQ5ft8sOhRP2c5zdX+b0lYu0wlG
gkiwLWnv6oDii4gPU9vbl4oSlMSQ9q3xKvtIj6rZIJr/3Fne31bMcLDOx2NmuOZZHU3c6+SP3pUz
xXz2J/28UAZtfC/fV7lt3JYkcwhh0FBsEDVe65+YIuMD1JeenPXpC+lL8cFzZgSA09wyZrCPk49I
trV6d4ss8R7f7sRVdTFbfQjwj0NARwNM4wgVxkKX91ysoW70H9qDRKO+tdYPpy6Zrsm4K8+95Y0b
ltT0X3pDhkqS/d1vXpt0rqW7uu0R2u6SN/sHDr9NDSa5OYOOuetlSppeZzs/jIrwAiiU862ea7Le
MgzzJE3lHnjC7O3ekluZ5lM1ua92IimeZVEQgwU6hjQ341GMgt77esZkiuzhYoNyQ9v9c8FH6zgM
9vcqMVpabktcPaiv+Yn3nW7h33cMd1M3WgulsxC0c6vpioo4t+ChqQumkPg24yDpKsN9oa3wbtEg
fxDj2Jz7uCcdAlHjTYvtN6Fpy1H9GHmvMS6IPbEbSi/cG/hyDj0GcPIgmMsOmf6s4BJ6Uj1opVa8
Y6iKd5GW+Vuty9ggRIK/PLPkzrBzFmDmny8+hF3F0kCW5I9Zf5tE+BlnTH6URWedzQHz3Po9qynK
Ug/l0dAihqeDcwQEylsZhtp3Jost7o7lWjrA85qkZHrk5WO/iS2Yf+oi3DTdhypxAFSCc1gGZ+7A
eLTUNP9cYjYZ3lpa4KrZJhvtG940J1AGxchxGZXOERI0muGJ8sWYIYIUahx95YLhe4Cf6D+V4/eI
afizWvLakFiMvvfOY6UVD/TXfQg1DmJwMMyXMkKi5o7Er+Vdd9Y76k6cjOJLq4Xjli5utEVAmTx3
3kSHpUrTqy3TT0g0IO3ea9vOiIgnHduDadBNilbKo7oolRk8vUvUda+mY8uDEp+p1+b1z8sl8jnU
s1cnsFt+vxjPwwWUUXpVf9SGZ/ZvyL8/QzQY8rmQgj2DPgrUvz+DwZhOZSgq9f7ka9ZIYEMtg6la
o6PHlB63AjATZHJQW+TsS/+5zrODFTvykzyKXsaHyIvStyhehyaVYHC8oBzscvk8MCBC/AaHeiC9
4ch+mD+5NXtCGDXdu9W0n4rSImgr/TSE8jGBKa4+N6qMVI+cSe4W35y2U2aSZ2Kg2w6z56Zs/uUt
cP9sgXqeQRlmsLyykHDW/6OYpHsVW3Yazqca6ZI/glqs4FWfW8aMwZ1kS+7hPmoZPLvrq8RCQwvV
0fuqV/UZCZvdtsg8TPCVvo2Exl7MD+UWdER8NNvc/zriUd6OwzBtZmn4wW8yqNeUOPFmbZVqcr/k
DVw19bmIEq3GAFB+yUDyfK0IUF6fdOPYfV8fCM6WQy2TbdGjQ6RXTp54LN0g5OZFBkbwtAGDicIr
3qtKR4wLKaetCcJnSCFAwVJiDvBsVSgsyFEsvhR+6pLAsSzxQWm5ZTuP+zFq8l28Kr0zP3GuDdzR
TsC4Jy+NCTzHmoOVQ6SWTfhJtWLURXek9aAe2ZyZ/u+OteH8CdPzLdMRvm4almtZ/PfH2i6m2Orm
IrTOmrdMJ6pj65JHRaBWxMSbq6BogDyo8ldqmLo8Zl/3p9Rp2jlaauLXh42b9h2HBNqoPCnaqPtU
fDbpSN5o0KzqjCWgWH93LfhFLZBfY+/F3h7fQPMisoqZW6E/m6ItXocqPmnZnL0ZTXXWiCI6kgpk
P+iO523DMZ4+6Qx5URKE0w+fwHC/dpJX/BGIjU1PHmWektli4ZCTNRkqth3TSi47QqLWR7NW1gHg
Hi9oJuez+nxxsj93lK9fSVRZXXdgiaxBv4Le8k9+KRh/kjcxrJdQD78sodZv2qrrnrNFRgAn/8px
6jxOSUWbxkAvz/1AFXEn5gzGnro9hXdCF1MLvXOO7fGipqc0ubpH9QgQ+NkUkNSLCqzcV9yBN5M8
C8blIVCgESsNPjW2WOUqVEtzFsJptCnZM6fId8oMpbxr6hIl6w8cuyQO5NP9/1T/0/1/n0L+OhZ1
RHqgLfaQAM6YgdrbbGnpS+bRMwhJHdpmZjhkgQ3jcFPlhUTplx9mEU2vrg+de+6W/GoTN/Pu5IEZ
pcVFzrhDlgjT9Vj09q0oe/2ltao30sotwuS1BHMhcvMqYkjpJvNMjBYdEXWROsDawbbQB/3zNWSQ
Q3DPRG8z1P5qjL74i7G3VlcdjWF735oAJpSUZ57s2zQb5oOa63TOaENFh29pTBlDVYYL2uRkN83a
VvDf9s1cZ5+wIP1UtMCydUHS18PmXz5TfzJPPc+zdFwKQvgMgVgI/8gZwIlCVSTb9OgiKdz2bttd
kX5sIFC6NwH9+GasF/VIfW0m5xSYIGkeVJBaaH8dCzHiVeEZI4qvbdWkl9xPj0xFnFdKynzrteNM
vFxpvzal0V38WZabyWr0ba2Cf2KPxUnCRqC3U5H4vVISBgyPm4iOQdVF//+Rhxo+bseEuIp6Bzl+
+DoOCdEBrUwuS9Y9S9uzcN3a8jaVsJVWa8y0pr+qR10eyU3mFc+lDr4Uu559gDxSfRkkrS5zCJcb
tjoEqLm+cfq4QFbn2uDW2Z6H3gtAlEcPpVXHN9Mtuq3M+/FoCUPuIq/4pFNif18fTJnnH2VYI+Wq
p8dODiPRRlH9lNbyR9Hn2jXTkYrqtLePDqyivXLc+fp7tUzJ1zQXObjvgXZPMZG4qqP8QpN3L2Fm
rGojAu+3WZ04fG7kTnPLw9RCB3PmWlzayf2kWvv2QmSPbTj9PbYX+8WG5HXzSyjR2Eo0oZy5m3NM
72WXi9n7l9tJrHfLf52+CeRiSu4LRxdsPH8y8l2HsJiyyqKzmLQKPW6MSFSzPvQiiYOBceOrDi13
D73Nvwo2OTiKxBToJc1v1LwcqOUeCTo2jYb0LHXJh+5nEeKj0Yawp90xuQe0EOfZb/qPux6Ltu6F
BBPvr0Qap5wB+OCRatQjrsbEwyLS9jkaX9L2koIoRm4e8S89aZQsfzalEUyZ7soP9pgBcp/9cY7I
XKvhKGXoJxpSyTmRWfcyy3TnJNO8EWVb7ytBlLa6QCVaB4JV2EItgCszDdhJpSiQ5HA7vyMAw2vX
pubBojWy8WzAGblTtF+ruQ4EeLDvTpHUW0wG4zUczOyJN+LWViRQv3vGYwH07jJJELpNSUJECL5v
Y3o++pj1wjeODEeAn0jclmJsYADKWGjWZj49c5EdjcYjBu1+k/36cAI/wEboX9OVdj838YmuuvwQ
YYf5qKUOZnTs7iGPPxGzmAaToY3xbqjCca+e+7Fm7ZF1DhsxlYQVJI1hXwYQRozmMm11+TFBXumW
XUqHkdN1clVP66qBXKF187aufZLKWqs5twB86XzMb4aM4a+2OsA/iWPSKboykH1oX8tQpqf7CcoL
4T7qRC18i0NITElW/CijZQhSon3uZQunMnlQ/ZzCnat9Nujz5nePx6eXOm1DlNPSMZYnZermqEhy
5dimp/sUMNb7m6vpz+lSI8BsbOO/XiWbgdAVLD60lL0nbK3LWWgYtbvUqC8e4+fsZmKP2RVWXJ4k
8COmp53/0uQtEYFNb36+/yCpnD/iuS8owowB+oBRHKvMItG+7RBUZxPSONlefm/SaqdWX8f8eN/B
1ZdCRLL3KjT3cqxcaw5ptDIXwWFz5unL0Nq61pIcPOn+3dZ5+JYYcJqNHrxo5qb+wyhQx6oeHAeh
Q+r7y3tPa2Vf8HCvbl1TWwgbWbzTvSJTmzmyil83u25EgU44xIsHkI9mK9MriIdLCh5soFzf6AvQ
yE3dVec+zyJ0UTBGLdBrt4qKG9RhIT/UC2jP47NorPnJNTX36jfTchDU1NztKy1FIVRGbyko/HWU
ZowY0wHtuaWRdKmoeXMGiiCx7EObzs72fjMUtnA3k5MyIgfuu0vm0PVIf5jsR80Nej96uxeVMZo/
RkFRhiCWzucCkRhjgR8Nx7Y+zrWRvCoYYu/ZpMXXsXdUN3NBE28bJ8yZMsLEGcaII8nQw+voCkTL
IVEEkYcX7lMH/Xd0lnKPYSr8IszlxO5U/IjRBkdje6upFP7y8WStn8SxnWKkgb38pGcVDdt6ifZV
Yb0r2lVLzDKM8PpDPUPSah7TJoM0J1okGU2fH8A2pJ8XrSGmhx5Q0xTyAr7NPzGaQmyoaVAmmbD+
HlTTa44YaP2sDQiY6psVLc3LcOTfnmen/zow3sxmrb1GnZnMn0x91u8UJPUtJLpTMz2h1DQzhAlu
GjMCXhtC6gUxUEaoOTv1BKB48EwHu15IFcdp/wDxiOhOcrm2jHZnBN3MM7a629+M2GkJFot63OMy
v1kjWp8wIX5c9Q779nPDJ++zMzkOHdKfdQUZKvf0q7ro/zwS06JfU8K8/KJ9wAzeM9yJRkY04PK3
TVETZY1sysaSq3rkJkrcl/WZaqCrZ/qibUdrND8ZfqWr1ybWgoBJX3jAzNJe1QUWHF0QVBfeJQ05
yREG43DgMBKit6DtZgj7DvA87MviWx/OKv1qLSd+NWTDBGqgDZn2b5LEoGAWELZU/52Q2+5tXr+m
Xo3q+m/gCNPjuJjNa+vUwR36MTTNq7nglIymQOO8+aRWr0FP462uA+J3apQljTqKRQs+/Hu/hjiE
9mCUyTvOwKHfTHrOvJGcy0O4eudqs7MvSNlvqnDlVAfhBU2qWk7VRZtGcwOLWNtBy0tOdLBf1DKk
LvqSN5ducf9jeXqxHBjwA8e6h9yPugPByuVm8NtvJgLS+9t4fwfVm7kQ9XB1+V1JzScTYL21mpP6
5HftmF7uu2u/VgCqpwPE53VKwvS5t3XxqtsZKhJ6Oy4mqU2WhvSSRKRd6cSi6JT6/AiaGQ/tWh+6
uf7T7DVx82t5S/M0p8UeI9eAEfALl9GIL7kVmqw+AyoF0G5fXPdZrY5Cdj7yEYFyN3Hi7bKmlzs9
U5FitJqrjzqMHc6xNgUesB3Yt/xkEk5y6/DIAKdY852c6q2d8nI/tZgwoqadr9iUzZ1nZ/I5dSEj
YRQJcQok2sOEK3O/whkecNCDMi/1R6RdfMA8O7pEsU00C1OFpyrJ5h0ZB9MTYtPp/kh9LZqHX6/O
gxsB/6N5//sPq0dzUnhBQpILag6m454ev/dzbh0TXNz3NGVGNwH0GHffownMboXvaI8rrmVa2meF
RBPFHD2ORhuEw1E3G/2mVhjpotKOCxeXJH0WbAbo8wadTKl/HuEYQXdRjcvBRcmzM/WL1yzT/f82
qNx/tU3ymOBhVdCq2ZfZJgQE2sIKHNNJjk2R/OSN7V6wBEfPlfZXiV4XlAFJawRsjeTstLRaJ4Yy
uO+1Q69F29+zIPU9RuyhU8NUanBIuEvqnnI6cv3AdXz5tZ3n+yGpgcjhOzc1UxnqUnsUrvMY+qFz
sB0N1CuDtce6GqtDmtacDtan6gKrYdqN7tLdCOaZpMjfU8o2iNneGHQhvKpMSjKIVsKtQrH0IM1P
Dmug+pIRVhRVaz+ykkZ2i9pa29HGNB8zDXJuBxge/PKDu87QlRpJJT0V3QHPe/IwTEv9yoZzcWrY
kGuTc2+tO6yeidfeQYG+Y874GUj/cMb/5G3uN999cjmmUx+oZUBdCN47R+Zc46yipVWG9sVz7Ok5
z6eDyvvjnRYECkJNLWvtm3qDEyxxe1dDO2Uvdv5gfzetCgPujPDYqVfhQV3oF31cvqnfHrVz/9J2
MSBDPrHs60N/09P2h/o5JzM3Hy2JVgK9DXozJQLT1nmK+pe8ogX45aXneEoyiKA6wc2p614LOkrq
GOSh36NvV28TmYzvbNKbeCXOshSIO6OpDHN2KKf9OrbGrilDUsIbB4hTPy1g7+Bgpb5zzKfIuDs7
wzUFp+ncoOon8VDq9ntKF+JHUXXfZi3HC2UKYw9/GZsZgnDMfcZry7NufZbEsfGKJo/WuR6fMP8b
9/jpJe1ewrgLCR+lpI6IsmM9QveNufpFDGZnPsI6sGkfJKAjMb288snflSR+vsHg9MHNghroQq07
3e/Exrmlug/BeEk+Cn8JKvaED86niDFKQ1400VX7MvPNTb1eAHLqVFPr0yjXv+BcEBuBxJz1bxUP
R3OGIaUuloDUWfNraRSPqtXb5YAVlln8iOsUTpFcqmdDT5tN2dNz9vrEO8jeRe1fFssuG20/aMsF
SRfiNjIeW3mEV+xuGaKPgdLXNKsWF/8LjTbrVqyx3k6VB5Hp9lflnlBSEY5UqMZDHDIhw5V216PR
3XlTS/iaHhPwpUV+tUW23O7GWjDHaLT6O5MD++pbLAaKiVC1br31tJRuuC4DCT7nMqugUQq+6GaJ
8JYVYQY3w7JvY6k/tasRyjXH6FxY0b4ZOJknwsW1sm7lSiHHyfFhUW9VStG20vzQF4mQsUqPmYEA
KdvglJBHK3J8DSFA9K3tW90FXWnoSAHLdltpLvrJ9Q6xmUIfq0R+DLDLgtAkk0XFE2rkzQ0o994E
d2MQ9UkReHORHzxhuzeLpfn+aEoGfXc3pCNLDZl1r4UYg6obWtbPYjIopn2x3Jp4c59i5bpjPQ1x
gntuqqyL1WLu87X2+f5qiMDp7MGxGZh0y1/qshS/I75TUewxVS2X/0fYme24jWxR9l/6uQlwiiD5
0C+ax5wHp18Ip8vmPM/8+l4M+ZbrVgG3AEMgKSmtVJKMiHP2XhtyCkUcOlt7PuiD2vt9/PcucXC4
i2Y92LbGUqCp1aMquwWupZ/rnBxGkW0AIoI6VHIl9aRYNEzjVP2q2E19lUFT4rbeTNZ0R6M25QZ5
px4aOTMohgFF0tgw2/1tHz7m0UfOdG2L6rlqNXFW7hil9sOE8CyDSZ41wrJIjjroWWkfp0I2nLIg
30GMoOP1mzd13A4diOKV+Fq5QjtNqTa9kDsAJVk8oUtoUI4iEVPnsRKLtcnILA4rYV66yf0U4UCe
Kjs4FO6cPbo1jknDGdCwDvh9cv6qpzkPHsJpipotAZhJWj34Njlf3izGB9T++opYDdn18071U1Qn
+XePRcb2vFLPooIhB6IE1filMEDtmoTBz1Y1AFos3OeJSarKCW384qxbE+6R3L+gl2a5qxmcemEi
q8/CnsaHetAP6reZlMExC1AiO1VdbsaRP/nq709l/VBu1EG9nhkuS68jNs0prloDQV/x5srJRipL
8fykOu9pIo42Ixcu45x7XbM0UpaLsFfX41zZRN5P47wNY+CV5dBfZOrY7R6pDgHqGW7IyblmmnjU
6rh8jFjUjnVevUYDRUmFZIhHK93FYz1QRnchsf2JnVBbv5+Ilgq5OoYn9alDUnsMI48qqdedZmQg
JG32HQWY5f8TduFcieweSPuonoIYhcBf/kpuoF+CKjmpv1nq9widWIxerLi9x4q2l3Ko7tU9ww+o
BtGNsNdYzNJiPYXOHhZ4dc8AGK11IcxDPU0GVELcXxCG9aeiSoynadCwPcXCWKjD+pNpV+FCpsS5
xJMiyrwz1Pnvpo0L07HihlSmwngZyFzfRYZJPuSy6zp1fGp1YHhq19Sd+J5+4j1+aoO5KT6FbGCt
SX3yZ2+Z1ikm1e1RPWB5QMU5PoTLEXcQtDejETu4K6F9aXSiiI7RdxvR65To1JmA8uW1NjWRotRF
nOpL1CmuEfs3i0Ha4eLTfVHddpPS7R+LMb4l2PjB3DzcrossmwlwnYNviAGrO2XRtAfna9nIFyq8
4YxuCrLFWwMNM+pM/UuDzO72zj4ka0IZRF1iZyAZz91evV/tMknv9iKEAzbHXXAI7B4jRKBhPtVb
ZG5mfpHj9KZKltL1hh1Yzm71l5PfCN/qCRZwWI3DRo0HlTDFNcrre0361iWL6vvbufxbYwpta+vW
2hfDsPqDeo9hVvMZXtdPnQ7YHrnewOonr4giwIYYA24SIdh9r3qruCMUOsrAX2Nf6shzyI3jHuWN
cxx17QNMODA4daymELTuhtncsr6nYRPW4TG96EB7H5X1A1wamkIc2cjM1dESPNPjdJqWV+RWu/Wt
NLr4mcsSGFSUNGiyF83grLXA1N6iMX2hEif/8PLiEtf6/GrrwWYumaT1uuMfrDmCb1RZUC3N6Wui
F8FurvJge7u75DDx16qtohQkaqsKNXpjLVoehFB3dpH9om1FmDFcu6tPfY+8XN1hczdztxHGk9s5
RtB5vXKYn5x1p+n2ntPWOzXSL4N/CY5+0zV4qChsMiz3ZhSfZJC91/3VrLXhnWp+dglCeFbqPX7d
byM/L0/9TGTaoib+fYtVW2ArUWHBNzfQRm9LGECY81gFAsqqx2h+T+qREFjQrr5sH2/26j6l80qz
kIl+bw1HdFzzKiSTmLU/o/Dy7ZL6SDicmtHkKL9Prjs+kmUVXm4/gBIbc9rAe6FmbF/L1vph24lP
VnWW7BWSZLTe1ak0Un89gL2ASAzXDnTJspo8aHYDmzofDlpRyx9hACNokYiqh07MDMhqmqLloj2o
E1XNhBLbzzZjoovFKabtbwVkFtz5Cedn/C89Bhx3/2gyoPFBGc6yjaRCy/xbtT3wROlGg20daaF6
n8lTrxXoQrv2boy4DntU7jsLlvZKEiGV2ZH0V0FfbMmfcQD/btTkEJnMujTbmIJUVdxFdc2NNJfT
ofA4bRMnzY56UF5NFB0P6hC1wHJniOqjobt30obUfeh73VjJePI+LVRm6qdCowkuTlLsNFF0Jydk
4qVE6FL2xi7X7e2ImJOqR0uq4UBr2OCa2eZO6xIqgKkAqCoRMcSqgkRBOkD9oTVS4lpLXV8T3TI/
gE391lcIWozIitdiSHHKyvAY6wFp6/OUPRS5fdC7Lv7JoMKGHA9Upd0tb25PRG6D/8tZranyUljY
H4S3VUe1BrcKEmpdOhMJ8KRnssm5QVthvZO6iY4tzKYXv25f3IVWp/kFpR07l1xmZKOYi4lFJZkk
JTbFtJwNfLVz8V4QFo/5ggVp4DQ3zrCd9+XD1GZrrZ60Sw44W3FO7S556jRvuveWGy+QbIcslKRf
LW3LExVK+7ltsSAU0/TDnZKv6gMPWgnVoKowcRXO18mPxLnt8O7D5Lxa1LX32GZhUwYhiwpiBzWM
u6Bw9G3tmO5WqAgHpyR63kl2t+5Aqn/TohEsNoS6fVTY3XbOiBHuYyBTGY0GUniWM4ngQ/nkhgQ+
FkZxLbX6i1zCxKup8VgwEXHsLrsOApJ9NQPDU8+qgHGbuLPE1KBmx1jTe80Y16oGOheUp/0QGHJj
Dx+yY5RghRkQHj14zrbodRujPTonYx/G5g9lry+YKsNEiPaFDD96UdtUlSnQ1mOYE07tf4c0hC8g
0e7IweWnpSK3TgrgVRCLtnxM8Ll6fayMdHiHbaKtRoCqT207ADQGH7su6LXi5WjbJ5dWO1Yn2k4p
XnXiTnTnZCZY3lnppJtSD7qvaTztMmrCIBFx/ZXwwouNpmtrn0Lxvb4UXMoBzXyVjVj6+sDceSTQ
r5VUMjGkcQHMtFUTKhtlgj8yR/NAFZ5kgnlLNcqnJNmDQ6oOssGypEk9ByLbNjhzLPPBXXwSDYz/
Mhb518BN4l0Xp8aResH8EJjeOqYtQSnfml/q2iy3KB+iu3maqyMGNa6yavJ3TGZ+iFEwhJuRtzby
4hzFOngyD16MVtjVR+56q2LQemMN4S65u3WDytqFGIvHQpjOq5dPT2Qmon1JhuTQ1c7R0SYHuwJm
p8TJp7Wa4tymwVSCmvrf3Jx/l8a49Glo4hmkG5v6P6UxcCQ6maMoOOaO+PBKl+BcHOHP3YzpgsLR
SkjqNqrAWFCZ2nixaxxYZ54MPZB3aYGHsvSteN6T12Lu+PXnq2c7P9GU/9TM8VPNQ/spcZG5jJ/l
kmO8eAE1d/zUzNA+2A6DEhwD91KCMyWhII+e/0Wo4P1Dq+UZnuBmj5EVKs2tB/v921OENO///R/j
/7om/rsJS+vxdksnY/EZ/VmxigNj+MDjkq0wMft3MjZ+/a2oN9CwM7Qk2mO+HnWjfATcOF/x8V/A
uEX7pg1M7HGDyfLY6u76upIrJWDTKuM5itroXc+XeinE2BKu/J6e2WCAcUmj8wBxcicyK7kP3BIi
wPI0WAI8mWRHnqzF4sDCuBsX/U+qxY9zONHASBvKW+QS7Wa//4iIU9gEtjV9bYVFXSGJXjtIpxOQ
H+YoTFUv9XSuhRxe9PSd8F/j3mU1RnEgqUgrqroNCo3uJCpTQ+9plVulc4Bx/RQIRMQIWd1LPOoO
mhS2wj+3YK8m6zyxnlSBTlXzmxiDflLG1bpCnKL0foNTNweCevawh/64KYUIAAbzbM+wYjUKNklf
29vE+zmpBR52C585kNus1b0qVIrV2L8QOOLs9USUN1sDE+L5onvfPOrqei/NV1xs1k7X5nu90+Q2
CGv/tqX5JHCOuZBbyyxBD/fQv5a9cEnmtLuFxBq5u99KIwrvwYbKJ0mPwwgXgCKbmZWLAnVbLaSI
zNFy0Mnm+XZHFFmZngCC5SdfZzoHrXpjzTkF/MWM4ybBJ3ns5gPQHKyLkLCuPmekcVaBHGHnea9x
XeXrsM5h+JiO+2l0jAUsMxa/pElWvQoNV8NFbGcW4hnmlJy+0fcp/m66EMCHav5Ja1Ucx7Zz1r3p
kZyNCA+1x5Q+3j5iIirQKGp1WyVVv1MzDW2gCZCT8DjEGWIQs1lBi4XNRPn+AApnuqd8tP1dAhNk
yQzcws/EN6qjcW5+I5cnOausIciiB2QnhMTjlvIWC3U6C35/g7yKoNureszvB1WoKUwEBmHTGyeo
1AwtY18sBRFQRP/7chf/1HF7yEiQANqOYRPL/HfYQtf7ATFKaXgSk9N7a0FQ+K3OpAOe3OJ0HrfB
lPcPjTvLddw1azXlVnJ5kDzlnoZ2uZt1Z6a+w5zg9k0CuEvWqSCh0MoKKuZgEvOz2u+5mNdKnR8E
kbFzLCjI1Bwo7Yp5BPsbRM+4u9z1nCENzroS7NV/IiOF/CxBij+KpoNsHQ/GGbLwyCwrAV9mXtqJ
ShzVKhgtRaD9ENVVa3PrYvSpTYEIIlydEner5vaW0xZ0pDz3NekdSjhhEuIbxBYPlskJre8oD5tX
icA0F+Z8she3lvJnlZFdHwQIBKzu64kL/Oo6ktU40CpoRsS8IfEav8V5vyOn2//hpf1DLrXcOUAf
omXre+LZFlG1AoaZngk/WujuZXhuw8TaNzO6DfWS2dCclVkW3UqpveIpO/gs9dayj9EMN6aFrBdp
k2cdXd3v30G8/yg4czHzcy2VDkyDRSQ2tbV5kUlcAhfGnWwkTrTNZTle7YUKVGZvE4vYB5bb9aOr
y3Y3CyxdPfo9JeJ266S5QuO9xrZgiUayNJVQsj6jfBUsEZmDYX+oK4VhUqzlJI/cMRoY3X3zWNXt
a2l3I0jiX4fNeOE2Jrq2b4jKDQz7LUQjudMx3WwFofdoJUeSCHnIK7F0AJYpgC0K/y9laEs0e83W
QJ0ndsh/ZFn74fPX0EP/byqnZzWVT+BzNnk9HJQPMC7y9Yhk8C62k2TDLbRfYWOL7/yqYcwa+zlc
V725XPaQOOhKopQkUOOqCfwyxfBZ+JK4NhG7J7dN526FwNfY3K7I0OeCVkvpGNdQlsLqIOTRvpoG
Fwx8mI1diZ72DijAuUED4heAaNIXtU5xK7O8T/P4hblfDymZ1VW/BMkJxFwsVJ1hbcSx0W/00e67
XZwi5GsT59Oq8/E1R2O882YtOmWx0d0SRauuiSE7VeLgOc4qdwUm0q54IuNCY92gW58Dqx7PnPRT
rPXalmCqbD11WnmMaZniRaJEWuNzudLe9T4NbzcTdnxS1cHl59lGgB466I/IhuztbXAm+hBkmZyR
CtG0dh16QKHtbHAjxxdsiN6n62XFsaOD+dwW4X0Xoq12k/qoZuhqrh5QlnIb7mrUj2o8kHBzFPlj
+TB5SktXT+YK13dy183COynlDXp57QwL/plUSQpsKU4cm5EN719H0nfrdQd7Lo1joblbZ9n7/TKN
idhKmEV/0mRsPfRegF7VXgMuDX8UTb4CZQpLDBnIamwQuqrRxity96r8bNKpH8gtaXFbwLOmtPCg
WmTJrBGoxBoC4dSYfk7tya4zueV8iY9e0Ll76rlMGuwmO6IjgeWTx99L2hwvNTVYFDH4AZeYNdWN
79BXa2D4yC+dCRkJoCbBBaAIqdoTcVyjCeH2i3It4PolVpH0y55bARqZ6RAbstoVkAuPQ+yTzW2W
mUom3JeTIGQ0BtHTaHxqx2inWyCWhyPytgTqS0zG6nOk9GRpmo8ZZGq/ultWWkotIjOyKcE4GWgq
M2tjNKnzdntvHPtQ5Idhr+JpsTcXp6qrPhKyQK9Nuk4MEexDk8XLEdN9dsx1mPIAdNu33G4+4W0d
gzzr3iaT8urtsHrBYFEVwTl7e/kwVs8lkTwyzu7U9Fg9QF/P1rVfkQNjFRirW3HgHAA61QR7p6NU
lvb1H13cym3aFSuTc/lJDz7UMkdJhLk/kYBMvx4vGcshVY5E8UHki1Pk+18h3UsHBgu2cYprpAPj
bJZPgG92deH16OUCY6c42wEF1j3y/RtCucCfDH/R6baNdT8bSy8hFl+RF/cvpkZarC0JdnYFNKMe
bufKBhTQIDndDclQb28lArDra62JiNdN5sPNeDql00WlXUBPEFvVUAzfRrh1r3FEXnyKUDVydbwI
fgbWJG7rhyqfyJsYx2GfhzVBwX5VfhDDqS+lrZb1/Kqd8ukygRu+WSsrvR73tpGPu0k3mSHm1kgI
Jt0qUXbtkVCPcK1EVkp4le7wR8MepIZ3Ea1dnNOweA78cVdByQU5jzkrBTaIY7m3f3hmYV2NBUDZ
3ztoxI7KdR06zXh2qvmtI4/kluXrRDTmpB1MBODMv/xPsun9y+07uKlQJXqZlSc0eMMogMmIgT6W
JCYlEKcIDpKSTAeV4qQm1wLGFDencEPknrFX8gj1YFtQntUxpZZwuugOW1R2Vt+rQ2zJDVRXB/50
HJwMueXYVUc3EfaznLT6iPY6Yi0sDgkL2Q87Dg9GXdc/lw3LYO5C+qQFMjrV91aBRaHHH7fV59LZ
dEq8z3Qq3Bfxa4pqk6IyxVgjK4uVr82HzEv0N8+39m4UyD9Kp/w2Ud05jyE13XvM1XRydZltFFlX
beVV8AXr5BP39fls20a2zaH2fdXCYS3Ml3KuJjzIRLSno9wjFOgPbiHbk9HT+HCUIZPuz4U0AW/n
+iFzf4g793JJI5S9b5w1wyBRkp580TrilXZnd8VjaJOmDa7zZqnsCek5NzUf/F88Q9aCRfqrxBkT
iud4WDJ13FMCoS3P/2UdCqaFCbqn26eqz5jFsYgRiJ13/I4dbliKdp0stR2o8l+7AQN8aKTrwWqd
c+G54EkWkeyfu1VlHQKJcS3PTOIgWdVdyYF2rmprIt/t2lS4F3tBSBOHwbD97Fy+OjmnyVNo0zug
svlYglWH78+DPZrWToSYpdWuVsba9X9Pzl35j6/ARtxtwwe2bAOsn/ffX0Ga1W1jmr7HEip1t2VO
jkU8Fj9qgSSp8hvnhdZxvcttLSH61JHXQjeMTSHc8Qst4ztvea1smyt+a9j9ZT9toigP7xwn6xHg
FIulKVkPyxhtWeb4ENOOVzQ1iQZ1NQW1vw10kshJKCWDXUlSWSAWrFkQnR1jEdM7T1KeHrpt4VbG
QzD6675kAu7W1dHsnBSbyH90eWrLMGp70+vuSCGzSu8LNBh7CMCsrmiC3wcNQ/IqwAB4RpN9Uccm
GgtHF2MVUrKpvp8044ci2E2s6vaz0ZlbQN/2O+xXAgliuP9TSR6m39rWu+tDF6U18/rf78yrDFaP
INxgdqJ8n1UToVTSWuQmSLEWdSIaiHCFDa1eqT+sWZHdkhnMHNWZoI6FAy2MXFjhTsjB/hf/lfy7
uN/2HIt+oCtJiCN/SfHx/nLmS190ZSC9cXEaTVtVOS+9jC5t0uX7rq3FjgXbsE7S6BnfcfVgFpVA
gHnIkyZ4E2T+PWK+PdPYwGY3ZOala9xxhfpQvJkms4Ugm8FClsmxaLzufRj0tRQw5vNg8cJq8sOZ
mIDGVEcelyzyPWUZiiu+7x/VLOEmbYKmtLY/pwqnE1aEmyDjzz2F0/lzb6yajz4I2ocsboyDnOp6
q5YQlgn3EJ31z4DixRm/0LgrWqzbdIPmY0gt/AjrsroSgU3aUQWZUmAUxy1KGjLLAAb1RFIwy/qT
EU/TvyAIFXj1rzcf/gS2K0ybxgeGRefvq2J/yOnbZzMRzYX3Q10U6gGdf3hVWxMXP07HQ5RLxz7A
nAt8Yzq4id4/9cxLVyoyEyk53ffM+Do5br8JW5xceR/plxQ5ALngviAIlr5Nz7KpJWF1IhJ4lAHG
ggo0ftpcktwEj2eG3VbplmgwvU1W79wpVYojnDdq2mQ0FF56ofUrsXxjGQonEjDdKlgPENFIRdyo
RnS1dKNNs6cAFdv6LkgRPKzH6K0VontUjeu2ruIDobU1ob40L/73rYwT92/3MqHrlqM7kElNS5eY
xv/7XtaV1A+yoMKnRZQnRcZ3L/SJQxMsLVUI6dQU2p4uD7BA4uqPTVeW75bnf4TUDO8LI7TeSOed
XNziqsRqezp6kIXpnOnB3m/T5q0X0j7+Ph622m7q6mO4MNsR21KyMi2is3tSRQbcIcdGEO8oy+cu
6/sXK0nDVZSL4RKaTv+SDIB1qyyr9jKFOSuDKieKCsAw62ifju/sXvklkCShxjp43L03oR2n+1rY
7abAhPCMkqF9MHPuzpmBiqOt0S9YLHL6Si4uKvNe/a8aLZk1oZbm8bYrUdYbC7JC78YnZ0Y+ogT8
tX0MK1GcB4+Jvb+cGThI6tsDaNLmklUYDdE9eA+gtOgrgGV5AuePah8ro2qytraDaGFYOD6MbBu4
EulB6ZYtiEWbqpxoOqSE3jptIjZ5itpKWjYr3tFMooslbuHcKLuWEJYSt4b6myU09yLTv6aR/723
e/O1T70HvxubY9Y439U5q57/cy9ObReWBxOcRgbm/SSDYdUt2ah+PZgY9KbovhlM817UHm0pD1UY
Zd+lWJwn+2EanFctjHZeWBofUiT+zq71Zo80VP8Y8Tj2XfBlAd2SWDAgsQxaknOXEDPPh00eNiZL
momslYS629opmwdLhfn2KZpwHV+eem3EojASU/BUx/KotcV08rPZ2SgLGdIuoGxl9uqK7KmZU6zL
VpZ8NMObYloXHj0Xf6Qtoc26OpzZeXTEGT4goCshH9m0HVVH2+hZc+gpEaaUMaoXKFr7zCz79/99
zTl/H0cYxCAKWKYBoMFlsmT9/ZJrNSyBKDuyXLqbujbWKnC7IbliZw+BfwDDb79Xo06IHhdSHotf
x/MkgC5SiB51jGmsXNJejqohlnGzv8RW+I77AHGSerazo3qxKJ8WdtMX5r7U70mq5RIDEZgi/ioA
bZ+ZmevgEKboe1Pom2wJNRl9/UL/r/pKznKzHivOitQjdC8S8ZVvqH9QJxDd16v1X3ujH+Snmw4y
n1Anog5lPNOIYlJbgT0XT9EILyqnnPIULFtRS1Zv6jnjzSA6zywVY3OCGrUYV6IOGoudIHYYG/I/
QcfgshIedXHjNC5EX/WQ1eOGKrb+2C+HwCz0q6aJcoJSmJb/778cdra//+0wHVq0f3UJ6xPUlfu3
3ntDThhmWy04NlIDVDtW3kvue+6uq6tky6njvUROg2IWrsRaPQu6dLoGmf9NPQkfWj5WXXJ7p3oB
C2UgVmG2EwYGVHVoLsrnCUfd3e09mJtZfzXeST1JUu6woZpm7tWzv/939WxbGsAoe+bbncutZB46
j2ynZHhKncM0GvmzeqhlAlRJyxwo8hyLRxNuS1AeyFcobq8wcRGiEHB+vauEznZJav/L758xMJ4S
fsL6zDfb4tkJhhiPGpwf9ZKxi4lLKvI7p5PPkUlJVsnYsCHRd9Vh0uXwKos1qqZnQ84SUiU1rD7T
jIOIPec8hLl5QL7pMAHhWNFlS2KnZRzsPj7K1vDlyQDG+hDrjdyHHX4TVdNCbaWtet8tWfnpNMQq
negiX0cXBqqZaolWm0flC6gIr+gRbB67pazo8dlWJI/RoF12EZtDMSu0L/bwTTj+8M2NG1g+6MzJ
EKynU1E5b5UfNOffEiFcC6dMv1ftLLJY/ZXeuOLMkHWoJFdBJmfjnVLPqwrQ1K2YJWcxfRJSSuwZ
vaNV4YfWWqP3h3w4JY6LSNhiW2vYx93Sw6Oy6NazFhoF0xn/Ahtiqy7VOfVOHUCur3rf5SC4/IQs
n97b1ZOj7dIs16CPnFwnit197VNEbfxQbmynecvlgK4BspYW5P5ft7R++Mexv7yOklzXFO0LMDbQ
U6x4gyFvKU7Fo0/ZMTo3skk2BS64LykpE0tVf0BwJ7y7RlkiAh26cz0iO1fUfCMeOJULqubEohOQ
gAXgcR7C/kooBA6yJZHALAEJUbT4UjhuthGLPr9dsDU6FcJ1PlXHmxSo6Gi4WyJbl4hULoVVVe8W
MbRLSVzXgm9xiJUE0Qy9cZO7zqJZU1K1wvW/8P36Z3XInteTFhrHxu1asAMU64dg0mgkVy3nA0W9
nCH2mOMMhVhZ/1EkRmsS28V0EUo7i7IgEve/t4IyWjTben9SnT7RaQnZIpN1qlDG+ovET1tkwgXs
P/B9VgnQ7D/HHPxhTaZ/a/oGkwzr8I8KDJtAb7O4DY9K2X3rZwVOuy6IeghcgrDqaJrOauv3g147
41Fz29srfh+Xay4Q7WLWoblpG0Gg4oLqVg/QbPQNmq5g49J7umu9cqOEGqpGE/ahvgkQxEECxr/F
elXL3wkvKO/bovieZLJ497o4RBQKv7WakGuiEXA5qfVyLyr6MViSqw/XCVJOE4AKc+O274lJpXc5
XhaodeisY0OkrgDFwfCc5labT8f3QAQpVdmSmDDaGbE2TvsiYuL5+zK0elKJ1bGkdfoDOewVWiR6
BgMqaTy4FdOS5QqnL/1xk/bGRputilJLAGPJ9M3xosfZKNOPklqLABq9EzWX47xw+HAVjsi/0eCS
X7e67S2HyqkAZOAF33tFy9T8Mt91AZK72zlPearfO8FkPCE3+jkz1H4mE7kokx9rjyoJMwvJuDPR
atzO5ZiCU9VX3Rm9v/Vu93LTg3V/gZ7RPBi+/06pr7sTHNt0cJRUPxxXSo0LFNtDr75GUz+RYZe/
jI1eXhPtGZsmUo4STRzSo5ewwMSnxbogWB2DdmdTKDeETuwip3wRRr8uA3UFUKB6h2dH9WKJWxYh
A0UCNdlhvnxSEQ7C1nZtUTpkvmJHyd0+BJMExEsp9KbcXubYJ2VfhcHob2bRehthePlhSOWwkkkp
dsrBENhlhym6clgqWPsE4PfPZSOM5G1DC39tqKfQBG5MWML18N3uvfqieiUKWJ50iXNM+9Jc+XVW
b/n64vWi2yWQuvO4u+JOAFLqtBvYscNRpJr1Hmd0QurQffSl6T+1Nb6UeNy2lXTvlFN8SrLyRNxK
gPvZ0R8iKHq1FaSkQmHcUlVVr/JRXSqtuB0VD0qzlXs0GNO64ma+TGZoyAXPmXaoK02uqeIOCg40
oQ6T7nHs6aTo2bqqxYPh4ES/3R97o2hWRPyC9uT6XhmoLI5xHS9uPru5+HP74Rkml5h6llmntrUy
aVefiiGgbmmyTt1Db9sOnur/IAVw6rEIRWG2GZ3xW2mZ3r3JxP4ecYh5lll1ue39edwbBBmNml+v
0fnu1DemI4vaMWepiTLlC/RM1JO+n4q7Nsjl1gvzdN8RrLasFZNghKKfgg3p1G5RMJzn5COrZzN3
jtcweglQxpaofrfRzNOHcYHyj+AQvLklTN2ks0wxpPjhNFsExP6PYUGbVYZsXvPc+pLGtXWM6Fao
M1LaMxWulrAQVROSd9aiwVbbeVvYsBNg5OsiREThtVT3i1pjBg5RF+XgHza4laNVCMqtHmMKqGz/
HOcrUpPbBMQj/2pnF2Vjx8cbMRhZ7gqMBM2CaoQ64KO4F1F0ixztll0MUeE27MlEjXv3Xr1CHVL9
bsQfv94go26+oK6R/RPsxnQLFW8JLavqOySQ82EiiV3Jj9tptDfdINvtraWb6eGpJo5rFWjm/JIV
OpOupLzWXtH7O9My9YOaOuCzqq+B/9AjDNncJKyJKYlj9NqSvqAtNgQpVt9Suh62W1L8dgjYhPTO
fbjqJTNT8dqyRrybQ1qeJXZREpkC7zkBSZCh6N6Zbi0uWs7M2yi1ryJJsAuPU3e6Oe5vNjQECe9N
UR9tY6geVR9g2bNGIklSqxLHWpAhB94Oj1MLMKq00mCLhXURIgMu3FEOWpV5LLf9Im9zw1E+2439
pVnSwJAA9qtRag7ej3w4GmBskhZ601jr3nsVjfdqte4U2QM4LO/O8eufWGeqnYHl8dgVWfkyugEl
lyj6xHYB6Lasu4cRTdSGyk25b7Ge8UWEd5nR5A9KN9TmdbArZ/oYpWiO6seDdFkFTqx/VkW4iGur
5KF3vPeQrNZ9RLdtPSza5yQmBS1H6Xj2PTxdQ1Mw1Ed2spKF3v+hB+m6QWMXrDDJnjC/NN/8bkKm
PlfmczmkKI406AGinLUbrMFQdhOdYu1mGIm4czV6ZWFky29ONxCSjHBCHUfgSM5mGDkMzIgK7KRx
j/hCJBQMTH4Vt5muGV/Ur6YeFE0+Cr1rr1XGmSq7XNW0VS9RalKL0GPrcXIrn9kzOZpjPRFYSLG5
Qfrog5gLvZMYq9dc0pVb2YhHT4mGq69IwuSpb8ijFa0RP7lNjYd4gZqC4VOT8jCJi3tkyCs1ZKOC
a8GtQUy8TcrtyDhaViOS6xRy6g022T9Z1DqrG77QjbxrvfjM5GIen1pkA8XktCdtJEZ91rqjapMt
jX38u0m8Vw2zcCoJlyrNA+peTKlA3DC7bWWqaV8bw9AA6hU+Q230MMMJ245LTicXW3sMUH7etmaB
/rKqZbGfvfJTnda5R1RE5Y+rWsPGHEVecl87SLxGYRPecKvXs6q4xkEbPEOZ34io1O7wHS5xoE2+
K9yxvP/bFqKJdSbJp1k6omfpA5Uu8oYROQu8bpWWpsFSH+JPDQ30WtrxPc2qN3XC6WYodx0ulV1i
9t5rQfxZYcJQDqLh57JBft74M0gmjhC6N3Ruva0EbhrDQrivfp/OCu5cE7WOEXbd0e6a9qkVSEMn
z28ebnzCxoesaDvFuO6RyX0nX6IsjfiPaMLu7Xtx8UBaSMrdAC58lZvuK+rGtwbdz4oKp9s/OSgb
6T8Y86NcIiQXzCRDK4A9A7+XEdiYZessJzvIrVZWlb3MBBfcRXH762EecLfFVXsHgiU/qeP0Wn89
SRdbP+XGN0hmt1ajXVrtxW565OdBdadqIlY7sgY3reGpSyJiZGUNsmuxj3fNBPKvwJqpJgIt5cUg
5jMpTYzCrqkHVFbJuos7bBAJBDrYsq8QFoq7yey+sUhKqO+tCkx9J+U8yDtCTkLH/N57eY45sHCh
uTjz0UQFtumXm4SoqNEYUMlX49zA0pK5/cpq4ma7YFWog9+znkyr+67giOohrPH7OCni0+UmNRgO
xj5n8cgThUEhyWGx7RPMdm+m0jwD0+S61fxm3QX/n6jzWm4cybboFyEC3rzC0IiURMpLLwiVqgoe
SAAJ+/WzwLp35qVjVD3dLVFA5jF7rx2XgUAlu9sG74cxNtJzV7KI8nQssmpWPtxEQLcfsxI2J1YN
FsVWFaT9+rA+5mqnngplrCJWGG8g/SF44eq6aN2z3JInrEHX2Ig44wPCk2Wnihw8p/4svbp/mCqh
XQZEi9cFA+jtaYVjizwj75VoNruEfLQMPcli/E4KPvpu0TwQOr5I7fpj1iZ9A9NOBIbFQGhK+8qS
JIm6UYx7g7fkFQqcwj5x+wziZLwbqNHC2+Fw+4uoNYr2PkZD7s7H23DCLYu3CjEY1h/8Chu7JzC2
gnecvdgXaqzvBmGc9cp0gqkosNU0KrYaxQNJOnBrUdDiHLEfzeKXNyDocFFGR5n35I0MvkBWH2xK
AVk3z5nmnRlhXmdH6AHZLwgT+vVpxohmj40XdlV7YhjHo4FAY9I2bcZoL5ExcScN8wos82wqJJmL
DL/kJJiF4eEq5bZWGwyPCC0ztAwgp7mnQz53vZ0W8x0XSDMCSNOUxPHwDGFp9mdDG8CqP64sfEMn
74qdmtJXFfphyTRrp3vEOktCQZjNo+me3TlU+a+ccc7Y5KkUO89dn0lfJGgNX/W8YmqKVRSV02AF
hVTetca7FmVdwKsunMieGBirSf27sVRrN2DZalPvQOMForbLoZ1lBjOYpcCHImmd0gUXhnT3XiXP
mT3pO1qMu8k05qPV2btW1Gwea1BR4C2vaQGgXDaIp1L26sGMlNPnZX7BCkfMaYNIasCGUXwN+lfT
BbXIi51ez4EwnTOQsixkwkmWDqnPvmaygib7iJh44j1sEyic+r59XipvPT4QL/NTFZNUxbTFojCL
KosiqWeOcXTwH4c4WK5WB4wFROYOWObL4qgi8prumYvnpwXdExrDphH/2WTi5go+M+aiwM1YY3Xt
7gi5/XI7+6HvTT/nCdCm6mwZSkXSk7IGyjp9MzZD6o/RoK+cbrdY8AHKRZ+5qRJxly3OhWnAzyRr
AmOcC2K61Xe5qgyt1DFfdOiInHFCp6FevE65Q86l3LN/PiYMSSieNRV19/iO8wop9OrcqaL6Ywle
9clAX2Sbv4ZaPGdpbRHwou2qNX5R1kqQ1bh9U4a9Y3uhg62rUQOwA61RRi0c9NAWEx+9ecsHTeKj
aC65pWvHlr0+d1kOAJbmHx0ahWY9e+Ak4kX6gFIYcJtaHChu91wWM5QGjrQ+o2+SxMeOrktgjRLj
YQbp3S90Q0bMpsJ8rcfOCNwOSx+MjgLEFvAHh+7CN5v001JM84yiT4cU5qtLXfFLxQpladkPzK1D
VxDTHIusikoNnHnaP7t6n/nc2SbOmfa9m9bPqppK3+iYD5DiFJkZSYN503dM47nKiaX4MkovSFJG
BGNmJQejGx81i0JAyuwJ7FR97/b5R4yTQ13cJbAzOJZNuxkNf0AXp8GaLfwcXbbPV+0DwucZF/0f
KpmRTXtyNe2RH8Rh9oU96acXbUm4h6H4cVOt4SQAVMjaOqnuIgADEo60MHzUSdRleJ5GpaN4gW6f
5URRNS/KH61dRUANdLHkSLS6PTy4HhO+1GqureqgwRrz1i+n9beU6m8JDYiPfZMR9OsxafVvBbd0
Mk/ystgKMNY4VXfNAL9KLd44mB+1BZKokzHqwOXlYpkP0Bx/eVXfH/MSpVWZdCvPcpmEsqhlNKl4
KAmuCCZKLUiB7znTC9LVDQpaCzlC9+g45VXR9E/FXmPaweyNKDEnbFCk+1CcMU1VbMTHBQRBU+an
Isv39uBScvUKvlPFZgpbvybA6Q5wrxp2cb6L42JPmMpbLehNcGsGaK5/V+RZ0MjuMghPU2UyOzLv
B3SYu1ivP2DroL9X8sDm3RiNrgcRO+xKXbR7LPh7IfvibCQfMnailSD5AH4RzAnEK5XHoMkZ6K5W
uzxhVOMynBUMvBnfhwNlXK2zR6xBH6XW9mGnFOCfePrh9Jva+uqSC5W2f4xhHfdahiy/SPspGJr5
j4uoNcT+m6bWN58slLjmbV3jMxKAwDGnKlIVjGC2fI5l8czvcrizU1hnXYKs2x6rb6npfE64tSSz
9TK9TvwHhlm7NqSMXOOsPAJsXKJepp+1AGk9q8anaS1u4MXxh0wcsRdpx9FkMO5DdRIaOJrvWwQf
tqly9pCYQ3zhYOOrQ46p0+4gg2WKoDhuEiqZMZFT5JoE+oCMx+9cNJgatFVFhYcmL7ZXlPsDgXbe
9FyY992UYw6NtTdDEF1SUSmFBgrsYFiUnWpnxY7MjZFQ8yF7LOr0BOOKdb9Vhqa+sglpLwJQETB3
cCSl0jt+hZpG5N1ffDXXteyv3QhA3gY/MaZNaNn2vd0P16awkHFCdnYa+4PI3pER7LemEPcupqFB
O4DWozXTbaf1AqvpQxUpbNA1pxO2ULx36K/yGEHQ2qI9wK9DQTDdDSPV+IKqbmwXckP43HxjmD5B
9UWLpSbUYxYeW/g9d00snmMkdS5hIxmzQygkxV2MNoK0pfLPrCdP2CqniI0ELjl1RFbXGyzI7TUJ
TKN9KmDVD4V9celXOID4bQEKVaSmhq5synsEIUf61+TU90IPxyXF2JgrP1C6n6pVv0wqejx2ZG8D
0se7B0aqP01tXIjQXO5xWIWV13/XhsazY4qoB2yBf/8tg/GmL+RoW6BHInt1FZTps02I6WcCuKhr
hzKyLXrlWQciN7ZndIBsR5wgr+nlJkvlEpzFTiWrUyW2Ac/fAhfU4nzlJfL6/Ow2vO8iRp1ktUka
Opb7Wee5E1aEIXIqui92EV8dlcm1hvhoNGgEgVhUQZ9cioE9WIFav+iAbBL6GEcjzRolchJwnxwo
n/AEZN2Vd1ALO4C/2HmKv06PkQynMwKMugdNpCADybAvpg2wifazrSccr1lBKM+sjr7oLMip6RqY
CXjDLhG8pwCGoiQvwzKruFlLwhCArODM0Nf7SlSf1QBR1mLKVPXu1ZLnTvtM4qpDDkGR2KKoJa0N
yMb9pE9UPC6dfE78rsEW+ZBjvQG3XlB/TB/GlBe+VWTOfTH3l3Ye3NDThzeGV2O4zjmDjTpxD0uv
NpT3lPbJmLj+0pGVycwdzCGJSfWaZL5hT17EOLAIpJKVO0jHEUAzJXLh4AWqo/Fgi6oMIAQw56mb
3RTLNETcbPrY1bkJtPKXZCTHlmMuQht3MuIxqAfixYR5ytlOlJ29lThxXO1VE3PUYqRGVKSILVcP
RORofGQIFcyKR99YW/UF/Eu/2JGDI4STKzkTCk0tIIy/YBywFXQWNxwTyZmNQjgBtyiZVFKLM5e3
cNuSc8No1QBIANL/qubDqeEO5vHpp+OURuAdLygC+uOIx1l0WOpst5ePs1mi8eEDFyYqPThLoSOo
1fQ6YzW1LMEUr29oqM6JQ4LAtPC2j7r9NbrJncLU/Zx72R/amuScrkKgmeCT8wbzmc37i5duSbq/
ZtwhAT6UPDQ97+ICM0fkDpKcfR78FfDXJOmExBXB9V+NDDmy3vhdomCq6If3kWq81NVyh+wbeaD7
p+Y+LOss9zvdqsPZRFvRyoryKIUghRrTnwoCaRPzSJ7ovWmzbypovRDYu8RRzm0oBy5aDU84xy6g
ebWiJC6dl85E1e5WKzEZSMZ5MfvcyAIipdsQGuolK9vqHXNKnTu496BvzTbhHM14v70tIz+eHEFb
4ncVSvKaVM1HvhS7hl9rrkv+fTHxqbDFsTGLwFNmfK4yvZB9+o79nXIBoU2gjtYC+KJ9oH3AhHJS
EIHTLy0kDcI7LkT1283ZUOll/5sBhnsajN+W0jS+k6RayGTtREE1BZNZPyR5CODMQLBH5WHthFk8
TLWG+XOCx6z22n5i5TUZNhrwgVR3j8UPRnSO+MRH4nLqTbvnDz3lIZnT3zZQlc3mNlqZeoXB5ctO
EfdKNeC5WiZ/nfglsIH/NThqFhDqRBDx8ht2y7HnVSg9nSFewyts6whb1ee6fOIqYBlAWegZWXM3
skxXt8DapiqfjQ0GN+Lu7hyogos3vZXMLhpo3PZhENqvGwBIYai+czMThaz3overHrY6Lyt7N+YZ
6mUgI2fuKRxkZGXOK772OBhsehdn9chsgB0JhyDk/OJp3F5k1Z1+L1N1wPFOoKDE9WBn+tkZ2FqK
hAVRtdZBeV2QK0Pf+eqN9M7JVyK4qXki00s6siof2qZVL2PHntyqjzq72KizyV5KGmkfCzr0J7tJ
omUcMOjSWK01tw1EB83XF+DTtIE/MjZC0cf5aaLnW/BGNgnArGVlnVG09XubKM9eC+LJBNkeLVNX
BTYCW570caUpkachVd4XtptISBn7GSpoWeRWQFuqxtiGSc4ddK8Kj1H6aU+MoGxPv3gJlq6YWjeS
2hYl0/hAMFPc3DEhMS7sefmh9EOgC9HAV8te47JVgtHg56qt5MsW7hNCArxzAngv5DaxGxvzLFXm
ZbWy3gsYNRQlFL5p7eSQXth8ypjzf4rdHX7LU1r0D5VIeEbVQ7GAypQGdjQ1NaDiErTMxiL1oq7u
010R04ZXNSTBMkY1o7Zx5FFykXrAYkclv3ssrCHQYlhlxWzQlnJ4eRaB0aVsP/oUcUzmTOyFWWcd
xnqGjYiZG9ro/OG0vzlIuWQrDqyezsxxZzzytjudJzvFBDO2jK1SdrljUR6nueM4d6cXOcgLMB7z
wINAyCwF2uhGslQvRapU1EO/u3Vkr+5hrSKpETxxxUuRV/NzLoenpc47PEBcn+RfkQPTBpmWESKY
vpFrUPmrIVgMu0NoVhLTbxY7PrGliDPX9SSLpX+TAr6HSn9YVMByWzUySacaXNpabip6S8d7bsFT
HBMXvgcUsp8ZeTSrm1Re3TkPzFj5nBOkDKa5oXRlcqyEGhGLmC1jwNx89lcsRGx56veSXsMvICAM
2z1eLfEnBgkeWtVSQzUbQEcBKWMw7nucFyvXYCj0Ot9DPGcDKSEqNLZJAVpcvYab1iqwUbdaQCoM
mcpkGgGNHH0DezV2aayGYzJ4R2Yw8g41+l+tsu7EMHzPQ8LalLY3qEsIKQrMCbUjTCNPUj4TtU6P
G8zMd9Pc2WQJWA26v/US/wBioVTVzAvCuvKOtQE8R9icxdg6kQfzmXQexSSmVoEwtS53InFYZXv9
X6jVNJjuMY3lO66Wp05J+4gAvUvC92mns37J2lb3tcaqg6wCRljSfcADR5VIAoDRynzHZfurZ5k2
kn/Go08yIRMfxsV/a0g5IWV8Ethr++PpWuSk9jUZuIm2Nhi6QxLZg/ZeZczjLJyY4VBaZ9gmr+vk
+LnhXu3EKSgNY0rgSnnpyuF1zhonUPXlQ297Xgmrf3DIYzkh1raZ067XeslOo0VZJ0i2EgxZT7YT
+zDCK2pBtb8b4gytT5rM5Cx7Hcd02SBhUB50DXa0ay9fiz5VOMsn39HJNUfes5tF7gNsUSOlTZZ9
rOMOmcW1VFKk85P6MgIY9V2edN9SZswQjN/6pBAB4I4/ylTflcNb5uVeSN52HMiM350CObVN7DrM
DVpodCt8HhOK2b41do4A/aTnoVSnu+3fDr2hxSl6x3FfMISqOFLHWQUgyw2ssLbvuWwtuUvm0Yha
yPGu+nfOKUyrCYHzsLgFi3Qq1iLtYFlTWbfD/KcZ4YorDZo+kM0Jk1CnO9ob0mObdoe9QRGJ3sgk
4RzNO2GyAALxabKsW56K3KJQWEfTX3OTqeEwvyp68UPgF1VsDrBYIrvktuhJWY8rJpAgpe5og5yI
vE6Q3HPyDWtPD/Sh43Ee130L/Sf2pkfeFCB2HsF0maW9yIx+p1b2tkacSYKUSgGXRVCc+ZouoAiq
XH2q8/VXOq6kBFQEJ+SSo1qfybze5jFkJfjqqPD7BxSmYLYhkEtJI7wMKqVawprL/jYl7GpBPKgz
eSyqZc7N49mIY+35ZWKMSxvy443C8mevH0Orc4FXMkr3vB9RmJIG/Mp8hy12ou21yp4PnQ1jJjY0
vnG7dVgv8kDy/2B6pWeQN+RPNTETYDvhsZxfPb+wz7TvCRxCjf201pxYZa+UI7wY8WScVXhJp0pr
o5Ks5TNcqcGHb9X4C+N3IhRCkWOp1esVoSwMDBPfbyWtD69aL3kBYUV4xmNrMRqbO3yquqoze/MM
X5/TJzQA8PrdRzwANpND79t2hufeaS+lF4dKzJIO6LgamBPY+JkSItU4L8dG/Rl01MkMawUONT5l
pU6/ZsWJmAQwFV4blG8bNg1jWtgqw2Elz8cvnVSJtHF8dtjpQU0maauklkb5ZAP+6fO9K/OPyV4q
2hFr2VDD33k/EMk+7M1u7HF8JwGq721qouMWd9kJ2BX6hBKAlMrfD2zyvHyFKnFqxaOxWRRdhrpn
5u8EBHXo1zZaNOFg19VYcXNOceZ7BX184f1OYaLPM1erATGVucrP6IoRryYGvzVScMGgjSIdK6mz
V3K4CWuKLb/tKLqsuq2jmLCPkGAidLuE2fDbAdH1omkDsYcb50qdr+zRqTBcqvq0Hl5HYbCoSJIJ
jaGFvL0o1GgGkJALRopA18NNnrRyd3qVvu7pg6eslq+rY+w10bbnZNQdRpD9I9HSvyyCHv0ZOiu5
k+RfOlzhmpOaUZOXX2OvfKuzB3JdZL4+tYVfZgQv9lmHaj4mV1ixspNboY2e8w+rKBdwoeUnTru9
tdrpQ6LR12niIUPU7s9pOvje2DHmmsgWG4jYy/M6MHR61pE9faBRmfpunYd6K2t8yh61tWZeyUzj
xrBAM1RT9lV28WfrSNDRNA5Zo0dO/rYQIuuT+McDv6Y74Q7J4wikYuYTUXhxI2YqNZn14azjJm8B
498jdw3UPnv1Oh5q16KXrPp4Chin7DPT3HXJ0BICr/yp1uqSikk/ZgZnn24VRzeG5jB46OgdtTd3
oprBg4NDD7zG/gOeRxy6bPoAgIeMLFE3TW19SDPOnLbr/1augzOYubpHhJ4mlbs8hgm0dFB1BtrP
uHuM56U9aQUJ6pPiFgzC9kpeyh2KP6T8rrOcuMF6yyujqcDCN6cgSuOFWkIHklZCFcpyO2S5F5Rp
LQ5Gi+a1S4irtakeBn5UqfKDEUnalQQievXRKty3zKKT6bWUGNKaHX9hISXy4o96NT5JUkdVgYuO
O+61KPGlq9gkAhFr1qGT2mVa54d6trnQRkvbl+0f4qOO9dQerEEqTzHhxXucwqQVx4zbCFHKkioy
SjnfUQV8JstsBThKysiVRHZ0/A5rbPFEtRMcYPFFb3/z7Z7sZt4gX5gDPeXENYHmYcGDK7Kj1JMv
uQ50X577VxX2oUPTWQ/6bzm7B51wlRKxLNTN6W5FgGmDNQrd3Mx3unZOYZ7yrBk9HxKaiqn86XSP
h3/gNegqznmzXEKnYF9VZOBRpF6HnRz+DKGwynE/OqSxuI22FUz2uYHXN7jTt4qkK/SW8jTU8WdM
RGCwTkkRrrV5MTWkoanZrH7szJHoWUgx2PiV2roIUDbS6QlzV7gzsOJi5EQ08Ri3SsZG9xJLSAmr
SOJohUQPNYrRdYqsg5ile8tN3rmO07n9O9alE9YZIwRRr0HZmBolT8OUI16f2oIpxtAP9m62qdJ1
C82U7RWQHLjLum40L50d/wCjILMvGxmf0Mlq/UwaqJ22ZIkUDupBtiOTobaBSd1EoZn+uFM1hkme
KJxyPTItc/kuUiH3kh9rEsT9IeBwCvHKRF5nhrbP1GnYI/S0UHoiOJ7ZYvsZmjVq8TMsxldCcHW0
L2zNOgVrrm6ziZ2o/Ka43olTXTLRHhAlQv+OXyqWUeD+eWbpffc4po5Dz1M8DHGDXlX+Ut2EXsBz
P4eeR0XDWQwpNgmansNyjYuLg16LEC9JdzRSfTuRYYuOV84xorjVwEdk9S7PB3rJFSKPkb5KmyIF
kvOeh3Z7Jz0vyrLxig51DKYFV7295B+CyjJDD3E3klG1No086nVxKvL5tCCIUfcdkeIMcE1U303x
bOe7CoZcZ6r4XLgG7ZXoTJHIs93O5nGd8AMCrtgz7me4CnEFLEi78xz9zRLJK0kMOaaWvZkDLqy4
8cRyGCVAP3tK2QDEOrooTQ8JqPdNXW/JjMKPLxAeQHF9xM22cI1lB8H0HEeejpkNWovV16R/baEN
sWU7cIU1xgpGezIqPceaVgfYTZikS/qOkTns3E/9IXZHliozIkd9IoYTOJCfLZzqeuMeTLd9W7Tl
j3hv0zHGY5fTZBU6bJTWq5Gq1/V94nR3a6c6kdxKQrU+az0TXEJh4cbpiKZWi3GZaFGh0vaKJY4G
z0KVUM7DTjp3mpg/KqbwGyODt8/9ceSD1WVDmLvtN/beH2QhuwZHgj8LsQftDHJcB3LozlZkk3Af
oqnc63b8ovXLIZaqucMmBjmqvQcHVu0wqpq+NsbHTtW/FI/W33XPsPtXBlXwrdTWei2qboUkJ3/m
kpF7VgLbWCZ57M0qzAu+dfpGPpkSF2hq/9Uz7ycfOOFMnfK+qJQHIlINbKj1VysT2gq0x7tMDMd1
eAAzFxdIg9VkxwicpudxHrC8NlCkfE9a70qy/B1alla5J9Vwscez6VHOWGLS/DZHglmJ186L05DR
yhehylTvCRFXtJErFopvxdKxwmORy1U585tE1uL1zx0vEpWDTqVklIAqhz+WuytXN33FmxJI4qrg
kyzvZovKUo48kcbMuEJj/jmmnhcmeFLhAJqvBYKUtNM/2DF8N10LHTFTIoQOJlFcq+8teHloWO67
sn61e3TZ3mRGaKiRp2ZfTZ39FG23p6SRAWLWFTEL8/95bpZQt8HxgHxIq+sEeIL5CAZebalORrOa
iPHQh4FgPQGhomPJWdJ07h5JewW8X92DxgHX07E0Z1TF7p5jyGRhJ4k9aGuGj55XFhHlpp+lvBQm
UQ6EIPHjeRWCdEM/jZLhsV5yGEv21hkjfAabndgU/jtFydZHz1gJH5PpKZuUqCJQe5c16e+eLbEP
vIQjPuNDXhmlbqERkYo4x8i0FDCWekp0Njvgte+1UgwBeRB3siEzumZVpxT2dzUJeorVBJXG46S5
PDQoDx1ucwqeog4TXf+BuONuV/Vrs+0w0NYB6tExhNLukvBrJHtiTFncEeo1T96ntjBArEALX9xZ
4jDd7hxyGnaOoXzrTvNNgtff2vw2Cuab+gSvlObi2UYmo9T88kQ8sBRXu1PHIseXrH/2g909x57a
HltFhVJYjYcuOQ0EoR7RCDHmVDqLCb7b8I/Fv7dwDWXqk/tOfSBUa9jHpN4hnR35/fBBWPbQ75ZK
vkiVVKxMGXi1Ynif9nfMGxkthfm05oJU560c04lLSnv3xVl/Na37i221DZHvGwd5gjVjeIIWU+0E
qnzIGyzoK79VbTB042MZYxvHKM7z6eeVq9MuGg2ElkQw09SXPViyvaOr8YMrepCjFIPFKkFfW80d
g+drS6gTigr1DSDbH7FtStuCEANaEQhM+E4DlAQOrjbl3KF07xZJIBFj6qM+d1+6YYznxjHb5/Yh
xQxy6hzANZbW25EtmatYMrEuOcSCQIVU+enG2bVGdPi3yUE3pLb18C+4pedA2m2tHJfd9Mtp3dBM
G+2YzsbxFkA8FW3yL4XYc3mZjDZnKeLYicZQmBvebZsiLBb3Q0/mFq0lndoGbx1ylNndTeHfFfOu
bmGwIHYun7QeGthGgUU2KoNiMdqo+n9a3NCXw8Gxrf5pSNDjeQol478vN/qXqNBEE7NKMjo5YIdG
kFPXC1U//+9/uXH5aas9WogNZ1CPa/LA7OhBZaK8SU9RTCRe3Z20Xl/uS5yPmI/RQDgOLHZovdEo
t9cFx+L7Mte4QwmM+xdv5OLxtS03Q368WVEEW9oWxwrVkK7fKwpKxgyWHTEtunEwl1y9r1AdDvzJ
fe1mGbFJhclqMLWe6wZTcGE/MhQz0Bc5rDAKKev9FmHYCW+m70QbCTS13o2GCSiJUy50dG/miSdr
iL69eVxMhGCENy5ft79ByjGMHTwDl7la0MHH3YtTWOtDgZGc7rZUo3//HQVLw71CK0bSM/npy4q8
918cAZs3HcocCnceWTxjWfbSbvyw7SvGXPyA2z+Zs7BRcjc7DDFZNrGrlDvALYIs97V/LPvX//t8
M2U81lLj9WmyPzegDia2f1/dROg3TXo8lm9ZC2Y/3biWdQ51oa+sL5Eqb//+NZOs9O/KWCNd09Zf
wEbJveCKIgO2hDiauP15Hvr6hJAwWkrnBFETwMyAF1UXlFo2Dru9MfQEfoO8MNCNFH2HD8bR8KSl
k3Pu9Mp4RBVNz6u4cdTmCcJsLfkNI8W51rOZc6D3I1YnsXxtfw7x8dITxYFR04v6GJ+/NU5yp1R1
HLHV1l+Njhp4MorPetC0R8UstysYazNvbs49vy4HqxiLTftenFcxzmyTt6+rWNBp3oj4ozWeJWO7
h7FfuosTb2RwL7sj5iGNMlc00Q12ggQe0I8yXduceLpZ/1Kx+nyt5qwFcTpZwdDmBIzNGEASr6oi
MXYgXBuQvqupVvSr+ruwp8/+RpVWZ5LZCi9dCTtSNiktUlBD59/kkD9eq1p+Vkbk4nVhKdE/hX/n
eetlpZLI1px9jcFWTzec8rVDoIscO1PvjbwCsV8WGank7t2yOVaqW8o5fjo++nYn3Xn5WMFFR6xR
7QN7RRx2eb5PqybqlRQTpdcRnpyw+g5ze9OKrJQWSmPFO4KhjDuGpyoBjGkarYuw3lydmqoC/GBk
pvcvB5w80zHOL8QEui6aK2Wb9XMVxlayHPOEtNctH4lhzUlVPXnSi8nbF3WzvcGzcmks3nSlR/3J
Ui4JQWlSBcuaVbeqHroFedicbJVOMqXB2KLFoggWUe7goTBGpw4nb4ZXWJNfaqXkl6J46UOrXV2f
zQvETiGmQ9Gk3zfwpaPb856GA21CqVQXC+Px5KTVw7p9dfujajH+wO+ofPgneuhmQPoGmb0puoHz
Ci/TnehKe6d56/jSqOhOrdgeXrybFUpOabdv0RSy7dKNdzxf6U6mcbfPti9R0+e+NjvFvpjWrVHf
SOdG/qhnan5Z3QZAYoucLrWT/qot5bgjKNAL/p1xxn+/RjXDT6yqA9aEIrodX5qtN0cb6hqLtK49
//vop86bT3rDum2T6OaKoEthhX8/FCU3edWBPd58FwUUtEMy9X9vJ4pTIHJ2PN4yPNDEk4AB25mg
uBhrI2y5l9M43E39uEsJyEAtOJgHS8v5xNdBvsTj24gz4/HfR0Fqx1/2mex7Es5ibAL8r5wcqc5N
5EFyjjx221+EyaTImNDs/PszwK8h36W3b2Z2HlXvdY9otozIaVrm6DMFjARl8YP+IeCMX74M9cOh
45f5pPqNJQkqNH/fzEN2uv5Mht6+Fd5SRxNEKJZNLGVuwm1jtj71rBsfbq837LJPSwfeJT2bTmpp
+FjsOMuPisU5cntDFbe+zr0onyqK6IvTNt/Se+sTQ7swtTFeUWOHSBOV479Df5qy5cpcfYKd60M1
bHQb/6JEZdBp1cOSpnbAyLH6Wcq7JSN0x0zkcrzZmmTt2nfCXi+c5dxsqeIqR2nTFeK0WeHaOYh3
4AA989wdbo+YK7ABgrs1mbvyiJUqWqx/2TuKC+G11NZvoxPPoOD7F/QNFjZRy4puf5495ELI7xxj
QqSU+nJsFpY14BS6o7W19p6ZbETtpWcHqKklc6KJwJGlvtwIore/IIkjbt0AQleUGsQ9E60NRJh/
ZyHd3fCkup+GZVjPpP2I45gsJSXsSz3OxrfLRIII23g+T4nLRJhC6HDzu97MTB2iXfRvs5+nWrrL
4RF+KYgkHKSL0T97hSs1A3l73j0oTJZTE3jEVI4/BHB5x3YR6h5Bl32tu3bDjVnlryb1WISPw3XK
BsPPgZ0GglvkLOPYfsP45+fjML//uxasjGssLvOcWYvo912F2WJOrcdML+oL49v60o/jj5naONJu
f7TQcaCoGvRHD6lL1Jvw60ds6toWX3XLsIp7A/1AWzt3/cjueWbeT1KnfLrBwwcvP0tAgve3r6BG
dOecWVHdvqymdgYVnv1aYF4GAyLvB6McNRKHRwb5298o1nwvDOIlCNtrIZma1SEj3PJt+ydv/4fb
P1l7SMFSOfnTPGdPo6Pc34ynSm+qx7ximam0nvHeodEJR3wXCq67UNLTAnvOCvNBH5BeZhlZbuRx
mA+anqG3pWY7rKl+P2yeKgO2MrXbpm9cuvEev7sVdItnv9WAIjutPDecHU94LrsnUa7n24HodKVz
JPivCl3GAUCM+d7TDvkgO7T4gfNdeYbQcLCEWOhHwYraagsif7OOeAqnmNV1yb1rki7epvVLK9nP
l0PVnTtD1i/l0g9RzYO7Mzy1eqn5BE4ZK4DcdL9uqFcmnNazIDSyWYv5Om5fpSpV3TYTNVevR2k9
NB//Iey8luNGsi36RYhIeOC1WN7RkxJfEGojeO/x9XdllqbVzb6hjpioAYrUDMsgkeecvdeeyQSd
YvDoaZvyt471JhrH+qsuxNeizrI1vJPxqhX+UTmLait4NYZGvE29bQLV7reBHXyL6grxn/QbtnLN
K0EPkHbYbFEWVfd2mfVroyird99yv+V0/77Xb4UFAc02ixeDWfd7Tl2/FqY/XogMdk62yM2NjpD4
R1DFbfM2R85DqIn42tArlXL05SVIvHnVu8HwW26T8t1GeM7mDA6KETW/u56xJWuGOXtqvWN1s7ZL
Vy1E97GMDJNDKpyjiQszlpL5PuQDU6KQTEQCW+UZthUZSas1+tv0vlA6hEefDgY+EUiWvpUuX/LM
Nu5Sy2aA7ieAmpxKB5XEbYSAmbxNm9uJegZWt766vQ7DpThQWRxWOCSbEKrp+mc+h7BBj+MVHIlK
DKcTXtkM7925DEe2eF4yowPs/Xh7S7sxxciONOG+xazzizHDA1yiKrs0VZWdafx9DRLnY/rL9u0C
4d+bRSTQAVB0/vwBrsS0Zc5d9dPvNUZiVCNydR4nK6V6CaPN1Hr3t1XXzGqU5uWSXMPWsdYOZdV7
3UXvqQy0bfBO2ROae2gINr3lGlR/UPoHq8mzt97Xd4plo54HKnPISOHZMOWxnwn8ZKoX0n77SdF0
iGBfmOkucfltZrW8s4wgfkgLjJM66Ta7MsgIde+lAm+x+3BnVnB5gDu++C6T7FGU4gC9bXj0O+d7
bzqSKIOtAAVTMZ4UW7MZNPvoLQGzu3qKnr3KwqswqzQeelp0DgcZa6SSvXxoO/8ROO7/KwDFcm0S
1l1HmFjFsYH/E6DT6FWp9VWdH27ZVaNttbTH4/g+xK2/Lf468mi93p7ruJBgtzevETsCP0yCVxFF
xT0DHLSMkZ0/zmHutNsyR5c1esFpoZLaWMsEgtRJ3eb2JGpJnezrkJa3Nz1oQ/0gmEqebj7HHjHu
RhAbuab/1K9EFRbLmz4+TOXk3w/qIUsXNrzoteociI18Kp1n8+JE/ofH//OzW+rp1hoEDmzg3KfG
Mb1tohf5EybvpzKN3yzbD1692c2BMHPEFKK4G8mluHRILtcp2cS1mb+oh7hFpRk2Lnhr+ZwRCGdt
W/mGHIkOI4kZEl3LgzoyIv2txvZ5GUT/norRvg7WYLwyVHofUWSjWwaskVMnV/ritneewEJp2d1j
M/r5SzcyBHPa9xJTyVbXW0zC8iHIYuvqeIJX7KYvfW98Kcq2SjcunmS0KjiwY5EyOmqWLPgPTh+5
D3z+f6fE+RBEadbYFjJB29F9+fO/gfoAXUcdH319yiN9YrA9dict1438JEYaUm6jN49+EGMCLxtY
AAkmJ6c41ouuvzpBvxmb3z0kK9/DzN8hR1n/MKkG5kPHhfs06h6bSrlxZvSg4AnTuZGVeU9A66t3
VEsg36s3pj0gYFLd3eDPZJQEy/jsh3OETcZvr6IvmcxuWqMpbzHQRKALZ0f8Ku9SiRbyMFXA+Mkb
AKRqIB/Gp7b2A2y8Du/0exxxfdmJ89VoS7ybXfJG6AKaEi917zt0606Zii1OBuupJbGjrgiVnT2B
WEe6Y+tyO0XccjOLDZyrGfU+wz+2oSYfTnFHrVWl8bgeWgrLyuIua6AnPxnTNK8Vk0XXgkvilPmh
8UBhQmcbfyAI67HZh+X4Gzvm8m9ZqxnkhhsrFlwvFJ0fAa7qKMDKumdlGhK2+mm5Mr0uXPd+4X9g
3NkoAzN7qe/Rtggq76QQJAp+3MTOYyspvfTAHUKpCFHhVioe1FEij5DOf0EhKOOB2oMyNSv7tu/a
2dVgyOpUVNbVCM93GmAUbyzD/m41yOLykWmS5uXsrhRc3KXy3twifZdKn293HIyKZIbGpIrHIXLE
RdrCGIdSDKW29cxFpG2nOUCj22Ws0eyuN70Zd9ignAiVFvEMlcNEzF967lN90B2YXsF5lxbeURfF
nmBjdhoKkkMrobrzxqB8ckM+EBiz07k2+Ttn4QyXxMDnH85kqjKYWGVZ9EFbcaIRZHGrTPLvLlsu
knZj4HVNIa32g+5sx4krzyUDQuy8/iXG4EEYUcCKHeDSWN3Aw2xAHYo8gnfqmLKg9CMHy3nWHcn3
3P/8gGOW3A1k64FsycC80lm36P2K+lJwpamndKey7nyvc9bqfy0ZhpHEdR8PWVPH6BbQbaRzAOSB
JPJjlBs/jlpM2OCMaWCKoXmsJlrOE1ONlSq6xyq617izHBY4n5fBAenCXfdrMJfnMXL7h2Zs8hNo
CaSM8n1Qp1M07vCaHVSjLrZRrMOtDU7sEarnehhf3KF5Dicox5E2txFOZEG0EF9oOBoblXjTe0P1
1GTvReA9w8Lk+q+4e9CML59b4l1bPQAtgSV6EKO/WuLKhy4ycH0E2vyHXoKwVSZaM0q0s00vq/hD
WYwt3KWbzquRzcsg11qP+ROjFNmj8Za2pOdobvfaP2d8XS8TrBBZU+kblRgAZPOLl43TFcKTvnZh
oB0qEmHehokF6q8yWm2QkjIydn6N1tbTI9yDPpNALjgdAL7sFqZYOUi9aU9u4WIqDxAbTHURrUdH
j8/K+qwejICtRo8qEY2pDoYN13DWJMHaXnLz3PtWsnameK8WQNx0/fG2mBEzjsTFxllzY860ofM8
UgDRczYe7bJjRpM09d7l675N5sE70YTrziJ2ZTvU1p5GKaHG7N68aEnMyGJsx61nMAvr6IGsKbTQ
h8n1F2SXv+5qW0cNxd1e5nkEeUbVuVgnf7ajbdCM+i4uKiqXuYqBEjfzWZUwdmVfI62t1g2CFoTl
cyrucrPNt1lPlmXJAnlJ0YDiPY6iM1ta40HPegLDmDj9NgSDbMutNI3CtaBnqg40nG6FGMxHskh5
fZLs5OjNeqHIOY6uI/UYWaKdwpg4YMU6ikHmnQuh0UsfEiKrkNa+LszQM8CPDLpXCf52JC38RB38
9SO8iHbWvgBfxjiPVWyDL6w94HkO30t0YcjtxdrXEXsGBOXsUEZ4tyKpGMjvqfxXE2/sLWE0nzoQ
mM22sR46zbuoVmEkkeHcF1FOWVNCr57vStuUOQ1a7xzI7FiktgyZ8V+aiHWugx6hn+rqe0Aj0W5U
PKRRv1btaNa/JV7hXVWUbJWM9kOGaWYEWi2AF8JpZ/EgQjAymUCythkg0ne8m0+3HV4/w3BUzYI+
I4uqCVr8o3L3O6EdWjk1Nm578XF76LCjfgZIWv7p9hW0M2NXg0S5S+QrUMtsJI9oI8uIyem1MRht
ynxI9WBVhbfHcsXE/a/nErfNLjckqjYUb1yKCx1aO94I2VP9W2P1509UJiLeUeMUlrgF6DzvCpCG
P45i8cDEwjlSBI0XJj/hBYa9LftuJKumz1APGro/fnJUzcCuQ8upTnvbL9YZ6JGtTtj8fT28qQTV
n8mqZsTXxBlriYpsX6NhYK7GDfkJxnOql8z7F5uY126awI2OYcw58KJAG4ar+t2UrPJt4+DRm4hF
UmWH40WPle54z6QED6efz0d+8rfnGZ1Va67OOzNpJmQQkF0DrU5ph9LMhMKKtYEqaqtGEIEgjqMb
HwNPfs6dXn4kf6r/K+YABaEo9rQryeDl2azStbtu0MxzFvtik1J6HS1me78mO9r/RHq75GmZpi0c
W5hsGlkqP1HNw6YmsSI3+qO5rdzuOdF0OmmS4UdSLJhC/C8uHtANY3lkCGq0pM7ZOYyr1nSugyqT
wt7dGMno3dMR2DZ6651+EGzCds1O57eoBERXTNOH4gDO5IhNFbwMGs+Mo0jdfOjmdNMuvbnvRDU8
j6gDSZrjVtOimYe39CESOrwOjUpQtKbxPJnpE/Gp2qsztGu1l8flWbbr0SsHNHJ1tlM9SMaUMpFc
0w82OoOxYUunrp7IzTys2jTb1GlWgSmq/4N2qt65n5tx+c46nm7pOqg2gzfY/FSs2YsJS4164oiT
iV1e2lD5M83K3gnf+eLLSKAWae2QGP0HSSSms0urBc4iSRzU7AjB/zqyKvsxCuL3H0DHDIAVpUgG
4O27NzTZUcHJegs5RJTn2iZBVV86QxdJ/fWPo4jnwgiN9A1U0U/M1HE7E1kFy+HDnug1yo09cgEy
g2qvvu8Ghlm6xb0mZd3RHPZmsKEXJttElU22uXciyzyrh8iKrHNghO4d72+4JhYQysqISkBzshes
x+zaJILLpHl+MRxQqqPXPlE4rMs8zh5qbUGcRR7GaQqj6uwmLkZhoJg0ytz0sVpGlG9GEe2JJ+32
Za47azWQUA8VKnobjsph1GiQRUVe4WNN2vupc0GVjOKtQcZ9jjIdzlvV9cyWh2FbdsAIQhvLCWKu
NzGV44ZNADTnVNtjXqqfRs0fV46bUs03fGtsvRL3mgF9sm/w35NM5X/79TWoG5/retuzLP5DfJ9F
uoDjyYv0b3VbEFqN1cWNtsvyOAALVn3r27EH4xgAPRSoOcewMj6W6XkJS2urg6Tihc7O1qCtv6uG
UIc3LGh95v4bQB/ruNhju3bGXv+azNZ3d46z1RgEzYkknJ6IKMwWUggwpdPkr42AO0maLyWY1OCq
zaLba44ZnHD1a6fRJv1lPVvZrjB7GisWnKESVP7D7Gl/Y4rEA0qZqRRAkbXmIR6Fe81mz0G9MkHp
qPx4Z2lumW7Maqk3ThoyTa0m5iRjRThL+GfhZfq7hyzhmBcuFKSs5Z4HyES3S7GrB9u78XjIxiQt
dyJQJA7qfV1D+L/V1kmCz30IpeMEmOMxbbWL2gX1Jq6QMdXsq5A+8gHp2TMNVPk5x7CxJzt904Pi
0ciS8sw3P9/0NsmfbdGW9zYZZAC5+2RfTl78OOf5xy2ExcgQbutL/0U1BUt9afdeXOQbdWrTjIVA
3fMRZtE7FjXmdnH3mmWOdWkujOuYVl6Cvth0Ml1URYyONYmxtzrw9mKWCtnFbezYO90hL9IPMKP5
Tl1ErTB6nLHX2zWUaC0cSUJZmEaRjwAGTPXKR6txDhivMNFEo/NfTQb9c4/BoO9kukCAfeEJxsz/
/K5yC/H0UjSy+Wme0ghlCMMY41UdeZrVXpfeTRgR6vYLe1Ike5kGolGPnJesi2ZkhPG81uVpnXTF
aR6pvkTZOy/EjRn3WZdf1D8lVwLApwKN3sQh5RQmO4EHamQO+aXuZ6RTVAaqPFA7CXQv2W700bhX
jOqwYJmvROJMJxp9wZ1icuc2dXa1ACtNxkZ/INlZ9sBgd2dx2CAfj4wfE/DAq4f3ESdXqchYsLmh
L8Xts1kW83+09MzPGHrfsC1Bu0bQ5MCaZXx6O8dIpm5D0jxWkfmQRLOBfFs33sOmhyhSMwktFze+
c3Pi7SOgK3vVLVcPqnk+ZkgVTdkUbtz+qvhh6kGhw5yq71Af8G1oRgsxte5o26Qf5qOTW0+0WpZr
08abW6kYuQCKe+oOa18TC/jA9T7u0OVq60ZO836eKpVBu7TlfxH5rX99sxzfEY4jbNQidLK8T29F
UpgWihI7O4VtX7/S1ZaE0zR8U0elRbjQz6PQB9niRd9UDdHjyTu5jSfVjY7xyuSjJc3OslbR7J2N
brFbQLMjmTfh2Mudu7FTubOxMbITnrr0mJvxsxriqKpI5ev58G1ZjlHJm8OS7YgnwKQtubW9L5Cp
+eW0cWV1o0ocjB+6119pmHnHiC3xdnGj5rWZvd9DFyEBiF+sdCzS8Uy8su1G1wDOz5NetS/qeRFq
BVqBuD+kDhmAFmDsNPZ3cztNz0Pa1I9jGz2p2dTsLsmhj/VHUliGlRoCEQGIJKXFM6iKnNGCOvB4
a92ZMVjwah8uxDQm8sVO40iVm2j1nn7gtXH18qyNWv9WIIaTIw+Eoc45LpEGAwHbFoNFFX+DGNIK
lRpG3T/WdXK1IolDXcL2Hv1zuwPcka5zAzNfwxCcwobkJT0FxSHTxFzZExuKwV3XC5JmH3bLKpCD
tVKoJE+AQY0rea8hVk+c3euijpp9LTPnW/kwePO7vVjF3a0TlQn3w3X78gFaXHtuC71eKxRinEi7
MQu8FncPpjYC41jw9ZRmG/0mcA2VchxY2WW9GxrnY4z96oq3Nqyb6BkSfH/p43IkQAYW9h3UALiY
5tA9LGaNVj9w6QQWlXdvOZZ+Z5gSxffrHYD5/3z1XdIuhS48ki8tQ/78bxsAz2pijcFTdupyb/p9
qQbMEw7zV50jKxr5vJ0ReHJovnm6l74WUWaiR0GvTIC5e3f7tMdSt8+VBeKCESPfOI6qtvtxdHtO
/rRQz/3z98IYHsKgoYXJyZYHsYSQiEF4ek7b4f7XL9X6HFhMkIkN5k7gCeGuy+b4ny81EgMBzKY3
AOtx3UOO4s1Teqm8xV2CABd6EBxYhdLOUaxXqWe+2IkYz6KctGtvewfNYDS8pL1/H8sqFXTucuzZ
LtGv+/FUHELeo597jJKhuMwWWkBDRvPqgwblu4RsVGjwPCQvs50T5zy46XiuxxQMSdOI9yFwH7za
u45WMH+hsNsXXlp8n71uXzhF/PLrN8T7TNan8YovznB0k7kObtlPdQL7MmS/pq4dbxsMqxPB2px1
krOoaPZqBq0ngCEyrXzA+ZMBC5bVgmOBuZ+1ETXT4kk/V1Y9R7qu3Ufk0EdIC54T+VBgvcW5+a45
fnWuyBspm4bpsK4n2hrnlb9WzbiggB3BHv8San1/bF08qJacMPP7wTKJ97SIw21vTEfVhWwGLPPx
14qROhJEtIJx1D4RtBo82m3yx4AOc8v6Ze/GYgrOHRyW2xGEVvr8RlshQWOqBoOA3oMklTe2Vm9s
y9X3sFIXhPpFswl0/833p+zcS8Wl1bnh1Z3iU0087IX4M7SSAFju0sQr390CSadei2aXy9PaAhmM
NTJErUCPzYUhg2QtXmMURlsUZuGzPFMqFz6S8NqGvkNKGfZrNdNDNwdMQa0Gv/6g4fB/3jq5jm4I
3dOJrzJd9KL//OpPiN1HzeijE79UHrhylyfKNBopqb8dUQlu0b+rZkDjj68iWYp3KwavXgzzezt2
gLrmM905Nu5yLo+LNpeiFWR1HjeoedSpHuUiXxsiWueyiXNLRLMIRtAWhxyY2pg/HFu/Z0HJX+g6
lyd3IDxMBM8Z6AI0ijykhMFdAujJkKLk3KrrjHIH3ETbGgMuLiVxmdKieAhT+0eTiV6vZGbAClJQ
ycrHmO3HSA4iC0WEHDr1HhyODn1XwHh260XVtxDV5xH/SHAKFis4WaFxmLOWvcdk6T/GK6IgW3c2
y4imc/FgBihqisn+DYF7gA6xQwGnUvdi05kuepFtGemCKbfMh96xpvMUB3/AgECPbmm8xn6eHzt2
6UZAwE2p48VRPFLDW9qjas+zL9VOiylWgS3DCMQQhbSgdW1TEBgd9tpTVLLVxU9xLdGyv7iRH53Y
1dEbrczgvaxYnXGufTSUd6vQQFCKTSM+MwwgatovK4oPvsbqISiQFNGHPmGU5GZnVjutxMfYhZu2
ENUjzvvr3Ona25L7TKcjA8mTEYfvuiaSHaZ4bxN0ffQE++NbuUxbynCCxDWQHR22+jkPxFsXFdt4
HB02CvKepkGs2qhvRtF49mbxp+prCPhrnwMmXmSPaklwD/z6y259Tm1neQexCDcIVrzucmf753fd
yGOvtzyQQM3kZy/xnK/ivkJrkej1Jcst42PqeGV6X6fPZTJE23qy3bPXxhFDGs/dIJGgIdgN6Oqm
HPYcarIHRzuYlTfcq+xyNdhqU21eGSKjYW+Vx7ICiN5FtqtvHZ9GEVOpYFtAWCE+5kUL0/h3dUCK
w0D2wFOI6gtKop48IOOw91baGPuurYI/Taf/gtiVEBl82o/RbJn/0XT7V6AaAdcG80OHRYD/pjf0
zzeHmxhjdti4p1L390XVfSHgCir3tAj8H2DgoGrJ86KFR6r1AkxnCIPC6bu3Lo96CG+xtVILWIh0
/dTBcbydAtXtb6e6t9OFo38Q/MsgxoGzI0yGC1Mv7x9WIr7Zvb8leat5J1pMwwAW1DRtxniPA4IS
AG2fg4fWw/+HtZzWOHW/Z4fDg/UwkGDYQLIKgz/jQjCez4svudTrJJFLK3sy7UMiW129qf8+GBaQ
mAFLTDUm2rcM41YlKeYp/zCqAp/xBJP/QnvOpNTdayrnXHudtQJEbL6DLom2+JaanQ+m+ddfT7qc
n9diJtjCNNmDGD533c87rqTSi7JrtPA8W/x5WTKSC+N62TmdxfgA2gVIlVRq8/6+aV6Fbpv51EYN
g8zClkBb8ac6U7fPkLhOvEripD4UDHAHr0yLx4ZOzzGJof6MJAAoGVPhp2cQ2ScgYeW3SrsA8UMS
0M/mmeT76tsYOKaE7fcvA3uODdkhoKc9QR1UmZuqNuKvnY94S849F59Ubk+rEGRovXsMQV3e1Xmr
rbGohUB2/qesUmWi0Wc5Br/u6BguzJSu5peDKdZWTTfq+8hkWfMqcYilzJay2Nt2SUVDSa7dy0QM
qFlHj/Dl9kFgTo/od4yVYCqY3N0GfdgWeTczqufegkHYfovSwPkjWQzu+wF+Mc9AIGUneF0qx8hO
wZADBLP9p5FByUanJXoX9WN2KJ1OW6s8Ks0G9u2m1qMxwJFpDfOVO+ounTrrUQ3ZyHamNqvuYggs
xmhWT66A1gpvud54cjZ10M24/ToWISK2OXG9Pc0BdLUqykGjBkzdKNmgxxpWADbRuY/cBNq2W6la
haRacxfW1Crkm/qrtsMbrsu9Q+P1hwkFkdwnpDu+usXBnXsSI2kOPjkUMavO5h/4s4czS5PsE3Py
PWZPXnio8c8+zK4F5pVIDgz1EHe86TRqvFETCAriM/mF1HtKdHZEqyENpjtRljDvY/8p45O6hcGq
wouYASz5GEH3lS6Az7q2fsGhtIXZY3230V9aRZl+89E/3EWdS6/VKfbxtFSbNOnB1ALEeAajESHh
4FKb5e2A9MaHxp7JmxIad2t4r/TPveWgh4t2NdGLrsHFPjiFg40bWzMNvfn6cxUuIBfetU0hkGr2
6TYUcX//88jzmiffaK4tITKrAZP5UzoG/QEZtLW14H2MTrMB1+ntjDw130Mz/MNZ0vm+bvTh1XOc
lW1mL3Zj3aZBMuF3p2O92egzzuC82BYiyI6tHIMag12B74LYp1Q8hY3/uXEwjKJz2gZtVoJL5WHQ
BH4gB07az+fUkdVgzpYxS7qmlRdkgjPOuMw53SR4v15/dONz38fWhWF4NuWeA+hR/3x/HOBF9Sg4
kt0tQ4hPYTiH8vJLKygqUTZ+KSzQGOOsQ3/KmvpU+FxEVa01GyZ4K6LbtWcrxEVfDtAa7OrYy1sX
YBIAhCj97hPL/n1CbX0324H/reqGjRq9jPH0FBdl+UUaide45h5RW0/3YTL/dtu8FfZ71FjBS28P
hFN4drnnNp6/MCGT4fPLHb7GfK+EXLq0NaLrsRF3IOnSUF7BlhxxuqPt9nazJAnk4AIuZRZcqeLq
F2fRs9OSmsNal2aRJArvy9jezK1Hkea2wwsdOmPlRLGBYYPTqJ2sTYYLYaNOJxF1xwW154otMbwD
ZaPS0ANx46rPmhX/qUxNyt5U08/OIgZSJOyJTe3LWIgu0pNrlXtwGk2YgJ2G75Hgk5RmgzeSHwFv
oPE7d6NOkX4dCqsCYJz43wqRTd/+OihQGGtMObaCzt4dbzQ7lSbOJvh96XMKc/M2IF/y8QEAev2q
0xveZ07ubSdERl9qAg31HCN9ytDr7Fg0j5cePwB7ff/VCDp8dYTfjQbrlM8i2UY2uBUbjSuqC7i7
MHdfB9p+KwRl3Z8x34VwMMng6dAal0wsHqEsZ/u+KeNDm+OP+vUX1/0sMbMZFVKnCtsxYFp5qp/5
t05F1zStqQlR7qZkEvtKTnbwPSHoF5GLL5HTNjPsveNqBB3WRk9wJkJ8eAP9fVOW2RFFHBuPMf3D
bOrodkONqxKOkr7PfVEeizbFHatN7WM7s+H2Z9wkBB4XF0eTLJDejX5b/GFTt1n9xV2cEKdmdInQ
xIF/g5IeBa3xGE6uv07kURm3j05TguITov2WTH/24+x83DRZxlI4Ly4bU1XC9lYDwbfvzmGWjy/6
ZLXryRyng+qLRdl0FQ6mDnbq+cqcg2+qnTDSad8mmEx2URmHeCmi4mbjwJcK07sQu0q0d2CunJs3
S9PEtFWnhWfXpxmO93p0jfuYnvpj2+WP8Ww2Z/Xg9VoP+pstvTrtY6H9xyfpfd4B8UkahuEauit4
e4j4/ecmtIkmUwQwv3e3Qq/0wmWFxIPGnli0Y4loHAif117Cahp2hCp3l9KL/3dUjqhpX3/+/OeR
+s1wsp9MLzOQ5LB10jCT6D0I8qrPAuYf0wBfIrJvQWdZoH/RIcut4bY05zaMTzpb9d8qCxeSFgzT
VU8G9kmlO90ZIOzAIgrqKCvcmkYYnfWK2c2U9B5fJQ1LU27maypYBgNSwaWHnrdzGIp2B8jw86qb
XRz2GTURd9m3bujJFen0b1OBa6rAHHXJdMs7CDhie68Imgd2awHIbDIr8Cl9iS0REf2SDIzF62wP
1JCVRVnmokXwQckfl3l+yAwjvNcSncwAo3T2WoUJe7Er/RGjZ3EakUNuWmkPsLAmNN640qxifmX5
OrAjLb78+nq1/3WfcS3oWwZiYWH5tCQ+tdvyPAsczRekg3mgf9Mmh+QuB+th3D+1FriCW5d3mdxL
JzqQlF1SH/TJWJ6ooYoVkeaoeBLtYBsL8iElc3PHkDCduGO2E8J/AWf7BLLZeC4ZrMllWy3WzZS9
ulWZoBCRC3t4lPq3RwhB7n1kut9R27tPxey8FA5jvyIciLqQEAdC5Y6FRyjEpyPsouJQ5DKF1WvA
3crxoOS2r3SnMAG35Vc1ybeTIOayKeqNEs04NZNqiI84pAkVc4r7wB7a46/fYdP591uM8pzVEDuN
TIf/XEo0tagqTKvujmCb8DoJ9meQYbw3Q5qLh6yy1/WQendNL0jNMncliIJVLyIBnMLoddzZU8WG
VWufuixPSB034uk1HYW2b13NYy5GupVsXtK2kzAaZLQ+Na3KLLMAY9D5gZRSej2EKOj4cqOLec7e
G1ZIbhecma1ZMLyv3d5212FV7w1R9Sc16AhbyaqFa0fCS4X+A7gv7xvv7MSygbqy0je9mMvNME/l
OgsWEqHkgzr6+dB6GAcHCwzW6IyY0EM0HYayHRTSgfC3Q7Raay5V3MnNUD0S7ZJuQlvQz/C4O7uz
dadkr22fXr2ULcpUuaEsgfyz75dowMo4WSP9dh/bfsjxfLNKWEXwJ8mF9lOCk/UYA1XYpGWVM+Xr
CDGY26TcD1Ow4M0DZF/LQZY61RJOE70NSCcJGSVL91Kfzc5d2vf+JpH2pcCm/X1LNiMxOdsFWbbc
B072pAqQrHXm+8ovnkLYwSRGwQ+Ycx+AgGM0/AWZ/zWIWfhwnQCKt/qLXud4COHEXmKoGQ+I3uBy
yX4R4XLI1ZNu9+mHKhj3578aMXY7sCAes6l5qwo7uAL1T05oHBoQOomxL9PBPf39CAzrsshS4/Ya
MhS8XLOxfubPEWcWcmhljVFimlEFv06BCJx2cGScVZjuDMKcDlbXhs9Lk7z9cHKK+lntTSjmv9kz
SI948K3zMpHx1BR+fX/7ICFhcQeP5unCdq8lldCbLqXTtjskyj+OSpEdItioeN7anR0mE4TnoN2Z
8miSz7XmeJ4Zcd10AITrGatlqqdTOyEIt/X6GqYgp8KI0q+sZ44ImrkpN1sR+ifNojBb9Z0l8IzZ
4z5mUmWF9ss8LOKJFlmyJYeuOIVkwV1HCETrIK/cHVFo/u4cpf74gQTG2JgNwgipJ7kpSV3ng3lq
Jz3dOK8Loj3L5c2IBKMSEziG79n3OXz2R7wbe6XLLP9xljh1/9ikLjmv0yoPx/DVcr32FAeU9+q+
1KKfvdM+QKIV+7wYMNMkFAiU+JzPMnVgzHOET8FW66nzgBttI/Syq8xLSqIbmGNx2zLxx43LIQUr
ubl9aFAkxR3bS/3cyodmiutt0cg4U3lasuJI4hYBm93yOthW8hxBMTtH0ffesM2rWk6gUM0ESdsB
rP5oWPvNBANTug8DtI41w783M0XHrJ7vDDi4vdDGrXI3C5/0gSY0ruos7D14AT600YJLA/e4l1wK
ShTXli5BuxzsS0kUgRQoJnPgbx3i5lZGVXo6sffWdEz66a4Hkn3XSqGgsSybJfSg16hCgG/QdJw7
aDmzloVH1UfIqS/jahz2oyUBBwYtgwUg87MANrleci/ZqjeOYLyXW7cQQStMfwwFMFXb+qKhO0db
XdyX3VTfeXUrtsrbqB4mXSMKpsu3rePMZ/b+qDflt+EmW7RiwAdef28X+XRRFUUtQm8zNIaFFqev
SMYcSeqSFnAo7RTdGpLGqWjPw+iHZFrVDXtfIyfot7fgr5O6pvKNQhFhNu0NsmHQd4yt4bwOpf1h
Grn7ByUhN4Mx+NoHXyf1giPe8IO6V9pZCg+DZJqDRx8PwpVJrbYMzsgeZXkNayB5iZTD597zz4wn
wfh9HVuDvW7pl93j3FN/kvob1EOqZ//RmPt335ixH+ZDbMfC9nTd+CSF6itQoqYT1MepmN7nOZR/
IdLFdZGhSs6I1oWz4iCyNMgQlUBCaSa9yatr8S12HxHQuluRToI9XmBdb9V1WMNS/mTAwHhOM5zB
644OBDSGNC6+1iK5GmMU/OnYyb7t8SeNYiR1K0xAaFGb+5HnH1N/+lBnUf9xu8Zs9v2u30Q3r5pe
bt0Ris2vtxn2/zMmNDxLcoR923Dcz+oI3Xbo188W/r7WhxDlN/hgZB8QANuB90p7Bxr30U6sXZJ1
0nmYobvsadaT9jGxG/3oVv531dCjfxkTvNlsFVQF99sPqIo6yklPpdvYxZvZcR2mctSWe3N2Z0Cp
LYW/nLFoVjo/eMYgdt3iwyOWz819vWC0EPZhqivjlfH1wDbi/wg7s+VGla3rPhERtAncqrN6y7LK
LvuGcHX0fc/Tf4OUz3adHSf+/6IIElFuZASZa8055ry79bMKGbebB8eOatSjlF747TjnVhoHqcHw
ipF5HQklexwoR8FF/Uud6mcoWNFrag/9mvv3n//328nU7N8FYGbFQjAv5nIzbVf9l9oEmGGnGySB
7bXR0nZxZ4zXcc4nnxUkeAv7rWVlc8I3ICxVH1+iBvFNGacrj6TQN78I3/y4fhvG3P8x7/gF3aUq
IQpJLjyyJs1WSppTASFsCqlZG4A/4CmUoyc/Km4JACytD2hPnEddg8NcILVZd6VqPxgZNy0VIuPV
8oxiyxx32jbtMGA3MuEgatnan1s+oY4sPkPQscj5Xg9cN8Vr0eL4p4otjsncCA0sIud9THBES29G
Zn1bpOLuS678jtoQ9oVjXfK4GIB+m/5zFND4l37d2noFrd/zjOuNXVWPoPZ7YWx9tQy/xwkOcbAJ
R0uQFEZwBqKXIXqndDeQUVg6eBBTckmI5bjr1aROzR0+LM20djlXym1A/M9fmuakfsgp0FOGVK4x
pGsEMup32OTNVkWv7o7f7pVQcGf6IrJAUA1Ve1WwEV6NQhlWLRPxIw8DD4HZbDaZHHgyk/Cmi0ru
ta8q4/cAmTg4Uu2a66X/YhessWeR69Df1Cj5zVSWSFtLJGfaiFhl5tDtEcXLQs+1pQuN+3H5pTSt
s6g9RKL+9OpK+kOlBtPaygXdTgxpF2W03mSzvnOdfOsFDYEPw5Q9zPjwpSgbbLgj5bljWlTxUS1/
ALKydrL6SvT4OvMIKvTzMT6Tjf73Xj91yXK0S9YJ9n/09jaFp//PfVd31P9WgjusYVxT1SzuLCr/
DOdfHTsD2ZTf46w7UavZmBB0V6oTFnuSYguw/Gzk8GsjjzmhyIHi99USxgDxY5AT8r2WsS7sWkP8
fdCEpLSf2MKinHf/Ol+O5abMrcfW6seN/DpfxyfbyPZTNPB0/nplqur/fMf7F8taEQEf4E+oF+Ue
63xx3zQg0PYEKmUwxOaD3TyWB+VwynsD2BPI6MQhRnGcoFL/s4ewtlzqJUTPr2PylN6M+O5fZ//r
P/9rKM+Tx76+jE9D76GGAdErotwr5fi5GSDrgmkxQ6pcYbYfLDJKpq6ClCp3KScJpn1Kme3vu3+d
0CiR+aB60UOL3Yn3aj7JUinorOP515q0V7eId6nQj649VpB6nN9cDlhpOqJwcWEZKTHUVfJohdXs
uIMqxkW/aILi9+iYJMdZI7Nkm+DOm+WQjQ3ZINUt+O5Ri6vKD49q3P1WKT+GmWsSYeMc07Jdm8I7
1I2TbsZcgT9nlfWiinrcuHWDLH68eTbsetWuQTECCCAS7ohckZshPUV1yh/KbFr7Nj6VmLzxhTOF
b2Oir+Lc2sDMXiTFhGWsMBY5Ge7LItVIGmleyTCk4RzoYq2X+sqgUDQoYKdxBwSbvIqOtTYeEvsH
sLKQdCtSz8zuR9Zk71UVF4soefIhw2/7yd3rEXcNt3tqfODmPikoKpXncvDfCz8I12jPF64KY9nr
Oj6gHnr3jPAocTBREq8IbqgW1c59FRYdlMAj+C3vdoCmH1KqAaH1EjcEO7v6PrSPNsHwC0oqtx76
FSiwG0TtBi53lq2IxLhgozsWCQuHAXJfRIBjqPw2/XRp0NtYdWnwLUue9LkFSwaJ1R/blNiovNrj
sH9GaUj/0VeB1lm/RTle88TZa61/MeNobasBhApaOp7PHVtExZIcgHWj6gvXo2XD26rglYwyaxkF
ArvdHByTGDTVbdilpb+oze5qEtK7yKfpPcSGVLy1Icxa1hxuFV1zr263kT1sUq96b6hRrNR0erBa
3IqVhnB48ljZEAciGr9bmRpytlKxWXVb57hyL3wuVa5MG9JA1m+A9qtI/ToAZI2GP5mZ2ge4jTO6
6Es7qAvytg34RckPE4LByorsTYoxOxf2PnVaeucgjeOmbxZqX/6cZmd/F189IsWdwF/Tq38a/I7g
ivKGWuOXyWzXrD702N3G8UGlL73wGvHCzPUjy8pdC68LvB7e/0nXXuxcpc/R1ZvUKF7MPv/RSea4
wYPVt55TcQt7vG5KCeCiyzcGeSZ4Jsl6CGtjGRhtsqjqdFhGcbgLO7xsdvibAjRJxy+2N7wxGdLX
5eg/V9ZwjYhz9Uv9jXrcRSGtI+vVNxMoz8Jg2UXtliQPrxtfnDQvF6C+sIkQGVNn+rLLbW3FNOiN
GCvyMcC7jm5wTgyxR2OSrcoiPNOOpwPXvCHP7qhO9ceIH7Eaw0VTu78zpfplDi5Jx+lYE0TiQo/K
oH/bhQ/+vk+zYg9mNd9TQt4qgzI+9JTn9xSsiI8vhhz3wT9jt0PUk3ftRt6b5EbeG+X9Se59vSDv
l3JosAac/cfEyc63RHlf9DWHW6K8D8qDciPvhZpo0O3K8V+7+PEhGarGNhTuONL5zLtsLzcU1Ii4
MBPCQi2wo4jj0myvzY8cuSfP+ffwn1Pur85DuZfevwJ55Qs0SmBT51vw1y+SpT3f4OtXvD8Xvg6m
deB9vo6Hm99Cvi/y/K+3qTE7slwG31/nIeIx1nV8dyf00vuzQu59HZNDmx+BEto/58iX7//76/Q2
s36YODzXRd3qREPMj+keT8PnrnwIezor0G2Ie67XTX1rVU1+f1qCo+xm3Lrvedz+B9yjCre0YJ4P
BB30S+6JfDk59pv4NUAAQ3gAdFyzpmNtYI150tR5RZfOmVosdVZSPkwhkLK19MlXQnEWyMNapyRQ
Zq6mtj7RmG4acqcbfW5/VQOufOKezkxg2ExFPW19kyATvwA855W9dnXHq2nBXpJHsoCcKLVJ4r08
Jsp31cmrs0UyIWW66UQWZ/0Y6H0N5KjDXeXl7Ro2cXwcbey1am3vVFnnnNu8D0oAwz+uk2nV+f60
ivsk2Rtmnu2keCZsShvL/ljuxAwiSDs0xHhGn4U12vsJ/hcrOpRYzQGRxvAtsZrsG3i34DnK0Bos
6LT4mnX2UBcuBOltd9GclM/JjTzmEvOyCue3qzQgqeGr0u6CBmtWYPuiNo9+/5pwIdfAH7Zl4ae7
NBXdMwkt3t5tYegpBbpoIGLaoQwm+zxEBpGuY/THVPQaJ27aPfF4cPcRgGzSlNz4g6ejXfndD8WO
6pUzDSP2Zbd9LCYUmLjcIaHE7i1ta/UM1OxZjlQlDZ97vNRydN/gu+47xX1S7d69OXH0keu1OEbm
o2qN1i1hQr0Ma0oZTa3gKvFTCj+eMitDGGLSNbY97rqlHKJcgobeZlCJTX1DYTl9MiajeaLKCGKk
SbtlaGADNyPzKr+acKo3zdOtk/xWUyB+VUGAdXgMnhRTZ9JezEVsWcnOlbCl+ghRMQ+7d3+orY95
Z0ps62MY6vecTPCPiR38o8NbNkZwWA1CyqNQPJaRS9CojZQsISjk3TQpv8oX6vkFs8X4mCv7RtgY
1TNPrGWpVhYwZb0WzMNhNNTmkkeXPsS3FBZBetEn7WXop/y1o5W4G9U5UQ3eczsN3eNgG8bFdoaJ
HETsrHoYmRd5rNMLex8K70WO2nmdShTDLS+7s0bC5hPTDRuzHgHyXpRdw7LeamIyz1ia9X03lMdP
tgGHwOuP2z5gBjG04btlieE15LG+6uKpf8ySWt36dpDvIMMF+yhrjyURhHijieX1dHNC7DdBwRWZ
+5zOl6pJ8MMjv9vNdaeGWnWgicVk81fzmLSdhVWmKneTJOAnEeHGd0xxH7qdFZz71thbdtedwKgq
61JLzVXQNnRY2kJ7NWv4zrXnKg99kziXPCMJDe1P9UG6HPPR3PSfWttSj+VE7qh8odDCQ9riErfN
LNtW+DGoxGqrILKsm660/mGMUIoq8CFuNP243tOeCmdt3Yhy1G4joYi8UqcEEnRj3i4tZ3jUmJKe
m1i0t8LVmxnNHpMqk3Y3N2o9qCQDBEeC5bapnpEXahW0WZK51zJvPNcNd47BA3o+bsRTsMwz8WR1
0FCpXSb3xSuEG6j4iCSexATnVBhA+Qebj959gTw49bmbYbTt5ELt8si54iY5bNyYFhG5SvlJbhBi
vVV26dKaLD8PyeN1lAEI8Mk7r9BBgd+OCYFjvlcRymJWx0507+qkNVu63goeJrI2T2H/6keA0sym
3NW10z53bgAhChPQqSPc5kruw03BQ/yWiJH0b2v098CJxtcWdSO3T/utUcnv4XokuMpvrrnrAisd
Gsh9jkL2Zp51O6eyzf2d2+HXYbLNyRPIaUtaHY11agxNNjzUWlaevvYMtf37mJX0yIKbWkPtUmvt
yigy/5A23biSzFUt906NiKdHNWw2d49xjBJ5kVctkUl6QrbDf8ud1H8kUDkC/ZWREo9UuSVsl0BF
njxvRqtoTo4xbZpUGS6dH4ttHwqDGWXKO6e32S304m5dNRBvYzsZdzyI1e1E3PEZDaG1wp5C4Xhm
L/PRuNEOxQIQxwi05yEMICjSsUONvdW4umLcSndjoesRtCffVzD8b62TiKcC5ue57DBOyeNBCqQl
Vb3xlBqhfvWCmrkrfwdaFxrkJQWkf2AdR6XsD3mISTOoR+/ZVEyqLDRQDgZE4/U0OIexUZ3nvMWS
FKP2oHMDK074egv6POxwJiaYrcJ0Q/ci/J6Bj1v0BZ5G0Y3+S8MaB2d4+B0BX3mgFNsv1bagXKZM
H8MEtFlrxS/X0099NpXfJ3iCKwHBb4prZvFRTaegc7OfJBb2xKSj6uF+OJzkMLTyP/KQ3EwY8Ld3
8lBUg9ngB/WeArEnLSt5CueBMTb90QrFk3zJDbk1Bq4zkl9AwEIs9J+FEw7HfMYo9/GqUNPyuTcC
Br+h6UGZ8RL3GMV98aq5Fbknfnkz4wZbd5yfHEHvzEiFWf5wnLbY+WN7FsI0/rgD2U8dDiCFldbc
UaxZB+Y/GqWf3avUe8P+N1JZbBO4Rm+jNRCDkpn2YZy4cH2DnIzeLsHXpfEjcUrFrkxfPg3ffVCu
7rwubB4t0R2sjSIrGy+hnsePWt7QmejwBNjFmxMq4NyJRtjafYE/lxwwNyrK12Hot7iwWeMG+i9M
hvHFAUB6qZyLIwF2sig26YrAJG6p7e/Yi70bMQgYetMWHSlHD35r/GjrqcHQm5ivVBQVTONIt1uv
NF6riTBFQq9QwAX7XvXo2c1coMGYwsdIW1jpkKxtUpvWgW6jMnCIeqxJPXgIjLC7wWAHXTHh95ev
9lVtrpHNM3dCAkyW+gCetCIdcW6UCOhIxCUP6i0aDINGt6gB8Izxo58RZEDTfSPMsHjtkraB5yqy
nTkP3Sj98FrEcnHcqudAuG+RHuxNI6hOUrgni+vzIVurqlPQkoF+d+oYijsuDSoEx4lo5uMoEmYo
NeUdrXQ+gBJvhv4igtS8TEIYF3Pe0/vsTWuiiczq/xwvDbddKWPkLglS6ZVnL4MKMOtsgcnufKKe
3+yyg2yBsIDVPM5h4MPVckxU78eY/8EEaX9nWr6W7lBj4HMFD8JaySG2/51uBtlejuQm5SlBOv04
zvGSqzt5gHqG/jA0FC/kdT32VH5SaH5Hntf5a8ozd1Sr5Kb7GdkW5ZxvlZJozrrAOGJnGvk0B9XG
B2V4i+yQxh5ObqrW2jFzi+xWJB26mjxwtvVMV6u0Id4qhu4uxdBAlFDS18qAXBbmQr2qXUhQFHx9
epxZ8qJUCpEWKECtafKPGrItokXogaS6cbTxdSzs2gLinBezgCxOSBjTYA5EKe13wNU+vlr2pvnY
1x7Nuen96zxKHJQfo+2/TsgFFuJhyPYkPmiH2gZmpIMRXkV2Y5+CeSP38OLYp1x5z5NSPYRYfpYl
5EpW53MTnr8yb2ORd2h0x4+KstIpju30BiraX5fdoG7kcCDBAl18W+6sqDcf5Yb7DTEhhvrXIY3C
3aNTroz5JJuIqqUPP+zBSwE+dBodHCk0QSvTXCOxF5Hi74ghcpdwe6u9DQUMS1mln0WV5WvhFTam
OjB3odeLt1IbbqXrq39ckG+u+ggzK37qIre65Ip2ksuXf0ZSRWLXtOJ8k0KCrtPSwAeSLz3bhg0W
aeOGPydqKlcL8bJaC7kqkiulYtA/z5DH5BlEJy3IcK1g8GfxTq4ZCPY+6qyBL3LNoJN3A1Kk8Y/y
RQDgznJS7GkrX02qgRxGHwgbS9L6IeuxGlL8nJp3X4z90a9UjQkelpu6qMRDYZLqLYdpAgQW2C1Z
8EXjnCyaNLTNgy0sG3qFXRGs+TO0xxxf8El1QS7Eneu+m5UDdSN0WArxsFZjkhOxc+RXNyVXzFZG
8cAER3tue50Fee2Fv9w63JpjmG8sj6kAilhQ9mI0rnzSlHXcon3UUQnuxs7TtxEVozPH8nVbmPw+
BA1BlsuUE1jbR2K+pt2odXr34ELUWIWBo5A5yatN8gdWUM6vMI7n0snGs+VZLpgzwnSnJCTC0m1d
sq8mt9rw2WQR0pThjtv/ZupgZNaF/7kxDB//Lpz8AZ8J8F/01geftuhx6vvj3Ukuh1ncHCdjXHWl
ry1rZs9LupYwpcxGt0/3XSU5qwuyx6qQ4O+mhGtM1Fx+khsmO/mpnpJ+hWxJXYZkHY2BCaRlFphS
2tLW1hQHa9leMhoCh8Ts/q6mynzqMg0mUqOTumyYTyMmo0j7MKGqkPdiH8IZ7CRZcE1tt5tOD67K
rOyRknHVjK7prOyZKBuezdh7QYX1JF+Xgo6Bs4lNnx6jQJnDOKybUE61qagvpjJNZxamCROzCbgX
PfM1i5xXlBo5+FTmIJNIrX6l6Z22T+RsU2+yxySp1xLZILHH+UBmKHQdGi+zGsxDOwHSt7kimvyV
mq19qkRSLKDDhyt8PIiO1dJ4uTswQoVcnQDIxCxxGrGUslCM1omtbEtSTJ6whSbYnOOdBNuG2dTs
B6G8+ZP+TdGoV+SsSCkfbGgVEC4y3xzkT6BxiaRJ0aD814yDnTe/dddDjSZEdYcbpcX4OQyq91gt
sic1M8cnn+Tj+TeQm7Lsy2Vl1WW8dlJ3pUs5h58P5M44SbmQ8BopM8lw6+yCOv+eW37z2PORmhPs
4P4s8mTQbk5h908KeH8IUBo1eLvC68EhQjm1W00AwoLaZku9PwFKm6vKAw1ryoNxMcveoFasE7Az
AK5SPL5lerSs0Tm1eZ4TBFyVH2UGm9xPo1+OT5puW6N799NQ32Q5K3JrhEx4h1rPSjGyli9O25/S
mej4tVFdv1tn+IaXZIw8cqeJf/3XDgWB5H6kRwruAaPZgjZSaC4ZylaKRlhdKfDuAZRESReSw1b+
EfMHVm5a1dUPQjQbVX5e5bHGcMZzUdUkKuXKo2ab0bqd1xSi18aLT9nj4Fn10/0Q+UY7TbIQ7kSE
JLuvb7ull+jmIXCm+LvJk2kmSTdBlB5Y8JvLgPnnpguS8mEIg44FQJgdhqgwXlN6Sm1vQXUKypHS
GBFnIg4gUQ+hIHs1wRYwWVCHdTdt1xF1Z9h/oKEd20S1l5KZ6PT+m6GP/vp+BbslmduWR8D0bLVR
iTrayWE5Zvm51lkZzCoZNDvV2m4qcQ9P+DqG5/bUGvETkTw4DLCnalpJ9nhbYcixI53WE2o51KEg
IbgBQJyaPz5zQ1WNhmCDXe9nqBM9s4vbYdwVrhVdXWgVpOcOG4H8/CoPTZnKAzSgXR9ZEDhjdPIH
YhCa61CMPxzF6u+jGIcoseGJtpLqIjNz1L1MA8E/QxpXXHV7iX7xWFgfgqG4jvMP/FnkROXGXzMS
ygFN7UlqK+RGii6oDcA9cKZDHXbbO5hBGzQLPqVLrGittLtwXnHEvv+WRABREcwOLx1eJW4L2xF8
6UI+/oO2/B0SQHqQo25WnZL4tFGundNMH5WOsjcZg+5gVlF07Yo+WMgX8jpuFkbRmWT54Ccxo6Za
S7WDFFz3/6iu3Qlwdc6qfGPYRXlorWrbC7V4y2piVmYB/6io+Up3le4Ywq8616DEeFNoJAi6JWZn
fu59HeuLBjMoYV7A0YOrbQBrJsjOP3pqEx8wgOUPdeMrlxQHyrK10mlfqJWyIpznHpyikzG9jto4
2GmVGz4Fibk1e8rhFd6wi8gn5aTnmNmy2R+d5giZ1TFbwGtKVrICJ+Q8TU1dGilWpmzJHSFyFtl6
GIc2c+M0P7G0wC6GIX4NnDPeACdvbk4HaAmtTfcbox5PYiB3llGjyvSsQ1iSLC03X0MUut2eJ4dC
oKYBqM40x/KD6Myfcsfp/L92Sjy1MdUirUGn4BGAMLT1I0kl0D2QxN3uFR+jdaE2UgHY9F2s7jB0
pLv7Z584QP9Mga5HVAH/CjBBccZhj72BOjltJEBzaYUcDdBgzxptZTn9S6KLWYGv6t+K3ieKXdHb
+0Mgm4cB2L6NSE62Rf1IMyo86rn3e2z87ZhO3rsjlImgex8Us2qDZMeRFusIQHU/7x5bxQlXYZ2E
LMhBUPiKkS3GuYQq9xTfHN5YkmaEp7OXCVTpcw2JIEuNCCAXJNyIXXDJ/Xb8LtCPwa7vy4OMd4me
EB/2V7cbxRp2nPEtDAiUjDsCMxVTjU8VyVYPqpteW61kctq5pNblRpHsJAkgqEOLBsf03KokbrB+
TZaa1dPPzkOmX5GjPPmkbM0c8LidL0hde0xxg+/ueQn3j2eKSTBou2mhz7oiQ9HMw5AQkT5FDsYy
5kxq43ZH6D4+6Ox5nDZKs04UllbEsn++TBz5DVd6tzPm9bDURwIy7qbiUUmKcR0qnr2LFW8llVN+
ib4vmJDaQBqgNsaHS4qxprJ3N0nPokniPQi5BTrQY8CszG6ZhjyNdCnxt2eSbeLpfEJNFswus9++
mX7l7WA+QnYKUOZr7XaYeAg2NR/VqXTHtaW0A+lZPA8jLQxOFTSuk2ZZlEdmhkBrEYjNvObD8Kiw
+qTMP6qJ2e9dxXhnFqUvAckn5350vM3/2ssT/e9X84/AbJXFXZo1lH24D+jJskxBzmrSKlgNU3PS
08Q+y0UhPcxvqhEmj0lY8WkN+3yNUQfbZJvoj02Ipp5COJwNP9Euud/+cCodVXcYf3OKrF/Kvcyq
+mVBi/s0dc1JmmR7O+TtS4nzk8t+WQCQx3SFFlT4s5wd07hsEfi6WrAw0o6bTwRpdXJF/UCa+LQz
dT+5UAdokbMyK2kmJV6XtkcZibDuuZJkKg2gz2RwPwt4W/m4k2pRMkvLLTGzFvPNEUqwWXanu/4Z
84kHoC/8w3cckDZCCHZ0rdiq5Gfu+tmoZ4YCjnqFltWRlj15UEX3MHr9Pm3U7CS/e1WNkJ0NxEjS
VZe06OELuPjyp5KbIGkeuPsR6qw0yrEpHVKUbLJIuJrL7+KOk0BQ3PhhjK0arAS1jnpr+bi5E2jF
O7UnQgrTj3guVUCyXd9lwEfTatt2qgfdNfKOzHq7F2jECOIonXnpNzefxCOGInsH+zd9GAJTPNOG
WHWFcXNCX/ya8DezEMx+IDkbl2kSJERkT/pCgY7D+2iUr3IPCHv12nfcL2WcGI8a3N2zkNHl/547
mNSOpEtodW2d7mAWriZnOyVps0pmZ7jJRR15rvbWi6HaeFBWiW7U13d2NfEGAp66cTUyOh1DWQdr
RVfs7+P8kVSK6pcWGD8dUt2+Aem1N04ZK7tWhLgQbBJ0iX11f9r9wi9Gc2OQgL6mX9QvAi1pvsu9
Xke92YzZWU51CP7BsE2liEzFOD1iKh0XNl8S/VYSU/UDk5abfXBAsn1VW5uwRzNpX0pVPBaGi7OH
KNSNacFpHp2Abo0JXAVKyHAiN3KXVAguFEclK3xIqrcWxPQslKuG1Nook+Jv5WHN+p+H+/biUDR6
IjHp1iVVeI3VRSONLzxGUBAINO6gyI7DpARPbhdFlM7IZiytVnmpNJPUSaaUD3JYZMy6urbsDpaf
bTvTDS6tR9oh/T3xK0GBQSpt/mEmFmFFHuXPzikbvIS9sYlsR719naun2krmQ7iJTrOZWu1hmBkj
eCqghIW9vsp4P+g30vRx06B8mJKCiNKQZxy6tG75pWENxmg4E3Y4zf0PTKv1sbx3RqYx3FVZd5YT
Rxgoxj7TggDHNjYg7n5ltR5SEgkofM6YXndk1djbboFrQaFIO/vu3B4+kj/yzCzR4ezlg7gyqprL
D70FJDzmrop4j60SjJvjfvPMoHhIqt4mD9Yv6KfR/hygeq5SzBkPeIjbC6WNhZzE3meyaOx3bVRS
bJ/nupZlgXKPfXUTDONM8Irp8xBmniMbM/y3ICiOFCSG56JHFYSHG3M+HMy3JMPf0rLA27tBLr7b
Fzeykn1Gjis+bL2/AuxdKkLJuqXLQlcDrfA0zQ1dUyeukehQ+1jPHVy4MjpamdZY2nn0R+qD5Ua+
1RYBNu6oBuf7msJw3PfS0BWmD5iE41TZ//XUiqMaO2ZAakU9qVt6X92N4nKDlj9F2jMPw7k7HOrO
HznCmrOsBnM416nhrypN2Ov7p740ynKvp/V7BHxkNaZoosoity+l8OyLt7QHy7zMoSX3TSOsb4Ut
wsPXIdwUh9gC72yo8a+K+/oMEswmuAk1oQDrZvBZLoVBsHJTq9jco1OKhJz71pj72vNSRxHwk9u6
ndPnKTImE3bGWSJQOx4RwonSnaSwn+ne56tf58lT6qTo76fIF3zhQpUzSvvsGNRlHIKdNnLu0kdD
/JQhhJCjvJiyTaDZYPNpoA0PkfU65E1DNx0y7DRG1Z+wSi9jQcs7KvDV5ja8rCZBzDVpg3geB0Jc
gqyoL04WTahIs/yUQCvZOqBpPx9jQ6MS9DCXWFaFPZ5qpMT7wUaqa+CQOdIG1FDo6MlKzjVTZSw2
lMW5b1jpc+WNSzl7Sawhe9ZjDIO1xeSyZ/beoLleVoGtryX6lzozWelSGtxP3pNZxoRLzdUR3bbE
3i1z//6VbKX/HIIDa57bKl66/xyS/0Ge8fX//SDj9uoCmXEzyzrQ4YfNaZTfojzN6ZTMx3TRtg9Q
4khjsrTgypz7WwnG762khb/uGzgzSuIWLNFQbg39yrKallxc3k3PxdfiezBFG7P3t3llG89kaCD2
EbH4WXTVoTb94PswVuZ6MKLkAKuDIGCnfxA6yQ/TCHxIH6uU7PN2Uyeu8j3w6YPgTW83QtpgeTy1
CymssaUqxGsdKDvGW97PjmvR7+VPVtZRsvLr2Nvnuta8hgqT7/kndtGA0KEkijhRbAIFCe+VFYVo
j0Cre/YNFTdLYz6RVkv2VoTUFOn4vPjJCHUQqAXuZY62AOTN02gr/8T+PAw78yGnJrO2ZnlMk9O2
jgN3L0dyY/hMlFB+55v7EsYQRreAG1u82tZILvhgrBJ94gFdUgnIDOu3RHYYcWDQh3Z+q30wHixj
/CFLmf+zqClfsQL7rFX2kjd9bjbzETfmDX4jJn4NUbZy9M+9gMXNSrRaQdAItwe18eIlhCuUf31E
QLyvkSdko+8oubRXvlH330FZ7dLhj2n0yotRDt3ezIkklsNSSUmrNYmgkkMmbMUS6QZOTketF0pt
z+7Y+CjVPIEImCFpkb5KAbxd87i4QZ4fjsSy1ldNr7STjT+7IaTJxhW2r+aVnJKU+paQyWbpEX92
9O3+hXlG9RSb4bjAdS+2gQWJaRnOY9MoQJU4/rjIxvEAH6O6A0ikiUFSSHBF/3Xc1JWTYYUBAi8k
GnkHyit1zBc5kgoNugrJfwQcQEkLtBpS2CHPCEsH0gkE0lXpdjSP4rBehqkBOMdVNA1HiLrHamhc
FNAsl6a1s01smH8Se2hhebX5NySm7dLlIXTfk8eaqN6hDy0QR5bUhbDIPEz8fnthUlD362RcAxbW
bkCsmkWsFM5PXcOiOSNUWtt4tPEYvKESxA0W2/3a0TMD0oMynFF5oexL9eJNFN2cRGmR4kt00Es9
ugtzc89+NeM0QRwpwgdZATIcFV6abq3cbgqgxzBN5F4xnnH1FzoScg+iUz7t5TG5qb20OnvgvBQA
A/h1VHwfIkNexiTv7DXRagyM4RL42bh0/GDYG6P5c4Su+dzg+dnT9TTWvsZ6i0SEiD/pIiQO8IFH
p8X9w5iZnhO9WDlumz7d+EppPBQsHM5pDF7O1pHmdbk/4atm+PVCOJMu+EP8DMiRXYr/zj0sWpTI
OjOypPCR4zHdx+/hnyryKQ+FZiylYaw3/PbY19pOjtyGx2AStdiH5wsRl9bODF3aqfI6BO9GOXhs
VkqDP2OA9dgvvpaYcs9pM+peOjkrchggNG+U1NtXiCu8SauPsrB8ry737bQiEjgjmxWwrDvHBNL+
OGaxnb1Q0oOoHfWYUa2M8FPJUG2CblshROTZo1HtM9ym3KYNjOwEL+F9U6dxAmtRzRf3mxLexE0d
hN21p9Gy+l97eQkQSQkHbUsztUhJp3exUZXZNwoVc507DNDOXHx3jkVlJzIa2HqaeqkHn8avL+zd
OPPskqF/DfQWqcU8sjNUJeFE1WQeDbb+2227kWzC0jySi6Te0XSjbb/XdlVcjco3j0TzqOj5qbfc
1+hlanuQxbsOQWWh2PtKw3I7z2wTK9iRBzSQ7RPgm81re2trsfNau/VSEgXT+bg2Hwe6qiWWeXeN
EgxQr4p2tFaynh8IKsKfnY9SlDv5JhIN+KMaFPH5Pst3t+k8Y52pVQObbfjjk6v72EdWRDI6c3v5
QDb4c92HZSS8NcYV/UGjCrfORy95kI8YOUyGOCS6eDSWReR1382+o5BVMXGZobEJmlmAOzCz6w45
EwG11kfXGr8sHl1XqybgV8l4c+R/sLR5FR9+S+v/Y+9MkiPHrjW9lbAcVQ2QwkWPsieZPTi8o9PZ
tzGBsQv0fY9FvE3UqAa1Cm2sPjBSekEnjVSW1eSZlaSURSSb67i47Tn/+f7sOKmqZNXbZbmNiRle
F8FwWnXW9GDagPHHwoYwQ9r11DImid2fFHdodulJ1sf7PjXU5/kPVJX+/MM4/5teC/dw/7TnkT9Q
i40rtx3fB61oFtQd+jv9VXsQB3uUoub5ZLT5VTT2LgnK/Lb0PPM4g47qqPN3KWlKJLQg1/H6Q2EA
Q7saqJXv+P91y2vdGokWbBtLK/alaEoCgxTiG8CE3J743nWXcXVEAuN9z7GogeAj/2i4nRQojPAp
kSgeAaxSYU+7i/xhPGtlCoezFDRQXFWndoTV+CAl3lorS32doHrXKeO71nX5VFHU/JyKwfSamliW
CCWBcB36GKXF2c+/dtHJa4XfX56G/+G/gPdNRj/P6r/9G39/youR7w6ag7/+7SpP+d+/zT/zz+95
+xN/24dPVV4jgPj0u9Yv+clD+lIfftOb30zrf3w696F5ePOXZUYaYDxvX6rx4qVuk+b1U/Ac83f+
q1/89vL6W67G4uWvvz3lbdbMv80P8+y3P760ff7rb/h5vHbUz36af/8fX5wf4K+/Xf79f+bf6JS/
/69vD9nzt7Pq7/87ewqLl3e/4uWhbv76m/m7ZqhgHA3DMDVL1mbce/8yf8XgKwoQeP49GEMN+MVv
37Ich7m//iZ+B4OBggEqhmmDW5z5hnXezl+S5N9loQqAgyBvVX6S24b12z96481b/c+3/I1L71ke
Zk3N75bfFnKaKg3pmmVpilA/AtKrTDUjq1sHGxMqUPDDoBqP2Gp+VqKktuAANB2qM20oS8fsxjPC
4BScZMEVwX9A3qWaOLGQz4F++ss4MNYKHLghMhn1VVYsfSPLlkqMse3sZJME2bKaStCIEQ7nvqYe
tZl1URT1iQ+4djnGKkEae5MrsuYUg760evvcONKhBWwlkP7LbOovMnsrddYm7vrvaShw7TGOGizA
CDtg4OEH2CtRtU3SOi/Wcou9T4SWulKo/zN88zbJkmKVa8Swe52PibYw86UIUQ8VH7iQ+LBVq+vE
J43IzWt0i87lHWLoik+uKgOvV+2T1DbOhkCiGobU4qKMSmKVleUOdfyjbcuVamAJX2ViWUhj4lhj
5BbxpDnYuVBwZDbINO3tAMFn7ZOzd7RKXFpled0V0ZHXFxwKFAS7U35KkexsMrHOezKsWEk+6GWm
OsLy2N8qHg/9XYM1LqmOsvZPPSy32phNIW49Z9Bg6UikkKJ+PKIUSXwBPhIHDCtGjCaAF5gmA9Ay
FPBrv72hbY9xnRWGeW+k8Q15wcxBFZ5wNgA7mlLcVJnKXA81/sijZnADqCBRZeoLKAn0UlxIizht
moU1SjcFAIN1mhiOnIBhfu3UKiZpOpMFl51VKws9kM4SzSI4qooVdlroezv8IKZy7vBwm4+K4gxZ
OC5b0TYEDBEuLbvx2S7S29ikypa615WPNg6RUbvJa45RI+8JnguVwGXjOVlHthrB5gJpl0XCy2yW
VSDuNc3Yj0llr6MJ0IFi3REYT/BmdU2ixW7Z4pNMCGbVwDZcTJwY02A2rQsZoCklX3Zk7jAQ2wji
147XYxYtml2kHUNX11xdDY5HGS8Qai9yF+dkyk96ki6q0rne4L2kXXGaC4zgWLy5lMvKtqzHbk0x
PmLsuU6vYzJ5+vDUohjNpmwXyM2WWoHvCGscAjolBUdwWYK57EFtgAUl1t7yKBAEMyRRL+U/FP3s
8RCq3yE6/cD3bVgj5DCw6D0ir1k6bVnrBAiLlZQqxIWD9oJXUjiiBTRulDYeJM8DYvAdcHEYkLn+
4GmavWgIxjqWCno1GP3RTcPwh9aj3AHE/R0IbU6oQvpeCb9deAYjV6EMOy9wrx7i/oTP2i5w4sHY
V+meZJlp0HeJRRwiQAAcgrfCY9YJ46lcyFkOGoXJ15ZV7pomlwqDpHsD3HthJsOFVueuZ9XlVqrH
nYUH9caXatuRs/QWK+x0ow4JzuMVQgwNu8gEuuZCbTGxxwx006ZttzZk+bmWyQvgoqU6sV5Yrqhb
MNPSzhbJ7IrTz+VFHbqbIP9OFV2xKiWdOh0v6Kg5xZLP8pU7YPNfUJLEAeFeNhUT+JRq6Jo+W4e8
qy7urC7xrfsh5fIVQVGxJPMW1NJeblRXHQEkawANWShIg3XBj9fJ8//PA//SeUCwZf/lHzvs+/NA
+/zw9vwwf//PzV+1fqeMwmIjl2HR6CAm/rH5K+J3Dt7UjOMDo8COM/jKH5u/ovzO5i8Lqsjn5VWd
TWr/2Pyt3/mrOu/9SHRMyvP0P7PzvwVimPwmU6ggthXNwAv55yr/C4lQS6VUHqXWdoyy20SxBT3d
O/+lK/44bPx6uHhbEv+zCc22TVNotqYhFH67UWBRggS1Sm3YU2mfuYhsapC5IErOmzoVChdFfNEW
n7f5lib22qZCg7IFJ556fEN522aLv1SV1BaU3rBbhYO8FRbRN6y6gJ8vU+Xs89Y+eELFRBxjMTdh
RMzv8VfjCexBUo07KDmznpWH0PlU3CKq3kflV0Twj1sifKUjtiI6d7DpkqedRhvakTOV+6lBwQIp
tqkchbDe54/0QQeqlm5YcFIw5EDI/vaRJiOY8iJgXADou8xU8zHR2O6oeYkreZORKP28ucPjp8KC
pjEAOfJysOC0edAcl+mylbEh75VzoeFAmwTLLrPJgMiLErcuO9x93qDOL/zFV05lvMuqQH6kC0LV
lnwwQDDzmhooLYaDAnTjmbcyV+zwy2H4/rEg0zL1OR3JCjCIg14scsGHKBLTsc1rDicOZujQDozq
2O6as6S5tn2uFP9cdj6Ya+9em2boFgsHq4bG4exw3MvcmrwQ9SWHxM611POq9HdR2C9MrMWEZHwx
SN4tHpoxP59swrxglByO+1pp6pJqB90Z5HiBRBlPVe8LpMa8bh6+KLzaBesm1xzNOhzxVqDk+CTb
iJt738WV47gUNnfxULqFxnaR9u2OzDoBM01eT5nukMF0ZHEVEF+ktuU00fLzduxcs7Iciq7dOLn7
vMPfTci5CyyLcaRoLODmwYSkTjupA58u8Dn+i1Z3SpR6rGobRf3qyP3Bu8UhEKo9677BRnKwjjYx
sqvc9HQn6CQXVuKCNQnJFwC5mqxMLK0/f7KPXi4GM6rg/3jJ1sEMUUHZMF0tngwPqDph4cam+fMm
3ncec8/gJgs6lQ1NOWgC7+pYkaYA+hGqH99UKJdvrzJqtexa/uJpXqfa2wk/t6WZuoYCFlz9QVtl
QtprakLTUaSR2kI9eUlNIqJSSMVuHaNn6brhugvlygmU7MUgXLz6/GEPDm/sSTQ+/1fRDYWy2Vf7
ol+22lyxw4RKDQhiQXVDFvMJHwzUSGWMsWYavQjFP5r86pJN8XthNCjSozy5+PwzvF+PTB1Vl0IQ
Yp61BA3ebFQ58Ye4HuhwLIlytnxlVw3WdTDniRIgQpRJctVtbz5v9P1SyyXRVkGR2RBUzcO3DKOD
QhxBpWkRytemL/3gAksRZV84n7fzfn6YJruiYIYYqqkcbllaYKN8bZiKWv484hCdGFy8xrsUEVaf
F1/df98exV/fJsc2XeUIRmQHcv7brhRBGyeFDA9uIkbgcGJ/nATe5FqXU2VWRy81ZT6FHN11Qruz
M3WPi9Pmzz8vPSqzKFg26auDT2BIyGyRkBgOkJelHpSPihJQc9DK4PY04xaLqtz9vMUP5iuDBnaa
KRusC+bBdmYKXKANwabpiV4gesjI8IgHue2fIkRJX7zOj+YLcS32FuytYKTbB0trhr+xljS9iYfB
alR3mjUZTlipl4pHIgOOjjabAEekvGLrOgmUq8+f9YNRiziVXdSEoseWetC7yFjjkeWPURs8Fka1
ULNLVpUvFsAPG9EFFVhA+jTzcD6CTxOCEmDqcoTmliWGPrqbhdX/RStMerYNG+skWz14bZLop4ZK
QF6bjeXoTk9f8Ir+vLc+WF5hYXGZMegwiuLnOOavR+BITHDrJA5wpDWOldbA/DUJyKo/SPq+hrSk
iXZwUd+sbPMr9+X3ixpNE1MVxFg1bsUHj5cHnFObLCQFPyrrCi+bYnpuG5vox3MxtcRLfnz+rO9P
JLRnmLqqcHlSoIq/fVQLvhnMJTLyMQerXiI8QlF5Jx5raeaHjMvSEKvSLC8+b/WD6cCSzUUQuBg3
Gvbkt83mQu1jr+xg5MrlUkT9jTIa+9Y3KNGyVmZKfNPLH3EMwmss3k1+/MWC936o0jzrKnHi+ax3
OB+8NkFKxbWEqO11o0HE8R8DoDmfP+RHXcsabgih6WyQh/PBoGyc1CGjSK+OegX5YJ84Y/Ss4B4/
A8eTPFwo01eT8IPxQ3vzZYeeVY3Dc1XS9iZuSRA/8G3fq2pDfcaRmcQL8Fqkj1FcYw74+WN+MFvI
BbC0cdFRcbU+PKZTw9HHFO7rTuNbxG4B1JjNddXbu9hLlkmPvJSlhqLYo5Gz6+dtzxPx7TkIJ22L
KWryvLBBDyZq2SgexnE5S2mqn6VhqWIAYtZfPOCHjdgak8NQiV8cbsWGn3ooldkowrQkaDelmNnU
P1NTbzJTv4YV3g9IbtsKSRBTU5j28sF8SH0bKKTJBozUwsAfOVJHR/S6tPRaNfzTR5i5LYaITbjE
0tV5Y/z16CbVIi3nTusoonAyo8TgpzXLc78JI/+Lvnt/jOGJuJjiPEGEj3v+27bsyM9U4Vd4tujh
OZ6dF7CYoZrZ0zrz2h8GXJIvJt3rAD8cEr+2eMAsJBsPOjQHzzUYSbyMWfdKpy5Mb+v7cChxRGs4
L0/A/Vsg4JJhhg9SMTYbkaCuDRTkmKY+qFsMbJr9VBJGl0LcJjuKYa76shNPn4/fj+aOiXKWhOcc
NROHx8nc9/WKbIkxy0mfLQLwA+5uThnYT6EdHok4Lt04TclO+cWZZya3nzcPfulgAs0hM41DgU2o
B/Lp6zr9y1ho5Aim1SiDwe6otqDuy7Syzkk5j7bbNKaG8MeY6xBUuBHGXnsvc9y21x113trOyK1U
nApIMZa14IgutDP2xmzGu6tB+2NCk4kgnpISUhbE2k3Jvh6F2laFG0CIjLBWClrNlshjDIM1LHmn
vUG2zrN9Jb6M9LqDSD1mVDViYohnp9F8byiXo/ycWtVUvjeTVktIXySlmt8IUWFd3PUpmrptlqGz
LO+UoC4lZKkgiLR8nWBTQo4mVwPfMhZFJewBm5QimQRAu4yawBmiqqW5ihQ6jvSX0mxGcugDIfJy
NdsxY1EzSkUJY6MDBAVIH4sbMaLwLvy4WFVdg5/gBhG7CIlVpNS4Uf3QiLmuPyx7FYVx3qJvXVg5
h1GSRnnR3qPdLLSnJgSvcw40Jp51rVEoKK4qK7wCTzFnmtTHRskSHB27nBwKRTCS1p8V0dDZWKNC
5xCwRIJYE48ddRyTj7hWV6ihbMq6Dp/JrsvDSYN+TtmZsl/yhVKd0tGNuDpxtvCGqVS2befb0A+6
ziS9TrELRWiXZk0lwdofkxGAV4B6OKKEQK3JTSHx1hqxijrTgH6fE5qkuI904nis5J4ltqohhclN
r+oiJPKlhmpC2q6k2Kl1pBhD91slIZKEVw944OKybNvYnqgyngLMtc2CfNV31YDkHlONoUT4Qw7C
q6mk0rnwlopTCQp7HuVUHdKVphiS4VoNwpqY+k7PbJ+MvvSqq7arirZ2m8ZmQCCUTPXkJDMDhA6O
PsZ+uqtCs1Z3kM516rSsUB9XXdymaA84M9T7NqOPt3kvp68aVgsMND2V5/ZNWVTQZBHKjh7q5FJS
TjsRyda6RGxYL5s6alKys56aHpe+Sr2kLKPiP/N9ryqTbQFwon8Y+SD13gCb46MFJRo0V0NhcCqr
lGs7suTl+ouaR3ZcO51eNdOPRB+pUCWpiztfy3nYxcLUniGRZujddUpbJ49yNuFx5ZDjLPD2bRPT
GF6kNkVYNlQhZe9A3L1oOTJCi51Zkms5GalCVi+AFvKG8izYWfhfCsrVmmbOx1lihKo6UcClu6qa
g8Ju1HBaUmktgDjKQoKRVPTQzUKnkPUqvZfyUg/acaklhu1r6D8aYh+4KaWZ9SjVWlb62z7TLTXE
zRQMudGR97JLu67HSzC4uBlpO7lWe1Nxu7TwS4gzbErdrHDsc5bDtE3r4rYsMTk8b+20sr4nXV3h
nyFZ4LG2CMgr49hDdGm7iLtHsAtZTFIVpKhhAX3thG9vRrNvw5UR9Lq/KiTuaDdFZQ2XXmgFyN71
uAnPNE9SUK+Iru4pOQgCKkAKx0yMAK9gYBXzLTwIMzHdVsBMrB+cbUcLmycUDxVMMKMW4ofUKSVg
J0EQT19QKRpza9erIdSomIFGigw9VeXgSumZvVIUIYgP2hpIO67Omq0+UwDZdiam1TgUnHcJIJZb
AoV5N7l+g8fAlUjyxshR0UWYVOGs0lvpixHF2GYutRiR2ba3NK+/6HxVr06ieoSkEFhGNh7x2Lhy
M4rhGR1Hhiypa6af1J1SE4U4DrBTz0U7wPSPeH8k2U33M2L1/1p6819IVMN9mg2TUKksCJ0Qsvhc
ZPP3/0hevj2/fEsevp08dA91/fLtL3/86eHbtk5m5c1/o6SxaJuX528P1cvDt+vLf5c2/7692v73
X5U4H7b7MzknmTqJNiI48LwRcRDu5HbwU5rz+iXF5qpD/IHbHoGWf6bnhPW7hg2QTVhAJhxr/6LN
4UuqPV/PCApxTdT4qX+kDf+I3//UV30szCEw+Oa48fOjKwZZJTHLhF677Nejp6jZoixDeEvbBOKz
aFrYBW7nFsgSQE/US1AbZ2G5wCYRrY3bHhkn4Y2ULFBzmpt8IS3UjTg2T3HboPDWLN2J+gVM5FMX
jx033A1Pyvl0qdZL7BIkB3fLTeNOrixBv0FcaYeOxYrVNbeZuTfrrfAwG+mdGRMnIVKjLuTaCI7k
+Mygptmwjuv8wfTOwb9T9+/dSGhm6+gG60WlE24rhdBLBkezf0zhlRfsJm01Bk9Vu0pjN1hl46YZ
N2X5Pa420yJgIUN40z/3aDqjXa8v4vVgQnlZmBOFLG43k3EpcVrgENYamzrDQ3OJJd1knjdiwVc7
/Ow038F+0pSpE9hSccmtuBq2/sp8rqzjmPBV6SQX/pMhlmI//3lh1U52DlzXzc4pQ1O6VfEdR8pV
vAKgq1xMyo5TzYIjb+5Gy15fWydETeNFfQkbbMQv6VS67/RbhEzXMESUXc9RbAvQ2zW3yO0TNEQg
l/W13u/JWrgGdHR3rodxOTS6Cqoot9zlhQuFy5jc+jKTbvLotE/OR2khoYG8prIVIQVgx7TZaJv+
sdqr/aLY57dKuKIgzL4H7NcpK2/ZXEtnw70pOX3qSM8FZGo8qF1cI9MrfYFz3C7fIWvh0LiJFn3/
nBZ4ma/VyJ3oQ9WVjGNNPc29BSxys6A/7Pukd/Tn/Gf67U8tbqfFS3bZVC8vzf6h+C+gCRTc1P6Z
i3snAXAeguohfCMCmH/g5zKjy2T6dW3Ol3BlYbngivVzleEraKjmNKuJZwhXWa4b/9AAGL8TSCMl
D/2JswR+5//UACj670hAMF6gpux1jVH+zCKjH15p5myhIOuqof8zTKSFb6+cMqY5agwQ1hV9g940
zc4S+2E04J166F86HTKMB1Q2VgZgpCTUhztwgk9Rpa9LP0NOt7MCBDGpnG2jJH2QZSx/NMyGDNHt
6946MsfLoSu3Si0BqBxMYNPZBnnd92TM1xWuJGkf4ra6EnFyFvn6ORX4QP3qPVJ6YAS4+cxbr5lu
TL1dZlp3p4LVdyZp3MEadxITsCplCLGvI4dLl21d3xoiLVDN6j835H854PDaS/g2Khws0VweBjXI
3sB75JjlajW1XkN2rE5EbjxJ++I+/hqP/fU+PjekzGJQclUE222G0a9LPvW0CTq5sHKl6B7bn2VP
hfMULEsn93tEU6FbwuU1qx+N4ZHUrBbclk7yiqxoOTYrQ03ufe/R42WA01l6AMEq6Tao8T9Q42NN
e8ztegWpLucwHQuPeG13zqHtl6H/xzb2a2zmXbByfoT5IVBF0NGyMgf6frkkV2VHFjpXSzdX8j3H
zlHYF+3kgwPSXlJDWsW2dRVbhovXwHEJVeTz5rXD5Mxr8+g/2Nb5DzqQt81zOzQsMxtLlwq1ladF
P0z7kaPhkzFSZ43BJHcfVGNVNVckhMGysAHf8CON408chWMfsnykHMH5qHxK8qL72iiW+DY61DEj
gsOo2GszR6vD24I5AoZ1kah251TrIm+VRdadGhVyu2oTaBGCRq5aokQGWvaES9pI3pRVe6pK2nYM
Snwz4Yl9EaqluobnOxhByIM4mRhkw3Sm9Nvnb5u8LaMsLCldnesV1RpcA9i6qMXzruyCCyuy14LM
7EJJt5GUzVYdpM0SGUsc4buZrp76mteRZa8fEr3cl3J8M43iEvXt2rCTbZoXezvCQr7CAFuOziuq
54AEeYt4ENdzFh6L+HVSFKemnm4y5KnoVHDKtk8bxbqJlGSjFPYKMsAEHwS6v2i2ndydylOmOIGR
Et/QojO5So5Bb0yOgboeO+5tI6ob3cfcSkqOC8xTF21QglywKfoPtb3W2efhBa7RlMWHHO5jM1/L
Ug5gG1MzkMM4uHnLTBK3kn3RF94G+eDdMHAbdYJq6U3aOTqYCxCWrQ6pokeSCNWx7/ytFEKOZ8Do
jX2qjPijzdYCtShc7E42BHZ3HtI7LHCWaXncxedwiPcsnKt6are4aDl4yS8zvXvGDFtOYc/1wj5t
PTrHnNw5BgTOkgCzVp02FbVOWoZBquZiarXVyvRIE+ikKuk+0JtjUB6Xtlau2EHOK8s6Cdv8RAva
ozHr7vFZ5VmDfTiWVJVkV7CEwJsOP7qal+oZ94pVXHGhpMByHqHlKoLu69nFkmsenhD+MsjMo6HG
CU2yb3GIOtGxldC6ZBdABWG/WFVy49oNn6sr1jWu0mOIKXYSJd8R9QAj85WjKjbvKkr0cT6wjyh8
3cKFWFr5NDtsl1srtE4iXz0fg+jeJoqgRekS9o7LCFk3mOtW3pnCHXgY0uM01I/nsl78svbQqfEG
SLMFRraJk479bdx36tKQ41NIDXgpKLGboOV0Yq/YmImH1UGwsxNOZlHnVnAgVArPpYYxrUhHBSe2
jD+H+IWm+mWXqa7ZGKteuhiUx7K6oDRi16nyTanqW+7F0Am8paln8+8+qto74TGhASdK8UJR7WVb
ZqXbd4G+VJWjJgh8JyO3lpQ1VWDBrkPE1FbJ98F8MQPrdEqjH5KKP0iEoBckyGOc5JfImLesLG4f
ytk6BiOs83J1bZFL3VFb3ph11UIfB3KYFmm/yEftTK0MvBiNFVGAM+ont7qqrtU2qmGerxTJPhMT
C02V1UcKbG1c0o4Lrd5T7n6mlON5rfTowutrk+HmG7ASw2I6KSb1oqZiwLE6yp91pdqUuNYlUnqf
jOZVTznXWpr9QDxbof/ZsEGWE4Wyq12eyXcN8FFX92UCsY3J3bzko8y7sGTCjs77rS1ZM8iNtA3W
mVSu9io+HlJO7XFHzIwPtkKAkS8rGZ93P7Q7F20LdwnFUfRcOL6l7yk72AsTIn3G+4MYkUXU57P9
eZJcHdH6VrIVp1D5B+O++WCy6Cyy74VsbZNe38S1sZXbZgUMgtrfDE9vOTa3oZEsI8K1bE26fhz0
6iIztAsxhTcY2FzXEHDLoYeJRNxFCtN709dnj+nkuNPDZVQYp/qyb/TzGFxLXRIj1cJ0EY8W95qs
fmo0MlemeiPb0TLM2XiL5CQKm6MRN1gbs5RIwAnTDTgePTWPxKiVCmvNQHs93lhVtW2GfJ3Zxja1
271nEldS1XLbdNDvYo408BdWSWptFfPOj1g2BxvLjIwIqD4tpaaFH4B5UxfhEN7AqFFBXyxlPzrK
6WenDLXzIJuodYZkrF0qpuKI0Trqw3YfVdq6GQs3simgTsKrztKPcBRzmNSrOAhg0+vromhvs1Lb
ZFSdN6lYKtqFqa3SGrmMpA7IKs2ixV6wfgIVWmBBqa0tOXLJQW0JkPJajG0OIzTTC7YbZgtVn7jh
PZrRnRrpJ62hu5FVs94pZIzxKWd96pOOPALrGkKDFi26zZw0iHlTOhcuQHqwIIH50aQzO6wrMPnm
ccqtVx+NbRPkl8Wt5kc3ecZLCsqtCYdO+NuQYJKh3mQps/9WAKMrAoBWM7dHxYY0WtZ4RDokfvGu
wg4iDrXryUzvEgXKv5dvZmYfIPj7UYMkzeN5nHgJWXHIao4MOyKo2qziDhPJSmZkNcvCuLPhN6vN
stYF3OFH6i8dyFALFR0gZQersS/WaeYdScjaJ1aaFtu3WpllG67A2ErP7yn6Oam84lIdCthN+UYG
WKuF2XoNC/cs8JICzBvviTgVy5+5ankFcw/DUncbvMV7Yaw4dxyrbb6JSmkZ9d4StnVATgRmMTpE
TopGhUtMG135ReSSM2Tcn4RhuBCs3ORAnLECblviLsYbwgPtfv67PmXHw8i92AIY0irhS1Ir54af
nSFxpuK5O1VscwX69B5zVSdjhlIToLca5rzDEmkUmyWTVZ/2cKapWmsp/EgSFDRN2+KR5AXPgZFv
o1y97uG6zcuY4ndHk2qdSaFxoaJ+yxX9uAli1xfBQy9Jj3lL3FBPF+W8NMxUMksZlgGdjJGwBZuk
v0Bits5uOXEvpjq7HDVSrMM2T8QzvrEYGYlLfyIBAV4+8psLNTKANzIFy+Q4N/e8hweLOV5m2nWO
OkPCKiikM5WmhziE8XPzVE1iw+bA0g+bW1tAyIacehr7+Zbo9oq1gbWxXoLS8O1uUQ9c7Kleb6kM
lLGQqEtM7bGg1ZZYl99KcA68dqvnwUoZhmVYWBt9Ch9H2156PXd4P5DoTNQbtQc8vmc1axZln3B4
9Um9aE3qipgS2FKSATgUkF0CWFMrK/PxW7flTSM4YSlx9VBb4Y8Yf0AA1atIM284KClOn+BwADoI
NbHZOdFFm7PTGa2196CBg42ZnuoUlOoIg0LKmrXnI0Om7lJ2oa0t0ljbR3mwDIoOHSQQCUsMTIJK
u0M28JCVJGVwGHFG/D63ppqeD628yeVrS5nAvJrfQ8qlFxGVzO6o2gsBwBfYX1y7gUQ1TzDTNCT2
GF9jCEVxvQSoiPvz2D37tlhZUrWGHdZs+vorGfmc131zjkaxjqshmXKVygtDnnPQv1xj7ATWhV/V
xNXC+CXNGijX+pqikZ02GKvP7yzzpe6wqVmtbnLlt0jwHSRhvdHnyOKByq2rR7aAhRUALs2LbQgw
Dc/fLy5orxnrN80RhKUoUUUvLOZb/4GIpU5NNbDnU4wMN8XJWg3h/zM3ghVTBHxO/l1grTXW4b7X
0+O8yrdVWK7tQVvlJpE6tPSmuQn84VJWUlfCVdQKhk3Q2dteUVa9P26MRAYx2V/q3bgZK3GdCOWG
3M2ik4J4EXbUhoXZObbqt+aYbxM8rMVQfnFff/fy5kdEfG1QLSGIvRy8vCKsGuRpDOp80BDouXm9
VUcYcjjnfv7q3oZozTkU8Kah+YP8Mkos8F59b9CQOaRuj9VbyET8vIl3FzqamCsLGCHIyK1DCReG
VHkcJrjFkZJbegNcgyAms+kfcWdwEjHdper1mPhf3KMPlTE8GFpRlYskiifVUA4CEYE5WFPRdKU7
v3irjl0NCUQj4yCWQe9U1prv/fl39qbFg2FpaKoMb76nsrzUT8ZBOYrq9HgEvqjATPm8S5V3QYLX
pyPcRYiNGP+hF2yQB7k1DLSVC3E6kvR2LUNeKtWZSvwzjY0bCJaEstVVXNWLHm1Qi3q4K9fCQih8
Xfi4FYXychxj4rft2leiZQUp6/MP+cHQQrjHmoDkEr3loQbStGsRYoPLG2hvSSI7nqF80Q3v1p25
F1DYE0jkH6qR3w5eqIy49QU5PR5OZwpOO6OwLiL1qp+ewsvPH+bDpohrzaEJtC3qQVBI8kXWKmVb
ukOyyrN17xHWFzcJZKfBGzaft3WoDnoduv/ZlnYQASHOKpq+b0rXiqp1oCXOJI+bLlK/6L2PmlGp
wyOthRKX5ftt742aZ1ZNJJdu6DfADZNV3TYLPf7S0Plwc5hXGPVVPs06wHb0thmgEVRw6sRzui5Z
5iVXw+krfd9rkPfdjqBTCI7UFjGlfjD1BPZHeJYyEHTNfKi8jnro0C24hUm2I0mQPYKQytF4pRTJ
sjL7s8grvge9+KrEcY41v/8YCPURkjIqlYNHle0WhY/BxxhFsC/TZDVNxqLzzrF/OJfV5iFlL2pH
+QgMdK40O3usd+3w1aT4YOF7szseLHyonM1GaVKmXSCuplE96aVhE+PdY/9oN13sfSFl+2CWC0Oe
x+SsN1YPux73Ex9pDPaWSvOsDbcCWsTns+GrBg5mni4qWR30nw0U9XELCuzzBpQvWjAO5hsFHtgW
ClqgHG/X5YnbZf5MYSlI4Cv5seFPV77q74NY8smpi6VhHmseMW3psfT0Ey3TEOXI41U9jnfA+arY
rYf6rgF6gb/bJjbXVj6ef/6RxWsFy+FQM0n60umU9pJEfTurlEKvDUnD00VQ+yCqGkOoYjruY3Ks
OSvFmNQNsAGNaJTgmgb4VkKRsJR6uIAmZ2CRUCFtrBAMHhtmusgUvOWKap2hOlGDiybuLqo6P9bC
6Gky8M8weuywAvjziuzq8XA5cuXEA3I9n5oKuz8TunIKMeXEV5WF5GhhWc3EIYiH+Ir0yrgpEvmi
qfh+Ldu2dk5oI/s+aPqJXUvH00gYqiJQWC4SDuyZaq+9Pt9m3rTk9reumEY6BddGnrnzr4O/tVR8
E3nRcOMJE+9mez3a8pmu5sedIl/Nc23iozWxfhJk9j7VzL3Qon1V6je6pN1QxbZsct5vGY8b3xEa
fuOD/H+4O6/lxrFty34ROuDNKwBakaK8e0FIaeCxAWz4r+8Bqm6fOnm6b8V97YgKhUxlJkWC2MvM
OcdFkq9iKASkF/Wu8bJtzF/Tw49rNJRHinbpBBeCVMMGUz7XI2gk8zbDuJ1qemg5dDKi/ShK9cmt
vJ07uzvNys5dl21Uft6qP0ncA2Sa78Ta63b302zAz5KwEgnfN9bU1/azBWrX28XW45dfTO9g5tO+
K8nYVcotuU1VWn0MxXSP3uiWGLA3wmJeo1hADIreHPpbv8QyTbO7ANKuxk+3dHe43Bl9mYTSwD02
CBdQ7vSSeZIlvaBWgPMtCTGMSQaMrJC/jJY1VsPtn7eCElhS3ObgexmS/Vzc+rXrqn0FnKEogXko
0aU30+cRkZ4q10E8f2kneGz1rqrLG4Lvwo59GbEGUFkVLPkd23Kvj4nE+5jHLhx7O0RJTWRz3bm+
LXOM++BPyj42oM282Ebzy83nezi1yvd7/X+0uyX7hP/+XNr+W0LM/3+ZMGv9+/9eAD8ln+mqSfm7
8kRf/8j3ChjnHsZthCaseznIMdT91wrYc/6XwTKX4t7gf8Iqzk/+awWsrskxuMBVB8m2hVH7/6yA
+ds0jJ4kx6wF4urU/Z+sgM0/jl0MjPpqn8BeAC4egfh6f/9bD6PWfe0tk9KxGCm8oErHGGjJTOgV
kYq3sTncdl7zMGlVdrG6oidilrErxHigcktkvyy5ckbTeSRCT/2YOnezsBLcptaQHBjRRL5qQWdR
++H5X0RGMm0nWCNZsNSsaqahH3eN4qH/AATmDE+cvirRhK2pHhcdKFWLs3paw/Ez2BfHfCIsMdHl
ZSnmkzm12WPedtY2zc2Ym/X4DzXJdVv5t4OCJwfPIO4cDYM8xmHnj3LAokAeqiLp9mLMUk5P4qAr
SDmdqpybZEDpi/XraA4ZIDCl2nU6vO0+1uRD3hGFbpljv/VadI5tk5s+Zvf5MXGibMuaxSWHcf09
M6xOmB1ckt5kW+xwXqKWqVjWzTHWhzFSxseKBiOcr59J8Y8u2/U3+PtvSLmMkol8YiouKsCrCulv
L78DS9gZejEBfeEDcsP6ZGTJvq4jZbeo6SszhPp9KawbgdySpIxl2FtZUrO6aZZQWTjZLbdsd2Ty
ME8fWYulXvz7b++mu+8H8/ed8n+8CrQnaPDV1SuqqZRKfxSouefNetUkDuFkOYkrDiknciKxX8TF
ANdbMQ5N111sNs/nhl8mwFSaPMDM/WyNytu2ls55h2PAb9b/FTTp3Zpk8jzkDPJad9jKuWAzkKso
rYqBVebKdesmtTmATAQGAjttUhZ3484e2GWEsf9Qjvy59cfWS2FNBhO3gTVPR/+jgqpzjAezjmpB
yYSqhWomgbuUmgjbNi0eZW93fubEpBZrSvtQVZNxi4jVOlslq1Cika2NIzNohio4925i45iRPtsS
FuBLzpZbQDkoMzsvh9Qjt5Ow8xsKDuPgDBobYtOLz/OQ2TdKMglAlp3wbq6oljiNzH+YlvxpN8Cd
yYrMcHU6GVom+tp/v9XEDd4f4ebDjurwWMfQoFagZtaCEe+FhnBzHsft2hzGxPVEzfx25Tv1i3Oh
eyxfF7WONq1bxwEoDuOGUDplBSJn//Aw9T/GR+vDpPvgHe8h80dk88cdUcO0aZt107PN0MZNrc1W
0MbTAFYgb7bXe4Cd6JnfMXLmWlOy7oNKYD+2vOWJhpnu4sn9gkOWHr/f4tVMVdPUG0dzCKdiLn+r
WDFYGRKomnJcHjHuQYZI43R7vQ/ISdM3//AG+vMejxSbNgMvLhIkxr3OH3MqvSE5opsqQuxkV0Fl
VOcd3AWAcWCVfiw30xywS11ieVHrlBKmGbrdlfzoLskjOr35pvOMNqCCK++7Ik72i8cMZNYAhbQA
Za752k6dNof//mGv2qh/vzetJyDGRVVlcoDd7o/rZbSSFgiD2u8qdkm3iiHZDkI9iSxi9HDl9EfF
7dvnhNhdXS2We6HbLy1xUPwP1VekkFKYeUoEzRhJvJjn+kOoiPxQGZuWMn5nujPc3yY2r0YCw2Nr
gZvwvdHGYEcIcDFY7Orivab02rPWLGITwfH8739F7T+vNQ5wm/eC7nrosP48YOB4LtCee4R41+Og
CZo1ZNkrYZbN2gN/ShKLBt6mmSU0XFnOQefVfjbH7j2ndLNrVkpnVWjP0z81dtofEw7eBlz+Ol4X
+lPKlD9tVqCbFla3arvjsDcPY1nkh3jsQD3qREN3VW7ckI1/QM6C5hPvSWgb9dvUOiQ0gegIChKh
NugjPVZY//1zxmR8vSP+26FFcA6G+lUtxcX8H8dygnOBs0wMu7ZTwp40R2c+QuQp2QBn3pFYJ6Rr
02NS9yKgWiZlwJlfypz1Y96UBxvziG+Wd7bXDntzXTOaCevZWvewJahroKc6+nrD2FEd5hd8aG+J
2XHzjbnTjo27la01EmLG9h75HJ1QSjpCmjiOX4r0sRw79dDW8S+zwEEMk8Px8cby7lrTSpEPO9uB
2j2UHXFjip6dRV8+5LmWBTpmatI2RUlCbPOapHez0RRrKNol5vLxLXpG8CU0G2b10xL1R+aQaKaj
KRmW0Z+a5ORoLGHYQUJOqxvFr9BnnUhanzaFPifY4cFoZGWTbZEW0F+SGxzqbNidorDIWInvkoF/
2irlT69TCJRbjvE0gmcxf9rE+zMGfiU8IT5B2NqnDmxEa7nT2HNrUb5ybPOZkEal9u3MNnZuot1N
yjEG3qBcRoJI9UaKoJ/T6JDq5U1PWldIuH5gDJ7Kshw5CgJ9vzjiqFnCxR5EUEY1SuAy3bUtomPC
1UghRlhLerEvhc3hDzTYzxI4qFNM+O2qHkoJcAjQC50qJXtO5fA1LmSbYoDwWWrz62qen6ET2JGC
K6ByfUatFqZpIWiznJqMYF69TD1T3WxnoTwTaPDVadm2F78akvXDWNcaf0JVpmv9KxH5aiDALPlm
7f0oJvbxBZjelvu4P6yXXC5ZuzrVs+tESwD0HiA1uB924OpvbEEvar0mmMctyR3EtUQ6fLcYUIPv
EkRKpF0GY6t6yXrVL2rzZlDHJzVx9hxHdyjbGt/pTXIDs/4zGb2jTVLxYp2qIpDSDCMtNQg9JfFA
j7mE3TQ6O5UbILQhE3teL/qigdLWf+hSJZHGGG4wuy6U6NvCJu9HSewKFVYhg5aYYvAFW+mRjqcp
T9Lsx41WpyWaR+OdqEYNnjxxhElDymxyP8/WKiEmtBFHycccL6EY5tRPZDztBbSgjdbmkCqa9qwz
45JUwpP8YZpzEmC9eG1ahtt9+5GacAwbqwy7tHputPhDDM5LOy8HepMNU0vIeiCr/bo7NKL+inOW
v+XUv8aFiuanc/f2bKdh1fT4lgpv03hKju5OGSFI0kyTOegGo8OlbrQLbnj0pJJSEr71TZlmrLmj
6DbhERyn6UZLFwj3tvoEVCgJh4j5rtKj76CzJ8jKC0q3G/YzTXngJTHqNt6WezaealrfZsKpdlLn
/sAo4Q18SPdkly+ZZRuhhq8Jg0yFn/OtUtJXy7TywKWlQRJBqyDtH5Ro03bp47MnKuYWUcPe3psf
HKZNxKNbL2Y6HUCqyl0q4m4zFZrzWZ7VVE2++hI5DVxgwPTUjifDWY4ZgEICz2MYPZ2ZAu5S5b5C
PnPXSB0hTqVaT6ydt5R+yOnirt23a8Z53tpP2noj4r6xKg5QCJk6xF/4QkFhZ+lXM91HQBJDe5yS
Y24gdbDUh8rU51eR6tqNa+KF8kbDfhvSqQmSjNSeSBvMlx5b4+x4NhHJab1jzNsz1VqUTZzW2vuS
aielz5KnZk6ck9GBSphADr6rTcMbvtWb22xRihsZufu50IyLS5DAuCZezzWcD1eRr7JCp6O2y1tN
pspD3Jvqg5M0ZjCNst9N0Y2Txvptoo/yAhlqBtmZPFM3t/712Zu1+dMr3AxtmQnAhpwwutn0ZVlP
riJGQcmpN6KrzzbW4BQ/RgeJfS1TtDy5yg1hzo/WmLMo7mL9XrrFpuG18xPRzRvINsohj7Sv2iqP
VZpYT+xUz9ea2+4tYzvEqC2kg0MgauvjoPTt6UqDV4oNAFoaQcQ280pXkSRjb0oy+utchJbQ8+AK
tW0MiQQzbzcQ0vNtv2hAc0xXeVLMnbGSxjCbgsUR0wEorR0aUvVeuzF9IIC4+6VoBE7XMrpJTRNx
45VmQKuHIMU2zosBEIU9vtjrfdEe9YhLf8S6HvSoCu+WqUG8lJE9xCXHIZfkJZJe7cWtteTLSrWZ
3FNnunNNJz/FAuxypcxV0JaOOIMeP86SO4OvjmUw1pPzSh95Khzupmnp1PddVYmjNwOB8yqCnTpO
t20P/7nXy+pzljriQuqxo9d32VOlKA/X77tyQRWIsiJsEuwS/2Jfj2mR7USamH4CseWi5FZxwlu7
6xOju9P1pg5oJ+xtErXd3bh+r6EeOKqp8eouuCwwX3qbrInd22L9cP2s3nqE5//tG+2iID7HqBek
C1EUhFLo2w7X2aVRl78+LF45bniTaFiq+YGm54ofk1a+adxlPnG94wc1W5Y7gmAALUVlcP1ex9v/
+6f/+hKzbugVY31WvG0spXZHXpp2186Gdld3Bur4uQddncPXw7HeUgv0oH1yN7yWlWWmUUvXVYKk
WUP+YzWPTlN1Z6nLk0hSJwP4lNbMOsaYsPQYE5GYxGVc0x7cSU/vPbHabbFY73KEenargc5SOJOu
Rd60SqHWQYbTlMlZdsp5ipr6XcnVc75UJuoTLkQ1yrHQOJG644k3bMw7Wtg0/WbIneXD6YFe90vp
POkmLuhh7vfKRDZqqbrVM8ETyD6qO818JpBa3jPZX26zJAupEEndnpRQIDw7f3+VjW61L6kEurLn
ZqHYBte5q9sHpePYHxy79Q1i1Y/JYGMMnhsiZsDUbh238NBHtm3oRqK5uX64/lhb/x+3beQxrpm7
JhxuQ4kHdOH5iJM8/SGwS/QBzfVd1luv46hUNxglHGqa9leZjO6lEdX+CruPZizj1lwk4Vjz1F25
z7rbIqCc48d8NiUSrO87kTDn6S5CUrGtHMhwVMnkqZca8PeVhacq9rZSZLGxPXQVKLhqAH+N8WOZ
sIjRMjxUmUuiekWJ6zUhEWIY9nOus1w+9JaePaB6UX0xdRT1XqvT2kxQK6dS3muTw2w6RllU9e3N
FVDZ9s/LMpaRL1eItG2AGDEEeBZHIeihVOoYwS23m0ikv6h/GR71mr0TWfMoaq89uYvF5H7tsRo9
OkYWR0RWGNkmKXFh+/msdOG8SsdH0QwHVXbPJlbeO9Gpv0yt+U2ofH6ZBzwRFjvXW3f06mCCgHzp
Ma5v4JapR+GJ4lEz9Y84y8TeJPVzbw/GYwcw/U2pjTEkZvlhYcSKGWoQt1bphN//doPM/0jCsoCu
YFdUyyNax/wipiE+GgX6QIIasocxylSIQXQO1y+HuHz+/uNGRc5zvj5n0ln6DSovI2x7e6C+zOZN
kdTinGIsZ/wz7K5fkam2bNKpMg9CUccQ4g51eld4R8OdlG3X5sY3jySLygdV621yj0l61Nxl8FNX
Kw+FGdjzlL5V9k9LjZadEIW9p2xM7xJ3mIJVcaj0yd1gGdCo0vTcmui8ddEPT0hMBvAGqYGNP3Jv
mWb8NVJqSu+zXulKqxzfsTHPy75ecOBzWtzeT6k9PcAGPdjr+ZBhNv/rmVNx7pxGgk4C3e7sizar
ZFKLAy+M/rrY+oSNOsPe3VXmbUdcPrsk5gzrgTpguCCnuyEmYoIdWFlxtqtJBHshn+BOlqqxNUnR
P8X5gZs6q0E+MSvWQX6u7vN0It/KGZ8HJZPnljelrzm8Yca4iPZprnYPsqq27pB4J7T/AQLm5Hz9
YOEq+O6vHW3Y5jxKCnXefFaiXtK2jHdmX5SHuYFt4Fn8YWL1d6jenEDrtZaEZWZm5zwd1GPPGO4g
G++n0rVsXd6QfaTvMrKLvZVkZC027U/wJNZlmSCmWrEbs4ibH6npC3B+Re5T1Zyur3+uq791DIFO
p7+0njXfGmq3ZpYV4XXeShVn+CiY/bzIm3dHS0H/JLW5wTOfMLOsRkCnKBj1KTHCBcjGNuYmDwzD
ae+pO8hel6N1uH55vTyv39PIIjigNDDRS0bTAR7BEiZLLqk7puF1xFc/1JP3VpfbaaxQLjcD2sex
Np7Jbv3ry1Z0xb2Mi/txHJ1ARmPx9H/7jE7+2Sor58ZceZtGT/6ZlzTyZuJp19PkPtYgqce1GsT5
FPtW4yWP9cVYi68cxznYXGIzZ6rTmwXPlR9XpXYum/k5MxTjbvKiZidoyn2V8GVE846JHxXoCM2d
+TzCy4RLhYD3+tn1pzjA13tz0eQ4X4wB4EVmlMfvgWpe5+gKq0VsE1HlOwDWdb6tTYsSZD3J5qFx
/abPU5J5ohmRe1kCoNql5erJbA1ey5WaCR7tdcyGdm90ugOkUTrnocuXgzDguSYG3np1zsQurfof
JmcFMyxa4bOeBnWvilutYeGim6nCAdmI2+v39L51j7le+RJfx5TNzXvJNoa3U4eVQxHllvUCCtx1
G7FotCCVgVc3R9iP9b6p7iw3p2UY6EJq2uZAmoZ2YjApHyxXfNASj8eilQz1PXy1wNGglW4n155v
o37860Masce/Do6pJ8yzas2/roPjammz3WQXgUfF/TjBTgpLmWc7Nc2O+TLOH1WtAqNa73A5PeN9
1bGvZFLjhpQC7pFOPCtt8SqKVLnNG+WXWpIGoOSuep6ttN0Pwqo2c8I6YVIduDqZqfmiSQouDsmK
YbJ6HINGDO4vq/cKOx9YO7IPRmF3qLcSlO0xs4ZtpiZpSPDD8uQVxj30IsITfublbEOw4ujKB3M4
ohDHfNCqX+NEe5jNtXpsHDc5V3akMUApjX2tEmVAxCfFyeiIE+CPavM9oM+Fwd16WbxLEVntDtQz
4Z9MIG8XtgckQk/bhtjBPWYb580cfg1llT5VbnJZSNGDCdTm23z2lu03zUXjKNx+T/EUtfS76wJo
dEFtd4B7OJgSXlDdbDaWtvby8SRuh0K9wcdVXQqtq44qc2j/WiuQKO9sRyO7a7ERcg4Sm6qNw7i9
gpkL7AKyLI55J6znjJiFzWJUqwa0OxXJIM/1L0xT8Rfjg2AkD+I0moQdkCQyZHc9xIcx6kjDK9j5
uNK7FQ1h9+56uwFdWoTQaCdYNTY3LLtC4akJ3pDD+lDzaXj83mnpSVhVdgxLJ8/uFlNg4l63MWQ0
6jta1HkzMuskfEjZ8PLoz7ycv640l2rEi0J6zNFsAbM0Bj4UZOvRIXHRaHz/1eq4jKcWzXlu6RhO
16pTXdwyCRcIcWUu7KPWUtF2Tp49sFTFnaEXC6EsmHCuF0RUVR/XJ3BchHmqVuzXqGXVMSmF3Hwf
v0uK4T73pofamSu/LJthc2WHNnpWHNJmgJyUJyLMNUfkXP9wo3TbO7MIeKlEl7MYJIfFUOSDVszm
qVfmh8SNh8BohxYfFJ2spSniWC7u7yvJaWEM6eeJ1EOPEcTRi3jl+6g9DK1Ubie1+BlpzOFIgZmO
JITwMl13YN+XTiQmGE3Ir7+hUK1u0Iz2brQHtzF/LLjZwsnrRGDqk/reYchES6oeC4L+L/Dmj0Ac
81ctYr6e5dVjJIyHYUzaFaWRbHMgAa9zl90kSDSEULCkR8tRX40+Uz+ON6YBlS0yK+gVUXE/2Igo
Pacl4lCK/Mas6pF5R9a+5r+veKtiXT2JPPtqkig7XkF7sSjdYFonr9feghEUyr2i34xuwV20Ukpj
V+uvwqZZxOLQPHiyzfZFGT9V3FG26DqsI2pOAVuDX0tW9nGcl+Vw/axyneUwrt+7fqYIpBoOUOpN
oTL/Qs3SPkyAd4OIl3Y3qH2zTls5vNbzh5YNHD3D3LR4To31H2dRtZnrmn2oTBmlxYs8jp09n7x+
jHnPVur4Agsb56I99Ew3P9NIXR6sKG0PBXiOoOIWBOChACq+9lAAhNLAKHJrBwrh+bp0hAV3dz2C
rh/GnH+pK+vzIoGfitw4xYs97VLJhHaselpwZuW3TacpR7tStlcsoHCsO0/AOIQZQpgDq/Vti2n3
lErXOBCg7EeVtC6OXbVMdCrUN7FxgR9u+7MOzyBOMvtdMfFxKZmXnJZMERhzRj9bb/IGV8TWsRhn
sZf/7vlInir2/VT8clOduUVxBCwaZe628TAQoAdj0lMZ4wtQiipnN7tyMkJFONlfn8UagtAaQ2Dt
6NOxzJRlU3MYfXh0noJF1ReI03crTd09AWO/lX5Rt3WWyJNa00Yxi7olI7C7ZwivBJCVApMcLn8c
MTOlUelrGSR6bS5fazPpKKTdIXD7dbrveEmYmtpRFK29ydup9L2tk0HRY97pBJ5Fc2e2enYyx6d4
bG8Wo3/hJvfpZHgBOYYY3ajJ3mrSBxy/DHIdpqzVYDLMhT1lYQFuGXCOKlkdIGhKa7L3IIrjvccR
je6MRjSJ43e2sDhgvCQYSuNTqVoMLHN0yNeBhrHaO4y4+LGY1ZEMqtDViwzGTk8CEpRAsMJouQq3
8WslGW5ahBgi2avVoPmetFfPvqpj5RkYVSc75MTEIq3ujigqLpMyEwnCSJTTOwZCOYKrVOsYv5/V
wiJLNAZua5xlHf2qebSbRh0JXsXKd1WDai0m6SJJbyp19qEGJmwFpsfRqC9toWRHrQyUaIjotVzE
Xd1mVlR2IGNtYcneEajdU9R6/J1p7DOMW29OeUwTyfB2Jt/D7mSx57L9tFQKGx3lcNj91FRJ8paV
bmGbODdkZLURGwWKQBzwbrPRon7XR0SPMEUgMFbdZU1d4hYlIkyYcmTEv8r6HKTdcTtQbvSotuzk
MP0sZlXbDmxHplSvNk77OutJ5kdc8fgVG9Kp9kxYXqC2RIvaBFbfM8YFAg26hZoLWhd9QhoOiyxD
t7B3kyirLextgasSvyWyAdWblNsR7XiaRC401RIy29Ic09wJZrMhWyT9oun9iGTa7gbjs1Q4kdTM
PpmuR5ZXYUON5s/Rdg24+fnZPGevQ0pIpiInFjnVAet/8dKwWPDV1nvDGsNZOkdf1gqctVKG3NWC
dbXVpv1ixqfasn5Maxb6nHY7L3dBzQ5S2xNNjUuSUT95RrdGrUIln/WtjmaVX0Q71jZioMRzVmtp
/SJlvY3j7lYSzXhYDmrhvuDc1dgcFaBHMlPZKciY/ZgazrOKPV33zzmp9vMkZMi+8mSB5jHs5WbW
53cGcUJL7iovmRCPpsUunvMXgOhfxMLNoeLITzSCz8Y6OE8dK8Luo29E2RNTVyJrTFXt2GjpezZF
8w57B5s6nvpSRnJXQvcdsuSLndbjnPxa3ys9B6IbKQqe+PyNW2YUpiJzfWVIdzXj2kXrfseFw2oI
13IyzJ8jzK8uHvOAfCf2cm6N66ib7ECPFSWMUEYKF8n/4qZs8KZso2PZDO1y3mVQgvohNZ8GxD/+
pPcbq6Ucsd1Dt2DgoOt8zdqWKIG8fTBL7+DCHX2cqzp0LO+9ibrcF6p6DzEZK97wGz+5U+PTdjWW
3ZNl5WsFSmKLKN5hxx1NNzO2Ub6Bz+ee0dg/2uRvUAzFQVpUSxjRuGgierRIWyeCjYNqHnM1SK/7
7qR8blrU8aSZfSjQVuOxmgh7T2/sLIn2hr4cPLP6dGPIWcSacReJTXTuRuuEsFMPGMubnV6UD/Tv
1aYr4FLlM+35xCRny9PDwtOxYrjrZsgB1e3whf3g7R2TFdDRoaOzZZBsB2R4XExnKg4EYrwfOj3+
nNBY0Aej+UJiSeKOeijZD7mLom60Zh2tsKAKnOgzS6sxVCRG2cUqfwy6dEIpsCYTi+i3M5kNhcLZ
xSItUao4SKp8T/7IibS/MpRp9q7nNrLJqvqU6iExiinoMZcxLfvZ6xCMp7EG6SodFmXg5LuUaFav
m46trlM3kbW2H3C/jr2xNWI2YEyLTBrUdE+l96weh8LQdnpcHvoqbzaSjZG/tAqIJAQiLJKqkcI+
uyS1valiTBek2g1blCVs55hLAmwdHyPWSthg+t2Cq2gp5cO0ksBrU9/lam4FpBrgkvQz3WRwOz/N
jT37yySIrvsxpFnE1WlKv2yaC4hAGUjmSCFx5UGrYqofy7E9yQxbVJlY6W5AtbgxjJ7LYJztS+Zd
tNb8rZrMu/re4pnpybnrFcEz0zyV0jgIWXB7Bw4f0G7euvo9Wz+JSlv8tNzso1LT6n1KyBehafaL
OZ+PVUwIpczwCVoj/UaWWM+IX3rmnlVY8nJsPLIxBp3ZceM5m8hWnjlI5rDVBqImOzoYqO21qJV7
9LfZxs1VlUVbOgV54b6nk054UjxthMJm2GmwYTXZx5jg/TDzlAG4Wmu7LjE/Cq0K9IhkK+6H4WTb
nHbWY2QjZBHLTMYS/Otd7LGTZHU5trhGdBICo4HHQWV3i9i3DJaRimLFLngxcalaVv6wGUTKBmtp
s5hz4DCsnvr0BcH1Jlm9jbF03okSAQZHRrRHF7kwEmeFTbKDioE4c4xf1tJhLCYds67sfGssSdAo
LqPYvr6LkT8GpndL8ox6Sgpd2TAGQNDgEbzjRB386PywAINo01beqFbjbkgj3KkgVutZ9W5w8p/t
ujAu89TtFo5AxsbyjjnbgUffB8kS6VvM+Bss2WK71NOvXpNgENyTkY+ouMk3CHMl0gICVE7oue6z
3gspdbXdEA9LwG9uHOX8QbLDQN60e/Z46OqQx/t29W4bo4tDnZFdOZf06lZ96jqxbBNr2jtV7oVF
Mh/rpvuA4OFHFv2m4RRsRryJWXqpg98t6tBtBjKv4nvTzUs8J/aN6Ptk29XtaWSpuJlQIfk874GY
FvRK/RSFSj7+hOc8JgoTHfymZBCDyrWyQHrqBxvRbte29uIbaPRlVje4YqFNlCp7pljNtkuT3U26
N5MLWR+trLX3WHYZa6hfoiDMdKyZzi3wbjf6gDTNwJI/SO9FLjwRaZt9VZL5hIbiLleq0FaEvp0b
WdBvj8HiNfckcN7BIYxvvMhmaaxkYU6oAq+vA7lu1H5inUy23qCevKygeJbpLzXS7nJFhTos2Fcn
GYWf2UW0OBpqlUZ9JWo1C82ZS1UxN3JRTeR8lHwtq1t3QmixNOZlThUUdlzAMsntMOvJlTDrmQOW
sBOlwbo8cgLuypJTpbWB3lXJgVM92jfpsrVySv+aVngzT/UT8uGTWDwtcKkGfZIFVmc+x6kATY40
f+iUOMjZ1IWK/jOu809XhwrZIekiRI4J0UyjNGTC9Mknj7bwXLeSrt9PSvWlHtUqIL33FPeqEXiD
04bTNctWzQmcqa9Y6uel1qaH6okJ3cs8LWdt28UddX9k3XeJsbNtumlz1jlBzcFHrvGJoTvgTilv
spnBntOrO7dl6l9Op1JTtSB39efWq2O2qxklps6tF3Fm4RcxV5FAsGsdCQR905XyKU7nIO9y5WAl
P9APvVLT3wtlU1cWHhbEYGZqFvcaUDqEmE70qg8VOSsFPHVnhC1iduikSsLf7IFMZzK9jkKZ7mOL
1sPGzeVFMgmZQgmXI4fIY3XT0XaFUQsub5hEWOXT56xp29QzCvSBi/QzE76h2fNlBSm9Qy0bdElf
hT2dRjaSMcIRuacopXxV5UNRRDdKTKRHfVG77h0bixv28wKgWE5uUFg6AxaaUWMtawT3253UBPER
TnqMO/zqcduXcKE7CgwQOlU3MWAeJbIlWzCV5zrIYplu2Oc1e11+uYs+bADFFjfnBo6wn2l1sinJ
pGGSSyppnBjHNS3JarJ4ZzsRTUudcP90sgMZRU8MVPA9Z9I9EMn7DvcnCXK2QSGhwZPvqW+qUXab
bpgu9UxI7VROFs9eQXthQ4sEeb5JUo6R1IjDviYxlEN2PW6YmFoPBDbne0KFyRZ18zdb5ObWiEZ7
n1nioU3MkRmSDXdTKMfBIhHGGoKlT8guMkl00asQJ+glq3JisEdxnuzhRMSuerEEdR3NCelWOhOc
Ra+CqHewEgmcYqJ2hn0CzzZQtI5QqA73ppIPZ6NkTj+0r9occaGtQduE1iAs9pt5JEeWvL9Km17G
yuFAYGO0dOQMk8C8aWX32pl2aEn3K9XJ+4uRkziZd4hQhgdJ4bWsc8e91aZ14KW6FWgYVqrB+OoX
YuWXLmJyOtNtKsUxLt+YrhlnQw5cgzErKJJUKQW0ncHd9Gx1zdnyLgrRE8dON39bzf+m6DyWI0W2
MPxERODNtoqivHxJam0ItUaNh0xMAvn089XiTszM7ZGFzHN++1YxtR56LHPcgD7NSik40OSvibS9
4ThLXWyJKypCk+iiEB0TgTvg93NilEuwcdrBTCwju0zt9B9RAQRPfFdd0W04gubYE9a7HRaJu9Bg
ABW2KVNJzrVRNsh7F67DduDGDY1dHdUkwBxJI57jtITHkrx6TBg0RKP4RngVaVRe+fdC0yepvzO5
AWL6a5CQsdOI+wi6RwBGh8h2NL1/hoVQ0lPLupmWNiAtw/uHtvcQmb/C0eqY2RkhHP7iszDWB+63
5eI52V/4lI2fdvYld38Gv+MFuH88e6XPsrUsh2HW2dKbRgww9mhzoBPVJNMaJZHz1IQTigQEJXAv
6k+a9fl5Hj2xG5cchsjkEUDAAbpXbtUg/T9LzR8cGgQL8s9arFRRX/qxJt6RHhpiL7Ntlxr/FAwK
mcA4gnOz7E9qrj7NBT6rZ+zc6pEw7Mr9rxCLldA0mlQyzw/ViMmpjprfhSibTSjWaRul83Zcmxt6
hhLHkv/X8IhjmK13L8WGGJkEg/Ge0yVeGnHYLgDS897KzXs7Z0YbK8rY/A4959hjUXRFTWxODL1F
zTRqe2QAZEWzd+YVScls87q2L2u59ruoNWI2RE59OVyGUfKni+XH8pg05yzP4gi5L3MfkeUB2aag
GVSLzTTEGsz+C/Q8J2DHuC7mMTEd00gK2wGIEd2xsD4nRTGnrYthL52WilVMWpU2vrpB0aYrF06+
+1/61ENqbpbjDv0YvzLSNb0C64s/U2xvCXEgGp28rtqibyuAQxDA2p6vflFQmxvf0g4rTcDDFKBp
Ef3Bw218cNC03Ccq8oz8CzMZhxXQRjARNmU6fuxDE8poBXjSy4e0gZAd+zjgT990AyPp3K6JPfhz
AqhXzRlzrNX0STuXwELWSINKHm6QlcA/ALDbzivZ1LByh6YI31EQGoFvgik/jHdGv0E2yYAznnTU
8yFKt09S69o7TtzeD++2dNBRpD4xUNKkrDVKuQ1I9fFqUpaGu1yyN4iS7xzPQlX81U2z3Ll9n8Vd
qZMh4L2b8/RiNuK7tejNyOF7NlaKwNZB4GUawLFHUt0fu9CN9rIkHYgVcyt428zZ3JuerohkDV5M
W+gz0sO9IzD4zTkXqGsStz7l/zmW7HdjLm9T+6LBiRNQuGKzElZaevX7PfvMSas8Rmt580wvVs1K
yGwFN9fM5XF10XJWXZeCcFjkn3cmfb4+MwU5GOGz76x7Isdqh63YyVXSNt2/UpKsC/UcIPH8EgRx
1Sk/INkbDs+nw/jUMINNpDtta1TPaE4x+bRv5XiQsOIvuk7fI1INtmmOGnAKcHemoHm+KrcW7std
0QbB5r4Bxq5VXy1t3uBC1d7uR1RbJCUttbLjcoRopkqhgEdkAFwa/q5jqPCRdvl6t0BxbfH27edu
WWNpTD5BfOE3hHS12ofSwpJKettTVPM3hl5LrArVBX0n3E4pYl9PTMb9YWmZYm01xatnvPZiELvG
tZ+MXnz0mc85upCo1nXlV5PmN1R34bHU9UGk6c9QPii6lWndDfnO8BBsEJcViseurqdzbd+jrELr
1kbhv2iOttFC82ZTK4iszopb7g7XsS8Ex4wXxR0VZhR/A61EVEgFXySob/MqezXyebzYObjrVNjP
mQIMdq31aoSrmxg90qlUkYxTN8MuzYL6wKoa7OZ2V2cy2AvOxZ2X23+d0PwzzQNKaTMnmKtdLrlZ
TXsbY5nq810Z3KuxPS4YIZ/7QZPqO24GOQzU9fnsJCteziH3XmhHxhWUMuDPDhmRS6dgJDpHMTUu
zs4La+5O0OJIpgexVMHZROKpcb12/fS5gphN2VzupH8ZpEd8Zz8uJCkRUrdipKjqwNrnpiTKPhiG
199Am/0rxMotIin/kjWhjgPDOtjBCItYPEwIu87S8m5Dj25yYPyOm/ASUUAEVF7I08Di6DVRESPD
PZe9Vx1JwjHvThWxS8l92Vkz/eesQjFihW5jzwGoE7E/ZEhxYGaQxZ0uA8jNcFcVZLd0Fci5Mzj/
9OSRT0hz+0Uw6JeVXDaVyJ5WOrITw+WfggjfaWXYSe36xBt5wT2i+XnOMPSCAFengguX04GsT0wa
iZf/qdCZE7H1akdof9LMqQ/DFD6TPBS7HouciChOH8v5w6wFC9HY/mdJqrD8VNuIovMD0yF7F16b
KTCw0Ypsn880WnaIfI5uCH+hqpe0GMi5Gnvu+3H0L7PwD0vIBV+OQQO/aCFFqvojwYIIy4HqdIAU
iWqFTVcD0q91+AAbkdCH62ydELFrYNfVpW6apKwiB3UaYbQdkWd7VvvvIWO4RxwxtgqjdTgdXEm8
lrm2lM150xZJCnhlKVac0GDhk5EJMOk5zucpeuoEAUnC7jnKvYO7ApH5ddgCM6zOGX3o6z2+qUwr
55mx4QyBPCWq9z7IcdPIwig7s1HVGr5mkwDiXaZJnbLJ+lRNc6PzjlGIPOzeD7Nt2S1EwA18OZ0H
POQW6jeXE5Gmzfy4eKt3rjEVxFKQFxl6qDFD+LvE7PFg6bycjoJHnlAp71uX6XD2uBNlQCz3JKwn
ZFTApdWqMRz7v6Zjv0QRv6GKdgRU4EthDOdabCKG6EdaYn58ZPhIOZ2zVBNaWH41fVA4e411akOW
/7zznXC/6uopdb2XMWiXbW0u3Y7vCgGazGeGSJbkoTXQTwjY2LxnZYUVSjN89UOub3UvUa5kEXhx
ruPebEacmTb7P0kHmYh8pJTr0yTG9Lzo9LGK7MQKBh9UoLXPeec/62neok2Y9+wJRRKt0VbadYs5
YW12DjpXtBsfTFDqKQqQDdBfQoI4QvgiEvptTJvmfrK8zwrfvTsgFZgcQuCy2dsJYtTNGS19ZIxP
WflT1axkvjqUIj/mlSpviNCvwgPHl2W3wyNo76eeRKRh0ujUfI6drudBlfiDXzV5lVVJdiLVLieg
avuJ6SSEoVQvLmAufkc9fxS+fdFRyHTbpuKsmmu3ONmldJu9MFPywshcsIT5t0K6FZeM79yMzjuP
Uo7xN3ufS7jtwlniNhfVce5NtSv5GPNvVsPxZVUeHQLBkFpFcw7tMJkb+VyRJMmLaj7KkJfTU7o4
19HzYMpXnMFsSz3nyFA9UP4cggNlxDYb0evaD/YD0phjAGpajOY/RojrKqDMwoIqPJvNduOumYXT
ox9PSvgYQebwGNlwaFFgbaewsg5L7gHlWLn/FobpLcNa/6DH5ZNsxizhoYehH83YMLvD2s3P6Ug1
ieAmnnrD2E54a7vsaBbzcMZ+99x6YCZBZepjmyOMHcrgT8eI6SiDnIH85DIQJE1npfus5N12B43w
JOfNyUWMZJMc2q79x1gQxbR6vfUo5lmPovfQbjM+1hQ7hvxMKaXZ5SNxQg66iFXL4zQEVbwggQX5
Xbb+UpO92cIwtYzaYxUaiYEkngBoBofuZRUEgulSBAxuRsySXtyjBrdu7E9lCIjNlLg2HiOajWPT
j4hzF1OwAPshEkYot8079Tf0FYUcBnCoI+QHj/PXoP7ACLjfenpyerdBOePZZ2F/B5W1JpiY4J4C
7wKY2MeMCj8BsQIb2Jr/FDoHtCgsCG1mvoaWOCCEYYEKqPozuSHVEiXR5H3SergZ+0Yeqe/5T1Tu
awuCdza8MBmD+tkduuFpmK4ucq4Yzvq56QEMf+a1Xy/1QlHNRjRLv81T0qtJK8R8U+RP/UIk7UgX
DNlXp1lFm6ZAtUYvIR+qeCFu+c7jQFIvpRrvkxE8gvD46Q7fPonUT8bMXqYrm/+0ZmfyEqLFmfAF
kSR5/XeV1b4syJwF7nVpliq2Tc9GP6QE32S9esR0yGPH8Kzht7N1+EBM8OQ3A4mGHjITyfp4cjPk
Vq0OkYIr3HHFbBwxVH5068NE5c5T41Ll44vgO7VrBNbFV5f6z5h2OIAWvENs3OvWESVVB61+g0rN
TmQc71ejiGeULWhG/xa+V+3rduIxhmUg2MLEnBDWb7L6vpuj7ip6R+zvrFM21j9Yv4/1eJ+IaCZ2
esxBfjF4rAg8crNwLrUMLoManSPpBJt0UALoY8gTTGsPJaVTNEm39tZdwy0Ps0cp1PiEbikORZfw
VVqJE87FgZk9Wa3lN0PuETt5YZ43/IDAi0rfRcJZHcp0nBCkR/jz8Cdjpj4TsU6WrxDgKu4f4Y/U
2wjKsZ2p2TMaZFuHxJB4tYP9VKgucYVEi1F16nWR1cYg4bYewIbRW/7tCmiRaBTrARcZRRZj/uI6
jT5aBY7pIuMuXLngtsopHslZiN0C+lsZr2Zllm+D8W0gPd5ULX6bOSAqcQmIc9Y1u1A3p1tzmnyE
ZXyCZjW5H+vpodKkQNPDHmxb08yPnj1xDS3yxKmIEyEuSrWQk9C89sWrDiFc7Ab6Qo+wjFF0JojR
2Apae7aWabwAZeWJY043p2K6xy11dYfaePT/AzSlEUNxuVfzAcIEroc0dxf6LoebkEPEm+BE3adR
vjja5iF66MMr/UFAZUcnFK8RIMWeuCFyHOA1iA8lHBfpCsPBLzb/bXqXUQQNi1tdcJk21ikf/E+t
XFjmRu2C1VVs6kzJ2MGyKrx6hMvC6oZZ7JV3k3A7g4gF34a5dqcsNc9TH7xG1drFrhi/09o6oTzT
O2IZx50q3+yw9NAKOXwTUbCtGJPe+rW46rJ56DUelmEmHYZ78kicv3FqJlTwPOD/Omcazpasb02Y
e3tCIr5sBBqxYdHYZTU6SRWtF5H8DmzIua50kdWadJ6PJlx3PrefzHYVe7waSO0lIAfi+57SDU9Z
PYoAgiKg5dEbgL6dFVLPLd8hxliBtJovYOwPk+G/g9CQm1NMzO3WLZh/BYpSv25OYU7G5sRWv5/M
7CHLDt464tOzzLiG3tngDEPcQENR07jrJq/INy4Qiml2IhYMvgUnyVc7RMuTT0eSuNhIIt3vvGB8
h1akzkOw66997GfY8esBDGgc95wir06WhH52GN3lxk4Vr3VKjKLtcmJ51r+xCi6waA9Ov97oMzP3
VgdpgkWQJ77GfOOm0y7lLdxG6LKpwdy6Odnw/cj+Tw2BeRgAjpXMQDtcQV7tYr4S4/Dtq/Wh7oLL
ikV440PYiZBTp/DeyO09BVP2bSEnoi2T09AQ427W9WNUERxUMrmYCowYgdCbTytEkklwE7OTBBNx
Jxh+KXbRzrXOk0tgsLSni+M6H0VtXaOKo3m9CCme9KToUOndg6tLQtrz4a6hfRL1lO1qu37IJ1LG
awIQyzq4eBUGqgVwcjLoTUNgRy2VnX8N6JslWSNI6tnxYYKuhVZP0+K2e0Iv0On2Ntyxw5m00EfG
BMj3rhH2Fgt4cdS9kPQAedo+o9R/Hkvrq3wvTf60mennoAhulb+s+0XIA4EGzcnUZJpE6KpJ5ilP
wjb2ip6eCl8XFlncuHYWfuvRFhuWugowjwxmOySLWT+vUflPEZawG4CIi9zcRRjNfQStuRE+2SVp
8WUIXZvSdN8iYMRvbdZx27/ffcuSbJgNmANvgHTfKrd2NsXgEjJQrR+TtVxGfD2T42Xozm2kFlzg
qgBv6woAPV0dcc/HnIG8nkt57OgGhYkZd4HBYuk2w2HIy38IRNyYMdvYjgMeaUlMOo7k3OnPRovF
EzEcw1OZvfsyA1EeJkSJ6mdYn50Q9T90No11KPd94JPW35Vk91rg01lFIPLU5YQFN/F9bMUDe8tt
pTf9u2Mvj5FtPbajbZO2n9HpK7HKRncxj0LVBOx0+/EXvg1TS76xlUhhKUm756C38/+KEOdQjjUY
fI5nQbCJmkP0J3fDbK8tFHDdwOM/Pc9uiiZlIttmPdmgjiOCrzTU+0GMn2UNPFtM1afX9P/M7CkI
Z/aBscq2tqCqxIuJ/iZ6u/Kfh0HdKD748ArEtXNfs74VZ4lYwqBuLgyy39aTXsKrd8LjeZ4CBIl9
dOvSoj7koC6O6d2JeiLgGTexnD+a9vzTFniHgTEbaXx0C9ehSYcd0bCof9wC1btFLE6mcdHyo3HC
kiC1iEjxIiDDnnIUL7Xuu3ZFRbHTf6z6Jy/CuHTvA0MoRphSFB9cwyFFv/gjeuf0rdli2cTSi+zp
RyKMKHbN5Tx7fpH0efnThuYvwNVXSfkDbDGdBjPqBrFc06To3H9dhvIc+h06NX3h7qVkohYSmBEJ
UN/u3c67NvhNR88+cSBvKt8ftuznEMQYv4wMiiSy2ZODXbmWOxKvtu59edYVLtsRaN/ts/0w/6FU
EI2mzvYhgvttRtcJNSNLfP8VONK+Zba6EYf/7TbZDzqkRJX9Y0bZ4l2MfPAjMAPh/EvHDBwwc47h
kr7en9JS+k9q/UdiATKxMbpqZuFV2Ru5sAdKmq8WA+d6z8wBvMStxyFZL7wrXgUwT+86Dl/Cr8HZ
SMkhEDyS7yQuP+EdQEaD7bhF6nNz+8neBKDPgV8uwLK43ltGLGQy6zbCtQKJVLzJEHElbAW51XW4
GSi/2XU+6IGu7V2rGgzCYMObmR6P2EBBAwiOGM/Kb4VFODCj+4sqZn+3NMV6tPNfwJR37fv/DS1/
1gZOw6S7TZFnwqMQl7BepqD8RVj71dpAOQtpxu1UEVKW91szjx67Ish3vsSXWigf4xTFKCrPH/ng
j+Hs7wkvq8k7Yx1zqA7JsiIu6p1xN3AqQBPZktPmDr+yzE96KlrEGc9FwA4wR9lXmvo399mNzPTF
7P8G+Ez3uiDBhtRQyoOWgZqshhqIHDM/RSWY633bvq84G2Y/YBAr/UfCfZcIwycCzaU1kiFFfCgE
mwTKI01IyRSAw0VMOLj+cVg5K5Vx7dfK22hN6VdrP5BD0EE3eB/TCKFOfyBXIrqNCfsVD113rmAh
DvWT72E8T8UMydX+gVrbzMLyIAsYvpwFEL1wOIwbH1Q87ZhmJ7UnyvhQO6u1gbgReXVUBK63IuN7
aheSM6Jp0xCZEs/ooxez+k9KFmJbdgbHr0dLwQtCAu9s5dNDMJtX/g8Jf0e4faoyAxrYfEwjUKOy
WRmkVR3rKj+PhA23CO1su/kkUgZobPhrhT1xx0ziCYESsZxo/PJYr2Zen/0SIteBHTwUpPM3FCOi
zqg92nAqN64j/1ek5qtl1N8dhzX8mPU6Y5PaOH7XkGDQfUvhfkbtQfTkfhXT3MSlt3wR/UEKzog2
ZE3R3JCYdF2bO/ZXpYy5uunPng7Ik4BHKszPIJgPQ7QmdYYohs3zYBE9/+yW6rtssRc7af6b6vKV
/EUX1tU59o05gocrZFxIsTdms7fntHsyvB8c8T/h6FyVY8R0qwx8QoS/lq336EKD0/zCvn2dReUd
eCDzuDHSiszyZt+lbAFWwE1B0cOcCDi5QE2nxjbFAa9YsUP7fqNR1twOjn901HTHoiniBuVz5GWa
pPsQoe+tcHvvSJdMBJyZztqzhYOKYzo9yegCpkl2d3Go7Oaxd/jim2Ggn74fvnkA8VPUJETaP57X
r2BlLK+jXR07AdYuxWGugGEjX/0nO26jigUMhg7jn6JHy7oCjsO/rnQApn2HfYgCltHFDZzp+q22
ywR50a1R7B2VUvilDa6GZoy2OaZnSJ0gO1Ix/LGax+LOrve56W3unpuNKDLoG6M2KZ5lew0HFK0G
8kjS1sh3tJary/GPGm35LvLsYoGQVA5lorR7Eac1jvRgFunWt+sgtpfuLPNT487ZXky4XFZH3H/T
rRn7pn9eh6nll7QGsHqYer3Jp8FjMbd4ox68EGEuqIE4VfO1WbsP0zfMExLbB1JoyEPzxKs/lN1x
pnGPOo8Is9H6ngcQpwhQ591UuH2cmmmDaCEjymup0I2hq0ajeo4yLzoUXnfMuyKNMeymcTcVfwoT
FTPx3Tksrve8jtAyaSdOtZRPWtxBdT7uZvTcAwFHGaQBAr6iMs4E/KK0ku+T/PZb73HC2ZdMA5WL
xb3FgpgG9GHFxdUj2UrUSe/WoHkEYTKYUUy0asAdsUAXfpgIEGAJgx7QZNrP7kJBQefDmf6gENiH
IWmfLMaoDQmMZHRSiTv0vMh4NPFf5JvI1iUnr3HDEseJluXz1sIduQuiv/VIigQiyrMj8WR6tBNg
5LD2TVZvmyZ9YHsskzRoFg7ZblPTykTZakrBqXOGmx43VD3/sUvqT4nWGglsXnkuMd7Jre9YVNIU
43dtqV+zbfOEQ4/1cl3fSnKcUWh8h4Ba/Ia45l35bKXuSffmtR+ZP6OO8E65jszpDl8U1hxTA2rd
tbSLgNBQPkkTljNfHbwTHMXDfc7wy1hkAtdqZW9Ww/9TASAASplI3cszFa6U/prRo+hA9uQqnw1v
yfdO9Rosiu0HKHWHPuLJFopEEV9+9Xqk/ilX8HcLykO97tRq8v06Vz9kwadPRyAgAR+wxquzhB1H
I3lBvXlQTdHdpp4W9EJpfeUm/ZjDSSWKWFesNPXZmzFrrLzYOs/3XRWSzmIzpXC9IHFy3b2eu2kb
GnzwvKoe6w6BXVpz/CASXARuldBz1xNt3xmBnrfVaCqkXtGlCFBJLmHSU9J1WcP8j9GjaHVNvh0s
cR3gDFM3r1bYNO8cq5RQ9wTX8qtcvE1VatJiWUlg3xgX+c8qYu50VAJsFkRu3wNEF+fBofJmDApk
C4EzxqVu0A0yAKVNiA4/5REBZO1lkJ3L6A9BX+yv0egwu/AZ6nV6N0N4NWIfCYfP4HqGpyogyCzI
4TQB75KhT+9ODN4eQvhOS5GlWy8nZ0evMjiFGZ6yLrws97RI5cFdzrn/ErYjmYeUKW2atHvz5ok6
7ShLQKP5UUROuFEW7UL+D/4i7OykM8VBEb0Dit/9ojOKtB73iHTzw6JCAId6eLYLjB5hpP9ad4my
lH3E80SHlS7I94L1J5HFzS9dZj3Jd47ymqmrsDjdnkF7u8clsJjuwJEsLqgUbIET2Tf3xcqLVxY3
i2AoOZ/DFdW2PfZYUBklW9c/pdPfwYjmC4HqAjr4H6MPxL3Tkh0l/GMo+MGsAqPQZFfvfW5fSGoF
8r075Kg3WvM3UtyyB/TTvDf4eJccUwLidjRPksK2WvCP46BxeSle0Ewq+6q6kGS0AlMRzhc2x3Jj
9pV9JMIpyVq8pMQ6PHDEEjccBgVISo1Phplp41cAuaroKEmDk0DYG7wNJBVv+rCFmayutq/hAYxs
R5sLZazlQHgHR9iQTv8GQScP3cq30EBTUSOb5ZOvPHseaTiEKRl7f9CvKWF+kWsxSdYPBYK3mCmg
QcjBAux15k+IxGlcjG9loqoMZ0KksToy3FrfZEfJjd/ZVxqZ61i0dzMF/HhekyK9pOIIrzBUHjN5
eeeQ6ne/1g17NS+GWMGBFuAMhHDcR/qSSb/cCq8LwE3OqiXsWdJPtiMt4a9BI+E2nJcfAjr/A5NG
FOW423BMza0mMfK0kv8RafNJYIMvzO7TsiRHuk6kG/xXGQhWkW51xPbNoOEoAOyuGRiuTlMzcVam
0t6gitGq+K9eUgJ9Vfo3dCL+Ba5td6JvEwD6ytnUPEIAx6NwCW6q2gd0DewT0JFZiLNO80MbeuYb
AzFxkqbTVmibLgbVUtW6kINlWtmrv+b2wbn7cfqQOjfZ3vvGghSpDrmZG0nkklWZ2Rb7PsRvykbe
tdzj7gPYqt5piYC+2Dmz7x+CYbymaeXtqEKH9pXji29IRoqVM3h2nwge2tJP/xuG5QdFft4yk1ux
CUhwzqr/erN7LfOxBiqof8t5WDZGaj74Xolf3zvxeO6jzn6auuF7BOJY268KJmpZ7oHS44NS6m1Z
3T1+gguzw1ObzZ8V2tBpMsEC/cdQ2cfVvk+sMrhmCiW7LF7vZpyuZlk2ahxynfIReIpt2E6fvoNh
p6HPbFks0Iwg/LENGaOk261FdiJo+2jIOskrehJNjZ4F15zVG5fcHpftHFqvlvorZ16xIt/Dxn5W
g/FcoRC0QaHd7qby5ogokjkyOLZr55ygoulzy7q46L1gUzftaSRVfMcibTSaDcvu0JQTr1nTeJwB
xLIcUzRkNAamwOjRDc2TZ0b/WYuJXl9/GHfqY+1dffTG4AE4fJ9OgASWZAYIasAIJE/70Zj4dBGJ
WCZZ+Qese4wFUyMPytG/lkyWCVYCSo7dDfrLXmgeCjK5XzNBq8yKSdEqmds8Survy8I86CFurbo/
hMEucCKqRXLLipfK/Rs5w3OwDuSSwg/yYknxkpF/5eKp70DueMSZlJwOfSGiLhAtN+axSfSSTwcm
sjUeh23YT3cV0TGouvqYpuA2ehlUbLoj/e0aP462T2EQ7vx7AnHokuVSqouReldnsheCQF/pqI0u
nRu9yol5KwqrV6vxL7Zi/K0sfvWKfok9Xvc/S4fwOEvHJFuyAbA+k8hNloqbdX2uTVCrIKpiFZKR
4jbVvqGrPI5cb+OVKJ1Fpx+CWpyC1rilrryOoUL2gp0H2JGenM7Yc3Vwnksglt7nV+XY0XNFG4un
/GxnZcZ97/2dMnXJzH4+T+ZCAlQEqvYTAVXFJHNmO9VT9ecTik8UqxAIbM0FTsha88/Ws3EYaBtf
0yoTkerfiSxeyK+xjfkfwo6hfmtg0rnqmimxvYLZILeSwKFlqwZkiVMBLhJhV7zD2Us0Y/F0F6ge
dRg9+Quk8N0D51+DoNhBHP4gJfpXUU+1Nl2094bftpveB3+tduvQv5DVgzGYlsaUpKJWXqugeeJs
YtXx2MWn+TDJ/lyMDM0iU1vMYW/tgMJn/ct0Op9rTbTOCkuDuwEeBJaUrMkUwb51yRWegNrzfgft
ozJpSvrcTB9aDbGNT+wU8635li9BTgxcppPeBh8KDdTmkKUAtDTtIZqM5zsBHfQESlT1H4BNwhL5
F/mcg8gywWTePbpvGi5palcb9ZXmnJO4tMU1rJdyU9+D483OzJOGrB3b58sbrc8pZ0jFEryhL0Zx
E59shfUx45D3McUcEYw8kLlG6GNWH0fJLBDNbf5gFPJiaGkkoUA4FpZzbCM+wAcTboVwP/yUqCE+
uWPecP+pvd8mADUwfOQCQJ3/LRRuRjcsio3lIaCmsdRrq+FST3aXzLV7Gls/QY68I8HIhEvaOEZv
JlkD51Hb6thYnPOtnqguyIYTVW2owgRULpPp1iwINDVHwlY8WiwkDpiuy64T8wG7zcewqDmuhpLk
bBznRAAW0I+6PMrV3lOvKUDEIAwyw13jIXZUxjhpZF8eopy5gefDwhFXfIlqQCiOXQSaUNf13hU8
IW36iT0JDJCXZT+P9r7ucxxYTbUCVnDpFSmeT2UdGkDuhHQxrIQo4g1yHOQ8vIh+PYa+QRpLNezz
dXzBz0v634ykbfGvRh59ROxrAx1SiL9H962DldcVUkzfwLNV9DP+BbQ5d5ljMJB+U2ogn3wVHyzY
iT8WNxXh1QZP2VcYZtJJ2kcb7hb/E/95WXDMTY2Xw6UjIkMdMEU9BrGaRlyTt0DpBWObF6h9Yb/m
SysObmnd6tAGCfKJg1pa/1oYoiMLzneSKKrjykdNOSqH15oXoJiIN7QGFNB9eRwsAE5lQpuDVSIc
5SeELAsfXYUAQqt+61blPTVLfafeeqBk8KOU2NcBh5nW0vTSTRHeM9r1vNLep33DpBGA1kQVqoGF
+B80TM1b2TqgUdbIoGwfoqEe9grTOzHFn04909Ht/TQz4zK+7BIBblDbzxTySFSzwSvNbfLAD2NX
Fy4Fj7wLiDWXpLcycsD4/bOJvZgWmqJGt/s1Xb5LukPZPv5YGQ+tp+cvhBfXNRdEq+rhifram5vB
EmAN+m+yU/ACTGFdD2IwRoSOtSHJQUrAhpb1rl3DOERMkcBX3AZ3/QoygA1hjy9DbcEQ27m3CTMT
kV5T71MzX7e5AtVoZzejXqz8KPl6NpNLMgLxES8KJBOBKj+EPHhIfWmeiRMoznoMLtK+tKgudrme
XbixO6HbagTOjHpD/jTN3WMTGVfPlnepPygi7TR+nQU7vtV7tKdF+0Xf74Tj/o5s52hGSXfPA/qi
C/LE4ygHsknl/OinU7RNxwa63DsgJsFbTAXsZrFKCrIFykRBFm8coLAchD5UxXdH+wRnIsdYyB82
UVUgS8peSdGCxHUhQM0g+C2rLDgwrG3qkjPHDyOEblF4Ym3aWJk8zCiO9vx6SQ+nYS1F3nQXCtUb
u9TlAUNsACDdv5QLfEDesOsWFeKUIKTmzv2fqPNYklTJgugXYQZEBGKbpJal1QYridaar59Dv8Vs
xt7M9OuuzoQQ192Pj1eL6DweJkJMmT9uqyB9ZL2cd3EzkqzoGHPoobkYkI7WgEm3zrgV+Eker0MD
0nWl95wCMCOh4Aj+eLiAKBOIB+Hc3ao8oKOdFPtGp9FvSVvDA29xvRHqyGpXrlwYC7gy04Icpsnf
1tkAKHqrEv95jB0bv3KIdUzk+8GYsM/VIlv3RnNMCu3WjRZ3piyt9jm3V4Ox0bqE7b4q99ECvTUt
TGeGAe+lZGyT21x72j5E5s8JvtUWSJEoWOuQOEurZvhjl0dUml0SWNYOky/anXIvTSD2kWY9tm5l
Mo5fGi573LS+QPV1wuTBtcwHRt4EemLwASIqWHjwRWI2LWL/LuQASCa9au79kiW3LExaqIO0Oo/O
9Kgt4a9u7E3O1R1Da03f0Ydq4gDocFEi11lY1eqM2kOr8ddGwK/m8lcuZJB8VXP3vsyZs270ede5
EhVIuPdlrEGQyQk4iRjRv2Ik598mPSqeuEg7GVfyKqG6GRnzVU5+cWQqyMQOKPnamrJ1p+Uflj4o
0J8TEKP6qKjc4/JQpttqjEBVz91V79U7otYDAe/YK9wqJNvFZ2KmH7FTtIeaAEyUBD/9RPiZDXOb
GixdWegc+ilJvbjBpl2A2PP8+NwE8x+FZ5OnmPyvKu2Aho+WmftfegUsqotBuOg0gYL+98q+v4Q+
PuIQduM2Yju38bgWjcl9LbPwqiSYsqonv+ZqZpch+4COpGEpqADxk2+2BxTXmwGwGWPp0tBD2Ast
JL7lgw3bOaS4nCWEaxnSTasMn3Nb/IVDNDjjTQorSO1pYyHIEdeHuLTrYlrONevDINC7KWU8LyPr
PUdNd9XQhwqdS3sJlp7OEdX2wAx0XS6pch2bwWqwQULrwy/Q0HDj4HUZInEdregiYhKQAEdXkqsJ
x9LYIdJguvhExaYMFLfeMXa9Wk2XrAExzEr5A2D8RVqzA3+XjJ9BL3deAkkOlcRpYMs3DcvIxg6T
P8fGIgTcrdpU1ZHpQAOV1IAJIYJDYNFkJAseIMGYMrAYrMqSqZk+XYbIvxOQ4+qEfDeCP/0PS0Wk
UoCfHXF0EyCD+qJb9FQYsPzaMbNw1oom7cvPls5onXgTCfFNmWSPgUm+JB2w/9rRr9k22wlKO1Pt
Iw2DODdqmi6SPHnPJAJEK66sksMGO/HT3A7fZmRsLQcbsxTACmblX8uiF/sm47kJnfat1sGnlfRE
LESChMUao0wFCcQhoIywSPawVBpMMhwb2uR7k0XmehzA/BrMGRy6m8hp34yecWidQ+xTSfsl6MId
ZPnYkv+gmtzAXsw1DigDpimqiHHgenUNEzlO86MEUpGxonNkL7Aps9+K4I/1Hrd73eV3AE/Xncie
CM94mamNR7svYO+FC74qMSh0xei5/Eh9BYK0d6gub0Nwiq6C4EtWMw9wkJex/VA6RB/y7l4OjDTc
hFGKMaQmCfuEy3aMBmRA5+sRYWttnznGK7WY6y6poBiSwwNH5Ya8HFmdofmR5HQn65pm+AYqC/zt
rbMIqrtp7L8ypAKrCr5vglKRYuZKemIpONhWcc1EgrHBs6QdQwQ9GN6OEKq2VBozCTfcGj4I/5IF
a5K+L+0bP+5VhfP3UHEJxbNqrhNcwasUcwPGt1Pu2n94s9iOZN5tHPnSEHxZh7n6KhIf67TSt35N
2IRm563Z65cs8R+TsfpSdklUrVkhID7TagwiGd94yetDePrWJ7BHWyNyt115lAV5VAQpL5zgSURZ
dbUn3BN679/6XMNTk8YnIwbvlzp30VzienHC+5i/LHPQaZcvZijumVApRcQmRG8mm8K+Cp143RfB
UzDRcW7IV0bohT8cu4L2Yd9heyzE7EUlYT1IAs/U2be7wQWdX/dMxyRT47Xyk4+RXJAnY+ZWPWFH
216QqWFE1hlEhCfxTFxlS9in0z2FTn0jo5QwSONwQHq0y6ufsS0bDuRIG9ZlLNiPBz/6aMcWebM/
aFw1u0a+O/1fy9QQ8c/NNizWdjSVnlyiXhT8WRAAjVtiaF9wuVehS8wPvPvHQHJyXqAX7QxxW6l9
0A0nNjTZ06DZmDSa22FJ8nLCRdgW1HFw6cNSGc2nmetlO1PUxfRo1PqjKepfcgVPCu9CNyXfpW0u
/zKrU+j4CagL95J05sRAWHh95X80goAuF5G/LqA/R3PEXaXIaRQGpiO7WRgpFVTVEizEnD3amdUe
FIyxVfDmK36F4+a4s53iyY+I4GU11ZM6Le6oCgJshlVCxLHN+AV8BHfBWwPGbS19uQ7xaTAHhPUi
CohAwd7m/6GDK1MYAJgudPKX0WCP6kJg42dKqruOgzVShXHLkpIg15AcU8iTmchOg06itqkrzETV
Nc846IFB2pZ9C9Qf300VuTrDkencFOGXxmwtIyKLE/iUmE+lzADUYTTqS4IPKJOrIPDfs8k3V9i5
z0EZ3nx+UB9Dh1aPmL1pc4nZ/0NipWt8lB7FEP06o6gDJ3V8by0ECIU5NgHykkoWlS5NWKRH4wav
4RXUOUJT0H7l7ALtXK77UL80Q/07c4GPrYH0rFG5fCnWrzvFP25MIoq4PPwklzGy8r8K0Vwpktti
vTz2YF3drH+b4zGCQsw+Z2xNy8lIFBBUbiebdvtmwuGY1xBSxrtaLy9FmfPR1zXz3uwBbwBwmIqj
aujvEp7DzRgPd8R57qqQFbKuDY0CBkWCnt4EIqS2jpmZeRZqDs8lA2+1U9Rkt2EruQAgAVLYKpcQ
Wh+9cRq65SlTS7a1J79znuNy1DelPvkb8hS0FznHPtIPcn4xpu6Quk7IRYUziU43Hxv7ZDBXCVMY
QhYORRD7dxxh7lU0MtG1uZRMw6EBsDdWNVB9+2Qa5i0iABBNC3pf1E/Z1F5KLf9ienxPiWXmps8+
ZeJ+6qLDM+qB5IaX+HXoiBhoYt9W47atkC5aczvXND/wY2DQvNSZ9WfZHKvR4DdRNHzOZX9xO+wu
rdykYn7K4V/ICfOYbkB4UGqTmwlzIIrktPHVBzKvGxp/mOKihufbzB9G1rYpuSf4cWB6OWTFuiwW
jaZ3npowumhdyxXDxxWDqqVN27iZj12qnvnEn2NmvqNWLtjRHJ5yFr9YmDqgtLB+2OX7qEmiJj4F
feYs4eW242vL1ANCKPfXeMZUSR6ycppxrRFZHNyD1TRrnLvrLAD/lvOa6iPu7ZmYigK6isS+/HB6
TWi1cy+Vb3vBzMhfBow4HTJvseO8WaP94bsBp9Zo+M3T/MvonHEdB9FNr97HpbYdl1bWOPukyYSn
TCzRvXqze4uAKRQ5SW2MkcsT6Jc1asOr29fr2owQPvaDNW8nf3j2s+Iuisd9T9DGalWB/6t8I+WI
+1W8gZe6FHrwTYJzWXfVDhmSEy3qALakeo0QKorxo5x5H/XmoqP88JzxK4YQTcUOPpfrFJKdggFG
NHLGCTCxWBnah1sBgR1MKA9dUZCXq2r2NmsTpfVGx03FmnhoHDAXGIDCUHvIYtju+MqPcTZzQEmM
V00b3v994D1CNX4sLK4J9A0ZoxOYy3JBa6c0GUORFUTUf65plsoJxNn6Pur+ZmgsQVw8yiqFubeK
B1KbYwhrV9qM3QaWgI4MNSvxWhvmcx22zGbIEoswPsQ9qt/yTQ9Z9JGM4XPPBWtVtgSQumvYfptQ
k4jfDOs2Ll4M2e91hwyCxCKiI5Kuu8EEYFaVRzPL6aePN2Cw9kE/eGIU7N3Vo+Qaz43cMbeZrn/5
mKpw4QprW4/tVqFiXioxnnEs4RGu1MAAOrsvCljcpEkxMUhtA4QEKZ0MT4lLq6qmO7/LiLumwSVs
h+3kAoEpXe1ZixFMbSmRqvC5xvdJP02HuS5vEvAkp7hua0mcE/8mHEObvevS34ShuCofKxlzvQta
z1fn8gIMxVuD2pR1nQ0FyI3h1hvADdLpCUkrdpqXgAr1FTbCF2cRgmoBB5MmOgyDd3Zk7Qgkjqte
TJvQ78ga/KPLSSyh46EKrPs4nBJa8Tyh3N+g4YUpqjryHEd+azWMA2YEzwlXF69Ba02ANYruEpoO
lRo17m8h4qvVbOuarMxo+48lOBlmyFygQv+HrjFM4CduxfSsmF5djXvkp0uVQbmLwvshrdO1lo+v
+VNjWYcFBdV0EC3KRj+xZMNULjLYf5RJIMskn1qa3+eWVe3t+MEu8vtBp1hh3qlYXuTofA0OOLtR
EvCXHzptbBuqAXg4BX5BHth8zJ9SY+zWRg2sJaESQKfTtWyN50plyLAl5Am6co5KQ/kMczC++Ibx
7xhPZWUMJ8tC1IekOK1FxqGN1xtjQhGJo8hEx5S1f++78uDg9IUIS70MSo97MOETzOYM2gQs8sro
OVhluvwzWz4eiJ3GGUPoKnenUz3hjoGSZK1iJfbwis6mGD6xX3HeDOvfcnpyx5hpPsMszBXtn5UE
YLKLHgn6sWWq44V62JywieiV+aO08YBHG01wbCosbOVvhUFyccNeB4JSOF2h1/NzYJA3EEqypfCO
mbzzb9QcXrDnV/toNp7MZgy2PalMs76xLOOsDzkt1l8havq6YTvbtEy/PZJ5H81M5Io0pysDd987
HE7JsPr92FM0658tASOhc1guuJdDjwh3aQp7meanmOUQX1bq/4WSRwLL4WoamWkGA/qYnzCitupj
UtcKCBPwmMnUHqe2vvaq0nZs5vfxFG1CW920qu43hqZ9zH16gub7pjhok66sbK7r9gWO7NJCBUWv
3ElnuAxCkUbKmpM/dGfXwTHZ1A0ZCKKkqxQ5fR70LV0FnClS82sKAzYOjE9YN9JVxMnCy/NuPNi5
uFCyvQ5QVvd8A4nOVVEa8bFFVsc1g+fOAL/otJG5nqO9bfU7Vsx0Vdk1QUbgTJHu/9ll1q5MxLSd
oXF3qidjr3QbcEujEdiWjLBkZVtXfT65HZb3cIrWQkCM4Kniz8DTxAlJJ8qJb4zz73seG7+lMNNT
JgZ6ZsLYE0zzV4VF9Bqt7Djp2rzj1Ef5il4SucbWI+0a83Msmf6BRMKWjeBgzOeRPYPCpY7ErVdr
UXbBBomhCMULGAIjDfYZClu8xmmtC8f0Y+XQouBaLU+4Gj5D3XxqW3JRok4XU/zCprwJsuhH2+TA
r6sBScYZZjJ77Z0+jCNjGbtZQ8D/a6ZxWwTcDUUhDwhdt942H3nwDWDCBgnpLHuEC/JVGPoOMgSD
pcweNx0b6aqJnWhPNBR9oL1C4+EwqsO4I8V1c7SbrvvwQSfj3M3Bl2jSa1MOMbYxmisRtr0pQdoA
XfotcUxIbd81FByRcWG0HN+1HY/XXIeNFyn3FOlc+sthqfOy5J/Qx2crQp/neoJluj5oBHRXVlro
u9IJT/2UHohFeI2pNdfR77c1U2AOolnDkAoPWopZJ+d0WjQV09rcl0wFCCbLsXiFMtrvGiqn0LOQ
FgMNg0FdOmuR1zfSAk+No3EmGZBTYxk2myK8I06JNqDj89dEz7deAu3lkcYPtqLDCweSVG+drq72
fOtJ2NHjUcXrLnww7QUcxfSbs0u/kQiEdNIYcAvgW6uuuvlpNrOhjQfCIgVOQU3z5lOiMSrwk8GL
W+AHbaomNF7tG1M5TW7WRwjCZiMXi6AlcahnyAaRatODA/WP9gkk0QkWpKel5UMH2QsOCE1scZPz
69nDiZhx0Okt+zUWYD/ysZHb3g9vzE4eVWULb9rplfMcYZLzejCVtHFW2JqJLXA2wOEzVPZad1P4
NwDv/UpgccADUbsN+HICCeU4EOey0nALBJAWjQXSqmksjcCK3cxYyqTJAKfFNW0G3Le2/cFE3SQL
mnDukW3O8BmJSBUOWCKIOoM6i6YL9zG+tVWIjTaciMTRgZUQVa8eLBNAHYWPRkzQqsztc1kapHdc
ZgYuSsaQZPemQ6qtUP1ngWt2ySKdpmF+dlrzvpsrGBn+tm2cZkeJ3t/UB7dh6lmwuzdk9HtjaEG3
qdbzJ5HvHJOGW+jGEPB5d90gPvb4nwbCtH5YPxSD+4qTFiZjH0qv9NDsbAbDUGlgV2DKKfofsgQM
xlDvLZeOPExSkudA8zjUJfx2rrtFp6ULjLjxZMHtJLMgHbieNqK++yArLPkhKy1GcYXIOmt/plN9
CpsDdeTXmC/F3jCb5549at3L9taHPkM0hv9DMxDorQ2SacEviXGcRtFnK+C1sDfC+wnaJ475Pyha
O1XFx7EZ7irauqCUJd8odHwa8tdOs1vW2hVK0PyJtzDYatzSAZvFUbR2IYreKx/lrg72qTP+KCMY
dlIPX42ITzfUXvSygs+tXG/u4Y/VEM9WotL6reXmXBRJ/K4WB2elou9Gb+9zTZwddnk8W4x6cFzZ
eEVtgiWFSxzeMj96zT/VDU9XgOaJBU+8dUT1ghS+pkhwzVTohquIcRHO2vERXxBE3Z3LTRv5r5n5
atjwGmT2cnLZdTDmo7cc/7jzvWhLhLrS3udkfGDJoRLNR6qZBHnNkRmOyR+eYouxAp+TiVP9Wpb2
ydYJ2dT8rmc1bFtD8laY4Q676VvOACEzsGTlWgcrgzWuUvBJVfcs2xl+CDKnH7wbfvPUS65sNisD
wWis3VH621QpyHo+qDoBDMaN/7mGBOM70cdzAd185do47bAmvNeR1cFniDZttgx9RiBQgZUdSnlX
lbxc9ejsckCpDIhaZqMxywGZQOSYJz2qTspt7XXncmyosmBriSzwbMf/lCWPDJ1RfxbCPV9LduRc
LFy4rebAjY7AC9cZ9nYeiTvICTWzeol/FsxUl3OT0JLRy8R8CBwcrH02uNsU1Ne03IIq5nC2Kj8s
e6DyzvZZIXx/18/EjjE8cuZlc4H+zFxjnrHYh+E1j+1szYwFtqJBi+EokzcKmfhmJuTgshtvrY4O
rxz2Rzqknw0fuWliH1mRf/0zJNUuKiIkTj7AC3e1PT1awbgLO8wFE53w6/I+5BK6pecNA4WMP00d
wWguo/d5Yeox+eMhhUGQRclZ2R2TdV6VHCdj5vQHhKrHeqBIT/bFXWxXuD+Lqysw0SJ+kZjWf3zW
sMEAdTNbCeZdh7IuqnnPSVPy3Eb7DmjPMfsmQvIuOmKwsb1IBGiCIBhnf8sSaEVXykEOtckQl2E8
w9Sif1u47gj9K5aEJxscNYcHBnQBR4jER+boS2txTbhbfHU3Ln67KrPu0hSggc9TNsw+qHRJWK/H
2/fvwuvQ643Yy8hJY0podl/ZGB6qsoXSWbr72hrGDfzEBaTIIAcFha+6zz2qsr671ISaxYQAdJj5
nvRC4vj4iBJj3joNKaqqfS+i+ttddqBQzAJw7Hyq0o8UjYqOLvZGm8nwBifUjaDtKLo1zl0gHxXt
Mqb8CYSBN8NJr35wonKGkqp5RpE3m10MO9/gd0EWUQeDKecWoPqviA51ij/DTBiF66aCS9IOR6N9
mHg4mbnxw8Yrm3ea67qdMWmauZmEzR129ZM1w+DuTIPEA2fLiAgFE27zq+DixUvTtcxvsuDc5LQH
p40i4ZFlwPI07MN2Nt6XArZIKiUAl5bjVkDyt+JQBPsXaOsiyGKfDFlLPIAtMSExvjT8tyLmu9Ps
AZtXdB7d0NoO47cuCLxr8TL+FBwMXUtDV1esRZNMn0sxvNfziEPamTwnHLBRjfSSp3hN8ABydCQY
CPsuoiVjVFiWmvacJ1Gwmcz8lcj42sJa43WveN5fcwgg8P/GcN0F9WmyEGsgf4E/rDpw3IjOPOto
7ZVNVgBaJimZFPMCaI/dbMO16ZebE9dC3YeE7bjM3LsY+m9iy31RTxv8q6k3jWa2ZrXij64x5hbE
iFpZ7muGNhxNeahglg11tMmG8kFBwTGS4C4Mi8+4Sji31eU3hKxZumqj9PiFCPV8Jmy2Tk1uIHQK
w1GhrmGKsbR0qhWerjFtlwUVn2XwVtO3eRvxl5uW9tDU/Q858XmL1teuW3mlvTpbD1PwyUzkRbk/
cw9rdfAxxwW67Kk8IXsw+tqdrSPOGRykhGifdb1+GFTIfW/Jkpl+/74sGjKDEjiF9mMaxzcryL61
UP+ZAS+uRIKghZzU2mjqfmd2zOJejZ5BWQom2I+GZ5Mg/nqspn2VVj8pKLNNLooHu04/OidSDE0T
mIV0ba0Tlb81o7AAljVfiqEuDrqA/ZGTlmJ64OSvhh02a8ciw9Rj9Z6mZwrERo5QySEcPw3W4Sjv
78n9vWENPPrLTL42i08/45WopfXSq5HtSXMoyORGEiv7GDSv5uIIn4rRBkfJnGmR2ZA+Ww84SXxO
sHTrc/6au9AbOZJ8ZWZ1jHNEXdNHtHL4jnTdMT1eRbpneUxp6s30+JrQ2sLkk2FLT25JFemeLZtV
KcqxioN0kSJ6EC5juMZIP8dwuo5NFq/onOPuOttLcCvZ+C0pVZFgY6os1sQiaLYytn4oKsp3IZE4
Suf3kwPldWpIijDnJ/vxFAnoi33xLTO4YIVBIqPCB2Z3+poKCEgXef+oYI2gQzoP/tC+NUzuweDY
GAM9VUY2lw6eRAz/kVe1erbBpu6PrbtiZPpXUuKZ5H1JHQlvNgfrdtWjaMMpF3xa0XfOqRCrfMHv
Xtf7xgaeipiox/mn2dA80dPvEWk/TQpVhwnJxrCQ4oqyJ0JYQBGyiVs2w/CtoOj9+y9DqPCJ1kDh
xlwxN6UXIJDlncS9AowZH2hUngvBlT+Z2M38uX+ljHFj9QYZ16rC5cuPlgBa33EeR6xPd2WOt18T
zheWrnXcMGISNtcRBk4jvAAiSiiFXDvQoMT8RWelh08LKodbv9Rgks2m+Z1b1P3lB5UlSbQgKT8U
R4T1LFlntdzfuIW41A3qPS59zdEZaZNiNmw4jwmzvRTfPoQ43OnLD6xLZ1+A4yf+YPBvJ+VdgkSf
msfQb1+m5U8OjCrbmEqz13a/hkKw6s35sSDSA70OXZSH4piB1pqIiG+qyHgIuUMQSD4oAd+MxKxL
/kfshKLFJyh/LW6OK2vgZ4htEliqPKUT2UJ7WBsjuzKncFwlburppXwZsMczIhxuTo1uUl/bMfgg
4wkhTorvnn6UOQff5GcKV8vYvQKC2cAUY8NliKf5jdiZ1Ez69UJVRJrWA+6VWlXiHZXEV33TPzHZ
Ipk6gInMtQA5A/GYvWtgpIvdtfH0JeLgO/mNAhpmvfQ5pAntkv1SvBORBN1i7V/ZM1dbzkUam486
V8IzdVki4OPk9oMCoTJmSouQKLZaYP65Ytozb4Ig0IVyi2ZJLht+jouQqIDeMk4wIPmSR2hk9MJc
KDpX/W7IjadZ9Pib2vFRFda681Oxc2s3Y/eF2zYC1gtykqJWCTlFJUc9H1NPcaCVrOjriGHmzp1v
lqboDefKDpIc0CjxgdVI0TqIFL5lN+IwLGX+yjRiuoIKGlf1/FEXQ7klOlkzs10myMs3laWv7oC5
328XhZKsDlm7UXqEpP5g73IzjsWmHtF2iuJdOMXB1ykRZj9ZBy0/XUDhBDMzfAMBZBW4q4zjQRvh
hOT2iZVz5xpHGu7gcVBABBs+Ft6s12sdot2qjUi4miwDUGnehfR7r2furDo+e8NuXwsn1YF4c3Sp
TQYB5vxFCe1tiudqrXcCQjRyp1ZNLNLjH16lrzCvGHuPIXUQDKjaip/UpXyMoiOqkDxJUG4cg0NV
yYckpp+WWSZlXCS5cGkoUt8h3VV1Pn+Co1FbY6AcRQ6/pT6U+wAXUaHPcGdkdWDIlPOsExLNMRXh
Kaq/GnSslTG7+ZY1vdfw1YmgveAZgkiE0obmHE30j6ZDe+IfLkypcKFBvmbvuZblpk5I/4eyk8As
2LQBkWLzyQIObKfKYSAmCxIGfpVpyGuL2Sg1+LaZ3kcYdlfuIkhQT/Qk8r+2yxVqNe1EIVV+eAEh
g48bYpbz1q5dVFfwVFCSLK8bZzIVvEkeNVfDJhJcVVx2MXYoe1f5zwOTUdGBCImeRec0CLHy0cTs
Jfpw0+UYepjKvqZV/si9BDcsnwLdUuNkL6yL7b/cWkzVyVTCOCDWgE+2M85RiD9ajazlpeI8bDF1
56y1HeeAJ9O17zLD2NDKy7iN2L2nmYxwdeN5zvRtbGXlPhMCmlWvVm1J5zo67bQK2hNVu3j9otcu
4mYx+7+52XB+aD1B3u/M8OXVWlD+Brmc1dwW30xIv4p+cZCa4K6pCMzIAmwxcHcpHvBoybv1I4I9
13ESTs1qSlG40Cecgfcz4DqA1Z4WbjAF5H7QB40lajUnGqOqOLqlMUxlk4SyZ3N74Lo25DDYG+Oh
GsyfTPIGOtlEB84cVXfCSu29PhMIs0oS5Eaj2pPjiuqOiNyDFpOctQr0qjz2UWgpcOgqiOfZxKIz
seJYE6Iy0e5nRunDuk96Z9cFLmA6P/qk/uql7p3uKZiRK1rHvJl+0T+1XZLweuHgxcF44CbYv6Ls
nbpWa5l0WdFjjEXXTKeez3KA+zY7KAk1wMjKNHekk8cPKmzLTdowIqGE991fqtMGu5MHBTSAhxYa
LDHHU2LFzU1NDcPGfglYzIAUjroVfxhzF//UsX516Y56zaf5xx1RlDZKcRuz8Tc8B1a/DL3aB9cZ
wSWmEUzUsi/rjdBatc59QK7UdokjsYTyYUZOsG2UXsMJv/yk57AFtuGBv9jn0mHrmrp/QJdCkoop
sUU6jc8F7t9zOE3vRT/TfFC1zmHKY9c6auLkLGWJ//7DkMFb86/CjjguVlerDS6RCa1smDiQh3OA
ZuJKBaTO1phk6t2MzPZmDE5DEgbogZ8x1sGRzsDGoJfTL9E246jYhCrLdk4//PZME/baLIKLoYEV
qSUx4rQCR7z8T4mpaTsQl48VZcSnesySU64YUGMRTXkT732n3vvGTI6jkztpUBuliuLoV1RUTRbc
LU3CajR1KgztSpP3LIDq3rRN1wuiyNxSw5oAiM/qjbSm/prmbn+NgW8CcvM52w9LkWAolhPHv6+G
E0a541Gytx3u/YM0qLytGisQzB5hA/tp4Z9KuC2E8Ljr/6tQzgMIeDn/3pa2xvLqT6CcZ/ImXmK3
yy9JcWZb6OhEQ6M1/UjRV24hlUs4qf996LMpp9M/j4yw7eTqUgSipnDal622/9cEWue0bidmT87a
jrlmuuFlUBbo9+WfpJyBpyVtTqpuAj9tQEWiR+MlCcN2XQk9OBmDtWxIKeBd26QOwI7IVdOMujfS
BbGwFBaLpceTr0acQ76AnYLJw8xe2ezQyRsbU3wYLW2+1+FC7iOp4RRiuBkYDhfUGkPuBA0RfSfO
nyblBk/ZQ7VsaI1JXRZRqe51VoTWbGrpre7VCMZKcIfcGhSXYwBhLfxXlxaYYXJqGsyRS8FmAM9s
ndWxPOiAVOFoYBRvOXgdRZthVNGaoLqTyfTSytw/tv89u9mSTVke6oRE37505WNgJeNFRjTQWcuT
i20lPk8q1q7pWL9gjZ7u4qyJLraToE6IKfoaUFhWUYlvBxNgse+jpj7lUOxIGvD7Tj3I2IxYycAx
FVC0AKvB6I+DRxxu/3v3oaOAtDfwITEZjlnWdGTToL/89yNCdfI3/2ojDTMoVzFmgW1QYAQC6f+T
peb0OsGO0MuR/K2LH6YhL3L59yDWqsYcJI1sz9vc4/Ic4wM6FMMkawbrIjuikUX+o8Utq7weyqf/
/1MeJJhWlk+NF4KmsmABn5hFux+a6scOhbXJqGfyDP6WLhGCM3ttThtpXXkzAch9WAfOURnfiBjj
ZRJldsrAY4lCNbfQNB//fUdAbpbUNZMHWiuK86zr6imxMLCFpfHe20W7TnWukREWQNmeeCIKwpm2
f4if476WGxok+L5kTOE5JsKVqefqaWyp+ZOQZjGt+4yiWnBTYWZ6FqnoG2ULDEUgrzqiOtbQTm9Z
x+nDcat7QioPHNStu8Ky2+eKK2iYlevZqNGbFQodHNX6rBw9PVMOBb5o2mJNBvw5TtWjRZtppZVf
ketOb5Vu6UgtA20XdreJmoBBfzomJyUqBjCyie9tt7qavetuDN0v7pl/kg2glnYdNMun4c7kIvUA
nDe3XQ9z1HAhR6qReaCnmIxy+FAPzn3d09VVNsMDZEDrwJUdc1YylK/Z+OeH80bCKhnJXjwGvqse
LelwYVHxB/Ar3Ys1rsBBW10dg/i9lDCfZHuG9KrdctbMpXQKTT82gd5IIz/7pY+hFqLGFVaofhcQ
nObgP4sV2Kze31I9dGXcwY3EqOwSQPv3kIvwMNaElUqLrGIf0N1kkefmPgoHT7eD6YNECUfbsN4V
Diy4vrY35lRn30MK1RbklXERRk6jzFi9EvUDABnDGAwU9vyYkewjiA8qALQs/kE72E1jeKzb0nqu
cNd6LbStuyHp7hd36ibphxLKE3F9uyho1Mzg1/x7LQYzic7+NOvnQdNH5BpqAoH189D00n2I1hrZ
I5DsTnJlVkW9ZK2iswpTehsdiIP1RCNhKiS3j8E+FZIzNPn77NgybDmKCTNN+KQzJgOJbNXeXA3V
wVZ2vctLiLcqlwULJe4ykNI7tEK1nxPH2aiAYiYCZJfO4HIThwbLPOHB2IkhRfcQFTNzpAiWgcAA
6C/M+9uIsxGEKlaZKM4ZzkuXXlYWdcyL2lUQ7FEi8eBmXxIKufcpNSAYiwogGvq5Z73Yte2gw/Oc
b0IvBl5DfJsRYukGDzMv0/8YO48dybE0S79KItbDaupLDjprYYKmpevYEC6p1aXm08/H7OpGV/Vg
MIncZLqHh5sZefmLc77TQwLohwmEiiuWlSSItyaReD3o+Lds3GaxIq8iASnvIMEFQQypoWm3Ibp2
sIp3CV4C3kq/6oFoHNFwuduE5ygZc4SWoFUn/TLC78ETNYIm2h8dKKUAw9NklbHCMlNJGI6eMROB
uMoIJyTJthRbnQTSYpAUtZlDK9T5T62TrR3fn59O/ocis2lGaTEsa+v1VFl3abjBRrdda+GW+kbk
tdg2qfqW6+YzdURG6Vo6y8lBIOjqkHoNbg2cKQBku2SbcTHmcaCdooFElxG1Pss0B0GneuBsK+jL
kBflSvSe8YSyanRRjkZZ39XZxuaiXMdto22KtEAfE72xB4sWHOp4lDBcQp5+aDPldzSff2NtXDsO
cQar1WVM7FM4stBXQ3VaGZ36bDCtWqJOn7VfIoG0eER5PDzz67AVRK1TkHwxwu4kXcm8inyEtmDv
6WrYwJj80AHix2yOYVKEYBBXj+nhOVgFoZnsUo7cHOeNyJSfQoFbqFkVEJA+bdYFGIChQQlqRCm5
JV2wH7roraRQRxwN0QAzw9NQFnDnJwIDk+ln0DJBXCV/LU8nD56Fv0K0e1J1rGQz4oP4sHAXqT2e
wskrRE/bztppqZoDK7xKzBOZpenH8uCS+zzoGBsdtbpXhnGi4C24a+SXZFwvUoupGkqk0lawUvNt
lhU6JFtnYjdpDvLW6tUs/Euj9V9+j4m0ru3fLo1b4lgHPtFm45vJVhsM5N9ifAaERWRo0l+UvKt2
UUN4ZTdvK5tMY16LIlgyCG4s0jbiDvcB2PKQbr9+0prCWcNtLoh/peyytfLoOE646SyVOFXWI3Bj
0MIaLChqI2HKWWYrGnqiJeYf2lTD82AoNMmpZvIWyILYOULIydyUprGd8hLHTBFvjLT5akBkLYPg
ntlDcxwis1yxxjmaRU4CRM/CSLEPXQKtu5suWYbEX2rjvmTtunGT+nnU9f1fv0gywZkhnmFxo3BR
T36uZSvTIuSRNFCOiUWUYu5nJEsOeN3dRMK7rDgSEiWagKzqbpjx0xX27D0xRc8aMIiF0YE7x0VK
iOKoPsTG+FZzEa+a2bciYoSMDgMxJIbJW9VSG80xKlZiovYPb2Oh9m92jOAl/4wtpoBdAnFLTBiV
bXWXKN0zCWLP9sjzMjo5ALABgZdwuUZy2jiJ56fvK5sA5sKzZnuKAH2r+aGp4s9aQBkbNc/ssWuY
ivvcklG2LTnUEM+zCqkQbIRteIun9sOUDLVI80tXuITfcktgEsu0qz2qT7aCDJVGiolPkf5G7Giv
iQe0ZLvLqQ4WVcFAqNCZXfkg3BzLQgDtMFSH5wi0LWZ4G8/b4a3iy88aJ0kwWu8kzkNMqf96/xxL
Q5kdVZ5r4Dyrea1JWTGQEuC/2Lv8dZMVsrqxQ4HjMWUkS/D7uKG6y3N0zVY27pnF+veA2VFjR9+l
SQ/hdsFjCSuH6HJ6ELNQEfsR9Prrj3/7+79/Dv87+C6uBdaYIv8jb7NrEeVN/ecvw/j1R/kf/3v3
9ecveIDQ0ASuNkfwj+sKna9/vt8hHvLd2v8KwJhqbRM3m6GHcqBqcX2rmQ0vlJmUhyXNL4vjOPUU
uYWujVseuuxaiT4F23MrlB4vZhKRSGq607vQWCql2FfH3AclP5dXCELkEV4+1H6O/XXbZTaRC/p5
DOdINVfPd2SdtKuYRzbLkVR8meaFlFTmmdSyoZ2q3l8v99/+6fXWf73+z6IcJTzB5l/+8++PRca/
/z7/mf/6nn/+E38/RZ+SsKuf5v/5XZvv4vyefdf/+k3/9JP52//x263em/d/+o913pAidWu/5Xj/
rtu0+c/Pbf7O/98v/vH9109BafH956/Pos2b+acFUZH/+seX5s9Zc7X/dl3MP/8fX5xfwJ+/uFDe
86//8Qe+3+vmz1+6+TfN5CJx8LBSrjuW++uP/nv+isZXdB0/vW2Zlqmpmv3rj5wLIPzzl2X+zUE8
RnduOA4TQMf59UddtPOXTPdvqqqrc5VhOpZh8af+84X/44L9j0/s/34BC836l0uYob5JRgk0bMt0
bDxy/H7//RJGV20GuGchfPnNBZrNIZEUMw7li/bQcR8y/WSQbYxE6AgkFvU+xeCrJSGgjHCjBfGy
lV/NzHrHa53ojBGoh0aKFN9GGtsickrfYhR1w41spwipAa5HLMyUXcxFEqLGEnQ302+hvZsK9uTO
g425HLvGm+eZbRot47ZcVM17Gba4tOGAjPp79qo1bBkQOCbIBHvzs4IHGKPO6hCJdbDRppqHTn1M
ul3N32BQvzbBEufPKs5+D6wsW2MEWXAvq5e8je+/yVDnboDXcNLdB3CBRnMwRo5tdg+o+Jalc8vr
M1sYaC4LluDg35aajiGADbArT0p5swr8jgEhDMTwWfDkfoPgA67IL1GuQqhOpDgsCvFa8kP19tLZ
dxfthME0/h2oPMQsNnNbiuUVzeC+QkxH9erP5hgifdvwRO1XMcYB2Yacp1bfCF6J5xQgeS8nd8mQ
CiE0439z32k/NIAN3in2y9+ddD1DMe5tgqQ/PGEvWY/4EUFVtDCsJpvtJuGjE8tPeIyx2W5gWi+Y
3ltU2h1CNhUdEBC5mLwEYCHGSy4FBd+bTuQCwzPQamPvrwzHa6L6oItTh5s3MV9AS7mccHW35wmC
QSaBuEtahtJf8LRGE5h/g+5Ah9HkDqxqXFJJBN0uOzscooEL+gzvRmpH9EOEgcr0pOu3DEIcz1gK
KCIucBmacPwQwAWk2KdMoIrZgbYdjYfeBVeROjtJhwYw5GSO9jJvJyZgFYTCk2M/jORgI/1bddZs
GFGYPhmL2VDg+3e3ZbittcTiwMVPjhhyGswo8W4OtoydR9ddDcaTYVrXLmxvk3FxDfhcZQ43lLeq
vQzy6MTddUITHJYN3JWMgvtS0iZYZnLMpmlRSQXo17QrZfHVYT4T3ugchfkc+7cQkmiA4nynNBvD
+c2CNnOifUcmsQQqmnKL9CjGnc6946Ncs9L1AGlv0KKvS2w4CRfNrFochjUUcCb0/tLvJX5k5aCC
5s1zSD6QYcJYsudmLlQFOyXayjK8GpKOgva4tYeVmuGrR2KaBO+COU+7quEaMHBRV5XzHFdIwEoW
wi07EosermBHyo4Piy0Uzjcn8M+sUpY682Y9535llkUm2iGFTJrq73L6wShTwV8Yx2sviTSqE6+q
4PJ11sGRzMmIbmDeFjH1YIhYY/apCAuDu7WNDOdQw5lu+v6xb74M1E9Bju8kenEcgm6HdIOjd1MI
+aKY2QIC5KJT90xL1spwifJ30815ij629QY4CXJNrkbmP13d/46TfVN+htOHUAlTRydjAS2NIAga
t2mEmjDz5EwUbFxSJe+3XTyBVljIFOzRYB76aPQSVeyT4AF74KLNpVdqxFxY+jbNa5TEtD1L5TJq
JyeGiZfncp8W0SbKfjpOIqFyLcm9ym4mz3TPKK1dUn7UiEDDLvUcM0fX2hEz4e6D7qk3sQ4yglQJ
omVr6RqXzA7ZfWhr0CdrBjt7/KIglSrkXMbJrwny8fEDkfcTxcg4lIPUccEl805viOqtL6ePOGtX
rXgFQlgc5cyyRFj93hlrOyZrCKAchj84petGEACQa6zruiZBND+hkhI2e6DaKPED+6DGa1Zxhgtw
Mivr/aSJk+X22ZmF+CNNebnRfLQTFhE0EkFEXmrR0uyYLEzTF8QUfaGPRL65liJPxR4Frs6WQ39V
qwggF6nlluJ4gTuIvW5Fz/MgehMHyidqnYOwgnQ/KPqhtv0nElyZJAhJ9KxMrS0Ca5xuEFQQ1idx
tEyBtKwdsjFzKKF6p9S4BRxUlDW7GZvwCW2IK0912m+tZktXoPVelpRuu8R1QKK60QPBULcqgteU
GShS685+LUbmIjrL1rwJ3wQp7JR0Dlq4IvoJYpXGfmFkzrJNSuRIFuPVaauEBAeTqQtYyh/aHZDn
KEWnTB/XVfPaGT4bJzFYRQXW2sK86aki16zM3QwqQU72qCBP04J+MNvvf+pqCeMAjrxqpSs0veoO
xts3LKOGd7ACv1qMWD6VUUcxMUZ4+JtNbb00/tuAXw35PtmAfXpFRzrTGBJ/6w7ya1wLqTCqCOPr
BBoc3bCb7WjZdmGsLkOaa2znza0fzY/QDMyba/EEl4nSbloZRcteDO2+LdXvQeOpV1UcjP549tXI
a5oapFYY4MP2rFSU57YSPxxu4O006SDlQ1qehoztokrc6U7OrsZhT74QToUGG7qPPNaoT6majptI
nwAAogBck7HqmdHUslx2n5Ihr/apIJG56z/0MRvW5YSYTetsxhY42pvsES8noaBcGVKHHsMd3YCN
9PWnSU2YrFfOPZSvDX4UPvCaQwy8xqByJjeC7cHISWL1JjeHGb7gOwGfWSDknshU7sD9PykdqadB
wP3hyn4nNGOPnYT4qgjIVe/oz4EQISEVwt/6BG2PY/OJ5rPFDQwagDdnkTHa27c9Gw26Mi2Rz2xl
0lNYaS+95ThQJ31qBi3bpThpt/26GnEC+gGMd9o+WNCYDTfOkJ55GJ59M8AXO8UWm5mzbBxUZLj8
Fu6QvVsVPmHHKb6sqlXXvclWvOUapevGGOuCOAyLowHqCMDLSLOeGP1FzcyHMYAjbDOngw7K4yWK
p2XNNbVzU/vBDCELx1J1EK6bZ3QWEhFnDdKkVMGeqcAdSLDYw18yl23TJChUcHD4dbBrB57HfNu4
ws3QHf2ZoC8SxgBHRwqHRx5oJPIoFiX5yWfWKAiwmUd6qPIr0hDimQVX7Hl1sRcDWJ70B7NXyXWI
swbcV3PEKoDtGAClG5N00BXVDvGGxx79MYndd9k6Z93sNoo0rmkD3gnHncdqPNa3Zr13fFB2lIJl
McDkpFqbMU/WwUq3sTzm4NP1YAOHZalLorrY7VBaBkzb0dOyiElZUCMg3WkNhlT0pwe7vdQ4MUAT
LtAXLayeoMWiupgpFunfofZpFwdD+zZcYAQbSdGQ8grC+sHJHpRIADqxLrLWeZGXDDJFfnRVZaMk
PzZirqY8Z4CeIuol5gV+qa9aeO7avhmDVUnGVloQ1pV7nfPgM3ro83yrYnhEJf0+Ym4fgmHfGRaY
GTBYOVkAKtJZF5tR9Jso2necujTVXLwJahS2/krjaR3KuR7yiPYio7cRSTdsO7VrEYYcamVGiLEh
LoJDUt0poUUvXwpq18adPMAgZYWFzIbCVe+RCchrXSaPNnb6iqtfzfZGZdPaMi6R9zBGO4jAyd+S
N+JR5xChjeIsJBeKjx2yLWEtJiXxFTCiZ5vDqu7Do+gNspf3GjREZi2EzKxNRT2Y6sHWikdTaxjo
uO6VVn8dmqhRtbNFsGxdvbnMoFTNWMaWv8K8NCnuXkXuCz/6HLPNJ4OqzpTtxI1N7VNskA6PqvXa
oXYfKCcyuD8YFgkmhKq531FrD84Wp9k1GpDIcg+hVl5JH/tkCSPq4uvltoOmEQgw9R8g3rhe4csy
VqGvGJhNq1xUXbxz1JualGu8LPDPdaRHn2HiGe2wZkLHYAZQbXZy3HE1DV8J6vg6oeGayMttv1uA
UONEkyRTNKjMFdFR2eYiccGJHILgHfje4F9n2EFE2ZmeujSDNliwtCOp46XeSE1S2tym8N5iJWGn
rqBAyTWLU+7ZtyHpUPG7U7NOedShX+SG0XZpFK8c3Qcoe6n8BgZld0b6eMZkFM3TT8GOw8LEOcwE
cxFcwoy3tzQZOQqJd2R6bjtGynOHYQbLGgkYkVDgeJy1KGCxhdcIkXcc8FvMsc6hvW5w1FO6RNqu
Q6jnGOfAumqswAAbKcpVDe6Oee160osF2DJ3X/Xa0Y3e9AHQYCQ9lRlghlzVjvc9miRg4chmnZXs
v2x2H8LG/Xlz8A6yTCaN+TdsQxKR2kUpeo+0XqreZEm8mGfMkmDFhyxU3rsEXXt57jCiGRCt9FBs
c3hIsZHvVCdcK7i6SxN9t3MCyPdC0sHGGA6GchAhwXdAp4bmlacXNIgJWdo1yenQmnPo7OYxuIL4
IVWNvaqfuBljewJtLlcYTSFZx9soex3zs6ZNO/qdQtyidlhVqLyIGrADCoLeOpT+ewsjh26zsy+G
9Pn9VLbF4qlCLth0lRfRfVV6iAyHq9bB+pa+WrJ7YhG+aIXhFeNF11CJIcXDpXnJS5IRaS8SYy9z
9ObqKcCMKLFX4MBryTLxnW3UdY+6eByofIywX7tsHQ17a7TxFi8STQPQit7ctc1+LDHIZgiomY+n
GNwmFkE1aMZBlg+NYj6ywdhE08dQWWedDn7w3JSpAhkm+XAQ/KqG9uxzSpghBpSm5iISDerNbcJI
YijBag+HTMXI2N1HWA+d8jnV/RreOHc1c/iQDraf5V3sMnNGEH60xb60QezhSRuVgZWGl8DIkC5l
12FmqoWEERWXPHvrHWdjByXZMfgzAv2Cw/CjiDjaNahoYyCOVZ4dhp3B4aXFl0B/qJxpiysasuJx
mvyVFYJ9V59Yku4UGexGyzrqOzm7jsxpL4RyQBewdDOFwBiTZqalhSweOBY8paofciwxqs8Muc48
WpRnNQx2pi1vJQ9mw6mOWUWUZvI8MlEYisOoFQRQlEvrbolHq26WJUKtMdLZr4zJqxsHhzSUFwKy
yU3G7wDrMmnXQHFmLNdNqEfNLTdgIZa4stnkC/N35vDWmxcZKmwgtKMWmF6uCBgD43gCorwKBrmO
TXdTufFaqPgKWYhYAIcyzEQpM6EA7bGdGV8DSl3R8hHXzyRbLaygOoS+8jWSdT647LZyh9SM6ebQ
QmZ48xTnLVZvATHvVvE12I/19CpjAx5UQv37ZPs/aVQydzA57V3OjZqkiM4zKmTNwJduXWQetPGn
Qh+AJngHK2wVWMNnGZtrrE67spGE1obSs8lb49zUnQEqErxW1q8nsuXRXstVmNRebQ0vI1N+dfCA
TV7SCIW2lEwkmLyP2YX1nTvjN0klQLS07PKLTrip2glyruyVYd6jbKv26tKeL/fprNAwzXK8zkgJ
q92ngMyfNXO8JczQtfwNjf0ypFTGQEPt+z24L2OqHgIVLIz50zA5ystLYfReRvZaPezsYY8hC4W/
vk+Tkbcq9KRxZJyyqthsjFjlKVdTZx1lHyr6HICUR8UEVBi6+DvgfYngFs5PsqFGzXdXqwBpjHme
rC3qLFR31C16thQpjWkA9iQnjDg/qT+SEjuCo9VTZgSstZmZVcWTk7b7OAW2gifJktsi5F2Ai4Wk
YmnY3MVo1QWxDp0YjoXABeaYS7c+K87N5gA0oQF+p7nxWkRbOERA7dxNEZZHtTDBWkQA+Q41jNS8
DG/+eEVSzAHL4Wpc0HYeyNN9KHp6xasxFXj2D028/wtIXeXccvcIH+qA8K+TH27YPpp6BV0CPG9p
UCr+4HScydCs4T+6wuKKgOcHqw5qO0a1DDi5/hBVTzxHZfziux+t+Aibs3AfM71fT6TZZLlGgtvO
RabFeM2uVpryOlXhC+otKqSCZw27y2rYBkYB6StddVntEY5eafs+D7YELy7dB8f2ApPlsWfP0qQY
0MnRvNr1pZjmRhP1f8B4FHsG8iU5PqQJ446aQDqntzcjr5Fd6LaM2MOE/TYDA0VzJyDVmtDxOiBP
RkcCGDhLoOJ7wzMt+iuEVfOikMMDZl0ZRs8dwyqQLlmrL25TAe4qahgkPjYpIXsASeSEpzR4UPWD
A+chiF/dyFwPE+K9Fp6/Ue9YTJ64GxbG+AX/f9WY2qbk5gQPsZg4B3WHtPR8V8RQwuE7qoHvoaKl
8vKm+jboJgNlakIbUXlyS8Au6pQquep+JoiALCBfBIWgiE+8SX3BLbFO+/GzCn/SREGOu6etXDeS
JGia27qD2HnI++4wAAPRh8c6+lbVdsntBuGSsBXVXrF3nPfl6xmaFujXYY59xw+p5niQahOc3Zuw
5oR4ZgAcqyMTxiZF9zdekkBuR4vVcE5YJjMJ9i03otDZ5eY1hirs5yU9EEnkuZUu5RywkjLnTC4z
k3XAXKIBR4+53aCeErwh74RzLkxa0jmeIiA6/bNBsIN5VZAxVntu7zEGoTfHXc5xlDjVsvguOPp4
LNWjRfCEx2yImrXewYrxWtBApI8T4eEF9MouE4A2ZVhqyX2dkqWXrDHN2CU1DhJlP7+g71lM4oB/
K8jCU67nS6fFiuvvAcybLt9MBCvEBBJ84HMtIFavJeMfU2OoY55GXDJVMmf61lyJBxdTlFvIbedA
ORnRqc27TaaQzpeD/ndsmczlPRPoamNm40bOVVT5kw4v5Ktt45CgdtCPLRPeGN604kZb4tlK5OI+
dykcyDViCsrFt4lrWY6fiXQJ0ay3nf4eaIiMAxxtdrYVFV5RnE+XHG9vxr6Y5LbqRbE2BuTsmCVB
ydswlKd+UhnCVSBTvdlSF0fNCfxhNL6LiJi3gugXhr6uxnHhcN5wqnc+IsohoWvf5yYmu3SrWace
6GIw7olvn5QUwcWrNUCStXsikLduemnsncIuo4+KZY4otc+7Vfsc9yPxqFz9zRFEFn/XobRPaGfn
3BxwaZcZf61Ze4dKmtRmxFzPeU36Kh7YQVk0+WNp/S47l507wunoTB4Ar12yH4Esm53s6aJ21hpD
HdhLliefGAemftwJ2AkjueoEBzL7bN9gYwYwPIwgXtPKUMxsoDWx0QcSKo5xtEvUc1WU5I7uJnXc
EsO2aBkpsj1DPK3sstMIUtAgm2+0HzoL2VW1DYaUp82hUn5rLO9NTv9y39hU4vGnhPqexMGX0Xyn
7uPswGyze9mPm1R7DwlLlh/wrDfIMndSM7Dql8y5ja06vOLhWDYNIaukyoV7NbC9qC52CUkhGlbP
WFGO4MDWNYFiOqmS2E9rzp5GMKlxHpoea4cMdc69iOsuIyfIWjIXD6GqaziFChtM97cGm9sgdnbU
3oXcGSYnsAI5l9W6Va0qHdDx4D812FRzUa47rfldUIvO417F9IizJVnrgcSGdeuQSSjIrsMKi8Sb
KAve/3EzJfnJBvPJh4+QJHmIhLWPtWrXsTaz2TFQdwV2tAGMu+x6zw3fs7442SMDnLWNz17X4JCx
0Xb6VcQOyIEJgcSzxKeTEX+D2MuKx7XrsOhXTmX1OFDJGCNSEXxSWvSb2DZIJQdSUT0GQyMlajde
a6OHhCs3E74JRio8M6qXzpo79xqK7HCoYYSPJQYPl+0NdglnfBJNBW0A2t8EqjKItwwYW3eJ039v
kdfp4tAJtbcwHKjTHsIEdcKcsh49N1xLGD5J77mV2jUvH83ho6vI94YvgNd4VeGW0tjOyOCA/Gup
ND+YGRA4YK4jbIrd5yLTb/7sxkF/ZQc9QlXkgSNhrS+jWFliq7367adABdANa9vKN13wVBTmQ/o6
yQvpgMwOyLc0CSikp05U9VoCYtaqhnHvtO/NF7sReCfa1dQ692B67zNursI5FBKOOxPMRElXUmvW
jHHHTuUdB3dQZo9TWK7R7aPlGOXboE7Pach0zOaZjiykz+ttxTAocF0G229T0RJVxSHHo7bUla1D
KnoxfEy0i2b8PPbkPK5GokFQhu8rjbieFG149WLEbKHs9K1nMCdCd6ka3dHB59t09UNqaQeq9L1T
aUyobNXTmx5M1dkR8T5QhYfjdNdYR6U5uE7w3FHzW5yLpv8iaQnaQaL7R5WIK7ZSJA9tBE0iZ86t
PFpz/pWCpbNb54O7oqtc5Vn8ZLKJg2hIM4j/eOhRt/R42q9x8oildV3DOKD78wKCNhIQ7oPvU+w4
jyHyB1c1N3hiAOZPS80FvWa/mmgdnSDc9sI59Rqubvs2QTMcCsaXNH+q9D2UhavcebRdHwDUGw4M
9C9Poxw+W2Rs7jlHG2RAb6ztg1Hoawasq65D23OY0DqF2HRS/UlE5TppntxDAyGwDdGzV1ddHTAX
HrqqxwrIett/KMDSaVgdU+PJxze2sLqQu5KCjmFw94Ms5VInOBoBWMZd9wK7DTmbfetl5gn2YGrb
7EbNABI4rXClIytZS6c+SHqfScZk061AKR9FHh9Ck3XyfPxfMLZi6CfnCju8Ox6bzt9ZSNAgpC11
yAUmoRAMuhluEjO5n0avMyTNSLc3meYH2hsPwm33yUlg1/egPQI5jrrL4D5G5kOI/pvqr/viSayE
lyR6FtJcScebqpc4vTnxdRwRJl2zQj9UCMDvZbMNwl3jeqi2zF3SnXR/m6Akhc3gJkvSNBBO8hR7
r9LpM4G3PChUdhjUat1Yag3ErM6iJ7Kj1dgyC8+zjTLDnMfvTDP3dlRtUaN5YwuFfDbpUDuxuWOk
K269c20YcGT2w5S1B6Un77ryes73ZopP+awjKMd7hICgquN3d9QXVlV4DTsZM9NXAodPp6By087k
v6znxQcpNt7Q5+uYTXzVlTvQjkv2hnuVhUPFE1YHOZ8NKZ/NQ86FgZdHN8kUh0wwP+BzOQBfIKJw
qLf1kO4M/02ZfmyiWdMJMReNM7iW16xL1lMNB6NiKUq+IbVV4tvHCFl5yEyuR26VDcSNi+vgKO+B
eFDc/G7qN/TDZu+sElbc6N/PlY1/wn5xaiYHKV6eCeSDfhftnIA4bizxoWvblml9k2tA9r7V8XVW
NmaxeDGKiqyS3yqU5rp914HWcxaYLJPRtS6T5NwAbaYR0DmjBBfeBMpWkJIkSOqIUFvrZf+7TN7t
CLpk2m40eAWd26yCtNmIj0YHuYwE1QjeOsAPZJ2ix9D5VG6R81RoDt7XRbfuJjBSBSbMkXtXP0S/
hV9comIOrljGaXMuso/Cepsjd5os/FYqHpaZf3VnT1T/YSl7cu1WoU5cnXpqyOdquLYV/bt3z+Gk
vVB9Iy8h9kWJvgShxqhhtzFLWiVmpDmw/Q55qpvNSgspJzC38EBnn4pp0X7OxVOQ/eTQxaVPQGf2
mhjjJda0xchTEovSuk9tJOs1vfmd9A8C8lr4djs5hGhooQGmylrFXjeZn05ZnzF7b2w/fCws9KJE
croGFqv26HRPYxwwOmCWQm0Ha8bOfqyc92DvkEASMwOuU88Hmm/xdK0Yq5kpC01/IQ3UHdTaqFXW
Zqg8osTgBOCI5GOhnethwNvtiSi+dYlHsU1tePVnURaYx+x4G6ZgN2cgl9nvAwR7rRI+QGjCBXjt
GuVTJ66lEu1+AmWs2qgwy3Q/zchhlWkfi9YGk07grM1GeEqePkLv/hbhxOACWcGYwbz8TrtNWL3F
Aiik011UHJh1+a1LMsToDRxWRo05XJQIrJfzbDlsucmQSeH0I7rIq+pE3O3LqN8UYUK5Kg78wUOZ
pKxkeBUv7fQ4Nwys5N8am/cuGbdCd0GMQe5QaAVhQG6KH8qobaaXT5lrYAhf+Pd2ZslAJd2BBdCm
Zum2EYGtNUqkPQ78bV/WTxCxgZjgFm5f0kTdwLz/FopBwI77UBBC2KoximPzEvnqpei3BeUGAlqc
/LVODmW1aYZurY7ZkcH7QbOUe6yPu1oWuwAde4BovGEmgM9rI9uNWvfnQrS7PrwYXwVD315N3wUr
D94Wuzirkgpc15CDtgcUAceqlT8DdHeI8v5kY1g3d2E9eaXVbwKIWbh0G5bEQViewu6gc5wF5HiV
mmDwz17S6u2dMcNxk0MxklUldQ+S494d/uK6ox9xu1XUioVWs43NJmIjOKU02Tw4Q/tpYL7COCd3
BDDAxb5PkgdMmjPJq26Cx9poMJLvP3yzZrepHbCmPrNbuLtJOxMyZlQRsFqEVll7Ry8CnCDbqJQS
BpF4imUvSYeGsaO9NlO/j3loacr0KNDHFglqHUV9ZyGwykizoPrclWiH2E4uU4zMCKXbqLyCjjkK
gS5L1XYtkfRG8ub0QP0yOwBDVuA/0gcA5cW2JD2W2ecaZw15ZgXQcfsG0MsTAHIVlBv+FW7RYqRg
RqLUPRCC+SYxEpU80xFBa6nJ3A19FpT0KPgKW6oTLn6IauuI1rEyDxl7xVwxj5re/B4yBQHKk6TY
jGJjFywqjoB2q1hsmXHrs52bxu9h+moVZUfFNOfNY85F7KOD/SKH+NsM57l3s8cxuqspyZTwQFnS
y/o5n+88oh3Hut1N4sdBvpQXw0aCogVossyTHPPqhHc1W6cC1k6nPyPyWxm+sxrylNsTM6vWkb8z
UoNueloTv2h+N/hgQ4gVdsOqNd6Udb8FOstW780BI1RIhtFBoACLJee68AZmFhmVAIuSnosDs0mj
kHxV38DXnZJxILYXLTC2MklzDU6xQ2rh2wIBUkYOPCkZGkrdeQkXKM8cmpBhrrY27517L5Fny5zI
tXWZGPsH3pAzkYArKKZJAsg8ai+Bv621zvOxgejgTyw92GrYJeoa0xQjeuYhmKdQvCHQxYNFkd8u
ZWHvSz2/+NiW5Qfhn4sWZeC8KmLSjiyoeM2LZ6XXL2kzP9wZK0T9rcS40qPfcoVzz+nNZ+BLRmeY
Q+wvbhXhxC1x6UDgdoql8L6XD3GLqarIGSC8meZbNFGICloRdSV6LqkpWub6gSXDM6jAlexA9mrE
PkE/aLvHssn30vI/dZO7uBhKnHvdXUmMN72mVDJyGwMhY2NVXUP2wliXbJB4n4eRqgiFdpdMWzVC
80uttOgBvdRQCU24bh3x1OCHg0qH/U0+A3L+c+QQJj4YIPcY5jihl9BFxl7eOFTiCTME/ysCgZXR
lAFxfpoDwyoxoX4pV9fKzf8PV+exHbeyNtknwlqZ8JiyvGMVPcUJFkmJ8EDCJNzT9wZvd9/uf1KH
kg4lsliVJr6IHTsVW/T3zcd0/pthYKNmbNVV1ntIGTTzrcl+s41/CiEF2NgqKN99Oe0iSPFD/XcC
y2ByO4ivHftnOLVrFWCiM5+NUe4nZaHnJw8qsvceuVgPe767CqoQ2Cr5RsbeJj66rrjI3lq58B7s
rFg3eOPs6MlyPmbQxKLf1pr/Fj3OvC8VPJmpsVeOAyEwZrJ/P4vHSD2a4+dQIgqB+SUEpmmYmHhm
B4nhy2oBx/n/wFoMJTsDR9kO73dWflYxQO3eeYqL4RSTIeD4eKkSYzNYajf5M3oYmW6HvGLffpG3
+AMj9E4OAAmNigGMuzcYlFAut/aCnWHAjge2Ad2sYTFTc/cwas4uLqu+ZzsoPfI8QEYMhohGEz/4
N3jxnwZpvXJIzCRQZBsWPz313BPGj5nS+7r9qoqIo1SZXRhQZ1Zzz4LqOE/CIMzTSpNsYIdHpQ/f
c1uuYt6aBcFVgKFNBGYrn256rp/qKr44o7VqYUXFC0kWO6NP/Q9QnV589+i1jToC7vpsR1BEKrS7
VaYWvbthp9nanNQqWZz7zITqMTv2G+LuzXV0cspiEe1mAN+DO4rXIQD9lIlzF8d/+hYuug8CoAL+
Ugb0kijDqcnLgLspQGHAfSGv3Exoo+XSPTCsokdAsx5sQQ6+vIk5I9xVjaGexMBkVMUbi26REjso
uRHnQw82JH+76C+SH3Yx0+2Xu+S9wPrirfLzP6W/ZNRSuiU0NIAmYUzPMjerCD1uRr0bGUvtMGrk
OatBmHVggyySCE7319fwiFqbeogwwZoUBJhY05KXX2HTpCDiY6p1CHZZwu1JvB+2YXcPOQ/nBulU
25Ynj0LcdgLQiL7TRLssV28x79+sRQd0JrExsSIEKThBjpNzDPtTziTdXg3qoZH/7L+Bed8FVCHE
71H+MFbjiZMPfGr6PTJ1cMOJIDxKMrPTYjmh4+HhL8QJSfAlhW6C+BHtTa9n8C2IZJM+owheFDRm
hW8dWFE3VgfBeZYq1VLwikH5Y5LPNN46yWgCUTuEpyIa8mcb+II2B/FKqLy/Fq+TzWbTpOl9TVfC
2ia5s+u8775jCXNHe3jL3bak7QqwaeoG68Ggvz6Mb4OpuBvqQz8uK0LVHRMNOYgm3F3fp7SQxaPe
GjFUX0ic+V01MOSqsmbdpzSahRnjndGC1xVN3ILHFvkRD6rF8ZKZups328h6qrEk13QKgg2jHAvn
o4krSd5ikTZHWY9fKYLUfgBttZtHeqAwrBnPEFKmCgosJGCPOUYmuOyV1sZxr63EuwDK53nE+TJF
9wmjWyuiTq//ntHcilQw78ftDHxdsv8F6GshsCofaJgYL8vBCrFwZctjMPUrVyFo9EwFqToOOQgR
fGGlYfu2xcYDNBORZkeMZTq+BngCko17Lo4++wWEB3wWdmYbV99ji9YVRF81Pgefn1bqfBoFlfWM
efIKfwQlxtRFkdmquAPB3TBocaLhZjVpPjvySVK2rP05Fupx3ybH0fkAHb+tKn0InW+ioiwn+HKC
F5nisHfJ5XqM7wAORWz8Cp19b7LCp+4uHbZIn6ux3uXlvJUWl28AffmATsacz0Aw9+330vlMqRUI
uns22EY9F+rNX6BKoj0sPta5OlahzfjuoYqJa1MbZBFdrwIOsbhdkp6LZEg+am+ZfDuipcYZjOiD
YmhXWOk6Ex+DIJkl3ypEWysDpwk60QifXUFfQPXel0i7bI6AatfdzHVpZEOn4aHgWaO3bZ2UJ1P9
cIWAZgEpjtWdNniuzY179dguLC87NLQIZ2DmkJ7L9qiw4UxgwB1QlPkTitPEHbg7i+SEhOGEVxet
XmTTNu4ojrZ3Azd9z/kg+Kw82jVSklXT1mW0Xc2bGExbHZLXTA+BEW44xK8CX+0KcvYGu6ON9Bz/
RRZdFUSHIQ63ZbNCm82Sv3FaIdJBByEKkH0UChdAdQ3r+2WAZDDgwH5c159VQfCA6QXwZCXyjaUX
nEXP3As7AsmokafG1CR017WrV4b3HiDh6uRd8dSQz8S8bOO+wUBTbyHJr31MtosT05s4RbzNiNKO
vFdteqos2or6BNs2CqJ6T9tDTZFKFx5Tgh6IUEqeov6fGd7ULWRu27PZDeZlFJwjGSFN48ogUuGc
BpICHXd0NT8aHd7tmIB0c/LCZxOziMd6X2b45PLnIoW1wBU9Vk8TCOjme66x0ZsUWfytk+MCh8Jn
ROn9FPwLoXjJSMHJgUkzbHx2WGtwYI+JrYPLFnAJ5skSo/G/oIXsuXjceBMvuVPD6YBF/rg5qwux
vmwEzeX+Ax+OdA7Shu+CK3xdHlOCidJ+ERQfsp3puD1C647DU5K+lFTRO1xDM5oK1Q9O0LvS59q0
r2yMNeTkcAi6FIrm8DVZuuWRmDZU3N3s4FC2DcLdHFrFg1FvPAM3jbxaXFlafzdhTGveZeSehvw7
4jSrO/8urF7H4STcrQ/xN2k3y0uHvlgqt+SdqMXaVZ/A2Ktma9HcWi8IUOpqI9qqbz0Qz8J8b7If
Nto70wGYx2pJyxrXE14NKTD7mqOdXKniYGXPs/uv7fdR/uFg+Kz/Vkm2roIV/lO3sNdG+GLRAbN1
6kbsPWoRV95cTlvkgjYZ1c0HhwfNcy9bbiVN3X9PAyU3ZNjcg5yc/EDJn1xXzGprCHWblpvQ1gnz
mGhMaqybxT1ndNVDxqAPkeWfJew/7gzVwJkSzVjCCZ8C5zpwSfJkYr8aCVywAa2dokGStPX0F+CJ
/9rSTgeotX5vNGPKpKoYCGiBVMPUvPIXLmixg7t6z2jbedHdhwmyFDocpJVhRJryjYfaLaNHO/8O
wj5ngMZSZdjk5Wgu8jg59j+Fmt7cnN0Texg/wQfCyTyd7lMbNv4u1u7Wjdo/ksHqV7GUzhfcFGzG
WVwsydmamgUf6KDcxOYQ0bsAQxbXzBVG2nXSL4K3vc0XYnm09YQPMuHNsLTG8O8wrkC4NZlI+0Si
xNeYiX1ZPpbZWQd0i3gMmPwfP9154jZV2fNEiMgt52Nj/oQdmuZQ7ebhp/P2zfBcG2c//2sb6UPC
04snGqh7/ZoNWF1dgk96oy2EOKw0Ax3NnqaH3X5sMZJExJRiSllkdinHV0L+90HwYZDbMfrfweKy
OdKRiY5MZ0k8nBub7yYujhmQHPxR3nCrRF+uTS6yXSL+5I15PxfMz7uGO/McBivHqRXW2IplvsX/
1ror15V3ueHLv8itO9vR2bnvVylwhludtIfY4MhTeCn7I2h3YB6OcyKHCiekmd4g6rc5RZKOpqPS
n/nhRK27TzMj2C1ofXJL56TM7pOe9Q4fEZufJGs8Z+5T3nH08mpnXS0ZSVOp8RBAlMH/zX3FrB38
CwP9z6nwbrmR0pjLEjixOPNekHcmWuO2tqZVDgJtS1j01Vd9dTF1E296eKlwyfKzb2mkC0bjj6F9
zwDrMck7j1xcO4A1x7E1F3hKq8GEj9a516ZAKy9qsvFJ4uIrPMrSHNfDEJswgpq7dpwUjC/s59ij
93GdfQUmBgUOxHLHme4QLBFYkki6Mp6pF4n97NoQG1+ByIWxbRBTH4sPCU+bS+bX5IgR+RVqT+vM
uzarGWdn+T8knMWPgy2Tty0DFb4gng1CPvK1SpyB19CNby7htOcDM+mSbROyvzcN5hmXrife2dWx
YOx5V/N0cumeHE6MchfGhMLbEkEiiWHGAJhOlsaCoKGddm4NKEJphMjRu0hOyMlL8svo1HI74aQY
ibHdcqNuN14W48CI8yeCGHv8EpwjMH7OAKtWEGMAx8vqTwlGh2TgMbLZ+aK4v02ja509N+eJVDTb
p8FelwU++gxMHMpG6eGRniMm0+x9MsHuACyMk1uYnH5/bdfCRo7InmhqYDq4PGT5Enn+/fD3N38f
csebjqk5kIf//fD3N7vaYJRi9degDoIjl4/BWf1+OGG3KSEmEmF0q7RZLa1LtO8x02wF/cp6eaBe
ZP7Pw+/v/feXv3/6P37v9087GBX/z6epco6PfnOkY436C5en/zj1IWYW2aYp1A50Dc/qboGMSCsk
HPiAbFjVyagFQJffD0Xh4e0OBHgKHwYeXQLqhPOwOv3nDyTLqyCt4OfT0VAD2ThH6On4n4ee0ql0
6PEGm8R0msn1jr8fqf/70X9+mTjqAJ6ZCqm+OMXZ/3mwLEk/th8Z3C1tgDBYrhBmHeBF6bzDGh2W
U3cCakW8cHlwUmZ91vLwP34vrI2cOvkeLT312Go77/T7Efd4ZKhsQpNAz4BpB7WiK2kj5ohQ7ZpU
/xlCS0JCj7vurHOfCqcKkHNlqnSPAHqLtWOf/DFLoP1bicPsdbBPUAj/v1/HYzSf4rf//g+/n/X7
v2qwGnehdMvNLEbjjIb7vx/0rJrTP+0xaApFevp9GAKLm9B/f23xHDAf1QgHNvmF3RiKz85szJMD
HXbb+V6NoTV3nubef1Ndh5+Be4lpPxiE9u/DGP3DSOkVsbzNvKTSbQuiAmPbD5NcEC4xHOoYW/wd
3Aqxdpoxv0QDoVVtBkeQojiUyehsIEPPXIbS+Oym5icGHQcEi2ghlnYIrSiYp98HAp4AT3oD64NW
9WlMCp8P4YGZugy6zYLab6xTNLdfGZwd3NGYZfBKtGFl0OUZvUT0zTOEy/qTx4ALwYpzPP1tl7Bp
jE2MwgjunoyfUP2p0RhjakM8zr0r9oU3H4pywFbQjtXB9TijBRhNlTuRRM6Q42TcbqvS2jnujGFM
1M1mBL/K6Fhf09CuDsnw7MY+9aT4vcueW4U5O/HOXFiueM3DgxckGH1TY9czX95Yc7CVMOwqC4e1
XcLgiZea0s4wrxENHgjnAjBmbMRHk1svNR0MF/yp23a1WGYZyWMZIJu1c5efq6jmNFa0t+oye53B
oX2IN4mDSp9IPI1+jkxWN+0VAs/vP+20IeGHUDinUpFFGBI6ziZig9TWrhE9+mfXIM6CNeX3f5xq
ZHTJZfNQmrhdrKpzd06O1toHKDoToSSf+8ymr6mxhdPSbUcAmrukCdKVQmt6GDBucZov/jQi1Rup
i3obFxxBU8twITKW4lYaHE69ei525H/mW+B1ESnbHom+m/+IYB4eXJKQwL3uM7MFDog3LZ7TnyqP
sFVLmd0qJSgUV9YbPwtzUxXKW8Uzo0lbqmjHkZb+LbfDMpZnzxl10Fg5F69pGP2UYnJOJlbhsDgg
DqH/Z1V7gbdhYMAe6TNssi2Vq9NHQj7GU2Vzi7rscfIL/1GiEKnE8JglaO+xM2mkNxGOFE92PJru
gx3U7gNNpIq7oVVs//t7dbqo0qaDk0qP+qpbiH6R6G79zPye3HsFh6nqIDLwQItSjQUhezQtMZM5
8+KrO5vn0FxSoxU31rbkaWplJHaFChoQJla2lR21LondRadCGtEJibzY0Sk4MoxHsfHYCLv4nCs3
OnPCFtalz1ybwXQC82cZl2JZiXZO4KkLzhl1qUHSUymogo2GpoTY2ept243mHZ3o1T3swpIElEMz
6SKptU1dXcKwxs3raQwxDvGVCLF8rbQezxz4k4OV5pdueTVmM97nucf8QaEcXsXO6qDra9pnMnSz
KNDyRGySIOpoMp8tjUvfyfYMjxN1SIuz7mweTC0YE2qkGf/isqWccpl4t1gyNQ0x++1bLOoBgcKH
LI8BhzX0D//+XXVh+mvHtm9dTclPXdrNg2l03q2EuNobYj1oWxwoDxrfPe5OTFI93i4vTutjSm1D
IjwcAN1UezeYHu1jBhN8gUcymWLcw78hqDVaOUZsnCDIExXSvomSOkcXquEltmLGvHV6P+pYnPr2
sW1ydKIi8O8jkq8nAXz+lFHue0ekNtxMQkBIrOr+fqQv3o3Ic/OjttfFFIf3Vlb7G5MT4dqXvQRq
J7w9LKAVEUX3IbKCV9XRjxGWXOvM3jVfIFDTYOMfRM/ajBed6mq/ebQ0QdNAuJcq6Mz9OAxUGdVp
jr9oeu6x4p9pr8EboS1ax4v5U/nqGUIJ/tdU1Cfaj9LnoCFgg2TCjz174axUbEJOEfTjZv1aWjhR
ajDUigHqjXab1oueffCkRLPGhkhq4ex0jXvud5EKHURzWjCwMsTmo1u3NlzjgSswtj9NlpCsoddM
w6ku+Gnr0RtODtTlA4zvTShxDjkNQUJ7qmJ5B/ix2tAkPiMHMwPro84+ZhgSKJr5z+vLI8VjmIM+
ojziwBzG+NIZ59aJKj4lwQdID536M8ypuILZ7UPo4oIyTEN0DP3d2rvW8WRcfl9QQYYcJqp0XDtJ
lOw5nh+GPshObF/thhIP9z3BS78Yp9S+ZeG6NlIau9KH3DMOMr8Choyu7lNUSYNC0w7PYzKUK6lq
frn8ns/ZYm8ueLAgRC6WLttnb1nefbc8xA4N5hQoiP+8o6fevviVOR86jYl+rO5/33DzwBgzLfhr
/b4jCGK0Z2VwsIv6IMZCECD12LHZXuVQyH3Di5NCv4Q8kOhfw3RpiVoeABRwGigLJIva3bkQr++7
sEvwlybpfz5qYaTSSY8ZEtl/E40h01KHBxBN2Zs1tdB1PdNa+45rHuiDA5bVmKuxE6QAYZsfx7F/
H3VUUZGNmc1HRcsskCCkZ5JlwpLdj11fryPl76zUzBBcnfHWTf5PG3vpzvXz8ATKohdpCPZ3+hfE
MlrL1tqGofBWrpUU62TOEX68zN4II9nWeJH3jMBuFmNOXISCdDt9lFRghgxAByL2Y0VYyg98YKCI
K5ar31O17b0y/hEm/KFcJdZLX/hsKCi6Ezk4pwvTPXnt9Jg7mJXbzCGsxdYftBgSQuy5O496gqkY
rqNpr4OyPWDe5aAzOTciUY+1nvdtHK4GadL1Krj1qS54nJPoOYfpMO4GrNLHJPywnSJ4cqSLFamh
07CqN0GCT1NbDZ7GIg6PbqjBR5FBK+1EsKoAQKUUtM+sDLFM0aDYOw9FpfYzVKlrg3drsPels3QB
xlO1LRhhFdaSCxiNt2LsLtw/9UUsZpLaJ6hjcOZ3h/AKGXhJ/WAW6c/T6JvrZKmIoTj0aivu5MJP
uuPQTwTorpOVscPV4kDbFetwc0MMBmxCq3oNXMDF57dSXn7VfckxI/sGPxOdKLsCc69LRmXFK9AL
RLh8o7gZu34p8Aa3KbDT6NNMcyD9NT4CtwxPQW+ae8Nftp35q4/SgxAokpS71WdtDW8ywn2m5HyR
9fDhe9y2urZjMbLxr/uUEFpCgQHtYGzXgtGgjeU2Gwm/pY7zSDtkwIhpMFaF510E75qNTFzzOFW2
t0yUEBuycxD4T4YZrYNx/mcmSO9oDZi9Yk0PgAFr2sjfJhdSCWaFhoKF1j5FkwWMydi0rJEPVjXc
t3bbniNb3kdl0LwOOYUQTsG3PqmHwJ+9O9Y75xp1yHlzWaHC4xw75hhN2a2pTmEWBnAMOIALbLeF
CoDOCIHPbvSWMcfipgVpqZ3gT2yCbZmy5hw4cX0foqBjzDA3pdQILqGBybJ5aNLc+CPaZGf63VMe
m1fVNPU6L9qjQeiPJLY5Uybm8OUO6ZXjWrMnXW4ctBiOpRSQTwqwEoMzP4/5UD55ZBnPnNpetRU/
/B7/fg99oeyyo+GbX76lsJ8MwIqdqtwxgBhxCUEAX4IGdA3lu0lOCW4BPOlOQsmLXbHt+SkDrKK6
jNgGGVN1q1RMG9Pt9ZZxa7ua8y/R1a9uDHgg9KAEckHdjP1DmLb9Ddo1Daiq2ut8nPj5BIRquIX2
woX3Mk2fAuoitcjjFxYBcv8u3Rngq5v1ENeLWE06TQEYGvi68dVqTvBEbHybnsp2+pYTbUe6KR55
wjW6PtMqOxj8TcsPtrFTfOHECHd26315le2cxPh3BjDbqenYWabaEdz+I0VEt3ulnIvQDnH06aTT
4U+39AqIOsVgNplQOiueb9MmGEvPtAGLYT2lBh2lLabH+GF28HMlOFHJi9T9Oke0AsPTP40e9aCG
RlpONZXQisJ7WbzHk/kjbYql85QWs8JE3CoExvsUS3hY4syfmc1p3MU+Ky4N8BIfOS+/ExQQixFz
Z6VvQMT7DdVu9UJgvvsbTLeyzb8rM99rjzxXKfmhGoWTrgpHNpsmZdCVF80C24eeYTZiTamTdUfz
6WsMj8ilmnzludmH6cEatdM/AUPV3aBbLAG6vlBIhzGHKqGg1Fz+W+NZZQNDujR/145+jauI4h7U
Wtsxn9oZZL3bblBLRZV376Ix/8liyM8dYW8glTyBHDzhioCec1S+c2pLnybACVqCBlnqZzPqgTta
3Zw+TTYW7pTOKx9mXf6JHYbovYOhcIgYXPto8uQoWQChb6ySLDlOXfpocixtqp/IM8JdmQKsFhLM
QBD9s7LiPZkAUfgx4ShU/H2s7WijAqg8kx/92INJrXJGDN425L/KpcCG8p1P6Rkv5QBsvyqZ10yc
ZFwzPlsNEKdgsMGUknGOq+qv3b7b7jBiLa+/6oDDezixgxuy+ZhCjjqydTeurnCF4StSFifivhe4
MxDBwrxdQaw7d4yIq4laEyzeZJEpthplTw87yCVKoJ4Nlxu6FsxfyvadCw9RnYn907MeQWyE6wca
hT+bvCbpG+Uo/CzwoTu8R/ESOtTev6garV2UozSlpM8Et8ilYflRJt9Z5D53nruz+/l1yhgq1W1h
oSwwJJTQ+2v7QPVttu7c3jhmafxiZB5jyy7lBFN9OjrGmV9hsB1957pEi2Robh17FHdl2DykpoNU
l9a7JGlZXCi7WgcLOqItJyYoUmwbRZB+0MvXldgHTxG38XPcB2NsvdozwpjrjOvM/W4AZB6DZew7
K+ayXPd9YAa5AG/e1q8pp9ENNIxdVdKANY7rJqPjKGFlSCychABnEouek5IBsKOsfMuZijmzi5zr
TcTwTDL6MiPe2A71GvPoUzp6VAbTeuJTBMnhC+2tD86ozgR7YefCq3yhqg91M87Zb2gPpVKI0iUx
pdhSuLfkYfNtL25O87OTfbEuau8jszD1QFl0xtpDp0XMUHxpRZi8j333PLF1An5x934s6k2kvV3F
suUW3ItI5AOvoUSzLG6Z610qLLEll36R3rQP8cev+FnTKIQer6K/ecObRHuK6IY416QAwHPkR3CJ
GNpDD6D8I1wasepDdrQWF5WNYKDKp6HBsQE9Vku6s2X8N4rH7wLV6c5OsLZz+6RDAcs5yxweVll/
Bi2WM6koWIPmWAqxS8syeU7wjA5cwngm61VSDgCHw4LdhV0JVE//CgE2OMSoS7yNGc6KAg8HbLF4
M03gTsCnnNC+rFVGKeiY5S922ewxqn4I8Th06kmVJZgEq7FXvqZaxHSXJwZnYjNNx54GkVUY2nsB
iBewJX3jQ9o82Gn8x88CGlrYpGCplqe8WaijyedUZu7GsoCzONP4IBISC1RV4W4GtMZ5tNl5ab7n
VIUOzP7dUGy67UaepNqzd2LsNkLAWTIC0n1e9lQCwgV30e2E7ukSoffzUAQ2UUD3Eci1Wvlp+2/p
ztBLmpDIGB7FpXU7JW7qWNLFJkcTNQi+siGbkdXfeTq528bW0CHCJ6YsZMPGS4YuvtaaSUo91Bck
J2qz53jfLM8frHEAcyMX0ThIjyIgzird59h3zllHrSZXjZ+6aMK1K3uYKeU3NRIYR2zqdUYCxIBI
7TfT7Ky7ciqpTlHmX93lN6xzHcIibDsaiO8zC2GvmtOrpQQU0oiSz8h944ucmRCm7/lEeTxZGjh/
9nwB7Ide5ktUQ94Au1nJtdcQYCX1e/IC5qCwuZZGsySiUAL4gbvmFr1SywkPiE+NgwX2VCInih7B
RkwuZC/L5uxQefhwqkqgjWBJUHS3MrTD65mRPYUi8tYHir60SPJCbmrvwKZ+yBV1q0bG7AruAbjg
s+Ll5FvuQMcA3cssUkvplF1675JqcpbmE/0aPzQsuHuQiLjcoEdNpv2E0gboMLbYubOPedYNAODu
Pm+8t4wq8G1f7tLqKzLUhffqR/2L6EGbLEnZEGgqeJnBXfYj85Kn+jxFw60MTUouOO8x2XQ4LhLm
4Tsne+wxRHFwUJGW0SB/6EfnguOuZm8ADaTYXQEofBCDQx7pZXk1LPd7aNVnP8FyZUK6tUoM1JV9
9dJoOBbFoXJ8QjDN28R4lR+g+5l6/MjN2W7Xo6Yn3OB8vTLYMTgT5Nb9AE1mHuQuQ5rgEkgVI985
gohLv6a2++e5VS94fIp12XL8j2Ut7gK6y44tuzoHsw+8Z0A7IhvoAbLRye/G+Y4n4BmXelCkwa2w
qC2Hqr0afAXT0PQeMQxjJMFpQRfl9BYQdXZY6PPuOpjWqxvx/UuOxqHBYG7WAAcz3uHcUyZczAZ2
KywYjNMewVCTmjAoaxRK/PXOztywAue6XKeZxxsIjs56zu36xCHprRkZxsOD2VSeeim5K6o0Vvss
r4O7AfCKlycIuRahs6w9zYb5NRMY6+yIrr8kI1ETc/if7YiFejn1PhZGw1rg5UuXTY0Zu3TlKh2p
tnT9lM526E+47jJuR8AQJxt2GNiw/TwEjzImUeAuLUJD68T8Yyi6VdfCMKtxirYY4xpUayDlxcp0
+eS2D/a1FQJsMbjS6RTgeee/FZJ2FvrdkBooQwwyvLvNm79QfMw+fG1b/aFrLAZuh/qaV9vM6mjA
sJ5aa5wfaHsl7yT5bLDRmOPBWY9tp1cOLdCued8k2SkMR1zG3RSvmcNcVSTD1TgIzCRN/i0Hi9XU
jzaDn7+xZ/BCjgKJMXPkxdi4JyRK2tcC92rW+mK1r05mSch6lJHRWgQ6oqCGM/kg6sWxX1aPIYLD
Jky9i17cvlUyNltop09dBSYpyC2sniGq+NSKcwtAMcQEswsiE29aIT/SmZG85ZmHgvLdO63kgTch
y0pqrsLY/aviKmQXiIAm+izWXRvtogRkpUKxyn3Cy6DrSZiFBs+w05NwcBrFQY292p/zR+Z2xIAC
olFGXj3rKuRGYKFHzgralRV9F8iCnCkhnTD/eK5H81pZyNWCoLI9Z3I7o6Oj8qmdb6IRU2A+kWjq
mx0r7DYw6DQ2cCAKTYjfsJlPh+OQXdqyuLQBk0+3LdQ1HTlbOS0mbEqCnH2KQpVH7OxxQ/cvVcGc
n0j+TFa8tbJS7MMaWV4zUZ1t/ZlWGbCqh5p0HMWanBo7iwRjRMNmkYxb7n7Zeog+SxFieqUfrTKR
X6sZjF01gHYIqKHI6YfZlRnqjCwYf4wFjIpw3jZF9JrjVsiW6XpY6oeCTRoitSrwwMEbY8B+KsIg
27Q9HlQZ58+lz60NQyo2JWLdgBq9uT/FkgBK6MFhFG556zLjryiUQW7EG1eRrx7orzx3g/zQyGir
KqRqKg3k7fdXkAIrignhkUbMFNYeo5S7NhnyfcSSGVqiu4NsXeLEJewY5RFLussTHQ5bk2qalcoZ
iVsi/enaAQQtXLsWR32dxD+gJ7G6mT7drhZZPuoiX7Spjhzuyr0bYPhJHeJtpsLTFCe23goX56wo
bzrBzhQJ/GpTmm5n4pgr04MK2Ev/EC3bVSL4yWn6/GRpD9uq7+5l0h/xRB56+oBvyTT+1NxMORdY
K8/02DNbsgNhiDtbeeOJlnhA5B1dlxZ0WkyRWIISNqbl5QG7RYG1WTg7Fcc96Osfie7GrQEdoLFH
ueqy/idZestCu9hYxqbjhsDbdJjX1Nd/KpNz/WADqrRzzB4pZp4gvDAqYvzgJ4tHmwQEy2Lf/RMi
ei0gPp3bufzIVTZxbuoe/NHNTm5D5YZfY7WDOJhkTXFhSvZW09CwcuIYgpBxF1IJQEUad6Cisead
7fJspIXxxlFzOpd+xlBj5hbqxwbTFN5ylTWdaEZObxwqxxx1eKKfhdNYOe5UX+w5Rp+MDuKDMVOv
NbtdvOYvszD3kQ519p2M9xVyUAsjhvc+SKY5GXdpwl/sWPM6tTxytyXVgAk2S1XYlGMHvMzirog2
aCy8RIpjLzykmdhZuxpOhwPqnziYuGs00EHKCjHCDDZevglrfG21+EzEt+J9GQsjZtnl+xBl8xR2
VEQaJR2jEoNfrOb4JnKSKTMR8QijE7t8wqpKdKAYGp9tbtzORjQcpgTO0Dz+TEw870bd+luX+cNJ
SOOWp050wWcLJCd9G4LE2maJlQB+ID9eR9CCyHfU7bQeGpszdg0tkOEazrE+2WniHi3JmHVCkRtw
9ng8K8mLnz97jAecR7A4Mli3fOkDtsmSY5WF6aNRy4KBWydTBZ+fEjasoxtXwmRvu/WzW0mLmVi8
s0eWZj1593kR3YocQ4vNuA+MB1fVGsyWjoC7p0S+mvpDpR+i7hw4nuM6mAMfe4H5NVXOlx3yfbQl
RJchXoiJTraxbPkxOtljWzrkO0v90rgkyucSSqwCYoF/iJUbRYSOVPAWwafvh7gMzXs3y77x378a
obulmuBj4m6xGk3/OoQ04UYjyVAKiHnLCdwLbT0cJxN2ouwxZJX6OdeKhpCOQSFm9e3UzvpltFtw
ztV0IDNzwbKPoV9X3SYrZ3fVldh7UZ7vMhmyk4Ab3JoUIBW87ldp5K4cTPODh8aeRMTqW2ok/hd7
57EbObNu2SeKAwaDdpreSUqZlJsQMlX0JujJp7+Lhe6LC/Sg0fOe/DgHvykpkwyzv73XVsvlqie0
sM3mEMd61+8zRoNr1SS0ldj1Yk5a/gmPjGUaPsneYGvFCeoukq1XnxlXjSuCg6zqKbZJs4X21Mq/
VR3jc82CzzyOLrMmYwCA84e4AsZS+K1G98EMYoNNAdqx0cntkDrfUzY+Y+ghG6l3usHSak7PGXP8
jSsefXFqFBJpRkXhusgKPNdlVdJCKUHfZbDymr4/5kFgn0PO6UUQW6eIBQVnVktqACs23dDQVCj9
m0K4D3YDG5LJjB8XH7mBaEp3hWAJ6k/z4HHYF/awNffxUEXrQKfeQWPIpww22ftG8oleXEGCgGPb
2v2vW4HVcAj1GQP9JVDAg1UPQWPM4bDlBWZ7TaQIOzm/Eko+/ncdl3/dLPBheAfz3h3SV40Jechr
NuoCcBJ+nG1MR6rfAhUaPB+ht72mJZHB2WYy6JSILALp2qlINpp88cKXh0F6MNywxPGFmQZfSeqk
xFhTLhi4D79i4iLcQa9ZRFnEVFsPRmG+9TVmTq1NPgrXr1dYrUMU5HlbN9IhL1WUWFwJHUw4Kzl3
yZITZLqO0aVXTmBz1KsIEvY2+lBAWjiKcI2ZISYZ4S2x+Ej+ZllJtRAQKlMk584ELUDSh28hb3CI
jGcHN+PKssaPjK6+nUttvGPp+mg14ZcRk6wU3IQpoykNWDh1W/UH0zboenNpr65fpIkkzegQgEJ4
13HdJWRU/FZ1OALE8j5U7n+VKe0KU/VgeMlLF+GCToUuQChla86Q+0aB3hqgdTBWYipvs63y/vNq
UOUqCVcy8Bx2vVOTHvJSUjFVgoEBNcjADlOlguAuwF7PBYkICvloteSX+0Fw6uOK7TMlJqjWs97V
Cm7C+EBNMF2ykXwUKUmsFKewtKzXutV06Nj0cEfZtwj+ZKmD28iVBAhQKYEEkv6tDReEY09iJcKT
FVLD1U7qb+z0P22P4TCqRlqrS+qjCLjL0KfALN05wvpkAvgVGtRMaURRPGrsFNhiQ+IxRcBRtNHf
Iu4oJSz9I34eerHr6jy1HNsK1T+KnhhfK5Bpwz+YQM7JCGXOD+NvIkyvsxnTtouKLir3AzcZN81J
H3NWDrRVC2suU5aaVMi6HzPIWP2r/9EP1h/HMdmXeo/TFYJINjpfAUf4dY+/J51B8ZKuoGjUo3PS
mKN1VTAaGrBNE/sad1bDi1vV9BxFrrVqqWJb1q1bni8E9mPGSxD0BM2XbkM8PTu+CHuP+YDInTGx
gJF4+As1A25hNzJjzNVzEjBIypH2XQ9hXdoeWdL6c8zIyw+2ITcSMovDr9DIkuxjAsyNNsaDbf8t
/Elt2oDC6aY7Z1wf9/MUvHSeJ890OI3wDk+NWe1AQUVHux1/wtpJGKr5LsJLsfbdqH/GVY9LbEgv
GSvz5Cf1Xg/yIe18IngV7swab+7aSYeTAF3Wts9d3TYsJ1QNW7bPmGQNBXyVYCDCyXJFSzpSCgFI
T0P+7oxmyYfCrIuz4ebXZAdbMbxmqD/w2PwHyzEe06U0pw68b1ZltGA1Y4yZ2Lwa0WFYCkexCapN
2/DYUGYlYcRWtKVi6UwfAKROXwqu/ibpNCtBA9e+EF2wZm7fHjh2oAuYVrRRfvFdVPwHouxVMy9l
oIlFK47rdSdakDmBPkBPTEGXp6e4J+SZooWpWGOc6PWfFpF4GOSfQcBVK1hF+RWYWzfsJ82E48ak
0jYbZ2gTREycmUuZHTtbXSPJU/zcD0zRF3FPamB8I4pVOU47LwOT2fQcKWCrb5nSXSqPFbZz7gS/
40rVPpG5cNzbeVluh3y0NyYnrbjHOF/ELfi9wfhcaoTWAwgMWi2PBcrOgJ4CAE57m2T09vUMTqfk
grEtEvE6TCxaswMHg/gN5Ac0Nw+rRdmC+Brm/G2e90la/mkH92SG/GmZrfYTKCv+IOTX0GLwJxll
iZlJWRscC+GfZUz4K8Oc7YeGczTC6bEY4Y1ITDsrF3BpaRRvnD2M7eiRQMLRkWO1p4Y9YjbvMVK0
mb43tzbWzzV2IuAVgJzaCYWsU8/cr/adkkDgdb7wI4oz1w1EFWVvBbcfZA2SUCOmKxgrl2CeX1hp
mqW7nIg9K3oTU9yX5cvFmP5XbTrZbhKsAnZtH3sO4dRTefBr4eCsLLN8zIazO4HVduIHIyHM0c/v
ZfQxCvNo9bjkTINbMiW6vH2WuotRTTlggfAviLPYVC8IxQhmjJm+M6ff+cx6eG9Sb7s8HBVZGSZZ
OU6KkWKb8oMSnHZtMXFi39fvJupO5ZATLJPpNc66dj12rCyDVcLpX8cRKP1k/OWnuGSx+7CEgIex
uQDhvuk2hO1Ub9PY76mZEiRB0bQzC2DzHA4fbu1PKyxvU+GSy0KsrQLq2VPXuNb+Qx/5QIPi5jXy
4Ir6z0U0fKfQ9XfV+5xwWqlagLxu5dybWfTOobNal2Ytt531zgoq8UQO17kVVwE6FLMLsrO+5yU8
u6N9wMJOU6J0CNn4TOaHIvmtJGlnfBbhIiMIPe4iyVV7VliOpI+OZJrQU11AftJQX4zMNiKKmYjG
xUEtbNb0e0Rz3TdFyTlrIAHXRyimhb9ITMMh7rQCrrXn0gQly3S8vbZtcL4tiOJ5aWJ0lkljK15l
VvmkZ1CCwqaMjqK6ZdkImhxqr8mRiUMUlBHFUIYpzt6oYTwnMyuJ4VpogLI9y6VOrSc7pYYwW096
vPhh9hTm9t98PldkUnwe8hhlcl1HvgcMCLK6M6DQRkspdUGBRqWd5pDl/qWRbXcmWrpc1AEuouKf
Pc96o34NMEpBcXfi/AgLlJ9v6/tBShIaYfcSKfSCqi9eMcATbQpYY2bU1lWdBxvDQTNxkSMZAAzM
oFymNANsavhoX1bKfAn/wbcXcmyyvfElQzraREOfwC5Akbclqj7HrHTTuXBt+bJrfWUogZHAs35z
R1680fd2aDxkLGoSzw3QBcrnNrO2v5yQbCIRXJMAK5clhlBTiiihiELFVFyR2UtB/nsZay91XgwB
OawNByGmP5Gq36hwpyo4ehppDqnMgGysdeXN7vFWoZBGHvC2iO5rl/igR2U9A50e4ypvnjQPoc2L
5CKWFEDNwzinTrgIxJ66Eg/2qdqMeX9VqamvoiPnaEX1MWfG6eRNt6f2+l7qNt7qkovwMARHz65+
RkYEYmJklUQupuCO0GPWP5QEs7i8j+ADCnpZ8SuQ+Uzl0bDQeyDTHDk9bkwfxdltzB/cdA4fEusB
FQbbZmaaDkxRbMoi+YlG8ViU2XNi9W9zgG0ATfin9M1y23Iwq1r7gO/iJ6n99IiVfZuRtTNV3W4I
EzUH33G25gjEq4q+aAVy4c0UFxuMKhm6wMMKSXJdEnOEmj+t8pb0SqMBTftY+Rlk3YXGLE6dJW6Y
cr4jaJXbcOjfp3hkBhDdDMC36y4nnSGf5wmhwMbkMac5COgWSWBAbptHF4mP5ji/xD6bVulbkHJE
rzHX0r4kP8x6QhEqPtnfXfe3GOubqjmqC+pxCdReK9Gd2pQLSDkWn4kHbzGXH96YpLySDPjTOqJy
246fevVWGtlh1nF6wZS/7oKtJAK9Tgl0tQ3ofDF89Up+FHX7YKXWayM5SPaxOmG1hhRabkYiqNzb
v4hMP1PuuXx6JhhRO6GuFs+sZJbgOh0XSWncMyboNyaaC3VvFVN6q8RYUTzUbLliLF6n1q5O7sD/
QBs6SWd4iDX+7y6Eiz/bwTWxiY+HAJWI8kHIlGP63Bkes1SkzbG9BT7SqePiPfaz9F2XdFckleYg
tvPJ/UXkv6tdV8PGId5CsmxamBKQgfssvjgxDnYyQCyQ9QgVAg7Jzn7wip5J+xLKMLUJbNIq330L
4WOa3kIbFKdZRmeAMAV/nqW3Znd1XBqOOoYINjHrTRIAivGk5CY/hcRyu2UHRfwaIpLtjbn1J+eV
1hS4uTGiUf6O5VHveoM/CVUE9zrOUd4fy+FvO834t5ioqc59vTLz6b7HAraJ6wQRV35jaMzPpk/Q
pUZ25/GE1aHsXZQSew8K58GIs1f3GU3QP4A1hYCcYF6kOsorh4dqbK9zRiWpx5Fcsd9xvKQ1Twj7
qHLGujp5GOrlcDOFL71K923fq3sbTpNjEsL2OvZ4I8InZ8f1UerkryzTQ9O8Zmn16UZtBGWru5YB
P1I+bCzf/agUy43GqrnJonYRjiu+YOUfAlP+DQZGQKauNxQrom3lUJBCvOIY63ZOZz8DoH+tOjhM
YKI3hcPlqtBi28fdp5PmCCrDeGnbrKD7tzU3c4sh2aVNEASG59nexpfqvZJi03FU22AyvCUGKq1J
/dNGVJhdu36CADfg3sL+SezGLUhX578JU/pN7LkmJcrpKV2seDKffqlC4eDRji9dPPPZISKssHCe
M9OeF6ArieUFDeaCFJsMijShzTvyFnv44JC2jY1yUZ/NiYEl2ISlO0gcWzjo2BC2BOu+Q6qk4sD9
sC1oir2HltB7rwZS/b5yGD2W0LNO5J4pVKzWOBpquCjNa1X6OY5WkBEhnefuQnfIcDiTisWdPNGY
bAt9szXUEqKcnQUDpUuCUx6xbxuJYFdybJfiSReJFNdqEDP5bZvukCjzOxwmlC0Fd1ATugXE4YI9
RzcYH+N4OAxJiwC2ULym2NIkxKtPXbl8IYWmFCO1/4SD8zl7dOWUDpXfVFHCgczZIuz0clcykF9n
LZtAqeyfyf9IwF6YhGk2YLWWAJn5Aq43WY84hDYKD/9mFAbuGHcJbJmQ43Iaj1omgiN4tA2FDoT+
IuJYXhS9dZbrbNguj+x600aF4jjX/pNQaLwEMPza2sOZEKswSS/V0mvGbIMofebd0PTxOLYzj6YU
qOCDpqCEswLNgoAQAZoysOM4qd0/I0h4+nro6pFE6xiJM6e6jVnBESaB+98A7UQJbO3HVv3aZffX
5ovYUc3obWT6U3kI+rQWrTOcFHGA15GLYbf2e5hdFG5ZvZOxKBXEz0pjxx4ScK7FU+nJkcuS5Xik
3BgoNAXVTyFuCXzYatfiA1uLsKB3WTG8VKaxN8pGQplwr3Ovzb0MoSuUs1q39I9bKr/a4bs7NHeg
Uc4OQL1E30TwF2Hxqsz8mQtsDHMCbdnJ7G1iJ7fOZsZXV/EfMiXvJrVJ8BI76haktEGqAEDw+3k3
RcyD4rgyD4ZQN6rJSic/uyU5liqqWF/Nis4GHue0XXin+rPoWLUn/Fm9g3vOlcCtcKTP4ZcOsVA2
k0O1MO6fomsO3bKgePlZ1N1vaE7wr/nQywQeDd6dlf3rVeJLVsrd9XHy107Mat+bBsYxK13Kmblz
s3Xc5XXn3CNyHm1ygSeMo4SQA4Pzv4X4rB0CrUgkdwzOWKR9LONZADw7+rBs8T5yg9hRXvuK3fO5
8Y2WhNiTL5t6N5vdX3MkC6pTWjmsAitKxcOWLWAO/CDYf5yj57rtkQHKzPfEHz4+jTh/ckmfALxG
BlehGo9oML9Ym7ZF+M3yBUZ8weAs6cmveen6G6hhbsqnJe0SJdPbLDOMPB+tNTAUhZRlVMcYcpKV
O/soxNRV+WeMEZgXw+rEOZ8fpzx1hC3JtYAhBUpsrekQmLv06rOQdPgYc5jSalngiX3OwaHu0kPv
5x+aU0E8hudpTj/kzJIkxl3pfdQm1/IhgIKhou9UsA/96MI5V/Gj/rCr8CrlW6g+eeNOA7tgBgMI
PiOTQf+Epeaeg9EmqepvB5hEQ7Pj8EZglgK/rr/5/XjHmH5TeYuhgh8RbnI3FO9a8yl0XAfshsLj
BJ5/ts5xHbDJcDo19mOLe1huVeHv/AdmI1tKjpey4EcOHp91b1F5fQ2QMv3QerQhlRSKA8PiSnBG
RhBdcA4ycMZx/kyCe3S7v6FiDNr7aloNNPgMvjw6SXLozOjNrsA4cFDt+GS4kX6UuK45xq9UZ+4j
d3wJm5TOWnyc+tqZ/a8pb5K6I1aTVRGn2yTl9YQ6ajlPkxFyR5lWkfDuu+J+mrgC/f82Vmxj7fR/
aWP1aCj975Le/6OMdc/R/et/drEu//ifr3+Fq/8xmcVT9uMqpWyTwPn/rmIV6j+mbVvS9yldtT0X
afC/u1il/I90lcm/5fkWRb+Sf6v5X12s/3EtR/K36HA1LcNU1v9LF6vpOTS+cg5ZWoaXmlnbdRSY
G48fRUrTUq5n8Pf/R51w47W91YsviNH1iyHDkw5879J7ITBazVpc5BNxJKABodON+4jWYjEdx3/n
ZnMK9lrBc5lRrro0t44SafCSwSgRNZ6CEQkEGwqSBae19FJ6uGEar7z3mwWwuh3McLrCcsQHHcUw
kCOYZL5h7jEE3jnVRCMS4aE11Q3VRgDWwr/Weps+MKj4S/t9xdmRTa240pi6yoHUX2h8yZgRSEG2
WEYC3J1F+5PJMCFufv79ZGZohY+DBeKF4ePM2KOPSd5Atqq8g1su7zBz9tNA8nvXcx9b53UPcmUE
N1cvCZ4pzu4U7WQnXZDGIJf4XTodx7t6GdiVXvOLPXXcJZJzn9Rxdij9OWY1T0eWmQUjufw6SEvY
C0EN0ABAzxFJRRs/HEcnYAK72Gk+GpKtqPMuqB6nSQjFEu/mH5v23BSB2SWkMQYagrSkOIHEUY+x
RAGAY7NnqlZibg3y+6jeVGNSP+ehBpFni+FeEaoYd0uZ3Skc8uw8LqEjzlsfynHFerCDewYxTLyS
6Cn1MbavjMlptzMf1aVuaRfpElr05iJ9L8L+Uelm35dR/iAC0NtgDjkpuHhRcJxbBBu2rqwPxK6b
xyZxOJ4JCxKpafhHzvavoqLQE6d2cLJq333gE/uI4vq+TYmEDEjIhyjlQkRl6D3KiGKXwvdkEAtE
og7jh0YAi8sUjUpWaoMoIfeCRdYkBWR6Z/IDKLfS3P97UKhkqV7rpqdaHB8j3xduttEP54vnEjqK
JhsbSTugP3LPduYAB2lZ0EVeRONdVeGIxaDT7xyXHJ4Y85tQSKbCJ83fTINz+fcXooJbzXHiFMQQ
YAL8AN2/6FcLh140gtNpKR4AdYmT4WY26OTwPOSFZkgCswsv+As/AwYhW+tLq/17JmzThgaaaGs6
qCCcT9xdHAfgH6X3ZmSDtxks0fwyzaYQjvPPbD7aM+bHGoJcaqS3XKrm3WHeGtLlCeGhu8OxXh3H
NEJfRTS4+wc/msYvS1fdneOC7aP+yjr4D/lY/ooC+Me/V59urIVd1eUXoTrUnAaBSmr7iodjOgYD
d9HKiWljoXUVrzrG6B7g8PKhqMpxLh12fbe3VLc+G67ZnCEBNOeYwOkGoQr520unc1DlpEy8cffv
/w0pruFeWRxlnfwAP3uxOxJSDa0ZmRu2zcR7DE11jvt1Ho6YmdVItU5jlDcLZrJeWQbFctQ8OB7I
hTKgkQPEw78vMgOMcK74RC0JI4+Y7itnu3JVx5N+qQ0NNaQCJR143mEE7bXmpaAogUTuSraK0h7k
CK4pE0pOWOOG6rIBeiHX6gYr+VmZEPF9oNN3Iq9/mL1Oe8EoZpt6QfhK6+JyVsAt2uciPecjrDl7
whrguC6lB1Zo3s5hFb2Dm6a0ma5eZER6FIrY3mgX3GbBHPRMk3D1nFMAGE76kU7KCeSf/6fmwtKn
2PHpg/9NGuLBAlCRi+0Jcd7fFH7OXASn76p0cS0PTRtteT4xTjfS2mitaFdNW71vZFfzGXLD1vFL
1qc/vkMmGKGTZgJ6ykh3q3kpcdDFthkxXliFbREXbedtW0Qby2ydR90401lQhAzVA+pHbIPmYaYe
bhFb8ChXpkHCZ/hDm+rdlOTFN+wuvmnddjiMJvcU5NBjgGiU5N86rEazAzKdybVt4bHwYkx8OsWl
o+11MePZCnW9VNSRJBpd/BBeyUzN79PvKk6p2RbZVySQDyj1oNm3cE4NHucraaejnkFPZOnRS87E
tHB1Di5j1wkwjJ0aYmvjlqxCjB4R3HHI//O8anInWEGlXrwvPjy0bmtbwHsGB8hmQ+xC56x600A+
R0d0Hxj05EgXN3V8Yxzn2ZqCXZjyBP9cK7M3YcJ7NRMSMgNAqTyeBDnHYuGBPyao7i4XwEYNcAsT
/uIVDlkYwPh18BwVzBMiF4sPj/5aeIyAgrG8mbFPiDgntxQytFUpuRAeSZuD97ap6cOtO/vQqPBK
cQ5Ab0Qh6JVOi/xq5/TZEPY61/X0Aj8Mq30ONt2qUyyczTvznWGDUZ05uC8wR+T7hYIKnb5ruye6
UVgQ52dqrEGNO0+MRLgOZvRaB/mN+pz9oN0Fc+bdEYf5BvAdHBi1YN6f4sI/TxHHalCkwP3Y8I3q
U+BCy+bh3eIYv8q5m6H90FJkaaIudg6IWZtLfjexPqFU/xHjdOGVEwzc+30+uLDRJpD4JR0sqgXU
7fbhgcZgprmErvYIz6vJBQs0Q7PA3+Eb+xoBiIvTp5U1lHeHxZdiTAfhi+jTnCqgPFEHIdVJY0Lf
gPUja/TWZPd3NOw88AV8JzUoD3MYn5o2DQjPt89jyYMhbTPaEwnjsbGWMooFqoUv3CrFeKlL9lAt
0EWKke+2pfbRlJr0Y2LN9C5HK+FTfcWX6iMl6hbJC2RTbXv9HeLsrkwpMa1FZZ967nwdSTboTKN9
8jI9bbhBAxt3KUgZ08Y8DNX8RXlpSV5g+OuN8KgNmArbokRBcg3E6kAzdxoRVL26IioE78Kb77o+
+1EZ9rg5RjchVq8mnPV210tsjktRc3mhNYWVPzQwsPHoMGtMn3TEU8N1/CtMzFdWEbUeKdMIaRXC
OAwz1dub2Oo6lMEQYSAOUi5iNv+v92Dgax5Ddt7a4RUzAvYpfPDevQ7ntSO8n7Eabqpj7sA36d3b
Hn5po4tO/cAMpDPw1gcNeQaCYCBEHJAaWfRNl44KJ7LDDvo3/RT4KybATtW0VwFeJ92FeL/dmAit
6ZxAOhqLjdLee2leAazJT9Qi87BDluAHwG3rMJ2l3+/OcukRMYr5a5Lty5SUN9ebKcabqG10G772
hrMCpxi2IUrHExceochGWsfB9ntKwf1KmdrE/UsoOeOVJgua0t+OWdoM8Zi8M8rxNcO7AjPg1s19
cehE957x0lNqad71Q/2lFU1OTEthT4C2NmKmZpFKGcU10rvHX+3fTfUVPG92x8qw0SAE8a6MUENz
Yh/SNC52GZzcsnmyfYJPZV3eZqf/1bKx17UVHnrp0IJeYU52wwpBjj0wG2YQ80Z/sA2obkwdr53D
kNRvmQal5OTHyHw07HDdiv5tBHotnOFlKLO3QeYuUwYLq0XCUSMoOLE1CfSngixpLx4NFR7Llrs6
uVGmrZ69zpLxHCGp79yaXjoxz0hsY3z2+WQ3dZHzViUOXAXC26seYwLledAe6izeRrzS7nOfulAx
UjvfQ1eBZ5Xp42RZj12+fGfY7/qBR9WYLRoG2vk6OPWpSsd3T0SwsvkOEJx4lbWeCOHa8Ysi7Wra
wWskmHdBesG3Z13wIrzjTUdFtVnUtUWnHZaXELFAE4C/dE1/5wwJp90peRWYgHNsxVvhMzaMBO/Q
LINjWBESB+E2bPoJVpjvdg+ERL4mliZboHS1A/FKC8e+GzWalqzynlFCtvWflDfMWHjn53igxhBx
gmNS9eEG/mPw0FQz7qVBwXHpiJSlr2UZhkxSnYeBcac7p7+gQHxK86IvHNkZQawJHkXHrKcYGW7K
Ov4cuK7wdREia2f56lmivtRVepxK92PO86+WTWRd84GAFGwPSUm8zh9r8xDDaVBFQQ4/g7ipAe2Q
EGY2qn0wPh5+iDTX7xHbBdOob7rms/VGxd05oCA3oPjFNx5MLMt4iPEXEGio4eqpF/A32zwnT0lC
lW4FIIElZzk9uJfF/2jMNDEwuSUF2shvAViRw7WxrucE5wBua2fyrr545CDIAzq5r9i/32Ke/IkN
lZV2oM5rOeoPeXXm9Zjh/3gXOuNB4ZLCKPvpybU0EX5CYy4sYC7Gcj9THjpP0TYp6JcPZphmtfks
TWZDJ1vGt5Ab6Oxnrxxl17POkl0KhGZF2tiXdb+3bGLi+R1QokvqNO12mNRvNkSnyqk+AOzhLi3q
LyonqX71qXHMBvatcrG+CEZ5l2QgUi4FHFHbD4hEwsUu+3FXz/EXvJwZkMsdqEqMHmwUMdtjJudd
q16N0XnCAcAVyORYJ7LYuucICTnOfjXahdwt5JlsJhr9Mz1k+bFTp76AXgu76r6TVrePw56IW4qd
xEbvBrO001YIGaQDgjgLArBOyJzWF021yvqTZupHKwnFTo1apWSriqgbnul6+8IfsBojwKa+nLLD
OLE4Bq7BF1X9LZXJtZ5cG9TFW8chZiXJBXAEZ6l3DXtjGPV8aXsGSC41ezpNgLpVas/JDc8r1Dw2
kfcKFGiqI2PvZNXFd4lQtTmmGO6cABbxYk+V+5t62E1aMXWs6OnNcHA8dPK5rGENmozwp8mjbJOE
Br8+CZ5zqAT+5xIOXq0eypT5u3NkJs91x6P2DtzhRiXBxQnSdWdTVNU49pulD1lcN2t7DvFFstoP
hWDfdKm5jjhSDi1n7qAnVga0mkxi4ByY2AQ7eDGnPibsNWftKdLQNMnZrxgn1ztv9m+xHF5M5tw5
1+h1uiBlw2DZHeoSQihnENfh7D7RF9z/q+jzvbsi665dqb4TyWye8SHmaOM58uxnPlfGrLiS0k7j
i9ZQTB1eztp0f+ggfrcNfLEmYwje0OvYBoSpZ0YBOT1WlgFjvvbohhicZwayPGFxcqV0GM6zbd0m
hly9cULH5yGR+WeQ9p+Gra5VqIbNILrPCF7taMqrEdRLqgPAH0eBPOgfoyD47pkkrjLfBxui2b2N
qb2GdfjGHexgGOGtN8gU2l77OaUwrLqZIEtg7NvButVM5pq5ia55mu0wYYW7soFkVwUpva9BjbvK
+PYR3+8scQnTKNv2KFQbaeOk53mMhf8T9+OVWRg3cdMm36h/QmqMt50Z3Mq2+LBz9YAG7c7eO2MP
ooxQaJMWyySL0ezVD27JFkzkJkSsMj6t+LcKKCj2pucI8xmZm+iVMEjDC51IShhfQoHtQRfqoKRm
UocVKUHbjQ1K4gIvPNG5qI+gFw7dMP3KyrkmLSXyVvgiln7XPj9O/XwxyDLUNbFBuaCO4FFvlQx4
ZfybkvlS9UhhrRvxDBOYA5Tp07lZkJsKr2U7UedCa8ixq8JLEYbJxRi+QalBB8Kwn9rYjJP5W9fL
UQnROogQFjxStomT7DJd3JUcYHj0kOWqSG+wBlUnRh3BztANwjeHD0fKYFOMrCdWUJJ/oNdTHhzi
mmR5ygMe4bfOMZ7lmHOtt+SK2yARagO+nWa2Ekb62xQWyY/pKZvsjUVIqIiKp4Fr/w6bZ7aNY0Ay
y34Nq+NXNBAJwtndGapUG2eMkRcnhihdGQHCd0wsjg8xGaRonl3yfIoKsas5LdFz0b1lvFprK/Pc
bWjEF7HoMHKkPi0hvcFYggJB7i1oCvk66ykbMjca+NAEn4SPqZD0T7KFTuYJfwA20KVLDpUzUvhk
Oj/+CYnmBK6GWbVk7iYMsSW5P8YGTxmW3RHnMPOijniQoJDCB69mcQnnjP2gBk40BlnddQdbbA0Z
axOrBIzlY4GZhgcYhWax26wAkeOvJ648149Gbl2XV8PS2BwCVgMh2ndOkAc/pcYJBIQ5CEjzQ3Ww
5PRJqvxQzzgXm4obVeRHoBewTnJne7B4yEiOe+7yFNCOEr21qofOb6UbWXdqlfTWpXAnIM4ZUFCm
n3Rnbmjd6bhh0a41fXZIG+hlS+Occetql0trpH5FLr5ECwRhyCPeVfE3CCIc5c0+6+VDZUX3NpbU
MiL6b9ENy5+dPRSB95FjRhbSe8ay9l0a9LNJCXXQorQ+HF+qTkYUzGIkq4r8p66MQ2la70RvkGhz
Ks4XioG6S8yMVz3yXxMyr/Ng26uxnsd9nfJmBh39spCZiWzeWWYfYxysvq2yYW4eGLtxvHTesCDx
WK9nibicTRCSnb56aAr65P0x0U8JhyVryRP2I5rcnNjbyFQcwktOu8uqXIT8Bj4GDbNOcC5F41Hb
wUvsh7BBc05yJf/FPlEA5cT4bWTM0YvE/CMm1pJZFO8yEe5GcUFdlRlEktS1KLKpO06cWJZ0W96A
rwKi2GVD9dw7KeSS1ocAND4bDLRp94oaDtRA1K0hHtkhoRyoYCC1N57yUb43vnmbcAYxlbXfUY7f
CmMk4c3TvOSSrAjFeuY5Tcb8INPb3AQL+y9cMPN8jHlYPZWZIITj6IeIfR43DKKcfgKtVtxX3o8b
h/uiD86MMqttwZGYsXbBzBVwqxgl2XbR09pcwUcwUnJGreCS5fnmKzawaDe7wXOIud8pr63vvyqD
ZteywKMcD5e+6Cd6N5fyydo6BctfsJcSKKA8MCw1gHjJSi6NflMaU7aJl940I/BsoNfxqeVchFQ5
bsmHulA3xN6dsHEPYw45QkWv9ZwNpwzaWhizsJIZH9YezUXxwM5nOoqYe7awJJq/9BtsAy95JDKO
5XbEyR6iS/kCMJciuKKs+jeuil2b2PlJ1s0zIWxYudRMrpzOotDHkIjdGDfWXC8kKd+94vq3UowD
OFGx7qYjpyRi7Nd2ekLDJwpoSxbXDFj7EC2MhsjapxUZuWGPNHaxIe6WpfeFVv5sgKWvbK5PdfNr
t3TMi5Bf0ZZc4IFjXQunP3XUCR5AYmzJpN27CVonJFJnnWdMHl0stmTV3pVXPw/WOlwCH9PA4jy6
xs76L/bObDluZOvOr+LwPf7AkIkELnzDmkdOIjXcICRKwozEPD29P5Qccbqpdsv2tc+JYIiSWlVE
AZm5917rW9kAGad8ER43WyOBK7pnExYACLKvjZ6NXWih0KZOvjOE4PA4cCgZEqo9jp9UudZrVHef
jTHI76ra3vlRcI6q7ArJm3j6hozOlsF32JVLtCWzfauzHlMuVJ813iappi2FLi4Z/cm1PHQU9bEN
ra1gX9tGCfJALCxvqqphk/pK39EDocgcp02f6nwLYXIZAufkc1JLoByq1hE3Bt2Sz10FUnPRw6p4
XWsfzHZpfbEiFg8h6ZhiVGyz1iGNGUkJjr9dVVe0yjrNyFrpL5GerF0Uh6+V+ikyeFZMUIAeh7SE
ZRsNJ4A4z8FcvTndhGiKghHdLcYa1Kw70imvneHtRWYXkK02OiuP5kh6ckaQkfBYir1mPnQW7e0k
4vo3GmBq1B5iu8EfEtFDwyU80LqlhkMOVqNw9T5UKaFS2cS604xgxwdgVSzJWWZt9HACMPAwO+jx
Iru/J6+5McqPLlG2qk3CjV+1WDVG7KXZEBIiGGWcXsj6waNAysLEBbTK+r4HVo9o7ZjZe7GkcLGm
fgwH2ji6cXZW5IodqgkAHh1wz3okqtLpsIs1ydFOhycOZvbRNJ1HXUc/OGgB5Wal82By58JnSg8O
FuhFdj/WEFSH0XmzEuRbhP8QojSMmyrBbC673NsXJBb0mlZONiTVJvYQzFDNEejkfnZ82e3Gfj4q
hhwnsD4/mOIT7kzxwJas6/XcDMjpaw5fZqt/Mus7eq6pDiUVCJYXCYxVfUDMIkFOGQe8imdbwu+N
FWelvAheSkHERRknHXLLujuigiLtpkx++rxnOIc1kfCg5WVDBxvRkuWRP+DOj/FK+a6Byyr8YUNV
Igmi8Dd92Vdnw5XQjbriS+PQb5nSTqwUUz3i4tBGBp56awZyk/0Qlmal5EeLmw6Ak7zUoqw4LU7V
UeN+Ai31OoXTVwuqu9mS/+GYWHWS7lujnWBVZSS65n3xoWmb75MdoRdrtLnj72CJUBFZvqS115OE
EyrEg0D2jT4tSrdZEmEXm5JDRNBMzl2CCFjy1wFnVGHZHmvUzKsIMzR6ecpitBRL5yL/lDVFuE26
rDoihSuPOLhY5qXlkcSAywTXKGLk/oSLBxZexErH8EK0c3NM/MKDZzl4R6cazq0bPnZRwitk7iVN
2uHYBBn5YDbxYUZo62N4vv3uWDrAhKdm37dVAnvpQSZwnqzMHzZMHHZ2CrYn9FFDdj52YN0xjau/
9ljPYua2ayfNPsTRyKk4sld1iSemXzjWYggeRKHnLagdTlvY1dZmzQzWLe2NR+DkXSUSRqlMYdeW
IpttjNRrV1af055pAeNrggCWLzLbNSroN1mdf9CxPlWB8bFlyL4NYcnKtrkWSdTuoqCkjeGaI5In
jg5RWG9LEmMTdJXMiEMvQvReP4RB7uyon+41+q1WZ9gDmnBdzJgXoiKt936M/ULTf/A82oT4oZBD
iupjHCXOriziiCBe1DQdy3++daLqa17BKgun6EekzXMTmB/RNiMKaZPnDlTvehodoNQJnf6miF76
PCtI5qk+53X+WQgK6NKKzKPd25uYwa+vGX85FvQhy6rXFAEfGB8u8VjJE8FL64kWwmoOCVrx4AZo
AtBWsAIXnrWD8R7poh6TeJsMT1mXQoqv6R11jGZ2UAIYXiQgxJJuS/hYea9qiZQ3z44JKsyDb6F/
dwjR6qhT8CGwCZiEHVnkESUU22M4vkBSo5EVeW86DxYyT/Y5QRmEOaP85KUCwl8vqPWjYDOY4wUV
YvSoRxesUbY36myfeenrHOJhVTVtUcnZXHTpp5oQsRVmRLRXUROtOVG729GmQAuDD4xPmuNUu5uy
tj/nXe1TNJQgKV2sM5PZgh/x8DdlnrPySw73g09QKJFzUdDTPa4LciCaTCwAF4bzRv8wJtpYwwvm
gyGgZi+c8ls7wWx2lfOBIrtc+3Z+dmv7O/pVuRcEn8iODqyeqAeztr1DE34IXOsSuPY3KEIzMcgD
ySJ0yp10PxAZhB8i+RiLKboOYJDviJWdjlnxHHTGc9G3e+kBgepBhoH43c8BGlrYdB42h9LacIl/
IP7k+NENMJrLBjRAge8Mk3fGoHMVeTC15vECFjheYRJiOkImXs9dNRvye1VYlwljsOsWHmJ0qk2I
T4dQj/4uAe1ieF26qy2wUc3wOUal3g/avTQ0CdphHE4t2t2GuLWVXJKs/QRI3VgaJ81wE4EDEBEr
4yyIaR2LeB9bhMaKlUxfu9TNDgzcKSLnWl5jr9taRfDkzmZ5CfugZ940X1rOtCLmYlhuf41c51sc
ZK/S01+dXtmbzow+AtsvgZrsMbV7wJipBuS4y1vaMtnSIqi7b+niQpoZ5iPxLvN9DBQCQZe1GoHD
3mVPmWmiqi5PsdLBKTXcGtBfvC28uAHJ0NGkziLQ4o6kyUQ8x1BxIg8UWhlXcQfBYsXdKp/rsNhn
JKCc0Ovsx8RCKOsU30kMCHd2gf106KMXRaP5gYxw0AI+XphQEDQOduUjPGOsdg2jcMsno7qt6RR1
1tEFZVj6Y3ryeuQxRhCCcVYcT2KPMhf5pokbPv5mieZ7HeO+6y2KinnE3+KCJJ/b/lKa7l51sJf1
UACOgZg0Ak09Ol36w1AVdbPxStBE8GiyTpK1OZ8I+wLHVZH6W5HqU/agrRA0Md/R/BAeYw/SFnbB
W54yzB1r2ostG67gkcOMhbkKTjjLtkLr5vdbJOdEVvXkSpTModZdIzDYpoSizMYnhcvaVs0hLbAF
1hlj6tiqaM2UW59VfNUw916ORXw4r5XhM7vA8LhuKmskTSxeibk314B+xlXtM0dxg5jn2umuOXTy
o6ioc2obnnFER3Aqxz0LaHLBQZYz2bOZ9ueWpTZuZT8sXXMwjh4TUX/JE+HfGxo6IDG9iRZFgWuS
qetHxvfa9nZC1WApC2S2aum0Blhiado+AXik+m7BR/KXuM/76Jj1JVUty4XyqxXdxe+m67Ub31OI
EKiXjYoygDKdlHEDXY61lZX5ZYyiI8fQz70t3pKlTVIlC6VDpN7WtJpPSUJA+2CUJ9tVX1TfJicz
DoDYd7Q2wIiYJJQTCjC6ycHQgXMcE2zotGPZ1CIfc0ywl3P6EOcALWmYPXkDz2WRjS8mJyJc6gOK
0BZhtTYuuM1y9qfyh1HXLMuIuD0PzfrU0/Q2nweHJ96lgwyKVb/FYVbvkih8683ontDcVVbRZBJF
0q+NaeECNVZRboeCh6fITnGEa9oJc3+NnG2nwQ7xXnNit8p6O7k0e5we+VQr6pBsHppBaUyTcPlS
lA3suSZ6LShoQaWwfRunJC5IjnR6b+1Wyd6sVHup56NFgXqZTLIxLaOY1nU3HmYObJdxnMNtO2g4
hsyPoSGB8lRGujGqajPrsEfka3TwC5M1fpKfUUXYRoiXJk5Mkjo8TPnSYGyTzt2ja6YOmmjvKWtD
fYrn7sHwcUq0TXMKJN0ktinYAMVTrZYY0UyBJ5DEkqb6Xp9dHy0ZDTosqBJDTdnaG6dBUcrFtTCa
E96A7zOHRgYD7RiWw5uZeMSXeT9cMQB+7SZ3nSTfacJjTHEZTxQt0nPWrIfUEjs7R583ssF58NLu
moqY1CiGqe0yTippzKVfRmN8sVvSmdnV062RGD9k0CYPScbpcMZ9gjjJWM8/J9wpAnr4NRyKE0xz
ntxlHhyb0bxfPAlP09JibnyA8aAiq1MMDHZfd/1myghct2vzCxMcoJ6RTT2Cv7BwmyVBLjQpzIBV
NabP+iUtLo6vz5o8hk3Bg33n18Gd7XjBvkeXsk7q8oeMow9FzAIOKi29qHg+UpaXqK2YuufizLOR
ku7H2Txso/uaKdoMvByuKjdeP3UffeDMj1VXH/n58y2fHcPMcnycAmB2NsJHenEkCQUDdqZOzBmX
Kqaj4PfOBwjG3d6p2r0S8mvvZcap0b1xuv1Kip7hnCnyb54S5D4gQ+wWHOD0jBTZ36n6Z4/W4mgb
zAtG1TKc7Rj/m+YijjdT7+DF5SeJx4zYzjYG5JZU59mS5Tkd/XKfDPPVhMAoxpY6JQX7PER8JEyK
rnpxN6pUdYewYVITivHHGNjpVwNsUuY71hOdgfpODqHkOO+K577JHlhi4uOcju2Rs94mmbloUVox
VedAPrapD4+1Ge99l/iXlpD7Fvtk3UbATFFUOUHZfZQ9DkNDWyFCyzTamws2C23fVuqfganeZp3o
k0icBwQb0WkyMHhIiNmfOHROG7anbh+Opv0pUhMWLd1/kGkjUYipN9w/yzQ+PVD4gM0m1rmqXKRT
+jnvpPmcLtMx2F1rg3THnrC2mFzfkQ5CJfR+bNSr0iGb4GydbYcWlbHFrufsUhI/tnYWqJP3PAoa
t2qM9yNeUwLvK+KDzAk4nQF7KUCnVqXRN8PWD4MJ6kq7jz5TI6LQoR0PiXdPKR2eOoXeHYeJfZci
wN1Yc17tvLojeD0O8vtI6Pw+buf83vZoZSF2ek6X726/Zc1FgASHiOFiJM6px2ptSIGXoXSOBRVg
AzZjM/Xpd8bRdNtAH66FSZDfXE3ucWH33DkeIcGiFnjxigpb3IBCxAatNDjuRPmEsskhkylt7cdh
srqXpKWM64fY3wYxKc0cxN3XQYf3AMzLI+VBR+Me6elAb+DiMkbGHt3lG6l6jFN2SGGGJEnq2LqE
JKTuQT8wT2mIVEe384A1Ak6faImygA3ZyG7azL3SO2ytV4JUfk5ixITA7n9JvPYrLA/9AUjAl7gt
FbxS4vSi5mde29UpSi6DpvWI7jpac/FHIncaREBxRF93pI+8JHnm0nwybN6O9pxXp9oHHetoJUhc
b/Ht1B7NWm1PNRlWjF9lb4UHgS/rMhKfBLMMYCGSblY/6FmGQ3dHDRD7ivS5TU+ypaPrRCxNjmaI
seA+FUtd78M/dFPncybDvWFHBzTVd+mA/CFlHHQsyktTeh8tP/6ITWPjwdW6GxeUEod7cw2TRW3G
NB2PysFUhYLF2cJMAfCOIT4GbTKAcqvINWwILbiL2AroxXhrnVF9W6nB0WWojoTmIjvyyk2YGV9T
ffBHyhGjqvWmNsdmP/nj12LovqF4LCkPonNth59MvyqwoPpQIrKlNpfdJVR9dwF/R6ZFbuKJbxg9
NYgGgeOhzVIK32Uo5IbGZljYn0YnSnfOFPs4TbyfNQKXCR3sHbAUFDmDcy3UgHIGCW/Qpxebpg21
rolI9IsRABSugB+nquTnzKjXomBON66iOI4gBVnhfIC86CL2Geecm32KX3wTqxVjz1NgYYkYC072
HZ9XB89JS5Fui5o8mzZHtqzWbh/gFkwxJAW0/4bRfghC7gfVCDA98fAcRizO3dpFcng3LV70MLgY
sSaufLIftJHeh6G/dh0q71QGKNVgRXa9em277IBH1tikJK+HDWPpi4i6Rx9vrYdec11zc/lPsaS/
QHYATbmuPoV1fyqFfb7VlSjnnkdGfo4ZPSWDcxEFBKNQ0D5zEKy4xd6bigvySqK8humsotpHj1Yz
1mwt1Ickv2ptr6wqeqoWiqiJzpem5zrW3kXb3teJjhyZmRTOBanbYfJJjveNevFzt16FqLmPjZt9
Uz3QxhixQcVhrctAFhUJnSsjI9ez4FkymVrweNCALn+0fkCzis6AK7EQYyd/ZSgR7iqUE0nXg2Dr
4Ab71XOWUOt1AbzVKqg23pLwOrJc9jZKXbkMxvVHHTJNT1qJXK02HGL+wOQz2q/uDPr9HFBc9y4w
YAD5YbKHhvCpr4Cza0l3qIDGYSeiO/mDAQXXQjA9t7uq2w2p9O9RqrIoVRZ7OEBZul/SQ0Q7nBPI
Flv80O319kXJIDpANXyVbKi/fgv3onE3t7OHylOrS+JP4wkeI6kvfNf4k7rcfhXF/v/6FZysZIUY
mZ7ORMNelrrdycQQap2nOIxsT50JenGumQhRkvfcn649X3MI81jpIkbhy7f/+RJX7VXENvbUtFoI
EB3RsFOkr8JrmBWWZbEZOulcbl961O8qo6XdurS+YGKox8CakwfJmu7G5KKyKD6yu9n72SaXorW2
EVsPS1ICiLWl4ZYnEmifn4tL0vZ0AJOPepjqx2YKKfWj/NB7ZnX0o7dgjooHZMObOI02Mg69y+yP
5eeoSz9U89Rey5tHxHAdcNDFNbaH5t61xf7/e43+T7xGCrPP/95rtKnjtv7xN7fR8h/8chsJ578s
HJu2Z/uSrBHhYCkafiw+JMf9L75TyrR9YWEqks5/zEbef5kWziS64b5rMUX7j9nIsv/Lkb50Tf6C
hyPJc/6vzEYSK9F/rEaLockV9LFtSzi2cnAw8ed/sRohznY4kUAKvuWL9Wlonyc6IRHF7a5SjoIo
JDlLTEyli/57VjBAnxY52eQSRzzg+TeAh91lHr3cCU37Uc4AYWZ/17kuI5zSbw6M5F8yJyw2NqSc
tZPrB7z+m79c74df7/e/FV2Olalom//x320u1fsfAweGL1j5TV/Z9jvHVG2GOYyOkkNDkE736Kew
em7t2dYQx4hMq0pTH6KmGE5gxnZpo61rAkuyzlJgfH5NYzSWTPt8FkVi5NDqeIvBWhES+n1IeevC
pZjwdbLgwUl4+/c3b/3Tm+dSMvRQkq/S/vtn4LcwQWzXYGA+mdZVlbbYJn7y5RYBRyBiItIScBdL
7KQsxRCu+crFjXd4jfeUsMXp39+Os7zcu1vCM5XJ1Mvl/6azuNP+cktEuKjmKIrga1X0e8aihFce
QGM3rDeF3M2z0EA6dB+qhnMAR49HcJF7K3f5UjWwcMiBxKn8PC34D6mM6yBB1bdGBzDXE/6eq7uk
nFJS9jEZd+UYh/sRGiRzhhy+ETDtTl/jKTcJkSzOvYSOxAnoDzeM9XeL3e2+93jy0CEzf/WVeHff
t0XYJE5KC1flc0WQdf+ljCBNx8r4OZsDwwfYjNvan2lsaLDyqn2SIzCtcuztJ0YS63qJGjSGsFkN
afXt3z8Ba7lb338Cvi+4G6TrWabNkvHXT0DVNZ6ukUGbKLNkbULjuV2q2w0BiRMMJaUwuICD7SeE
7sTtn+7If7gFyOxZDJKW8BkHqr+/Ac4wUWCLQTJJcs/IrTywsPAzPVIk3HK0OaJMw13SoCigd5n9
+nB79HIbp8tWf7gY4veL4UvmOkxqfEyW7vLnf7kdyQQs6e2wS0/CJfKPHR2NAyJADmWoqvc03/Qh
ySe1qvyMcVNZrs0k0dvbI89ZO9iiV//T9fn9iVUs6h7EVpclxzLf3T0l0dY2AgL8DWrOdj0FZBFZ
tK+Nr7mJsSIsHXny4uDUpQJEj9ESL9gSbBDP4b4uLLn9wyW6vd7fbxhleQInq/QwtMIH+Ps1om5h
RjfQIwoVkZzKxJW48CU6MQ7X+r5pWnqNvMESXx8p71BW2BfKU1Y5AC4s8LHjssjVTs6i4vFMQggk
hzAj88m0h10cBGo7VZnY0vr6UoUXiXVhhSnQODhkvw1ORSb8zJw8TWf9K4jThkDlShPtynhM+sR7
HCdCMNVMh4yTJiQbCmPKCXkaQfxUguiEGijrOkBSv2Pk8tGc+jsF1RIvojhZTQkEFwrM7darZhJC
4CDGa5BU/FieS9nREO/NyCBGbDLE+wIg56lclvzBBBPZ0jhbBZoOi4+IGm2bAbghJQFoWUSnqL6a
8uesK2xpsevvpIdzfXorrFqeugI0a1OWO6XJM9fQ+NoMTATIIrSBU/zRUWW8qzRnMlAxT/WIMAKI
WYVmCmV8mnhvbsAlvT22jsBvT5vf9SPiC1MAi0QK0U1v0Qfir/MeMRzZW8yabo87qGpB2HaNzUNW
iFMa5ejLbLAr2gcDITlHZmD1wee9/uFG+qf72rely2EAIaB/2xr+8qzFc4M7Aj3Xr51oqEltDOye
KBnQlV3WkMLq5ZsIrp2cTDQVaGYagL2raXQfewaGf3g3v6/RyqJvzuldKR9D9rtVCC9K38menpc7
DsHKGbwnPoKfSS7ru3HGk+o7ElERzxtkvuWTrAyIGWQXf4CRIPBa02mlrZ653h+ft9+WJGWbcnn2
bceUtrccqv5ymXwSEvsJ0SRoZeUdEjQV2hnslYn+g3GF/8UKpqfCd/MNoPYtAYz68O9XZlle3j3u
Nuuz50vlc4S8HSj+8vqtYfa/DgzJcq4KQtKAkZVu0zB5tmi87aSVWEQFks53u0P//cX/4bjCvsDO
ZAvbMk3bfrf4QamK6SKz2IwWipG5XhqDbvBTTH6KQNBinEPN3glGMqnK1bas1KtLSE/Sf4Plkfzh
tGKp3/cHzq2Wx/1qKj4P9f70RJPZmCpMqbfjSuy4uAlquq9pHXxro2zc2hE9XcavKIDHIr7X+bcZ
ztrtqewXhWPg6uMtOdjM0qthjcamkmwytwNxODRnbUPf0QRsXhuUKineWHCYvIAzEp0wBIbY3/4t
wu9IMHTgZHei9M8paKRTpgL63ppNMTYiyC8GLPkZP+imm6JppTBYktlulJ+Juoyp/dLXBeWL7jV/
8JnYIB7wicIgQ6vm2EseJjr4PoqYghYoyCgOkNpwmjrT1ljTCPmQ+4zB+yLdKdOcT7dEZLdDLROA
19CJh0zYjaF1NfBwwk5Pxw61WE+K8TFVRJf1YXxpQv8C9J/JgiKiGKs7yR+kkC3vmO4uB6KKLtqC
kbvFa4ZQXYgv/2hzlHoMerB0bN/bnsy3kXzcdalJDbgdn+fAxUfiIfoxw/l1bAhii8I9dl2Nf2VE
X819do4B3tw2c8M+IuCu9mG+xe1vXWOTZm9C09qtmlVvfeDsiYFWzJDqQI9gG4OvgtIM+IeT7W7L
flz75nW8eZRFFLUvY4xMzEIq67QkSt3+Uc/jBOOVmJHbwHi2TILMYuar0LjbF83LoGDY2M4YbeHE
rYaqdnbJwX4KE7KNBpWcdQd4J2izV8IkMCqM4jo7rNZpPl+0cCMimkAshGw6lPbAeFx6qqsOpOgW
GFq3TirahKWdfMHqc7LNEDsL2/ddVPo2IKICpXEKF60FzQxdoHmZi6S76OH77QbXri03s/EDBPG0
G4Ks2GQAGI6pl5zLmBTOsqPx6JSc1Oy2ezVVreGOcOyobOv6h4Xg91OiEshBlSUd4biuWtbvvyxD
2RgMRtXAIyeo1VzEYjQ5DY7FMnf5nFrsoDUzLQaKxEAwFL2VAACViQMKpPWnNZmK+P2aiHjWcyyb
+AIiht5tFn5nYzOdl2GkAFSJkv2+Q06xD9s2pjkHa/LXc7fsqbp0FUOi7mtt2/JP69E/XRTPRzZm
Urir34o5E59FRycHGflSPdV2y/7uzxyzkjUC1bsyHxkvl+G0lG+Pt0sy0zl0DWSPf/h4/mH7ZOvk
fMqGvpT27w6FFZy0uhpxqOFmpM7CirbJ/Rkk1bJp0BRgPkM0RjDOeGBzb96HgTwMRjRhWCYZopX1
FS7Driomua2L9R/e3O+XyaPpIblEvslWKt/dOyKX4dDNgpVkOXoW2RwTosQyg2sEl4WHYZN5OCep
micQa/LtLGRGizGOi/nv72W5M/6+m9KVMaWQLu0Zz3Pe3TlOlLTBVPBW9LTw4/zY34V07XZ1nxGp
odlFbx/Tv7+o9fu2RTdI0eChlb30cZaj2F8eHtU6reNHZGO1FVlxhi+zC0f88nMicmcrpPdkSvUd
HibyI998s20G03iK2dGr4JpkKNf0IB7+8J5+v2N8LgSdJZPKRjr+uw+lkmNSjsJ37uzhC9H1Eotw
x+CXXSpl6l/HvnPQoHl3oFZnVBzhrhy+Bx2RsyKYSR2tmGMPKMRuy+q/v7V/aEr4grO8LUDtOHRK
3jV4xgqo25ALB9IE8aogy58a82BZVk5zQMn1oJD4xxMZ8uboX2hCASBYHnVRAKw1Z8Cwcd+sGMh+
U11cbHSAmcIaxTlz6VF3i9kKhUuALWQoydqwyXfOnr3Wjz8pIH5J0sKxTor8rkizfD8ZaKrBh2iI
B8Wfqt3fT+D8nD7/s1jMXNd/d1tE3GqUiyRrEdz+0crUd5UzrqBJQcZoCW2tDMh2aLqcCbscnFWe
yldUSdGOQG6GUoQD/j9cd05VdCKXNiGNyr/fpoxdO4GiievegyCK8BLeVhPdw8+cYxixdW69zhRh
cxixL5XzgUDZjowl+CAWmoMV02DQDR7uieUsBSyk2NcEeQwzNqJMlgcdeOaJ8fZpqtW9E9CZY+qO
/t3Y6zD9hAj/G5zS/O72JHRLMoGP4uIPS+Xv52k6hy59jluzxXlfaLhW2+D6VowWZ4g7rlIfgAzv
VKzLTbqgoZdaMJ+T/jCZ8sO/X+BlEf774kNzA5qUB0DKpRP87vPWvqqDJE7pQy3VqL/cnLcy4vaa
CtHC2nRjhnacXHf//srW+5d2aJhygwFbRJLj0Ar7+0cbdAVVFypyZkotnYOReV+Qo+nK4x9kc+nD
rdw2Uwob7Pc2yQ6ZPmSV9VgmUtzZy+42RcQShmr2N9BNvno9siSszOoPb9R+v1fQhLKBRUDW8l0W
TffdPUiOZNcEjqDbUqHGjB3VkKMwLbDhUULoH5tL21gEg04c2W5vCxIIaU1ZdAqa+9KGrDKoCR3a
eE+MvbyvZfpcqolJlWfGGyaaO/CTjvWn45GtfuvjOZb0qeJNl3Were59m6iZQPh4dYpNybZzhDCX
1Mi8Ux3AuiUcztg6NViftA+30ysJMMUZ99luHKIYbecac8W4smfPQlNUJFvLJF+L/YE5mpl80HYF
htKvCdxs5LOw6pPoAE8qU3vr5Yyeppjcm9zZ1EED1mXGT0o0QxnM99IDfuPL76SZBqs2in5UNXuJ
j/ImT6aXbvEJelLBg0XUxZl48sZDHVEeNOP4AsaLqWYd/QwHeF1T8yRBMEZkGtPcuUxGyMi9IIVO
ZklzyXEzNE1PckslDzW2mcxuPk6tI85jh5HF9XDCuzU9lDlhLZvQTKy6of0csmII61hzolxrXXrb
Xqbj8zSUX80pns7uLIbnvi8tmg+JARtVPBHNnu1l6wAEau+9JCzPU4Yqzqs5GWu32ZHcBZuaJSNF
Bn6fgAV5K5eBMM/WCrmdeOg4Hq/IW3wKFcK0W38xddGfOPpqLbAYZBWbCU1gU/n1KUmNNxQKkDIQ
z4E5oVdTpkT+FE7lH1AAwXVqS+QvSYdupnohN1KebucaLTX/jAqff3WD0sh73BkaxC788h/ggl5v
T71N3OkGlzc5UfF4uf2HyvaRbFfmi62hGvfKd3Zac5/MtgsJxfyuK8c75txld0md/2yT/iV2EdMM
UVJs6B+ke+KhzkLiyBjNKt4RadavGyLmgLxD6DbSfWTR8QPvj3alIGQ8MFkB8aev6WmZe9s7SxXp
DdKs7NPyNtGMFJtch0h93cUeunwr4ppiMR1+HeOaBsvenMt+h4YOVtuQSABnPaMC5xmQU/sSylps
dDPbxEuVcDFRd2BY7YFaD+2F5xhNdv8R3pTHHphu+3oOrqGwx2M/v5VBVJ+NEENlaGG7CSLz2ddN
fej9cHurJEcYR0hQ7L3TjMXjbQW7XXDXNrM7gY96MyX9zieg+nRrjZQtyOOpRyeRsOdiu28XwSRl
qcmMyiUbiXQ0rzlMAXKWYr4zovZce3O/jiznZVaPrNLmfqQfu9E2N9EAB5p85nxLsUUaQmCNJ4sw
iyqJ6CIsXyqLGB8Ul8YuW44oddN5W21Vzp2I2mgbh5EFnoc8La/Mw20zoGHMDfuasExvWnry5xER
EyfAdMVBjRBJfw42GLjHdbPobO6IquwOo/0N+QimMN+SryGTurAcV/PQxT+i3j+FWP3E6DSPXhHn
56xK30SOWJHezRVB/GcXDRr47OARsC0rrfkwOiH0d5d8CsfaxwkBX2TJusilnPvbaRTLeL3K6JDd
dS0QktvfAOzwOc4w8FHVD+jwuYv80HmxTbpxTHwy9htCNkLZu+gWjfqqK+5vmvgNXEC8/dl3KF+c
1UJOXtrV9M/sAgwIDCmAoUvZ7eBIwk7VCNTTaXUXe+LeTwEfk46cnGOyqvD3OopLJpCNbx23+FRo
9tZ2rr7ikCSQRoz722M+q+lAKzfc8s+8Sc9sj90MpcQALaxE2J3NrHgr6gDonon5+fbTuDjKT5FP
e3puHY2riRx2k1YwEqllcEiwbF0MFmpqWazx1zY4ZeUFCWq0b8ZmlZGAsGP7+ZwHTrubPJMucQk1
2O2yXSDch8CLDnFsJk89POwGCfSm1NVPG9r33W0tGOGhzhJrmmVjZkqcYudxKL39EaYlwpJ9M1oN
PAzrtE9eVVBXB6eOzbUyhop+0RJ5g6IQyPaMTluR2UkXhchb9zi0dXz1pl04lsUljKLLQFLCBvgN
5m/edwIU9gBkCRTgvasImNJoaBBakdTInPCqQG+woeYndzxQLBhkC0bq7E0CYmzcPxgSTpsHbNIc
YdabzbzRU5ZfETj++i4pzOYhEjHgLtDvgyxgY5R7M51GaOndgDQp4FlyvZ1b1txPzHkZCTyjbEMq
3ucdRUg2bEMydVaFhE2cjdO8sUKDW2hMqax/xJUPAN9fFg0yDaGOoUOGn7S142reYmqdD6IS2Q68
Q7aLO4Ko447qANKvxp5F1mvshLAVEZODx8lXOaqts/C6L/RtiBot42eEeawtSS6o9gMMS6insHfp
s7NgbfMp80+x9wrbhiJKEqyZcuKak7RZlYlLWnd4bLtxY49CbGl6Wde5itBwWt5DmeXESkV5bmxC
sANcgmG6OMWnfq7jHb5lmwM1YxpCXR50ExSn2zq3TB4O6Cd5dKLuMOFTWI/z1G2aFmcL4cmrqcTb
ajneFifqHo+s3N+KW2IY0G5CKp4MZDe1QywL6Vrz2QnMB8visSfn4kH4ABUxiCIXTvoei6JAwS9Y
cG+H1SrWF+wfwxFdFD3gEcl23SMQ1hlA3GJ+NGfExv+TsfNabqRJt+ur6AVqlJnlFSfmAt4RBEHP
mwqyyS7vfT29VqFHZ+YfnZDOTUeTBEGQACo/s/fahtIZxzXxo++1cu8rbybj5ZvRCOpH+B8R72ZW
vln9NenP3TSs9ahonyaArCjbXUgKdoGSUMdvEPqFsbJg00ltpD8yGTsPTYG6ptHUprXNn9u13ydo
dimrST76jmSw+s6Grmha4zDN50QeIoDvZPz79g6qPbJHR6ZkPAs8quh4uweDY6gX01eC4GmNotp5
pJmHjSR+iVornjQC0k+BNNNL229u5UBVSkKpweMcNG1GlWrm0fQiHqsTrKt5rRNSucaTX99LDuAB
JuptAnJb/d8eR2/TTA0pQ1D/zsnJIiitOt7nQr56dcOSah49d+C7zMQg2SXJMQKTm7qZr5aFuaZb
MBlWD3LR+XCNjToCPtBmRAYIHgJXWdlpPMtlCgHWGjeMsdxdWGiAp+aBaJJbiIv8fjnl31Yl7Ac0
LQWkluprAruDl4lAGqKCICxZdbbxppDEizDeyciBnzJ3ST7NGetPOFu3xxnzN9qZReNtq6i9NCmo
IJkCki+HUTsTyHE2p2tFO/1nq6wMph0Zrp5FWw/RurQ7d9X0/e42ib8VEyNC6mVS6/gVqEU4K1js
OdP+doMpUrCEqMXiCH5tOZjTn3v1i+hlgBf/5/kMMFseKUPPVdANO532fy5Rt4z40ZVPjTzf6jBG
MqyPDByJSYYkmOQ3i/yN+c9/OwWKGCQ3dL79lHebNDWgZQuZ7VGsxQvLGI+VrUc7h2nI7amto3ov
LMBuBi/81eSQJmfWA9AmSdaf1fRbwMLWKg2Mz4HYnNgca4hi8ROA1JKMB7z9mPEwvosxPUSadoZJ
vMnzMd9zlk8r8Pczcvsfc/T5T4mffR8ZLFpcNqqIZuXSCBztxa6GFZj2b9w4ctUMQ7wudPjiuIZe
UK+WR3/kNEbbEoQc2repPZEeAAQK882QQ7X3gQGA26LrayuDAskxPqLavtZTJ4DkDp+3b4mVuRtj
cEjhbRlNqBzTRrhAnUnsiq5BeLtVXXSMBH8Vtr2hAv4CssZWmgBoyH1xduniiVaShvN2j9IhPzqz
/T2Pv7nzRrAnIsjjLUghOqMgggOW6hXsNDaxt6eFIIZkH2EMoewR2TjsJZ7MxejX2UMTeQiHX1wV
BmcDJn4foKkF+XEZXAb4lbyncYnvIlhKdLzeyZmHLrd9wtDj83eZxqwEiaHL20uxnCDSKm2gyI4q
lFBasHSy+K7u493gxtk50O2GVUO57QrVH0SUzxUDuJYm/DAGNz0Qo86KjsVYNJDabJcK1BUyespM
t12MJqwIZ/Rf+zJ6ZPxi7o1wwGB0K/O01u93cQDXDF3jTYATtBK4yFTfi2ePBs4Dt3KYzLLbUt20
+AoSSsVI7UqPHKKYfG3OujLZZ3V3xRadnzsDSm3piblFuqblEDw2BXBhTI5bTwAd4Ug431rviQBp
skFZY1eSUMbeqImR6jASOkN/MD3vdDuDaCoE2ckpBEqAXoVkRQqd3lzdtrSEJ6GaDSrCtLq3onGc
jVeqipx6UW/D2cho5QWV9ywy6Qgo2BrE21KAKjYzXrmpCVNdZZ0Fk3XoyD6Lmw0LkmaTqqd8YEqU
R2VCYnqNOauh2DWJ6PPHbnN78IBnSc0tF7eXSjwYB3roBviUpXa3H8cKlcnmCE6KVRfojjE7Fp3M
l1GtLh3xtrfas8hxR+ke6TaDxbQD2cPXYJqQBQv3zh/cdZBE2WUKzJmH5K6H2rfvIKZxvmtqLR1l
bW51onQI1xuG0DqaFuhqU8ljh7ofVY1AKCKdxcDFeOlRta9vD90Bb7QP+oYXe4P3oIkgHJp6r72k
Pb+CiqpVW6bxJm7FhfI8OfS2Zh7G0b3ztDg/xzGebdcuIFGtOlkWh8qs7vOk5Hahv4fT1z2p2dPT
iV+j+IDYQVTN3D3ejvaCmnSJX/yPIsABaR1OLqO9Gq7AfBDl7QOE0hmDhIN4vjD4Ji4xU8GWufXa
NbPiuzBx97eGPLLqt96NkFLMEbjzzW9nkl9RfyGZrta6F8/xyLx02cheb2NPJiv/uCDVODB6bfxF
c5VRDPISceimeOtsCzpmq2bLoWFqBlWagG9mVETZuu1azUTZzI/i3VXTstfxRnaRBjYKbgRRwweV
ANaILPfY516wI4L8V8yVb9XXAfmUFk5bBS5gfet0844HGujtey3MK8M5eb79FfRQ/bSCgsZhSbaI
QaAsrZTmQvBOYI2p3vOmfGO0GO41ezils+MNf0sJhIUtjD1lOItT6xCS07EEqgRPLGDpnPlXn7Z1
iemYTSd1JsRa/VLFXKrNEKG6YcDzNGgR5+vhXV0mVA3TDj+WifDBQJA8/wXGWa4YKoaH8bNR1c+j
jTLJzEnzgP7qf2C0JZ+HgrhSuKFpNvwtLTpTz1wiEsciwepzJkbHYBEiqQ0LYikuEUONBdTacFfE
0Kil0Y9H5P2IxbqIzWhvLtGLRE/RWN1PRhAes05+TtUY35MFQ0ijQ8xk10i6KN86w4ZYAm6ZFqnG
takn2GOVllX95BWfCfRXfnlHnpClsFSQqX6YhmBBgKY6SkqpTWKW1xx0+M4pEowgfd3DRNa2AAUn
ZhKt/R6PhGlXerW2BoRFpQqKXSq7pWOJ6EB0JfEv5vSmQrpmR/MdSDE8E0KntFV+REqVFr+Xhd0+
4EmHJqhe4dQ4D8FkYwgysfvQbu7CdAiXt1KHUrJJjQ2ta/mnhshhT5+imgR7jJI5BfFc6lkDK/PS
+KQAy/c8GdOh7dszOHOI5wwanijJhNukK7wd/gP69nQzZbZ1J0Rd7Fwj9Y82c4qDcJnDV/qhwFC1
aoCilJ1/x2s8PiO1lIDEkSahX3xKjaB4IgCIyKJyuBpjoV+ELMkBha+hVp7IjrndCSZg4fgcI9UA
Q7yo6ji41rX91WEZYCUdMr0vnwJQ4+c+x6Y8EHNW8y4uIn1Npa8w4nr7viLJnQQ32rDoyRI5b/4g
lMDgFaoGWC8kgENNlePvSIb3Wpn05AkigWrVa2yfJnQLdzgADrghZtpR5u1N2Gkr4oSZ2kJl1GU3
bl0smq2W/uJ9lS9shF1s/9e9qwW8b4CR2aELQKolKdKoIrqUiXJ8VOFJ9l+WzqPEA5fTu43Jth37
H5PfkqfFPYsp/aXCbDZr6wOBasQs8gevCcIjACwrNDxiZW1uCzG94C+Y3w7ecwr5XFXBPkns54Im
cpGHHX3/nFmY8LaHWM2F1Ch2rePvohlebUrjMlmVQzmgiydg3Q+WrEkg2AfU/lypOZgWkUjXhsEA
JAE3tAlSiLZKkYtWsUk26XW2xGOhmrBcPA7hXlWdvo6iim43J0AnanR2hkEHg9Rg9skgZI4aMmeZ
R7UvgS0dxd6p5+lmScKsX6X5CWXSW84zhme7dDYO2LB1lJdvjlcKRhHhk0tG0kYNncszldwBJwJD
We2BOC8dxLWsb7zHSqvjteEuat/R10NhfEdCexp9zf7DFglmwMjtQ5IAelK3STUYRl6PU6WO+pSK
K7qYtXA6/f72UdQyrMSfFoYQf/H+HkfQ1XPaqahmdAgNKC1N99YHWOl88qvnUB1rCZKZi2aDwoIg
ALOxmgUK85QosMYg7YqcmyjkvIPj3cb1U0oyMH/go6PD6ckGjtym5NvN+Ev573pVP1Sckv7cKhJg
1m4bLJ+VQWxO37v4MHWgdrFocCzG0yEt63TVVcVeWuqF2uxbw+UNXp4sMWYGZhUtcNNw/WooJkOr
TzdiAsxfE4YBF/65D9sWwlfirL1mODrwK9cZQ6YlKRr72oyugKEMBJSsO1tXzN3gtRM+Ba5tgDE3
ijN5C2T2Zll8L3poxF62NbA3c+hg+fMadZUyJBZB1AbI2JF2oQe+oYEMPrW8CmOTMEHh6xe3bop1
GqMtGRtAiBZLuHY4Ax3QjqLKnkII6tjmk2QTjd8kXIZrHelxGXvhpqnEdxf5r4Whv+pcaOJk0jgw
cfro+Pt1aXOZbslxjkFY6SPEJQPjWWmNDN+gViYKwp/dwhYd+2pvpLHP1VE4x8mJ8JKlxV1I3Te4
pAuWLCmo7wg6E+S660wzQxqGJEL5NH32EtJCbCCTtgsu9KBLnYXjBcPJMMI7x9r2AhOhi+YLemBJ
4Ts9EqF2mbw62DAL3KblofWsEWBz+eLPS0o3x8NvcgksfaCDNewbaOBvIb8jBBiH0qOwWYzFUBrC
8QnTqZyJ9I+9K3+5NjEXvY752nXyH6WV+QpR/wZzt9qnunusyuglqmcUSZ2/KMP/9iLsBr5kyYHO
cCSHgo1zkGnnRjgOYcO8kWXJ2J9HdBwGYPaRAftGmfp9bzmsTb3ZSBbsfHbFhHvJX07whaQ0Po3T
0Qri4MI61d7BjMHf5zIj8EV7OFhjVB2tqT9O+lTd47R8B45m783c4JUEEL3onXs46dhUTdLYzSkB
StkZ4I+0L9drvbuy6l61JwOP5rKPgcq5LfvSmGjBVYpDecX6Lr93RX3nT3CAnLHcKDtjjeR+DiOy
8Dz/MTHQ79qQibdgELboqnPFkHbVtw208zlAnfNt0ZU4wkdyXrRpPyZm8yE8NIZVUD4lKS1kGYlq
oYucOR3hglDfpj2puPkGmPpSw8jaWYG2H2Fw5kT0HqnvywfLGJi5BgTETm7WYgjV4LVnUr+08DCP
ounvg/mj0C/1i0GFcmxMSkJ63b5671V7sPFkkDnr1fTqHO/KxFRmVS3yXpus2LSUG8fdBq4swKbC
Te6bmL1e1DU4I/mahwmSM7djpVd6v2uNAw4WQOgG7TMj6n2joSSOzTpbJZ0yXioRu2vPGkh4S0rt
oSirLW9r/cBh+2D3dbID6qgjzC6Dp66u6xU6pLvW+ikMmj7CVayLnBL74qi+uut9Z3v7VCwQedsK
oyGea+jwXPNXjlatFcnaR+Bn6PcvGozCC8niwLinQm1kGpIbbDTLwkLbrLdcg3XEdCe38K3Hwt9o
SQL5nwTLBb5hmi4/qblqpu1jSqzd0vIcdxf3Vb7SEBitMVK0S4//bqE7oLEDRN6BfsgDMU+BPqIx
ibeF91p7Ehp9C0kHYjAvVvFiTepTRyh2F1X8VbIqrI9JCtcQiUi+14s6PLeiAUVZGM+c093Blv0q
aazpNLV13/Kb8HQx+yRxEW5GknirNK0VqSL6K8E207HcOEajDrd/Em0I9mgOV8j7qo1Z2/DXwrK+
s+3e2rp59yasnk0VcYxYg//8P0L+uyaIpFgESDtPoDowDWN/XFuUyUerzEnaJl9u1RRMDhI1HHvE
m37Su9SNsb9qSl5HMfkVy9rau1XL9d+KcOjHfn1HWHp913W4R2uGT77XWExty73yU21vnIwOmbPD
Po41F6TKjhmc2znOI+b0iQoz1AVZx0Z8JxoAAzpJ2rswuWYa4WSTtcWY1WlE5+BryaLwARO/WrlW
uW/66irvA2UdgzBjWsBmnB4ue4Ce8tqBllt5fvAGcIC8iAiocwLZZxXzC7cMtV3qzLybyPmIn2zy
REgc/hgjsjcD01mqXkH3PcbEmq+CJLeh1MT3TmyiHfBBgCtiRI3U6TcdA2XYTvq5NFCPGNacmDLF
oIfSTFv0A1ejMQ1gbKUw4wpqaMiKVOmpulpp8e4ybmcGxerGJStiUPq9FYFF9PTy5LiRvR1hVWWx
QiBE0j2bqW5pBca7ESRyA5y5BuxPFofb8OiI/6UQxxO1cEHiYT/Qvr1yencR71koiNbkj8461BEE
ejBuXKfggCZCewGAlEmyoQNlDfwDW49HV3SXSNdbLO76yU5TD1qv7m0BHnxGA0Zqc+Ics6L6nv51
PYzkmfrWDI4xnS8Gbc+GKJgcxTkFEqIrlpNqRWyp+SiG5BLYxrAs601vRvZLSAy1210ZRnpIB7yn
fggJTs1L2iqj+bBnvJbQm28jbk5W1PwSCeS8lrWhrbXVks3v6+C4H6LxrtjKuqWviU3VRBiFjZXd
miAcif1dRl7C0rLPllATUbXKmD1htSxqjgmNwAUWZ+zymzjamFGLX6zBL8h/3JDa0BEUulT0F6cn
90JT4X7CRWFoBnAs6VTrlq54UerdvrG6Vc/Qr65fjar/rBmkLHN3vOZRRY+n5CZxzWVk07cF+U75
/nuDQwwaivOchyFpic01ycGJEYeVFhhqaXN/Yj35tqmLLetB18ji1SdXe87t4jhNAes122KcIlYt
GOEwJkwlFBkDO8eZk7UOOg8n8JlATO6bkSXvRJEwYzHi+xDN89RD6JF4y3lR5iuwnx1xndqXkBGQ
McuGHR9/jKixEK2whuHvBl/+XUvj18BMri5FHEKO2bodgj7KsGHNeexkXLqE5WjKPmgeU8GatfvM
D0MGXIzfuNzB+C2CJCZx131MbbIjIuu7TJNyaTRcx/0UnSQMu8WIyJGShsufPz2UagTz1nnGTpiz
y2fCSbLMbB0ZeT82e4QM/ZW+R14CkjhC7F0pfZDwt0ND2TDYKRTJ+SZBpH6h5exw6/ApqH7xuXTD
4+3eb59CNA9EYnDy9XT7EaHwTikhY3e3r7pkmR6FlB9/foKZ4Y3PW9fY/Pm4hadqp3Vx+XPvbqzv
y4QZ9D/vPhvmSlqL+93tc5JO61o7qygMrP0wDkiQoCtCA2N40LYXxRhpGOrvUoeNZurDzum4EA0U
7FyIf7W871IPBLJTfPsAfMFD+U78M8doSh8ToJNMO4CxRyPL9iPKlaZ/U7b4QgS5BWRK0PTQv0+h
/5D15C7ExCPkFs+65zFbq7TotWy0U6kzwU2kQg8fMsyKpxH9LHDbKv8NMeM1DUxAQg1Uu25K7u0A
+Q1knF1hE//LzvvDMYFXcoG0ezcG4mbBBzvDB0eKM4Vnm6xXezCHc6bcGXvpLaSSd3JogBU0Vy9S
MyB53ODFAzbXvtTnUnB6D5P9baQXS8tdWidvWHa69xJ5OVpHwzuiq5EWswrPjqnESDdYmAGvJOYJ
7IZ1VoktMIuF0eXMovydpQ0fU1SRVPCozznbGsbAJslRnFS2BmUIVDkYtbNTH0sYYguIpOHUvZZ2
rPDdWheTRS68KXyiGab5RNmbIEe1aQUW15gogUo2id+J5RMKW6G8BK2KOiIISsxbuU6ChphOSQhH
okm+8iBxF35MpwQGi4W8Z2w1J+Kt43R7Vh7ptjUzf2HOQkSB8lqnSCTGjjicFDVAhfxtWbXpYxmD
VJmiOeocexXyDXiOYKAWhh7eUePvesO99GGe7vIq38YzqJ2M6veg5j1aWO0dfKlLbfTGokpR3ZBF
dshUStSUs5xIcVmHdcG1VoflYKZA1u0wOeiOOz6Yerw3S1axPmVN3LSfHg1BUeOFYC7IhkG2F3OC
p5dEOVV9r9axEeIBExOuEQ2PBWzF+VijzeryL8Rw0Qp8QrQuCAlKINJvi9LnrNUb/o6+9tF1/lek
kagNcHL2BNGOg+kge7ipFoZLxxP76ZVDiGzw1kFHFELb1E3v4McMfyL3QWCU5iLGs41Z60Ak+bDu
K0K13Oyeg915hNkbIE2i+MMdA42C6pmEn6vWxZzCkSKJgsWe2YptJia0jMnwZBE5tCw9nTSDMohZ
1AAJ7muCpbFFdObDoOVvXoHPojlR9oqZyW0vY6d5Fi7UOUZ4ZEH+Elo3rf1QbqsMmV/j9stE01Z1
ZeYrmLHLzmPggA2yX/qe89BHcbBhwLrCtIJacXrSGBlGhUWZ0rrNQssoLFMm+kE7wtCWM7GUaMaF
QYSBNNU6CbWtm40HXUxExw7N+8QfuYw5VeI2wEgy8MrlzMC3jekxAqZC0cLIK4HHoYLBRnJBMkQb
+fdTP5QPXTC8ex3AubZs7no3lRv2gOhW+smmSp/Wadg4DJ5Y302zeiOAhBjoo7HHmnMshMaVo4jJ
YAOL9lW09iJ+mzzdW/ut+9t1T3U5kkIL/phjli9W8IaCyWWwN/jfEDGqwtwzpUb8Z4LKEugTFnbo
vWhY+3kutL0b2M1KVf050tqENhS0oiCYPUwQ/Ard5IgUolmgW2d9omGAQ1kSRdDnxuTTcbm04C4i
tInXy2hrtOOEbUPYpK7fGbperVII1szLkreSIFO+u0BGkD2g96Z1TjlzlTk8d1W7w1bzW+mkFXcp
XUPVM51AVgFXZ0aixmX4InXtB6eWMn1S/UT5Q9rWGD8YRNhcRcpsME/FA3iCTxnZ6D7sqofp2FD6
kKu57FS1I0Zap/e0l44GXx+Ob3rKgLvKOZpRq2xzIVNQqYGvfQ31cTRZ1Zpp079b4KvB3E9UoY6m
Hdjzrvt4ij7spP7BmoYdOiKsqUigyxiWPJu+ex6EkR1uH3X8zD0GXepYakYPtvSynUh5yYYtl1gE
ncxM1qEW/4BwOTttQ5w0AEz2QFChUgOobZ5bC1/k2banVBzNdK/y3t2rxIGm3QpKtiRf2xWbGKad
Poh4ro9JqKDphaSRqHOTiH0+mZBUQ6Wz3DKvlt594kg1OGyHB7KGVnUdXmwf8ZpyCVmu4pcU6S0t
mZRYvhhH1fhpabQ4jaSX7CIaxwXvMKZIIUndMBiOic8GpMoRFA+qvoIOo3zkGBiT5jmceTCp11/w
i03rCmZ9SmvIQAMGXMz9mvT6izSY3j0HpWxZfPYUKtlQsKSTkve05r1ryH7kvHzWxk2a/47YHMLD
bpbC8l/1QGOMVzI/7B8rVghD5DIQwPy2ifXxiSJ53YYAz4yiqqEQKbnTYGvPGvaCbACNlXVKZpiB
n5uQ55VTB96j41veY6PPx8Y0jHi0Gg9Uvj1tZyPzyp4/RHYXXyLhbAXTywVkKkhK80sogy151Ofw
iLRQ1mmU7qvU/frx9g9Qj2/gxP5JTaJ6jNpB3wUhf9PbF+Fm1o9V4q9YAVuX2y0CoivWostYIc73
4WtVdzEcb3X7aJo/ZXksKPGCabvb55Kw1o/c3l/c7u32ucbs6SrAPf35rsG1tpaJ6vb24e0fJZ99
GEPXf9wA71bQOvOC1UpXNXzmoy+sz4ZByZOLPAJVRuVsvWqynzS/fIPalf6ab5D3dfkkweXufAQE
//8bSCP9l3twU/ezm3+E0pz0v/wRKHgMiKT/1Q2ayfrzGG4P8r+4h7/e4J8Pss1g3TekTEDjT4t7
uECv+eCUNFdBe0rQJSEdVdWLU3fOHq8DVNj5qzw3SBYsI153U1G9dMUsa3Uib3P7quP66Yo3Msix
3qRYdfqEVR9AXKMCht+2Z6MLCRG0HKYj1lj/Ju2UYCKNCKVG/eQBdzWhBCeXa29VFhs6Rk2LaIoZ
ujAU3flj2n7LPno2I6v8jGfOvMqt5s3K0Cv5eP2fW9M02Y86wWOBPGeVkjdyKQ0v2iAda87AmBJw
zJjOdEHuX5t03XMDPPbYtYwhEs3unknJDk7kC8A1nr/qopi+40jE3jp/yFS2OJe68e5WYfdceVN3
b1bi4faRsKEGDmF4zMH0YhAWzT7JjeEMnGA4xzaLH7QTOAMNK4GVMH/y9k+BazZN23dJc/DCJZXQ
gHfTLtx9aqHDhlhbvlvDvNTo8+rCjNm4sNv/vn2eX1Zb4bub9vl8M/UqUEK+C+rCfVOCEtcSt/jz
zXKcqsuQU4S2qR2thmCFhNK98lvDVBeyPxcNIRyO5zFeIEp2XWfqOe7Go0JpUhfDSpsATGl11vHj
wrc0mZLHCcb5KrJRa81tiKeorPwwWScdF8fR7NNj9FMrEYLUDbqnLI83iqiIVUEozgGBzLpLuWsf
Ta8r4l2Wj+N1sFHKRuZKWSXBu0CaGV0SIBy0+atPrBg8rz5ZkzG6JIjDQgDl61u/Kt4n3/vj8Pyf
v4b/5f/klz8+lPrv/8HHv/JirBAYN//24d+fcg6W9D/m7/nP2/z1O/5+F/5i8JX/bv6ft9r+5OfP
9Kf+9xv95Z756f94dHOi+18+AMobNuND+1ON15+abdftUfB7zLf8737xf/z8d3BP6B//xUvzf2XL
nz7z+l+j5W83/0e2vLD/ZoF7wopqGpZjQwb4A3tCF/Y3gb3QtnHMSktIvHUZ4oAAmJH6m8lIycEf
4tKtMef+z2R5qf/NldJgxoNFx5Q2efT/57f+y7P3z2fzXylJ0rT+6vDTFG5dsCVC/ZvNKA78rK9a
LSF7N2Md4+aU4H4bM7xBfv7hNyo5d42KfsWB6s8hAWJ3utKMhEn5VHbApsmQ4tVmmwi0R3rUEC1v
uMCCnP/AWnEQQjs5zWOZQVgcpok3XBQY+xDyKkNCpAFPxZjIZysM6RPjjCQ90Nb08iTzDAltmJ8n
50FV9qtA4XtgPQAx3U26Mx23tauRcb9YNEwBFHe3JarQMptHh0XEE2HD1qkKLWIGLEWMr6i8+JdX
EoggKOOTnS979RtfF3NvopQEK3JfOyda6lynATfoMu8akzlz1PQrvyjrF8jssFvNtjAe9cDW5TaP
bS7WReh0j0VCD8rAkuWwiDMsiE6pP+ieGxdrB1jkzkoH9yT0wXkdnX5wF4FjaRYyUk+7WJFsHxO9
Dl+4dJcfRs9gM3HL+tiNpX1s8TO1i9A2+0ccGJDv27DsMOCmvcbF05mvEFpurfl7AFUZ0im4C/M2
/9JjfuU18VzN1uiFC1iFdSiw6ZGTgwvWfYdg4mp7THxdUxQb6rn8rLWuXLd+iZMB+wjNJoFB8i0c
KnXNncp40cm4IxtTo5sbh654pskZfpIKsmNgiGCNko2VXkCWetozoNXiWHCBRLm1lGbv3ptewo6e
jNfimhQZk2ozTXdVGmAQYJN0lwHXJJq8aR5cSNLEWqXGVi/s6aiHfnYK01ZmKw2HZ8eOL3OvVa3y
c2OASUitASq4RZVPMmXPS2zROFJuWtENWyb9TraRQk8PReJ6q9hP0lNQaOUGXg04IE1XFx/HKKlq
bNIHsPecJ20fG6hEBoMDHtAy84fwQ2+N5lyWvOg6RmX0AHUU7GPigmlyo3Kiw2vki2rS+JsnR7Fo
HyMDL8kwC1JKy9t5klltmzmkt9qAT6ONrg/WxcjD/mimrs2YPw0g40YsEOAreAR+tf4usBO5nd8C
H6Ex6RAQkhTpMLNIs1b+uVAyXI0uUiQ/aZEIKJZbhAZUrbeZSrRsTThovwX5Dz8AAKc9yDaGH6aL
hcVNE+Nshcm0nqTVbFwDadGit8LomFghNMHRSfdGkY6khiLX8lHmjQMmMJMXhI7LYsQG+zECK2KW
ik5rYlP1DS1Ge9RTr3yipIlObAPF8yDN7qXXtPAQ98n0E7DbEyge+p5Fcd+SQ87mdlSafowcaVzR
k4tPJ++KBhasYBfKBGGT8Kwd+tiOdrGZyPspEhnw9To5M1UNjz1xcPbWirBgLabaCZ7rKcB/G7Kg
bEw1tOhKqTaX/AWZqEuXxKsFZVS/CpvevlNj3UMLV/pSp+G4t0cz2tsuvA+7w8KyIA2i+MzNFKK3
yWThQtOuNg0jlW5l+Q5g1iCsLz3Wi0++XL62EZlztnDlczo21bqimSTDiZUIBnoOe1E5BMoInjCX
N+Y9pzTuFN+J3ghECt4VdIZdHfWA36s0SU5d0aKnGsFn92kkj6Qai00akzvAI+t2Fo35veM541kq
QpPNvvePirEBiySvtE50jP3PyLA3ffQyZe/1VJ+e6jxOL1OoB0iBJv+OvoLQ1aAf2P5yEV1kWdF+
DLWlQ5ezWJiDUhkurqNZR2VYKOQFURKoU8dLq+bq1NMr1rAI4IJpZeIP2zaSmR6eZ4hLukN6HC1S
iN9tcqqr7aoM4yELX35kcioMqb9mqu4ONfpecl1DjEd92V3qYoye4yLKsZ41HoVt0E3aFbmS/Jhg
/uGoMytSatZJSx4Re3JieaAG2KtgdKec7XQpP9whoLVvygwdJxe6+wZPLlOzrCx+0loLN4g6Kaud
sWmQkpbWkaFegxjAUfpiSKLqAWBmta/sQT4WgEx3sWyis2aOPR5R33j1gOtq2MuN7CmnVKJG99Jh
N1bU5eBgIKgMUPGQoAzFV9+RZJvR3D50mtEtiETo1nXuvynLyx/tBI/XMBjRvWZX6U55ifMxAMFC
HZRJH459Zv5CT0B0lCIzRBlaeSf9irFEn3BZKroq+lUUAcIJrQE74wnA/x4ajgzr6CLtxn6HCdt9
JneF5Fk7aMRaKuE8maF0rmQPxTvUXPpGK0f3ZCTJvM6JxbmY4bDU1T0G8rzMgV4z6zzmTKa2od0z
O6676Lv0h4qABid8xY/rrruyKh+dybB/yMBwioVfe9pzCrlrbQi9+iQ0Y9jIIibovpPZaUpUh9Ep
NLGtKePAhKtHaZI4FlEfo87l1zDtbc9R/h6QArT2iPVV83BCfJUBQ5MFV1l87sRIj/dZqtS598Bp
MW7I4/OY443xh1budN+pllanAxaac7sLE9rt5JOtMhTBRZLSwBjInec94USfYjOIX2R2W7P9M+Gv
xA38wUXoj+MTMK3u4Iq2uGOQ2+1h2AcPMpDiQNAdkg3DDy6VKtWjZeT8LvygZaFqkLgN4NktRzfy
OVf3mQ0EEm1YQO61MWnTqzJl91rzJr7qPTMCEn3ARyzKTpMP9GRsuqgkAvIRS3WQel59Mh22cUb8
b/LOazdypN2yTxQ/GEEySN6mN0p5f0OopBK9Z9A9/azsM4NjgBngAHMzmNvuLlUrk4z4zN5r90x1
JweYssQbUm88Gndkx21LhE/ehOokYtHcxiT8HVNBQ5plcPmlL8q7ZtDsCAJrsm9pN+01m6+hYZhS
MOLxq+LGUVN4clNr+arsZDnmhp1Epiv7k0mM+scy9d6kiXtfxEV7LMhIO001mmD2njlTl0wPUq4V
rLuTIWia0Nt8+cknov/OV/U+XF9Cux1ytrh3SU+EsBIbIrpjR7wCWvC+Y0xFZMPZtn+LA6a88cQs
t2LylqNdZggXDWHa5Hmh23yLsSff0J3qQ5xfk2JD5PqQkR0mvVFbhZsKyeY57E2xJ4ZAIHxJ7Zuo
0u43BkrqPpdr9b6Z2uLs+wXot2JOP5JeodKZAwqVbmj8U0Uu/QXJXnjwcmfeiKmD4CuHCJtNyXQS
oV7JRzcF3nnJynirMYvSAlazfwt+J7uxet0+E5MTPau5YF1pxeYdKuZ8HCkX3rjLyqO7uPg/mzG7
Et5DwSyUAS0i3+ZKT566qUc777OLs3nUX6iY0tciyLMdw62AsyHS4z0k6JY1EtYkJHMiITHTJ749
YYS0CWsHIbycUTzHLXwWO+s+4zwktDyNSJfP7B6uTWFC5ttTeKd1Fb91RTW/NbY3PVsLuQeu7yAc
tEiPZOGa6Hgf5PZX6A/4FZzurSGqaMFee92P25s6XdCt9aqSz76VcdzWNhFYpvhK4q6Acu5TX/SR
G7PYcuqbRfgzsRmLPQDm40fEmieJpRZy0X4oy+98lsODN/n5i11l+Z7wUP9idcU/mqwsJDzd8u9s
CylCO4TTn5xt32uSJgNdRdUNKG2cmdh64aaXvnfZelEjo/FKUTGvmsUDuj6IhAGJaq7ZCl5GrVcO
bYKbVlrbSFnzNtEZPD7m3fGlIo7jviLB96YeBs5TlhKbPK7UNrR9EhKacgQNdrUGnSKEfbeDx3sC
At8Qg+OwDoQeA/JrJDm9GE3H5o7Q36vFz32YJWlt5EZRiIVlnB7rCCH7WEfNfehF+RkgEXqAFLwr
xMK8WteSv1MHXinXhW3Pr9jcvXMyOeJmFrxlpZmhnKewBsuWFAY7jZgnsFJ5uBq9vxSzwCe04xip
bNlPO5y4ZPv1ftey4cmkfHCqiQt3RjhSQj46wPkKX6dBt4yYTS5e2NWPR89IeZmCeXmfS6/4WjDU
7numw+m6Jnrq4AuDLxefHw9TYNyvJejHg0uY60OPwOXH9fz0jkvN/JA2MzDMZU/l51fll+gJVm4Z
WKzDIgy2I8iOT4T19ZF+pX8eJME7khUtlgrXuxWLJOCbl4KdB7X23iU3IyM6cCoPFdGndHne9D12
ofsbKBk/mFZWz32fjj9GkitmB8xQa4FLqY0r+aUJgz6wZgvecPvYl+7aTa3IGUZC6AgPryupu5aJ
pmFFQG40brUbFQxYp47sWI/UtaiKHjD3BfvFh0Ar04i8M1c4p8LpnLuhrxFpTSq7JpSwWZd+820i
x3lF1Rx/mjESPy6TZWzuhsqwkj5tbUDUVNSoehtkM8aJjMOcKqvBqagovUeZlCyNQOLt9DzZl3nG
NIjNonEwJnn9fePWPMB8NrDFpJBfNvoCdtV+9F3HEbJP+DYIgwpfXKgfyc4SZELvpMOKwGAbYMNn
CONxrcyhoFbquzFsTcmHYsnhQTc86TKS294T7LVmPTxzOtk0D3G3Zvqa3zhFijLfrUr/16nq+Ac1
waI3Fk85MSQayoTFTvDV03V1S6BIeRdWCnuSTJHH+DkV06QX/TcLySbwF2si4I4lBgye0SOap1T5
XWimOdlaXheeQ0/OJPJFBOOpBds0Qo/7om65zvIkIQDdn4r+FcioPg8N/5Ok/cRdzt9SE1sJ5mw3
23Z6l9DE3gOJDdm8F8ZPVq0loJFB3yBisk/ImSsY8auMbrmyhEeshaEyycrppGgRTuQ0VgisbB/6
SSV5y4T607d2/478HYt95urHkPHixps4NDfghaoTurPhrk+uZE4LmeAyJc6lSjxMX8m82M7KmaXT
7vpsqligi4oabLLQClaL/WdEBEvqY6kDUnpbcod1XxQnbETmN3ai3rsd2A60zO6LA3/JSjTKP1QK
ynZ6LCzDr4h0BYVJhmyatojso1ZxvgvUJSwsU7PceQgTsiNGZf9SI5vIqK5EYa+a3FaPSzlUZ46s
/Mb2fTKtOPbEEQsaguJadENw50yW2QHBsl+VmJ23EUfwk+XWMQ2cp1+srBlPo+XLlpLOoWC+Jtt/
NouV/lo0DX8Sx0CgXejYaNDF9UKo8bQ3wnoXMi4ekw4z6doPa/t1sNPu0c8mJp/0xohxMG/LJ4H6
nn/Qz2xV07xG9EJU6pWbOrnZbwp2FJFc1dVvgy27v6konZ8YpBwcYuUSuEL67l1dL/1OBE37tJAO
WsJtyphnOAUJcCWM/u951uJCNC07+6HVHEdsdPLvkNP0HPcq3uHmGN/ipeLLa3S+T1NjLgPX6N8i
SELSt0f8Nito7teQmmK0EWqYerpSBVNTMFDR2MJjWywfRGQUVIhZ9BFnVX+amn7YuMYrEeTQT3ta
0uHgSIlvtIoHNK44af/4y0yOdAdlAqGC/8barf5JZ20z+NDoK8fSjPSDjNHWQ0HG2CrE0pfsiOUb
QKJ6zfInY66md/WMhIzwMFcxpKmJdAkxSL/2xsuJ9J3s5odgAU4DfIR45mY/Yj7hDa594v1gF1l5
lCDEfuAMLuh03lNLTI8Frg7yqCqmYivV1daDcBF3ZkNP1ZR2kUzwHxifta4VYjytWJf1gT2u29oq
wMsJuyC8JVfIfMfEsW5QleiCd6aQv3WS5W/O0kfNPgEHgfIgCbu/2gN1wZ+om8s45f69TdCt5Pii
5fthqDXfV9jhm50gCodbOyxcFiQyqz/B3eRynTQJqnmY/HtdGYuo82RooI14S/jil1H1mU6ROjDD
1y9gZAg28YR3dmXGDKkBWdknVoDWqtHL7SzG7EbbnfPp5y2D08UM01urHFyw4KGt+5wM37sSB/O8
pa0KAVMjWF3J0U6f86kMyRuKI0ecFPk1YuP4U3njkARwyAY1rY0eu59QjegIJkTm62CJ1F4nrYuS
alSEKC5iTTDT+A5bLfsawpj0Yty8N7qQBdFY/WCeR7vTezW08W3b1c09JXqON6LGyRLMxfJQS2d4
yEWldkDMySL0lSl3VqHBlxcAAR7dvFoIk4O/0+MMxiSFSIfMmizcOdmAzJlIl/hUZl4AtoONWyfc
imW1UNdW1qvdFhUrNhS/X+p13qvimYmovyPXyv9lEyl+XS+x7gRmWCwcYRXtcmX1P0XGrJSGH76M
nsJPkTn2PtBzf64jofdkRM83bTjaRy5MrjvfX7wv9ib1fdFrSKqFET9jjRCzswzLsd6up2M8CfdJ
Gtt+XxLR/IW7Gn/YTF0OuJz2c6iSbx0U89FhtfvetGXCORdgj2+JbsQxBCnp0i9j+OhVWn+OJKCk
W89gNRtad/hTFlZABK8EgRwX9ZrmI2d4EvS5wCI21cSspOUvClj30AGYXVF7q8+MUHK5Tge/IX2e
N524Fi+6wqmsRyZpxcYKxyhDbWcYlo5Znt0UOZLdyPXybU06OYl1XY6gtP5TQZaNJbPI3C9OMVOR
SIwHQU6bmhgeYtmDVh0htnnS19/WHqMgWQVJjfEFg7MMV6y0Cu6hnhsBVDKt42oaKv8dsZj4i1RZ
fFXx0B9Dxc3cczhVPG063Bd24dAlY6q6Kkk0scrtpD9aFEdEeA+utyU7fDTrKK39i/TC7o+QFdO3
0u/sTcp4DWl2O90YogfBTwiV7VHrpdhpywy9tFmwJ5VYebaLQ/IvWX0MfMneRNsE/NA72eNCoDUT
Nv8sEEvjw7IiEqAdlb+nnm7vcTIQYF/EYX6ZqwnHYYg9cG60OFZTOh2j0i/3JlVo1qxg6n/cTGFA
byOVMBJwEQtocU3wnfIq2dmQHU5hNAv0Ipi1QvpIwqlN+TIvSHxKVnTbkLnQXvY1CVJK9PdZWAuq
MoJAy7ZkVuhGghlfPD5wsI5bhj35cYwcG2ittNklqubUwV27oARMQeR2JDenTh8cZARXy+764LnG
mPniwQK5icB5cP1mw1dNjOEupJA4ELOOQdUYSj+fyRr6mSDcDVNpvc/ukm7Z1nRbNhHEh7s6RwQe
sa20OxRbjkFMlbdDCtwGOZbrOd1TUafmVlPFYVYEPISfvbj4OFIOQd4F28rzkovloXrjo+ZuTUKc
aamNGa4fsmIfspE/NSPAqbxCcb+IXpAen7ALKpAArjuP5EVbT+1z45Q2j4ZLpuKOM5mszNQbdmMi
q3OA2Oupkgan3AK+esS70JVf3PMFpHfHL1wk5kH3U0ROpul8THLuAhd4SYP+W8+Z5xzxkxoURbmL
5HnJQu+ZjMbsrqo8eYhGV5y1RkSxyVq4oQ8jT+Yj6vTQW7ejU+V70PRZug9nQfRq0um7ZqnT96JD
HrpaplDf07pUKABCTx/crLUhPRH++JrMwrw2/qyfr5zlajWUnfMIia4B+ODZWbjxk6l/R87RybXn
di2hbnGVvthj6p8Y5fSEYWZecpy7KsfiBPYp3kyMoL+p7pC/ORL08Cavyvl6wIrwy52uwsOmp2Le
TgOiwzUmjeFxCQbvIQ6cGu+YSKNbEqkwOYs5CaGVEmjfH7B5TgmUmBw+DQagkkSGcB4sOo5QyBto
bQ35WWjwEMoogq42kVXP31NsOcS0YoBjSt9UpJTxEweq7q4ppwPbwnAPuiWIzvPQhu570MfWr1Uv
fvA0qglgBd9c+tKR/5Ug/RcLhodW5SN9JwPp5LtyR3BBkkdVXNlaxd8EoU57S3xYOK96puDjd1lG
pbeX7kydMObp9NeaqjbfIMfr6m3OF4l6NKI+3ARkH6HR7NuZsqSS3vdkgYTcad8XUEJge1Da+kYf
IlfiV9GkhNHtW7HGz1GUCpsyS9FyVdZponakcdUn9D60F7DmvBPhA+LeXvpkl3exTjj2/V7+Cau+
eLQyLz4oLuMnGQX1Zch7OGE1xps1hhcwufZguxCc8/RnaQ1jwRRlgb+EVIHRciDdrCGkMIKCTpgB
V6AT2v2R6w7ihGspClbQ3P2q40JC+l2I+L0TafC3o6L9OzqDj2uih8WLlzPqsAKmQ/MXEt2Q7kUR
EGAeoL5Dk4/nYUB6BWTLzb/SBSg9aqsmvzWEQZ2r3Edy35T5r4fL5a5aVH2h/V32sdXqY0lyM2Ey
ofJWnViyd34xZ4s1DFXcopy7qI3cs2el5m3p53aXInbpmfugeSsMSnarnvjDU2W+ehan3crzVbov
aWm+mLpSbrPxyH+NVRQflR/OoJhlgqrS7r7nPjG7ukaKjLJ0jC8tO9tNrEf9YFwz7FqB/ZG81YYY
cBp2dR7Gyn4slG2e+okYyM7xzSmukcSsHAz871plFTsHj6mSnLu7Ih79c6g0r/qYse1is7lxGuI5
wB7WnIlyepl7dsazN7c4r3t97JD47XNyinHrGQhO3oz+eTTVfKvSHnA17Rs4Gj+Fw14H3gxlMLIf
M97qp8GTKT9XAcJqU6SakpTxppnuI69GhJaV4yvdoc+EHwsoQEYRYXcx6pPiP7ivi1jt4XFFhyDs
Rr1m8SixAiXECqwyYV1vtm5BH5r1tn4JF3euNjhPi1uuZe9OZ0vcrsIu7e97wWbhhjWyb1YxpwxU
+1BtiuoqHArAmKlodC4K5NOmZkGSrWx3cj7QDjM39CbjfgeWz4cW8o3TgHf+iQC7iMauMGhui4Lo
H765iVhBJUvJ6RPlRMv9o5z4vy0x+X9JPAJH9X+fFbaq+m78Kr/+k36EP/Fv8hEV/MvW6EMCGLMe
UPX/oB8J/nWNKoLD69mepS0XZcn/1I8I6f0LhKtSyE34Ul2t+HcdGCC0JULpfxGfYUF6Ba1lQwF3
/jsKEvu/QGN9ppieFzDlxGXHwEm7/4XF2glvNDS6xC92BcJtYcYFBkTq1e2HxYE4QnKgHtM+uBzo
10z5Bife5D6Lkk2MqpjjvTdWdstSYJJH10gwNlUaSv8MNX/UZ2ekOkZDUMmMVs1ynDOyT+bKXpPi
Gqc8Ln7nnIbnTU6KjC7mZM9WhyGAGjJTFdKJiqtYYE16Dtixepei81vmDdJO/DXStoVwGBCAhNb4
bgHSsSsXd61yz8O37QPd243D6EcrNrWRiyMs9rp1DDPuYeYzRwxtKq+kco1QBqN1Zl7MFnQgHFOR
ZLiDekBItxc1w8+gTPFtGl+802UwsZYZhu81opk4fbf92VTMy5zK2i5t74Rb1lggHBgGZj8wamZ9
IcsX/XRs56gxpJ/F7ob5Na/0MiaIwwVno7dmn8h+zKRZ+qQSV2CYxknsMX5F28uEHBboik/afx1z
TAVvlRV0N67K0KiWvU8NrrvAHnZZXbPnvcKuPoIhabBPpyKlaa35GAmLZ9H+6S9gUb/Ae3T5zegO
EapcSALdqQlnv/zrNrUep7XtG3Y9jNe8BpJtMM7YkoIFa+dz6dNKHicqE3bGIyp18oGoZOadbZp0
2OGYVc49feooP4BVeOpjlFOAI6yMmniHcFICZGExwx52TEvvDh9py6g/o4HsX+kPqm/LD+FLBYw8
/9mv+kwy3CZ+TWTcH0KuQmwd9cQ4w8niqqcWbkcDbGUZ+TYry5KXrC9ZjRpXNjt30NHTGDimXPmx
F71x8eof4S3F3yVqJAoFHgWIjHqsmF9SBlCYYmgjpMhV3q1yMASvkcVQC1NtJBPddgpRre0a2jlu
qPqZkVHRXfQkFb+g10fFFu1V799auXTMxtMOlnGgicGzxco0eJ8aVDNP4KCI4wkCwS6HxgxLxXpi
FkRq7iKhMujShhA8puQrYfJlk7oPQx2THGJr139NWKgMa4sSoDhnrGveS6tPvG8b2m7MQqwo05fc
lct0hFNlyvNURPNfM2qMiqsOGSPye/gNWXgo4QzVv7B1k/S2c+wKaWIg8u5oZzUGuNKd3ZcF0kzJ
4tBpvhCYdh/ShmewXcxsN+maZqq3flDR17hW5qlLb5g0tu0edXJlDnNu0NgXY9cV+5TkWIsexVR+
s24I/gKIFsjQ3jOj5h4Kmqgf7tiOlOMTui2TH5qFUJNzN3TgDIk39Vretm62+w2oh9rexoULH84E
YTx8OuRvFEfLrsXM+5+jUsNd0/0EQx3n34XbF9Y9AHSr9ldeS4TUw8BMqj1TSA/pqeSnLR+iBVOD
PQpjf74ZzJimW1xHLFMA7AA9taKcGDCuzziqacMioBoPEbuo+YaFje8dl0LXn/WIJPSURiXDfugT
IygEa+gqXPRZcYBvlpSS4U7k1yh2VOHnx1zNGDVod221I/A40uwM0ga4r1+O4cnqElyGJhTAedJx
rGH3QMWtnhqLCLdVbLfDExyOSoBVq2r8Oz1aKtbqSdHtNACYgOWY77zpThMrQ8apCvcjwitx05rY
CfiYeFe3kxuSJR1Y1VwwTsCIe8j9OSwujue3+ZbSX6M60KjSdiYw/vLV9XMdAgQjwasJv72cVxbf
ia3KzPIP08LGZn5yx2F25BbRDkGvYg3zw2i8L2ZuH9kaO+alTNgE3zCLHfH2sqLlN5Bt+x7SmLVr
mlG72MquoqZZmHA7mGCb6uphjMik8wjKvVKkMmbaBYvUx5y9w1MuHCDJZTzrZB3NpKgCurWh9o5S
1wU6AERBG/aJ0wej1aElsAdEyk1Yte6b1UnnmXFR/SDaELV0js0gOEn8q+lG4Q6FkJjgRSKDp2Dh
HbIugNaZCxWum4xT9cD3CJgfPkXC8AGpATE1dqTJljajx5ndhTMBzIiaLbirC0CXrW7YIq//fy+0
/s8iXfyJpvxJ/mOddf0D/1Zn2da/GCd5VEwqYNtsOWR+/JtOV/nUWYrhj0b5ZNveNRD1f9VZJK+S
KOFSQwWSEgYl77/XWc6/HO2i/6JAU0ieAOv/d+osFMTXQurfgwEQMFqKH2U7/CiKO+K2/jOdn/+B
Ni1N/Vr6X36W/rEAjBMC6lzctn2ouiDbR270vvT5k5o5oeFzeVH3aMtofskbGFOhfoQ3YovQ3YCZ
Qs84AqQFfmzqLMPzBGFknqo/AQFF3lUvBuaDfI/2D5yTY0Gp0wxTsW6L7GEu6n2Jhg//Ihb3qmI2
ZsfDnvXeDODAe53q6i7q65rZyHi3FO1JzlgMUxtXdd2V54D+ZpeTqoGYSzprGtFy22HHkQG7WJ+b
za5Ndo4OVqerjQqHfV0WziZJe5z/WKQbC643iGXkSXSFtcx3DJCITw/MXlBBnMoEUeZk79gCPJP8
us9sQLlhngRrhMv3sNDGjWXkdvD1uY+Xh8GST9bYnYE/WutpnA7sBuHw4ddBqPEDJ+9VjgZpIXEg
DgQ1m5GmSxW4GUtOfa4Qs0LLvGb9fzW+sZq01HiTx2Y8UUfyjwugKJ18s6Vz8QiBx7gX1ZcuG5wd
5AT3bnBa+EH1oz2z7jGC7Q+eu0fSSwjJqKwCeNR8RXq5x1l6v2gF6j2PyAf5GGe/jcDf5PnL3EY3
SxrxCytclUS4xKBHhhTRzfRT/7R1SH6AAr6l/ceYX/pgLAgrWdkANEJfuHPrjm0VAgnUcBiorOhI
11AfawVZjQHzxokYnAqGfV1D9dQzhsq5kDeg+uN6hi2GPU0M4gjNC6VDOK5hVS9rq4i7jeNajHhL
LF3dMyG1P9JT9yMt5za351+ojSS1l9O7zDv+C+wOacCKMPyrc3EKDmm4GO607qp/fRFJ/IeB8e24
8EyFsw0OJfcQHkXlBk/AJ09Sd1oi9OLpMp0y098smuHYlJp9gJfQwue/DxyyyXsrWOHKfoF1dWcH
p1DBjOGrZMi6sX6LrH7BuPUBsnxTzjgIwxAJDggTKNksmlY0KvsxZvUK7/fEbf8+qyXYRcMj95M+
slDdAYG7H1M57dwuelqC9FzOzrxzRQ+7yO0w+tyOoqiPkZYGR0+A2cf/SMPyMbbExVceImGtGLF+
B5ma15S/r1MLBKZcyq09eQVqYbukfE3/BCnywiS9TzLd74VgKdptq0CQkxsK69AV4SWL84cWK816
7BZC/+rgG9hNj8wE/pUl2DB1yyXOrEeaMhhJYfnLGAvSZ7085/4IC66AhAYO7TOrUOUXPlL0PEzI
maeu3+J0XiXhzGZgAkEcDISZTphd1qpruy1RCG9FwWM40MWgDeVUybyt1yQk3eso201h8VZ7nAMT
+bHsuW87g/5VDe1nnYqH7JfBQrfJcgOxy0WhGbda3aGFwdbsJHtC0c8gqj6W8NT6rnkJohg0SbGs
s0rzTs7HmUXBJRVQbdJfFkC8noiyqyl665Ig2VbiKZxafKw5dLQIWSV0le6uH9Zezf4nSJnS+6o9
97WLhQ/DQ8FWszYt+ztG/6qgA7Xf+w5LepggxkYAs6sTL9r65IE6qOGRz7Yvk754SYvL3brXtLy4
YOHOkZuyDUzN+eHDo+MWlyftZvU/7NNVohhP0nO9DATDbduhPDGVH9aO8eRKN6ZbwY9Rq7EYlnU0
bBPZXN3rKBwMqD+EVXvYVufGcgcqRg8VRyTJ7Bisg5Nnl1lFF2uqDQIQ/xfPAdyrctu4U3mXl9kJ
eP9tgKh7b6ohWJuh2URh8BpM4iRs6x4Y9T5o8786rf6G5UDKUZi/GSf7JObxRrew2WXJ+6g0jU26
4MjEWMZ8b1kBfIh5JeoPZ06tte3G5hC13jZpnfgC9eu9868wJjBefAQrkoJ0cUe3oZ/ryOx6q/mN
C1E/Sd0SLnSKUW3sK5CVq+4aF2vJfhePy0fpfKUIE5Gipf4ezcYttAus/OcwZjheetYKIMreA/RS
2ulN1FWo03V/iBkg00f+EvQdMQElWo8emwOfVITQPeXCuk2vbSSj0/di8Fmdx8j4bftz0vKBk+bY
w39ER7JbRr7SxnXErUGhwM49v4N9RGEuwy/bnHRjvdtW+xo3EUqstD1h7/hKZoALde2iqi5sMnE1
URmkniTD8DldFxQpfIZNUznruDWKVNdf1YLmkJYE06Dr/VSxSgPqn6JsWy89G+wZG0cs7uYGAPfc
E5WbtCgzPFhrOvGPjQHOMuXdm3a8Z0VleiBGea1qPBoh29xRkoZsvWDkb9czeqGSoerB8Y+1kAFm
+juGNB7P3oK2a1HnZjAAt13CRUa5ExbvzkJ750lNIrCxOIXLZF2puzJMPxdUsBulRMd7s5QwuZyt
lTYDfUepDp6iGnaWfCZOBBq1dKD8eBtblzlSU0ghY6kfIrrdIZsiNI0YzktZvi0k4t4g4xAkbLH5
yhbnaagICWj6rrzB++yycw23xKLm7zr/Qpq/RSuij23jAWJ25ltRLM7KKnMm8XGOL9g8VACgqXNm
BFj1HmxIue5Lvj45hgcLbLU9q3kzI+kM6Mw2wnrpEeCh7invMj3nfElrH2ViNQ/XHRpT4U68jmyk
8dcUm8Rf3t0meS/d5MeduT0cMf8KkpqSknUEsRQYmQfMMskOf7N/sJb4d1CsiJmEGwjlZtgrv1T7
KXoXebJgQfhrUW0oTtsLg9n3uXHb/TyqQ9ZSXiyRv8vHiV2/S3gPNq51mjcWDlEjkfbYADmNwADR
hA8UrZcgJ1UrgNwQJG/9JMt9VMIQtwyU33zLRgu1LvowwresTe2OQC20RqDFnkXJ8R8cc7YymGzK
Lqzug5IHrW/UC0pvbodmt8j0aeIxnbFAFcn06qoov18OA5O8zdT62ROqJ5p1n7pSWN6+yGEroDi4
sDTYwd0BpttXx1iBY5va3DrHfyJSQrfwVNujiQgtQsTLrp0OPZ1SVDuwLrMAzEuG8yWZwFsnoOpt
puvo2OczuUJH9vSQM7Pii7nafSpZrbMB6bm+DWURChNye2BWYpzlm7HE1nagugc2kr24PSMRlStM
wSNRZcFHnOAkwaAWNHydk6z2hNZ4szQbFuvWFrRou0dnvioTy2INNcZ7tah2DeDTJFNz7rvkKU8Y
dozlJDcuVoxTQwHlOqTbeEMMXsa1/lpZcgTOjcywXVG3ZZuczwS/iZ1Rm3LZ9lwDWEllD3gpFBeV
J9bK97sVmu0HF4x819KUE4skKT37J3Auf5BA8EKBD7Sc9rGfmq1o/bO15Fw+NfcI8WVABlKbiykC
wyFrbnbZfcN/2UYRZBWpXrTf/Y3A/EDxN8+1Lc8sQJ9yF2N6V70wCpI7fgfifjz9VFRNDR0O6OWE
fZeiG6FwF13vfLTnxR73TLVGdXO9oIabRKE9D9dhPeYfSnJBuLXvrPGunyu7w4XcqJt0JkrAopve
C21+OIaADjf9dzwkZ37KNl7SjuifDPdVjgTfKinUlyg/ZEBQIyv6CAIYddqoG3UdssZR0R4SY7dr
47f3YewgDRyAYjLa2HUWWSoiqFsio97YIzorYZFmlgG1qx3/yUn9C2MZwlrpNTKPSURV9eW2ZgLO
hPsPR8TtrCHEFFf3Cv7N7zITGzlO7yDS/X3nkQel3IaafkBWwNHn6+CBKeFnpLLbUBL1kmhkSjqM
78L8j3GTnWqDZS3VbC7qFFlrEwR3A2BnKo0PMTQT9OL+UfkkipA4MbCVgwxFm5RQTq37jOWPM5i7
CAn6amJHuHcWf4UZ7Kn0CWEzkjxadRtXw3PkcRRB211zkt/bLXjFENEyBRZDL2JRYUXFejep4a9J
py9RjfZ5tLxzNSh137r0kENcrHldI8h53lYznlu7OVYkjd1ZjuwNAWaBr1/8Z3yAfI8anNXyK238
adHSY/72CjSM5PgJEno7H3gH9wfgHqN2nd2scvPIWFGtM/tvJZC5Q4ON17pNXlCdk9XhVfswje8y
w1czgCMTs7vG7JB3Sm7zAvFonI4HFIbRrkG5YTHDI8v4MZmwlVBA5uxgy1s5sd+3lb3Nun7rEQaw
Lttlm0PBXMEWpkhb0tu2ahf4elOP9HMtpw5sznINWBqIeG/FwxxMJxQcvwqxxrrSj347ddt69p4b
l3cMBFvCYc9bKuDA0AN7zO0952+boAANIHj6CYYNpNY3afpCBhOsOdd5FTZW0tIjCSnwzHmpyd4R
HGKuyR/GOeQ17atw1cD4RYbCuQfvFtVUv3HS5lgDeIQ+4hzHFCb+bMgWFkae83R4clOspUP3NI3L
XWzHx9CW5RYCNrbYvNpIF2G+hYVk6bU692l7xJN3VQvUaoXP8N3vzvZg0ZPqcNxOlX9PZkSxxo93
b3n+yXE0WbaZA9cUOOP/IO9MthtXsiv6Lx4btQIItAMPTIK9RKpPSRMsNalA3/df702qqjLfc7mW
PfDEnmhR7EWBiBv3nrNPZ7XLgH8MLjhCHMEc3oSQqfBx+A6w+AgwbjQbFUdd6nteh8G1fSaexycm
h5OSy/AhqpkQ9xGtX0E08LAjpfsmQTrghDTeXAPCMkPI2PjKDAKui3ubLzZtx52WIQhqSUQpco6Q
2pa7sVK0zDkU0eucrHMu2wQtxGY/N72mMMPOr15Sy3UiemT8/6kpDHtxNuBm6m3QNGJhSOdW0cEr
tH5XVv21JjDgJJm1Tft20ffCABuHyWV0jI8EVAuF7j4pCypFEFVzfLYgWNkDuBu1bKr+EZ0ABEiz
wt7gvqGiMdZ29iysMPTjRySk5QqK7klPu3UM3YMheTry/ZTqphoZKVV1D60pzthI5Tu3sj+oe7a6
nr8UXtOvC7Svy5kQdJrqek8t5ok9qVgp6u4ITwRnhtDsUMjZGxw4C6ODOEoWVGzf6Y5+pZ/FI33i
rG2iAtMB7BO5UJt6kPnKNSp2dWWNizapnlsnvo0hgfM2rhEDHCuj2VVhfIzb5LY5p86ZzWfdZx3x
CPbWK/RTU8e3ZpzkeJfS16qtPy3qbPFmC7h/4ELv1GyvymB8yHIcO9OnjL1PpocC1Y1akTTwHhB5
xhATMOL8lQ7TSQ1zRapNeTDd4cTQc1nVyUOW6ldD22BkbR7LNn0e7OrQ18ktpO2vum0+I5JuSJDY
9iI1VpdnCF+bxHh25fyF1WVdFxJQWd08QSpa5mJYzyiJckVOlqjUMWrOw7n5o81wEsRWeMyFtT6/
BU3gX0jiY5+nr6gLYIKh71xW9yg1Xh3PWhOvRPsB5FFCq6okNb2x4xtlY0gNCvY0evZsoaZbtCMs
cu3oaONDBGyHNde8z3vrtrfSY2mFr32Cl6GI23ERlDSN9OZRVyXCh/Q2tnhRiYvRlx08Y/I8SLaA
V+ynyfSgcfIN6y/Ti48upLuevBPZ00kp+1eL1vMAVJpQEOvOqPqH81+h4UvhrAKlpiQxpu6vmza7
zSJz4TYj8w36K7b7VM0fADgphJtHCMbZAqI1OyP+FUaSnGaDeIcclBqV4aupKr7ZwdZ28WWkFScR
9RYkNiwUPlZUHHfnv7dmSGYG0TFLklfiPyS2c3bYKCne0PavbXVFREfJwkgwRg39Iiupzh1qCiB2
8Z5uFl84uvWhJk6oYX5U1hOTRSbFzbm3w3I2KE5qlQU8rcU7mKsjdhWSN7ziNPLNCsPwGOLvo5fX
LetGf1IGqnrk/g22CXPRjPLWxCa6aIfyKYWozdhH+U1jHxKRvRthuILtfwwcBsq2IufUA5pujFfN
1L83qPAW7tCiZZvqg+CUDK5i8guH3I8W7ZzSDmaWAUlMb/uzqM3jAJNnWOhkEeCGI4VAe049LpVp
WDLvLtF7DfAJRZmMmyCrfCvhGyHHL7ZnuFp74mgbnbHTfn6bbFZmA40/CbtXvRBfY5F/JAW8cVAB
tj8YBTjEITrmJh90JeP7Np7hKJxHiHwSjLrYHHIurnCCioBGccVqAaNSX3ZTuDcLbc269ubZ+c/z
v8/x8vdB8mmXidqTWrypGyoBZ6xeW3qQAVbKpaPapy6uSzhH4oeM2a7SHWDkeuJQRKbUG3eDEWzn
fr5qy1nf2mnyGgwT8DHrGiTZM+cmooiQD5cEvxBwNInsUHWu8+qhB0yu4BUYJ75qWA3P77PrNpkg
x83IeMFKdscUWTlExq8yRS8kRqT3Gs4oa3quzPiu0nN7YVVFuTGaCxuu9DVaMMvKM1HGpBRA6JCe
kDATzgDxB394+b8jbvm/x0+x/qkG5hpU4sdH8ftohqnK32YzmmACw0gGuYtpmsD1XEkg8Pd05ix1
0bnJ8iCpEGCJruXv4xlp/cUzGJi4wmB0AzKFac9fVTCGQCCj84zfEx1hG/+T4Yx0/hhIbNmuwXsQ
Nk0Nw2Y2c54R/Z7dPkwWtFxDvZ31zQszqyf9AEdgUFeWztTibS7mpnoL8FznfjbwbmH+WKHCx34T
EFpQu1BL9cR5x7saYXZhjlwm2wI1pPHZuC2OYRssHCfLKCe0AsIlWXn2jqgpCjZCXEeX6rZiri5p
SQQarV8LqJ8YqwEDIYapNluEGPPqEUFOBvt9k5VD5vVPQWdAs/X7lI05W3TCBXtzkam+r01fNl1F
9pKjo2QlgbAE2w7ljwQbe/IwILOx0Vq67ZA0Hjsl1fhE1KkzbLOpbJAyxkavV7eYHtLiM0Wwbaxj
DFTpnroH0XOE14aZs5eeXXXsFIZkM0GqgHNgxum6omk3rpu6NEd/pDIZ167w3GjlnbtbG0G2gekr
o3DZMdrpkBBvBmrkvSqIQ93ORTLBLAelCsz3QmyO65VXJK6XrfPIiGBlpWWmi1M6Vc0lSVvii9MK
OrWcBBr5VOJLGdaunXQUXJ6bPA+jsuwtbcmGDrvZQqYbjbm4h09hhVtHGfKWfGswpHZmY/VrsZVH
y0HWw7wKeke7iS3SlBZJkrdXPVa2Bxxc8VsylCkmd9yzzNB0HdVDTLdjSbAYeQGqK4Mzr6R4dHUM
D7xo3FxHomA9m0YwqJvOmSJ+gfhrjN59WUK32UqaOukRXsKcUOCnkSJrDoujS2UxAvhiPhRF2+K8
QVHLpLcMndl33lIaka6k6StOyhEmyNZq9PmYz/rI8YMgJtpxgJh0a8emcvYmAlaC8lw4MAwcvFj7
dNOhcj/ilh6FhXnDO2eDuMp0I/ARMY2vNBtpu9ZSC1nNojiwYU04gX6ixeRo+7bpnOK5n7Jo9gFB
dtVVZXdYOjx7ZHpghUaL5JyEZUJeQqur9yFyeuSvgcprkzgM0deopaJOw/gjlfOASrd1VvDH4uh6
bhTQs8y0kHctkIwlwV1OXIX9A2FADz2cSor+VgcG58YhSZsv5LCAfFbFe7NvkTWSTU/P0sOqNd1o
LVuXbZUnHMRSAmS44picmHxKEE72NeK0s3g0gPOl6cP8w8Jx3e/JceV7Wg+q+gH3iBmaFUYr6sVV
zLHh/Zi9cwQezmmF+fCMmjg5HVtMarC6lDtrKvkKWXktcsr2WLESSRDlMMQU6WLQybSevY7S1Izm
k140dUA4aPNHEoPMBYtjZ9J6wELdGR8UP5h/CaabDpwfab44E9LcqcGgswKFVJLx7cWoNGz6j+mS
PLsyQXDXiwmLi5uAUchrZFClBi3+ME8Iu9F9jmmwNkrDAy9I6kGNiC7C6dl6EX4iR5vPAlf6mLUY
oVQwXMDlChQkxmMzayOQb84uA5Mo5WYZdpcOtxX7dI+cV5vEA9Gy9S5mU2MGlAin6puF1NKggBcz
jvUGS1HyaGlj/wOZVUIHzUhnPTjY2NW6t0a3NNdduWTKDqfcMjNrFRhuOt3YYHMYcxMeyLaGcWTC
bLmvYMfLpnDscwBtXRdExTpT0tpsfBiI7zABVcJvxrCSRLcMob0JNTuMt3UZRWc3Jd43cs6hWc1+
hFZR+1R5TkQZgLwUEDrt1Z7wqMm0CGiTo2Z+deXQdoiVZNg+yAvvr5fozLgVz1EOpGAS0Sk3Oxnf
SRvYxyKqSiB/YFp4SpDCRcUmKFaKnd7KyHMTlQo7+1Fch6IKOfvr2pQnDHIsbHT6BmNqMz6kZena
a4F+tFjFYWiahHjV0fSgTIVACLlWSSXdqiFvFAQt2bZ0DoYeJv9iyutS3+Gbd/V5bYkOo5+v0+Dp
SdFI53Dbdroy/WIMZXxbTRh7FueRHHuahunx3jQSmU/M5BC+v7pFm7zVSO3e01hUWN5GCKUAX7Vc
1Fea1LUYlZIiCjllogCUCHfmcEbNCHvUFDbRog8pAQmi3daE7JjbVHWzvc05vVeHxsAzBWdZQUxD
mjCn9bsRuQW9vLqYY4cNAPGbQBFZ9MAOO3ZoqX3fM2y/s9EavWC+pqusDYSGgVcsYea7mZvnt5HW
aShYrZEPISCwBrAFxmXk0l9VUJLlzdBhGM7huVNLWpQ31D8aiBQpIkTDxP9gC4su6tChC3CxYJ//
lTl91cYbiPpa9maUGPc0dRJm2CFezJ2bB7Tomx6b6INTFjo5Z4mDEzQSDkbxOQ8IEvTYWeDNhsdE
xqXIZkM8DEM3EutZMKy+mY1OInon+5IMT1heTCUc/NUzwA4SDHvyI3Hum1WLuoAxxWTSRwdYX6t3
4mhcFyOHVyA01czuu9r9Ayzwj3i5P0tW0CpInsI10c+gnUFU83tZpLPNqM26etPLioisatyE9fzU
Ctb0QQSkek9nQm18pEl035C6iFbVtxOxc0bwtciEYah4N//fRU//tLD+d8yr6R+k5X+vqg0T/KCB
Js1zMZ05uuCW75pa1/9C91lgOzAs66+3/E3xZP6F4tfyWNpY3gyq8V9oQk13/0L9+4fH/Q/YhMjH
/3j0AEcUvAacQ6p+jiPvT0fPlLNNn2J37Vhjumwms1lPRB/CImV8a3cgx2NK/yUkEtJxvPSVgHkL
OoaLr0dOMNaaaWl1kriEKcwOzVxlh7JriUKsmfCcr7r8GMl7OzjNjLMtMDWyaFKGC3kCkqwZmmTP
YCI8ZKr6OQ7asHI1k9hXGxrGXkUMJJ2GPJfKfrDRR+x//cg6Ffrg+OVCkCi5NzFx0n22ypRQ8Mvl
HvHsX6+uhpLBT82AqCUXa8+8FVAKAfcr8tQ/UCVYe/wt1j70HFgC4gY9ibMYwoq24dKhU2Egxglp
HS57J0ClThEDqj6E4Vtj6kHozpuV8zpasa3Qls1123O6pWY+2eRBr+k3ThKJEuIT2aM+EnV2mmAt
QvvybqaRxO9ConAyU5PzavKEua5Y1Tla3yIeb9xQvHGSO1UDu424u6bIf6ov4XZhBW9N0pwt8Wh5
evGaWJhR0BeoBQQdJCc28BxrZAM+FK9eLAek33sNFkFOkkrBNE+ZsCfNas3S5DcxE3UYV5AbGn9U
V63j3OFszhfvk5OhKPPCRyCmd142ugv6VKgKjPwYlAjWEnIJ6Rrl86ac7PfcJatPRAWoS3umOV8p
mHNMS9p08DVXRsvAcjoSXelbkh30nmUT5uIiRK9p0Q8DYbA0xoYmZZCuZ1Yp/7y/CRQStRbbza6i
dWyDsBZR364SQmvY5zxqdrUnvoegZgYLs6mvHT366k3dwW2HVKxQfNIuzMHl7GZPZiPeoiF8mAnj
qaz+GS+wvlIe/x05Xtua2HlTfNOP0w1WppjYIOJ1Bol6pm/SU6ayU5ABCR9zzFbudTCKq9EGROKg
KB74K21vvppo9vlVJ8tFOQLjwuPpGfVPDcoS5b120FIAFmdjhOnljLMRIFTSWidpc01TMiRPL8Xq
nxjruvZthmayFksXmzjp2os2JhqoARmWIXonQAE6PIMxFb22AWkUg8kENBfuq01czS0DgBLOjVcN
76AUbqd89lZERej+zN4fJrh3EAQisfcoN6pg3EdlCWekQGQGdoExFyKT5xnuXTJxh1w9d8XMgZ4z
V4YkkO4TMsH80NyVwMeJlYEcL1z3mgPPzmkDajVpo24vEr/Jm/kBgBfbrZA6bZhvg1hIv2+WVuyY
h5B8IQzXjLz5m/CHdvlVLOzh6Jos50GJMF6d1fG1zaJfiO6WOnPVT6G2J0AoXZqRyw6VgAVwPfMa
fZHaqam6l95Dhw7rCxXzU2AghXcQ/x9sfc3eOl2HtjszAE/OPjlxrrm0JTpydhlUxjslMBzG4VJN
HYoP9xXZsHHvYYt1AQ1RUiFekCFCko7ACap3lB8s7bKKyLauqe0i+sQmbuh90whCF9JwRRwZxUGN
BmKUzLpDr/yBMAoFu2UQnWZHweb83pGLmUzChk6sBo8FXIjhkJsxwm/DuKbvmh6FHtxbXZzuDPcE
reReDyYe4CpyL5K6Pg11hJndmNeC1PItYoOXtjLbHf6Rz7KLd1DS5R6KdLGcHQy0uYT0o0ZhPOfe
5HtRmq0QEaB5wBts4Bh9ARqyxUWXPM7WACQ0J+3eCtty05pg6ly+mREfAgcy3ko3ZnduGI+OO1vP
DH5pZdfbXmqJz+6KbdM0hoe+0L+iBE2GLsYvQg4En/hs7cJwqm5mly8KfpR9290wEu1CjaCwMkBO
p1nBUfjFlLrHdEq0o2gnedS+NGCWR8dmImusjUDXmA+Vzq7tUSXV7GtOTeQ+T2kRr/HWjWvlVPXD
NAPOmtOg+ukZD0x/rI9sMsgvUaV26+TYNGIrIbdRA/pQx6xbpXrooR/dBdqBQMvmzWtmucLVajJ8
B8yth8zIQsu4mvOmfm0AFfkJvtd9bYj0KWrJoNOMbhdXwiXzwB42rkSaXnhlcwwI/16yAYflHvfX
yXTuytdjvoIilywdc3yZJ8ZaKBYQ7maSiHuZ39YJM+xE0ovV0BMYBQEKaC/jexdK5zFlyu3pFeEO
uhn4PYvM9Xj+wZZbLjDETiu9o92sqlY7DDYEuqGX1wZhDGalA6aN0LLlISM5He/MoTO6Y2c61dYp
201ZISCYM8tYM7fG3Ji29E1YOCHEzuSD952xDDB2dYrEpyKY4VZkOiuniF7TuTdW5jS/WEl6MJAA
vUVMZi3efGFE7eY3B99fOcu/F77muTT5TatNQ8rDQkbEoUddpXuXfuHH212Uq+bf/kX/V4M1ObYT
eWqC0IYkPKqdaI2Xcwx0B3qUqWgAyMv9CJvh1PHqZh3IdeQ1E+eTEh0o0FOkufmTByb0EKQgiAej
DtadMX+4ukYSYWD0BELVryMJYkkfP/W280GVjyJHRT9xZHTXg9updRn2TGPVyDE81nwyHRtKNC2V
8nw1KUSk5Txu8OiFywyiwA5NNWl7zjzdKalNd4GJxGugBUhniNqdBFH+cTpyin/+YdniP3kIaZ4a
NHZtnY/KNC39T5WeFnRFjt3uHWQha8mcgx70bpsCFg0rB9/LDmafzWeNdRZxG/atW7bEDypLbzTt
TCrLW3zv5AtKmTMeJErOQKdQtbFvdihncnTvnddUvskgdB0m/ZpAJJW1PoPQ5MSYEsgjSEFMHrCq
GIlpTi7Rm9YfntcepKWQukPJXSgsUcs+alYyNe77Nr6biqFE2PLGyYbBRlU/JgMlQjdH93KXOaa6
9hwQWoGcPjDoRxtn7I4Du7UxYZFqu/EdMAJ7dMR29HbwobGih9oajO4J3xYRrUZ47Q7yONuV3MGk
heFdo5WSiC7BrQFaEPuuqh5xUxNujM4QoL/ToAw9aAyciB2tblXc/yh7aojgzIe1IdEGReLXStyE
fbqZE2KxzJi0lqALr40utfFJnRX9cflSdF9CdrXPJ135fXKTO96dm6fj0taWaJw/Asv6pCfnLONS
fxwHL9jT9b2Lu+gqTOSHUTwXnj9ZQ7jKveFAUmR0LGx2+HHnTqseRq3uxzKOjs2QZ2vAjmQ8hyMj
4CZoufL8Y+iMYe9owc7p0bV93/B9H1hOBPnk6dXlGaai1Cmduw6Orja1GyAb6bgZR9zZdCE4c9LG
0X30INHRLtJiC3jh/fIClzf1/SbONxJAm1/HOXbxv7+P74s2YrbJaabd5VHfL1dmIl9OGojXy7N8
vwYb9HJd1UhXL/f89dSX+0CuEPtMK3YQVvlDL2/o+6I3IswSDD5/PcJGXuL3GEuWsUjLowyqp1a3
kc1UTnEEN1scL9d//9q09/REqt3lt8v1l3tcfs2wUkZow1lpeZ7LVb/u1nrZcXKU2v+6HmdnzHdM
1w549+r9gPuS1pm5FK2eL3DgF8uQJh/8pmvcZWo7dp2knRz9bPTeWxe6B8LZuo4mZyPulUXDXJ9z
PGUtDfkAdwlo9l1g5zrL0ridUwJMIJgjubX2bldHfq/Mbd9zAFMxq1K/05h7bNwIylk9T1DGXeM5
G86ChkSJtdczUU4ocnJ3lZV0AlMZPfTaOUAJuZqpgCdl+bChAt1aOkt5N58xhvQu4Q+jKElV/ZZo
2TauUJwD2jAB1YyODywCKoS5K2Cu+FgTinUwNEszIUbOqn8gqXmkrZj6mZbfMs+5gi/5ldWEf9Q/
yMNp16l5SqilV26jMHsC274uW/OJMCFBPtZNh+5qE4izJ5QsuzRF1shMZIX8tLtpZvo97GGQ4jnN
Nhq797ZmR0pSJfXBTaiMWyGxYKrKipaiR0ppm9qXnd0BM+2JrKMBF0iEN6mujysjyu5haZV+OQTz
yh3GEbMwmKba2oRhijA3DLIrXAGcFjJtEWnZC+bGhPJiNpcSmP2aOGra3rReYxNhv1U+RyS3H+YC
zgNScJbRZyvPr9szJaQBjVDnw6MGLabLtNo3hfmMKJ/QIc1i7gHNFG56v9KyQr0WFZJfSI/lMsnJ
nDe0AvlZL9/12TsaqLbMwYRjPobBypLvItRPfcgXyjN8jFujH9vle5WU3qI1EEOXcX7LQn9v14F+
H1WPgdFkL008vmCIXREtBzi+sShlz4pnB8HsonCA29fg/1D+jXKRe9qdrcr8xS4AFMJ8jyiACDcm
AgEMhXLp2GdSITioJz8746A4SwZtjYUhSJbYGyCKXaLugq68dkO+JiY252bgX+ZlX7PR1ntoKbta
n1eAKmiYtrU6SM7aMoI8XdvFQ8lONBqBvA7OI1M8pgduS5hv076MqbNJlPbgnGOy7dQGzYVmFzbM
9LOk48sXDgnbNMcpYtao8y3rumyScZlMkXWytQE9NsCcHU2Kx6onwb3p/TIf2mWizzXiluiFpU6u
m1Hd4b611tHgkRVmoB0UFKMJdPGcELM14hYyAbvMXaLA90nPiVdSX7KWiMfIC9edQAPbyWQfjCyl
UTGQvpK/9jAuT25kE3bnvDrGqaxo9DdQM7DPAK1OtYNVnHLaKjuJzfccbbtK7KDxiz631obamUaE
aKGmPTw0KNHyIb+F+WZsFShwjU0mkop3tkkkmiO23YiAnOq5Jk8mQee0DtmciG6+L9L8MwTUvRpb
yPF11mH8BTxL/4WgOWfsP9UgKcmKSC1tqnCUuNF+glW9LIPOXVZx+WXWfDbDNu2m8bocNJsMVPct
mBCVjma/HTN4mhWMHo7ungRVLVkFZk5KXRPsiW/P91bdFt+XLr82WFl2mrXVB6ffkwyMMs2Vz2ll
v9ihLA60myBsDc0+cpKYjjV00r1x7hqR8FDsPajVKeoYLn7ffrl4uelyz8uly92/73n5/dd9vq+8
3P7r7lj+eaFfz/H9cDW81xOxGTF4mP3lB7r0kOFIE+X774vJNP/hpsu9ZOyCkPrtAf/kWkzjYPT+
fIf/3mN/e50MxNmua5BN6Vm+d6Mg2wsOoX3XGpQvl9/LOeeVLrcPl2svF3/d//v2P9/111P913e/
3HJ5uT8/2z/8/bdXvzz7P3r4r+vQmq7HEk197Mp8H55/RAwDmCWf/77fLupNA/Xsci2hkoTxmbPt
4nvwW32o90iAm/3lUodpAOve+QfQCoEikYuXKy8366lpM1b442MoxLnnrztdHoMm+m8P//XEl0t/
vvm35/ztNf7hC1+udKae4s0kOYIgkr+/3culP1/5/dQj5vDaWyOY2HV5dt/R217qhfPsYEDwLX1C
n5nUdyPbJ1+YwPkklIdoNK5gwLKdUC78tT6FzKMdUjh8q6hgzuAwji1IOa4hliyaj7SkGQNpEek+
6qawFu/tOK7AAULfmNkOxc6UrlX3ms36o2NQWg51uFYtUx7gyviDMrmZAeEhB9V8YITVJlU3JDdX
e1oBLwOC4XVrSIP98/xAUszGZhZJmDThkK3ON7Nx8B8F7ZfeGA1CCyRr2rCEx8rewNPXwqG4SBE/
LcmgWZgEhpJuXx5kgBUP/DBJkOeGpI4eL3AKqOM45ETlsIWJIJnaU9zwUslK1SMVutbQ1Dk3WwhX
FkuFqrBtCZrJFTG/XRWsYvfDFMhSoXhsEOKO7M+dLyZoz8UledWqdtHwJm2QepOyJ0LbncQXTILp
EuODMNNtUDUDWxFiz+jlbmEk/ADvzDD3I5eEaiQRWt9bM7I+k354TVm+faCJ/PHyKYcDTYe0LlaA
E8ZF5hEi67bdKTOwEKHqITPF0/ZdwSrVOvrPghDYpNYOWFY/sEJ768DzfhK6+9GGwQ02tIURqisZ
FrieQ9taCQsrHqTWRWsyoNUAPWzOFo40QE4c62CCqygmRBNChO2F2tLoHHPvzixhluh3ukhq3osg
lkcnasQqdJ82OTAEiHSiEDctZdMmQxTJ7qA5q5bdaO+O/XYojPZQq1psEjYahutZh3wW1mHK0egJ
ktib6sh95cZJJfuUJl6aQyiX8IWJXXU6bI+Tylh5armisTtDvAMThUomXDRSpRu9twkDIogDxUm5
SfkYjbqAaQoaYpH1+lb3usEvr6Iuu8rgrEHrGT1Ir1G1ahQdk2AETUILcETJYoBJM5JPEjzcBSNW
NI0OrRzKSYhrXJH86DoQ2lUipjX2asYgaf2QRO3jWPQXW+K6TBv0lfMIdz10l0463SYZQawaoN3V
FIWvsTm8Ew1w0GLtxsmc8Qofju+WxAZVzWyvo6a9RVnKOs+mfVEaOD0GwY1zi0mq4KiPUQ3cmh3j
cyWu089Ew5Mp0eYu9DSAiJ19Yg37yfycFMVGnZRt3Y2J6hewNRB/FBi3AnDS1PXhMbWxw+t5iEdu
YvYo2o0IHfDgTk0TNWmXCK3RjJ+QwZSr8zh2mBAcgd/A896zAmW5jwJlYSL4XMpp3ozOUNwYU3tC
12Bsdc0+pYEYTpU1UQJfuxFcVLRFYquJBlZ1Ybz0hrnRO/tQKDoWfDtrf4xzDjZKbrSfYUMHVJKW
6ikacVR7K6vXkIYwf/eB7wWYxJBvVXRpKEHgmqXuu818nh7wfN+P1o5Bvw0FDMufJ4vnMA0PkXzp
2J1g4fMKcuJ0Dg22FLMDVz4B0AwLkwyR6oSsJPZ1QigGC1sKkgqM1CQ/bhpjxlWWclb1UgSvAaF1
ZwRIwFe09+KtLbNo1VZEvBLUuptyxhNnSpJR1ibmQSopoiYe5DuRXd3y8ixZMAucVhy5zRjvEFuc
h3ugMkRj0sPzVnUobGYN5o+0JmjMMm9JGwmO1kijOMmxG0L964kONPqrlH9US6iDkXnTKicLZmU7
Iak8qG8QdRIaPKBPNaTup2mlLboqytbTEKT4QIhypDT0B0m4WVOYJf1aTIAsqpvYcactlhj6X3Ys
dkk43M69DSRaaTk52Z3pd0wFF1iNOBHPJnloe4GLcMtOlgV0OAR2EG9KDRlHl0c/NEkHBAdIvdDv
8IfFG2psKLIa+zrZEgY42mdT1tQ6+6hmbxaGjl+pwFpmGn5e63WcVHfjptHLmLNzLOG8LccpRaLM
hYwomHuRMHYpzLbaxhMCfhXA6XQUEJgchosvcnZCRDn1NKridyQNS2g/eIiysEDOQqMbT/JNkMz8
I6E/3wvDemnETRelzToBT7OxW7mfzecZC6Yu7F1EFekPwiQNpKyyZ6f4jAVqc2tIH1ojwFp+zrdW
lbbOk0hb6IA4t32bxNcephY1lOsi0a97kYPHXHT2iAUNVdFKwck307neBYgsZGe9S4cM3LpttWXa
IVWZjMdZZciMx0ahYZzLTZ/wLiqOAbJTmQQDilpmEB4cgyApxbDGH5wmPmS2+xlE+rTFOGfhzVO+
XWnNboYrviC3tVx3Zr4xM1gAJpLNrXoUipCXdFJXgeER33o+4ee6+wDr00ajaKPESsFSC4/hl1WY
sc8CvjViTlilZjxFFh3LsdD2yDtppmgM1Qj4QfGkk3gVgV2Ki9oPz/HWCPnO3HCMrXE7UL6aVDWh
vJsFgcw58wXdqke/y+phRSrOSav1+7kZr3TyudBLZi8hGJ2r2Vlkmg60XkxnV9YwPfc/gBIRTZk1
5NV29TVjWKyuQ/COSnbXm/i1eoBgGiqgVaVGTs8JOTMN+tulpSW3XYjDyvpJDhAS9mSAuK1bPwod
WqbIA3sXlhXocBr4eRZ8JPi2ZGllW1hfjl+YwOdzjSOscrF25LaO5GNHF646EYm0B0A+gnFKyZBN
+uxAEhEUMBqq5N9Y6yySz0iyNkFnXWFsiPeaAOue6fmySElc5yMPAFzUV7yaS1Cee5/Bc/Vzm805
58JFRpMIBwLnRPZmOAjng115nzZf/TEzipta6uGq12AqVwjB0KO7aOzcRxWxvtEwZP9PEolfQwlj
4jCXZKknG7jAPa3KYc2gt98wfItIwYCTC1Fb+p39MjDOviqa6mFOetwNVvJBM/OlZ5hT51Xuyyq4
EaXuMtB25JJkO33v5OTjmE2QwR/29gyKG6JrUmyk4+2ItGmJu687M1GgqEhw9TH4kTTVNhpjW2jl
1LwtNo+upkvQFjZIFsbJJBmn6HhVDW9DRsF4rwrjjpghP+8qclTnMT7gsWAkUocasJT0FPUGXLEB
WHXvwEefnScn4NtjtYO942h+7AaDqYs2KH/QYYYaNZa+Pj1g82p9p8T8F5pDxFsSD146lb4eyWrb
mIycoJpfAflAL8ay0vf50tLHDt9oPGDyPmdnG2CmBRdk10HPxOa0oir1EHtp27qabkjTTemB076C
sMcgdIyL5ZjR7QgnZyu9jP17Ym5xcd/XBBKjcXh1Lf4Csigb8qrWHfBpRKmN6YPBIq8GPjNZHpBC
0JbFao1rk1loEP0QmG5CT9uGpvaROigV4S6I5blJwq58Ql08jMh3IestQWGUm2m8Ne0iWjYlzhpy
9SxfeqpdBDVgjhZwjOZ0OySPCwcNBEHBYbsi52JYZ2n/WshkuNJcqO6Tqn2ACxnVREgDDxf1xABH
YUtuPXldhR6rZEn1c5ChgfbBNgkK/w+izms5dWbbwk+kKuVwC0KAwDYG5xvVclJOrdCSnn5/8tl1
9sVP2f4XDiB1z55zjG/U0MSHMRS0lkgrmC8sx3hrVh1BZSwrX2MG3Z1i/yo/uPyAkmqonlGiZcyL
pyVAlEY1207fMqfOwUzE+ULDb9oxe9upRRl6MYGd480o4JCT2RamC3jPWVcDe+h2CLkgLU4oIqY9
sbV5YOsj24ZJ7K87++THmOB9k4LZv6YEqdY8sOmghlwoBAiP9AkrQCvQ4MqRLSi8dnxzuQcnjTh7
Z11A0dM9WJn+mOcM4kzVuSmQCKvZJm0daCopYfth0Sx6ncuGwWnl62O1dkKd5zhOfwk/8/FoZ/B9
wHbYJQI+W27pWLN1qkSMWxOZWnRO/qVD/Q9KurMhaFvd2fxtyFvLqzDTh1kX125qRky2BO62cldC
Edis+sGgiBGZGLm2Foi/TWe+1A7zJv3FtkYT/G7dbITA42k4r9DfP2ebsLShuWHdtXZEvP+LXecy
OPSvieSlIbmOmd/jCfeTbqQ/9TLekxswbZx0znCTDXsbPe+ukPfxNH+3OuNuy1Heclt7iazulXK8
0qkbJ4eUN9UlIyZlguabcptNwJ4bFJhb5OgvtbfmLcQOzBkzGF3lUfHwTnVIloT2ylDCoaFHPhrt
+Lu0pzachwnAI9JmHwsqJRDXDjKXaSbGRSnuSPKLH1NpbcdqmALTqQlJiMbApjkdyrl/rIrhbVhA
0LjYaFjXvifPuA6CJp6A2kCh6r16jAgqQI2/qJo281xujYZjUNWbH4YpXx2737UtNYG49IXp4WsG
QdVqy52m6NM+G8cHNSZXTLZGE7oNxxRiKDb2Yz5EFnWaS3/fQoIFKRPaUoks4O/ZB0nEfZDq2XEw
SalC5DsCmkaekmPxC2ykBEjc92MEMQBh5EEjQ7lMdl7kyTCCpzdJRPuauUYo1/Kx6vXhrHzioJd3
GTYNkS+h9MAttd3wxWH1S6aGstdzOD4AyolwKpgbLPGDgRG0T9A3gQkaCRvF1j/8dJNoQRiT1C1W
VlK1sPUkWXKanCywSk8NBg8GiYlZlfWleyY9oGcW5hwnF1l6pL51CVJI4lcHZoMgVIWC+grD611W
0H3XCZlCVOkrphuxPXOty3hYtTbNQR9hB8T0hA+JZg0bPOAOZekJ30i7c1x2SQKgHM5yjD0rh6xV
CBMYU6ICVLtA7x0hWjXnXa+oGlRlugcQrvS91R+wStKm6MBdkAL51JuOuo/H+h0ffuo71gFXyB1o
gG/kQZ+W4xHHqVTXZu1hjiM+DjtA71sH2tQsqF+ongbV08G7YAOmrLaWZT6m9vKdJO2+az1Mw3hv
txEDyY3JdYM0G+Gf1qPaWaAV2I3D7LSsd62beRThcKlz+GCrRxETPYzYoHOw7A26peyGBDDT3Jtv
dUaLmdbBb7kYh8ZRCAI0ekz1KbFyk8rJuo84QbOzDAsRhIyOSPXBEEn0AKHs83K2lgTs/KD4I0Cy
XPfwNMOqZ40+zjkzDYn9G6proROWgnqoX3V+hJ6dM3sYd1PnMd6v1ZzAXYata7+icpf3WM2Mw2Rp
W0YyrN/6+Ezc3KWqlw/dpq5pO+Aw8S+NYHGe81UTa60jas3bghkrOItCse8aJsMpRWitgjFtczwE
jPN9Sy2dPdwGZncSwIlRPAG+Pw0LHXTDEd41Vt/i+ioyZcURrH0r1/h2UHBxtKeVCNZps5TjV1py
iCEO6ZE1s9tNynBPIeBysps+xGBg6J7U1xwK7JRf0afdp3P9hR4ZUcfo5BTR6otmj3mglM5NtDjU
qfsQS5Hldg84e+OiHtmRKLAE/LQ6mo7my9Tkb100uj5EETYmLK4pFm7bTDt/aRlqi38WUnQfjiXA
BM4vKCb6x5I5GBUv15ER/WPeQ25Bo9+c7jhOziPu7uME4tpf1PuIoyPCz/iK6iNw0XhvRwtpPWC7
B1GBd0qjFn/uTEtybnN2EGfEOwVVz+Y1g3vum5XL27EW7xl3IDlr5WY0nG+6GTtGFJwKdSt0hHKY
6uVSyv4rU4eD4rQQ3FDneKkTJjUm+kjfj+sqbg1eui9LEZA/9+BCGASGoH8xx8e2Xv9CmFiCcazP
0czdLBneB1Be7rppp4ER2zRm8yK6FG2Hc5dw4HXH6C1tCUhEPgOurd+AqHF3qisCzkZtVj8Sk/MK
WsPYIGzfSiK9w6XxF+w8C9wZoVlP0kRxQUgCDVG9PqAZ2lSE925VREhbaP03NW6IA8V2krR6yTN/
zWVOA4VVuVyUOsAM9jWk86shNGDhPRUd4u5lo4Pa2lZ0oWoy6TJw75iEtOd6tav/PUwd1fHfR7Tv
1DAZvJvmGnVgxJ5F82HW5CHTKDwmxd02XYJKs8/FgSbAIc6TNkwSJvsYOzjk1oyJWPX4Iq8N3VZb
OswmSt07RLCCELHkpMhl8khkhEARV0LuSf+a7HEb5RjoJ1QXrXMjMNfdzpl3z4QwxiiRaOGQVgzl
WnvPf3VoeAxohGpxBTZyZqKnoK7NvHWu8ve/bCZz66/knqCDJvvaUoZlK3RGO9E6yimVZScIPYeD
Zmk+rkAW9iTnfa2ng71O2e0kaoKum5mVuGSLtMygUeuf15hWwgGCmnhVVH1wmqqGmBcsGgRQB0lv
ZhSb8E9bPL9Y7KsVh+0pVAnQmghAOig0/1Cb4IEFzMeBTtjdUR3m5xh34QUjTDz3Z0Cttk+SR3KY
zThUJ31twtEUrRuwWciTdNxHWzHTJSYVjGGzYna7xDZcdmyNMZ0spsBzijEkeBYsP+Jgmmoz/lx1
OFPaMvSbelqHgg6SkrGDamnzHpNeEyaaC2V5tvqK/pLTIhBDtgBcZmvkzM2hU89tWPQ2N6+KV08t
kO243paTKNC68S3N2GbiLPNdoWYrLBKU16xOPv3YneZqzwthT04FI3vQ3lwYd4qu+z1vwd6a9PDv
e/89uCzY//1Zf59TUYhQkXIfy87aD+uc5O8hjlpB264JpxiZBAGS6wSDQINtX5vfnMju/77+90+7
9Um6l6Z7u2FSqzsTyelwuqWhebvqMK4zNZQBVTj9/0d/Xys169hOOvxus6GzkRYV0Tgev03biRDS
338/+vua1fTGNm0sZ5Ma6V5TgYFgzUOXOxnHGt2v72Xmvy5VrxN3xQbQptwMDoHrS9p6W9UExdkP
GCgTIthjh2Zzr4Eq6a1o70opN2Vk3Y+NrO4mXJSbHtfMJuvUm+PR+YWDxE6IuYRWxYk9hVV/IpBZ
T9tgkOWnKvQf7PwJbtQTPVrktGPb+H2OizJOPngBn7tkvsWJWMcQMX0Q58eKkdWYtfUSO/VtWyfK
zVzuS2Fc5EDMUZa84L580Lzx1gv7bKjVNwo+npwiyfQqdLacPapO9TVXZ0TY4NCsF3ps0y3Xq1Mi
JHpXrjqvnt69xfZ2o9qBiMq0h7YdzlC3cm5Yhs4KzEPHE5cmTu/HPOHkiv5sGazrEKdPSV+Q2aL4
C43pXU83Ya8xi2cksbMqK2ZpNK6dSrSnxbi3G08yIhqs52UDQxEl2+ReSL3d0G0z907V/mqDce92
aahqVQOGPLnLtYISYlzGTTrH33Kw2H8qGPOaeMPAej8pWag2ysGbWqb9HtqShUxJ0u2pxd67IUKy
EncqMUY8YPrVjoapXbtCfQCbLlZ1aWR/1eoYn2dd/uQNOA0Qz0+JknxJw7pV6D+2fdZrQeJcYvLz
FsZrUI+MAyEjeBiqN21cT1Jk+26A2bGtLO5dkrVwRaSLlUr4HQq8XmlvvVk+LHkCPK1AtW11Ff3r
YQiETUpzMVnAD0D/6eNNkfrd+t9i5M/C1F9m87dk7nxoqmTfoLmm0Uz2zgjlG7MClj3H5ECDP3w7
DfKxU7hmpeEphGT2+8LFEAgdyc8zyJkER9/xYlGEoSNgEVd3SUMrKOF0ZuZmMFf9ySOK7AC5553u
ViQaBMmiUi5gQrQ9lTFzdxKHMVvN+JNzd0Rimj6MKqYrW6fTSseDxK3c3NUmV0vp6GdDm8/eWF17
B5C0DgENQBBjFigOY8F+MjVHh1uHarAQ/EBRIHDXnZECcTR5IJA9/Pv0/76Gwk7d/X0xLehjaq39
E7cuWLvupkaFh1OBOhKD5K+p6svOS/OwQlq0nwbjnLXlviVpbqidLD2reLLr+KigbMDpkW0T0liX
qrnUAjBNn1BMt1iScdLygdu+ZEQl80svbkBqZ2iK9IYD9LpSrC2723YYB/CcJF9JAlffjAWto8lP
LPoneaFeUvJ0G8ypcqaIIp76u0HHj84UNEajLhzps7vY8X4tTxBsb6Y3hw10xEiMLn/FAZuvrtr5
0l6Dx0YqZHtwfG9BQ7IscXpwtfxsFXMKHor+y+Ka2snLiG0jdtrboKZyzoPZInB1nZT7GtNBWnNn
6FW0LWtHxUGA1b0a53elcMZnJUYvSSMdcBRTrHmm2fK/bcvty3Tft+BDYWyi0zV42QbOYNsqZUa2
jP6AO/lxdASyWc96pnE4MEKBJSrH6RP9UhVESeWFsKqQezIvQSsaNHWb7lmn9mSd39vlPB5BDdJO
qOJgVGnfMYDVWBxYNT3MFFSflo1rM9JwJET9JTEz5SgN5QiKWrvDtX+sVpt9XGUYjRjIngeHsdni
2mE2pyeLDr9CrXPU8pBDj3rUGyAX9J4Wv8DmCMq0tYOIBGb692TbatrP7EZD6GRus0PYxy6Ag7Gv
hoyWCXwU0JsLWzZnMhVTb9F72GAaKol+Bo1XWO4PPlMmn0OxkzkDQsLOsi3Hq3ebpK/axpeTyNJ9
TBZzL4CcbwylbY+ZtD57r3lWXBNkFxOS2MAuKY/UaufEwkjTeQWU4eZZS6kX0kT9nqyKcpXA9ZvI
9Qv6m3BqOBMu3PTAV7F0zMPbqHJWliGKELhI99wZ1SYZ8qPtNMiuaSrg1k2c5aey5E3YLNgkkKES
kd/l+B6XwIel8pIYM83+JqMBUn5HVnz0SsMjnL78KHfzoj4WsfdStoxCPSYjZvUPRzLzX0nPxsXt
lKc/tuGEalpse0/QIIjuZ1ErexdmDoZ/YE64cTq7PIzldG5NGiSkOeOerY1zCgWxgpYnWr4fogCS
Nzdlp+acyLPPimh3Voo6W25K5twxLAEwvx59nE8TAZxKYhHm71ME3WqxzXM2lrR0BAxS0fk2Gnx8
M8m3GRufdan6Y12RAgVsH45wF7SDjTwyBZegkHTaWgTVxfMrLtadEslb5sm3Wth0mUhtm3uO8N4j
85jaH1J5q0FsjSgljBV17xTei2dOF9vrAnZUqAvRo2rnVw5Qgv4KzSVIPrpTh4CziN2IFA/mTnwV
zFUErQpPPwv3I2qnRxauQufXxlcCrLTGuadTwwqr26rxo2SKtnNKq/PHnnMtLnhsR2bYR/XOHNo9
XLxwYRqOo6D6zIBH2613NvXkxmiIl/WO+vRhKSxQShn1P8SD0d6UdkUhQ+AL3I7lZlSQizSXtJWx
O1XTEKSW8a/MqV2GgQDA0fV4IkNtBdUAvxC1csuRu2xQwa0urHZiaNkza2a4kapEX3pHyPFB3ms9
KPCZvHcBm4GgChBEIxOCfsE3hgKYgICWAcPEBWtVb9K6dcv40aZ8t5oYNatMGIhl4tPBFL8FYbsr
VeVnhO2+qQuuKMxGF/z6nwDy1u84mJwEPGdjzAb6wMpehRyS2UD9MBfLhVuOvoukv7si/firQGhn
7KfxQGLM8EYY1lc1VfbOaGd31/bcS5NIoXUIulqFgxt7NuCp9u3e6hpKqRxTgUyuFZnzpGmhvJjd
ryZnQCzxNSAR/EgblJdJxFkyp4011zbC1eYcIwsMclNnmsqu1tC92BkZopvY+c1hBlRr4jDBHild
qLYztJDsiWBOcfR5NTF0ijl9mMhoQ4x+ByJGyAHiQIzlKTsYMVrjaJq+VmprRBBH5Nxmp/oeCPXZ
qH351k8Mg7i7N0IfcEAm+CY7rGmUWRdvIEkihksn3MXXCDZC7E5kHVVssjQ8O1uJTET2EeuzYIJ6
9nSapPNoH2L6bZt0QqvJfrJw172nqnhb36RaSGCjOuMHz9yVs1XvFlc/IwuKtHcLDgP6EOuoaC+O
qX3JFc+bYurjQAb6q8AW4BYno1QQNkCDCrUoYmbAsiIyZv99Hr3SBRzA1LafQLh+Fv0rU+Jf9u5/
tnXOPDrIoPcfuKrPcJWToMjHq1tcwHHSl807hTEpHhybcPZY/1WtR2tCDyBE7Gyji7c412wNByIv
8FGtXa6nagqivD0Q9nopu/nBXDM1DYEkgu5Oy5SKmQZ9L1Qs2a4Z44Oma0GvEAHbkKbWKf8cd4o2
jcdwdrCvE4GXHnFNc5Sw9HMtgbl6qxcirL3km5k6LQLvTIBLsvnEnwvS82VcDxzmtrPvZw8hDgcJ
Cv2M6qWg+DSJWaPyZAirHCIg2btJnc1AldE9/BXklSDt8TwxebfpRQdjz0pU9e22EqAVZW8sZzde
qzr1oJYZLMbGPOWRusfZx9vTsvA4dXQjaOqhT9GSMX1AwO/y810NPcmimeA9R9KMiibTfF2z7uy0
tCAwK+fcINenf+ih/a3HG3vCitY8KTjitktHDQhIBIBse4IsEW2Uxo0DOIhPma6GIhf3Vj8+Ys3Y
i8Hm7KCFE/dILPDqkMYVH0ZZPi2S7dkZy1/6CC9SyX4peX6aROcyMad/s+LsJMlvuKTUi12QqagD
aEUjRI7BwspQzvyanktFJ/KJVJuPObM/Urt9k6X4GGUHzntlT+YRdpLEcA6ZiB5bunxJ5vwUSZIF
PRNz+lUfBsoSEmrq56nj+D56ewJgioCuzyGx+e6IGK6TvE+c9hWESzAoTLAy2qee24fEh66o6IEa
7zsdpyhwSnFqRHbtRRGaEAGdmhHVGLO3Dk1zbWnK0eLTOCpUgSNBwERR9WlWYFQcFQB9q1+gphcb
3HZPNefxFkzzLo3yZ6kATixmKI3JeMBJNc/qo6jIDR0U78tLGZc5A06X5b4w+I2bqo8OCjmzq5rb
SRD7ZYFtNg8V4fG10mxNs0YQYWKjCTAqHbROrhBdOihWFH1pLH6d6n6JJcKyhguvoy2kQ7yHBz/9
pgMJSzmvV6c3D7BvPpk7XMpiCONqfsPWuKPLSOvISZ9HFjom2/JepWGzvlZxYpxRhPxUno24/5Rg
OPWp20A2Eak7uxIuBaXE1D7rOa7tdpj3A4JA31qKb3Bn9OiU5mBgazY7782Ikg83Lj8tTXuQDXVX
gst5oim0oEvv7WS/vpSamG9zTKi3G3lHuCh+b66DiDl+NmH9bChCgUrvRctfQ6P7ZCDiouP2wrS9
Q8OHHDuunxcJmRma7Q/vXNDR6axR7LWMcLWYcgX3uTE6j41thL3R00KT26bVAxVtQDT1Z2LPgOG7
7e3vLhwXrnY9o+uv6q89gst86E6yHna9pb1B1lMeBKLJVpGsdPbjkiTPXebdqQXzPzHSObLgyJiM
5NDN9qCnMcu1XVXsrIUhw2zNv5g/TjMwdsa0Mcf9fkKWhdF8qiDyq+2H6CyD+a9Utqp1v0zITLpJ
ebdNYHWOlZ2nOFcxjTkzDf92DlFFz2GXuR1aSO13AahCuEeiA8IzGgCvPKRkuZyUgS4WKqKEFkHF
tFtnENFPLir8GjRyMeu4QNum2ppCv0cCWu172aUne9TSUzNG6akta3ytdouDUGlDai4unr8P/zpQ
uK/gjvD2eLZpbfsuCw2ajHDx+upY6K16iKwURFlPVm5s89GYUYmAmjxSRCp7a56OBol7nJ5bzwsp
OC3ubromC2vykR46VicHLctfl4xkvJbxFw9/n+qxy8xHRumOUFMX6aLthBhu2KNJbfMBENVhZuU8
jBGETaRtW7l+TRcF0/+/D//+jZkZjp9ZFHTUIFt1qtYLawDcvOqh/x6aErvKJlqV4H+fp9bWVoE7
FATOnNxV6ZL0HKI6Z9rNowcxOcnYPv4+7MviyvaMG9BCxY/2B/H+XxcuJj2nKMtLFmE0gpByRz0p
JtMHK2tgaxubq6dDCJwSZef08T+oxtH930NDXjDkAqslV1i+NDFp95PKS4WgDEO0eTUE44xhOILe
qk/cpBS3wq1Of59ST56TrtCPXS+Vk1BiH0p8du8JMAzEfWbwzzzrPGk2+sNWnJ1FXpq+/5wZzetw
1EK8S9ktaeCn6UB08m6uAWgChBty8V0O6otqIhr0/qHi7JAqMj4CDLBXCUUJnfXdLVTlaU5ZJKSK
Lcz8Hqphvcrh9Qu9es+Mco/0xvnwoANv3d79MtwpQR3p0JQyS3z8ddASIhE1GLQapm3+lJCUnSXO
i6YtUOXX8BEH7BBHud7apcQRAs9w7t3W2LZx7u5mUZGJ0/D+6tM6MyvUJpQrzHbz9yHRdSswoyBE
OyoP//sn2vrvHPQ9G0lBzt25fKleHwfO9BFHJT4yINMIVyTEoka7qzs0DMkgjN3f2xwtDfOemkXT
qHNv43Dxm2kbH+eJiW9mIw5rIpQsBpKVjdVcSnhbdE7oHNMLA26m7MhdZFKCtSeQXYtyPxVr/ZSH
wkiTmw4PApf0mzUO8tAk+Vcc02ubxegThs3SA0CZowd4+7krdozW5L02P8D58p4iMaJmcDIvjCkv
UxlxcM7S60oBTwpv3tvpCuarqm2R4J+baBJvLIPjlFplv4ubHgyAQ4fcce94y1WSycGlNg06HL3o
A32ypA8EeQEyfiHbjhdF8AI4yBHxP53olUmkOxz0pJp2l2JF0ZV2dJaws5EMDeK+1gnkGACR+6NO
Tw22EsaZNS+KcdjJqftN2y5d2MXzWXBoPpLmuCEwKqaFAxt+zONXJ6+jVznXb6rOICvu5x5rk7Ic
GI23CGHwT8aZAG3r7uOiNm55j4QNaOGa02MfHF7tR6tELaC27UWJpvcme5VlW4eytbxHLGnfXtfk
oUIlUzccNhH0NuNUP2oxvYBWFfEe7aYaWnQbVJvGbDk13s5SaPQxihWBCtUMCXb3QLv4zkVuwDo+
HYTUEDmbKkIxPBl7Q09fp7R6zCf7YzVpk/i9ns7I20Y5eqUkV7YgFKxAnfpxLxt72mgIyr34qJX5
58DZ3J9sFdtiv7ruG6u5S5WZhZEu4GGJmRJGgqNcu6QfRjldl8gy74ZeukfN5Engp5yT6WilP8zf
TmK2rwOJS8euFeRjo13CutY/c1bRT7qL1IQeXP/ssUGDa3gC9vQhVvAF4sX+CoJ2mxN98ESG5PKE
Lu+o23VEsxBwXZeo2Qt6MzI2MF3GRnsH8FcJGTWTTl4JiaXOSx9o+Vygt0RXz76Y6MdPk4IrvYAb
GFhrnKa5IHKee1vZM5phqTHmzxwG3KYpI3vfkZoTyGZ6c+0IpzlXDTr85jDhHyYKiyiZsVSbr26Z
QMXsRZlov2bXvcVpzTMUW90WNAHOdBF2k971B4UE+o3dILmRXLhPpWGSoRm7Rw6toesRDaEa5lef
GV8zYyR8BtMlg8h5zof51ha5dxo4saOmtY9Frr9wDoHdXelyD0l5fsQf8trmI1CRuSb3mNQkDtZx
vrMkRgxNdbOrR4n0Ryhgr3zzIGv6uc0p0emMp2hRHuuWSXEMXI7lkaFP1JtnNUEK4HWe+sQ88VtH
6st1gpcy9YIxjeW7miZn7HHd3ZSG5ZwbND4VgoVQe4vSih7JcF9Onc0qsYxPvTvNb0vn3cmmzE6s
FJtpcQmDtOEvTGrbXTSbM4Ml4L8ppFpvElWoL7Wq75ZGdXG2L1SnGlIyzh90aRaUfpSN6T1igI2r
G8a5qFcJUZKEgxivqLh+hi4T5xoO5J1Skc+hnjC3Z/7olhlxSC78HLOrcAPPyi2tlocIHl41a8mV
szWU6cjEZariPGcvrTcD6NKjudok3FY4Z7XjlqhzDlktWQEnOdpfpN/mdyMOS2OaoQJjOb643cix
qceVLqIPpdHzyxIjpsx1ZiaGSosg8dCDtDQzlXn1zZfIPNEaMF+vx/OcGQ9iAv1Q6WpLQph3YEqf
v0B1/cgEB+Upte8ks0t+54GR22jmhyr9zmI4IGP3xWkj3lnIEYMkfs1IgvSzPmV4U5T5U7tkJ9zm
K8LfGe9b3p4D50N1z6SDuArmAPe5dVzcOnqpbJs9Nkb4a/aN/VqTQgxtp6u3aGQxPQz5dDXTWOw4
AGc++UQdxGzldR7oUKFnZjpmwI7rixSLMjL9hD/Hh4OHLK0ZzhNirgoGZQDaCdMsR6oHr7bPZYJ9
U9EdHY8VXihSOinDXawrLqT9fW/F5qYRKO8Vl4GOtQYR9B1/OiYDqDjFN8RW9aRbhGSRlvsNAiy9
Fz0sbIuGSCIFNWo8g/Tu7cDhaBnQFglLbnPk5YZDN2BiBAKgAi14v8sWmz1FvSNfMA5jKwYlrdXl
IbcUiBeALkald882kkWyE4g2atTy3OGPoX1tpIe+ISfOWTt3Av0QqTmUxobMdlpqDbtulNqF3ExF
q4T/9yBm/UFV6yRQUVzLGpwOi6/7NTSD9mrHFQclF6yINXx12RwWQHr9voM6Old3uCPq46IN9jep
AHcRsZ7YI8rz3/urqx7h7tEaY+ORD99K+lwOxK6ZjrnPRc6tZL0g6nkW8bsF2m5X4unYlhnhaISW
7qMu3ae1geo8JhUMcugYIGPLfWoQY+cU0WfbPcVAag6Ijvmj4Pn4rWb+qvRxQkNvCx8RrjF/NIQc
YvS760juPevt3O3KoeE2VKvDsIAvE6A5867IqRsbz28tBq9ogRUUfNXBzHWoWg0DFEEzQBq6c8P+
cksqDSqQJb09GT8ZCy/ejUEfXyut1p8dmuX4Q0wJjcj/20ZMz2TfMxVlS28el/FkNFcEUKgLRW6F
UCMrH/KcvpOtSmJM0hj7Ou1Jg7DoMCmFtIMlnVHiVvIpjzCLC0Nab15WPJZOZgWZrIxd3dbtIRVM
RjMMH5ll/2OGOexE6vokLm4bQ1d8g8P/jA3Xd+pUHMi2GMhHvulAQ8nCtu2ngTuXHj7K0lKbd+nC
DMobENBNxrJXqAgY4WoPHuS0EDjsfl7fPj0jXQGdMrNATrYDCU4QS/4xLboRajDHyz/iVexd62X9
weQPooGeXPOonzcmkwYfN7cRmiDcttyBXZhXg3exWAwG1+5OiTp+yDwlSdjt4DmI8rz0WM0UmrM4
WhR0oR2MYosha2BEr302TDjTOGGSi3NR5+jI9LrdREgJDmYEcjaXmji4CGQxl6NlBXSC7QVDkhOx
Ebf5+q0kevzJdYjnXrp955L0MbgNctPyusgpw9uDzCOSJopvITgoYyfP+ii+EsqLWC2LtvhRaXTQ
nTh4mPlTNhtUF238HpHD1Y36RvdmcJ02jXenp6XtdB5goqw5JvTVqK7Vg0az1dcBenDV5AicAEP5
ZlQIEpH66cjMmug/E1KPAoqi0z7rRm1+db15z6P2FcG3cpOt+ZQgFPsxZBmUZt/7Je38O1PmX16U
2S+5inHfArN9X2QpSChetA3+cW2v0dO5Ju5CsU4u8LddPMZtPvyMi7bqL9iTu867KoTFB7JdM5Ky
htABWlRbnv3LTSvOnpEBhKgc7OUTXvGlzpJjXmUX3GKBMTjOxejdd5smE/ZKy4A7EucXi7lwVsyR
L6ieTpQQ1h1IKekTislb0UrzYtiXjE3pXUIVZtJMh5LqlYGEZ6K0pXocNa9hIouoNsuL7ciLH4yS
d4Eq0LxYDH2ZI0H/zyv9x2b45/cjwgtOzsYWov421rUlrJXkdYFjf6xF7x26vvwu6ZDDl1AWvzWI
M0zbEu7/Uk8UUQNcChlZb6rGfhN7RI8rzpql5Ta/ed5Zu9oBp+Yy/WMWpRMD0wcq3q6gm4W++9t1
mynfKa72a2c9q48b0qR4R8mTYyRPUbH0SkgBDzFAr17LGG1Og7VsU7WluqtmeRFz5YSakTgBw0mN
Omy6ZliSSMJiQbZr9cHFvBwsEhrFCAvRR0ZJpVSxtAFmBfqq+DV0rJQFd+ynMVxUHDlNOzxEEYtP
E7NZEBv1woFoPAsP21WFaRQKiOFPS/+kNxD/UMvRzckR6dA2QPFqIf3VpwVCQ5JhaCXDacbhtma4
7zQTWZYaOdrRUo0zRyr3JfI+wIWTvUJH4IhSnzYZ10rX9RlTUbYJUm7SPXid6i65upJRHTYdQR7b
c2eV0ZEugvTVpdauUWKlp3mV9muaXt/1/0oJACPKvK1lER6EXQJgkCWfutKi8FRq8Vw3yclVawcZ
LJphxZ1MulVadYm3JYZR5PPsSqa3t3PpXKJ6eVAg6T7WqEkyMRS3dB5dpp/JNfVEfwe66LmaRmCX
+nBldgURO0IqE+fKsscF9urmSnXhldnGzoqKnHui0JyCT3XGE4wTjkNn2bvJPaIBr/HpNdi+eqRF
Ee689RXdKrFt3Wsx6Wns2tnZ1ZhD9Xaz9ips82bLbrV0kfOp4WdoLG8C+x3ZYV7nEbQGWznq9Ck3
4wRfTXbx+6zMhEr102lOjIlcX/NGXOmKvU+0Y1wrx8Wc4S03evfeWtcIFtFjWjHe6Cbx7cgqPnUV
hzOaA0nLvtzoOuoEVzQHrZKBXqgUkkP+JfIsOkVpQgcno3Cuyv9QdmbLjSNpln6VsrxHNxw7zLr6
giS4k9qllG5gCoWEfXPH/vTzQZXVUZnT3TZjFiaTgpREkQTg/p9zvoPtUGH7W8N9g17TFQOZUP2r
SXX9PmsHRAmydFDXz0U18ZqQ+4UhURD+re7nrvkElE4wmzHaZ1lHzCihPDvWZPJmZzhSZDP2c11g
XCfruMX+e9RNo9oZukTqqa61Zk33FnymwEjHfcpwEvLmQ1Whq0WuTM5lhonAFvW9Zywe87Yg7I9S
TzwZVUtl19IUX11D9U5o9v0G4YOESclxVFPfCtpt1A92qn8SF+wuoz/cDTjPQlWHW7OY9qkbwfz0
uQzX7ujudczAK0cKedd6+JErQWnJHM31ujHYQA464XpcTbTrjYrlZlrMG1jzvDKsCdIwuYcA9lDr
lkdFH07MuQcHk43aFlbkTrUW5LGSNW2I7DiQkYAKVJMex/AGr93J1+zsQr6JeX3hJiWniFVJ9ucG
mYHMKeZ0PM/JqeKaenDqu6ypxY7DA3dF1XCkzOozZyi3sUzRBmF27qPE2lIYnwWNYV2q1AZUFBUk
StDMGryE+FLXsT6QUudES7/A3sx4rkxyLiSzQKx0xoc/jjVOyfkZTDmGc58pYafhCCDV0CCBWnRt
92wYs9iA/Fe+5ZXikAu1g1MVt3qhbOZW7g7Wdgt3yRxcqOwaXsJqPndUV971Sm6nLGbv704b2Hwx
7TjhQzsazcHv8uuYQTEdZoL/VetR7zUviQcS5qtuasKbuY5snL4JxK8OmxcLs3XlxV9h2FFNSW81
NhTHEptao6aszPQzkwMjaD3hrKxkPNZ9V2/tEgWM6kZjK0zTW0OHJ4GmMQfB7MhcbCy2sXxjN9ME
/rgfhulMscGDXkhGUw3GfjYABcuE47js47hsDyrMz1DW9KDFASk6JcgSmm/NqFWncOS1NAH6HixR
vlt21V/IZneXrK7MNTIXmTbdokIQC855zJKrOcpp//2VX+1KjG+n0GXDDzOOlBMDLTqb6aFtjmOr
DsOcerxaZNJ9FU7bNmuoBSyTMHCdUKwi0IGbqbaYsPoxvFLQrefCS24NAFRby6NBwAaHejWTKNrE
0ST3YN9uYsN7SXwvv3SGfyWuVJ8dcGrMlIQVGI7F7qvJL0b8PnCw3LUD9U7KuBnH6QngWnqtwJeF
bbpMTJ7rYs4eaQ+Mb7VyDBwjzwB5q4c5z8e7frmaZvEJGP0SKUxBojnsb8fJD1TpW/dWP5w8iZd7
SudDQ2EAx2w77wHjshGhccBUXDIzUlhaK8mlDM1bpfnuyZFuC4PWtTj7+dk5S13y6o04pFndU+cZ
gxbWaREzvWyfmXh8aFoKJmp7A0M4H1Jn9k2GK92aXKDXIfLjNjfxePrOZJ6cSVwyffROZncuYwEH
DCtNnBA4F7GOCc1hU57H5AF7xS40m7CZ1fIT/RNkcKXcQPSJIm1Ji7kM7a0/VIRHJdg5lMq6rZlq
sf/vG9AUdU3gOxk8cRdrCMy8mhe/r7dk+0GCyvs8H3ZZqEwCbUFhlvXOmdhMlS5uoVZA8evy6Vxo
KHX14NTb0a7v24aGW8Pxw6DjVIwPVD8kPqO3BPLnRGXSJvXye7eag7gn+men4Y941tXVlB2Ug7y/
pD37sTSJLolZ/R4xreD3JjLozXSAuUpV8gTOKrGNYZvNQq1oKyHgBenyVrcq/UJ7L542Ha4sUg/d
yFUb51tIUFR1Uo50YpdOmWRp4W/qUXVz5MwgL90zurO+0zLi0m45kqPCp3yX6yQ+x3BATQItBjER
MRlQGXjl97gRO7Nom5PpsADLbAcev89CqPJMkFik5YIWTXRVmW19YuR+hQug74RGFDcOKQkIPSL3
ebKYsNmgnKoJHGvf2Ec54NxzZuigU5JiQHJIzsvuIIFinZukn84zqz+0rUWAN3AvG4WznqRXbLm4
Wb+n94nsygD6PAPx1rcAoLKurCY2szHTIuxSKAYlz/pxYhKSVUO2ePPZR+MlZW1FFlAJgpoKwuSa
6mixYUf8VGdU4kLQ8rdJ+jR6rbpRQq5qCgCyvO8QzqF3Mxxl4CGzp7LBRei05M7xTm/kaGIhL3MV
zLY7kBQu9d085c9daH2Ax0OLJaHjCeSVwka21oviXLac7WIpzAOdWazYVZLfdbp8nkX7mptselBH
vLQ4jqlzUN4QvvqD7SE4yOTq18XKryNxY+AEw3RnW28UAkVYDrgBfEqBDDSZC2CaCseuu7Fw9XuJ
K+8MjwJnmsGSoLSmlouNaOcTPbHzKUua9GAbHqFv9UqJQ7in7Fa/wrCcry4CldFH4S7BJVWv1MzF
YJxnTuSJFp+donjqye+BFK2Ss+mb+YlWOlRFML3LB/QQ6x+foYlG+BcWVsWgu93GYcWICyqEe+B1
e8/lmhf3+IMLB69y3LjdPsmbO3+p/HDb+kuP+nhTMWIFaAEINrY1MpMKEkpoZ+OFYPMG1bZ61Gsk
lCr/Kvx5gqwrPdIwBW8z1o8cQA3ALTis+KG0apVI1qmjHA9+psSt4ULEW35UWGwZ++YnrvtvTtJ8
yCkJt40ULEnD0AvstW1o2qXv3AR2qNns2K1v+lBTx2IGzZIpL9pRUP4CIiU6F/SHFowb97MijCGW
Dy7W5w3KU7VWsZ2evj+4uv9zaCIdbSMcjgj0817yDEVeT29oHR3Kad5EFou6uMA1kNUvdRKCe9SS
HVAna1uPiQvWBB1ssNh6FhEWWHmfTTfe6KPxhMyYQgXCIurIpWFyPuUJ+TPhqJ3TVT9SnSLugeej
Y5jXJ/a4oVtuWHkDVasOk88EDSsum2btjDaquL3JW1NutRnAC+zodOlwaSKN2C7Oh9WyiHMs6z0G
uTnk+XM9WP6GPhHMawPB9Aank+6Q2R1bm/kdpx9I+iYByHYYGiqCAwq3P1IliS9VuyYiL2p3xTPD
d1wjFTaAAl75Svo4qPQZo452DnMXDAb4wHUd7eoRTAp7i70hXCTHyDmqmEV+nfHsVPpHHrI7SwdK
iF36PUV3dmNMoDU5mBn5M16alMLRfZMWBDtb08iZvmq0+O063dk2pic5h2BqS0y/4v1vXOuE9sPQ
hBScP1um5Lg2htfGIx1b01njYlNhEUsLIWdkSjOwuWc5cwR+0xBZrw3ecQrx7Ho1++JB4pGB4uoe
20m88i6yAx7ezs68z0RJBFCneQt7zLucB+BK1ycsPnWQWx92lDzlqTcG7qFyGJoXPS9I7DxaQwnW
1wLOFNJENbHErir3LfTp/Qnr+FFz9UfmTkSkFfSMCCdK17j3GnxOruIh2Z4RkPXNjMmI7QrYk8X/
aQcxMw0sSldaazD8uxLWRBOtJjmwwuQUl+QAg6zOYxNTIuhq8TFJCJQBjFo3GPO90MavBCMj9NAd
i2g4tfFtBl61818mnwBTRIx41dEQO4zafQoN/d5iX7ueLWIs0ZyBDXKf/VkDDJE8Y1efV9Zk3QIy
uyVCsgN287s/lSdFoRFNte1TU7tvIOnXTat5a89FqDY99mUd/ltBFFKR3k0Tgs4gSJDpSBzjrH4X
WsdpYB42Q9bMmGDIzyfiLtIlTh76ukZPx3Hox0Fq/CQwhhswgQSEEnHm/HST5yFvCarBSpHJtWO1
O8synmTBKrM8zfSIEc8zucIvAPdI7pqpvrNtjBVVUR+0DicVPILVDDMY5E8LM4zJs6Fw2LPOeSyd
PcSN91GM5HVaJtVe89pVAlcRJnizG8KgkvjVdCN/bLXwxcnrFyNMXmWZ3oc6MX1ieaiSESiAFkU1
tfNNDoyCfQmgA+33ITe+FjeKyD/cvNW3w+Cu6zS6TAAn9y2WdHO0AM7S0V0p50LxY7VPK/04DtFH
npnvqiAcRFHSWWvTazk4DwRicaQUwwummT2C8XMfTQ8ZfFpq6XZexnrKrV22VA1cDy9+8kZgIoMk
6Gcs2qkDVSh9HVsv3Sh6lKeRbacsQ31F9zhtEOXwolo3AsAgjk3mPRUVSCidvIiY6UWGDbCOMbxv
x7l5RT2/l9W4yzKfMKGHKS9ybcoCWMhaiz3dJ3ShACIhYOMxbb5kXb1P/rBzGnYEk9BfXCYseMv0
ud1DlQr3EafFPMY7Eoto3c6wkQrIPJb/5bYpAzwBir8b8UGNyARJqs5mE29tG1RNZHm3xNyitShg
YrdwU8KYmlDavZ4yqby1jFFP5lydJ5tdjm8aOhbfmzI1LnGCcJ8lxt5LwZ9VEeY6LBpW4EfkSRKC
RpgJ67fWGfeNMsYNtfA3BUA4v0rQXRiQBeF95LTTvqiTxxK2Ezt/nIR+M/FCgFBeuuWZqLsZyAZX
DnKn2fgdCubOQWtX725sM0lb0z5Quy66RQrnarbZ/Ll3XoGpNO+IPheATNhRsjuz06Cscf5FBmdR
bfocRmpCnG4LCa+nNUwVO68pNn2C7a73EK0ZErAu9WmKTt07IrnB2BrUQPRZfrbCBUs3V48q5yox
xp9q0sajpbjw6zHZQHK1ROl5MiK/5Q/Nb6JQElvpOTdTQ7DFCBvURfFgmF5zp/SEWYhsAy9GNNfK
99a+1StteBG8eXKbeSNxw88O9lw6MKnozGVJ8dk3HAkNGFgzqjgD42NRiMJAPxvOuDslmmalN/S+
4m87mZHxmAv/HloYLwijQdBp9jnUlbcV9ZRveGJGGMP6WB2+9UohxHOqYkJ0aNgIBoYAOeq0graN
UHwCdUeFrqZFEl4xep09tuPZ46DjnR6k91Tbt15tvTKuC4Ni5rmMKJCsZooKxJTdjC6R5EkjHz8L
mNMpg0S2rWrmHZ+VGHl0TrHCumJhbrpxXHGl+MgaXifmZdeszCh96soUnHHQOyy4mEc86fS00Xcd
Pld0e2CslHdeaNyTnMHc7cBjsYcb5MjXTOYTnHjQYE30s48YOHqUs+rURBdN9zn7K9lAZNKUPgc2
KijFEvVap/uMruHiB1YkDopR3KWUuFR9fYhmEk6My6yjWj58fzbj+CHRqb2mlmsHSwPlMV3ilqx5
5bFqMoxs358CAuTTXzd9f+Z9pyC/P7AKo6saX0cKBzRcYKDfn5WD+OOz7//7y5f/3V1+/d/3nfFY
lMdf3/aX/6P9B4bOXIq1PYdkGhbz2q8PCf2U//Ll9w3f/5f9+YZf98sSuSSGlx9TfH/666b//cf+
5df/5dv+P3/s98P7l+/59cBT147/eHy/fuM//vMvv/LX9/z6Y//Hu/zjJ3zf8X+8z1/+/l8/9fsG
L7FVkMfqJ/G0z9Efw2Cyk2DAErqXxYgaWMB/pwVknZryxctlte2mSa5bwzE2kx58v8W+P9gSOMG8
DPyn4iczsXHfFmo/mNVwbPN3Di+a7gtQK0bmj8ewI3vciCZoRvM5Z4d6LFVsbodOu4fI8Vl7c7xV
FYukbmZqNKKHrxOFDdGXJSc/H45fUlfHXx+SvB/WsxcTONCzXY1na68Yz7DarTDeQj7p/HyXm/nW
06G3gD8MWWK5V2lkD9poTlt7kFxritLZdVJau/z30XKtvR3rm7g38h3e/UufdM1xGLI7nzQ6CA5c
dtYSY9fLotwnBaCAUfzOJYCi1FTD8qkiAJbf5zpnGaaCAJEFggZBzKNF9OjAHIiNK2l2bflgx2GH
SOkUTGjD9hjOd5EWm4Dc8Ofpb98Hz2zbfxygcJqYuegauSUJXIqlAtnHeYlC4uygJOv7U1NAMbBJ
QXtd+yOpQyLCro5rMPa5DKVGT5cRMceJtiLk/GfkYIadGbYLcCx+zRbLq/GU6VDqhwKYy/iamC0W
pyzdhqUtVwnTq1oEcaM9zwRD1gzrb7sO9lZbk47o0x1cG169rlioTCxlgbNwSezPhRiOMWdd9geU
r2hz+t7grFl2IeeEvVwgNJoG5WXoum7X521BsOeQ6eE+pNpoRZOodR5OTp0QCfEj9kfFaQC4esyW
pZ8LcmWDCxjZRLA/4xpcFlhVAYUhn8bjY1tUeAc1Y1hTSXERr2EfvdvkkLHnex9ulK9zq1bQP3kH
05PubWojLnBa9je8GfuNBS43k4N9tkT3HI1LyJM59cGjUnwkTcWT8+VhUkZGTI+hnbJ50OIfeW89
iTF9Y+T7Ro6FTTdKA4WIDOOhiVKc3nDGhTuDwJCsoxbHkBLi1qS7RDjJvtb7e0dML7Mz/oz16iUF
65n2XFyXZQmI0OcGSjcNnvvC8jB1lv1LVqTnNCuv1dw8Mnc3z0AMLlHXb3BdpZvCQN3X0xKXEp5i
ADJARhhcpQd1yssoDhzSquuSjp7U9hE4S/vDGIBz9R5bY3ZwJ7fc4uqawAOMaFP24B0Haj5hJ01V
YHr+NQSUuWoqtl6p8eJoYb7JUCDXmjni4e7v2FgQVTHqg54ZT4MmcKqo8tYmF9nE7mfI8DGrc2pO
yUcFyTDs5xQ6LHZL8C2F/SDpc9jVBmeVQQtyp7iTA2vXviPrhAS/J+1GmjNsA02a7xpwPSZu904q
bwSNnA/pJ0U6L4aWkgbs1YNngToNM7w0hNYylgC992RTCsyL739WJpSr5gkzzzHTxUtlsP4ldfIO
jpUGhKZ/TXUObwfDJ7gHTOk+YUBqYDDjQ/5yQSQxZbqmLFsWfcgJHLAVa92LnqfW0AOlxztl44wF
SeSweoy3hlKIaDkPOAqtI4Occ9ZWP01WGzETXtvaGKxFyMwcW91mStlxcib4urNrXnFiqjO0+XVC
WVzVJwDcolsnawHNTKeo/ig4AdE+N9UnxLVjMeJyj5Lx6iSM5D3WVAFzjI0lx5gh+ZgwMDFpXgAT
Ns2XtGZF7YIqqkceSWRW65wUCFSU7HXiJVnn2C08oV9F7Z9rWWwruk4mnx0KB0W0MzSF5zO7Uc7k
rNnjXH271IAo9BaVtybvvnxAdul/6J6VH0TvvmRTfBfH746T3DCAWaklogUFeaDhR8QlcJ3xUHXW
IUyMuzSMTRYO3k1e0jYQS2tNR/INq62jT36brXb51Ezj2wgHF1+3dcww4UPWorJQJC+RFq6tlgGw
rtS1lWlQ6e2HjFFOWt4grPoASSuRQ5vx2rM5jS+qKZxj64MzQePNASYyeQVfRGSzMN7nOSz3Be7A
lbGkv61cfOol1GzW2/NdVfiv87Lc7dnKb6ghOvsxDo4cCKvunaXxM7T8lxqU3Y2h15cM88hKj8XO
py2OlzxfEz/Zw0LNDvMUP7cJwKyxfvVsUlcDvVxcOYrtbGdv+Bo1QD/ThTN20bFgJZR06nzzNZnn
eQ3qVvWvdUQRIZdxLEjRR2eAmGN39dIlDoaQXd9Sa2BB0V555Yyqc50yLMRg+rgoWrdu3L6rZZ4u
p+IDKeWHV5lfulMT313ml3HmHglA7uPSeWn66dlX9tlZnNW1IjhQGfXHPFOAI8kNkFHYi6rstv3U
QOLIxSp3ltNlReFCyeQgjRLKLRy3IP8wBxgg2OQ15d1IoQI+81Nhmy9OiFFPWA1KfvMiqpaOCb0B
aROGJ9t77lLr0ZysGOhgd28jxgLPdn761gILJsDrDxm7F5G+gxct9ih6aP76hT6jzdjgyBazZZJ/
ZHFQ03ErsbYqDiYum3eJ9E971dflXeyxx2pHJsb9jHpT5jSZzOkNCdyIMIN7NPvo2nrZLuqSTVuj
6ksfLKoz3RR6TBlEYyXYeL6yOCbnxVtuLEMICktREWOypggBINllvtis7iObsmxraaQ0ZHxs8AkT
rc53UoVgWTuojoTrYUYO7sqKXLp3KYQwiKpMiZx2qvlQCZsjLpbXynNzMsDxNi7GJwL44FZzEB1p
+NWNlr1Hntw3MjlZvfcFVdbbd6I/yDDeTuhB6EXf02izWH3XVf37n1pt1Xdx6UdVT7RHxu1fvvzP
x6rg338s3/Nf9/nzd/znJfmQlaq+2v/1XrvP6vpefKq/3ulPP5nf/sej27y373/6IijbpJ3uuk85
3X+qLm//Wbi63PP/9ca/fX7/lMep/vz7bx9VV7bLT8NLXf72x02Hn7SW2bRy/fu//vw/blz+gL//
dnnPk//r7p/vqv37b9a/GZblO75noQt7QtjGP5tmNWFwm+HoPqZYjnvheL/97Y+qWcP+7W+q6tqY
X63/m7BpY/cRnahVs1z3t38+jj/K2P7xAkWf1X9TzubSDPanejbbtR2D4A6/GQ3DpZzY4faP9/+q
ZyOtmsLhUtuQ8cS6JUYNTMg/aH1MkWoFeLsKX/Gnujsw65Rxn3IHUR7GItaVOWbGLi41tvXAKPzD
XCKi+SJzmS+MmGF6B6nxEbYGu2NOBH1KRCONB2NrEP3FzPojL/zs0HvhazoTThh1cz5E4xNXUNoC
UnnnS0JWbSzupWYF81wyHGv0NnBJ8m5ivaNraNzG3pheMeDk4K01dzXFLwCEjF2DbYgCkeSDfrz+
Am0+3wLjgI0Cs2Q/MtkaW2ubA5prLdpk9VmXDw7B/Dhp3kZmOUReINkx3YJJSHRYJ2OMv8JZO1xW
CEWjvRGCHgJgZmx7uvA9Kx5cmtKbznttIsJ7OqFl+CO/o2ZdpEcJW4nXicsR4Dw0e6ewjhRwkQmL
Dn0CA4xF7rEnRw68pzgyMPjqK/e+YqHJeYMWO3gEwIl3Di5hNNz2AQLCirTeyTQstlgs9oVVbfRG
blUuD5ph7Rmw3bIEz3ZV+SBNyfNsM7gvGfIXw3hnN0uMFNoxm7Z3y2/b9TyPR0Elb5AJyRwUemCV
9kFZmciMzXicGFKCIXhjofFBBfchrKYDBAcPqkpOSoF+8LouXgsab1bK0M31onM0RfdInyZ2GuuN
CdePyVrI1tR0YubehH62LSPbJepUH+oYJjuQL4LuAyJC2PV1MHWLJ7/0D3wBlSJpKK0LPX2FEAb4
pJouqtbLo2POj6JPv2ICaw6eikh2LRczOk37iXmQ1C+QEFk8Urrl2Um6zy3P3xpRxU4k2/uJuOSU
r7mOInfPohh5Ix+2g4Y9y7HUegoLjHZTZK66L6WR1y7YQz/WFAUISyPr4Pr7eEYDbmt0Qu/SU8+6
yk2W5g4XdsSP/Op2FkBHEc50M7TzAZMDoDIthnzC0rjdKLHrp8SH/aptG4Xldi6ztWnFSLNxf9Xt
nFhOr/wlJvBp9oQLXAjHSebv9GQxBOK8nNPoJ3lqdtBT/zrzXjtO0Fn6OnwtvXe5WG8svPBbAGfF
op5A26i6Mz6Cx7FTSNDldBP3uETsF2N8ljEGhoFCigEnUDDRF4t3JFwJc8pOtD1ydVqqR1Nzejbq
KFwTLHPBQmm4wYAN28Ou7vLTvKAhZihTayM0UuZU0U3eZTdeLM6TV5wKkn9+Yj77XJrWHb40m6Jq
4PgF0E4gCPkW/r6x4nK+1SOq07DebiA/HHLzE4bWsrhPwBnLM5c8cjOqu+nq8QUPx3slKDkdMKys
XM/eEmzjkTVzC+lYT3cJwFzsmDdK8wJpqKuRtHBMuBV1+kAa0kCW0C+18gPTKXdCNq86yMog76q3
KG9PFRRaKBB7yFH0Tej5eoqdjzQji1dmkstxOiILea9jYu8cc9qkpZ/Aahgfjbm5ZyT2Awr3UvYE
SU2P702kf2L3vdiYI1JEBRIfWKCDp2SOA2IF58RgbIrtjRLjFq4hKiSqMhqiy7Y7dvybpq+Oc5x/
2bE6zfl8ryvnuYOaSiFcrfYazG7A2QiWfXJLSvy57VmuViwMia5DobaZ++RQKgx5GpTa6Zw5Vw4a
Zy7ViY6UA7N1nDLEDiy7uYg0/Bi96dKQ3DYG74kp41agc6xGkT4pJy02zUCEdZjUrhvoPe613WiE
e6vsL7EOch1rhAXAs3qW2QPJIaDLldusEeJZE3WbShuHgJm4uTYy7HSDWx5S+kAnKBvGHL0nqAZG
pXAaU3LhNuOzD1wUQ+RhtFsLE+qBounyWI/s7LXU2ORmZwa+xpAkserD5Fpgj2eC4ORJd15rKfw9
zLqGkuEEG9gKCh6sGld1aE/u1V66yRknEd7Be4b5zTqIcj4gr6WbqlXGSdmgQcmHrJrR9YAdaF3A
2UAvoMi6/k4VOU038InqxrJJKPgf5gSfmFxKgvYi9ngpIP+ApynLe8OMadqIO3M9j8vIDSmY4VrQ
ldETp0pEnNnYE3laYz06JAm+Uf2zZexD0SQ58Mm7VS6MhdIZAYnhinBy4P0dTDihXomZc+Xc1EXy
HJEOtfvQXWc6Wc0pEg8Efzdzary7Vm7Sv9q+Vklj4y9mTDJE3osWe9wu4TG6OmjalAZ31135UHx1
SV9KKu3HsQBKWk8UkNBvifRJ5gz38G1pM1TEi1wElHVnyqIARo/GYGg+KDbEq2uf2VXfWyYFC8lE
DMck/BLkvXaTesZtGEUnnsxr1RfAuJOeCreIoEuLLQC6WRGTdSDwagCF1I3BXuEGfRctffTZmLds
RIedNliBDhF04wky0QhMzCOL30cBo7ykL3lbUUS0MVL7ZXTDE7LnYPfOSs/aZ93riY9pa4onAXeb
5FcHqLvk+HZhNO+kPfxsfc6YY7k0Rc1kMFWylz6g1hmfvOYATpgwKbGtXtkNU1Mti48V5iCQvJ28
aeJL08DZogh8je+IBUYmQHJltAeranopq+5CsywcUb0IRF49MkuN1k1qv4Xj0aROh/OD2qvoZWIX
nOiLRaQuqClvo1dnMcDLgqIbkBfl6R8f7HhcSDUvDlx4opTNRTdw5y4MooRZQ1Dn9rmk5Rr7Q0y7
KKk68AU/qhW7bx13O56faFYXRFywihmuRsXcIIrDi27mO48qTRpYhlfhiJd2Nh5Eyo7MSRIg0taN
p5WXMsvTLRupectD2GSVOjoMEp7yHuyhNA0GOAWu4nEGjFuJ37ENJ3tjcq4+kg+GnlKDWlrZ7oOj
eZQQO29d6t4raXH9MwnJtCPSEYrUWzvkP2ASMxwd7G7tzPj77c55ESODLaURAY+ZrRDeWUYErBVS
OWDEE/JGL5XPuBpCi43G7RntT6No8x355vDRb+6cFDZH28IuJYBBFma4ysjchyzWNjH2hrU/0wFu
hiRAZ9e+uhl86jknu0ncgNOQWlxp8jYfpbcZKvoheCrStSB+FVmmtmt4OIkQ1BstdrDlKBlFeHCI
+p5c0g770OSEFUU0ICfIgV6Gy4CWZBRsXjgDhAajxxpmMTS6pVnvOFROftLoeGd0mcC2HZtgKeXS
ZIIHfy0TWjgy2/oE/TJRijTc0gSSasaRfDrmZDO6r1PrMhXmyzjYh5GYIaVE+c/KAaheZfJcZAMD
fCm3qY3NIvTUs+zHjR0ap3hJYbjZ5DDuv1gFCyJNNLeuRgOsGJ+HzB3Xsv+UdGysnIEohpUmDx4b
hNVUj1sHp/LJGvVHb5o+peEKHBfeLRN8XmBDO/NG2ofRZOFn5C+3Cej6vfc7oCLj6lF/sWadAmtV
cWn30+pgeRGUYdZTvpMp7JUyoEPwzvvCWxet4dA3hMDJ8veUW2D93KPLZpvp0/WMcpPiLifrYZ11
2EQzrh23qy/oiPG+9utTA5sRQhiBPuKFBvwJ2kdTh2m67jzjYR+wUBaXAe4fZgscFVH2M84Y1aby
xdeaR3Ltq3DAQWU69o8Y5yRFi2fbQfpM77paPVUXNYbr2O2e3Ti8G5rKWVxL3XrnQ99BYLbxLmuf
Pug/tiA8yiz6XdGKmUQ1PsH+GQfpnV+6H2CkMdlxuwMuDBzU3jWzBzXCiB1QovzJ/zSriJnXhJQ+
2s3Kk7SWVO1Xb+kpFn6iEI2I7FXK08awcmX18TFtwHqaA2P9fOsK8diqiupyC+tNKy6eh7MotsQ1
79qDW+AtLGNipqOOAy2+hgRT7Xo68qZ8GWndMTi8lBLv0slZs2NMj7D0rJmGaXiLC7/6SU1cENrl
DlxUtbYYDtdTfF7qlVZkmRkP5niwDABQRIVCponCuk1vpa05+OwFZRETzNRsgpZtTrdDK97Qp2lX
mXJ2f12cPaVpdDUg/ZGqp/PAxLpTDpyNHP3WgmnJgQLFgBRcm4t72w1f9I56KnuqUBRi2GsMbqTH
c0H/vLdKoELzxs8ejIlhOF7+l2l6Z0y/tVnG5r1JS1T1xDD+PoqdY2OimSv0Mnzmzn1Fmm1rSXGo
lupMxZEYYJoBuisOc4J0keNmaEofwYrtIZ4rb0OzwINeObuyZ+vTmP3R9aPFa0A6JAuHlZaULKC6
cTiaQ7T2amPeUdsEfeHBBbJIeIMBYRJXP4EjnhWewE2vsb/Vaij1un+iTwCq1LJxE26xZ/hKR8ZI
a5hJdZqFeIEWlwdT3NzoGbgVId0dv3jjTTQCWA74BRlPWMNMlpCk3OXTpF702sI9j7tWhpdliDu0
LsEBHY6D12PId9gOu4n4iKb0VVGphMlTVCvXYXNITwXcVId6CRv7E85dTjcfvVCYMmYWmjECuZJD
GzCECZd680O1VARV2PyEP5iUGAl7R0SOXL+HT3T4ORu2yVmDaBCKlp3xUooIdk0VQ/KflHM06h8D
iB9qOVIUd2+X+Vq4cqfoq5fmF2v4jWvXoHpd7CThCAqB7HcwksW5a5wu3kpe0VMixnXstMDYaJaD
6ck235zS+xnDbZCWpP3SlNxYATK88bimlGaEF7xlWj4IgtnYeDZsy8jItf7WEaxjav7OlqtBRZVZ
nXKkN2OC4qZTZ4TvisS753zaJSwo4FV4BxPgI3qN7UreT/+HqPNYjlTZougXZQQkkMC0qihf8rYn
hKS+jfeQmK9/C03eRNF9r1qmoMhj9l67jppjIf2g0fmHEUKZ0kIgRfXYOdllhOAXoiSbunIM5Gto
UR77RSF2idmVVx/cEHKat0z2PLVbZjdMHXHz402S6fLjURfkSVLcD91a+ZVwrBNvPhRWSyLRSnfr
QQ9MXqe2zsRDV6ccagKf5Eb4/rOFUcCoPR/4KAQtQFLofm2OJCqYumPyvvLPWkWTXhfRxXLcP8rM
i4P0gjRuwi1DyZBNNELiDJeejMYxUBFCqa5yx30/RkQJMDDfdja2gLR7AQ9Ls0/crzq3VUk1wKND
uoZE49iec9f9mNVLDJGGXcbq9oW61pS6vOCe2xSFrQITgQYaWGMfuTaa9mGlQWRrvorG8SDVa2RC
CtcN7EOACaKxVzONwltPAkoFCaNymfnaTRwRvIySpknjg1sgyc5S/EIu6XGcN+NptO3nsAplgKq8
3DU1WAR7SClGZ2gsWQhtrDY71JARckzHHwGz2QvLVpvGTRncSEUCyk2kUPXZtJrV+FkWDN4jSF0Y
/NrimKflE3LFCZY1UeLAWT6iP2YLMGIumUZPmrORTN4fQBgBm1OHbRb6SUG667Z0MUKko0GYQY0l
z6jB3kcZvXc1+2c/QSwf/Zkl584i3Oy5zTVzcM7lLAVca4w5RDfFipQf1sveY2orKl3EtEXXDLsY
OjPdrN2SRJU89oWwL8vIC27wSDU0ROAGIEuM5XsYEdMtI+JyQE6rzY0FXDoqaj3vZZ76L5rubu+H
+kW5yQUALBoWkb5YCyuULjMwo+Xlex2aKZtUYm+KBSp6AuDO6HLYKNF7nA7poWxjTF6L/GLPlZNF
unWE958Fq3Fdknz5NEeQ+h2N8H8oZbSfm5k2fo67U3Sh8Ve7ThEdrfGQ1LyfGzThx7py/3ZuD17L
yDGSMdex3C/XIN6OjFE+me0QknP/rTPSc6QslhHqe9Q0roXHqeWpD448mjTiqDDiocrLMgRKiDBP
eyvxvlyS3rYOWkW2FelEf1BYGxwqT8L3QBOH8dVjVIXxYj9I2cGkGCvSfZD4DjToxPOQ4YZzmScB
ie8++MLS5BsDWIAqvsi3uH2yRqS1dtecloYVI+dku00SpqUtz8VV7D4n2NKbCNhCZ8r7brAPndLO
thpkh2oER4zG+VYjesWkWd37E/kiccYOqGoifVQFGr1xrDiw/RmG38phxSHsBYRUA3g4N0ZXPE2+
d9IlpuJCOnRYoH6JN6sawlRwTVcYMh3/YBpmf6qiDmtnTIp1hBr/RMty8gDzWktbXpJUHs2kmoOw
XFYZOF9O4f95yKOlB3P0ZjpN+JIWGXigCR6X+dYr19q6JuDZikZ0ivTN4VFw3y3WK3Plr6Ft5BHy
DQNYkS7HzJ870hrD78wMkb1lzj5W8qdXzTfixb27pO8UqF1Qxw9dOYyBdprHkUU/45sE4aWg8UN4
j0AsXyefw7OGsnzLSNKBn8hhaRftEciSCoELSIsirJ6LN97Kd30+xxeda0Iwd72hnT12zavpWwNr
5ohcrRrF3+zVGHtBhaR21l5akOooeHNsMSKGUlYc4jjGKBg2H5mt5Xbo+oeON9W+XJi4KwTDdu6a
e97PBlYRxqueZPxJNcFpGoQj70BM3hkLQ4ksb/lvKlCJFWBQrJT4b+BynN/w0ogtXEyipDPg58Tj
7GvHs26akjAeyBiONNMcO07vQyxylWWcPDtB1dF1J0RS1a6uKXbbNn5mOgLD3Jy3tYt0IB2wTNld
fYHXXbFxnIh4q9ydkwn31Ns5RARA/WnX0SQmzWc/h/+iBhMbcZXZZmQzLRnos0cHxgIRkbmeO76N
s/PNknGtOKxneMTBYrXGiVu92mp9RB9pAubkBHVrLIExFko3SV47i0mOMsErp4u1zdNi3LVz+q4B
J28KqtpMkki1pMBj/NL6dv0EpXrdYehKSbOjJCYac6m+7NH8sAukwakXQjvTNXYaBOzBKMYrIQRM
okNPbZpkPPhGvx1y/5LbLBTlRGgoLfvOj8b+hsGOFYxHumJU8hjA8bCGldGeu+WujjAYV1OzEP2o
zW2j4PLwqGSAYUfwy1h0VF5268H9ppkKKKSXne1nT3aKwJPeEpcluT9HipsDyJUoMLM8geyE2sNV
Fi8RIfW0nIiaLOsTz563X3VN2nzoDbN9LfuueWZvzeuJcLvlvMGEpJJdTN5hH3mHFP73Q949Vqwm
XDHtrKVLgoIhZ6Bb7g+7Q8xNRmoZdA6r58zj9upcFEeg41AtDWD9PHUfu/ODs6RH0Hzi5ItkebJ7
i6zhriDOWumnwnPZ1sSFtSPk7pJWsrknXeIphCN7yxvHuAIl+Q7r2go6SL2BYZOgo00oCiWAeyYt
gG/BCDKE7KwkO4xCu9j9C+PJSAzNQIAiszdsdWcL76Bx1D0qE+0yo4+figH9Rrme/5C5NtmBoTPs
oZCA8MhJcGRZrB46o+3OaRn9XaYiPQ7dVdaLQXlOUlBqMtGPzSR+ZMA93hGGsasmUORdW0Scjs14
dJbpWeM/R/drOIfSRx+t00YGMZuTyOTJq6oFzcSCt04wcCd19eyYYb1THtmP1dx/1rIMSqL3XsnU
sUgqBexlF9cWvfDdyON2G0++Ok7aeVuoedDD6320yCd4ONnzHDIDM1RZ7uxoedFMUh6jCDCOnuun
JZ+xbiUEPSUCzng9McVdLHHPhmQ8g/U9qGY2DyX8z4AAevtk5NPDXGHCYX2MW8OglOnGmuALaWiy
Uniw4WvbKFGFAXYHvKaNcenDs4uQMIv64vH3Aw+bhmDTROynn6nglpdump/mRoyH3oAtYlfpKW+N
7JZ0IV5oU9/JUoJISaOQ84XQ7sYAr9V63WVwRyp65uK2wbVyHf6xg8zlkJndeWmGOwQCGXeuPBCF
0BKuG7mUHl7/yPdm5iC78jTW1V/VrfhNXEUZdrqrkNm1H1dPs+VhTyU+YvHG9Pn3Q788LKYR7ytB
erQYsPGEhfsnq5MjgQh1QD6k2M5Jjj1tdJ1tlwPJm73nWvnl0ZUoJ4cCsUqWSfdcNidaN+esbrGc
5TWlJLUn8P8lrSMaGrhx80xznQ8UaBCXc4bhHgK8nngiVXnv45KH1yRuUaUg3SSBIGz8nzlbbcHN
tCdjQ1LiS4zLnBJdkRynzMcpFr+2mV4OfU351KPP3LWGBpYdQiAkCAVvUWJr8P0zLbAbnWMsVVu8
8UefEmWr4f7sSrvqjr3jfJYTj3LsOe+lhSQ6n7Ah8QCMT91EKjWG0vw9XOi1y3GlnCsWqBN7plow
1m1bcnNETrx1R3NwwL0+1GF/tBBoso8o5MYpy3cjifRjKqjnZPlvIFvxPvENilByZ9lEWM3OsnFz
Dx2g8b7AxQVV2Uis/FRb8b4nd/hYDFV2Dv9LV5WqMhw6wGjC3llH9cExp/JIeb9PC7s8u7EBiGac
znGe/7RwQ4Okv4ssVBxTMUi0XxKpVlW8+zVcE/J0jVMTrmK8xXpO0XQItfh3XHG2cZHckUmPHcbT
fuCb9k1CVP+AzA0jIZ+dW19P85GZGZofD0VTxDIpG4sbjj7nmjuM0tmJgnNuGWUnTMatjNyhMeHC
MkBCb1ntdTHNT50bJTcI1PBCUQi6NTDrnOOTxFljZ83DP3d57Im/CehAXiKMtJytBwva3JYAIsdK
EILq98QgqhF6k8fJYbwXtFAUoKjrJkuTncMb74DsnxJfbDjVd56N2K6aKJl0Kf51lsHvmi0fiaP+
q3Tf7Vax1iLi7hzP6jvzgWK2EUph3HX4H/qSYlGyEc4853EeESE3VjggVhX1RhjRty/jcJuX3tGM
GE4WqEdJcqsjlP8F9Gh+AndVmvuZd+9kubeaIDdl62qe7/wYTOpbPyjSKgkMQVT2MDNTDm22LZP/
r5JdhmdhnNliFN3VqI2/Sw5NS5v/6LKa+7nzdmGZpidG5y8jzDwaP6oenMbOkeau2Czxn6xg0+2Z
E9ngqgVv78Xcugt2WVPD2SQAlFg0RuAZiStsr2jZhfhLe9MeLS0+DcN8GABoMfolG8JEtWgU2d8Z
u8ZBMbdJgKcTsDVuVCRZHqzDdU9n6RYjRDR/QsTxz61qv4q6za7CQBfHjiBQHgDESDx2jhtDZiWc
zO1pEcPyh94TOy+c0IEc28S0nBUnwoCRJfmlEeGfELvjJlJE+szKPFa4KQ7CuHayB2YkQc6MaYhm
OzWJgcf8Sw/dWrsO+Xugqzx5sxqNksC1zI8ypPsbDsyZOthy0bqjMBg5pa9CeNAWrfjOcqx4N3QM
svteeldAq3OQgVhjV9zRHWUxcq0YszPT6OnaLfcYc6JTkeX+voXfizp0Zn8ZywKzS/3I4zkN5sZq
TmB6DajNM82FJFEIyu8l7Id3f2F0niPgKjyLE6vHh13pEIBcpi4FZ8zWJtUGFCJilN/aOllm79gp
jNqN8eZ05ymOHiadM3lk/8+DMsN4sceoe9NrlmFFVlAgjUaC1h3ObWg3x5yt76VhJEvIOlDbhhsh
8QQLxyrGYAjdmEjy+jIWF2cCM1usRN62jgAL5RTNrkcZTsTfwTanVw7Iz0hkEDQcjTuSEc/U7Og1
IlbELcm0njtffj+UttfihC/wxC2MTXLrB4QbtUj8KhH4bzINKJd3wkuUueEeP4pLX82HKMecheCG
0c6yEoawTCL9OVRG8nek+Q4S8uUaXqyLVTeExvhLVa+zRQiZy3RiWaeOpASOtHmMiIpx+QJFDypK
8UiY4CVvy06/InwgDVd4BBQC+W0qI9pPPkKOmuXNtamr4RD3/gv2dUrFMULfNrY2oluGnvUyn8mr
iK7AbfHnL82jhvK5Z9PwGbO73daV+eP39uuU45wl/uOvKjkbkGpivWTht/39SpWERuyMhEUkDMwv
M/4CxEeoePWYI1SfYZBTymPQxYG/TTUbNRhW9WUCXjC4+qKhGzDTSpH4RqzUx5nplKXlzxRPuApr
RbJQn98PYJE3DitmSpb4/vfrEcwueAuEp4pi9rAYw81Na31RjHwZk1WY1ZVbX9z2Hg0MmH/TOxWd
Jc7V+qHDYZOoPIaixt9YZA2r2wJ827QVjII5cBVj5dxnM8sE7WxrXEQ0hfOOJzvwd/YUonpu3HFe
71Jz4zKpBCqGsSJl/QKzkrztkHTxlTVOGw/C8UvyDmkbvB1sbg+xVT6WpR4OVpgDoR8EqOk1DfD/
H4aaAjhjPXIYlk8LQlKgax5eywBGCn2OhwXTgZPThz9F3x74hF3vvFrkXB0QWOW4mQkWyJ/iCCFi
vjDxFuGXKvpPlZFElTuMWm2RxCe/ZgxvO8udbDn9I+kjjkroKGZeP2YjPqZHZGc73SzZWeWrkgCF
mSHD5r94SgN3iv6ajeceu6SzAIYxMiAs4smLaZYsTwepIu1bKpPJHN9Cheq1KHw8bfrSrncgYpJp
xxrf34D3dM7Y/jbQH22I2jYUl9H1tr7N9Ktr1JNrT6g6nfmglj8FeDs9lS9c/vmCYE+zlrGcDY+2
Ce/1sSvGbZQs9V09293NFiVLgf48CQIs/ASVWWNXxW2NIWWOhueLwGxGzAWDOb+51ZYdQWsogomI
WoIY4EyVBTjGUoDbs/FCs//VrB1jMFY1BCOPYLltAesuiNzkPkq1e+vjleyB4FvQtKOiIvwxS45m
Zt0vBRfRTvWzasSLWLV7Vgd9lJ85I8nFn6mrWInU/sPEcwWfKYwhI2meajOfNoiM54A7y7ghxr2U
RKU/hmqCsOJ37LUS0sxnb66uNIdPGF7WravXs15iWCIjZqKLIbjMRU8rH5Fu2aielK7+LV05MEs+
vlp4GkOZMUccjc0oTWOdtbKsTrvnOJ2YB6e0PX6PFNrP95YzfRSmbM4gNV/7bkxY/eePbFw5Ogvz
5NY+4A65tesYKnbNsq6d0S3xnzdWQjVaVwxE6oVoDAEwgwiSBhtvOZyhrQFvSrhjbA8NYNMgsOCn
dpqZGLqByzj10X+ZuwbhzBr0v6DT+P13C6af3z8hOSY9zbWYGEPBz8EzECHH7jD3npbWAl6DthCN
AZvwwTxHwFUCm4VzILIcBQeWSVKsb0Ydu4cxhnRge960XRQhUbnryyP8oJnbzm6P/boPcTIneXFm
l/3E3NmkqsZv7j23SXh0gItTi9iC5gwIg2Mx7bRx9wCimDbkMC8wzM7jk7+gP/TK/MumhsKHoY4U
q5yadqr2g5s99DoMDxVZaMkazhhH5mtB9uue3F0W82w95hiMSOvOM4mMjRm0ZvxttVj4kFaAEqWN
xLjFGN8ZUshteVluDZMhSg0GYzsvwBllH7ME2MoWA0RuoUyKU3Ukcmt9pMM/97xHPE/ItoRqzr/X
NyRTCA45NM3M35bWqgFb/5/dpDlvdHSs5upa/P3T4pBuNiGrARLCoLXAld8vzikWDSoxpk9ND/ay
55lXLlwQMB3QE7h1NllRN2RU5xjikZQTBBztRBRH+1omb2Ch27NO+Gq2IY9WTeTAGJsBuBMYzeV+
stE/EKH+F1gQX7LTAhN3xCCOCiBBB2o2ZKgVmfEXYuJrXEpCxjzAe0YFH5ZJcXzsBO78tHjJE2Tl
woKBNhnduxCUtvlvRqZuiaQJ/ZYoigyFQRlndw6S4X0vHge659PvdRpsggXqAXl4nAb5UvzN8aSh
1Key6R/a2i1OihfDWSlXlTustWb8qHm5wFKxUYqyjOllxXvDSsNDXQskOxYdg2eKY9UUTcAoBIVB
hUvVLibkJq7zRivI39YPxHuQo8dIE+gRB9Hv5acySdjqg72yCKgGoEmCfAy8M11/pd8PVZeUZxvX
4L7gqjC3JOyDsAb+dY8evuWHHzgJI1wHsMa8nZUVJeMTCd4KRhzrFeSYBsOOs6EpjJGRfkp8z61c
7kbuYpIaXucynm6MKl3SmhcMUrHQd2ndg4ixh1MWO8i/PHGbUmAFfk/llPhDc0dNO/O46Mggrpn3
1HN9DvU7C7jsNmHHwAYoT3XjVnc84+C1QoEYRF8wJlrzyuCmeDK9Y4JQHlwESpgWGyY9BaugdZu/
KqOPJQ6qm6nyP13tNEdjifybmafq4Ij5b8mg4TKOdYC1DOXQ7Aw7YwZvZqUJ0mdkMIuR4YNhlHMX
Qxw8FX5x57kEHTOwDnds1/ILP99+EUsE4gtUlnD9K9qArVWGiMYkA4UCZBOu+aHaL37W7yfTwVmY
5NO1bnq2CyK7Y0veoRvqyS5o8yds6seF2ULisW9/Qt6U74ao/Mkcb2urFpGC8PC8sFLSIgoMcwD7
46PWayDsszQonrP8Uo/i6ntEtTiZyeqJBBYmoQL5eRb0swivaUva9yhRk/SQf1w9TEfbmb4r9vgA
hIy9AYhmy6+VFypItNc8CKf+O5ZPXqgR6xbmZRpjdMpe2d18Je/5lJ9EhGeDWNBeqy0xYrs1AIoV
KXUj04NNxQN4HtkxR9Fz7KwqvSW8Z33r7CRPr8Fr0y2G/G3h+k+ZzTlrqOLcSTM9IDY9TE3UbgiW
JsPMS0jELtKt89GGTC9icyYFrrYL0FIKAZN4sKiWd1xPXOhh+mcQNVsNviHLVdlAbv7mKOTWFR38
XCZXbA4x2/H1r1HdHqqckPvUSMJta7v3TvyVmITkpQi3dr5EF256r7FiyISSgVE09Kt+KP7LIH1M
evpqSu+zT+Q3aQXk68Ez6DLaVEzhG3YskGx4PRVzdraHYP1YVm9wFO1sqe7SmagLRLjT4YTGB1zA
nP3Y81js7Aq2TlEiFqAZ4Sg1/2YRCoVF/uXYXIjuhkU0BEkHJ21Z0qBF4b8I4nEAgiI/N8Repw5z
wfg+nOz/qjV9rhzZRw1e/4VACI+N6TCgAMbu5+lHhKMmNd+asSGuj4OJYBgW7C6VMiq7MtmSldoz
PpJM8s0XMx8uQoCMgoDlWCMOIoeiCAVc2BiPGdhBK5yTHYdluPMsKG9W+1OEAtYRUkpv2pHolez8
2Y0OUyecPeEcDWXdk4YNaJyhpnz3rvHuFc1XNPQvNULW2rSxVnZvQP5KGn5MgJb6T4U0YumI3KGL
yHsemoD8MMSW/c0AMJBR3ButQI1RG82uHn/Y6RVBh65r2zfNfx7VM/47/aB851RUZfK8Oso2hMoZ
J+E3L4mM1V5wjB+QSheBSxIZt5hB+TKQOT4w3RhzVIgzyovYTZ9jVjVBdvMh9WxJDYc3btiQKO1k
n0zNc5TB7xBNUCTkm48WWnWsjd12TNzsMI3lvkmyl9FZHiXvSoBcJQv4xEr3ZRhZV8zaLyaY5eMS
zy5zDbhRfR/9A8gEc3Z6mglgAWUEHaedv6vSYkA8fLLtjwOTUyEx17d6/sby9oxUMduhIPkXiyRw
w+mRqBy2sstJSskIpIVpw1zIMdA1uKyWNixZ0UC1ZWCZA5bnwkAkJtzurMPsZi8QO1tCns/2mpdt
duaeQQgQyxFWht9NO0wx6cY0kmFjuSPETLogKH6HxKngi9fowkcc7oVpbXXOJEktE9IghrAINBjm
usOHIxmpD37Yok7qwdIb8xdqVKxy4ugM4mOK7K3t2decI6CunY8+dAhc4fK5GQ+fhmcUGsxgtPgN
GlAhYe4g9C58FDCWYGVPgcaO4Sk1c86TQhTBeoNrp21v4ZQdlTdcmt4NNHYW7Nd8KBOz2jYjiPrM
wmubTLAGVThaJ1L72MyV00kWM/Q52iSci6uoXPUwuHqia2eb1jjKaEESs2guiWzvuhYBSuk0Ae9h
99BbzTvCAQDKEO0c5yFfMgtFEpd/huWOo3kKjS8Bk54hUvNjh2rP4oMnTiQvY0M0aD15pET7OB+s
q0uFCJlQ5EHnt0fUfljIU3YyIer7wv+K4/oBo8SNJgNW0HqhNTbNmHFUy0KS2Mhe7FOrOCxJdI96
cN7xIMI3Ge99syKCOJcfc9oFHZ13lp7swoNkyg6ox2hgaOAyI0vtYn5r04lxaAxlqTvK0KA/4hHS
jtW8dWC37o3RRV13AEp0HDWTysl3vuZFne12OJJ/FjrFK+m22c5lyrO/mzwm8Awa2q1rczNlZDjJ
xGRNkMLpLNfEqD70Ltkf3fVoper6bBaMbYzCczahHG4IsDR5DfF3xchhbx56SSAwIabk11ds51X3
lLX+RyOmC4TTeh9N2RT4zj2DrF3Gi7q12CMDh4e5YufRR1yG+acKPRRNTrLsuYZ70ifqK/hjoL3l
8qrh0lxMhF67BURwl4VPMvUuWLRC1O7zIWLccxpDt7xqz6k43vJduyze1bIzazfk8RoYzVHpdgBw
NRP4rTJwJ3WqFdtWhKRBkpezw16EVHg45sLEEamYN5SGAS5YQAX1YrdDyhKBDuwnex8pVW9jxj4b
y8Groyw2LimmjKVui2feZ+jPzqNpfrYjaKQ4Vo+DsOwtkQD8DBkSqrzMPg3P4gvpwAGbGmQzcnRV
IyQYY7UrLabko+/p3djT1lf8zZd+BaPFvHTaI96MXidB73tYYsaX6L5B/8yarNoKtdgSoqlYFTx4
0Le5+VhyCelimlPed/ootfwidAhEbo7oCNnfnrCK/Diafw092sdo9a3Vib/l1+Q54ab/RNzc1TER
7aWZgIAsZx4vydkYpgG6IvEHUcN6wWewGvCz3GBZIBs2AcxCuGDtwJDx3vEgWZc1Zr2xT8a7Zq6G
DbMCHSz+Dx6whZDj5hATicgc2SfLrKwYxPTQP3oGqKFiNKoVUZIjbFFRELq1m6cQB3GJslHlD0Xt
+7cwu4wxLxW+gwJGneNsZKFvaPhBYzmrdcCVG/Tt5WGym4o1tbE8q0hcZlxBn6Y55oepkLz/UfVd
QktR3UfL+jRJnglUdu4IvqPJJHPyU1eExoWpk58BeCbBUjT1SV/MdOGVJqDuYhASeSYnudu5duV/
WCyFUWiNFEnGCgZMrfBFxU4w5+P84YOmP+FZsH3ctyiLKtzaUPGWWT34QvQPg8VD3IsJOaynz8mT
I+TQEjj6EGvk2MScZumPT+P2ySIoP4GBlQSOmuSDxt7F4bemBCMXOMqnEuQkmNls6b4RNT6FlWl9
TDPpARPfIbL6kc6Pb8Gaf2c7ukSSSARHgxDhNlfckUQMhxvJJPkWFR69XsQTIm1M2KcApT5gES2x
Kj7b9aWgiZQhwkDgmuWntHckYv+Hzsm6j7HOuw7JBcn4pevxkiZhfaC1jQ7lFFNniv5xQQa4G4ek
fwnr9pRK6FSypKjOkX9Eaf/u5k519GOhiL/k+/mLMLdynuzLaE7hbjEVezAEdr+/HZx352SIydjZ
SzXfj4qZWLnsJsjTbtOZt5b91u33T4iAngpz5TWGcdB5HaqhmOwXKDAJQvA/hNEnwNmac2kP+THj
gAgipOgw6nBlEAlwxHCTfXUsnXYtUQQYJtmsMNOkYW5tpsfibzVhL5/U+fe20jx/r07L/RCtUT0V
cPVE8MiOeWctfBdQ2tggFRIlrBlYewYDFYZd/rFqLuew5FemGUw4CdnEoUa9oI0X38GYiFb/Xrsw
btCE78Ikw7dlRBCGpwG5+JjD41UPRor+MzN+aphWlwT3ObY5LITMibdxdczgXwUC6mfgZZSdmT38
Q6KlT5ZgC+VjxAqyFZBVVfADUhJp5xHHeVzAEpHx0R+7Z3MhcChOkyA18dnIXswU2GAiYJugZRKA
PHgdYIXPN+T9Jb6qSt7wqrC6y0d9Hvw3wReAwB0dREjuXDzcJXIAmcy/uLjOn7acqvu6Ty+cBnsz
fenV0O1jv7t4vkQCB+17v2gbx5smnsod4/pOTFeFIN1O6/Z58pB+2eDwtPICxhPNg7UKkQcq2c7g
u8gE+n1nzMk5LDzq/XkY/jBiZJg2dkQnVvbFGzvrMnculFZZ38yGjBQ5q+wxGtRLKYV3pk/8h4og
vjOwJkOQ6729W3jcjwY3l7gbHGZ2bqjEBa/yNZ2Tu9HAh1gN+H44pTiVAXFd6GcpvGXeHlmZ0ch3
xb8wr756n/IbkSIJ5DOv4qr83kJXIDg7I3ibZIPAxK1y60yje6pU/dHltAIDa65LkZRHDMRIZP1y
Dsz1xYmzrHweIJ5lRukTFjvBZo7r8pYhK3vw3Ue6Zkr7dlSfcUdSptPXUJFN67WfOeAVSs/599pP
Tcv+wQwQh7V/IgRYGI1Kakgr1thSgOtnyXSvdNBz2rqyTa+MpzQnB0a4Jbe3Rh09meXJG4s1KIYt
rg2tL2eQeMwxV6yT2NKL5LuwUnbUI9ngI8Xvu5BIgyz3Iq3BeTW7CCXlWujXcRXk3mDf4pDUb0c4
Z+6/8SWVr40pGGNPvK0ti+EKC+iJAmYN/a5nWDe2qjMGlmuL71LqiPobxtPZ6V37MJUGlsAxPyeW
xqGcfP8+ajOTf57DbmNwWZyQj9+lappPMqEMdsb+LiTS+Y9vj+CHc9iwYWdGBGSEgd8b9K41YwO7
bw6AeKJThtQQ3R/76T6y2kPBPpxTOgu3hkWHM9j0+15kPNtxDTune1U5IxqqI7mTEKQ26XoPcO3W
8Yf4Jyqxt7L41ZqrlKkQFCOmwO0WYSwHb8s5PtjGu7AhMCFG7O4qhWTULMWybaX/ruzp3cmHg1DD
G9UN8PIFUHMfPdlq+o5tF40GxytgXjS8U0KZWsQ0hdSd24VLlc7ukyO56GyXNDtv4s6tSAGuokNr
p7Y9xX2Gyl1KjMXOs8T6CRGPs90oLqFT+RT0LIeyqPwUfv1oThRN4/oa+7mf3jVl15Nh3bzGIRfd
FjyLZUJyu0rqHSFqL8lCmq+x2vmwn2Gn6O8tkyWRjbqVZfipNXFTNqt+wQu/vYwVde5J75N8q3Pb
GdaLX/neRWuKuqGZd/56YE8CqVcD0jry6XBGm6QIuF4cpV2leQ8l4IpyiWAiZXrXGEVzD8PdCoqm
b49ZQhrn6BICrxbzLe7Bhc9rxsQ0MpNuS3b2ZgN5cNs5BFNHBElcePwzZMzN5zRZqifmOD8akt6R
I6nbNNpqPn08KoxEyE4yORJAWPZsgIppP48VnU2IczDOLxGHxKgbY0NJm12XlFV6Mv/tci7SLHBB
Jy1E+LB+FC11AxvJb9d7gUUuCJdxnpvIoSQtiruoSqJDh9/yE300UAJcVr3G4qhL+2U2eMP+fubM
w8jQQTgwkPgtrFAjMIqrRXsesSp8tOObQybqG0rPfTotn0SRKywR0AYc68teT0LddHDYrY73N3MC
7uBziNiWBQT0aNfyjrZOzAuPboGIZOt4hvExy5LOc86MgFQ/5iB5aH6sAcAUMW37TOqxTU/GozAd
Y4YR/V2MreTTJvoStVD5nGnAab1aom3YaH6giMfRwJ7sJqwMheAQ3v9+fmLGkhVrpY5t597KuQJs
BitocFxK/EJcJ+dmkkf2aeCBOdYLJYtnC/k5jOjNFUp4rGTDODIKQNX7FEXLc2lP1aeR8VhsIwKe
Mimqz5KryVVDg4qaaV/WELe8aZAnd8m5M+IKWbnmWDeK/j6x4r/GoKaHJFU1xMzhY6jn8EMwYgxm
00X4kUXio47s/cw0d0u6QXuQs31f0I2hUaoB61baZsBsTB9EJOJGbV1mWEtv0Z8P4n+MnVdzs8yW
hX8RVUBDA7fK2TneUI7kTJN+/TzoPVPvma/mTM2NypJtWZaA7r33Ws866wGtW298h0PhUxnaVPJs
SwX/2VuWg5xjBPdkoeg5aWMKFjINo7ekLj4CLz+n+eCe6OepByNUt9czqtMNBltDNHGyF+lrov3+
eTgodai79FZLheUvYYfd+km4FbX35kSBpGXvNZeettSiU758k1aYLI0pbc9J0/n3RhXdoqOIE6jq
CHFGKn41Urvz+jh9FA2SIXxJw3HJFNt+64fmO63BKeiBfhcFxKBRyqq7mgxwRMEXDzXJa6FXzLg0
WGomxr+HKJ4e4J1fii2VZXHvDum4A2rmI1xSDy3D5i2HS7+izNvUOT2QvAeJnCVs/hFSea/tS1LK
+okc+y1v+IyFDtGOlLHaMCBjEY6A8kyoWi/ddI/WOrjrZ1ZtFUzxxUz1ty4omDjUDGBiwRTQq0Iq
DsW1Gat3V6MPpi31TNjV2mUKji+o4xOOkZyNIK2QSBNs+id+ec5g7htGVv/bY9cf+fuN68/9fezv
3f/42PUb4TXn+X/e/OOxv0/1H//a9an+75/7//61v0/196/9fx/7+wquv3F9gn88hlOI1mE7eFsM
vLJFPDdyWY61gzRoaGiR1y3rKQ9XU5D3J3pNHasCXn699bpTWloBJpL5yyzGi4zrr+9PmKew2oTZ
bph/5d9+5t++vH4rKDFvOr5prK+/VxqOx0V7OzDQPuoCy/GYkU9ZKI/dryZQTZrhkzJMGjBz94MR
XLqQeYBpuhvz0/UxTPX56XrXJU9m38LbIPYLke6kE/HrKir7odf9NS3R4TTI8hf+MtFoovE3vdd/
ubYcV5wfw3IkjfdIb3kBjIfWfmD+RH1NkIg/0ZkxaK2GRAICILEuY++/GAnENi68p2tEaedwgmr7
zgESVqaUa8Fos2zGrw3BMg3CVvondXyexsSEQE7CUDuVy2GMoeBX4YcvPqtSx0A9wa0z7ZBA4unY
AjZYNdAaWZzlelBDjSdDIcou1laDBiSf/zifl8QrNAsLKLrYicgVyB+yIax0hZKyARcerCbfmNAK
sa4zE9RJBUze7Iiej/DwUdkkj3ugQ0SltWqxLPocXm4xWouxUkejHIZ16vtPuzJDbuMD7KGHVG37
qT1bEd1YY4i+m8J69+niZ9WXGrA/0E+yDhUYtWSyA4g08dmzeOMMCby5rikpHJXB+dZfuRzqJ7fS
56ABjX3f9D3GHbVF1FSrpIYIPPkHJcpsKQP3G+nVOrYGb8cyenIsZa8c5hQJBWLFqJRW5LQTqOtV
KdDe8DbqfEZSYd1kOkmDvfOhzeTVaorAmMZKs5dRK28dYR3RpNXrPGljBHXoCrsyQPZDB29g9M0k
FURPp1UPBdSipe/RobUjeWYH2KFadbZdj3FBd8JtqHtsnAPncUpdyguBNohhKZ1dCsG5B4HCp6p/
cRlf0mEMduEcvaoP94BMwDQoJFRhGl4Gx7AXlRu9p9UYUb+SaXc9atu2HU6RjmKoIE6Dhl9HEmmu
Pji4kGZLfslgwK+3FWnuUQzRyKUwywu5tyebthwp0GiZkXX6cS02hHsCHOIVnk127VQ7vMF2hGpB
NEa9wia1MRF17EkB11Dt43zFJmwRr0ez0g5OkdGtBbPnlUuzjUoBPyE//UD3BLUNkx6+ScYznLzt
FAcfnq+B4OhB/ycOdNFw1N8HnZ2c0TgHUlfyk8ugdFlGM42F6DMrzo+6F3irOKPPHBCbdrr+/zAI
KTau9wHGo+ntaehBaGkkpiU3eMd8xntuETxbmzpXpKR90FS+MC3npyI/c6ljp28Gt19CiOGMm/go
qSbs1VDRc2srLNwsqtZhrEFCdN4uKY1v3IJy1ZlhtOeA2DclPR+fWrkWdOaERdrQpIabofD2vrSx
wDQIA71Ub7j05e2JUmYrODMkgx4IipY41XnKiWTlAw1VvWGANr/pyJ1PvDSxKcL815V9e8I6Ui1s
iAKbnlYKUqp0nZHcFRQQ8Wq9AOmdo1FIKkH4CLAhFz4RW/OSq+Q8vXNeaPc9FJjPaS3yeWjzHJ+0
i5VhdToT1oSVe2JMyCrLFL3tG5s+4IjECaRDHeEUQof3jri22Fm6dqIbYpYN8UBgvoDvDfcVYXcr
vAFHeptreKgKZVw8nEQme0gP5LqW3kM/oSf0JwYvEuTf9RJ/veyPhhQrzSbUOOtqcDsKXNnR4IIT
UMhAJjRtdPNJfLJkdFtYk0tZg9tUKY4FgdAxcDWBzLk6uIKnLmqYLr4WJCco4fdtyQScPeO4NMrx
aABI29HnImWguqTsttdSfNpjjKzAppfQ6+jo0oRZemjFz+OIuS4Ko60pObEnd1Qk1HvrHErNAmMC
AEXRvoylscCvlCzEMIuK3hEpgzSoucqCaHkpM9XM/a1kb6n2eF0WrzdJLmY1k/9n0XTk1IEOYGn8
+xPXr5xy/CqM6MMqOJNNpo8kkWDE1RwQQde7LQX36fpV6vbeqRhKuUUV/uRZkHtri5CWKTRviMZ8
06t+2NnDznSynFqqw5NV8NYR7ZeAXMarx8luP2n6+Fn3YKtGR/sKQzLeY+vGr5KHQAMPZHLRxFuw
cCtP5xiKHtCBebwQrmYxM4nIYiHWA3dnE/21rm3rzh3C56kJmRQJrzmp+WYkkwLDMUrUgSdKMEO0
hSSahDApM9Yfc+IMlzgcp7Vl9hLFWv4YCO3FydpvOlJPpUHgDma4Azlo8ugmy0l1v/MQa2v7xQuh
CjVeMoeozfEzmykgdS3Iua1WrLXBAlUNmwvChRZjPtCYyFjGInFrx6T5ZqZ5MOcFp7Q6SlPwwTVp
vBvDptdooNP26Ez5QRutlUskgsawE+M7cnKMug0ttk2Hjj2JcoKA6dDGWknIdeuXp7YYgD+Rg6qb
qTyN802GJHPR2WSNT6aK0fNmwYYAzp7YyxWjaI0STzgkSyRrSXG8NIygO1UKip30+eD8lGFmWyVQ
PqeEALAStHUqDkSUnglOBuCAjJ8zrHFO7OSRhERdxZF5HvP6p5rdo9dnUT09kdJ7vN6xEIMRJ+Zh
p5yGS9yw/Di1B6/AeygToA7ScuhgzcbfsDlFo6hPs0v+1A22ONgSmsv8PptjPNLW1/FURYCgU+xr
uvSBKCTlvqJ7OoVBuc4MDbLf14R9/Nh5enmqkbQwtzJWWkTjqpzPq96wHo0GQglo7yNYa8+iaBih
fG5qdGInAqVBn5hcAbreJLB8WBFpH6DsYYehT/OnH8fVGvTQtPDmFNYpIM1OFLD1ePFzA7clFup6
53qjGjLtR41QmAAb3C6ryTVOG1gYg+cs4wZZyPXq3DENqXRQdKYDv5jDMeTKjul9x6vs/kRQYR+b
r1bBeND4tK+L19hr2UloRX6yEqdB55ZiKqrLx8idzC0ayGofOP5OenzktfQIirVYA8wR3Ggs1KmY
b8y8OmL31ncV8yW8UTUL0Mwu1tV3XS/TDPEd/S9kHyMsMi8m6Eh5O93OStpbbblCpwrHu0aBGTx0
EwuvV6BUGCaPzFYzOw0DbBgDKQIj+QFUdJ8cVAgde2QqN1K9UaDhd0WBZtnvYZRubE3/kaa1RYdA
PWtz9WPr3N8yjT81XUveLPsUyC7kaANhSjPIVyj1VIJLIShuLKmV2zBqv0O2IwIQOOLAgEDGuVzw
xgCXIdGStPuz+8wcaJjZ/CPxNWxI35aT9pzxB4GX//eNB8uB8FrUjTlXHhF1ECFilI2Fn7BRaFWx
Bn8t95lj4aYvz2WkHcZE0SnG44uJAOBMrD01g8amzSdjsSHsieCY+zqL0MOV7ilsrdtR57TUwLFX
zTZpFVhxfE9xLm8yjNA7Vmb9pOZNVUcmFBLVZQrhhKKBBf96dEeOyzYFY/QOQe0JAA2T+PS71PEU
Q/hwbd9i2Gd92L2dbs0AvpCnmr0Xka2FsnaJ0IENue3vmVMYIA297+uTyvmqcv3qurL/fex61zQp
JRKHzPf59Brmm+tXf3/hH79fzodnsTFBrueekb4SmFNAAy/GjaZHxmuV6y8Czuid2xF+NpXy+fqw
1Vr6prRAQ1zvjm56hxuxQGCVlLdZm3xfH8ZrD5iDvdwWfEe9cz3evXaegAay6S/o2jEKCwyJdib6
y/Ubf7/buschaKzz9UdhXFDzsMmzd6ERvv/9KdnEyaG0nEs0FuZlxPu5bLWaBvx81xiIJjJd2a3y
2DcuFaGeF8P9cwf8iHm5Pny90bBQxagmF6E3Qi9Go0SPBm1wLi6mGv91oxic72SIxgab51R37eX6
A9cbOjPi0gCTXFWkyKxy4oYg8bhQDjpHXvA4PNVu9xoHPfOTjw4D2CFK8qNWojmzYbF7Og4QvbbO
mU21g4P0+W9df200oOdjS9uC2JSUbouqRemcRxg0ItCHZus0R0z6zGgzAHXt/PSYb+qDMtDF/vlK
KISQU8JAef6uwzwI+s8mTwEdI5HU6tIjLFYfDtebnkVsKSTQTK/yvMOsRKBO1rctliZm4uyuJsRn
QR6dEFGCmBNhQ3foepvMASht6FSHMmrXCUC/XT3fuz7k5oy7FEptrZX2KhTvYvZDmA6xCbDDKGS9
+s7rzSc20KfQQICbVRlOtPmr600tmoScJ5Cf075UtITzsp5WahahulnvYbaiR4nahOUjMMFBA2Oa
AOR2z11jE11G/JFPegWxVcin+7Bjf2qpQ0IbfB2Z5uv1IdpTLg5yPpwMFcU2vaadqMxZAR+CuzLf
ddhXI4TNQP7g4oFZPTefAGPru6AdtvbYYrNFGNyosoYgf+kR2wFRqNhrsKiAlQol99maFwcuDvjt
+SDqIluIhCy7/9jEmSr5mjExXw+zjttUVT6hHKEJFhT22dbIW6bZUqyJv5tPKp0jREX7yPilAkTk
5JCkWl+DKdzZgSfmtIrIdT5Nk2QAIkGYqs/vx593QD6VLeDTQEzphuHXU1dCObreOJo/bCH84HDE
f5bFCEXxVT5dP4DrDUm/7SbJ9GffDvc2HGBkyPWcpVZx4O2ayT4T/hrvkLQS2tVM6i5lE4hIVLwE
Q/cMCrXZXN9NNvzF4fpmQ/MEMl6kLnJpw19Hmr0dPfHqu5hAhwRLCIcwsfVFQ/iQoXD0z+/JtZ11
/apSaQUGxHjxpfebFnQVLQ9Ndg2EglxDKBMCcsIQ+N9Gkj1e/zQTaGufaNs/r2Pu+el12kxLw+vU
LkOG9Y9eWdPS0KZ7DjjKKMKj/t2awzSL6RUYCZv0Vk07TQVJbzH8zswiwmI26LAdBa4VRi9M4ovD
9aF2/gpUcKmJR5FiQ/ET+w1iCtrBJM7DzcRV4XotULhb8N/N/6gXA/5ggCP2nLJANfSALK1u9vky
GIlcSJN9UIL8Hwyo8vjqL8JocU5PxKSaNSkfWWWfAaJESKXwi2rfLZnhDPxQrtoxAW7MjncCYvIv
tScen/bk1DJ4jfX2yQ895wMz/k/StQktEjbiGDlZOcwRRNcEJzBuqaE0NEHjMF7yYj0XVjl5wye9
is1LMrDBH+eSgvOK0AagZYYf/+uma8fPlEk4pCQoqH3jghMbA+gDmv0RjP6ja8MY8cchPJLJEUI9
8t96+heLiKQ3unpvjafkHj3jNiSse1fmAdyxru0pcbm8HgJ2MovGpxJgLIx2WsNYo35pnDCS8edG
xSPuW8n5PQHqIPucSaK+4Cq5AGhDZkLj7AwTdz896Y9CYQJ2xtk2P4D3mKBo+lmLBaSAsM+1t6ZN
hVMrjdQ26LN+P/r1bclHsFE4ZpaODmjHC4ixlZN3MBMTOF6kHT2bQJiUpvuyEB125aQF+wHtjv3l
oQZqsafy53fnBWP26folT+Kn57hJja2FMPZSO+5K2pp5CRNHXbhmbHrLAP3ZKWBwiCMeSpB8dDRK
dwGfQjB9mLB9oiB3f9MMrUyXfTVBB6UnFtSjJctX1kW8dkDbSFcTWoC2zgjrPesQaLKlHXKGslbZ
HYTWodLwvy1G4mskQRJjSXPURONu0WKGhyF57TP0mH6ow+VrB7b9TfkRuMOWiehdq0MGYvP0goZw
2I4W6I+cNCSuuWdw1jHTY3Wju59YtESK3z/TZswLnTPCUHSItpm+Vvj6VgZNqorR0raP3qlnEHKL
KiejxcXlBh6vbCCjhKJftVb92hnzcGQqDGyHJnNLTC3pxKxBOT6Bo2zlGs6swSDcwiaXWpM3miuW
CD7m5sjA4TmGv71Vr8quegeYxxWReWdPbpKltxaK1TI4uTN3SWI0Js51n1vToQxyD1lQXC+aTEMB
X9PdIHGYriPX0lDd47okFtEFoJ7jJraUOOBvGjcpWLVMo2Cz7PEGeHMElIlsmWZA1pR5z05t9EfN
k/tUNdBHOpgflTdnpNhkgvdYWsoBF2DliEeEQa+0tO+SShrbwJkqQtBh+QWWDSmRxnrldrPchZNC
A8Jo+WGHnaU4jBqxiUhHGbzQQJ00CCAZOwoaBGwe1K0wM20tkVT7RuYdyy4/dB4T4j5xj3UTPii6
q9TNSPyCRDsmCZcHyo/x3DkKcoyG08NRMS0xMBEbFXm7xqzv2hY9GqHfh6439qQ+a7B1g0NezwSu
dFQ73QuPTIaaQ5LAZtKsS6qDLm4QfXwUgfchhJXfljVkoLhBPpWpo9cIEo5zGZwd5BMrAzkqXkrn
xi+xV7hV+1PDh1nkju9CgUN532VpuDGa6L2blIP+185PSRKWu7akAzoEtHr07HdKSocGpkmzen4Z
0an3w68oZv2AmkM0EHJxRPjBUwUVAlGjCcAkQA9SJNoqE53PJB+ELac5GZR4i1e4cYjAgXq0BVSe
LXu/KoH0kvBuSBS/OWq6fYJyhX9iY1Cg8h9XO8qoS8aYcht7uXsYiT1eZE6KiBS88REzgC/yE7Vm
uLML4300uETC6Q1WeqM/NU1n7NyMfNB0gvNFhbuBIWW7LO55xzYzd12KvoLmDWwbmZGPTJhquXQ7
eycaed+r/tNOCF9RJqC2jM4Gide7oIOPnaBmQyebN+SaXypl9Qsvkf45vGl522Wu3TkAnjlpkQoh
8KAVM6SbhpFH19NI69SGb+8s2hUoqicd/x4BSHEcHlwLM5vbk4ECioL5gjfbgg8VPdZFi3sCdW6C
rzCrlplfnbWpMEG1qHTtev1LBu2dJFSwCrydpJlngMRkf1NzKt6wSiXC8hhB8OqaPMmXglHCJhlw
d7iR9mbrctyNxvTLZ4F7r8aubzDMXvCcXPBmHniFGm8d1rFBgBrb66zeeszP9jT+GNUbCg6Mwu8c
eTPLpt9pBj00A/fSNsmMlcR7jWwbGG04HJBMoQpwJgZQsMtKNk+OJrpF0qcMRO2EQO3BuUuj8n6U
7jMa7npAEwC8nZzJnFRHH5n4FHeLoUI3jU3xGQPCuY3nyv+2ryiiaP4+e0H+gQQnWWkzCZPWuIeD
fJ5ff8p6pnzRKEb19m61ZbjRcBfz3kLv7QXvSxtVUAwrbwtkvDpnerbrdLHJlY1QLyfgPeCCJME5
nEUXPmr6TS0xv4oE9vMYAB0gXLjgygbAj7qCT5A4BvT04GvbpoTAjGIWnDRDrwoJ0K0P7jfpvfzS
ZSTOh7DrGFiTzm0+B5hRWL3Vd4jemnbGwCwcX2A1fUU9GFdnap+0SYYXq6/OlKWvms/4SAqBm9Yw
j0ChEK8FUHg9rb3B5I/pm640oFA2cpkAuBMG49LS1JPeQt71gaOkmvVNF+u290zkIzmEhDkUJ7XU
MQe5/9KiyQtS7zw2U//SG/KxrV5CFGnLDt8vVrXirUPrxBg73QUmVD3fQnqMOjMHT4K4mgEMlspc
nsuhjzduXu8NIc50Qwbsuyhvx0I7m25/KDL5rU8SkxFoP5Qp3U513U2F9qNvfiezNdZGm2xGEBPN
LDDpB0qOUhJKXXpfCCPz/RCpA3DLZ0tWhMkON6Qs9fZjFricFmlE/pA00Utl2Hki9SOdgPhJ1/2l
FUpO2StLOBIgYtDpOmkUmcZd38e3Dgf1otXVRwxIcVHG3UrJ5IYywEHz1aKR1atqA8rzpqp1SMnw
NhB2awyr0OWXnYm/TDt72niw6IlagjxVqx7SNWbkRIa3WSVu/RTxGlYXBbkB47txTHj/Iz1M1rip
HhDE4cboOBzFg1EZxtmpXeiRDiGybcAMtAT5rEbztbN0MpUxtXUUO4Axu61fypuoLz8w8j36HIG0
Y4bDEGu/lXecO3XHIRFb6KrrLnl2RupbzJknyzkMuberht85XEtQ4i6cdvhstGIr0SeMnkYqgAXu
aMQxXZaQwtpMwy+OEQreIDJj0Nkq/4kyzlAlZ9nEJ60mlarbhPGs1bffXu0UK9qzpHGjH2y9CiK4
3a1lUzZ31xu9va0sI17HrrsLzdja1bnYRyFdqBGv825oQ+9e6uIeDX3DBzPnslMc0gu+oJe3T8iT
twQXxDi/9OPk19OpbpOfuJ0QSTHxaFyOAC6cMEFl/DnmrGq6sOujzKlyMOESvFHYQI9cJmx1RX/V
7NVaYMODU0i/rKieOeDiZ4H/O3IBSsf0wiaEy8vBJohXApkLmT8sBgflm7S01xztIXQcPUYVyfJS
m7YJmlwv1wK77dLw9VXbe+SJt+kLU8d+LZ3wJQSY11lvUkTEH0eOcSOc1gae2BAgUjfllk+PxoCE
v4lwFY2sAJBYrxyn2zGf959qy1krCZPP751vrmfF2jTAn0BdQ2IGgGwzxCO0hFIuo2B4qEMmpEVr
+atuEMktqdPu3sHvrM/Juti1d4FHmrMVeGyNctA9oqS71zLXXNkGzpE0RCbR2uaJWS+4q3m/Ax1L
XxPanRMlENTxtpRBvMxawhKTaWUAl6LNQo5J0vL/zxJJV1PhUZpPyrONgxcIAeysPlukVTIEjLo1
9OeT6sdbz8fVzFbTXeqQR3LG3ptuArowYT+s5EQIgKKFm8TJA4StuPbufXM/NgJOjI+DsPEce1VV
KNOZhncSBSZbhVUbcEoBfNSMdK8F84pnwJwnxGRbZcEPcc3j0nUdBcUbSaYhuIw1M64yDz81C2+5
09C/jdiRQjRMdtD9CJC4mcgn6VudjUsVf6cY1A6uLD8kZmqEhxxCzokRKLNGVXw5lYkn3mkARFte
hsLTQSIG4rjtsZW5xo8tGLMYipiNkobAIik9Z0/6D2VK1t1W6qNuIAK6Lhtp4JTwz16VbUzrP+ck
KGSEGx7HNC2U/Ea2iCiyDAfcW2fZ+7zA/zywmiwYtdxlVnKAEPGC+txiOsg+pe4t/l9wkoFW3cvE
BYiW0ncOij1Jy7NrVoCc99EuUl3VTg6OBKQjgjMoxlDWdhhk1hod67xiQGzWp8FvkpuO2t8qs5Wr
2NqVbA5kbHGt0jlxcrK4gWeVfPTqV4BNghH8Foc+5czoMubOyWAfyFOPaz3Ydnr87AKcXAfpnUrl
N6lYCR8i9VfFhLqkTwTFA5Po1Jn7GrS3IuoApV/kb8A9/lSW96DU1G98P2FTscFszzAKwcEKNcup
zcGetbFctshaNk6DZrdu6RZEEm71UO+zTnXLgVkXEEb+4SkghXKe+HrBG7aCmLFX8zTqwykj7Awo
o8JSmlZsnMYDzYv7MIdRFk3O2lIM75Puy6qiR8MYXkTQEK0QLnur/41Frq39Z51iSeHczhW+H9eC
CR6NGyP9hIl28Onurie2aRA80OlHI2iMFP02S4/+iWXuvYnKndN8UhHZZx9PdjwmP5PBolr2IUJw
wuSLnmkH2y2yUzahgXvGQcZuu4jIMZRsMj//DfoILnsk66U/cpGnc8IUpuLvY2AaEhMUck/DJ7is
I+Q8TmwcjIBtWM5QCt7LD27BSxCkF5GHJ3xRGqp3AUpWewEljTtgCnZZwpBL2jbronrJEuADFSI6
7FLuBrbeQ5YpbQVAhy5MSt86p7NsRIfSqJkq94x+Z5F0nrZbz3KRDCS4eG2z9pYFqDaWjXxPZS20
5IUCBxJWqh1Nk6cby5c+NKkAUxYqPZi5Dd1TVSNIiMPPtOcl4uB7bLlS97HzPPRIq4kS9ZYSISgp
RduxDusLdquMfMFEUB6KDHvdMEsHIVTRoDYoMIlGms2zVeHu3PRcDdWTHUKAyIxhm9XNlgv+7WgW
BPz68sS23FkMtsdOiNmg09vvHrzqHgcSkh7vRBvl05aVXE9Ds9tFbX7j1xhWbdO7EDROkmkUvllB
v9Xt7gd31m8ZRW9RWe9CbSD7Or3tqOfFhAHCLnMQQ5b/UXjhSAIZKoIkYlse02fjdJ2MdzJqfsdx
bFgdYRh1owUxz9yUvsMCXX0Lraenm4NoZyR1cO1fi0bDwtbZ58/HgMWCq8/suNFr12jiv2RXwB0c
xWva48TuJuRladodo7CsyJ4sWEvCHQNm/KP+hC+ZHFFlxcxMwWs2DpdaJRGrwLRdRLwL5WSt7AkZ
wqgH56GsvnsRgQ2BlJKm5ha92Dqx2odUluOKSidwLRBaoyJ23nyyW5S7PZszvBXaHCyiBrbWuvhG
6/MUZv6GiCt+23LZWFA3xUyzwSfzzuqafQnXlcQ94+KUWjpO+6Rn2TdKLqrENnse8T6YDWHyhNw8
Np5O7HpcoLWOWdeHnIg6oeKfmS7lTYNFGaLKk/DLxUgfptZJbbdqZoch3IHAA9/ixhxqkIg+WZM3
Y9A2+9E2241elts8Qqdi4aYPlAHQrcBxAGIABX1SI14nQXHrJs20cw2saEMM1k3M+NyuqaGAHYWy
MJCgn110xhAeJAcrKoSaS1fXb4M63EsV01jEq3JnyYMmtOnLj4dXjdzPsG20vZR98wxNec5n8pqV
Ec7VGEgZvW3nI9RdJo7W7EQfkr2cKX1TmT54K10EG7usyMt7LZzyRKzHAQU10gLhUukMGqIa/9zT
A1+jwduP3Ui94rkvcYVwucCJ2ogWmZb5G9rR0yStMxIfhtCg8KQZEfxBta3C8Wms1fcUZ085u4j5
WvtZ2hwwoquOBNJfHNKlQJNtXGnNoLBu5RYVVGXhXNJ4Qgcna2ogx1y5jmCw35WfRIeei5lSGgwv
BvPWDRsjlyMctA6uILtCvBB4qI88tTFbmsv+NB1sihzg+DZ7MeMtMjMQqU7425ZnUcXaxuirjcpo
ZbN+LuSQbKbEnY3vJNmWJgohZa56kDMraYR3loOnZCD/NzG7fc/why6Bh1NeFpyD2oMhfrKkSZaq
BFIWsjgXCeUCA/EQIZD+hbTnfrDg4usjRkqoF9JNP7y0ro8FHB0+reRb9eGAGjJ+GsYi2VmefQdd
yF2XUhDPoAwcNeC+881UVCkRGoDae6Rw9CD0XedUYh0iq0ti2n7K305ZcKpSooMK4kV6PbqAlOMg
cqEgclkG/aw4yuxqFkrlbwOh7SebALHCjfAcFE60gswmlvBO/FUgosvUG3QFSGccTf3b9QT/ROE+
VxUgDCr9auen2hfxWNCvND6Ruq++skrybyNU7bT0rSmh3MXBFwM0rgkxwTB+jfMIzAiort8uo6+W
j89gZFdmSuUd5wbdlyx/MuZeijGTPQHb785TUbyIzMCtEL1VnQNGINbWtGUOuiS23TPc9yzlzEab
dqvXzqPJJNa2v6Gm8MfRrEFRum0yVwEV4WrgFttJ0idnPUNqbxIl7oA4DGriZxyn3rUWaN8EsiLj
1CZucdVk4zEqm30XmtDoHbbeGvuPhZ+Fj2KAGEqw2j2tQlpQ7G3iwbGJV6idRZUdUp2mphbTrxyt
eYsSLsjh1hdlXYJl8f0TYaw+RFCMQY5F3zb0UIj07JwnqS0Rjx2rMr0M2EgvEvcMXKYHsw/ea6Yu
m77yQPfnN0bIVBtGEOpcyQmSdJ8J4+olUCOTDIxbHf+E5oNqhy9GY+WmaNBT9D4sWs+F5AElqgk7
bzuqCjqmDriR2InWUTPShiiHoji3EU2eutsaGb7+KUXzZpKmFVAu0KS+r8dqq3lcdIr81det4BCj
4ormXAT6XLcIez/tY6abBG9GwydorB96Y94oP7Fo1WtS7mg6dxqhAbFzj9zq0CMfXdRl8USHAACE
c1YshBXMgS2+GwZu2njyum7jC0NfyycvaF/QLjw3GgxVwcagIFOJYDr90wb8fhF1ssvwp5f+aoRB
2KPy33REOFcOjnXSgZ/bTWv4atmTCUuUGBw/1t1F04ZPDtkGoa5Hh5AddqKv6pY3sjdvkCxFqyyP
j+bF0wGqVRpOzjy7RB1yZWpdNEfVdESjsw7o8W/jEFUo83Tc27eZFjfbvjPfdV+s26Amta6E5qlH
8iu3fcbT3rdeotxy7AK+biEfIAr6DIZ2aVc8NpF8L2I3YguFKzXMKADQEn5mzpkmzBnMQ/RRIvrr
RLyCJ4IytRs3jsZVyaXDMZNLVZ0n0B/7cU+AywNtSFoaVvLjMAmhCaCJtRW+BRP5RSoiq1xG/oku
x0g/M/HPPrK71mmPjHxn37EDw7UtnkVBIzeP2fwODvsRQZFshdN3T+cyI8BFuMHGElhs6QoewKHY
oCgBPUi3sIjr6VDgNhb7hRyYTUOVsfCUyKDI06czMX1x9HJdD0KLnMyV6N2fBN+WrXf3QTkWNPqM
3z7WLuQdg34tSDstfszKAdxJdDpJ3XgDwZ1rdgzzYwgfApu9Vu9NLx2xMbWVP4IdaFa+X2fH0rDh
5wrwOsoI4Gli43bTlyRQ94OWg/LOvXvGrjcSOccS5kG8BrTxUzQ0gqchZyvqErozOnMSULr2JIR4
jPz6SIxz79ADcHQsnHGF7Sfq6cm/wEx5bjqgN3iLLyyyHT59Yo9UZ6yLetz1JQyvkkDNXVB5t8qw
3zG1ROfMb76cYfptfPfBcoYbF3ViPT3HZtuxxeruoogTA2XLoYno51eNeTS0w1DaJ1B8n1bDDt/m
NFLeq6LbxC6KunemJXfKWHR8LMwT9yOTdrbQbASjlv1VtuaM27l2+1FSgHIiUNyELpzlCXSe7ZVr
t/0v9s6suW0kzdp/pcLXAw+WTCwTU33BVRRFipJoa7lBaMUOJPbl138P5Or5XO6e6pn7ieh2lC2K
C5jI5X3PeU5zXRPM1DnngMTLZUPMn1AUYnKES6vebt7TKk5YcOrbanBPVUDIXKMa+NliC9kGeaCR
32WFcwE43TQsvEGslWYZUJMAFujbANqMAkMgQUoYwI6lQxVhSMQT4aHLPHByPK0Wy76Z34xJF6xq
/Zaci2py7omEfZmS7sR6fgjw+K7JqYFY13W7pFUH8EfON5/IW4Mav2eORyDV96kWy03Zo9aCMnhl
yr1o3tthYnUF9ZvO0Fahz44+Ig1rw9p6rQmWzSrPXVw8AwfHztCpQ+n47BiMZduYigt3A5SPxqV/
PUBtXYhy2mo1qB8ItRPyE1AkCQIEzqzfLb26kegHSlK41MAMjwEwWHbM41Cbu5WFppVACqoPRimu
45GASHos9UY34IuqNOlR0Kqt6+saYC3voHICWnRQE1FOPshAYIOiaU349X3Z2RuXnDxqw4SUaBRN
8qZbxR7OZl//6Isyxn1Jq8gc7wq/e4zbRFyJlE59Spfc0riMKROvX6Gusx3YSCZyV8jiHpNutGwc
iy2DZCRrvfpwQoPqsVhpxEeuM5k4q6ZapUihkDYZL5XS2NkptbTIUdZMlGu1vpd9kC3oUbmWuqcJ
3C2E6Fms6ubar8kw7LMnw0ouSre8VQC7HY+h1aYS+DSoSgMrO9IibnCZA8d0GMdGf+lPpD25N44p
FdSafqIg+8xeRNtmbJekS8RFILl92nDY93Z9ppWFd2KyaBNL+9atjUOMxoFTvTatA896zNchtFKI
/OaC+OGtB7cGdoJNimhjXCYdBG2n+waxLN4WFPAWHpO7a5/FCP6/O3lJy3yYJShgyY3sUQ6MzQkQ
hbFAIeNTe4X2TRl1IyjgUHhVpNBq3g7rJwtTAH8wCOqL2LfgaBHgBCHKYJpJyLXSSDKkh+vtu0o/
IT1nQA21ufGDTI7wOklsikezoacToeqa/7ANIh8Cpx43+pi66Elz2F8+tyaULdddIYVtgRYGwOQT
xAGUqDW+g37FqrQJ2CkvZZXTuKoJ22v4GrR6XKcy2bPPoeti5QFdcZPelItBfYis8tSU/gdBid6K
g1i5HMEzopIOsTnc4teayWEesTQRMlnXe+UbeSuburyg+R2AnaCp69X15SjKYYFeB+ZdxgmHpEhc
P5QlwTj3e0xF6ZqWikQuSSa12a0inx1rp1C/tvWdtCgqahPQ9TA5EWuFIaRDVFj6EclktKdTUe67
HGps6NbvfAewBGO8Iq1ssJQw77dO8wYaY6Nl1qnL2U3SRHSOfdPtTRucatBlRH5lj/3EAZRUMI04
zhbwjKBwJcPoVcv7fBlgL4brcDu2w4PpmkSPkPPsI03BCbN2a+XCqb/j0t2IGjkj5iUeXiWP1tjp
+0CLLjzzDqlDv2j84UiLbVx0m0YEkGksUNwWe0a9pIbXxD3kYHXLJqRcNJN9KjgXNIJkYQxaG92P
AKSXAOg4l0l2qO0ld1O1bSZuV1LJvfI7nXLvghBfyjGbaqpPNiw5M5suPNmRPYb4auHbs/ttzGnY
kYuc5eLgU282jdG6lql5Db9qGbE+rkpYz4iOCojZAL2K7hFMMxeXY33eZVtQUx+oLs5JQjfedWHx
uaMBJY+gVs7fuAqKgHJ2jQXTsq0NCznB5qa1orRn4dp0numYV+AiEIwRwgkUDGCGRFeiJwHgfP+h
VuQKZHH1Uoz5O2kYakn43Z0c9Q5vMoa5qW69rdkU50LHwadcOTdGaLfG5DMZ3rgvA79c6S1BKQlU
Ixl2d8SIZkwdnOqVXySbWHrXNjGfoeasK4MuUBtV38wqfJVuMKz0jpDkPIct1MuHyaxciGsQPULj
IRfiJpu0GAKVdZEk3pUWY+QY9DamQFlsZa3E1qlLf8Wt2IXfoxqVHYkPH4JZZVDZQ5f6REZSCcxP
MjxMdXrvhcjXyK5j8UUxoLp3nLGvWqg2EcQeRURlXOtPBqqvJVo/ovCkOschAcyDz/nlMyWNXoOh
0ctODJAvLEuKZl7JOkITLWM9BwXm+B99z9G8Dzl/t5iNIn98YedBEdNhSijcFG1ZyoBuaMdx3etd
EsPit6mcxB0Y+IEesleZxUlfe4rAtKAvHgKZPM/+ipUFg7SBo7B0OEGvWbecNaVVjirxkHIInmgN
w4Ny/Gxj9lTvDJvTL1jIs19QiQNqvkucXl8a7c4JX2OGDRSIcoWBocWtTjwkdyCaoqBE0Y4vuFH+
k0WmHDKBtYNV6Xp47AmcGotKbl1mJ8QXCYwk30M7S04aUVDOMctv0IVAAXbjRxO6DCqgmpjKiMRN
aduXSdb6V7bFVNFTmFZ2TQCLOW7A796CxhEKhHSNum4VOa+Oo3tLHeWuNpjFzkHyBvO2SrY2k3UV
93cloaZVbVxr6Ujjxb2Jke2sQ6mR1ajj3XNl8jbPpxjuHZJWaHhnnnNtJgiLerWzdFWzorPdxyWU
ch6B0hkRSEEQDIdtGl+8MkHQRu9tFRGoy8AFN+XY0Io6vG1CHTIyYPm+7qHMFWjuKx09XDAs8E1Z
65KK1bYty1dD9w4khFAu8rhfC9/6NjbhDvqKJBukua3r9oYI5iDBo5Q7prdFYPhEP3eFgjfaSR22
FAHvjez6k8o4jzj0huloEPyQlzg0tOnDUFTJdc76axOHbjY2y97mjozj7qaySOZrjGjlc+Reudq4
lg5bs9BRF702PAn0f1C/GPp8v5UV2ZsQwZPvsKfOVGddOuBTWPQgYTVsnbYAfUES0RTjlEhkrhtM
+zqFpxf6vceIRzmhKuClXbr1Rl3RL6S/NZBJuOw5dyNMKRVH1XJDik10kSlH4CJj1S5EYNJsqtbC
pwggLCU2nmVlaNviY0tHcaF7OtKFejCPRavvgZlf+7ABo4oYqRIAMmXBgP/qwIxNIVlPU8dk13Gq
qoPqoRUE2ZCEDqezjq+dOLww5jyW3HsGtFxdJQGwzkQS1Ba06SH0dnFFBxX+e7qvJu9sNKiwRg40
SZJ+dNKnWGsiXRHdNy1oDyp1jFXlhx8oY5NFjFQgrq8j0rIm5eVLxr5cuB1iCQD8cBJ9wrOH4ALD
l7bOm+GhLM0Pz7CZYpt8GY4gj8vwkWqxTdASifDiiQ0VVSKiKyvkRulQ7vOmvdDGZleZwNAq7S4u
G39lV8kxJVoMEdOaPPUtRlXKc+Zz7wdn+M/3gRM8+Ln/notnHVVqovXvkYWaaQwOupQYFlS4z0Ae
paZxLILo0PU+TUQEv2mLlM2IpDiWyrumaIRyhkiIJk/HdZy4FBZsDauGT+NhGky2erhH2qyQC/jv
3RzezlahrcJ7a+aAjeUdAtR7bI0OI6J5TXq6U70LSS2L2jOBbNjPtfGRZsg35VvTFSEFr/q2E1zC
km3QUR/DB13Fb3xapO1ToG8an6FbkTu9EaZ8M7k/6DJyJR2QmVlGgIo+Ni7+seI+m2hdt+1V0rj9
8fMPI5Dv6CT7jamVigN1fpFbziZlMMKPj/y9htyrBoa0pGwkl5kHEvZklDFo30SP1iS7UNgCLry0
tArmF7jqQ5IiBgPGemeSoV4bJ3dMLpkAZ13TtKsUt2RWgnPUtd1QZtomK/W3KLSfS81sj6JVq0Sz
v3UG3nZbwL2JHdJ6ihsXEcDeNLSHykZJ2vZ6trEtrF9EyrzQwE7WkcdRbPQex0wxVIgMDa2oWQ5T
/4h3BihcIj4qowAhKFIqCLylbuDcmmYJBH+9OHpO/k0ivb6U3a6ERXOwamS4mlbyYP3Woj63gikC
qhen7nJwrLdEG4miiwJwTw2tw9IHymkqQERffvv3v/3nv78O/xG8F6cixS+U13/7T/7+WiiizgKK
7X/+69/ORcb/Pn/nvx7zy0MO0WtV1MVH85eP2r4Xx+fsvf71QfO7+a9n5tX/eHer5+b5T3/hXoya
8aZ9r8bb95pa1ue74HPMj/yf/vC3989nOY/q/fcvr2hEmvnZcBjmX/740e7t9y9S/7xOPy7T/PR/
/Gx+/79/AauP2L7+9Rfen+vm9y9CfJXQfMDaC8uRX37r3z//1fpqmvhyPOlYiLBt3fvyW15UTfj7
F80wvlq2NEzCE3TXlPS1v/xGj+/Hz8yvAtOpTSoO/DHd9dwvf//Uf/r2/v+3+RtV5FMR5U39+xd8
119+Uz++5fljuQYbTlcKIXUC0izPsgU/f32+jfKAhxv/1mX6VNiaDbwl9GHoVBoFrPge7dRlTelA
kdpkmDmd9tbGhIlQhBkz2Ru6/+iF3WnskRoODRPOZCcvMgznG5WmW+qdJ5d4AigEm0Apujfja+uF
FJcpMy7DCc0jJ5XrQE8uwqnfI1albIWyah7O9SIdv0eWCJeRD4EVuNhNOYm9QKAMxQVIcovwiFpJ
x7afN2YWyUvChpOqH49Wg34fUPWHgM8ZqQXvUjTTnc+82xDWHI42Tcb5XwfT2c2/2UUoqODz2Aik
8Mjz40bb06jcE35N5TfjKQcT+F5DAjGmiAGDfs9BXaOGPbkOx1VrbaoMswAmRMMkeYJ99UuTw4t1
2Iz5NW+rBH2PTt/0bdykznF+AFAeigb8o2vga/78LINNzJKYEuLRwUx+fiCTqAvgzY+Ty/PCFoNG
K2u4l67zNj/J57OTjfFuChPnFUoXYL4laXXNSNQUbzxmE1RQJ2eVf7FppCCJsBEPGHN1XzsTYo7k
sNW52m601GlCe5N68+z4rgyjl9rGnF7XDZha2TbrluyCuNNQASTOrnb7a9lQFB2CF9vmYtocCVZV
qTuLOEK7BBB5lWvq1nJ1Kl2KvDuR6bw5wsUpSbirVnpgIJhL5fymin54UL0x4NTxzm3cQSBVDvuE
tlhZPl+KBsd0oCmIU2OS+9Jwx4MW83upIiAbNMYlNRoWA3T/FstNjVjDmmu+jOW6Tl8+X6Lsg+u+
0s/xPEzwL165OjpzDgDzS2pttDENe925DOV+MPgeE/vd9ZxtZgNICIEVj1ycsl7FKtuiPiGqyD9r
gJg2zkhE01ywyudxUhPqPY8MlmR5n9HNjnwuLFBb1GHRiz+PuvmnHg0EM2iMlQr4pR+/CZQrgIc3
1nPPdr5gracOQcC3xU2Gra4aPMpJybkTx0TBs2g6oa21ViHVpymC7VADZNEfhOteirDiVu7m4UjL
ScbNQ2pPjDHUbmoYFXT9cZ23zebziT8vtyADPO0PSDyvPMWFTTLugs/3Reg6pcExv9bF9ee71Qpu
ZWrpA12pzedD/KKhnQy5rfHrs+yohf00jf4xX/08P9n/MDtJIYUpdNOxXd1xzD/PTo4NUnIKSnrI
kknGz+ydCcQBv697/nz9v341ptxf5kJezcYP59oGO3/3l7nQMHXmICOdmR7cuT33TbBPCSHknNUj
+nYP5GSe50Hz1y/LbP6XLzv//KcpeEjGujZjQmk619lxzV/IKYtJ+WGe++sXMqx/9kqOZZm25P/6
rx8QUXhSIuUAYUszOu78Mxkp3Nj+GW1YtCxCRULHxN3vcRtwXj5mAYgKkZzzwNv9i7fi/pO3QnYq
ARwml1vq81v96UP38C0CQyjJbUJN0G7A6EOq6pi25/djULtaxGV+hUX/I012HRDNOBD387vLcB7h
7bAVgxxy4/dMhx79L94dq/s/fCU/v7tfRsKQxFow6Iy7LAGtn2vXCcU3yKqMf07SOyJrz1ifrEWs
xq2YaQv/4vWtf/YGHIFdxDBwI7vyl8vjTY4iL27klFLbxKPWcMzg5CyGemSlnG/TeJ5d+DLfKFws
/M67qj33DVEeU1bMVDO6OGOm3PqwcvcscTg0ynuMjWaWidxJ2+T45J4h5VoLbVSAIYE6pygHWB5Y
SAbtsZ4i5GjJdKXXYm+xUubzMjGv8jF1kL5V1304HTVgNphVmabrnneXlS2I2WKfRPYxd1JKeQ5i
A6h+bch2Owr60+eSYszMUX2+xealxohdjoP9YzELEzB84ZnKFfMO6a5BK+AL1/nKgwI/z6L9fA3m
/2iTZ1xGT9H8UeN5sfOkfTTQL7qp8azE8XPpqNR7ati3GQDKLuIY6syLVTJ0ZzLUr1Nhn8vh3fQ5
mqYtCwPg+vWYFZsEQx4ygTWM+SMa2xedYqxnGt9Hycz6ufRMTjJtRgKLsDbMl0zuPd1+DQv76AvG
xOfLzIP4c0dFPE68pDRDNiXBgfOew5kHbjhf+l66Z9vbtIJl2AOg3TC1/NjeyI411LzvK2ksIj7v
51ryObdHHi+Zo7RgfkJz78nlj99iDbHLu8/H/fVYNI15kv3zFnG+SZkaXcfzbMP+ZX4iw3maBunY
7HDYcLUdWb2IW28mzkALRZNgGVvlUlESXqBc3Nlu/OL0zk3oFw/kY7DWcylAyr77tbZ1RgbMfBHy
uj2BUr4bLXu66CI2l9VcDP2896+DWn+AZUl2VkJDn0as73iYoBwAhWP0AheZuaHhSjd6dhT8qjZf
9vlX541nj6JB1xRl32iD0vlIUn23xCXKVRNktHN+myc9LEgvzUS4iplFQMC5oZqSsSXl8ORRhx0J
Npofks5Xe37m1iH1l+jaE8Eyu4Hl53PHWEGjZwKbh37NIAwochG+85B1DGUC1OpVkeq3uA2gmHHX
fA7uESKUCsOHfthYocFuh2+XIFR2q0H5pBVyUxn1sqyq8+dYl+q9FzYNENiGve7efu5JBg8BIJFr
qcl9ApGTj+d551GXZ33+SuZdRmUxOtNsJasNuAe8+by8x+LlyJhP2imUAu0VygpWOaslXHa+GU0r
eJlnC6j/K89ubnreCYRK9hwzXF7rX9Wc9vp5y6uKy9L27lNdEmA+/0XFTC1ZN5zn1IrPfyGKImZs
bl2MBR0YTzhU5ss86xgJO615R5l4wduANjnStWdreohc7y7PueF4jDbCCZdas7THepfTBtZED63e
M9ky2fPAZzO2yBSvWXV0QyYvvM7prIkU8OznLsYzIc8Qg9ZIZsTP27QwSVWiArFQhnYibAPvbhm/
iHmPmcxzWyLmPxCxZT2ZSp83EoQXsQib66ZqRk4TgpuURwfzMaEmaGXpwkMI4JAjZOKbYblWtX3+
vLMj+Fmgut6J8AKpAoqaM+hLA0h/SWzL96qy7pDQvqQFo9IuLjHbUaCaJ6Gs/+6UxXNvcCD6vA6D
j66V7I7Pw1nMlOpXCADsmNKh4YDXnOGt8xj9vOf/75T/L0755Lf9NDn+wzH/6p2vNSx+PuZ//saP
c77pfRVkk0nPdP581DedrzrbUvaVlm3onLLZC/39qG+6X6XtkJfO5tZhgnXZk/79qG/pX23bRdRu
25YndGH9b076huH8uqdwhUGZwaB0qAu8ydY8z/+05YoYxQF0AZ/+/IxyzZS5GiYN6YpNSd3VI+Ka
GuAxmU9vmSyUUyDjx7gJ7J3Cl4Ia1wwNvMyl8wzFDRZkVmpE0Id3Jg0pmo4FoaRhcAHNLNmVtX6c
gPC4JkLL3PeRgZQe3pQeSpLWiKuaHjqbvvi6Ljx7g9mHwprAatzVuzDMDPyf/b2e0Lr1gpDJeLQP
ZsEaY0QRaXuI/mFQhtgo9LRf6EawCgjeQNiM85cZAldgQysldFOB87vbOV2+NUnMXbiPvV4SlBaD
QrNy71I32VWB0cNIYXm3Xm7cEcKcXkQ5koIIvQOu3m/sQ4OlSolIjJseothS5Jxl/brHjWibczng
oh+bW/YxTBTuDh+fWjZFg8fXtLiDFdONT5OMmLCObJiss1eZ/jQq+IeRywxdkaeHokgzUQyY+cbV
UApBkyawPJmn6+Ay0ZqXSSvq7WjcpDWBnW1MGcOebu28yHZxvBV9m9xUpvbYV4lc+bp7cpWJ9rhF
TVpoN5Q8EavAAKuQa5hTeKRfeo8sM80UFrqchTStDTJcJtTpDvhMrn3Ju1ygox9oe4QKOA9lkGZN
szbboR4OFtLreGX6g1pLWhuadjC25McKtG0XVlOFLDsEsKVdS4dLvSo64lRXshy5k+3euXE860p0
tGtactEX6JPq3nTXbMIMnbYpQQA4MDqbHHQEKCWNKsqdbJsAZBG1TJneIS1pn0m5pM1AEEqH3Kjt
QU6iNeKxcKjx9/ji2QwofePfRDbUxS8etqBBjsl3krUgSUAsopKKVDuylHaurUG/VGgj42zYx6N7
FQArQsYgr6ReEItQkQpbBGhKSLE89E4yUrCeEMs6SpxCbxvwzS6k5WLgAYtBY7bZ2xZizFpqG1Ei
HjBwt2L7qVHJs3evsR0uW2lfFEM3QWuu763pSMYMJ3KibJf1IBYi0fJLdC0fRD37O5fWPobij9Hx
8GD5pJMp8Og5vUVnRoJWBnuYNA0YCC5ae/TvmtUDqndKj4AkDZ6j3R4hz7VbW0NL4pJOAR/rFLX1
pTXibhDkVm7FSMcxx3BrGFG8Zn2bi/LaZet73qqePbKYxEBPAc1wbHnOWiLh2yxkP0OwF2ciuBpD
s1QjpxUrbN1D7aFzR3+2SZqMbI5kUyTxYx2VI4b6iKQmYcMCbdBrkgFBht9Q9W/SFDURDuqb59oz
vA1xVivQ/esmzWjhDo8Vz4Pdbcxgd0xw1LPwic7wLXhX7kw0YykrKN7NcKmZzshuzMhBurq7eBBP
Oca8S21sSdq8LIP7yQDzVkUw60yrt7e2Je4KazwHqt5XhXe0Y7oVvTNwlJAPZAoYhPZAvwlte+Vy
BOA4LL41JYaCqSOit3G6VzNAcl+Vu0FkfAZHqm1l4iENLeQNYQrDfBq0FXfAsK6FuselG1qNc1FV
3mWF+J8yIkejsXhsbEFaSmne2aQDJKj85R0wDLnhxrUa39oOGVt8i/0JRzsbtJHCplooMkOYfZsg
umpwSpkVfRy3PziDCw8tktWiwk641XXzKqgQNMfULE0RhLSpkpAkifjBgO4Aai56IixH7bSie7PZ
V+hFvdbiZt+QruEogHhdsdcpwpLQA+RaT1A7eu+xjzIA/ryYc3yRFgyEykZayNcomYkUGYqENj61
SjQQXwBuKce50hlHwwDUgk9EBLY73GR1f983Ail6kV0UJl6cuEyS3SDNpRu4qGmRBlmFMVx5cXuj
R5IdkMjNjZzw9HeE8YWFTxa076Lhtt6EhWDLQ3m8bCzv1KSiP/lVj7QzIAYnLMUqCsYLANjcCCom
PyDMTmDqelx1HRI9VqtFifPEkFHDnOZsEcsSOta035PcVpsaVwSqu21dEIQHNPzdbN0bWDbXfu7e
WF2cPSDqmbiFUSkEql+TrolBKmjVzuFbG+roWAi7nuNJgqVTato6O+i99VZ5yO8NeCMby7RuNTej
+gZddQMp8lBNMym8cTIoH7ugpR+fVOUjIidYU2NP0W/VWXl33cjkxWdQJHiiX4aa0rSxjar8RetH
tFKhB5owa/rLIHlVoVWt65GQA76gx1R5hNeX2H+ocT9rHiQWokBRSfh7VWDGrUxoBY32QHs8I/Yk
c7iHpKqWwiXsN0IT1tHA4ghkbLxMO7TfrDpB0V+WFc7LJDhGNt09Qh0Rb6T4BGgnG5l9STnoGo8Q
MqFIIjmHI3JRhITYa8S/Yo+YE+aGu4ag1AIH7AY7OqpX8nrDRqIrH+7EWDwQ7FetauH5d9yJS9CT
QHbb9sEy+ruC1enCi866sgR82vzkphPTUk3hvC9cpBnGJTKrQMT3hj3umDwTxI+o33pLEBj/wu6a
7ZHvEEvYm1sMqRrpSFdStoQJdqQcU8EnMEAn65bk7gmdb5YM5oowHLVrXImANinWCTJhgIssoCRD
0ip3A9JAqp2DbARVVwzoV6U7T3CKVngsVvl8JuE8sjWC+VwRQ5aow6uybi9cBCJL4ZNY2rnFu2BS
QgiX5Btzwmg9QKfvooZWzNpG6oFkPc2WQ/E9b12yTTkyFpJWYlnGMN3G83wrNUX/zjbsrfCQnXla
sZM9dMRU0pfl+SFZtXNzpX5WQG7Xrek8h/qj8oodpWJBYzV+BEA7bYXFqdKtCItEN+OYQFnyJUK2
N6gA0bbIYyxk9rQpA47lSJmcxkh2CgS17hEbrjl9tSf8em3V1pzqSHvYM4hCMz5cCdu3cZCUVsab
MW2zdpKgWNnM2W7lEUncAENPiyUNy4m2PrMJYh43Etfkg6AOj6yO/OL0WdfVhWYFWA4qh3zW5tZv
ONhWcVPDRS7vZO09yri8qUMrvTDrkVZuz1qFQOZKEhJz3cpXs+2IvkyIPwyd7MobXLzj7ly694md
J61paWfeE+f8Hmst3y2t2MxBwIPuU88Im6V9hgN1/Cho8VCGL4yrqDe+UcIYUMTgZFXquvAbsXfa
5nttNMsys3BxoHcr+3NY9d2FncfPeCCIEpckbHVu3a6Urp9EI249qvSWSPOlsAmrsyvxPYjcJQS4
BdkeO29blpG3qjLDWaTVhzV0+1DzOftG3TEtk2+QbRDVahoAYK1wiX12NtgvnbnLVUc3MSgrw2m4
GaASUQpLdnoFSM+rMrZkKBnHVgOfaJ0px1+hebaXtMS8GER0c1YjiceNrS67WtG0V/JC57LkKDI4
oN+kbcjB/pJv0ViQ7HAYIu/EavfgV4wHB0YDSytJ5D2CATGZz+Uco1o22K5ohqsRwWWIT5sSKbTs
Xj8AaLwAZrRp9WPc1wfPm1MqBvPdTAe0smy/WAyuppr8TCH2aC1BEBnlvUa/XlnZk5S+udUy11uP
qjq1IVDRqvgAMlH5pP5Oc8xvWQxbQiG4DlW1TpKWvE/CGBcOyFhWIWbmRWYBxpBRCJIyd7/ryfDq
6kZ9afjJR0c5ogHodCx0VD0cBxk7ZfXmkW227z17nwEERhAzS8Y2PS4pgly8JULe16kb39Lipewj
xDa4m442RMDILcgsdXwdFEXz5Di4tabO3cP1K5cFq9ZWlBk1tcvWITWlcV6abryM+uFprKsIP3f9
OLh7H1Fwk8lns567h1HMfd2C3LLt+KgbuAkzEcl1mMXBevRuA01E66IjvrMgsCPV+hscNdMCbelb
jAG6jufUaPLQsIW4fLXaYxXrR0edXJ0iEIcqBLmh2IbUe5Z5PcsZ83jpk6W4mY80q3xgGwVcb+EJ
xb6psB4DHRtiKVDduTkGYCev1q7eHkx9OlWlxe68qEvMN+pONhmZnI53ho5CqKNJ01Y046kbUgnM
NN87hXFhE0GNG1Wbao40cTgTX6kUB2yM6d6Bj5rurFq/C1rsxGFbVEvPMkCFxmww0oNpGGQimORn
Dj0ZsiDPpHfZuI25sHz3fsTyvrDcma6S6S/+VLGwwW1t/WmZmSO70xHoc9cwNVosPsv0u5sHr37R
shFyWaspSe4KJ36CRniYrO5jTmUiBblazyy1Szlg+LZa/cDtXCDAkt8Cnyo4BO5FNtuB9Nw80gxk
qSiaVy+LnmKDTNv0ujUHC1NsSNlU649o5e+Ej7s0dvaufmt0wUM2FsFOUlLamPjPRo50hKERFZi/
IAYWJ81miyBTf9NMDl9XIjhpB8NCoVZYpJr3jpSRGdXAkIB9xiinAgN/cA1Yt1j5nnnZCCLWIhoM
bD7XkYjInUnS6eAOWb9G/co80GpXNjP8dnQG1GsRGPrMxlYX9qwFJeFB57ydYN7lLXLg8gpV5svo
O8VBGNl4LpCa1Y5EdhQDIXcKfTdlXX6KJnuj+npv99xGvdWNW5cUipXlGd/zUNOWeveuGHQM2OmK
rUpzFeXDsBtFOO46n6grlGYKRtDIkb24yPqoWFc1Qnu1LPW2O8nKJzaBusS2A/qY0vAc95rmip0N
yIIGRAh6ugIDRF3xMDKFNFnzTPwdXjESvsEAfdMS7XLCmgNdn3imcleU+HEGk5DP4EUjaWqZV94O
cTW85BrbP8I1q4jfcO+MmKfyox0OlCVMtPFQSLfg5VCJolekIplc0Y5AGsRaSdWX6d0OnQfv3XTi
U27ZEV+u3GYlWDjLuQ9SV1+sQu+K/d4zeNy3cGCTInEfLawci4qyb0AVtWubejDUdKTtRp2vu9C+
T3OcgYra1aYz0ugwCFAAQTtFizZgIRojYDqKrB4GKzmQ1sWk1296ybGk14mji53q2CTdhR/Y+yZE
XjhgsV8QyHOZhuVdiwkUGTRbOrOl8hul70nipuvRcrR91R+MYu+G+U1gud9yk3zEuBR7Go/AjFpF
aVa+NvQJGZraa+mh89ZS8N5B6AI6QEQWRgCXp+baANwyb9zWHYCVJlZnYLukNpv6pdPn9MTgjed+
TVabK7x9rCr/jj0zscxBVsdXsTaZq7QY74cgeGKH9dpAAcJ1VK7Guiix34PYzBkePZkfS3TWd7Aa
sYHSHc+qYdgOJrJNRx+dq34sip1F4SmD97PhWP9amRPPP/bf9LY3FtOYr0mU8lekJDFhEnB3W1V2
S31BW0UWVr8SyJNuqvoqK7xLylpb2EW7qVHWarCOdPWNLdUZtosxN3TaNtVm1OsdaElOCvj7rd7y
GVmjXGnIJ/AxVDuyMH2dyhAGumFlt6W5CsjAxLGSPSuUlb0heFFLvZlZQN4h7dguNMSqsCiP/19J
+X8kHKN1jMDuvxWO1UjJbqPX55+LypLf+VFT1lyT+rCOOstBMz5LyPjRDwEZiZlfdY9OPlVlhPqz
suyPojLyMRQrLt4e2zJcYoL5nT9qyvIrka8W6hWTQjCW+/+deOzP6gxJ4dqUlpQW1BhHl4actWU/
FZS1bGr1dPSSjUYd9wqPBZpMY89sdWXR+7JN5PWKcsQiyt3wKrIkXd2KBgmWsatu7AlMDMTOdMqT
qWnjhRW192MJhcx2sdol2c0g3RFuRrnN2frtc929xsepPThvP13w048+5s8SE8Mx/uFzeB7baT4G
V5nLM0vxfv4cNsZzqgMN2ey9vpZ+kCzRlo8rCLf+xdCbp9yMxGVAoSwkuPrQqEygIB8wG9fpQ6wz
/TYd9HhVBJcy8/4fc2e2HDeSZdtf6R9AGhwOwIFXxjxHkBQp6QUmUiLmeUbb/fe7EMqyTmVlZVm9
tPWLZBoJBuAOP+fsvfZeWspYEDdI72xAmG4YyQcZbeUhgdqJRlZfhEFNhA77kOuGnzWoDUsQdasJ
jBt2pukYUUVu0QcedP9JhJy13JweX2QDEA1bwAtlp9NmItMymk+8rQ1qLm9IfXFm6o3bvYVx9VFa
zXsghb+wEv87BLfPLQ29VdD79DLJxn0cg/HCqPympK9dMqsDtezkb2Zu1p81p/tkfXbRBH7TJm0b
zjtE5GPjo6WKx9vsV2XrlLPEnpHtm4wxtCDQF8tTaTIesOgeUmRP/rG3409hKV/yIOYr09uNaJuu
fds8jMCoV+ls8Aiwmbox7XFOCkPtjvAwejJje7UB7EU1aWGOK6fngdyppZnlHKm6bhtP5FnXtPhb
n8Blt6avYCt95Xspjqt8DNe0YniVtsFrg2J4WaSIvcRgf6vQTEtgPQihKDKQ8mydXduAjuZyTqp3
aH33DQiseOG4Y/woj0aDa5h8Wjh61oGqaVoozb9I17t6MLce8CmXi8EdK0w4frLsQf/nBagQR8Ot
ZLQuUsmguEBJhGQ29s2mDaqlW7XH2os/1RSXMbwkZXRHG0swVuDXqac4M0BaP+gpI4N0nD3PLezT
LqVhTb41gCQHBGWBCnLlinLELB4I2hd8Cya9SC3p3AWzFhr7jbx5U/4lbsh9sgpQMPCOtlqcXQPR
ukijKYqdokG6hSwMeEa7C1NoZn5vBYTB6SldHiJsXcIRYy/c42Im7YrBAc3mtLuEI+hPCzN7lhTh
tR6oELW4WsFXaWgIyfKL3ehrZWCfsbL5eBZ0cmmk1ZqeZrY2JyZPkZ3/6I30U6wBNWs+kI0+m668
0uWjdw/fqE0JG8Dvw9M26vlKZQmNGyf00r0QabafOJtOKz0Hhdq2qU7TMKE4dMdlnuM6QJmITxpr
ZL2SlfURCi84lDqHXSWODncZ+NZ+RPp1qgsJ0Lfy1S6DBEbeJozReDOO8phP4RdhuqdS2FiWKN9l
89U2ELsALujSJarTZ7tKTiT8APDY9R12BA5GNPUh4kYmIcQQwRryVB+G0V2rtnphBIQoRf9UF9l3
nfjkh7a41VEHVUd8NoziWrf1J79JgCckqOQTbweaA3KSXttbrIdnTfFpV0H/qS/7bd9OLAOXKK02
xeljc+igP0QnfzDdm55wk0IGJy26ETMm7TC1b0PI4ZPXwUYZ4a7Jx2ODP2oRmrR03TRhpzJeDdfi
YCXrR8DhhPlk2bvyIUfmi67MXqpUu1FXlhXd/hzsthvX+xx3RZp5C7ztzNA4ZmH6YuAuBGGjQbJR
k9iaPqtwyDyxy4NqwwQCx04wKToPn33Jwg0M591PvwYFXW+vCBaR8QXdG/BkGpso8TjNNdl2ctXV
xsmzMCpi5NpyOyTiAOF7W2Oa7vriklY2JHh0ax68N4LKICAhD6jhhWwV/ld8s5hhF8OgNvhTqLDY
fx4g6xyzdoBugrs7T4q3yiZDwiBwbhjVWz+QisLrCS9mVi0Mx3zTq576237P0+igaGMy/DfEIqbF
ucqsisJDN052YF01IsZIHyvWeangPMr6C5rY9KFsU48D6+StInahfNTkwY9pxlezvNaGkElB/GzU
2eO9NTHlWgJVnDejsAy5S8yB1CXHxqMHEnEzTFDbzGbYJ2GeLjvNqB7Qzg24ouhC5c483owBnedF
cshRPvMV++5J5bxEAC26xxiP9YM/BLxTYeUW47QS2HGptFtQu5wHdz45YQ8kxgRfgRV8brDkPuVx
SxcuZyOptOk7Blp2U0hcT+Hg2Rs967XtRCD9zYjpJuZUBGu79n0imUCrREl8i41k59fFsHP0JF0r
vhtmj6g1JjTr48ByxLOwFa78xC17LhxxZTHJI2ym3WSN8ppinCT+XdwKB3ZNy87+ADdV7v0KfqTm
SfmqbJAw1RTupazLjWK6HGCo+pZ4VELz6eQ5cAHAWmE3MwyBXNQM0C5QQnHdOnn8FU4g9u4JZHLb
ccwOTaqFjqEenItivFiFhMHqie6E1zPZqiYkkbBFThfF2ESF48WPfkwP2SnQszQmWmAzB+ZQEFcC
8wHAk68ov0Hya/vQo5R30uoxE1XGStWeiSjdTaDyXkYPSsGU6M55MDVnWftlsamTqwZb5xrSmSaf
g4khFtvyBCr40nS5f43o/eEiFI9KsMsO/QS5Lfo+0TS6hVNpPOrIFt25YNWwDoOWri9pOU40eAmK
68sg2FdO+Gj4YbCSetgvVSWqm5pPXkVGXD2GPDOZBz5QmHmunPySTlhUTYnxpzKrF73w8Z+onVkw
VBlMB+NTH1Rs3xFlskqB/ta3pA+XgVMdqvJTVvThLi1Z3nUmeQGEtbNqhp7BIMTC0Ihhy6fxirSK
Z62H0lwVZx5UZ0Wpd5w80nKmnAaC3sXTglYu0QlObyyK7tgEmuR3cCfrZoGs2YF7I7ynasQmOLkM
dFEEpAncZ3Umq4HMdn2l2VgO0KDpnSLQyQxhAjon4RCoEU0cO5jD6SgSerLc4TqLtQXYne+pfaAy
xkKOhdKleG9860rnZlci5KvcnJLd6IaHsadG9jz1VhvtMSqmk2+IN6fgNOkW37OsBE7deckyLvO9
GCRh7FazzvSE01WHMikzElSB7XcIPfTcAughnoMAHHkYiOI4oPFcMkzgnIORA6l/Y+BoSF7aDtSG
RwhgnKEIMjiKtA34sgjngOtN5kNbq5VPRmUrqrMozCNgUdrFnf6GhPTDjEvcwnhRH2wz2fGMPpdB
x9HR6ZcVKskmjABFU8vDB8srzBsI7TdOVC+yWY4/arTFYle3HnTN2fqN+9iY4VNaRKQSDiGiCS1d
+L0k+IshCqqJhdT1715Xf48lVKIpwmNmZtGJ9LhvhQ2kTzMa8NdxLA5l/RXAL5FDlyH7kXrtrZqJ
oZVSn1KZH50o3uZAZpa+P65bq+AdY0fvqmTA0wn1PBmcdfMREBps/7bIXxITW3qqR6+YCG6i7rdw
fV5R2qdIMC3yV/xv6rEEwEWLwyaUtfG+Zd3wNOjNrqxe0B28hwkXE7vDM+UOepXxwqptSLSOYvNk
oWKMel6BsY8iC7wikIaQDcLfujHBV+6APGsY8Ax3xatO+OMKLBB2UC+6FdGl08uXSbmbNuFysxJA
TxgaAqPwtIXOzq9QHqC4HUkSwIMKtGJDlcjRC+7ZJo70W1FD2cmC9KXAIowODgZC34yPcOxv0chF
du66hE9Lgkk1n8jBbNZ7TngEnQvH5KnhSgTKo33hujhP4w/Pq01CpOOjifFoke4Y1qDVnNJvuRZi
fy0r6rix2LEBCuKWYfeb/E1+I8SpPJaJ2hU+UBHhPMtxmK5hzFs/1ShOqi7CW1zGJ06OvNpaoa2H
+qirMrn1HW5BUSFQgRglD03HK9pLK+e1kQxkaRmFSzOn2dSnK6EKIFP4GI6xrrc3kWMJpdkHas38
TDyLDeoF4k1bt5KQaAZIafYaJlNx6rMOKIUlX/OjinPvFZaof7J0G53k/EuPiLQVPZq1SoNd0GGf
bQCIFAsyO5ejModzil20skrvhlGz3btpg14q1tybS/IcfM9s3OiFma11Wy+XFTXAzXcyfuA4vGCw
Ym16Y/xBFlxHeo1/9JXRnrSeGFv2bGfsy6eq+5G0DlZPBvGLoL32yq+fdMiEz+7jUMXfcWzH5xHK
8yfllM+GyptNETuvfolskG48P6TRjyzJvG3fh9Gjb3A4J4fG3FppGz3efw8lwpIpKLgJObORzGiN
E1EHkGFu3UgWZ5PCnKn0dJQJUtzRfbVzq9n63pSenNy5qKm+dab7XqcVY6q0/1Jk2L67yd74QI4p
iYgFAdMqyHqJ2rPBkbciRH7pBOiprdGgQA2zIz5y/FoDrNty6vqlrNdkL3yGB2af+iqAH91rrwRS
t6uoKyg2pLsFLaLZOumdzbAWnSqWhRaJxf10JFBezS8M84AhjbezNZxHM8F73sJu8epHjcfop0I0
huDyxIkXlmC4MYWSPKN4bsxuV9PmAsoTPEfFKk9jYDJ+elbEY1xJ44Ch0UJ6KMeoX97/KaE+2TJq
P4wy8HmPPeZ1GpIjoMmdbmSnIgDMdz+thWbb7bjppCy/s+6w6jPiXdctUQ94yE+0xh/GOMvQqmmL
TsTDjb0Tw/YUE86TmIK55UTofRSr9FmGL7E/bLosSk9eRj5PlFYeqien/g4uXc2UEpg1ZlAfQEIB
AU35vvQbHwbslppWhqSfvI7tMUIZZaSbDovfrusdZuG+kOfK1C+6MC7ufNCEjEQFNVaXlKfvJNok
xbItY2NTm2C7irDItq0Ho4MRvVrZSY80OhKfHeQSEP2NatFFDs74MkCSPqZvBEd9z0uL6SNLca5X
U+UQdNy507nhUxwK0DB16F9cxxHPIgVTwRPZSgI8xtYHgDZeE9+9dkYHJcz04MXNVAF0xPdb348Z
gTMWuE2HyVo2hcU6xeuHnRYCYNigPxReFW5CdoDJHGdXmIFzrOB7/3kfJYeBdFDxIbJ66NFJuwgN
LGnzSdhvtR6KAMMlv1LX+28DcKyJUtZuwgWk6UqeL8dlliW6GNSJV4DNT6x+Q0IiZVRFUmtqLEi8
jNa2zD5G5lOLbELx4Q8wCr10OGOhpjOfle91aIKf0Z4r69niBL7w6Ww/2MRsrKRfBj+fuRp3yI7J
F+IyokZzHa0Lh0MA7q0zrOxiarZ9AsucowK9pxIaWF+RFQruNFqlQfeiyYIjQpl8NlOD0yAm4zAC
tZ3FaAai0WwXknTCEzKSfaBN5aaVTUNmcedd1VwaDGn2TjtSEJJbZBvJ0Vn36otrc2CwaAfM9wth
ZY7DM6GkLl35UuSB2jPb33Yc0he+ZwDb8Z3PaMy2dWOJ59HNCaJWSDR78INeispKtLo8q/vSJLbj
IQ10RsYVs+z7lpAGRnSYhzJ+0yRPdvpRekQc3Re5sKxjJVNCaGmMWRhzr6XpvuLF30qtaJ+CgvVf
WWgoqyG11iP5WyeSDOCmSxUwf4SbwF5i7zQt+3G/fssT9U1jFJqmn/OBmidUYfsgzPZJBRD123nt
pBN7WZCxLeUDnNzBC7hO9GBQUSmdEbQcCq9Av1HBqg7d6Vnrem1f5fOEksyGiBSgUGsiUtCfgHc4
nZS7qoWaGVSTpA3Eh4gv/i2ph308RJBjrMq9sIUzecQqeci1p5icpJXS645MDjDiyqyJJ0motoub
9IL2oHvj96Yx9SOMDQoPlIhJ7Jx1E4xWI0a1MGr/sSn1cGNNNhIzExrFvPE6UOK0ROxqr3i/f/Y8
Z681WqpbMpVzdeZBGyUZ2Ch7ik+S7LzRAXgwMCZLR4SL4iMwnXyNEhf7aouaQSdulsuDvVY6KcGE
ZX5KNCRoHKJvcppWGeIthxftyiDflRHk1Jy9IX42coGcIhzbZV0U0Sos041oa5RdszJmIlaO+2xM
iy6Jj0HUzPipkkok3yrGSZv7vm0GzJGcgHLNambyOhOM0G1JoI48azEBygClhtvVm7yDNOpmCYOS
wDDOok1fpu+FuXPkWQZedASoC7+viJDzJ+zwsrQgREU0ycrkzUkHFBwkwozJPC4deuA6Beouontw
JuQWHb55l+CAVXyJO/NgjVa24w3oHpPpI6lItYwt/3OZNP2W2is6FB3+TsXUaKHnDc7opMsWWY/A
s4dFQbUsv0lSGi4+jv6mMnzQEAz05yw/wOxOoQ3X+76eEAlR6cm04SVTLHEud5tQ9nAN5sV0XzEa
5+qojx/1yoOI2c2JQHr0Ser0J/0qO/h6kEFRAE5TzIvMgv/qu2a8clMOpPRdTUB/w8WKa56Drr1l
dZwuyBrbkqfFe9AjcVAQgUALLFab3gPUJjst2qUZJHItlNXSSYN2ZSVwBG0kr8e+RXXQ6AFoXUGU
B/EEzqp0In95X41pyxA2s4cRDV62pUeIBzHKGAmI9I0w1XglkrZchXFfvBpq7+kjKlZkPk/9Gwb8
YNVmKnj25DfRWOTPMS/f9bb5RfVFvW94kRIFNW4xhFts7Dzg4SDZv1pVbTq/eIunTpyc+XhMhqNB
U3IH7o8ZxYRGs6H2//mJam3PXKCBCng/UmhRC9CYmTDWbEx3xWDV+/s34iRJsGFxXoTd1V+CZqCf
6hrVijcT6XFJLvYRk/FVwdDgUGo03kJTD55Knn8eP2DEcO6yncYnScx9lZ8bjcC9yONNASx5N0ST
cyCN6C73se1F1FMeepbxYWXpcCozVKC52ydrRuct3D2z3QJ/lAtaZJukUvEFGb7+qBXVKabV2FXk
kVX+XOFT3hNhoBtbHiPuDwJlL66HZ2D6857lm+I6Bw4GDqEXis2EhswlNJTaj/70KGPaVPPhZTDt
LxTq7YGev0QGH3SrvB+rG1vCzvON9hr0CG6l/kLLzGahs4IsAiQQo0fje9z/mKrcWIZloV8zJt8a
nOqXuIimB6Ju9PwxGOcxp9V620Qvvvp9vAy1brgCJ6Bytmkw1ymA5PsLHyj6JhJhcArfpNtm56l2
OOrMCEsN+cw+0+nOuMTUkBujZeuEVvzeBSm9dCCve+x1XwEKLPBDVBvsbBO4oTFZC4KlllPZZ+cU
jRDRKOgDs++ot8UakTItpABaakPA8X1tSlWEGxUkSO4JXKtqyU2vSJyGj7U0qwAvkAFh5JSHorg1
WvGcKpTJVdzrO32EmFfEgi/SW2m6wO2U02unuUzG7iEzw2rb1O3lfvAcI7c+MEDhJDBxzrO1r3WT
nXN6ymQP85hnge8esV3W3zUT4avm0191tOIlIjxjFfteswvjCI7TWL4jpUbuZqB6pGHzKS/SMxtc
+qjlFG9SU8tRxt5nmu909BNjKbvKPmt1f8voSaW09w8oOt+D3gV+jOaPTyx3L+yqnDd8g1ZtKSxk
FRlWEySl2xrZHSI3e9qFZqNQocU0E/FRklrZuVVzg0323e8Zz9QCeuT9iCHI6fgEVpLOoD9e7z1U
QECI09xuozHqpz4WakN66BKXJn1jXXYr5WWPqdsfNctK12k7XOY8AstDDH7fmpuyoGci/fTo0/h7
KKAscCdXpaHqk2YwE08ThPbdEF7M0hyuAyqXTamRVzCbCQ3G/SfmCR198YjwvlEAzy2i/f3KCss3
X9y+fvJ7/+rT1DyEkUXlFxPD0IPDnI9KsQuc0XT9U7M252fF/Mrs7TjUk3tICmwRpHIcYpdhCJbg
4pp28T4hS+tKCkW8bCAsZSV6kdwch2sDyHlRW0xe0rJEE2IAxGERbVC8ndKp+R7bEwjG+bzVo5hV
Whmes1T2mCMpXWt0VFMtyWPiuexqb5POsQsAh9oYESBhd9jpepDLvoGNwBQuKuOEyDanf7GRDAbA
K40VsjR0y4lrbWtFECsAQ3/cJKWoiOmkq60YdKP5XkUKgKdljWCqvPRAip2kKqw/ZD4ZW1CEj6GJ
mr7MwnGJPI0AopBsB6/yDgqMUh+2zlrQFEThXX+qNdoZbB+MQeczmoa5Y8mUEj9zafub+xmeIZ5O
B6VAbjTaTburIkRTCHxWdiesF0m9vBzSptq21le6OdYnfEYcHmP6akanyl1HMbRJxIzP5bDXgsPb
uTB6TqZemgtrXgSEaTxR7cudKPubmY83LXELJGSU8V1AUF+pjG0YoTbiXR9s26hCpiU+34+4AajC
shvPkpjDBT5Nlst8d/I+8g7ZgsdG2oBC/n7cbfzqArOYc1mCHGHXNKVh6BQRvw67J9+1QYs5aiUm
azsMYkBt5ywsO7wFNsqR+1nUl+4l1pVapj3yIXJAOO7Nh5j7NepzmWZolb8ZmF/RjZR7ezpgakof
e8ZS/7uykf+DKCFEE7ppYQUEjGmzM5gmeoN/LRH578fV0+rxZbX8f//1CjnoR5X91xMy518EI3/5
X/5UkEjrNxdmuFQuXhkGcVL8Q0DCnyjLkFg1DKXrOMVhDPyuIJFyhgy5juvyrzg1zeKS3xUk0vhN
8egIFyCeUsKEIfEPdcvvYoufuKh/wR/S0aL8wVz+lxf+R+1F1bSyStIKTT6+Q6o2a+sLGPtxaOm3
3pGvBeFLC5dpsZVoN3jaL5wYlq1PxcKetNdlEMMmyjjTWOeWxo2iVm3d+hyXdfLVcbDPdrzxGKbb
qM9whW26wX71jZBII4b11gOdlWEdhdPHOADxLsOueppqNgwtIVIkI4SJqdUj6No5Ni3wbm0zxrTx
c3KM6agPQ3OWdrIdk/wFw/KyRyboMREIW2JM8qp8rAxkg8GAfTBsQ5JXSap9AEw3MGKN1vnAqT1r
T8D7oep12WscBcXVDCWIWoc2o9Z2q7pC5xlU4blEYysKBm4BA01Lx4dUOoSFRQFIUXWGh/nSuMi4
NXGkz34KQmNTscGuSG5oj1bn0KSxSGZ1GEsQ4RLhlKPx7HmcfoI6RwVYpB90pb1F5dNkMwfjiAD/
OE76sJQmX5k0RqCMuv6jDpJvtaMxZ3A0jT/TEEsMNJlToBwPtuI9AOqwpVlLs5OEuIH54rhgi0T1
X7rQvfsnrbDfiJWiQ9vkw4+qLj9GpN5ORSsRHBmIUj87UFY9OoV6j1OEf9J0V72nLlmYfLQjsIvA
s7dh5eGczuCxB4J31FDiK5vyNaBA5l4oXGfdAY7FRT3nmRB4BzDAJrXHCvV2k+G6XORDEF3bwZnI
txbqCbq2bfve80TyII2uDFsmIM+GaOVhPk+G5PjNaZSrQoL6ohTrQVnkFsmHbkrWq8jyUzorP1Ty
3hi+otnHZDlWKvjCwCU7yKmf9sLMaO9ZwbqzrMBE11mvkWnktAQLI9m6Kr3whnmsoctnql8Rwbye
dJ25pU0zptpkWkCwMAF0aRQf9NrhYf7QesxvMls6bMXNNJ0Tw95FXX0q3JAOVHSqaA62g7EyoXkS
wnsunPQyOMkma5M5dW4Tt84D0TVk20SzCNAqGTSNTyQ/hYhNUZfoxJvn/uE/39D/JR3u/+BubWPW
/teb8676kXzLUJz9hMjNSLX5H/wu3rN/Q82B5dpRxLnQphP80e/iPaH/ZgJ+c8iIsm0XXxqatN83
X8v6DRXqLK6zdWUyjOFf/UO+J37jryLs041555335f9g8xWzru1/wB6WyYI0XRu+El9DKJ7cX48C
bupR59TM3TIMXU+UsNcBsupmGuIWB5u0IKFhkYYEky2EAcGENLnwrLvuDz9NrPUkrH1P1s3G19rk
AcMPh08JwwN/SI/9bPOHz/UvZHou76k/XSy2etswhcV37qK7+PViHULmsthAyhIN8SVNJ5J8gmTP
UrAOSJZoAbfxSMjHcCWHVT3c+1QOODTXTa4DYb9fOsoJFZpLmmRf799Xq7UGad86SllhbCffvvpF
HWxyfrZaZ2kx4CPNTchDNGA2d9MUk5U02o1XbvVssA6oL1elRsos/F+meOQKRHW2KwxxcWWiL+RA
c9rTwo/aIJ41NJp5tNdjtzfYC7k+feugpln0UfrDNrR4V9l9u5UBMzeGIkx2op1wEp/cKtjPpqgY
+WTdQjR6ju3FcB9RY7iosDEv0u3/6sbjuJGBvN1rTp//JC1JcCu9VRn7Lom5I7X82NtHsP34he+t
vSxGaqTG9dg68kFahYWOybIOdpmeDF5ceNbHmUpCyd6zX9GPmLxhq8WmeoEJ9lUfQFY2rrWixFf7
El/iHH23/PubbsyYo1+fUOWYOpBEYUkh/0lhWg2BIoOFmy66GkNQ55K/VM6jmdCvD/cfjGKsD02u
773SLg5t1176TGL7Ju58gVE22nreHNcWV5/1wLdQp5uLdCqDHbXMJRyAiU4Jr2ilsIARR/X3lz+v
73++fFtwwGImqjj1/frM8ooO4om+xCIUst7lZA6clRWFZxspVUPQGt4/E4MKHvuxu9V15GKfiQsC
TuxzngJdiYwWUKJhIyekYinzpIHIm/08Yv9UHP/FyvrLqwRBoaMj1i2bE9+vVwmspiIVDnj2UE5X
rcxOPg5AyOiILOSIZmzQv01wafcx05JyaHcIWCysRXZybsr4HNRjs0wwgpmqh3Zrpgfpmc3233yS
/7RVOXAqbbYrZNC6oVt/ukalRySRaDgAwcqINba4bxayqjUd1fjYKAM/vuDzGliSWh4H61jDGBqr
YxI1MfM9/miMdfLZKA3DiEm6X94M2XCCwA77n18pnA02VfDHpq7fKRx/EEW7rmbWGfKsRVbozVZm
Bi4uNnOQCogXMtq9zjC8EybaL4OKUUW6H0GSTzYK4vtMocPFZNZUzyH1OSlVJTIvBs4Xerb5+u8v
9c+loGkzwBIKITg/uZxc/vShDjUR33LAPy1q/3tftwSadWZaPRhZRpypBj2nBtxgGom7iZjNv9Xe
BO5zNBtcQWwxeTlo64rOhIwhdUTVIkgzSY48mpB4Sl791k3+zUtgLkl+XVCObdkm3FSWk0SpPS+4
P3y4KgkpTcVArJWpPsq+kJ+84GSRAi6Sfpn7LXrx7jNo4uSlEWiZxjr+uKvMfJjq9Iu6dSjqWTqU
G7zz7B9iqj4s2U28y1DN2g+yaS8mMXn3J7w35k2+I3gtqBF7RQ1CErCe5qr1c4LHsowEXMd/1hP4
SVCENpadOw91YXi0sQsH7xiN+xSHeRK34zoz+0/T4Jg3l2beNa0OoYWwQbTeXjgflq/axzrIGK6Z
EZNTI8geEihshE/9/R3/s9J9vuOWzVZK9Ua9x83/9fNDExhPEkL6whw5ACaOsA+4aFEYzi96veem
TjwFLT3msEjKbVrpi4I4kD0c8HSrMxcg2Kd3V+a6rrTx/G8ubn7cftnsuTi6E/gDlGHCu5lPAH+4
uRCbNc8ClLDIsy7Y8A5OduApyK0Sly4Tzboja/Jo6MyPRoUl3VTO3rARuY5x3f27F8+8M/96LY4g
e1EqLBZyhkH+ei22Gkzf80m2dlttjjurwstkxONOG92X+6+aVjcO2hBtyX4czw1Bx+Qy6S9W3JRY
pnhAUiv56EcgCZGXYPI1k3A16eXMvq6KNSnGON+cfueHSJnambnQl9rWJDXq3ywZVsWf7A3cdOhB
vEENZLzsoHJeVH/4XC3fraFqAEVAD+WvQbQAyE+s/WjqOyMAQh9amrvGXefwjBubydOtg2EVJPkx
fhzmRSCbCY2N3yBfaqsH2Vvx7Jkr1p1Hm57oHLs0830yVoesbct95MeHWhfFtUdQWiCDdgrXOHR5
B0jILYv1/dyVNLznQtIE1lrsNzso7XyZMPxkOTG4iMhEGoxvqk/Ulz7B7yCHbFXa3+rKm+dNI4Yu
4LPGKMOFQMBtut2jO03OxWwmsaZ//Q2N/Hs3UVfBD+GEEwA7IxQGBAAzjDBuwnMdoT0lGhO4et/T
EHQjGDxUuqFq1MlzSESedziQc8WX3CUQmFBRRlSoT+M6fCJ9pF4kqdXSr2B4S6CXW/TWYYQle0Yb
2sWhcdJiB82WdyJlx1r7M+GfAQ31cE8ZXuXx0/2A2o9+eI6YrCsW7kbk4Wsw1shyQvGq+0RRIDK8
p3TqPz+gcEo3FWEvp9gVW0NDVKfrJoTGYFh3uJEfbCPNz30Wf4MJV6y1QrtAUn9QZLxsLQ1WjZuq
m4RislRu+c73EOxo1m/g3fkFWJXgU9pkn1OB9z0x43Rzv8WOnWucdNGaOrzDiJV6u9+qvrdPcrY0
c4t7hsQriJhE0FjZm2kylcw1coQYkIFwzGq+rq3A507Wc+0Z7cEbQBZYBI573PMUNcj9ZTIYHCNi
4kDkvWFbuA2RMLnAsO2qZJlPMVNEuvt+ZFRb5ff1HCcXLRzBfx8EE5FDZEau73t9VI5PeiM6conT
l9AIp1UZkmFqDtbcPWb86SEKaqfhqJJ+Vw/euOabbVvSAVPDVSu3I/5tbDoXMI1rb2M+SR+MHk75
8Oz5fbGOa9ANVTBqJ99yxCKPQKeWdU0oy1Du3NHT1kVK8haytm0Lj+QBvQY3o243w4CZUEO297n/
QCHuL3RWBgZKiheCpR8CE4MsNhPcE7Q0GDXA0IegwRwK/FaG0o4MX4aRxMCiq/Ukn235rjoTbAZT
K50AeHr/4v1+isSmsGJvk8uibqOlnyGq7ddlmmfrUYPXo03Om6htBa6Hh5y8uBxFgLO+D2emgtP8
vLjH2N4XnrUB93yafAu5pmGIbZhgBQdrbh0wbLNApiZYO7nE1TqXkFqgMddOUb054yujYn0XT+JS
JYPapZ77vUMzgJQcEzjoGXsVB2gJSP7s1q39mZR2hk2Vu5G18yiiUV3IwgpDcYymKtvcP/3CREpd
4LaerKra1BITJ+S8bwxtz7k954yRcLl0wdKzHCtj5VSqWamehuKkmLoVYDhayYLPKm1pZCisCvEi
IkSZ9+evmCV3vW6S7oneE7oWKzyr8VT63jqq0UtiB92TinCwhSgug8/wp0Wypj6oHY6RSGCSDe4q
05xVnbMlOp4FpKeAkBXXgb3/+ekMdrcuXH9c5CMbX2waL8YQBJcEZXGUQk8Lz/dlupa4tgilinuA
XkrhrXaJE+stMtXfS6SYzRBGu9CYTDxPOE8Jxrkffh0MbodWR6LTBpiIyBN8kg6DdWY8j2PtnP15
SIpjGS1S64B79HiWg6qMN27TwwFJ3+4f/30nmzx73eUl4vLC01lp3rUlXmk9eB39S4+wy//P0plt
xY1kUfSLtJam0PCaknJOEowNmBctyoBmhebp63tL9Et3ddtVhTOliDucsw/BTTkDVSsdb0PCvsLb
aoc074PtIbLcEJg0PIifl1mTS/HQVoTG4EM6CTSfJThLWQiCeXjSmrWf1dbIN07nmvfeZQQQpG0K
XrJp7ylXK/t999Ai0evVGbsT274Du0ETje7OVHHdG62t+OuNy8SbrkmfT2IuiUKwuLxpInss+Jgt
MsJmbA10XZg0J0wOYLZq8ooycwgBCmUo8ab+7nIJerljsDpXSmac6ytCpBfcIMGavU70ozLQ728v
kjBirBfmGiEdH+xmIlzeVs5QHtt8FhfQH4lvaU0SNFkzB9vfRvMBRnKQhJNquJicqN9LxH9RyrnS
54hQmHLOqRaYpHAc6KW2+3e7Ma1q0pniovuYSTYziWk8JxgkR9uhVUAunBOD5EOv3oVTGsKXENKv
neTZbZbl/19DP/1yoU9cpjCf/YjH3KOjCpI2Gn47XVM8F/O/FC8UUr/0hfiy31lL5Scyk/TDDkVw
hNPsEjGDZr187dl9si8u6EoTjBYYWopLSBYz8nR7xKKGjSMfTtgRrnPWu/c0edFZ5N4IuQAVBYfj
yX4z4Zd5W+GpDbAotAisSNUmcq+oGn4Eggi0UJIfmi0t2DcF6LgNHWjT+qCf+4jiXKVoslKyiJfp
RjYQlhnJkMY13H+JCrHb4rXRMX5bq/fGMICmbGdtBK/AWzqSj/jxwiO63GOTswXoZnXELznQAG1f
1WBMfhFrEIHrMjykObIt0PC4suHIFi4H+zQCSGV3XARmW1SnfH2F8D4cp3gNkrdd4qg1/qTWhEWi
wnLVLgvlTFZRBvUHpYvSV2TXgNuI5M7VJiLFkW2mgiOikIfc1T+UVBXPOM2+Dbb/a5gOMURDwGya
GdvaoW9PhOAFbpo8v/IJUcyg+2bSnZ1BH3mEgtOFWgBtkBEK0nv6GS2S7nhl0vxLWOHv+wEm0dIn
wwmQ9Vte0BstznKfkwww2vq8bUMAOUssP4yvEUxTGlaTPKijdsjgW9AuRFOgYgUJEuZdgY0YWNr2
cDRDxHjgIXas28HwZEivnJmfmawmEgdyGZiczgfhnFAtp54Wc15v92SVG8llCMPnfBLsgFv9aoo2
iJ10PFVsO54XcvNyKEsQ6k3jlDXRuzriT9Kz7LXPOUvyluo6s0pcpCAjd2xYn1D3xfsuJ3VgyHNf
Qb4Cg0X6xSKWwDUB2OtOpHAmNqexS419VgK26PWS4Czy+KJnexYGIqrV02lZL9uVrWgfJLS6HsNd
UquL9UIlo3skcwVP6pLstRmB7lZrbK9vRhhTYCbzUU+nybdi7ddPF2qQQSjUBQ+GcOMHUbHeXgMn
kTokB6MgIkAp1+oZvBP4AaHuFbTWe7oV2BLK2NxzLPvWEmGsWO4SJzbtNwg4KQVH0VqskPxEBnlE
yFFouMrt59yul/ibEAMUkJqNhRN+HaHFcxZsB7HqmuHBHfuHTbywCUvWM3Xr/UXsfuPlRKlCwIdB
flXwM2J10ykIczIrLLdiM8Uaues9LJvuYSvGLM15dZHbRKXbX4TIaRqM8jpJOAgD0VlpONAth+Pj
dgeD6ULLWhDvvV1OYibn3um1w4Ka0Kiku0fXTAgP0eLJY5irxW37EVdNIO0VQbvqfF8HrpmUFz3E
i+G2hCNWXQubb9xv736Lfmrvpmg0Jg39Zpl1v8f5CcOm8+BYIwkf+PbWg2SbHmyPu2x64fcL2kvd
ZJI0xteRcCw7powiQrh5QIN8C9cro+uje1G19k39sxU2pB1n51CXn6q7YJ/IkkebeeNJ9JjEWEKy
zovRykeFLr1cRpB52uaG+P0FjW8N8CQBEzico1DxcfPk+5LnwSP6cL5VDrywUsNmuH0BNfmONWYm
X1PRHhXawKDXiqNAS4kRW8vdsam5rWZ5aEO192NCQI7r8LkjQ4IMKQtfD3NoXgKBmXzgSzmNbbyc
a8O42UwowjaXNzIu/pHYTiIhKVTlfmCqsbOnvHwzF3FnCvt7HpqLGSEXmsLkps3mb3MK35XIjveY
o0AlFTIGejQM5q8Gqg3oLWS0IHEbiHXXUDWqm100UOxm3qSIr4x1H4Cv0U0DnGV20OHotK13vaZi
7asyItHud10j5aPxOOgWDJ6urr9BIUd+yT6GmPvliOwHI5mkNYvbuIdDhDlVbf4h3Bdk1VQnup92
Ny6xswds/zgXi703+qHZN0Q57lpn3rEiFaMepCqxwYb2t+8sBv14If3I7bULCiY0oZWBvgYlJku4
iox1/FB0jvh2+VtyTYU/ai3PObLORVuSkxoqIHvU6XXqotY3Hf1NLhq0NMMEeBmR2htROg493Kjh
S9AZzQwXeNGey9ZEKp3IaaeK/0RNWVmHeOyHhX2qPpRBZtUr0QmP2mTUr3FYxuehgrNbIGGKKts4
UO0Rmus0Z6dV2J6kVz35ksYlL+fZa3X+ZiWxULgebUIhkeauSNM6pPEnkALeEvMKwHdQGmMs19E7
2oZvcxraS9JPDF3hlfNOkISa4NtutPV+NgQ3IBENeqkpnP4yRdZkXaxV3TK3AFiboiIlHIqtGYHG
VozrnIPu56fZV0C0PInrkyzZxgyWBcGvlq5S2F8MLr5TyWLSmNvhx1GrgL4hjwGjW+R4KRYbVjTa
h+OAOnV7KitzgMdTueRUI9xe05K9phHH0Wh46iBkVZmBbQsNJ5zOnnWoY3hYBayeRr0kQxh2X/s3
U0dolaXCjtuFvekmf61BfbHX1Q6tVUjRwsz/1JWFfUAsulNlbByrMHO5KOn5O4itzeKY5DfHr3WB
UUjP5+NS5/soH/9LkkezGQyKTIz1tskzOmC0PRqttVt/uSzT8FhL9QLsB6s1eIpHo0mI+pLfdLvZ
hd09RLnybuWdCECifcU19lu0V3iSqm43qQkxDgUMgjpnvBE2Qa6TClpo87syIMurEVRnIibT3EJ2
6wh+74Ef2B8651Jq8S3HCcXc5oCnpzwxMaSZj15H/ixzygKA4Gja2gTEakejYf5ahCfMfr41SQWC
7Duc24PVNE8DoRIFhQN5mNIkzYdI3VuEwFrTFPXK+PPZcstfs3uKF06Jvli+QSRyaPfhBCxKPNsu
6Wdllp967P8W7qBTWndBZsef6NitIz6Ef7qGHoCXxd1st7sGCf0ozD91q5LyOTivlaYc1CgNRP5X
iIphHtmCQD1eIqNnauWEJxzghZeD9KdW+mN1HMPdMoHR1x9dLqWwSJ8oMG+JjP6bXfCszuie6x66
qIoDpdbGet/mYiLOEy62A4iwx+m/k6uuX5TiZdLSDEnCfrBpm6Ysv0Oh+ubqvmcFaRTMjyxu4bbc
6XbyZa68iCJj4koMaRbLp3hBSiJVF1bzBGHYHYgTzFTx2ugtUg+5bwR/Rom70S+KpOAlyQ0skcyN
EyCF+N3wnuj1hy5Q+jHVtnyujeeirDova0YlMKlROcypypDvv5AreAwrGx1qMp0snhzCRVZDzxXe
8Le5plIvqfaMcm7PGXzqamu4ydn57C0DlWxHZwZ65DvKdHeHOHTwpQD/1uk9tKUW2U1M/K8H4/+Z
bds5zZfmEpnh7HXA8rH1Nw9Qmk5LlFtH4qwRedpkZYpSg+XWXvKlIGXbbJHrZm9GjXZayIpy3R25
xCkTCphN82TOF7PP4eya1rEqEdDjTSTsgcnid7MeZc5Ycg3Ag3K7Xj7wbTOSpXmlRNHSEs10vodf
PYMKoFWsSO4LnepMsFTKJAKWOOhBo1iIJwv/sJGfAqLAGBjlIM27vAKXMV/KkFCFvK34ApfqzerR
WlO+f+v6s67X6HwKSwdldpB28y5H/ewmVuUtWX1SiQamPifbpJyhPHfmdCizcdgDX1p2Dby1DH17
onPO9rbzlgyxyrI1CaqSjIMGAZRhPFJvjN7UQI6ikDy76IxxExg35swBNluVogSaApvxFrY3O25Z
Pzo9J35XoGex5yzxdHJMRwizntkyBbDxLZlDdy+dfVcxqyHADFU/QZrEiCLILnrlmE/QkMU8Puc2
HGDXmYnlZWrYGnjqbEVeBwmdraeL4qOpON66JqKBqhNuL3EYVj819dApckPVW4bhv1QdR1JMh/Mw
slwoul/MsR8qozuKNoPrktFyZ6C0zGjAzpE0bzrvahbp8owVvzyqtnVUqqfSUPDMluU34ai+nKsP
YJe/my75Tt1C+Gmsd2ddEbDLXE6SWlcRm8GnxnAlqqAxv5hsJk/SFrj6QV1bzMqSo4mEt8/OzPpY
FxlE1map9VE4nGijxE6V4G52um/UBe/d6BaY+ZrOUy22SubSBgUxajiElO4y9hispvKPm4TpBSeA
6oaVx5x4CSYynlslf1+6IvJFZ0AsDKfes6buQNjvBDxFw9af6T3STKRoE2xidUYJTITpjApgN2kQ
TlQxPnFXRn5qipcWxBH69xUHXIhzDaOOYpjTxWRfPkfdtXJUUnRsfmrhMEUfaZAJic2c+Wtc3hS1
dgi0dZ7n8LygAwgENi3eUUr3rkAfrMf5pWc4MCIU2Ge5KrzqYpMwfC0IZd4xxrgpxIn4Vqmjv1Iw
s3H+sfLId0NUc4B2C17h8IxquvNnGBIYcrCXQHLOKdmWgNzeig8MbJKC92YcK07RGRpp4y77ybDw
n96t4diUw39Z3H1Fuvk0l4Pu1dJ57RdaiNEcPqR1gdLcrVEvFqssrEj6HMgkIuSgiQjkrnAhWq7F
cksFfOnssruUuF9dZdQ8iMoxTCH4BOhve0//JTXwjiZbDJ9YevAONFRBqoncF/eY25/9ccxRFaru
DWrrbl6TD9PEbUGuI5Sbaks9V3HziW522TMofoRgMUF7sp/smFzuscn/QMv4lVWJ2FW1+d33FBxh
Fl2yEqW5tJcPyqZ7mOp5MDn1qznKklBGgqrnQX41djtRsqtooUd/Ls3Zs3vQfbqSi0M62BrjkNE6
5bGt+2OjfqSAKg+KXd8ImFV04Tc5h10qGY8QbfVROadQ68cVIMrZHam+GmVBZ3xEVdHvulWFuKg4
ImNKzh3xrO2RzfRRM8Z/ICaezbijnAmph2BHBm0kOKw4r3EwvwwtY774OZ1qEunoUPCS4HdmWsc/
Cc1eDLPIqIhUFCS6Ex1okEmo0SeYLn4FtgkzfECM4Nlw7i00a3laEHnriWJO/8ZxcqrqyANhET1Z
7iM7GVIapuosE4pi7LaerS+ES/cZ1XPdMhtVgbumtdXgyhrBVQ8NlIBKiLNcQxva9X+yBVceYqd+
2n6R7acLgPoKTmQ1Lavlyc7j5XH7nY0UdBs5ttBCXyavprB5bNf/QDE+A+oyiREYVpaRu5iPI/nd
+1prg2kap5Oe5/bvcoxHfxXJJwmlIgFnjIJL7iF0uqdBzTniXPvm2sa+dmuvcdL+zOGMQn9YnL2V
rTqRMAyPLfNCb5lC4Ms51l4yMdKVpDZXb7FdunuOqp4mMKoDhJAZ9y94iXRFKLTMQPvZOZA6Md7D
XtgrjoP5vVHxSExlcdKyt4Zkx4Kq5BHEUOFp+Uyq4rrJLg1n/7P4Zol80NULHmedW3NpTkW6pjxl
WG0yRU38rK1xPYboHLiWMvTmh7k2MffprhkMazOaLS7KSv6vH7VTAagSmDglbkYLswyHsTZGNP5U
xPiN3YwPMbc61CnjFK/wG3vPvq/DHZ6Zx6X4Ipyn+cPFtGnP1va/mAxKmRCzlFuhYHLABx1Gbfk7
QEC+M5qjS/ugjRI7Vj4YeVbnoiMnbNST2BO9PB2caAwGTOZnt/2MGmD1lWN3D8sUUcEDE1063LNl
TZFXhkNyPeoJRl2LIAxAHuHXohvcGH3TBlFHIS6JPYXEpJVXDHI92UxQrFqLH98s1DhI1Ll+1Btc
rGqMRnWefzW5cA6AI/ND3nV/KN6SoVYCY9R1ZDfpnYDn5MWZXmkI2ICZycIiK72VUn42OU2/mzfw
2/rxyVhpYdtYqaK3z6LohUy25mbOOnasRD9Hi/6nyjr3oaqBAVlu+oWwefJRPdNP2b19XqZXh0j6
n+2Ug9Ya4HikMipnQxOHLuSjuL9tc/jZQoyN8cI+bfOIbepTJggm7DCdDqZZ1z4iucJPFfVBtgbt
pUjgDMGR2yaMWtHyCOuhdsdUSKM+t55Za8Wx0qKJn2KEMrc+tlFM7zCa2VEbFTz/VRXMev+W9m7z
u8vsB/pI+7ZwiVOMJtTTmHGOci4MP3ej9kCSNBNfo+JKCL/xNY4X0MROxJ47JJC+iWZ80ITNOMqQ
7wer6/YxKr5rrtP/R+N8pSSPz1U0+fn6MLOYmx4zvXtLMu13aDkQTZd5OSam883oe780U3bZFnWV
wVohRzNQ66i9qZC4J9cRqDPwehoz5Q06vU9UTViBqcwRk7ASTzvJ4iDjRg9d+5QTRgOLoI992U48
xfGzg71u1xlxj+2l5TpSGWNsf+pVol47bAXHec4DWRGj0bkkZYiKfCvmW34lnJ5PD/30+u8Rabrw
GzJawSTHdQsDovLSspZemwzXH6GiZPSKdc3d1WboHLf5GWn2L6HmiHPDprRL+l8Uke6xW5WUBJtq
Z4XAk2rUWGZNkOAN0ep7ZrGTT5wgJXY7a4HDgev1ZSP9RFq5h3+Qer5neqkIPJ4OZs4wz6lsqoTs
3Jk9r6E26+3Nfh1xAcqJipYdEu8+zOyvTlMfY1sdrrkoGJ5aJS79dn3ESQG3V62V6cI2ijKYFOF8
Fdky7R21e20JzmCbENNbxOqTya75lPf67EEzeuxQIV5UQi1A6pE4PrqnziXUglkY+4Ihwbk2ZNav
dSyqx016ijOG3b2u2oekNb6bznEO1tTPxwSGcYjvbV81VXxFrvrXXmb7QXORw2tvyaLr91lHw47l
aPwRVzGHqkkrbkq6fWbYYQRHwpVYFGwwRYdyZVwPxIRLRRQ72qVjOMtqXytcoil9/yNC8eGhSjHq
p5y+eNH2qbnbZn9sdMHnLlzoOLZuIjSf7BKAxhbFaL/HrGovUpfxWTo2fCDEUBmqnw7TLMd5eYa1
0F7sFhZhwxo+XzNP5jG9dMlJcZziQmvP4+E69zCR5ySNi3u/VEGKdT0YjEIEc2s96yPD0pXX0KKx
39WWcneM5nN7aPqplJgO6j/M7l+BI7+442BDjVrfhAZjXFgRFAGkDzRxXJ3N3n6A5IvKq34o4+c2
d0lWyMNXsxHVuV/PEAXi985AcHucGAJ4tWG+Gk5EEK4y13ut7Co094BdnAmJGqi+n5m4i+vUS6op
BoXOZWuZEC+FyfZSOoXjd+I/LGXKxbWioxoWLUg2J8gz06V1o+em+RYHMRAaGxX2Tcxtsmuq8D+Z
8cptQ+0yQ/yg9y3kyGrBY6V/aNS+D7aW9GdQW/gq1juRoakGv3fQAEnoQbluK80lJaVzKG9W2Xwa
bXJMnPzvKFl9m672bCV9fTJmUnaKSQOykzsE35t69Ag48dPRzptUYV4APzcIfa5OTBbMsIxHe+rM
3RwpX6lWh6TP6E/oTGYHkkmYjGhGAKRHI8OBqKmmfd5xTc5JbxNAxxo0Wq3+ERVMpGb0ZGSTB3pd
E5Q1p9axZhh8hFj2lvOuPWkCOGEN0r3skR7HiYK9nmX+MJu3KWuVi604H7K0sLxydKDfEpc0K950
KX6P1PNQ4RFbZMV/0TBmQdadpehH5p71v6IxLYAj5eK3LkvsCYGfaqi/O74hPk0IqLFNsPPY4wMP
EWCMISrnBFCQr2BYkqC0lBlnh5P96YbwWhqIgGqnW3mD2UV3z9sZ1CVJiHpvmX1hywWqPY2pnkxf
y5h943Q0vBrFFUU3a+cYaUbAkmrBjkwFt11opBI2AduhUw5TcitKZKs0J1GlRCZKaLi4kAgZ1JEb
OkXZHV1SAyqHc0NdhVdNEt5Ud/6OxjD6q/IqbVLErVDajvntuqj6+ltznOFxxI1EWeUN0gmfCpPw
HGPirVHSwW/7XlyyJoNCBVqMAW4XkLzED7qEiS8w5FLGRiJwer1Y0bVvU0u2Uo06WkCmDUh8+9tb
5fb5pt3I+TtM/vZdFQ7077iH8Fc58FLaggQfjqtllbLEmFHIi9EAOWQ9ww+2+qUAKsjqBGgLvspR
T1+3e+RHQI8ySnkn1E05K9nyd0GgQEGncIKuq0dbOBUz9tG8l67+1yWJQKhufxwLBcR7kyjHsCH0
lp/knCozbqlSqodwiD/XTPMm6fUrh8xDWDnZQ2+5X46lnIjJ+K3oI+oFU0f0ChYGpUgNF1eNoKLi
OMAksL6Ldheyhmo4cUeSWfcjlZkZDvNLgmVsv4lLN9WeUJVfsUta58RU5jDm83Tv01UcupJNgMog
s6QEpXdOGUf4YfieK+HXtp/s16V9NTafUyK8cSRNoVOaa1QRRZ7Y1uOg8Rn8qIYoKCS4wIvVlozW
dZxjoIZn3yiV8STV6IF8vBbLrjJ4dPdoTte3lDsmOtiVe5fjqz63BtoxHT9AU/ucyBXFM9v/sssl
eB20itvz1eFrI9gVnlaXzUqwfQk9DqpgdM0/I0m8dTo2wVhBy4is9rD9+noFyn/tyskve1MnKAMd
k0Vpsm/sMAlQfxAMZ+Txgz5esvSSRvpqm5DHoVB4CmNO222Vn/eUOWli3c3JPncRwlwD9//eAP+2
/RMjxFCHUufB6kOmMwlLHllHfbDgPDla7RzvwbJWIfqJSWYFfVOs+DFsMupNboKVNRcXPJHMm/IH
/O2HcamVMyqOB3Tmf4wod4+RVB5Bl8C/FZCETFRxJI/Fh+2Ltqa0u9oTqxljPegmHM96PUtP0w2b
QVYDNU8fgnQcFIpMNJA8CFu5upXefDeg2kf5IRw5+m43YYmOaxSWggKyxmJCJdwh/3DfpCyeezwX
pCYjQ6vbKb9kNvjVbmKor/KaphwHfi7q1kMS2OwrAQ4iNEwf7k+wWTeWmtKTrBTPymv7onAWP+Qp
TyJtWbUfoVIncCq9hsGfv3170uj4xQI+MNP9HFwKjA9zeZ6ZbjyW/KC90ySnsFUSP5xqhukiS39I
ApHHLghixDwrD9kQk3agndSkY02zvjqgAQGbClSL1cIuRy6fm/h+ROkZSDO5thyZ3O0OhiHV7MP9
9qlqeQ6vaxrusHI5oB0Paupae5mqh1UPiYVmzmdhVhiTQu2IlOKp5fY861X1mg4mpOD6PU6mm2aC
+NzuKV7v2KevEwFCsGKNBya7FxIWaxkwtlZ82H6XS6+o1ETWb8qZNGeIK2YWuRReu8wanwFTKz8t
TrEKI1LF0FD2jvetC47wnNYkLDG/ca/Mcdy7kz6JTEjP7sBJYEEF/81sdHsjZ9nxJtmeNER4227M
4rQoqXXYTvMobXr6c7c9Q75LDuFUXACJMgl0y+etO524wJgwhuiERif0jJyAWIUX/UdICz3cyLrL
dnJt98hcWeKgSrbU1LT8ixf7BJyO1gomZpCXH8yNjVNfjzN3BDN2A/4qztgEkRDBfttxsIlzOb4O
aq3COMHGWQ/inxNVASGLpzpNbPCKYYdZf2axIEdg1Tk4NTLb8czG49uytOCTltKhaT5M80QmAlY2
PDkswuMC7VMaUYSU0pkDnJWsGJMI7WcUvQqszAfFoTNuLMS4POsETAzxQ2rUT9uTrBIyqUt+KsZY
v5Klqn9arUgBD7oyUsiX+llsK8zge72//TA41mPRZNnK3Dpwpa1f0FCFOzWrV1glYXC1VAK9Kdxd
4+TWQTGYtNlhdcKw/8uuhwfIVHoQwqAgcmp61zQgQ5sKFim2/isKncDu4IHrRow6LoflIkqYGWA1
fz5Mlai3rtKftuMlxVXqzY6teHPH6idOc975EilpI9/Vtod306rGrchBf68CF5HLT3tV9ZoJjHbR
E5UJnkvie2YvVBrjzZ1PxsCoelWc52vFbK9d+9bwWdkII91k0mfb0DGtzAaWZaJNrNduU65itgbf
LPoIfTcl0ws5RcCnewrNtIMdt/XHczmSTFQjmCRbg8hhhnGRBdMhm4pv5vLisv1VObuP7CE5JF3K
37Atv4jg240Guz2WYfNO1f+T65+mdao/cdrNDxZiO6J9ZofS0fb7rv3YXjFrLbrXe2VBrA749qPi
BLo1krXwZuFzeFMv6iM1McLhWlZEqWCjGVKp4Gde3N3oZDN0ec3Dtz6cGRy/NeSftiL6Qp/L7peE
lcQs5LVAuuwbgFdiSXOmaGBxhqi5JYSfVFL7Fykqyu6e7c524y/ME0D7YPRL5tWWPSo0q0p5m0K7
uRgT4d+qNuS+UQmQnP3vbDRY4U4S1zQyGOS6CHy6Jn9csvQfS5j8QdZNuJdFTqISo7/Srf40vLH7
sZEuq3jNh6h/NkHBBEAV06NKi7qLDO1faqUMjNBBU/HZmZ8XTk4PjDPRUlLxMIYu4iuY/GVmfZeo
kYCD5kFr5dzmMmTmvMq/V0Xmz6EhSG4s2qnxrFB7M3NWNozzSGa1WXmBK9T8keH4D9yNBJnpUKia
60VLx46Rxx+ZT7jK4qbdyLAVrHLGMeEaTHZWXdbqw1oFmhjD9+3AGiLOsvE4xJBvibvbgErRmt4+
hrnjD+a/AgD/HfwrwxgUqR1u8KFHCFdNhXNgbmt5ZU9/9tMuyub/hQYe509RK+ajTN+RgExw8LLq
CIenjnubui3OiW2JGKUUve8ubfc0d8tfxVC4rF0mUroNqY+IgOfOhDAqQZqtRayiE8JIzg4ANzY0
rlWyTdKKXzmsKg9AnrkHtfLujjg2FjV8NnXhdU0tb30vgx6vOgmNxNSOqECZpINdKywQtNp4NabZ
OS/1/EaQTHyjJCFfAs1PHT+bZ8xSzqnQgMZRrqJjG9N9i4T8ArDAk8vY+YbOtNXgbiJbUhybpTqQ
kfY04wZPcvtp1gRcFGsYDos+/tI5kB/agj+Elpy2q0NJiRDSGoQzTB/bg0w7umakqXpY00mzV52z
pfNgFLnn9Fz1beq72AE5hDhYOV2vVRuQHHHqYxE94vW0xK2sFuAsKNF2Tqq4O81AVSBsGFcKoVk/
ct9N84+cCuHhMKnuCXpqcpYsJRQT+WJifDJ51IOGK5SOlRULOyvkgLO7HjJUalNG7k9rd0iK9Pms
8jEeUqk55xB1zdnCD6/ggTzXtlNedeIJlXUO0hkT1NROvfNxghHu9HqvI+MA9jfi6xic98Q18lM8
ccWiQPb7LHFuPWQiCBHROVziW9e6BUzNLgoSqyQ1J5UBC3iICauSbbt6mrJpSUpF+GN1Cna3tVuO
xcfEUONWM4zet5pFjNqIKrssUiCe/FguU4tTEyEQ3p6aqT+qCxLKurDffwZkbfjpENGTIFS6bOUw
yUNn5JkKpn50FYBvgTOvEBhohokXVtEn6RMIBYvTJiEsnWi85MOSXOspfMrUeTpUqjUdcy18ywnv
JCeoDFw9/E9TK4xes3acbfGdOolx2brNadHvTSXtx0Kp940KYd1JEVBHbnTvXszSqB+3p8hoXZSV
Kgx4rUO/CU4pPed25eXrsLJ8wVz7jlTCfh4yJicT8dCMUNpj0jJVmKovRV6A8CZo4LPiJBkzmg6y
eNs0kWeiS9s3SScYdriwZ0gvKOf+PCFnlspkoBGSwc/z2hRshGEajG3IBDXSPzfgTzPIt2Iwah/B
h+6TdnZYEpleZKY/Yf6hi0DwtJ1FcJ191SYt0HCr2ht0E+YS1Rdla4ieEJg1E6qtUu1xApPIGP1p
zRoLl549bB903PchXpHhr5vZ0EREUgOxi7x0NZ0S/u1eKkoUYmiTZ1lbd4spqWOyThEKEqF1DplM
ojmwMXrerL0JziG3o5lFt3/YRteqRuZ2VpL23DHPtYiZ2uq5MkH5iyKWweA2T3KRKrBMOiQJRGhn
yJdLJNjXaln1Y0rs6iWlH5jZ3MdWfzZAittqyy4hh06BfQ6ru5li4tDm07opMYhz3Alc3KdQoDzb
jtjtj5t16nliP0hGl6IegXwHyL3IqzLEdIxIWL0x9nupFdfjSxpvqD9HFAlSApsz0oeyrf4sOXv5
sD+a/LhnlEKvxMpS0tNDBV0YxXfd+LSKQT8nMv835gtR4PjQslD7DzVb/fOVA0JL981osBRKzfJa
quMuZdnnK0zjgr7/0Avk8lt5l/Uaiggt7vZoKEGgrTAtEcnzPLol6F9604VEVeyFDruPCrHKot7B
BAvJZ6evM0GEeO+JhhmOWdQgO+MIMKWEsELHh1fRk45QLlBH9sj4WUito2hY2ajnEbYdBwI0uVc8
TBB/t8OlW89XRr+keikRQui19pTZWzzH8oH/xsbxuxgXyaHOy9JCldlvdnw9scUpy6Qf2SFM7vTH
jQEElr1/U7o+y8rSB+M6B66BusNSDFb44XX7ABAUJA/bXzWDCqo0o98ZUN1bSe48opN/dns7O/dz
fLXD0bxYZPSQZ8Mflo5AXiq0R55t07ONcijOKHYvWZYhDN+eh5r4lq0CRfLoazqUwlHtFz9KLHld
TPmg4/U6KHhi2Dvzjrj28tz0oAe08qzZOqNj4pwJQmdnsl2xoaoODxOefJYpqQDQ2n3ySg68fMV4
yuLhKh2kRDGfKj0cKvqOksat0PxUduJv4wE35xRZ8ywZudVo9tjuCavJOKl5z8pYgNxay0CkD1c3
gWM2LerV6DI2iuuIDs44weDvMFx9Gw/gXxDUuDvU2WN9RjCgC9SbhW/aabAOiSnYZYwBvKkHXO2I
6cuJItSRPEelqxqkdCz2U7VK2zXuyJRUhUspuUbCcZkvk2kcqjwBk7YsE6GJZnNF8g6bmfI+Ie/k
aNjs6hJ7OW6zgqER2h372yNbf3e3ffJDqLM6HeJdr7rcpARF7YcYIU09zNr+f+SdWU/kXLql/0qr
7v3Jw/a2LXWdi5gjgCCAgMzkxgKS9DzP/vX9bFNV39B1Wuf0VUst1ZCZEOBxD++71rNG0RU3qBKi
88y2DckIirIxh8rrD9bnssbSKj3fd6Pi6ug1GGOnTXYRmM+ljBh6Q7S25xKaPW7tgArd146marsX
mogNHPDkFUFJSefGpo6In35r059DsD2idy0YTsyOnJ8wtG+CtkZ3VSAoMpFm9pyP7PaLr0MWwQd1
TvM56VMqxaQOwbemwNNH7LT0eaL+PlCLmxuYthK2AJ2XSIsvS4Gi77T2Mgb9fTm25mZutWhrjJqx
djXRQapjIb54/yaojljrq1VTefYNisZoM4ftj2UuhT7fH4Y46jf+RN8hygdgvGGEtIm6VZKKs8sq
yp5b89mDNpttwYAyYSlWCEOYtV2+4mS/SNHYxHra7PICA1rUxNrJ7bDmhzUBB7pLOfjBitsAzTZl
u2Ks+Af6IaYXHEh6ojlkjPhAKCDkUeDcRJEeP4pgcHeNams2Wf3iaYzLXTO8B4aGj65ltA8QkiOo
znrkM1q6EYPUaXrR468bg4IkS62dNqbXsMl/0pKETapPB8fWj+3AjSnGAWwocdboD77h/k/Wc655
t3n4Xgb1vnZ4a5h39aeizvQnspJHskLXetl4q84LWHQ1+nj2pXe1dWs4JS2Ls0JHqEBXBSiKR7l4
sLDJsUSvb0fSihfnQElU68IXqczQ3iz/FGDNRrZe6Tc12arnkFI6zVSGYNVw76vgscXujZgNC/FU
uufQc9jYKU16j1nuFNsVe7Bmem2G+Rr56V0rvVfJYnWFWKsn5zf9Prp9iJaqJ9xQdq9DULTHoA+H
nR029xRYTzMXguBzGWy1mZ2fORJ4YGkaJn5dpvu2HCUPDf6yYSZ9CBCovjWD2r0t1HHbmbUupLsZ
c3dP1yRm70ToOtSb4SZqDQfRcPwQ5rF3n71bLrTphPRJ0Pp3IyELuw5S1E10zeqpO5ZaxIuRIIsQ
qUk7eMi+h6IsdrhlfsHxHbdFqiOU4hYJ98aMe30jvSD/hfPFPlAvdm8xDW2GoHyqwQLvK0esJbTV
J0vPqiON97tlXq2a0rkhPuZCVyq4o4wASMCpSRwbPZpm0jw0s35qjMh+XB66HIr6lrvwLaNne1s7
oXmyPaPcyLIxNqBYYEqCfWAQtzAI+UChEL2HKfWFNIWF6ExnhL2ccaafrAnYpMFKbisCY97WdGce
7DsxS9YKY/IN4eYHApDmvkejXwbudHIyUhzmjpTsPmT3GWpblGmYcowS2rLeUcQdmJaWca1J+dlp
PKGxV0tpo0Lla+Xz26y8csv21Ja0+GDXBwRkdBUrEPwCIi5PLqpfO9etZ5Ear+lUPsW4J/Z4e6It
ZSuP2N+h2AdWaiAWNjGSNukLIVi3hg0Q06/MDz0U8aE125GfUu4aTXYX+tLmQ92b9CgNMnEH5zXQ
3NOCeCA6+yavKYXMjLAorNEziiKuV0Zv9cBQ5alokF4FU54zqGJ113RiPYxJB8mNQoE3ARW+IvNg
IaNrE9ORgqxABlJwH8/Gh9EOKBkTxA31xIMc2IxHkrJVSJd7WYnkNZJjpzsUOhscmH4fiT0h5BXD
kzutLYFae1mAwgL75lZOfepEj/APmQefqx8SqxhuBT1ciIO7aMpSlk+mDySlY34zWqe5YYP00E/N
sJd5llF2q8ZDZoUUADFKHJwZUTlpYvoWk35yYw9kyhmjbLdNntXEnvqP0VGodVdNhNmJ2QpXeZgU
eBZILjFN98Hp3lAgFXt8K9Y21owb6dKrTFpgE6obtoCYyJl7Ln3spzGT66YMzYZNKkOTHztUexLC
AzlvmoyIx7Jr6rnjce7gLAikBI47RNspRqIte3JuRd9ypO5QH7QgQcEYiYDU3AajQ0mlPi1Ff6/1
pb8ZbOdtaQVaVvzpIPY8JXb/vDQEtIHXsDOa8pZRc1O0vHg63u6NpeWIBKR5TJ3MPzdwSkgm1CDh
Vdx7HycvHr2C9zB4F05THGar7vGKUbTLI2IfYrv/NaQcFt0E2PQkeE25ZeADJr3ZFCePyLt9ac9w
ECyG/qrK7nNhOnurzB8XF72BTXzZcMrKv5dUzx5jevlqOqutcj+o7qAV0TjNptSCX1zcUpzFU6Qs
24yU6B3oshpMJIcyAalXJEN+alFu07BGvdrG3704TfcxwbMIFT+Wj2Xm9M03Bv1UsLyFMuifcwtC
U0/m0U5WfX+H/lB/BxpBNnxL/7nKeVLw2Y+hZDsv6u6FxCq4SGn+5E90a9EwM3Ck7k6keoopEOPS
ckKjyfpc+mSet54DSdpCLNthy06m5im1bHGWXWJuh3aWa5SgNwUa/js/pPw8KLLpnG6IGmiHO+yt
3JCqtG+axr1NaIbc1WIQ67CjP5f5jb0P9RG/ppqdMbl1D0a2d/Pu1ETcYLsYrBvahjeTVYRPlabd
+hY1HJJXwq3ouvYy2Zx6DTn1GNiPPojpY23W1qaNwdxbcmwopCHTrK2JVxKxwfvXPIfCGtN/NfT0
BpBXQHz7mo/yuQF6q34kc3dHP7+DMUDba0D6sx392bufCQyylOJJLFHvQU1rNAPfDM5nAxFp3i4g
CFd/WMgbwFLkEcEqVaupFRAo4ngjRxSbeUpsJW55p8KIRvgEqwCvTo56gr0r9PBkeH1cHbBcZLL4
ViINykmjf+S2fSk++jE+GUIvT6QVXevexc7BpIUn2TqlLu2q6XvtttO9q9ePy0rZp26/7n0PM6AW
lPvEH5xdV3T5NgRLPCThLwBuPTJxq9gWOCZ2gBjFqL0KkyyGFFsTLU66V3/7ndb379hX/ztzBjWn
iaEDrh5P5MJO+QMbBaDFMNZM8GuzwdLRQLA+lFVt3WX5UOBzYfXiOS7VbZNa5dBKxB0TGQrOMBs3
xRfjSjENf4ehfsFRPwpYluzR27/89T+uRcZ//uefOIgL4e9fn/iP/xSeyO/5/bv2n8X5Lfts/vqj
/vST+e3/OLrNW/v2p79g6Y7a6aH7rKfHTxYM7T85g+o7/6tf/AcV8TqVn3//2we3slU/LYiK/I/A
REM3dOl4UGv+c87i5U1LI+0jjN60pun+/ae/oIuO95s0Id6AW/dMyzXdf/Fu+Qq/CeYuOB8Xqb+A
IPg775aRUzgoa6XFR0xwQE3RteHf/wbv1jYdKFmO4RK2ZDv/rcjkL2Ld72AhjbdYVbYM+Re4kYc6
Ny5zLT4YCZGeQ0QoU4Fa/pRQKn9y4gwT/SgxgTuUqWLaJmhKPJY6q1iPhwenr0l60sfgxRaFjXqT
3OGheR27qjmXAzHqQP+vsu6p9fbZHqINhqwQ/4bpl1hNAL2vzbDNTyFkxEc6vBqOsmKUT6LPgxZh
JHt1FIgCrj9aH/RI02dNTMbGlM21ytNXP+hcgkIs0k380kenSJNeZMy8McJYGpNTvU5sjMTsoO9y
c2g2BhCSO+hdxR0Cp+lQlP7IJtRDiw3X/hMvdUMxTxs+7Cj3n3rsOQ9hZto60kUpXwMd5W2QzAQj
sK/bsKn6aXToQ1DLZKQA5lYabZpB61+0YZSIkLLkXGh0YkpWWB8ZcKA1HZdv9SyDq5dZwTb1iuJQ
s+beEkQ03mqeYRzyILIeqoK1ZSPNeZeC6DqFBjGRgGvZJXg6f0z8oFnZPE1riaj6SdaIAbEDkTFg
YskkMs8LzrXjmFtW+OGDNZTdR2NpyItjHiKC+1wdx7heD6eqL4pTkRHuY3uNtRcib9lQ+pRa2PmP
l0mTiK3TrNiVTmdU8P7Uvlom3d6qi/xOtKzfS56Cs3Tr/lsXEU5GycV5pB3k3U9jqt02ie8/e7WU
R+Tp+G3DqsYUlqX3c1kkZ2+sKFVIUdxGThaR7VAaLe0d9LQdTZQ1kxQTuNTajaSavhptxELCnY2t
rldkShJLh1p3nsvPfjKpJrosDlFeTS8pTzORmxYS2bAu78YC71nCjwVHguaip0zwENVNsW0dmjd+
awUHy8QEgL730858RDmCrDW2HsP/xSj6Xxsi//1Y+//gAGn/H/ng66msu+aPQ6L6/q/B0BK/wZCF
XgZCkynOVATYLwAtwxrwcYMxktESFJzBxPjPwdD+zdE92yMS2IDIRh3y98FQkEZvMRhSjzYMNVL+
t/izhvnn6VfRv6XrgpwwpIcCQOXR/wlNBgJAZwwiH7DahrK+KmzTeh4aD/ide00AIgCgeMZfdx/N
8Tosa+LLow43pE//sA1jVGvm9zzGDcEGtlnpnUY9Mnn3h5hltt6vo9a61WJUsfa7k5dbGU1nl6w/
6qkrX6+ezDggZd4E3NpeFkXFLFSNqiTWU1OBqdrWJcGX952jcky2MTZjIHITY80KE/yDsudOyL/y
ywApjIYR75dfkgk16u2WVHVs3iEfXSoeLKIafhKrZZklJ4+htcZZvSZ2DoW3DiSyrb1rNlZgrU3J
e1drmFi2cc1wKqALAgGizln1kMj8q6yw2ohq63KeZsuPxOHhrQ3Dibc4G7/ULdxFttRB/xC51MR1
E1enLahq2978uBzaNAiumE89ByXpQf2oZqjBdEHb8cMcz1PPBTQqtB6VAKFmTXsKaL9iB9i0Tg9H
nViccRWoUH1zeoqWfVe3W88ZbmTqZhv0J096Y55ISgdvgl7d12v0fC5XsdGQXws684Hu3Vd22uKj
4TfbRvBpj4a/Wkrmbj3cjiUSiUiL3pfroqsY1hL5Oz7kZpXB8x3MCKs5t6wae+UoKU+jicLY+G4P
UbDTQ9I+O+e75EpqsdiKFktzX0FV1ZNxZ+PtQc1X5UfihGKQkFxz108ZAPNtOZtHLIztdiyBSIKW
IgaepfKCdeCKIHIx3EfRBdhZSqoehFjtxunsVOx9ljuhVxyg404JvXzFnaUuEARWDbN72CVWUq9Y
n1wnliM0y5ybpjbzfZ/Wx5oUsX0jPCLfpuIxNRDgmC2okzF/pLGCqpNjLx2hbcE7Un+gR+TaOboz
IvGqgf2Gi6oOPy9lbKUO0j3nrGczlo0QNGGinl6FwJMZ4IB+qj/rjk8AmnV1FM1iXo+zhk8ec1hh
pNbXS9D6+k0wpodYqJ6+Sc3dkbyCVo15Umg3tcGxJJ794IiZ5EHKmcQMm9ghiMOMu2Yzq1tPXmC4
quxX6us7jzCJWjdeFC85q9qNeleryj5n0rpoJd1v/h7RNFiRjnNrdN0+nHjAZpYZGz/TriRkvdO4
RUk33PjsabDIX5tMXlksELAiTuPgHOeGA9SRsqLSjpDaE8tlAEmhAkt0qt4Xq34Q1GN9TigNGUTI
WnfStwWnk2rJuz7LK7KUaE1aHOvZgoIHFP6urSHATHSDSSNangkWKeduvjZUqhSei4AS9ea29t6S
kt6+etfJ/yGBgyAp7+rq4APM/HHkDjAaQHBQPIGAHfMXeLNux7NsUppoTYdQiefU9OJftW2226pK
f5ExyeuSEVvDXhJ0GW9eY7XPBDtdGx16TlLon1kbPhqgF/gkI2UWNQ29dZ7ZHAGY+aMNeI39Kn43
0Gjh8oUB7QzVTdgpSJA8R5IxVQ/0T812vmfq9EtDsFSY4kPVdZ+5bL11kwTf8iC/W0ZHMmGa5eGx
kBaRecerou5dEeBuzVAPpklBTGPkPfa4EtZtpH0bDPs7pnS0DE1lnaa6WGsuQ1tOZitpJSh2Wk3Q
RspexiLaNx4cSi9qc4oSzTcLJSo1MY0Okx38kIgsKNBYxpaeNWiyeTwntY9Z73tR4b10K80/UiQ5
1aNt3eDxVY+7S/EY8ATR4Y6nAfMsL2mO1DPSqL+NUp7ghe2mmcu6jGq8VVzgibRbamyTdY1I8ljJ
QJUr9eqGcul7EODIL1yuwVhfx15+I9k8HDmdRlpog5x9l5r92qyCZzMWe+4Rwh61Lkbmep66+Gfp
8JY44mJ1ncJkMBAF6Dr6gqJcmYgTgRA7vaYcHM7lQU0LKOkUaIrSoIshb5064TFI4/evQV291MlK
16mlLtOnp67rMioyppyhBYxCAG13zq7iCFQjR7YcuokQPi7ttZWZ1cpIDcrtAXde14wnVtcf88SO
13BLlJO0KUlMGC183aFFpprdtVtXJE+VI3dG7W/RyzGTuBxHw8G6Hu8sMUqN6byRhbcdYh6lSQ0F
mC5apgOiBryrlbtXC4QbNgyl2mPy7khQNwoMezZpeLYbv6tvQfz3vrxawh++ScwSBOve6/pFfXPc
8GuFmuZy0KLYT6/WIIGGEd64tngarTRBMlfxT1LN6LPFX0l8JIeKJ6nHi6leWbQ7XL4sfSIYQi/0
R0MN3eQbc8jqoIBvr/qkoq8V28dStxtwAfIsB+OjmsrtaPLN6jChfoFCjC+Y7M45+s3Mkj9knzWb
jCGKViFApek6aZBk+GZ1+jMdD89wrgZ2dmk06NjrTa+mteWgckTWdNK0LYu6Nf7cJ3W6I7pSevic
nK2pAomLAzJeN3H0LHtOL3WZ0JYDql2y9qg/pzCETIeDWM5xqZi7Pj7jdCSWEZtRkDInhLO5MbTp
m5GoU1H/o1qlopBPmFuitWNNH0UN/0WkTNfuW0gy8b4KCrFtlbmT013iV5n5bjMVPm6+tWOJM4Zt
FDdUv2Jx9ZA78mgYvfk8OOFbanHVnYQLbMXmCeURloVsu9wmdUE0F+2HGfZnfWJe1zWdlY962/CA
+FJHM8frxzqkX9eDhKPq/5xzLkuE+oBNTMKzaj1kY/FdZHy6VBOZFRMULYfLcvO6muQ4PI6bsuYo
lmud2phGRhxS6tZMBUsYXa+3BQ4rUk+YiiqXFUkkW8q8HMs8M7PS/nr3dAYS7pAvOBY1hy3HUUZZ
uwqRS7Cw5lVS591TIJsRive1gTyNgnNrqQtU5vcKVr5835jyL5oc2u0U8TRC8bqdLGirUcvPpk3/
ohfYtyOiuBDIkfnrqRSuVVFydEnItyyntpxxNjGvzXZ/inIdJKq6FcDufjpzf7e83JZ6sCt4+LTG
fpYZr3sjWYTGv6S6v6NtQNpUL8zXn6YaV0SnH4hqztDitkAkEFZYAD3VQJGo39VoebNZbikKyxcR
eoflPNwwvnp+e79M5pHjX426A9LI8qQaQDerS83+31vb5UhVTRRrIn1j6BuMTYRasqgw/KuWFE+e
Dh+q034tv1A03q1rO5d5eUUlGTshhPqwKt6nkTizKPBxSRJb5X0mdffdSthFuL0VrI0EjxQNXcrU
Ktah/uht2vLL6LA89YFpHnoqz0PBpeizWVvppP2oD7Bg5gLGHRoz+51eSotojTNfvnG56I66RGVo
W9u0O1MtBOrCm8vzycoNN3Zg2ntwPPOuDdFKYt3ea0myl04f7KVaSIFrPouQkbFpszcr+EapFEcg
Y6ga9spSu9FF9IhJnNl3St+JII1ZG+cbUijQyxcs+aupvTNdEHFw4nzP8k+JDgAy8XiKPA8tooxa
7dABB5zrSmkhfYgO6BTtmhQgAnRXoM8zip5zfQrFdOiVwsuF+rO8tRRq2XpE9Snwxm1SIilB/gpL
zkx4KiBew3xYBbN6QtWTu2zL5Izffsy+Xix0ljHuh4EFZUFtBzfCxkh1GB/qLhhlfw26bKde50bt
g0jey1mYD+SOdCRoY54ze5S1Qfa4fHl5X2c/f8rc/KLLqT6WxVFAH2aj5lxxkp7VEBnSkzPqG/XH
Wc0Ci6KLPI+46d/9itFuUvu7rEdow8hlxOk3r2gxpOCXnez18iy79IVSM9lqVXWwI/+nEfJgCmDT
yyda96pWfmp2mdS+Yyz4LR6HzfOyyS6uz+VY3uFlNGjdcF7XRfAscvgGs6ltayemnE7XfE0n2VmH
dpRQgA/uFuU2e1p3pdNIWg0x9vyCzUJV0T8pRBxufAs3W9nLTYTrvjKzYOvOjPpj4L+VccuYNMTG
KjXMU5UWzQZQ0K/Zc0/tOKOj5npHJv9T00yA/rT550JXnZJTz89+nporOoEsUHw1JHQGv4mboX2t
i8OJZ3q5m7jJ6FpN+U0K/9YO2aF33rkLUfiyR6tT7rcawpXEDTAUmiL+ENvRu/r/wGElDjBr8c2n
BU+yPzlH25DXznDPciK5SD3eYciaWANHVXsGq6k7R/jPy6sCnpHZz01eNC84TnH47qtFh/rJHjtX
gxuzAL5DtbBPcrYavFpU2xqsYsaNkaGrj1GVaoG4/OslS5uXYsQO4SZ7esh3akkQe5AMgM7cWByq
hpJ43fVsPgaTscQEDxa547xqRcAunzX/sis1fYhIvLJsWYCdhNlWvb/Yx38O0bHlrdVvXBMLPqb0
xyGZLssErr5FCzg4Y7CTU+yz51BVjaGE+DZ4D06jXdM5eoepvYwExEkiVg4I2MpTd4UzPwqb5Xcu
J/j1UcolCEeAv5oW6KOnXJpndVTmiLY5C8XOINYb+ItJTcDlvfJ8DKt2fO6HB09tidX3MifPO4IB
j5rFCq4GholFQ6VhcVRhXLJBV+sMtfAcf9hz97r8fEx468mZMcitx76C8lNxqb72E6F5mCKHNGof
hoQWjvdC7FUJExEyys+BUU0FD5qVcWgnKBLmANfQEiaQeVZYKcdNxei2CLVbyqeqY7atsaWvYjar
62WX7Uj92a7uDbVQUFd6ToBnWsigZzXvqq0tK1bXZAXbeARqMSsuG+DGwgnkFQ/LOlk2DOqpnJU5
Mn6PNOsDokNZsvPOPW6j+q+xiR2KTDVPxrL7raaJ9rG/jj1eGM3gvbI0QrTQ4rDJ14M1+CgWjwnO
mzyeKMyP95Cy9U0/BNWBpC0ecZGc1INLr4l1wGPVspqOubKuW52dMaTJyj2orfrRhQWkTkNt3ACi
sfYsKcksm3tVFKm8aMvp/ZwdJrjlwV8KJ8vW7Q+9ln/TJVNVuN97FlTpiIwgjIpqoS5cSoYUBP8Y
IECzwgAYRqAOnsi7XohfMGRxc46Z+ICRiWPU/gpR+Uez6R+/8S+9r7/89f/TVhgRXP95F2yPUvbz
7Y+lXkPnA1+1Xs35TQo6aZ4LOZO4AN2iifXPtDH7N4Jo+IJwTE8awvw9bcwwfyMGjMqwh9TetWmC
/ava6/y2pMJ40rJ0+hyEM/2zCfinO/h7c/N/5F12KaK8bf7+NyE99Zj8/hjxFEh+iW07jtBdYenG
X3IouqFyTQosMDXZ0EcmUhVa8CurKVWcBEv1OZrtDX0W5FTaBUR6eehRg9N0QmGZ9taDBsWD3kly
OxO+iH0E71Xm+jt3qN4A0jcwWdpwYxT0qtJflK3g6o7mkxEWpBVPxNgX2aOTWWJFZREwAFL3MXnW
vPrZ1Sgt9aCQLEBSVXMc89lcgS0c1xo7AUvWJ1Hq4S1e2agrfvVm8BggUjFScWNMnX7D+kzbTL7S
c7hkDJErWOxM4Rd7Zxpv8l5r1mbk0/conzNEP9SImvtyGAn2hUjUyBIdd9bBnfYgMrZx8CTd6j6t
S+042C1NlvrBAhBywXiEuCJCfjrZK2sOnqIJGUBN4plm+y9mnl7C6oqO8FdglbhbjWCfJRYr85kE
2tAyn9Ke9LEgOjrl8C6dCrxIOmbsi7DRlygp8755FbXxarcnEXDSc4BawMoDTtnaudpAvcFgzdn5
/q4cCbDVvHxmRdfegK99maqYSFtSTi5ER5wCAXrF1yUhwm5yMkfxJkiHTwAuUzp+zhqfrZv9cww3
whM0rOBs7edQu+TuIbCy+q62xjuSF+81iet4rHA7djEQ8rZjl1ZNkpxxReVzKThVQfoTcZeHWA2F
RRbGOJo0FHhOYj+ENnpJluUrMiinmzIJroYZ/sSHwe3yo/K70R8FgfN3A5Xa9ZCmFkgBJuDEHbKV
GWcB3qXUuAM1CXNXc19nXYpz2TFez26/0VrWY2Dw0k3c7n0t7Dcj+Z/9YL+iB7f3LnDWXMfbUujO
wSng0sc2W0hNN26HqDlW7OmftAj4aJOiMCv1ZG+MGHW13PjuRdRNijCleFKQyokfik1ZoLeXooMY
FkpxROcEX0x0vywkOTjtuhAFIPrC4FpbqNVjmJCO5sAwbFxq4UN1KkcfoGnhEsfhE3KtApzRnh1t
yaPUJAJNPmlDIHTAxwGEsXr7rA8UpKoWnITv6emt24Z7+jc5dD8/Zd3utVg8RwSLISSsspTdBjNu
vxG4hKEXjj8rveUNvwRwGndyLGf80kDzeDiIWWfTmuA0yqLhEk17H8TSR9UMBVDRj2jIMr6fzb/W
2aAf/fCESHzdtf5PQnHmwxgbZIPbJK3oyF0Am5lH06Pel3AfT4Ne/AgNmq45SnAMr8ZwoSe2aY15
PlLfU6wcQjNn5FR2ySpuxJo5YylaixbFnQ6nkh3Z2RYjjhbyNzYiViQse5eAIiN6tnoKAaliX7Y2
rHk3kTa+hDPUt8TxN1EuwzWv2jUO2OaJpiuZn29M07yaGE0ogdQQHaY7xyuf+ik0uXSBBmVQ2zoN
mSaswTo3hnpn+e3RCM19p2fZJhAE0Dt4JVbI/fWVOTak0mQfpSa1XdQb9roIYZtlEOCwYHEc3ZB+
lwWYb276D7Cb2kqGGMXjQP/h4I/nOdOjYxTembwKUarenpbqjCmdJ9TCN053LkvrOUP4VKdQQ8J2
nalkmwR6bVF6t05HYE3L3pIGzvDsaOad3uOwnyl0eJDVjsOMJS/GFbp16g/8UyTAVmlw0qR9QnBP
xGAuIUrFIX2iGaqCU/6UwXCBGqgdg/o1McZDCXbnlARZsaVkNq6QmgYrLQOS1jnuvCHZ4TNLWaPX
AT5aO4DUkphvkQs10WBmoBwyXkxVO2fUIKEuCres/qgzGJi/cf6v7Jr7n8vZXhlOhQtt/OHjSV0D
ViJ4diwP1NXZMd+E9mScx9K4tn3zabbFCwOOv+Eog4eya9caMuuNV40/FaQHkFu/fTdz+uqJxcEm
JUxbrd3OQrtHvxqsgqI5ypFSZAocouN5nawZ7o24em226ww0zBFBao3h70DxGpmgNKLHd0LO59gj
k8cQu5x+3ZYIihp444nICx5aNm4ZSKIKj+G6G6JzZQevtWSKGdP9QK921UtCGlgZ32tpefIs65ac
w0sWV8+E1J3JSN91enQfux1VIxNFU9e0sCfMew0mXpQxxmmX0IroTfkPhNNgPiTXLJk8PMNhme70
6jJN2b0V+6+tweyr/kAi2g+vop7jmC8NW9JVI+dVA8wHe+fG6ZpnbeicrW9igTPjh1KaAxUVHFGk
qd9oTR3uupiCA/zHS7kprRGNiDX+NEvtcyxD+k2BfojCGe6gTA6ibXz6FubnXKMObMu7Iceq14nm
0pmDBnfX+wYnzqLWHj36DpJHVGbobCZajAmMC69kJZ20TyPveksgUJDrx8Io3sa+2GOfvjXQV1Bo
nV/KJoTexgYh6i9GqFiyRA7mmKYOo6lfhSUJRm52Tu+E22EyH1yylbZxluYs+Odo6wzOW6Sbz8Iq
p4NM7IsOgKtjWXLWOpDzXcswUlWXWJ95iAQZf9SUaCP7h9YyVhpQz0xM94Dv6J147L7MpCHeBAac
5vMaF5GPoS/qXwoyok5GUn2P3X43V6X5XFj5K1jS7tZ0+6OPlGfXmJpcB6mmwr3wfdLIeyyNJNhl
pVAD+TrJ/dvYe9Nm+1cxw6VDCzbhO0u/6ynintJJ3w0hPwCDWZj8nM/GbT7SAHNCrtFe7XrsvB6B
Lc3eF4W5m1Iz2A7CvR8nA82RTRfVNegnzITxjHAfDElR1CWLqW5vq4qv1nb+LWYxusH+s6UcyYLD
MUnjZJtEBenJ1ybr4FjuC8EsexBlCqDeEaiEz2szlPWR4GyGt7Z6aGX6LKtUOdTc52b23hySE3rP
dtezPZQPhgcqCYr6Og8cbe8S7WdMd/SxeObGqCHzL/FPo9eiR+ySXdJVIFDAn421u8cVbuf9S5v/
dKHggbPVf+mJw8gzMqT2LR8IHhtKBJXE6T/6IA9Tmoqu/KigvDCHwC6vWVaJviLLqWO4rMVt+14h
eMWZems6sw/mIdiLGCq9zL/7dq6tas3NWSNhQwmw2rlzlu7xpa2HHPhXRQqQJryLQJ+7dp3Z4jdO
oDJnccq7mZrD2EYHLA9xlJKgXSXVJlVI1mQS1a7N9T3e6NeWEI1L7sQgeeOIWzXxEkbdqzDuoIyJ
F5cuN5Df/CaA5h1JichR0zpMiXTCEppfrMB742C4EZ2OkX+3dP+Rhj+uL6M/xEuvoLSK/dQUP6xK
tvjPTdrfNkYC+CoGa2DtbjZpG4saiJL36U0Zx99eXNvqd2O9sJep+FQkNeX450UrDsOkoRBCa8Tt
AGZnBgO3lRaY23xq5oR8vn/AeV5vCF7wTosaK3I2LjkbAPEg2aAkoCcwGg/BZ8LUu8WNDUYcmymL
kfIkqwCvgyyAdlrDJ/3MlEhJ7bYWtb7SnXlQ9unXsCOhpi0thRCB6t6E075rhXPv5zPrIhZtnUge
cc0eRUQUfTZMu9BIP/sEt4OwFdihwTPoULPPTafeRz5GODGCtvV8ay3t1l13WvUrSeKfYFM7fJ45
JQP7zp5h1Ye1QcvSxvXc5ja5gETIaAGo/JcegUMcunuSLGYUzW29NoBs0DvsSebUmQrI+pJ2SQ28
CSDJqVyMmGbsjPU+sdtn0cy3sze8j4ZUdaanADnF8KFpzX0nfpTjfMx12LjRzA4NYht9Rf8Ttyt9
qdojKUQXT0z3vxyDYqIPLdNHEtdhmk+9lkszJq+UT8dby9H0bV6E3+2iBidQt8Uh0BrWJza/jT7o
zyRzqJMW5KFjD2KzAY2uKjKifozhAS8jl6EXt+no3UTEaEG8IzMIkePWtd17JCcXq9fme9ZaK09G
4PGESRsv0J7tRq4bAmm1Tv6simo7q6nY6KlAsSV+E17NAqn5gB2+pxqfraO2PYwO+Gxe6kGWBbaQ
7p0YI2ub8VhRponPHXSMnH1fNcRU7MkMEWu9QaukJZyx/tGFDunB0y3Nze8F8bSqdE+2BY9S2fNj
6+l+aKm0T0mAzx6d3Yo5d/e/SDqP5chxLIp+ESNA0G/TG2XK2w2jVCrRO9CB+Po52bOpmJnokboy
SeCZe89tB6x0iXfV0wdF+IqlSmislx5dDHJK7D/l7CBO8j4RPFFKVfOTsuvrELSfUb9OXKabFvy1
Jb4yHn6IKSZb71d2CEBy0yItSP7Q4f1h6WhHE1GP2AJmiuG4lmcez5Pd+SdPhe0xkf4XcaYbkAKI
bwIAGF5cv8xu/j46zRN2kwe8JRhMBFEzkeJzUgWLpMlbV7Hst9pzt3Mg7rVkHLkE5TGrcClWC8TW
xgwb2Am/dkNSs8iAm8FVwpv+YmJrlSn/TdfDGZIo0EBvQes/w4+e/mnvbWm+9cILW2gG85OPicu8
Lrl4m10Gmo5HzbVSPiu3pfjQ1QhGZkru7d7BoTx0h1rn+KzBgQWUmAbkWVi137S8cl1hkW7iltEZ
lRcDQ+DZW/SQ/4bCvaCnt1f4TlmTkLPHw3FI/L9Bgrv0drKn1hvxDOlhbsaf2H7RHv0ozqNXecu6
TaNlX8clVkfaaQEVA7HK2RvwFoIZwI7DfFMOBHZYDVZ4hA9+aTaB1bF3Ll6QFbxbINz7sdsgKCh4
2JM/pMTrdRo/Krt5rof5XvfqVTIl58CoPkZXGPzy05uY5GWWyXGKpk+RVuVfSp0/HYFD0DVBVfCI
72rj0s44gcMHM7xZMvevOkie53rMznjFWC+5kyEiLPiVs0O8TnGMTTIcfGiSsFcbdx14ZYTYJf7r
dBMSEIeTx8YxmGi5iSLrfs7kmbdGXovSq9dxH9HT6ZLf4VdAT2Z31zTcFTcUdusmOLlEWWxqREvo
5m2uqLzbMeCA9S3nBOtXyT9Bz0vmHiu3bir3Yav0XRirUxazHhxKFIDwG81Z8QF6BLatiQ8RmzGP
6n0axHSv3gDqv52ckwX7fZvxjfZOhiyhZomXgjktuK21pb+yoD34wYwSjm2WDJp2M1FEbyY6iDob
HhMhlrPtYV8iytAuiSCQoE75As3vXHfxsXaLnA4Dj2THAz16Ex1sxoMjur1LpQ/lJdtEVGGwhcDg
kdPF+cG7PT4SJfLUCeVx66bHNnZeUV16eCCJisKsBXe2++tHreF0cTDReYlesdxi98ACZevl03sN
hC9y24ua6rsJTPoxDUcgZ34B42YGG9nb65L1M20qL1gj3frgZ8ET2ADArs7EK4axc63bo1NwaePq
vE+sGktqVT+Wyu/YQBY/Bba9FXZAGPdzS1E9hY8JaSU9sbtKWnd1szxzH5CithR7h4iXtZJxc2TY
jqLXYwfZUSRV2aZR3bL1xWek6SRDRNUjrxGy8IV9Ja6yaoxx2CG2EZlZV0mPIdhFVzGp6hMrun2s
60eB/v6qcGsR5lkQ59IV99Hig11FgbDHibldPmF5dveT3Lo+N/zYxl+BS4kqwqRDSkRCmpF83fDz
P+AIbOgIUjy+f+WIyIsA6IXjrOIGhi8mXvSIl5SMCmrVIK52REdXvYEflmtoaO4MFy3TwbbuLA/n
LSQyA52aeIV809TZn1llEBPluBKbtlPNQxUIuv9BURvFt1HYTe3YHccqtdbBzcbo5pbcNXFmsdGb
WSN183dFrJRrzcuWwCPY6PHvWJEDjlanWivAgl09HfTItqkt7I3EYs9NDkj6Fo/CnQs+N3+Nlxpt
UgP63TSs43vxBfzuAEAYc367C0r516TLPxJ4OOXKbYzv7mA59butLn3fPoDgN51iLsZ4tFheTRf/
doAWtsOUvtUbB/7kpmQ8uzd0UzdA2i7g77umd7grHOdQgy/bNS4o2cn5qGh9rAVBShsHH0Ert2Yq
R0Tkid7Yio+/G16JDOQ5bkriKPE3Sut+UFOxqykkVlUeVkwspmdVMCe1R/T2jD03nhZnoXDns7Qh
qBrd1iwJ5rSH5mVBfLt3K5z2UeBNmyGwn4lhospa6n9kjXz3KsvWYHc/6XjWPqlV/ULYQu3nnCiC
t585I8xZWjXdI5O0b+l8ZME3M2syt5qvLlAsJGDx2hZyXgcgdpjG5GKXF3ED6Uu/kAn4W+Gz0HBP
V7BQ/kmHvoDwqWFkImRTzfjALzbsgNFTuveVjhxo64R21e4lcWqWUuCw4ymJzsI3bNS9SZD3Zg60
FqTr9g+QUHdNzSJ9iA6p+wboMF3/B+ZUal/648kvXI/wQQKV7DgbNwFxxLvR9fbthGEB7jwDafS1
6A09MR4B6LFYd2J83swcRzdpV0BZqVHBasxX7bG7juUzC9yDu0ziXKriExYTBUHvip1bJ4+u9xz1
bXgoxNBtcU+nNg80xpu1GfVHWI5PCLzWCnbk2k+zv8Y1826ymIKhZsspMBZiaePqc1qaaldBs3a9
4dxFAy86TE1sz/aDGpKdLNSPrNELeoAoi5x9NAg0JHjU+krlUKyL9lwVBELwDuH+JC0ltwkKy4qH
RIyEwsHSILyMgVZ8W2Kn8UZJKLJBuHadgojmLCFJAVDd2ZCixoIc+Fw1j6ulpG4wLtqMuO9PkQRV
NgEU3ROy2h0KP/8poFOQhMkrHWGO6zFDD/opj4f0zjgg/PyJcat/g3PMwW+Z9N3DHFq87Qwe1rBQ
UZ0qyASVV8BIWJCI2PnKjr0PX5FdlpIetLZh7+L8x443cXrfcjGIbgtODskHx5DAO6jdaV5TuPdo
dfM5vHIwLbusRwNApotLM8sfjhcMm9jTMbvUwl+wBRu5G0KMKoxJH4YqOlNgI88uShRaiVTkc5Dq
UcRw6mdqu8Sfqy3TH9ixk3WUZMHwaXNrO7lLqnQJy3Ako7nLGVEYiAydv+vIhqfEKi5xQY5bOT14
8N8i/+UmaWhcn1+Q0D4qM7yWU3ZJRvtEljASXk0otJHOfrBie4UNag8yMHI+rdAy22JEExmWzsUL
wyeJkGOvE2T9Ezr50QZQXTPfjG6a8RH7zmyV1l5n34StoLKF1LcReIkt88OdeFosQqRQcZ/UKC0+
ZooGK7sH0AzhMEqK1VCjNAq7J+kAk0/ar4qXhVnY/dyhbhFRyPC9r99vqo2ZdkW5y9nQ+qja2Qkf
N9XNHxw15ruyIUe2FXJcywdskMmtR7qGNctjotvf3opLUntYSLucRU2U4EeWDspWn6Q+ugOKPVAq
d6T+6hZ22oy4dCpG924elk/CLz2JTR2QbL4ZY/GLnudPVDOr7hwLu4HNHZAH74oqecyG9w50o6/n
ZI+bihNhWHUMJldiiC4wT60n3UAMK4t5ZZPihzSo7nfF0gFGQOl4H96E3JxraPGgZMx+fRlMTrYG
DKcVHTIup/LJFerRz95KA/JrGge4gzPXUkJW1trrDPsopNJ2G9/DeL6LvMdpkO2hDEF3Mh53pvYS
iczfgKL4EzjdSzxKcuiU3BM7hkDPFSkBDOCQNZXZhFjFG/6N81kVobmDP7nVZYR0ISzeYxRHto1c
lPE8MIXgFV44NdEE0ou0sKbvs21R1BcExg9RsHCKBu9Oz2n/ZIopwdlUP+qJLMAmCWpIScF6gPjT
RXD144hWzCreK3IUubSJyi0wmUuIh15lxGr07aux92PgHaSGo+Mw8VjQMfTtcHWyDCqtjh/QVD8V
ipSsyR/+VQGCEaclWA5d1a4ZqKvH4IWJ1z4Yhns7bLYOBMiBCG5mk+4trgazXuANf9rBP5TbdCA8
0CP+hePa3BLzguOYMCibRvZ/qHXhyByGbEYXPEYf0sMCvORXMmi/7cW58wAqufA2Mi4v3fIqJCyJ
ymZ4tGpKrVyZN0AyHLv3oes/W878W8Y9tk0nuwy299V0tH3aW8huHRCmWzPhj4LUYllymqvbYqq4
gl5coOBlb779Vg/D3yzvzDEU/qcOOFN6mo/thGEg5hDo6Yi3iQFGW4JHcrwK2bGfnKoi/Cd6Mg8X
H8Ctl4z3BKA8RWQPrvtIPQn3rTY5x5BrjlVLxVG2gvCtKKvOjMQQjC/liwoauKzmnQ0puw6dPid+
zqJmxpejsRJ5aXwXdy6yrbyitSy/pMV+qo6uYlh+3YQZX6SHJySKqFu9f3rtBkvHa8qIdSSpcy1r
ViBtOFanUIiJkN2Cp0Qip2Q4jvY2bGDGEFjCFonvxYOE5jiYAKxeJoQMZMThrdxuRpQxb6MYjWJu
89HLhkx5gL5vDq/9BtMJYNghGJiCr2xSRC9lWC8IjsO7ibgvqEx+tQfADfzeIWU1FfvcLf55DnPa
iRQ3E84LctKamIk+J9wL8hkr7OcGXntnu6RXYSbviNGorYpKtZ4udXCR7fKdVYwIfAmZs+kl74t2
vqqpQWeZjQenOlOqPNdtmh24lHyU3tHPjY9lZ/5f0zJ6Y40RUm84Wz3JL3ys/Z4IpAebUXIKFiit
U2fPBmYL7+CsHZ9hxgT4BPDGNVPinA4Z2ucroYbnCeXUxmbv0A/9QynYoDFXFSI7hcxkhiF9nTjC
howFOfwlTtjaH9cERnr6TQUMmchO2swVwXvQTY9zG23Y0riqOPhQDa6qFN/t3BBmliUvg4VCma//
LU6Gd/kCvRc32TTtFoskCA/8pl+bYT/xqBvwGp7fPfVt8zpX7N08OZ+CPHhiBk7uSYduHJmvwnvv
fHOsd7P+RybHN64t7vrz1JnvgAzR3Ea/VAxiYwk3ObX1B9gHlPNLt0cW+FSyfEbzD8UcaI2sPCBn
Cpe/Gn9M01zylHVQMI4gyuE/+2LTTayuhnSimUyDfZD41P6x/1D3C2GGnnfPxp6ijpFUoFl9P2iL
6LGynpg8FdO3zzl+S0ZZeTO1aBtdSTpBNJhPzNDn5Mv46vk2hR/mub12E8A2HZ4tfJ2QofStqAeg
6JJn1VAz+iWXwxBz/ysiV0YpaWx/s5nM2gDmFaJg5ot+dFSpClb0Sx5JPSzEYsIvSqt9ym+ydpqg
Z+WXgkkR6+wxZQvk+x10/OUMOWda00+HY8zt1bOFn7tDIjO9g+PmbbIcJ2kUJVSbTcqitgbdxs+q
0LcXePIJcOhWMxSSofsZOywbhYcGrnyg2AELU/hf2GUq1B7qFJM9hgCMp3pKPt3KPommed+qvKTF
unFAPLvYWXHx6phxJOSI6ZRi1+2H05uREa2z+hU14Td12D7Z0bAr4fqt9Bh90xAcghv3DShibKAW
g/L9KxtAw66+wVxL66/IJ4DYXUo+bxO+RRGLQCPFDyzEYMem/cTKDek4BSveRWet8UJuSGqkkaZ8
W5Qv74q6/vS75jyMruZMFSSR39qHPCQQnZTPK+hYpJdkITpBesdISvCd8J5adDjawb5rH5pgQfXn
194aHXl5Mk4N6pk0XvvU+Td6J8m+OJO9R1iM5E/2+etE/sPGHoqf1gTWLi4JXA7C8g+DcAQAjDux
BzMyG54sS/yNczfdtjg1V1mKmGdqRyQRwDHS5l8XW8+69Am7GiOsfDRAuGKOC/sYjw9tE9jpI694
vclmG1QGr6EPf7LWOGgYlu5GVksr2S8IlUkXGND5aOqLlNwKWcltVn82Nes9SIkMS4w5xRPhsK07
7ALyedc+AFy/o/YuIs0UlWjsgrHJJMZ3NyvvvLm8sECGNahpvxGaTi3Hb4q3eyMC79pPmTkYZB3k
OrScpGBh3XaLx+2KNOnM0cWPleqb0TWJTXn16gv1E7vTa4icaZX7Mtv13vILop1X3bkMOqFTN78C
yxZh4QSkdtal0v57JyZWx014nMsZn5kgoM1TW5ndZL92km0jkZ/msrmr3+wcCiSiKS4YGRNNMtXE
jVZkFPAb+0MEb7YnOGOte3snwYTSz0U4gBoanMCf+7ds6Nm1+8WXleuPxLXMX88/5bNAaDrmGAZV
emSJvq8CbUOK5imbbZ2e3IykZHfkPqny89yr8+A5xWbJByQYdsbqoejNoWKxuI8LBQj3Rk1PCG3a
pgh6adqZR2a9R4cDth0j244pI9H0id5FSfkd5bBuubUjBAEsmFU37Bw5ZmxduTM0wofRbe90JwG0
BISPVqR8UUitJqciS9pXN4mvy6Q3yF8YH6erJUTf6TRvrkfJRrX8Q4zma9gx8lE+/Sd3XRBcewnc
qCCdkseL/gMZaXhQpGKgit+JaHgt6tumoyNzkK6+awJSuh+imV0sdPdXu9B/muymTPNXbclMi/SN
Z5vwD5bM+wQR0uwCFpzb7keL5GI3A+4LTrB0wLLgMFkTI8QjxWGd+6G1hiR0TupqC4cVf2uSVejP
s0PtJVu3zuBKhhYD78A7cQl/AKwKrtaAfWIwUUsO0IA3OmIck2JUCHuhT//9kc3AdZgk4Pn3b2FT
DSEYFqFp3RT7CCEYbDEgPBfxl1f81oTynAtHKqbLFIgjzdokyIyIw/FxmZuvmdCqDQDRG2oHQsIy
V5cliPhmTL1aCIHEHMr4rm2a4Q6V8A+j0frA3+SxCg35NoLzvErY4SjAqvYySCQk7c/INHBLlEq7
GhI3O4qZkdXszE/NxRMe68wFumXR5x8Ip47QgVCWmYfE85+DoUfXNSI48qt0WQXlkpDzwn0fe/kZ
hy/HAwFfkglIy8EGx4nJfCDVfTzNgDlfrTLHmzum7jYndHBtYvucuwGnd8Iskwe7Mc3MyVXZsN/S
gyu7T6h36qWWN3VJ+tGAtFy1KRKjYHC827n04HThrzJUq+y8q//SlwZ078TUvC6heW1zkexsmf1o
TSRO5YmXFPEXQZyEXotcTM/t4racduR/aJrZNmHvBKTie/Ia6wL541O3Ie8/4N3BiS4lwqb1InGT
gNa49vRRNz9AWBjWh8q/08zZDhgwsX5X3UOTkGfMtPGRuGlcpvMKBpF3j01hb49KHYN4uPOmAhdX
ZkWHOXF+TEkETbyUydrtozerz08BlzItWJkcAO31rxypBwzRxBkDl+KftXxz6pPklGRjsZfACneJ
6O/UZAt6tzs8a/YR00a1rWGftiR2H03BDInhtGrLYUteKzIAvq2dJ5MXN3ERCNmi2dqqfJF86zOU
q13fRzjQKhhrNM9r6aUwNFSv2dhR9jAa6pv6J2bM1IYtUMnEXrVW/jajSUOhlSHA6bhnAYUFJtxA
vxc7wTSHOmzijZgABXCGVPM0MYnrFC5dpz0sMSkHJn4VpXjQAYLxPlD+ZujaP03lfvglI2DdPJLm
7u2XFEpUXQNUrpkbmnF5y3yN9mCK513bD2DUWK8QXvDROKO5j43/bJZm2yH8JuuCOzazY3EKhxgY
x3LVtgUDmbZn01o8gTnAc1c4/jqHa+jCWmfP/tKSs6UnagPaH0p6tRbG1htOiM/ZK15EEP5NhXq1
RMP/Nt4SvrPXBS3evqwI8KolQ5reSk5NmV3yKG5XS/cU4+Y0c3Ceu3ZTtipdOR3Crki1GbRLqrP+
tkNIiecyOyp8rteWVz7i21vrkKjErGIlWkMuJRMRl7phcoeelWtGgNtvl/Zl9H4sdmLraZjC9VJp
OHXkC/Gv4foo7oJD2PT8kjlF9+TsrIUZfQKId0GABiKge6jr4CPJ9X0YEE8EBienIaD4TqP4rowY
Mqci3QOFkbux5RRa6hFHnb7JiPShS7zXkQQWv6WXmyZ2pVmFOCyuNRMj9sdqRpofiHjrBWrjL91V
3i5ohlBMIdJsD8DzaDutXrltq84h6qa14bZfD/YwnjNfjmeq5g+3Fy4BUwDwYY1Dx2Ix9d8f8GDg
X04TmToh7tqu6k864Mxa/fcf//ujSCb/0LlTehH+vVNU+cmzrTfAlIqAclaLQWFTzPbQQx1HXTDg
/mBVhPJvYGhigD9qt/1Nh2TeyST55LbPVkvWEkjjpn+jSLmkU3Tfc2WTSESC9+C7h6rhZMOZEDDq
TIpt7qqdN1OnVmUl72cu0m3VS/xGkvo5VczbbU1rQTSdj7PxFj6+w663kSgSb/z+9xSBCz5mxKwi
/jDhcy6gOU5x8mgKs5WiAMo+jaR0ez/x2H2OC9AygWlZ2miUEG+9a298jz3YiLqCqCxV+VcJMsot
hNlpiM88EN6z5vAmjcegM84ZYylUUjVaoM2CpAbgUPbKqm2TCc/eAEFDEZe6nySY/063nZQlQ44a
REfk5Lbo457QL374w7hN3OEPTFywnbwPTFQBW4zC3JEvNK1mNBPzLRwowS8bJ++svei1Z/E95Ugt
SQ/JSa5CE57+8FmSmQabw12OKMJat2NK2isef6XfJq3vSffCOcWOhhVJ8m/uo92EoRyF2oL8ls3C
ijufYLvEHjd5E9wNbUyGDlKN2sCitCuMYoHXnMcR5TOK9fXEpzyy595onXyMhvlCmeuzE7E84IsI
xwDjfojZiLwd5okRNwm/6JzmxbVsSUyY+hZZQ+KvZgwnopXijh8sZt63vLGY/E/OcGcG50Tszwor
qk0PCclJpM5vjSRJmv65UrcyekTASAZasiOuEyE4cXd9YyPts+Fd91N47L2vyfKmazP9ZN1YXU0Q
QT51gju7GZFNkLCz6nZOWHnXRYSH0G+g5hW8VqSY5md/Yl8m6AfxUc9ma2IELbHp3x1VmT1NR30B
Ewcc+xYXHoQYl8dsRKFcYkbDxwSLoX12BmpS7VjFFlbqyQnVSEhiAJ8XBX+XB/TIfW7jP57eVOtG
15LNINbZ8KtR3Hpl0kEmGZrvCsTi0ptnF9EOwht8ZQ0hWJWbEWjo3wVz9e7M1TcFx7vFjDH2UrRe
83gcZ6i2NpWAnpkZKHSQqvZOugw/pWXvyEu5SyJEtFYw3nMiH1IVv6gKZ2aXI2BuzF+ncrcNsjPy
nuKvpZy++hHgIFZWwyxCOQRML3hukOeMxIFwDiubl4WZxT1r7J/aCZ6T7qfjSAObv4dT2pr8VZoK
0nqIct5rnyqlHu2MIji1qvvJ5/+c6PFXeh7SxFHdl439a9OeERHD+QgG514FmCpjaVDHIu5jv/KD
Hr44OEv9XCtrJFXP3bJtUU9G1Ie0NKRbzASoL+LBy7PDwlbFs0R8unH9iLhNga03nD5Ff9bGXh46
fSaN87EcCRLmbyhvgK1/KtVfjU9ipWDF6emKDESizaDBm25PvmZ7E5OcYCGkJ8qDJ0M6wN3oboY5
oIpQAXc4toKoHvH4EoRC35qAMVn2Q8QiEUAtAdj+IQ3tf8QaPiHeq/ZuEyT7do5Au6bkp0CtLQ4p
Howy7uwP5aYXuxpfAjdt32pBVochseYmdUMObMj0tlumubyn+VNFEJjA/XpgDTKzpBHxQ0kOhFWH
u85cZSdxfw/eQeB2Bqw9zqe6t5vVMHXbzOIIcezKOk9mOERLdpVo4fZi5M2Rw4VVTXCq2B8ZN2F/
5Nu43Ml+Bp6LQGkgEje7jSd1CMG3yEI4oQm0EFQMJ49B/3eIIKeYRu8zMc0tJbf2jtUSNM+DCl5b
6+pH6Qx5oZGPVTNuimAu1knOklH3jfMk8wbAu53DFr/91yzbiAW4mEZnsppQ+bxlgBjP6czTRa61
dyLioeZ+LP1DJiY+gxZ1j6fNuJWD1Ps5i703plgp9PYuJlgzuHMYgjges1gT87VBrbFRCCHZTMI3
x8swYJYFyjO4GXRgIJuR9cAY202S122o2weJevMoWiJQEYgza05xHUbZeE/DL7dBxxLLzlEIJV49
PLIALrfVDW+61JwcbdQl3Ek589aFUCHOV3SQv3Vh+Q+DSR6q2kPySIP5NK9J1I7vxhEitDfYcp85
LZKsUj57GRSpJPe8lyQGcibc4lU5ZfyimbT0MeubhBptZ3SU7xORpYj5Zu9xBmawD6PhTRl336jm
7ExKn4OpTfaqtMFgjuJflyzN838wftCe3FCNV2yCpn8o0DleuxvkJ23Sl9mOGcBjCqQvbFBZijHd
OSO6hVYziPHCdDM53r6uMjC11OZKROcoiS+VX06XpB4aTE3YEYSeHgThQKi59Y9dEGXCvxzf7iQB
hPbdYzTOy1VlZIZmsxXs1NRjCWk7ILn9/JOy7z0Tr7pr5cWYMnho55KtcA4TnRnVNeAdOIx6xE8+
Guq6zNFEJWQ+XsmSVQ8KLW89RngWkPm6R5u4oKMYegofEkxtGvItoJZgkxFumy3la9Rk7XaOfRa5
i5ecR1f+1K0kBcB1/xEpGZOlwfyrQ9mzNoXsH9XwwQzKP02Etwymz488ImJTu6CWWSyiUL8hb5IO
tVsw8lewh0UeVJzDLBzm6dxgbEIuTvAzJpJok/upuojuFMWqeWbKGXROfS+GMDsSAjThvEgApsy3
pU8aCDYLwL2ncmKpxMN2zLOfXNUvAeL6gj1xnrbP2W1PJnycFzkAImcSDE7QJ38kI7brFDdVEt/u
4coF4c/4+tLFsryTGTWeQ+iLtoL6tW1wQJRWt2GvqzZa9szPu5TG0hDfoyPtXuc+CTbETpHSqvs/
XHJil3QQyDSit03mWD8hPwh5mnObyk9mnSJq9QN4TG0kD56NcK4ePfs4kLryfy5wg90ojtj11yq0
HvJBoGHKeh9OBvYUkc7LswzTxwHjxldXz95t7b77D+Etb4UHOoIK/FJhmPHVGHM6zNZZo+9BOJp7
p44+bsEGTevrd6G64MTQlMdISkXgNtFmgqQ49mQMK7m2URjJ8ZoH9kvRuGyAGkDgtt27VzvTemuN
BUk+SbylUoWpFQ/7JOHq5ffX24VnfY3YyTolyiG3FbUPRzIuZ8rmaAf9jqwIPy+eGRsR4M3MZI0B
/seTwfBS5dZflpbuXxDh9yjEorexYjrHkgn58By/V7l8yBIR/YgzOr2H3JnjJytpWLpaOBqcgPJs
WIh8S/d0lUB3y9Deu1n39h8WeZqtxywB0WTfWsYwcbLTEBIVkLaUvChMn9KWZQvtSHHM7ZuWgK0f
bKLgVE4aUF5MBV2ltrlYXnfvd/djN/jEUtCe6r576RA0I/BzsvtCBj/dOHVHuJfEReVl/9D36IRB
B++TxR1OJiCiK2S4hNqNF7OOz13ahwe/hVPME828eQ5gv/gtfIOOWi43N22WaDuaXnCPed0bTsKg
phZrzIEmj/YLDYDKbH3slvCMk06flIGa6/VMtDyhHwbfvmBUD9e+FbSbdHEh8UvazSHUy8doWR+L
zwaMjjR/qCCSqyJ9S9P02oX1zCAud14hiKZ3TGlr40XbnHUJMQeyfJmjB0Je5JkjBl1wNMasaYaY
SLRq2LXjHFyCeX7USY3gFIvhdjEJf+HS8++Kovt0UGtt+ix0iepiAjSOw0MyExpOYgps+T5xzrJS
NAbpzkaLfBe4TX/x8WUYm2motrxyN7rAN+qokCc0ZJaX9Jz9Kt9PVjduZOvQ6QFqq8WdUzWvSTux
khgLBLHaI9RE5Nm5cY7/weR7OEkr9luG9AFI1rn6dXSLCMAU/xj1kWpDmSKVzTy/9en6qxJVzC1L
s0nep5grRVZbi1BT2l3udkYwJAwm2ZuVKlLK7M8cZ6EXLQtxd/Jq9cEzzkt3IyCSrSbLXfcYkrAy
eq9Zkv9tbJaXkYu8LGK868+8mgKrxanuXmPTuK9LXSBntdwvt9E8FGmTbMIhwdq0oEI1SfDoJhqC
LVh3HHT2sXLsLzdGJd82iK/MBAnCuF+olpa1UGifk3j4DgdTkLRMLrLthpd8MRp7H8mFceG6myZW
ZIxanNbGhMcYln/YeCScj/y8wS2HTaXn3ejFfyzVzHvaiuouZn6EgKO3Dhwgq6URzaN0J2Jv57t0
LBf6WgMwzGOYPS3qGoA2PRu3PdShZpMbPNZ+8hw7RbBp7Yig90Vuw2qPJeXi3sgm9JbLuilgfY1U
DQvRmnIInpI59zdl8yli9RVgJyX7V7Fqdi7ke6MV09GR3JaU/GVQRkMq74xBbe+zjyC5nuXeumVw
PHkUVsSaRwAm+seuDXAtYOYaYKCLqJaI5p2Pcia7VHTfeW7/TFVDPthN3VZHYHdG9Wll/rxJbybp
oC6QgAmbipvlRB8R+GGGYiOxVzgxxjQmLeHKzrFJdrzybah5Y6adH1BPFt2+GJ03PS0frht95J1+
Hn3+ad12hJcya214/FappQ51TJwAFpwL1uvxJqsM25Y+4mNc/NfFyob7tKdIyFOPhLfC/ygMIcTN
6K0CHSJLMsMVyibYBIm2urvzEaIgx/MYri7fQ5uiKsR4MPQvxHHc1w77uba9q72QEJ30Ejn089Bw
ijWS4GBHvB8RnRN7SRNjjtTBAW2RRBYfXptb6nA8EDM6DnCywr9RtkBoz4ovZCnfDJGxfYQhPN3q
uezkg9LO4zTKHWvthyyP7wiTYxAMXsgBH7Ea+Tmug2o+bN33JCFPxQ+OQ4XZRwBz70DHR1ztuqCd
jIWL0pXwU/qaQ+SpZTcspB21Ac/9nJx73X9JJL4F0bW3H2/ZpCr520kyxUqYDeULyYCu7Rxslrur
EWuBjMqN5+URCrfmvs85GjFrb63cIWLiGCWC02KhKZ7s/Bq4Fi6nJdgsskLYXOKYMHb95Ej7BxXD
/9g7r+XIkWzLfhHaoNwdeA2G1gxqvsCSyUxorfH1sxDZdru6rk23zftYWYVRFYsRAbgfP2fvtZsH
KaeTHaEXLOIb08dr31f8Bu2DPK9TgAxqqvybW205xQ9YM0goVM03KczDOm7R1STmumrEokJMukB3
jNFX66xD5a88ZiYjw5ITM7HaBqccITBeWjJ+avIpPd8fJkMfcKXhvjFyaH7ac1FZzvn+UAcI6iIM
uZy7AJC1/QpWyLfH4g7EMX22s2BaVkbbH/qoRp/lGry+WZ4vFeimBYGgjC4IaVglHOER9KFurqc1
0FP7im1607ny2quOkCC/+R0CmlMtgGrHh9AZSpJrTIOJNVo441rL4ZJH5NthSDGubF3D1qOUWYjU
/EGYALsf4eyDCoGRxMbGHb1yk2tMuT2tnE4+Uxtu4SwEHdMdYAlFO2KUyNYqGBkZFY3X+6fIlggy
xINBHjYpUz0zeK7Xcj8gy3LiykZqRE6VNXg9xzse3Mripam5XgrTICR0BAMGgYQtRubaOu39R0c2
z2rmWKW19VY35DO080PQJ/5Sy4Y1dzBkv7bbg7fq9jYsZgrRXWnjwLUK2vTMQiS+ROWCBS9Kd8vE
eNxboYtlZJ7QakG9l3pZ78eNnxlPiBnDVejVNi10Xm4CDEyNd0IILV/hYI25wggIVuhCdzJqtz5z
MWKEYprTuXbAwBcvCdXVdnEd78ss/slEqzzJSdm30Um2T2PfnLFLF88SaS6thSJmGKvC+WnbdHgw
BbghwnaVBkve0o5DVPGdlS2WagYNSHuLW1vp3oIbH6RnpdZRHa9zcpyQrY89VVdbbgYbE5ePWmHQ
41OMA29Z4jV+iArgOBm9XqEDzGnU3E0a5AGrMNk2PwMPCEBfui7XY2kch1ORBsGKBPfXTLkklrXT
SQdJCnIdH69tmk/oyYzylYIg2LXZyFuGWM9iKz9rORLboExPNWMm0djv/OkXvHK1KGgjJusUKcHa
ESVrPiHNoYe90On35jg+5aztgW05EAKj79rF/WsbFXhbQT50qU/7oIp+OwyVthZM3Z4hLkGRP8qC
RczG2Y7/Mf+WKt4pFDBlxWZBHspvvfTIf28Rh831g7oqCAdpgcRxSFCn1pSgqY76Nmz8330bnvCW
ozbJ11ILDLYwPV1q03hqAn/PQb1atEOzr3qaI22F1cNLzfdhUMbDvIVsHCstHpiaeINDrhNYX7by
DveBHa8c5PCbEu25M5VrmA4QCuvudziZj+XQ1mzpKD4LI8u3BCbCXwKcofsOEE3JccEb17Kon1EZ
PxqZbRBjzxQJuTSCHcal0QcILopIXeBgaPT3FOjWqovppjJw1iKQX0DxCC+8qozE0aFuPiqlcYYp
yA5zbJxW5E09oOlLDn0VvxNxBVWXRF2cDTyIMerQ9nNIL6VjnwrfO8RBXaxwUj+apUt9S6jrMouY
jepKYSd3iYSkNcl8S8jeuFlZt8e4ugGqPi6HENiFZXo/DP+iWr0Fgk1mWA7FoxgXTXGYfPofSnrm
pulzUm2QDM/0VmS36Y2MHfySTf6S5apY5A27hpGOz3XnU2kC8sf43mQQC9xilTZImoII4eoIyz8t
+nBj5Ma7UflLGuJgkWqdtgeips4g1Zly7F06xK1qOFs4qU1ggFElxANbnAbmLJ1TzzPLByBoDlsS
eYn1HsqZHCcaSMDd2ePqsp3yWDUeiAVTnfomQU/SmfoDkFetgSDFt9k2CxepIOK1ZZqVC4u4kl3g
O8QYILZ2ZP1RFZAZdI4DemrFxwal9tQziJ5Ibq3kA8G2yPHTL4HsJgpRP3kwWSwSPZbUvaAa1FcF
s29TpBjL8SW9qN5Hwgu/RFLRmC1ctSocmKUy1RIhxv+xQnGqpQ548jJDooKg2tB+ZStJM2Yd2tGN
bQfhMmOVT87dBRS+rt9XfvHSBMl2dM33MKy+RN28dhE7rjajCYaxDzbMvuQiFz9sf8KlVk1XYCsv
jOUuOj7/vOlfzL49usbMy802AOO+ClXsu1QaK8uyOW9F56jkRcEJiVMeUQueCxR2wW87MxAphnth
zTyNUvz2uuAQteCd3e4dE13YaRiZSrRWVYEtGxf6otS6iwgkgGkR14se7O6SpXBloaeuxtImG5xn
TpvnqHD1XeeQK41s2WM00ZHMuR17ex5J5OmNK8jjijr31GILXVYu+ROZ95C29lPfBiQVYSXpWg6T
HgdngqpzYJaI8cmVHt/ah7hkXB0baF7BA+31SKP3Hwoop3R2PT08xb7QN2Y+vIcq7kD6whob4y+B
yWzEDt5imiCuO0Oo6BnhZwdV3Y6Dz7qZ+8JTptb+rFdTPpHjIBS7jRTdE23eQxUZ6sHx0g6hXY2S
OAEegyQuMHCw6UWqbwatf+P45dKV74nESrwDbDVsz7Vz6kMDrtcgu2Wn0RdC0oXUujVWlS9OcQqv
q9chlMDz9jZd6gOQw+iiDZlYWt74u0A4m7i8YCIdcfJ7r6ghsPwnAdNarb8kSioKpOptbGncEVKh
iGpm5dJRZmvIJJewbn/2Hd27vO7PVhNi6jCKrRXIE7QIsdBFduEyOpk1uiuzvuLqvjIaWai+KreG
0Rxkii516DMg0Fb04JfeuENut6tbLmeVMnBzm3430PSMxnFVZiOxltw5i8RJvkdy0qyEGaswp0vb
ICunG0ZlTUTjJBtIHLnDvKsdvnPYHwllLh1Gi9pAwGSB/7nzsGHqxjitNDu5eGo42hNtBsxvdDBh
n3EP5Z95FT1Glu3Q1uF78Fk+fSd5FBqFABm3i6lPp52p8td8KLwFc2gm7+bwq5A3Q/bfCjkB8z9K
ARnlix6ICsOAfd/FxTJHArF3guRNGdEpYNCNxBrJs6JgW3hlffLw5UL6K5YkFuw77or1wPHsIZZW
shpx0Dyk0Xskk5XMIkRuFmZLIp9XPodQOlW/bUtLT20NiJTfKS2XKRzq3gBNTRd7LUBtag7MZ0ST
m7fOh7wkCutKz+Ta4+f6JUJS3rt6NyFsw5lvJPTgZ7tGlu8JEX13ULdZtQ/JYCQ1On1KcQTjQEFW
mujIFGo4Nb902kwl9dbBsSPU1YWRMscu9gQiZ0ykwoPd+OLBHqWxKHUOX6lp6BgmmTw2jrgRjcI5
G6aCb7eXaHQXU6m+Amlksy3NRGlM7eJkvNutNe3qGtlZbIqdUC3UJpwRSjeJC631k0YT88GtI0gN
gJCYzaD74KQF1JH8phQ8/MIfo9NoEsAYw7zzFKfRJI1/EeTwOinUxH5ZXYK+pjkZr72JBPlIFSmY
858hSXQsnfkrCvg3L7FgYVn5O63yDEHcLKdrjs04fDVEF3PgmphKY4KXtBnXlatdTbcrNuhKim1Y
VRd7yq1tFOjJwSrbJ9RubC8FeAsbhq3CbaIb9NG6fO61SckVjh0b+9/R6zTgFbq/VFr+iFyXpjtG
GlLETUJSd1WVv2IYhR4QA173wk9r6jb+5H4YGgtd2tBoma2fYLAPY9A9ehiphU7KX6gfK6R0FSP9
On8s0mEXDRosJGVMS0ZzdI2lrharwo8xfub0tXy6FnlpRg861iUsj5euQKyIeu9gKYbE9JqY8eQc
zYc16WwsxyUhdZl9pflsMvcGPSx+ZSHWBjlOt27aZPQTeTEbtkaVkyIBk8OMPI6ONFVisRVeB+E8
epGh91E3MZYa7Pgad50X6sVGBRQkQ3FoAvUs3ODb4K335s6CZujYvwa5bHHbrub4A2VNb6HwuEg1
NFf29FrnzrlrLhMjGjr/7XXMmByK0qKOyPutrjGJ7KLiNP9bd/gRAamBkSl7dusISkyXxCzmdtAs
uhoFhVHXH5mqniRAmwAs7aTNZYVPtyVn631IM+OLE+cByE9GWzCfHnhdN5OHl6WBmOnGOGZdE/yX
0WqMu9lrTOPaitMUR69jxBNqfJCzzjBQyvBe+mnhbR0v3mik+lC3SwPnB8kFqHgRvvQwp91gSXP2
oHq5rfqRt4GiZ1dYp7FISsTY5PL2mfVrCJJHTqgtAK2S9PeOd0hOUGqsfAvHw9tX1dVIgX3HkLOW
xNYfZJheAViQGYk8R+nRiqY2G7mBQy63SvclCI0HDeDXWp9ZszLHcdoab03DxSyKhtsiTt7gvH0N
ebCJOEruxrzsrwlKUt2o1EPsGl+lBHfmpl62QitAkTJbb8ZXk4bFsmWzgKbUTrAAR5LgmwJcVnPt
guR35qWXqlbhSgetilNn3I52mSxbc05+UGy1vcOF4FfU/nNE3KQZ0TZ322zNVIsFgtYIJOoX4hlO
dTORPOI2eynadIvJlsA4yuKZ4mcphzaVsWwTw9/CLpeEA2+DwCYRsn2NBJ2sIaqfMcRcJ8f8WVv9
xifUKO25UUCe/6oidKHt+J6V4jROiHmaVtwETd2HuvZuSPvgIU1zVwIZGyf39b1yiyLzlT3CBP9F
k1MRocfM+82ALMgEq0fzgyQ8VZl2CoF/iFE0ZD22rw7wIWAAbhz9IA1A7PIP5UVsVV53QHCglulY
rwF81Eys23f6M+0+N0JKBnNCZAd2tRUmja8JPJYzefRoG6yCcfMzTqS9GpNiI5zhUDjXfurHzTA3
o2HyXcohW48e9TeNaSZNiGMYAF5TUZF7qJ6a6UG3y35jN1vdML8tSDmLO5Py/8M7n/9zjp1pkun2
f4d3PvW/vn/9W/Dd/T/4A+807X8Ykpgm3TCEK0nDg8L5h91pGP/QHWXYuu5YlgHTDjjrP4OaJIF2
0vxXVJ0Q/5hT7AxH8WuwTivx/wLsNA2goH/hdfJLmEy5yqTKmv8xrL/xOt0pLuPRVBpwEHKERy3Z
AOX3zp2eNDedcvlQZf63NNx8Mw0j6+Xc+VKRAUSYjNZFrUf0DvVeoc3M1QUVoYESKkxfkhHaht17
1Q96XBvdfm5LK3i6P1gCjW9lSm0XVVH4NGox0Qjj+PGvn9Bz/H4dZ9Q95p8NAXrdMe5cNMbE7TCI
t4tPXKY+BXNxw2lgnF3bow8Q62eQG92iSSZxKMQv/K3lhxebNkNgEny6aCw/DJW+zhKbx9Zi3GvW
bsnQmq87HgMucnzFvtTqvRVhBzdvaZjA98EmfEYgsHY6g4VLH8xzolHUKEBdUUHjL5kfYnvQkEy2
6zBuugNt0KUvwkORd9mzHZdg5wez2PdxmFwsOQ8769T/4WqEbjNyY2g7ffdcDi/CLYq1KaB4yEjP
zkbj0KcMYvsjhgdimdL7xtD8Joagf/XD0lqRn9dvmyHBviHMa6Gy97YdDTBJVYgdCJW+O5Tn1gkv
BWaT1PbzX8wpP+cdsYHsug1Vo073iNHAKa+t3zIjqZnjjqNMfwmywW16S3rN2FSpBO9JgLC/y5Nb
PWe95jYhUPrw1slDw3nlhyc7j8aOX+9cmVkvHccuDHvpj9YBfW+3T/c5VhcQIMxY9p8P96+hV2Gt
lRMul8zCTeR3z51VRc8NkWfTNkF4KJPwNe05/Pi2DE8duWAHRQzqGvnB+MSGNC5E6zffg/XcIPfM
tNH/7ofhh4IR9toOUEoLbAFnz62DvQgjY1NFZfs4mZTzkwvQDi+guWpRu3bdCOixG0jzcyfxNiD2
qjnFfcVulD0USZs+arZfb53JkVvsEfmBWfchZp65zkQitoOtd8+TqV6jWLZfAwoQTt2pfBzDUt8P
rTYQp8GlUBcufikZcjnHwjiGHhUoafZn1NjZjtE+CRJDF55HhVwir6W4WblFG59xHIijUoON7Qsb
bGJAjFTSPtnmTMCBdCuaobuYojC3Rf2rByd/IHooOBTzgyaTZE5V5EPdtvjw/v2YRjhyw/73X1a8
f0KB/x0C/LclRRcOAnrl6DZIaQWwj+//NW51iBzFGbtdymptFtN3ZxreGwk61Sa19JiGZ6S9iWYW
WYASPqHFg0gU7eiJB69J8KIZ43hgojBLWbpiPNRxZ6LTsbC/HzF9mee2Lc3z/aNu/tTKGw3JPKTx
krjubV7QoAEsnqMB9DiWFU3z5k9ng0n0a8xKe/Es61MfTfnqB8vA9a0TzNDLPfS3NZOPYKi/phSU
UiExcrh+g2dECf/Eme6/vEp/S8XToS0LG/KZxOxuAU2eF+a/vErGUGKjd0yayr6eHdtUGzDmJu2R
a+SU6dc2CEi6LATHDtNqznzFIESUsoxlFLENaWHjgek4BzWSOjcTZuwjoFBvMRp4D20vqS9dPXo7
jfs1g/5zCmo0OH6nhUSdacbWb1x7Gxahh6Y365c8YeYpFqdtTk+2hIM2Rvicogb+ja8IoR4JnKr5
5iu9dMikYtn5qaAeK7un//y63K+OfwGkla5L9G7KUlIYugutia3vr69LXcdDZxtavdTx9SAxo/AN
jKw6TnWN0apyy2Xl0uqxAnp2QHrVTvSegsHhiFdfFeUadCv0BOmkFIaet4O0y7pWdLG/FYU6xzFt
s6lhDFlVyaPPaY6wSnz52IXOGPJBbsisfurtPANFyO6Qheawt6NM27fMmJawS92H//KE5x3235+w
MG1qY3Pe1nX37/GIg29GKsZ0vqzmFBqjk+ZLY47drpFgKnWYBC/SJVa8tHyGIAFD1lYlS74Z1iun
8pYNLqC6L6yX1p19XaGa8/+i3r7EwjI2PTLDhdm1IV0hB2RNYzhskYFbsQWr5AAMrnsVqKWgOdtM
1O3v3u6Mk16n7ZZwKHuHtGIglmbQlv/5Wc8w8r89a4qO+cIXQoAylyDO//o2R4WuCiurm6UY+hh6
cmIdlZW069GJUkILvHLX02ANg9H5rNWwizvHeSkNCytGHN6SPmacCgfoiFCyOdZdRHM4rGjZ3T+/
P4S6DLd9Jp230jV+ZcFoIHckq1CzywIpTBr/l/fx/hf/+/uobCo725SWMv93JYWCahhs0mSQxCbU
Ao17Buht7iLmwJvRImYMpzipbVnCYdVOxy25Ipeuo/E82d7hXw9F53xGhaYdSua3G0ToNKmxkTh1
iOjFD8TBiMYZCF13N6ekd9T7/rWaDCJwXMT5TOHHExl600lQBFRqqthC25sdjMityfvFA5xlG9kV
77ERBrjGbTSZBMHfLwt6iRag4JH5RuR8ukrzlk6IwpVYqb01zlJDUFv02AFFZygwXusEMHeTdRxX
S+M0ImY7On1b4zovtbciREKoWfW35Q5vhjf8iYD9txztv+4ypiTW9G9XkANk3rQsBdeeSvhvsaJk
CSaKjka6LLVZpZFA1dSHHmPA1JHQgtKn3+lZPtzCwTmUIIzekjzXdqC94mXbEs/V2kyVmzzh0Gk2
yRHtidU+DIM+7Py0fRuRrxwN2w+fCre20RsivIG7EDwxvH22Rf9S0ArmjG6SFj5U4qn3xcpmMB51
rnVVaHAX6JL7LX5xHz5xEO5jo0Y4UxXj1pzvaWRE2TIoDAZuZEJQ7Q4CjH3U75AAQcCn8Z2ZptyU
KIzwOQdYRbmzH/NkWMkIM3YoErUjcTDcEuUHkiZCyE/JfoibRDxleExWdf4dTXW8813b3EOssXb4
5H92Y0JLGpDmyRASzKjVbU0r0iAo5e7l/tBNhM9zEePIxa/XfuYGNum8dWcrg/+FFcF9Knu3fGj1
ETUQwUd00VS16HTNmSck9rtVp6dyVnH1xNssZUQJj4oFVEYoGZEx4dk0BhCB+8pGW63c4M6NV00D
ZqBw0b8giat+a3X9FKQ9bIbBK4sPukk0MSrxAhSl2SHtts+s+N90/rWdTXLV2S2xf8ng3Stqj6YW
LAMtyJhqNym/oshQyMIvrI6gg9Z0VUF4F2+m7eZn00ff0rbdeCFPEsnnJORH7OFeIFZgRAMtSImi
S7mxbIv6synklTBo6cTceG2SetAk3HqfoIBMwBMv8g6Y9UhQ2S2XxXs+OOknCgLoqFCbDn4s7eeq
6A/l/PVMqmKFYL9fD77ySMGs6PqFHNdmO2u7d6y+eLVtH3uzLiqxKH3srP2sn5NUpnST8fPJFtZX
OStUTSYFtJPHID+npYSA9ed2NnDbiqI+eKWnfxKWlD+ApPdvaJT1hhSGCqrBmwiCRyPh/y0Lmcza
1HAZZYVPgGpvEVwe5XiK+ri7mmVnv0xdMGGbT6Nn0mnUipAy4HtWsQtdBymHK5IlYOD+B7Uh3HBS
kNKoDfdME7oNLkF/Zc572/1Tc4JrGc/oMG6F7H9+gNliexH6+DwpUKDw4xo6ldy5bWbuoAOunHHM
Pm2B1jCeiOGVnc0tm1RBfIizINk3EZ6lKi530rS6DZvFxRFxf+5txTtFNzV5T2xU6UVoRZfG1jZ5
3HuEWnksW3rdrGv2VwJb4wPCHYV7wyIbp4/tTZk5/cngrFG1BR0pK8vgSCG3IWjJ1Jd1Z6OaHHTU
dLOaj1mdf5Jr7k4apWp7v9UGF/mQo5cmw0RWkCGAvG2Pw9VB+FTarnNp53sOoj2qOVbMdZ4SY3X/
CajcKCUdrBy/tLGlIzfUyZKVzjuzL3vn+0ctluWlDBuTOYKx+8/btPxf27RQFPNSNxxrblzIv1Vj
nL3JrGjKYVkzc0TMm2vFtpzbuL3fjuSaOdrrNI5M6RObQyUZt4al1bdC1SXWv6WfVt46RszyOCIP
msODxMZHlwtA0kGqXUzDZxTTjh9qnUggA96YU6bByUOwC7El5fqwc/RRE4Jf4aXEJ494Q2wYKwus
FtbR4ljwMgXDPz+N0JVnnnrTW8kMhOEzJgV1ig0dOW0bFw+GoQE14JK+5W5ZPuNJNg9swiWSMXN6
rkqvekS5u7p/BkREf9ZSBTwzQTNPB/y5q/NqwTwdnP78aTB6Foh8wP3uwLyEasR6Q0BJcTVZ0+n+
af2W2GXzXzY+YYi5NvprpWFIxxKWawryWgwl7L/VTq3XtEoLTAJV7zdAwODqaPZMvFF3JEsosR3R
UrI8wZMeuxdi4caro+sZ3iD2FY90zorl9l1H4Mi7GP92LZKcx3JlTl1HFzzLrkVSPNGbzGNE2oBP
47lwGMbS46jvWgfGbVMo7LMWxuizmRqwrHIg8FysSEhETlaB1Yrqc5uDwF+UjUY7xs5eqqZuwjVd
2odGVAwDGLne/5S49Ln1Wu1hwtSEMK8ALNdB7KgMt8RswZboER+9NgkAfZ/6hOgHs/sKwu5K4/ib
RGIbNm9c3MxG+3QKllOFQc6IejovcxvWj9v42HFi1qYGFQAHvheTE/WyNMxzLVFt06ce38EzEkHj
SrRjKa+T1xCq2/Pz0mqDpzSajlj0ynXkus0u17Nk+2drajBIshIAgG1CG7nXiCei1Fx3VZR5c0vL
lJFUVMKPIbmgCtPwFjujuYNK0a70pL2ggmyJueH19tCLoJVFi93VjF4pH05/di410nlIw5kMEU+f
okNJjmw6WE1Fbq8R1eervO2CR78L0UAZhWSwhKI7F35zISUIyFwUvZr+kF4cDdir8os3Ao+17ZA5
j1h5HXvnOPljWZd4a+d1NkqztxiIHwR23sOIvXTZNaZ5rixbbjOJw1yiaYygfaG2taOn0Rl+BjQB
ENJN31ZpODvI+YzEWdCRHWiuhUVkvooM33q/L30Y+xAU1+LccYylf42LeL5saLrzYJLb+edpI2jF
W2X2o1iMOr5Usym36Vyq+jW2aS3KdWM5yZjm21zJDDjF2CAZIRpNx/+4qsbPpIrsXdajhyXIFHF9
Frl0wYR7iWTRHTLDgFPUcVKWyRRBFVPRIrGCH7lIyK+1I7TKY9iH25hfPhdmCE/wDlQdbb+ysM9i
fqhKA23gfWsZizJc48ze32+U+4NkIcKBMG88ednlxFgD76moFtfRWNfkJUQGZ8s22Pp696ZFzkAM
W5O9Z2k0LrROR57WMcNnCk5uWD37ptIGYUQ8koTmWCvfbIIPaVWIp6b0JyDBZdXDlZp7tn8eTMKx
27yAHdfOW4VVovRDtGGaQE71YnqQdm7/9oV1biLqjKlEPqOqGGgPiUaEhYAUcQ73i3jgFHJsdqQO
Qb3KW/MW4JwgpkbMGhVjGTRBs9Nr1VzrBn+UsH/pRpP9ABfL5EOeCkN1a7/5SoRTf/pBGKy9tElW
aiizgJNLNYf74aKLZFd/WSCvtd4Ot+GYpsA8POvs5iPFnJ9z+ffA9QIaVmtW3AVNuVl+lY9nwtxn
JU3NhTKEFqb7lF6uW80b8v217+lHmoL7rUrHYQvNhFFuboxrim8waX23FRjak8zqT6mSObL6dpen
W4RTs8GAKRnAWcdCGsSQfigbtS3ng3Y1hi9IvtFk4/YH2YTOq0giuagRr11SzEbbPsxIJsFlo7TB
ulEpY0aoQSlnjptvkfoRfjo3p/ETPU4qu7UpthAUna9djB4BOdYXVP6fVBhskm2MKsnpv7Suq5a5
qr8qnVWmyD4HrN27uASQqgdhdcHepu3SprHbh8xweAGQxENWy/pifERI2K3Gonk0HLv4+HOLCaz/
V6Zf0A6S5EdWIieJ6vf73jHVyoWaAkP3z1bS87JHClLjgj/Ieej19um+jqYxR79UWcG696gf56XS
gKakD8NuwGPzWIcc5ZF1Wuey5Qoc4lrue+7y1RTgFZxr+1ZX/lGDRrAhCoo3CX+CjhLpYxQBAgNN
f5pcCMRRYT9HHeRnVjT71fcyDk9qkxSs4P28cLTdcz7mP0AzqO8RVJBt2MgqR3c61GAhoFFNw6W2
yv5mOeLKCNB9d/NGrAPO6agQpfOOxPYk+wh9G4BrXFjhDouIWhtClZcut/gr2DU8X+jM8xUdS3eq
L2GepZxI7Oh5gAvMvZyYx1K0mEB0fct4u9owTeiWPiHoPliBD9fN+3UM6ngNlHNV2SbR5MjLKZip
YZDpuJtxogddVeLGy9oeG/NXC4fjOtrWRnrDzxguwAoBnfWWB1RHycyICQpN4d/O5O3Py9mrOFw3
GK1vaVNcDHt6pg5+qrEFYmrGbxC7nBBnpgw+kZZityFdfUPEaE6IqpXvCowpq5QFwPF+OgnJMXFq
WlzQDBgzZD++w25Z2Z32qedH6fjmI8co6mEVyVcPHMnVHSvmJ374jG5q0TjgIDqf/GAg+SEqRZtK
CYsauFgrzA5uJdPX2dM9tUL/GKYc4XfZSe+QGv71fnq0fNqyefsuGI2QJAczF8RNg73O7OuL7Xru
Flvrr6pSn2gCwgdniEIEUNx3//qoJyqKprn6xWlsOJkYgdeVkXSHIAh/Y/jPnjXJ7ekLY6EDb342
G6s9GYHGKj9fJCbys2VsdXJvGqHxHr8ovxZPeR1jQsIS7YsaN1AS0jcEqrVQXVAeREsozp9GnRYh
czQ0aV8CK59PLrXzUGgiUhzT0ow8hPQnO79zMPxUornlxJm1Lc2AuazP/6e2N4j2eagDjKB/dkP/
FTKhP3A8yZ0gfrt/NE0t4Rq52DogroixnlCGW7F/wAqdrf7saPOiWeKqDR8LguZ2fWlMXJXgEtdj
BO58SBy5cuKAmDwRfDODaOkqs1KAen5smqgICIIYvFXRQ0G1Rb3SXIEOp7CrVV3W8UPsdPY5QoXx
EM2DaOn1WLrDV4v50jNpw/kGQpKLTpJDu+5pv4jgaLaN5hxtx8J2IrErlfItNyGRwiNKYIePh3YS
BP6EBvJQxzkEXrvX/WY6N4Gon0jxqbSpWha6OCYYNEBqQEvDKcBDHj5WohOH2A+Mo1CBhbBh7gDU
WYbFoHTjo1RTfCTW2lxYw3BzoDBLhGeM9bWMZUrPzxwV5D71tFtKt/wU4+JehoXb/sh9/6FvYu+W
jshVqhIeZEfgyasTZdFSep19lZFBglVMsZdakTp3JcLooRiJFiyrCs2ad3V9SEt68sJcJyDxs9na
MaaNRjj+Liit9LnRGuyvHRwC3SEvkSHOvkef9Y7SyQRycBwnvtxUdnWQgDfIF5bZa1Ff7gfUWItp
LUixHnKRPk5JhJx3LhrR3mY0Fug7NXb34YRxdGrory7rRHG6Tjg7slOobSEqjBapre2xqVxqSssT
U7Bh1/XjgXgrYJzzA4n2VlcuiqZvln6XSm6ecnowOLNWQpTbe42nwHOfpQ2IaixSVr825Z0A+MGg
gZAolzTk5n5kxvNbrGQxjuQHy69q6PkLLWc850zlzpNe0xiih3nK82xaJh5Cia7tnLU+jj+n3mYe
UEX5KonoVPyp+lIVcwzuy24F83B+EC4VMu2FsvCOldGfKHpfpEcdWBa5eC2Ll57L+MXJiuTWumKH
R2RdVbF/9iXOPg/OnT35R2JA1KacG3z0PvAod1rFE9Fs5m5Befpzq0Nvb29eIrPnCowl4Ixnu1bG
cx8WV72BU5FX2jUkHBFQbG0ebE3qMGoDamOngi2g6+ExNyAveJVQlxBK2ZLKitMVqqAH/L80AR2F
OC1wG/s04he573mOFC9NPHWH+2c4SIZj7Of7sChamuAOiJMKICFXAKLaQoI9mJ+CX/CHi/lZ5UNw
8UOF0bdHNvWnH5i7IaIrfsmfHqFbvtoqiZ7iej5buLK+1T2EyqZOJADrUlvfr66g3rZOcRxNNANI
eqenwqfkzYap32luMz0hhaIsnv4PXWe2HKcSbdsvIoKk57X6vlRqLMsvhLYt0/ckJHz9HaB97j5x
I+4LAVWSbKlocq0155joTUHvTS9ZGcAnnzpMlrRnil2S5cTGXBznI6xabTdEGkJmVnZMKOfdbNlV
To9fMsrLg3TUUcP7+h5HWXGMEM+p2dO2fMwWa6u9nzVbURrO3FRDZVBlEeBnLS+cPWoMAOt2wpof
uxVU+cr97Fw3PwZRfhzIWYeLl3rWfDGwbGqkXWwpH1H8OSECxKClEpgbkX1r/XDsDgsa9rV3IHr6
2R+ynT+YmIs6qKR6TYWSlpMiLa5uD22CypC8k70XBf6zV6IODgi9vwUCq02uaHFETTY+R4iPCX0m
INPqbfWsuyp8pKjyFdULosgqh40Tdfu0jupb2SbxdgSI8dYhc1zZgxn/kVGDtZAEGyCtkvwtC+lY
3f/yCNY6g8vkFmlG9gsLpDVRjOHm++9QZfzsrJtjGVgOOVTz76WCktUOyNcG/0XXTOw4aYdUqrWv
GTdOfM5ps6ozo7x1dvploal4+l4EmLWlntIca3TrfLbA834ZJToD0dKlEJYFabyS3ouvV9d4KMQH
uTT+VqaYCHhEwozMc/PqhemcGsYJW6Y19VWk/RP60R0xbPXKyCE/B6G6owule0HQhAvyyeHD9GPK
OyYELyw0K1jxbk5KNxON2tdZ0Q5NuPO8NNnSnFzsFfwLXl3zLoc1LALhTFhLNXhDWAE8qBxBQZxO
RksA42IJlsNEl4s2HvoipCYrJJbCRomx61jSuOZg/R1pd/ET9XuazIbwCGkwAN0LT7NpS2oYEMEp
QLtNe8WtLewkAU8b3HvKomQrt9hY+B2WL5kPwRMgoS4QjAfzUMjxUKKbrFAxR4A8aLX+GBOIshsa
rfz0uCFipv3UxvyVOfhnSNPVqzIgA/Mei/Tih5sWKWwQfv3JbeeUQtu8GuQ/XGXTm1egvGIvCsJl
xGCf7cC2z8ueHP2Z6azX62oYm8fyB+5A7+ySvgMiOoh2HRS+flk2pesdgrieTn4dnQQpqyU24lJR
Ce5JzSxoSXIHhi2QoxGselDKOuNMQ5T/FhQFDNUNMHpFyu3VxNg2oTnU0Khi/e1bg17NyEm2zloI
YKJ70pkYPqmgVWv4r3T+E/p5VSDVzUfM95y37Zty6+RjWbyMGN9/1m0MbsKMfqQ03i95C9oFf6z2
kxps60BKigxiQtPCw99akOHBLxZfJgOzltJKd+cVTXR1u+jfTSrsM1ST8B6nPZxNO/jikbtCTzgB
3JiHNYEKAR7iSxz6UP9NODHhV57Z/GBWx3TXni8yfwRjB7jlTIeLU2jZNYbuWR0ScwQ/HQXJP67b
HSSLTfqiiuQLP003kx5kZ9UmElDY2B2qyRn/bfKHIZTDUD1Kb6zodqlHYtByYkn3SIYSi4XtY+6u
I9+DIjzWZ3/ejN/LQHSLxpwYT+5l9mQYSXZu7WbYdon0ThMfHPKVNDkFLRG7y+3DJpkiTdPtQJ2D
jlgz3Wv4o8A4YasnOWnbymuna2Sn45M+RH++S5JQmD/85WzxclZkhgS2PTAy6TDm1v1AhWLwgCiF
+OEWw7Rb7hyu8emXofbTSafisLycBo2zGsE9Aiwbbf9s0gBHOim/LJGfI+EOH9ng5JvGKRUpPShc
SXRZ6zzpboj3rTN0y/5AaBy08VCIfTrE9XPW8PSz9Tr8A08t9rwdVngkmHOn87vdGXn6Nkdtu44G
173G05zkhNxtjoFwcXqXl0RiQfRtjTV3n+FXdbSx3SCpAb6YNWeUpRjb6U4hTH/57ioOEwMDAGvZ
ASXpOprrmJETRg2MFwojQDbfew324iK4NmLlzgtVxtbJJs3JnY7nxasXuugXkYtrCRGbS4OGKVwG
CLp7QQaBDN+NSmZs07+zvLzHwPA92DQjhNROVsOlTbHUL/2H1qMd1FDsDu0jbHpSVe2w/97rUg87
M9PUC3Ao1v3WG0w5E+cZQcGqUD+6ptBvXeD8Vhj3b/QAxWGZJS+bJYDPEVDLtNg39wXe7dXSHjBJ
vKFrTwiyMWrP4TbTm/zaGxSXkEKq9yqv35L5Y034POLBIZNsfuZWnaArPz81x/pSdU364vTeByso
lqiqkc8RTPgQs+xraZH3+7/2lPJQKDazA1U3rwK+M+3/3AzP4HZ2y2uaf4rVXFQWKLlNhaSdJue9
bMvsbvQ3rfHkQ5qaPH63Me3RJVyEh19smKtyTGoAqEHRYkNGkTGZQXVwwyknSZHiI543BfBk128F
DhGeS3UhcZc1g3GO9MTdWa7UtpZldUe8RAS2QLt95Dqsru/JojdoO3vMLZw2KjqS09CyeC60xxBa
4zqMnGpvTkPwQOuQgLCbuzOVkV7iuegTLK03bd208GPY6ITLHBBksnJt5t6eXzyJeRJnkYPjRCK4
g6Jo35LYeKReoN+X3s58NMp0unyfup71goXznCYRvQawWANt8u1yM2c6lG+YyD2Wl1xT+FAFUkzo
c1/bz6znYGyyk9tdk9zO8eCir+HOjrhIjUF8zG3trNukhagIwPncak39YCIdGTBHSGzDiz8ynGi6
6ByTtn6rGyzX38PNZe0xNji5ldmIi9EqSDqyA4hjUlCm7YkVr/Nlpa+qjbiT8kncQdvZ2x4x+H6Z
XLSGAwBdwbHOZfIltLC/Oc6gHQsVEskCd/SjrMqPyivMMx2Xn21InGrhS2c9kDn62Vni0qeFegsz
E9A5E/5dObjrCKr/FDfYrTM/fWfRt8FolK/rPNEPbl5lkJR9yBNGc1gatXoaldeJsAaDenLbD0gA
PWcizMZM2oudEy35/feP22bcTB6945U3+dm/T8/vO2Lha+N+zIL00iCvu4RQVtbUnrRW5o/AjSw4
q6NoN/UE/GBF/uX3wyrRLE7cipemxrvnjta+eAP9Ua75/NAHNBVg3SaYP+3oUsbAigN3sH/YjhMd
bCmirYEz80VMHn2kGOre3OH3Yu0Mxrd7LvWe5TSCxGZrlnbL2qgMHtAL1ZOjws+4U97entuFtKmj
Ow2dGfG9BkGXbUJ6Lr1NJqmfsAwfDUvdoUNatKeZXbQe8ti8nF6m0Gbau1SR36c+EIDisJy4rNwz
zNfdaeFC6SyzH/kIiNSe1atxpB8ZSY8/9bBFyEkgw5ZsETJS3QpfjWzjI703ppO+r540KwbLWcrs
Sr2n77XEsS8TvqXUrsWKHIDoagdEzLvxOAFzBhntaB1LbG1Ue6NKWMeM3ZdmF84fTfnbzFKvbUT3
zUFmMSDpZUSdM6y3gEamaVnvF/0fEZRfeli5x0Y2zm5qIv84oKFa9/SGL9AJSFD2eUhyy/lgsI2F
w+mg98/KjUW0kQP6KSrPv6BLBodpcA8rOCUbUQ/nVPOCB+PJnTXlF62wwq95BwO0eAeF/xK0WXld
Nm7V/7unPkQNHDGJT03Zto/RS58jpy3SHcNyzguSA46O7I954wCgIx92OfuIWPka3GbaLUc+2Q3f
NTKKDLUzyGdgcX9aTv0ogLcJxUEc6aYR2t7KYoNxMTgHffUb/d1PGx2viUHxJUBbg56gZOpXgGwM
68v3hz5GkfGtZQnMFsxo6FQ7RFJg7zVQ0Xkd1Nvlc5J9LMnDIdMnLURwtYYi2f+3ZyX4ZNPURPVb
/Viq92UT54jL0EDccwIiiCKIqm3UJsYKQWf2Yg5cmV3Qv9klII+sbqznZOr+FiwFX3PQ7ZyurJTJ
Ifu+p/ndfvRJAbdkrJ1wblTv2VBjjU7FXdOIC+sihzABMeVrS/Pe7YqRi+Pp4VEbeOl75KB7xhuw
23gfOgJkd6P/KAtCI5aGC9HMCZmNFoFtUUEfMWkpTueu19Tn3AGFvsNENv7iZuY2TvQRGpUFp8n6
mxie5KEHbt3NveZFJiHxdUhFe2bPa0OALXJK7TQglD4lZl4TgDn2OUY3GkA9ELJbM9nmLgkGbSNF
i2KoZhJZRehFgMu1VwIJXFYORKxElumcZRzKTSOxs8+rk+V8jcgogsKMFshnor4h50y/Vv7DKZHq
1frgrEvoRXDK5MGbT0ptPke9DMqeJQYAhobISElDBt8OQfhS9fWbPV+B9Lfre6nEadD9rUM02TWY
tRq5aIsnI4B+kQRGcBhtzEaKG97KKiA+VJpoSK0DYMVL4myrlLZi7bdffiHmoarf0xvr1XMBoWQX
oCw6x0lIPbg0C8qh+ypjIzuHClbFsjeJet4jsFlF5k8irXBW9TEWZty1UZm1jG0DcQwHvQFtaein
rhkuGM3aM4HDNfHxKP1Q/n2Uo/XV9VwbhvMHCTcjVc079QYZwt89r++2WDvQ8glydSHrDwdnUpuP
zGBx6+M0N/aIZZlp9tUYnQPQt/i1QvdAAVrQRPfkpvLqZO8ryO85jr4rSvJuP0j7q5q65trWJX7p
eoooFOeGcDbnNSyiOGIyiEXD17ZfBrj0mbDhzzf4IZqVYvMk0poIPiP8UFun0v65tDxlxmMNwC8s
BVYMSy9aT43xqiWQgZvBvzk2VvdvJdLSUegcqDI1Rf/ahse98wJm2n7i1cdREEiqueGAXzMdf/Zq
jFhD9g2p3d650a34ZqU0C+fbv4iIuAkZoq6WOU45/MGflr+KeajDgd/H+asxT2E4sBjOH4aOIm3p
AipuE7uSRB1WhP6pGJhSLA8Z0KXqvBzC1SUduZ+G1VLppvzaOnTIYrD/QAG/4AspL7aXl+c6JIBt
6Ka3aUK5EiswkNlognk2yR+0CCUhBy82d7BSjbPbasWObODm2GUg8xtycEEV0oj8vqzrvvVOlh5X
pLYYxnAs+5KsjFmzxWilPX2LQpb1UdZMP5PgbzV3Oxzsqs8wKtWxKyICCSX8kzDuOjDXlXbt8t5f
R2G+s0I/fYPhjCfDslyI+rjPCbGwDx22y5VyTfOJIGzryWqG4h52bXgxKiOjSm4zAojY0+fN957f
6Jsoi/pd2oaKQQ5x01aif0rYzBss4e62tUMC4tKmhwXEGKSnM5S7IjwFc7GIR4KslRFE41I/jpN+
cRGP8Smq6mMAKEJQhmWCm0jCbdfQ1VrUUGVfXYea2OlEC/9GKUV6qR55MyrUkGQAgi8RL8g44Bsp
VCrmuPk+RxB7oD2CdhuNbnJfuqUG2DJRzu232lWnCEHAKrTM8VfRQglyIvmeOZO17vvgEMXpeBK1
P5JPBfGTaEMW6KbxUsp7ONrJZTk1bL34++86vfeiB83wfyicK5azjAdXpt48YGKYe75vm+ZT/mhh
p72gzFgtJ2qfsA4oc0bKqfljDDKsPqYu9kGF7zaN6/xSjQhUR0tLnpVk7SdQ9myXw8pz5rQhv7lS
mcvNCLj/aFlK7VNRSeZDZGAw6G7peICvX65yIrmXSQnsnkuTFURMVhEQsKlwTixE1LXQKNhkCk8k
1pxqo0n/ubaT5BynWvcUM1tFj0wCnZGocf19SNe60t3kTdoxg4yuecsMbYBkxjJLxaO2F/MZNczn
VhSPkL+rMZ+jjXGAxiS3mLYJNxzmeQXT56SRSUhmMI8jVxProeS0GVzvJwp/ljqFGsnslRhCRmxn
TjYWT0XchnsNY9r/tLn5pJcnHKvjfK3LjH+KOc4qHfV4C4xhOtvCdbchf7IVsYHMN3HBrQQMaW46
3E68iAgZksC9danXMYrsvv4VDnMQxThW33vLa9/v4kfFkgLRMpFG8JAAhDg/hDiCcNEerV0HD8fz
NlDZYb7VqpTkneGd1YBS3Qo50uqbanFnSBfuCinEHcG8u3Fcrfr4nuAaFVmH87M4rwrgEFxUUH6k
9lCGueb37l9jxmGv2pRdRvL/lkVBZvyRNnwxKKdoZQboigC1HOdm291LpI/1KzdvucoQoXYrjPpE
vOBYO6TW2yJI/O72NlXANVfiXOLDzA5OI6azcJK/qYqfYiX9O+KE4tT21GRh7s/ooNirrmH6sqwb
nNYYt1iZPWXH+8xmHF0A5d5oM2VYZGLno/7ZlqhwXokjh2KpJf62QOj1XEkWNaPWu0jpaYLUBOKZ
My1e+jMd0TxW/KKrmniKHWCH924YMdrDP1vHBh+ohdBX58ThRt2jBAnII0IJwjhZMV9B26JDN8ic
6lExutponYNevjwQ/YMChWipVZeXLxZEeq62oqanXL/4k0ihULbEzxbEgJoi2uCwAkCX47LHfPBP
lAKfG1oM/kQotKisrzZTLFr6wVaLk0Pr4zsLavGsEbB94veJCvKgyoZSgod/tAsbPmsREteAxGLE
q5RDIY+7o13NcF+jQq6tnINnkopFNkbV+gz421Jb4VH4bWS5t+thnVWEKq2NqknIeW8mRFMT7XVt
Vc1egTD0zR2JzoTHETCaSH63VoILt+FhziMyz17kN+MO/t+4yeYzSY00YkMql64PB0wO8Rovj4AG
F19szWrPApHWjlE9TeCpvzsy/uCZuWmqYjibUU0WM9oZfOz2pzdVn1ZEIyp0NbK0sz9BP5GRFetw
4jc0fbUzFtpVqifh3rL5izS6exxNLdgmMBlBb321drmLekWVinFpHRbv1Likv+flsCUnjEAIq5+1
8fRBYmwMiP5xyRBLavkk6OUWakPL1L/MqfnRB0jVRs85Kdv4YsqUP9H9tzfLRusYH5lKyw7G5B8n
ZUYXIGJ3U+nTNginf5gXxjdvtO8g/9qewg1ABSHwBmCaQvYXmtLDSVoai8dwaHeWCQc4bj5Fp251
yRrDHtuvPqD3g7uNCHJM5LHXD2tl0cnTBRnmfTo8q8napqNPxTxAgugSVmqTzf0g7u1fqsR6nqYO
sTOMkzQSGMIQ/VhpfJoNDxUIPAdEjfnWbkvYp9q7VOLQFy0hG1ZFKSj0p6jDvq8TicINvH0dHWSX
RI1EVeDtMBSKswLkBucvp1Uw9Lcq+hgKxGkqENkzkfAbjCouEzky6TLd+9HUg7auO+lt/HwiV1Tz
/oT55JKDskVP0u7BF1vnXVpprxEOWvD8/kbo/W8fUMCY4whwi73v0i0Dciq245C+wvIo9keXlvqx
6doXBAzuA9jylmQx0kGMnbLRaHK/qtawFiDVJ7G9LiE88736jkZZtzVmgnSTPnXd9IMzZDzEiJvW
honqtwi94C59ja+UBgFV5DTv0150x6AkkpEnmtzWOgB+Cn9q5NjEaat9BvRRuVEnaqsXU7tp8hb2
BaSlVQNcZV+5EZqIZGRcaRjlcXC47wxyE/d9xbnoDvvCdKh3jd1EZMomSaFw9JAlxlz/pBH4e7DK
PT3GjL5h8xrqDHFVjVlRpI9BdQlI9WhYGzVYEmgB/r4touex0PVNmUK+qjR/DYO6PZah+mWQT7qr
m+xvPpA+2Q3qBD80XcOcLXnWgK3mevgrCKXadq7cK59wVq/jdxIV6w0GEWROVJBf7dHUNy7dZy75
+I8nORcy2xWbTKCFDT24aZNwN0bfJwwuWLppyti2YY0AW4cxQ5wPrE7SAIPIOBDOnJ78yL1mAU+6
wWKqaHP1bBqdzzvOzerq9r+RhhtnRuP8qrYg0gFG9tEoLqgtT3Q/gpvhgkbzmvQGyWif9WgVPcc7
FXlx0hqUxklGrWaSN5GDUrqVEbMM6Uu57hH2LMJYIJMwJyxywiOf4UfjBOZeoBoQyAYPkKFv6APB
teGfRs1m0P8Gk7hG3wHNj5RgxpVnzTSdJ5cM41librzyLAg2GNz6rQhSc13FRMgzq+LpeRC9i3Ao
CH6JTooDS1UDyj2yi8GSX/BSuW6B9m48g9tAMr5niUy2oI8R8sgE02Ox8zTmkKIuzsHwUTJcp/Wi
NjISNc7gS5z/AxJGO5qyzTe9A/MwHkGsQQl9YlJkbeMSvEhTGhcSfST/SPk7LcWT1yLA6GoMZZ70
40OVduRWazXASEASpyA8yCR4lgY4PvgFEb6Xn6Vs1I0cVwLiRfmUVcU7ESXrwqqity4xv8o6+BNS
zmyU58F39f0TV9KmrJr8XkagbOrR7w5kGH7oduZtHNYDq647+WVUbBGodcd8SHeZhf6/rUZyFECX
AsWQe0zMKRZGGI1VOx7tJIRDOG+suH2b9PhXZ4/9R0YrVOrhvrFb/TnV58C/Ij/KLPPPZcMM125h
I3kokQFjmc7zrKcx58rEblMK/9j4GbnhpxfF+ZWHk71Oi+49S32IsyykN5jfCZw+wsimcwze5lG/
Vd00bO3a/xjL9nfRBA8jppjGHbfmloEdIkdTEE6evVV0fZKhRiTTNgLLtztcOoeYLyGbcykG/lgA
XTYiiUg1r4ODmCDXY07EyO4FT63RAVrwmDenTaE9NbSctiZr4lWARMgbsuCQupO2g30ET68bb27H
X4lGYbUPUzy8VsCje44SDjMfIEptT5dJG/iro2Q8AR//tk1Dwybt3nGA6Zk+oy2m8Pi2CIdVGZBZ
aw+AXSddhkV+S2rhuoPAVjgYkF0yZqfuCQuXuVcGtY/OHXXTNfUbeQboXSMWs0ZRXOM2RpTqRnjd
86C86sdMZvWp6TAS9bq2IzGXVtiQXRxC8w69C/JPSioRVnjr1I05bSyXWxGjn/mJcNOG4sTaGStC
jJjTCb2jOUr0ZpmdAjXW9V1TGTysYC6wvFPNU2+l1hbvDaZxp7RvHgg9nB9etO2hgZHBl8QbTW/d
u0P7ENhpjEGlQ0oVTIATdOMJOgeLIY8ivtsSMFJk1lbUY7mBLBOi5hyg/7npeGBS/tZkpr5zE3L6
iqEHvZA1gI2n/iBNGNNZmJ9Sbd/HOuGGA+qz0FbjvhjMK7DvaRUpl8BsUKLCnPvVCa41UioA+ZIw
5EidLOUJnHWgefYmDSVGLPPZHbp6V9LnX0mTRa1tpL99CyqjNqbWitGCv8FITn5iWP9DwXEMDWm/
RSWRPwpp1n7InwmnQEQ9oCOZMFShK7cJYFecGMIj2SJNGdwY+q23daIdG6FtrKHPzkUIx4CxTr/N
nc47s2xZp2ZhnQqsdGvJAmwjad5Awvf5Q7HCRNX2bjJj2UDJaPH8NX9dSr2gBaadbLNB2D9y7B0F
wqfeynHq5ahrE/1UVR4cXTDDBN97e1/Ps3WftDslAU/k+AWPrsFUFBDYmawFjWr21LjJsRqRjXvj
gcjvlc1JeKbpblwy8Mm71ImalV+DpF6IEnX6Z4gURD0zEM/erM5Gk7SZDJMMQDjxrA3HT7f3s0NM
0ywaHP0w9O9e3VYXPQXmF7tFvG6oEzYVLYUtPCprYwPfd0lTDevuawiyO9oja10Cx7SiqdySg/XR
GU5MwASSGWbbIRADo9m3NLzISK3Ds2YN+drIZYGDjUq5clS3ldpMHjEaGng+VH0SqtJKZIdaLx5U
7xATwsw7Mc86OG2WXom4BrtXUzIp8LxBkXp8ltF96sZq59oJp6qD8KVwzlVkYMbSNXOFfyLfMdr+
FanuHzk/3wq30vej9jUkT21cAwQhhIpoEChrRCxQ6CJugLIwFOOPKoMzhZ6x2COD4QqfJAs34mdW
PXKsddM6YC/1nOIY880W/vHR5fQERmlkh5CPnARZz9kw4h43boZNUhjEOGhECeq+fcklmaZeAtYb
HZKBYqFMrpZtv3Vl3t3p5kuyT8Pa1Y9tpNS65cGHBKSpTstGmESPTiDL0yxneNihWgokpZorkN1Y
mumvUFCXu7yXL3YaclXn/TvDHsDdBs9PeLoEtmoV19Sya2Z6dUrmW9Z/h8tejsIum/G71fc738fl
8iqVd0WM9/D1fUh7Iz11sae/0mTXXlOEn3XKQyOaj/K6+Mm1CN1zPkoyyhvy/cAd11X4lkqaBU4b
+vvl3YpTjTFwr7aZOfbPRBghpzLkzmkZrVV1u+KsCbgECVafwnInO2JLEy+6CaQu107AqzbT6eiV
KUEQOEhhbd4K8xWDgP6uIsL/4MdZP+bcUiNsXx0sqrdSIFzuo7xe23H3sPBVw2VzUX7jcIiI3Lmb
YKfXeg+PpQTpe8qB2/Mw34A+jo8eHXY4wFOyQQuDN4rm6s/GOaNWz3dmoQZgVpDSxAgBVJfl3R97
8ZRkengQUfSrkt3vJmuvtpsgiIgrOYs0ftQsFy61p8tnwC5A42zW27K+mF5xm7QgeiwbOerGPQu+
kOiMWwaVdO7sfE48LRJ0I4Lf3BQqPtGGuBGW0d+GKgkYU9hYEKzYx1joa++G5vzjB0+hFRpvzM3E
K20VDQyhDEcqzoRcz2KqKPalv6IhVu4pgfVHEJFVhG+AaBddgc6hcXqcigrh78DYyFJ5cigM2tcT
4mQuy/z23lXGcKpy7RbRY9kPVWhdhcz8XWv5lH5aPjuWCgPZ63gd6UKQWDjZ8Md8T1yXN9pA6mdz
mHEnfNl/GzdWxnX5Mk0x70J9OUCU5rX/vmTZW14LerxW2QjH9L93lzf0kegqEibSA8Qydfp/fsBy
KBrB/dqCQTn/B5Z/8X99a5dbxMdnqMr/+97//vPLa4UGINckjWa3/ASWTupgjPVDhnpFApoXOqeo
itkNrco5LcfgGjryHee3ApMXrUjSzAhAfC+vLV+4vEFaNlHVnZ+smV2XkUX7lqkAvRw3QPKuY9pg
OOH9FemQnxepJR6IiFbbdC7I+Dj7fv7SjSHBxSY5rK7uXYCDUxNVoIav37u5ZRlINVN36/hdne0T
bdz29vArYFnHCPV/Nn01FNd88IODbbVXT05kDPok+glY04gC6hAuc2cDlkcaHdDitL1jGWAvaKS4
GR3R8gjrUZDV/4xVi2AaCQOPD+g4tvyqPJHdyqT5nZmxvQniMnk0UIiRfbT1fTDAmZIBJa5pVHj7
RhbJHAmbHkk71k+D5yClN2R1TLvYJ5+4IRAXZ/E1ESS2ySEhoYLWwbGbO5NVxy1QIf3052alUwgT
95wknMDJTyCT/3a519+beTMRi7l1S8ry5TVnRhHFnMp3BtwJjN7ynTt7s4mQBHBJsQmoNm/LYaS0
Z8dTYpPQggf3OLY3ZRXtzfq/e0P0e+gGEoNp/PZZHd3irIXB37Z6dHMakHoZKwAorSDwJoxW4LL3
WPCD17kFlhj0cxS+dq0K3V00IK2AUOE+cdnesqlC2FMJrF0KG1LrBS9xWp6oCXyavGxsn6J7NMSw
+++1trX+DlFvnBKj81HIJL88Ky/OtX8HrOw/p/bgP2tRddRtN9jG2OzwXcTjfdlMpARSdDJMc8qG
lV8ObiZXorwvG1zV1d0m+M5xuxfgiO2HZSB9tOGAXwl5zl9Z/56W19E2E6eluHvkXtZ9WBOkWj0N
3rIYGBdmQ3MO/N0OY+n/1lwIHjZt8j7Jd2XS7eQInI0reB+6SOdq2Df7HGdK5KHYi/0WuvzoB2+p
kdG1o3sGV7zGEheQcKcFKaPU6rVyy/AyuFZFAEf1KUw/efHQ0U+RXh3MhMViNvQ++UVutSqsMSl2
GShlPMOaVREkEn9kmFZAF2rdedlAy962VMZvsOMIywU4/cgjszs4gzQPhd85T3o81WvynAgrofwf
i/B3Z0YkjpXlT9mMxU5DunOSQeY9YINjPlVG+NtFiawY6v5A8xPuFfj6YwTF5AVxXfT9M7x8eiOU
J3tTdPuZhQzpoe5d47Vzq5/LP2L63h/dqr0z+FgkLoM7navWA1i97KamEe1yPz9mlZLrlriWtYhj
sbOyvni0WlY+4raDItqUd8vKph24o/a5jmT7TEDwTscLeV9eolVYnXUJznj+Ak2SY2EkPcRpB1e9
xmT75NBTfE2xfhJ9R1xAM7u7CbWC9m+Tb8nTrKT4ce1flfEB4SJGuVTYd6/UnwOCSF+CRn1OGhP7
ArT2k+Ob2qUPS0q32Co/cylvoaKYb7DMk/qJD0YZhU53UKSf/pCvnDrLPyogC/PUf9prhu//jIVa
Eb72wSSvB+bQIA41/PjZaJ36kFIkH2KtKw+NcFkrghdZBeRH/C5b/RyP7h85ptqFwSgIEI3MvUjY
h9juztJ25QtlPXwDSr5d3XvPtGTql1gvoWV6Sq6Ww6o26pfAyQiXJrahzMxbnmbBC6nszsY3EfnQ
u/dfgkCnElYs1Rwh/rGmOQoAKdSB1JBPRqfmTbPNPx2+k41W6VB5+NPeGoLF6Rxi8DB9/23+lE1p
rbrUrX9K1f/J4pCuZNi/YYlhjEyw2zHDWzSWDe4CRIxPYFrWGU31DZ/Oy1BP5VM91ycqEfA958Pl
NbcsyyeyN95qrkDSIoPyaXnJyd3wwMfOY37+iv++QcE1clQekOXMz1heR4vPCR3ydJMd07HV8k5Y
RTu3YcSyfD9DUnITgGBv+zkXZNnoua2fxnnz3+GyVyGKZC3//3vbrwLMhQbgv/lHwYLki5cfs3zH
8uKysXL3c+q74gzQ8KpncXSJIdwEfAQq2fRJYG+1phVPy8Yfs/bYskpfOU6qtVun3mp9lz1NgrEt
/SnrFOpqPFkuD94CmdrD5RIbDGXeQUQwqUkD8dE0M+ZW1wwuz5AkpTTxdiOky3WoOfLN9GsWaarL
1rVduxS5ORqzkATjEwP+eeCcXZeNCsW/e8uhaBU5gci7MMfGZ3Tz/26ano8FNDvHKnOis1uJ+oix
/VdXEhajq7x8zU20iwyMlwM3GHnFwo0hY1tehp+1mtRhakvzGR+WCQ69QazgGc//h7bzam5cSdP0
X9noe3QkgISLmJmIpSdFyhUpqXSDUMnAe5MAfv08YHXsOae6p3r3Ym8oiU4waT7zmuuD29VcAKJj
hNU9OLeOHDdmzNqLti9oabep7x1zTE/46ZrU4sv2bSpTiGlBd+kqrdoPrQM9cH5eR9qsyd+SCfWy
Gqj2PlGdvDj424Ak8p5ime9sD8dsu07EnR8UPrhM7EVI9o3noBmPFELsdy+ZvTAyU0PpyHS2AvGv
HUQN79GTANavb5m/qIuU91K7dMxrFmman1SCx6SvTxq6SDNvonkZ0/yWaCT4RJH/TqtV9BI4gIVC
y4xPkY3ClSMw8OhRz36qXfP5+taar26VF7x6NJ7xH/eH285hu2X7GDeVYFvq4hYHUeibtzk267hG
aLhcuJB7YjwDYHc71b0NvOp+QFvvpqBuMnqU7aD18kJmUI5ogUBc33F9b9CpHYpgziGQr1USmkfY
9/YJQG4NY23+FcWhcj0OtICoHdyI1kPuIjfxskLfnFQ3DTrqTjwZFnafr66/cv3bY7+9/m7BlcJs
MdGWFEJXNvnRKh77+rbx0o+aJPNHSCuFZN74sLJy7yJQA4cHhj6G5RIGHw6wlaC+nqu3LmymcFbZ
XyNEkD71bXZDrVE7FigS/3yY5j+vz5G2bRVK0Qf81T3cbzrnz+/7+THDugQwsXZqzHryfJcyXNIH
QHNaQLnXh8COgiPLd3CcRtPaFSbixgGtviKZXoIpirdDa0ZHTVC5fLi+oJSrr2SGk8z1z9wqLzkr
PWb1IJrA8CP+ONTOeJvDuh9xu2Xx90vs3teF0Zt3tnNRrOX3CX5B92VUafdZNWxjSxtOfzyfFbMG
BhdJjPja1GN8gI3RPBgizB7cb2BUpo20BC0zozZPUwX+0XQK/Qe4GhKSun11sGJZa66yDgCvqgdX
oUN5fYeTlsyzyL1kIwrkcTjc56O0cBfGK6+3dUDSTfsj7nESH1Wh7oOwMGehV/Sd5xeQHNToORtp
Aci0gH7e6+5WmB0WGFVU73RMxBYKqOYTOxQdo0yfyVD4BmLCIh5kDW220uwNXqr6GbRLtvGrUKyL
mUs4yDI5aNxZKGu8akawRo3mldz+W96WxUvej9ZWpQAOwevkL7DXYHuFXnfb2rVxp5eYlBXVED2E
5DEbSnp0D0qh0MZguJF+E1M3Sb1paQ1uSU1COozYlw9gT791YHyWYTzUT5kNuAgCokXS2Y7HbLRu
TSPXvtzWorsdVx9BmGEFU7XNMaldQPRFlKyjLlb3DkHKhhwHhLCWaRSEs/YUDZLtTqNhRYfaJI5h
72TkoX8NTaPhvt1OUZFQ3nDbs4YY5CJDK+otnMZTFJoeBgDeBrhPFKBRWZ9VGU3g0poM5iWlklDU
DRQN1JTiMjtrUZHe+H6nZuiieDUS/dQ0vX7WVWRzTWmbXZ/v4uEG4iNOx75QKDilW7exzXsUMVqs
yKhv+FWaH4St2rMzteUGbke7lmQOFAn7YcVG5a01AuVt18vp2aVit0Bas58FJVN08LAQSsWz0ZTW
qQj6BgSDP21hkSAFjxuQbwTOK1TjiWqqaO49g05jWiEioJuJdmoy6ikgepa5iIsfQitvMuVPT0nf
yu3UtkSuMuueiB+O1zcMMQibDmDznZU20YnGVsjhifxHQmMLjFx2pNA5+yk59Uaf0nafRjEGAtUc
/Rjdd7+gWK0HSXHjcApmMD20mT4+JLFj31YCO6P/8xTsH8aBXdxd33B9Pg4sdQBEQ17IZ64PTjPg
KAdiZtkO9GtCbiswKy1JjkD67tSYhg/d/ID2hnWX669/PBMXdvCQ43vuALW5vT5vO1F402Cmukoj
LAKDqeyfdRCti9Gx+yMA9P65bubqUCvPNKKd+xS3jHx+uoWFvTddnMavH4q9TAELKHMMhHmVpukT
hhXNvart8mLicB7ZhbsCgzPCPCigWOL/3N4gFAMv1PTlMohLqBBzVgNc8dNyCEZriKwbttXhFXeD
arCtN2D3DOGEci3EmfExs4Kv6/MqtHBknET4EKH0f6yAOa0wT7DeqlpbgoY2X6B+RVs/1uud5vXV
E4PoYLm19aY5Nry6xjQPSUhQQypoXZBIymBiRQGeXJ689B6KR0ZfVCcLTfELlYUvvc4wY51fLPtZ
57RY1yPEOKeTxoame7Rt5z/BcZ1tPWpOhHURcsYWmnVeiLlz0+6CAvUTW3Twx8cdusvYOXb1q3IQ
YCv12SiowEAVMO57isbHzD934mw9oLITZvGPTJmvYdHR4mopGRtQSOdld9Xq4w9sfJtFbU4Cebx4
HVsCF1FwaFMW5jdUfAOSs5suIPGHTkJNDyMq2BLOspPtaWxaY2fQD0PpVk4rAYvYZ4zuJsfq931P
dV9WHiQq7WawpvBw/as3q2AlzFhhNNTEt4HOg2AjWJreGK9nUbsDHkLu4yzDgzfMOjOibpVKXcMy
U0deJsu/s9OST4MpR0z6XOahx9SMi6ObDS/ZiApmCUK/9SUdpWT4hnTw2unGH4TCljHSYTL8W2if
iEL7OIRhHb72LBNlHC3bWEX1itsTmuoUe5aR5hxrlshnPQkeglCLN+FIlXzWtni17B7yCKQx3fXz
Q55kh94OcN8zYu2CcsVNpFLjzeigxNpKmnvLD05oY6c0g7JHB3PgZSPDrZlG+TZtjLOTD4+IaC5l
G17seDhJLbsBdnCMxuashdoyTf0fky2+YHXC4xfTjT+JHxAzsIVLSnw5FY1uLr2rJ81u7mZbAHlu
akOgzRJhIibQohl9uVNdCTSvB6CRCW55WwDXcuOYdraiMsHpIr+B+wM+E8DRaC0JhHoXjWsWS3CY
qxHwKXRSH9t0DQRlod0iIuKtR1y/afzlKDdkwaolQ6i7BFhIA+3b8EZUM6DRYuQT3riW7y6ERikG
NVB35WpeuDSHhNo3kSDaQ+ZW1HBNgIRMbNZBi9mPqA+Fba2gBNq0X0uM7jJrFepFtGy6FvdRZAZW
yag+a0+NJ5Ll98xHZ6i1+q1CR6dk+1tGoRTryFLnGAHISzLF5/zRpw9w8DW2DEcgvjC0RQ4exe23
lPee6eIZp8ChaBBzMshDosSPW/y2Nqh2pqsxgHjjxCaSaIl5LsA8LmIm5NIPJ2uBEThtPnOK9xUS
HIvwrSts/6CPBD2GQEfcqt5V3mmLwIywsRhz0C3ZpfVdnJtsZgUyeetaQq+zc9y6cgNb6l4dSZrc
pShCnDbMYe+liFFQP0WU4THMTUBUgRXToCU319VUHAwVP5qYFZkCk6khD9pViTdwhCzXir2m60P6
CUIc8RTvjyBe0cgA/Aca5jB47dnFEguRVGPaUgD/liDWtQ3Mjh0rQfvb8ewvgq18kdv9ZzafMkj1
lRkmaJ7Xy3CgVWiH3ktTxV/S0nYijJ9gnSbEm3Taykjb0O20gd1V7jpNvzk6/n2ZyM+uqMJdWEE7
M3BvLZ0SvEWZbdwqfjar5Ad1HaDGfUx5bJ1EAT4AS7LVd2TJbxpgYLmeGGspBtw4JnXs1Sod0X81
USCGHZNDtESyIPKyJ/a6dtE49mymo/ai9PfIWi9CxNvbNvoUkwIx0qsLXujagirjuEYtV2w8x6gP
vT/cZGT/yylxlvSco41bNj6Wau0tnZvVoIXfPD2AfFqZGJIHdJlb8Z2NnRXMuB9Hhf22BI5R2iAF
M6yVjLjDpnXybyVlc9njz2kcwC/Ac/AFzD6BUa780ZKqLNOsvUQRhmEDzom+m4bLhiIbC/3N1JUY
wQZIzhtj8K4l5cN8kmMavdk+righWRCuMZPClDgy8l3Rja+6IcctPMRj2cUlizYmjFaeQxA00LKV
VoQTmXaMmwy0W43ll02ZH3do5IqyBX2RdulrNgM89n3cdlitDsJVz7WaPvxuIqbFubKDkmcr78vV
MQItdFQzUH7vFo1kkjqM7mTS31hYQQIaMtxrwZBv+0q/MdK0XqUtmgMRBP+TI2+VlY2LnVlwHGPo
ndtCHW0I4WAP82/tbSoREizoshtuWs+Vi/fKpBiU2KjC9azBJH1zuLBHCGpngraFILVO0dwKmuzN
dQATDy0+6FWeQhsJs7cSANU5MttbyzWe/WJ8aJzyNKUdPaAKA7Qhd7jEYEtB9DOpZLIr9YL2fx8+
ScXKQm0fi5nIebRF9TFo3lGFeEOm6bPtGbu+bbDermB0gKUOfbgJZZ4g+KL5kIGxODa/m4gKIjiI
eBjuNMAgJEAX0+6XU2V/alOF62VE+wim8DJRGMa36bCCcPZdAyRhtMk+TEYkt7qjDQ166PmqUrkr
iCt7iobHdMruJtrFLf1d2Xb3I1XBJVIuS6orq8hOwkUZaJDYkGkNIW6nwXFwilOYDA+2bPtH5hwe
Hp5AuT37QOky3jKAAtAlyywav8UANQDXiojk3OapMA9W0jYPDh6FVK49OOu4YU05Om9llG6aCl1c
HVGCxvOhLDYCBFv9AQqDeqgH7nJsym2kuluVWU9OR54NIphJivS9OcMeWv+NcPvGtbeAIbkxjyho
LcN6PGBRitcRoOVp6BG+Bu/ZRUNKSW5cGnl87joJ3KggV5Fa9UPh9brmaM9hjTF5jPqLl+wHQbqF
2E6Q3FdzW6hUn06mnWqtetOnx6CSdxZECCtSuywycG0M7uv6bTKaE5Jjn1aZ4SEZvqWgeNPeCzeY
tAG1/gQE78HWqJjf0n/SKJEBZt5zaApob43YcXFT66y9iEMEW6D5UbESIwI6mgkcuRnJtbkPYER6
iC6jFjqI3oHk8AKAzjjXZ4vJBL+eqjrCic3n8ulgf2sPCJI15BDFqXREYsDWvunWU52w33TCWDTs
gosa2pYQ5QJO/yeyFUiz2GJcpF6M9STyJEKrv/cJob2nlV+lTFdOPw1L4Yp66YltUVUAL6grrXHh
BW1gdXsUc1clMdmucegmpazy0tV+NFMPms3LjwlWjAjJeXgl9SuMcNMbFN8I5PtsXEqUlu5skdcr
L++8Z19mT2FTN1+Jwqe1K7rXn8TSzhnvadWEcIqxqxxqf8kt3HEttA3Hlu0nd7Zgw70dE7rZMzjL
ypUNxRfGK2lmj5pR4Lr0j2a2Sq5IyjESLZaadJ1LMP+WG5o4XLksmWa+RrqxtW1pfk15uzMAQL0R
Yy3CpqDZKHzwtaN2o8WD/V0Z4IWowI7czfTTmHlLZgWVM88Ye5pyf+SRWaPnR8ncpR1haQofMkNg
5YduhZHk99cHFfRLQ3/8SaUOSqu7a21/PJTjpK3qwWmwIlfTU+Ai2ISk9VvR9yhSXrwmSFfhaDk/
hq84iLN3X/NoIyPL91pK/2XUXXMVmzZUsllNqw+yx5/kTyPCzCNLkPpOsr7grNBLu7IJftKH0W7I
j56WP8VYXL3GloUJnETBsO7H+mhhir6VA8ViaU/DCXnJYtPUBRb1FBTuNdSbT9ms9ZmJYQ3CZXxx
WaMXKYwEZEgxKV3lSPxt7dpBSbyheqzrnf1RSpI8r39yK4dgBkmoPx7q/mEykY6xU6fABRTduH78
HtJtmnv7EOnKQXArx0TR1xqhSLhAOTUtv+k0g97hVQ2ibJH1GSlZt761ibpm/J4TfLqpPr0FmN2v
ezqTq7KbgoeWNjYkmk47IfT25s3J7BCX5jO0JzYPBMqghUZ3WVknRxIpY9OU3vuVWCuzjwHuotaQ
7yE8Oh5pCdvnoZtslnBMEgrVWGcASc3GyXuLXRFgfexEksN16gfLAHllYeY8unmEKhJh7r1pIUmD
3nuzIa5Dk6YpnFPdDmcUoLNLbU0vKsjH+6GaYIk03T4yx+YJJgQqmS6FWazpDsKvyxvTUtoihbPS
BjailrMIQiq8k5VTG2hd5FfblM4HqLR9F+ePCSdzvL6pBk+6gBe1KmbNGZm5xqEU/UY45W09qwkR
TgiA8TbOkHj00emF4mM5zn0TxuKhk+iGL3sT2OFVd3mowBH10qMbgdDABDJmM6D+sBN1MsIWgTNo
FjVbtwCwh7fAa4NnMwJ+9LmWSA8t3D6EzTMfRx8N1payA6p6qlYnZIufGlGIQ241aEW7EK+vOrO+
Ml6h2Hb3ulfWqMMiO2GfkOIUR+Q36T7FHf8W9+h1NMpHdJotCAy1WCq/DX9Mjb51aGxa/uNVV6wJ
I/MbxD6CeSY+hSU6AdTjTKNZBXEfwfjlCElmchaVcB56X8VEfafmkGWBm28gHsdYPuVdq37Qzn/S
evkCN69+RG7BRqIbz4OfsytPygGlI1fs2qpUDwblq7jpu3VSZECtrmMgCSTwSg3ITZ4O7Z1P8/9K
RvP8z9ws0/NPPmX/Sf0CHAC5ezWrjHUVq1uQh/u0tbVTYM/oxKxzUW5Fglu48eP1gTZwuO905zNF
pl8oTX0bG9tAWLlsKYtFxW0BZI7opD30o1N+n0LPBmuZVhBRNURXr8RbHK61kwysN8By/gLREH1l
t19GMbpAKKwSEIVI1p3Sjk7lWMfO8XPYUVnFXdkpnBswzJ6XmUBlEqZTbn3LUqIJep7RVsvwjG3h
jV4l60Hif3fSdriXOMGsf4pn1cCr0SvMaI6MDoKLseKroKEGhxI9Ixob47dJpzlqkh3fxC76Hk5v
PmMlke3ayVsLNYzfrBrlC7+i9WHYb1kp6cPN6ulVPVFuKyYURHu01Py4fBhbFXLXu5fctodH4BDh
gtBlfDKxiGnKWZzTzscNhILsjEiQeYC6d4v6lHseykihwOsmexsU1NqPAo/CqkDvaFbFuCrf9gWU
mK5Dy7WNIPV0dq/twrHQjz93hxFCol/kctEkZruu2gG97Ybq5sIxcnkU118H21FU0Su8eebJioIl
Va5XHdPpreE5yzwYgl0edPGNpu0QePHuS5xJlnBtsk2evmNB5852jvawDTrGwIRIJjrR9lvZdP7S
s2rjtnHB6ygUN9eVUvaT1lmPfYFWa8gI69qofXRZNmHL3nq9N5PrwAFcLyXKeR3ce7ZgoUcpTeKi
/qZmaJsLzhzTaffQFY2+G4lKlx0k81vs3Z9/SgcHWZY8wrGNQaSiYTmmiVxx4mLpzBL17RTZO0PP
UdpSU4mIqkIpSRTtJjN3AiZSsezdMVkXaOr+pN256IGZQxU+aM1oIxPhUnLvHAimGcoRAkVHymH0
0tA1M4R0XjBtLbDr+qGoRy5dt4dilY57murBUy8GIN/pspx87RnJNQkbFZI1VSVUY1FhOZc6wWCY
9SCsw4RNn+0loPCCFrCkvn4d8za9r+3M378FXQHE/wUmxSV29a2LPubBGuxhU9LX2CFkSAd/7Loz
uov6WovjEtu1WdI79pGXDiIASLVeMC7SqMHWxizWXTDA73Yb5Po133rqDTYT1B+gA1w3WTeQZ3Pv
Mo52V0XvPx6Qs7G2Irbfwhhke26a4ZK0JdogH4BaJ1ZH2f8fD8vtZ3H7ln02/zGbY74XAFzR7mn/
6z/+8tcpekcFo/hqf33XXz7U/Nf15eCzWL21b3/5Y50zTMeH7rMeHz8bEtvrP/jHO/9vX/xfn9dv
Of/ew1LHiux/trD8313T1m9k7H/7x7ftP/7zb/NHfppY6rb7dyGQBvBsxMLxjZR/mFgaf/d0yYbp
Gp4udAsviX+YWGre38GxG1D2DF6zXM/lU03RteF//k2T5t8d6dhCWJY1f9ow/l8cLc2/OlbYlo59
pqebpjTwxjSkgcnmn42lnCrCvagdo2el28fCjkDEFdsiHh4GZXyjCbBGLHMnJP000aqNzJDO4A0w
y/ZFFt3B8wd3nG/poO1oSj7kGJu3g9oJK9wlkUeBblhIZR6k5j01qXtq6DkVFn7Jrok01PQ2dR5a
XhRoZWcdzcbbxclwiW11+dMtuf/p9fBn9yNd/NU17B+nablCRx6Jc/7VZG8KQ7euqU4844F+Ypa+
FHmFlgxgtWB2NPJ90u1oh2GmTV3JunF9jj0aHgp0kyU0Emlyrpl/CqZuiasKF0OpFznRF5H2oyJ+
ReyZvLd7aWp5k1T+Unk5/UwawI08MDqQU4vXTde9QDeia13cY3X5ribzI2ALDXQgHAmSv8K5AQG4
BnO9FERz7ngGYYxDrXdyNbkPanenZHhHOxWSAwfsIYevqP+61r4h37ra+XkSneDxq4EinRRUQF0O
C8l+aQ0LUFQ7N8MnxhlOdRTtzCk5a1VydnFcouBC6NEu43KWmC7uky4HSCZvzFkgerL2ea89XZ8z
Y+pO6gEXEXxo8i0qr7smsVAIY75T8hKI0gvxVQPLQW/2vsnAQBTQKunL3QPlR6Cgf8BB/lgUCBlN
3kefeTvgfPuESt+/ueX6PHL/sP3gllPBAlxpCADxpksD568jGwd3KIRxrV8k9QQZWQeBvkiSqJdi
NmCPjo5ff8Irp6Y+FFtZBc9JM17oZO7dgJ+OvW9iZy/c/kWh0w207FRU9pFy5D4Q8SVxQEsEHfJp
3g6hqXUzxw2JdQBgdSrcWVrQlgcVFcwM9TCrPqra/55k1t7NmAGeeZgHisB1T3nMkEE9NDoDR3CV
UhQDR9DtrbxBUn85aVTibOvRHXl/4p0SeCH0xBkB5f38zwJprRuTAcmBoSy9QZ5oW9TR3TxyBXZJ
BOIPMuL7p5Bar3tyEbkqKK/Pd9zN+ZvjAcOdL3rFbWlnssIIrZoAkMCxgLVg3syDieIM5cY42tU0
6RZmDB6PAwT0t3MtvojpMt9WrVIgABBfpcSUgJXIjeScB+oBC7adMtWq8Bk6g7+cP5tM7im22ue6
7A+NyO9rk2EH4VUU1l4q6lOqC+9cmjCg61M8TpNznxdbzEL3/HcOV2rffz9iTKyJ/zJgbFN4WMWY
hsRZWEr9V4c0Y0TranSg7vtMTpWe52uYSJi2OL0TJO0TgJSCmvL15zxBFfcSEVo3DHcFNuTzfbuu
hA2/M0sb6Giyjs/zqc4HX6fDZUqK+9ycL3OxFXl53/MZ0w/vtDQ5//582Ah+PR+46xaKlYJtRnom
m8ifl3YSPNWJzNYvdE53ZPe0c9OzrFjVHHloKu+jSFldOKd5bFH6+A4V7KDa2ePF3WFL8OZ21n4q
+pdatx6ReaMzb4d3RUXzhyX/9wfrzRf3z7PVNtnykLZl3zNc6ei/zFb4JK2gbK1fyI3FWsGJfZnn
bDx2L1OCN3oSZliVzCuoK2wYYuTqeDAhBGWHr8quKxyEPZ0qNjJDTYx/DS4PVBviMqAzOgs49cZz
pQ35GuH5ksovbQagEFT/qoZsxMMuw+y5AIq3Fg07A2ilnEbE9JaMYEcV4jIL+gRfAoYwXTeupeqI
8WWHzAh745P0te+CnG4F/8NjQRntV4n250Ym2rRraqaviBzIrCGI4YGvkIJPz4s6lTwUMD1SKteL
Ukqd6Tu1/bfGhfHthiOk/yRfmmPw6hqsyKMV3UbIRm/x+cmgweXv84Ial8NFszn6KKCUESXn1iPf
8N5+fnftP+VV/l663SlFMQ2ZOyYwEctJIL+EOxlLALPXVQhug8lONmbL7EoiytwSgN2yKDtYuAhN
bKHVUgGK8pWy4jPk+ubQ+PFrnHGNrPYl6vKaraCwf0ad/6Nx4T8t4/PAcITtYrttI2Qr5lH+J+PX
vqSpMEI7vwQdK13sfzQWS7Nv7wUYz3kEzyulgg80b7uF1z0UcXgn0ZLXShjPfXHPNHioWf1+P2CN
v7pK2RYHo9um5WAqJQEM/zpgcxreweTXP49LmP0LdAkSMusge+MrsFj5m4j1a7g0sXe67tmDiZmz
huzw4F43YK0guJByjTnVDqbHxbTCu98f5L+4eKbuGY6rewgguLT+/nrxwHXjAT1F4uKaLFuZAtQ+
PEAyuJNBdp7jDjlL8gcMBs8jBpPYDDIeOD6tY4U3rcda9hsNiOnvj+tfXDwLriw3k4luO96vF68f
UG4bu6m7Hpco2JcFel2ubj8mJnYEFneUyKAJuoGhyKan1EXa3FqoaMxP69hYHGKhHkwP2qIGExa9
wWNPcPT747zauf91VbIAUkgHdQvHMG3xy/Wj/Vfo9GPqizTsI+SjZ45kIwsiRrZepbE9TOpljiCp
ou7mgTjHBPOWKyy2hoBT4PoVeF02BkGaFuwC8Chz8JuzRechW4BCcoflGF+JU60QnYG8L2g9z89r
LQNXWY8oKvyb4Mgw/3n02pKuObGRNEgx5K9hf2DoSZx4xQV7MEzHWBkpEJbNAeTue62pjzIEeU4X
etw7li+WScd8K/0PMabOKtFYilUgqJFCdSE0CJFCKVW4JfJsZlj4c+FrTzXLxyKGIl7EwXNtV2AM
veGiUFI71PqYLPtJw0d+jh3gudOexj5aoYXuE55YwV1Yt9+10dy0EPfQII2XKhZf7LcX6ZNtRNh6
JJFoVwVAmnUyE9bAtRaboGNG5VFNU4fNAACmuQxq9q2goe8Q4JW7ahwgh2JiCQw0NHcCjfEDnAKd
N+DuLvIb28JD5lKViqqZwbYie1ZqGjMoSbVg81jheC8iqVu3V9W3ogRe6aZ8HeWlt6IkSAoiFnk6
m/fAY+Y1Hn2DYPSe5jgg9dFeEeGIlsI0XxxZYkOgaSAtrNADRIzyV5zkSM5paAuPRn/bxPKxCPJ3
MbofSTi9NQ4/NeckEps+HvuOKIt7qeUeGKf+pYH1taCnc6EzCwSWUeWUNbDKqeTaA3AHs2aC1RsI
qUh2eHCy+2Zy0cdgGi2bkbPAW6jGHpn/H5g5QFgfLIibOR+Il+RIO+hyAwMIVeC2e1FmygaoWM9A
qYHRavG4kBExZBizrerirUi5EfhYliA5gzuVsccVXnw2iSgWosg4MI+tGEPZGIhift+MDj1CA2Qy
7tlEABXfrAr+B9xP1FgCvscpudFxxKcCiPNLsyNMHgvGnc0BmB7fqwRnjvP02zRHA9foUfPFVz+K
L9GgfucMtMiE4SNw4QqUQr3wrkVchKOYjGUfBa+a5T8lM10EBtRrno5ig1yAs4ojLg5w7X6pDZTC
VEKETyCSLOXYA3VEjpmeo7tz0CtfCZc7OinvIzbHtzq0HtkQiKhN/mnRhRiLzrFHxHoL3Gik/1AC
jgyK955A+aSZDASOCvRGM5krF8uQxGndbTPZj6Jkoih/rHZBjQoxbMKv3lQCpBNLE0rTu2lQI3pq
vt+Qo+XvCaBP8h4urxsy2tC7fghMLlTTExn9jOcd5iG7BqAK8vBJKxkiLvoUha9/IerTbZ22pY7K
iU2OvJmwRF2ZErzF7xfZa1z910XWlq6BMqthUYcQ7hyX/2mHz41WVJneFRdof2+NTSaLghaa34cg
d45JSUJGfFoE9jFAv3iBxRADnPwCeYKarGtOUfPUWsczywkxj98fnPznpMC2qNvo8w5qsVj+EkQT
mkOFDY3iIiq2dI1yRzo8zNEWhJW1aljBoR2SW1s3cxoZ5MMDvSUiT8Peqz58pRf/+jPUZi8gI6ae
9+g6jHb2ggY/u4QWo1ta+xlmgVgcQHBOnfQgs+z7EWDiHIo3tEEanzgxKdhMxnwbc00AcW5qySnb
4DOi6M70+offn/o1Qf7lvrD5URmC5+RIy/glH8rDIRIKwtRlHoa0/A/SsAgQxFvgc6Z6cp6rP8Wc
69Rsftwj1yO/VVAkqfgkhnkzBxIOgUdO4kzTbyt095RX3Co33NV8dmoYVeRTvz9u+1/dMspaNkcu
JF2MX8YTytRmk6DtcGHtiQkXsNAxNfRhrndK6bq/kg2zItBgOycTVed+MG5dp67u5pMjEH6XQM2W
Yhovgq7z0q0NljYvOc/Jws6tunIt+ilZCsSb+RYWjH5esLt5STOkjf+s+4GowRf1g5ICgXrg5rpr
zxyKpakn40blgMTIaQh07FyuC0FlwGWNbZn2InNPInf1RVKzisguL2+DjON0BAtQpmXOQsZDtZA1
q3NeaU9zGiwd0vdr2N5bdXkLzpMFxta/rjts6n84ERmHM2GqDcbQRX/q34Vzck7Ofh0ppm7pDrGc
IWz7lxgd8gx6t6WTQRGkDBIRJknKJA1zIbNuAo1MmOKawJtOqfzdBRdAlnmYR1DhhneCtaeYQyGb
9UeURAQeSDmNeVExhBLmRqhWIm/JB9lCmj6/n6tUTu8hwhbdxbl3mssL3LKtw9gzfaKJuNjO420O
qK/BFAFmEWvfkak79hncqtjb5Uy0f5/GUjT9F5cCDLPrsKRR2f31UgCEEQFo5PTSGCRGDku2priv
AXZtiwDpK8iMs7VRaGIJIa3jNfxKFK1uxTB1SnYuowIUMWXvmDu267I3gmXZKRvBF0IdBRmMWhM1
qUI0y2QIEIeCk3SqK66dsokX5fimWf1D01glPZXkzKY10F5QDNdWXWJgU0tANKdBNsYiB3yDjysp
Sl3eQ8wmnhL20UzEV6EFr7GuLnqJslHdqWHZcIvpscwhjUOqIgey8RBgeBDldMYk6hyfc4LsNswJ
ZRvFq1IECq6qy3XjepAXGt3GbFLDhIi+T3fTpGn3JTtdrMU4l8NwPoBuLb5Qy+sJG9v2YBlAuYRH
bKagXCC/R9BXAHoBz8TZqIKNKABReoeIwR7gUrJsyGXFRFTmGor5LWJvrs04Jl2npC9IqANbKMw4
M5O4zwfAnrHZKj3xPui1fUPEJ3HZJ+lvvhcOma8SkO0a1IsBoJn5CvDDDzdmejfS+WgIH5YJN2gx
D1JZpc2mQSGDHjk3LwFBRY1PHl27vxAO4YYjCVx1alpxTfECyCMXlQjR9LBClDkzlSJhErofGuqm
1w0uCRVVKLdZB218vq79P2Mcg9fzgLBUaf53keX315JCUMR3Rc9Lgc2w8eWxSUgh6lnq0BVE77gQ
UyhBkR8kPcNC5vxWONk7+hzvKsL+ZJ6CyRxXJS1HPCdZMtC+m0V0x7qZLzRUUqRO6HBdigL135yd
bXPTyrKF/9BVld41+koS8kICxCRs4IuLAxfZkizZkixZ+vX3WWOgEjsV73vq5BjvJARFmunpXr3W
6nr+0fXmOU748XUV1/HHhrzU8RWScIktJhIKfrVfDfwKVkDyM2ymX9DoCYaGx4fXD2MnmLxzxnMq
znJGRr/JNyQaWchdyFMW6AgoE2atuWirNiT/X3wA8L5DyEh2lfdfQuE1ZoVDZZKYu2ALjj06n5lu
E7+ZHLLbcAGM07r98JbO0RKJejyjbKjwOEBqVa1YR3lYdNdBVhW/IDNuv2YuV5OsFNMz7ly9UoDu
yNzD0vlabEjYihXhmKYocFLH72Ac1sCCz9c9z6HnO/NGrhnAQFhFfM4qDh48EzArK/WLlSS001ht
vw7rEkZVB62qDxgdAmAclJwNyhQR8O9ugyU5s1NN/fmUud45iTO1REyWpp6IOjQ2epg1PzlJqL0a
o6VE5xOrPOdrW8QzB43jVVWI3B7nq6t17mTkB1nxwy49kMzHrGCltIvuC7Ur405ocfNI+NXtjXEi
lmQbcoJkC77QgBI6Od+v9GKYTHqGhGwJ6xZ4mKQgyXio0IQ+Tvn0Pa9ANndElAxrszOUP7s3Tcoj
qSoa3f/TxDXGgmFXPhaeBG8rFpm7BtwuSukkQ4RihknV9/KIRCxEiY/Cl/SItfR6ehC8FKFtr8uN
/CSM44O0ptl0BZl0Wj5mS6F6QNLwfXD3HjjjOZXAZQv3IfH6t1pcbkliR92v5kU2pwnEn7VLarp2
PgvqxdJlxl/DlCeFf5dfZC1V7SYExiC341hye3Y+uAqjQK4EXBQFTbCNATuYf9X2CULCnc3j5uYE
QvVSjR+l2E8BAdEMSeLD1LWAmD0u4/LRQvQjt3nwSto9CUlaPDMdDYSRPaQ2FryEj4ZeUeFGM7Wu
qCItuk2BfgY3HkFAGEAosCEgug373XeAIs5UNubEebzqvwjAgjXK2IzNP70JL05nGS/moykToLw0
IdOMzQEY00954eyGhhUEGjHEbIZByRvgymL90eLbIHBFGl+HhmxCmD2ZBiDyhTpjkHtuwqmzodg2
NEi2s5S6tOahgM83cfgOYdqd2lavLzhP13WQHVFDuJFJcCXgMRw8B6dJBs/Ju9UeRKKvQEPqRouo
wKx2IHdXQ9DU5M8mu6IsRYLBzR5piNbZN/UGehPdnrgmLfKDa0oAfugM+F4KjnmwCabJ4ZQag+Jx
m5iPmwIfzJ78HmDLgllkY1rcWtBCLt0m4jqHD+7AhhjpBpLDj+X2Hhug63EI7v6ba6MTHZG6h5Hn
Cbt6Wg+iTaWTEhd23eLbjvMfDbqkfFAtGJLzhWv3V0v55W65T5v8IVv19wbbzQQNmVMsP2g/IRm7
ouN7InhEL9QWJHf03gNyu8QzB9cGFyhJt8umeCwcTvLWVZdwfMQr7Zzvv9Y20kIURC10MNwkt60H
LO2T2Ey0CcbgU7Y29+oIA2FcqlDKguIDbOPHDl+xiKnDOLm8Q1J4AWvpXNuQKcPgIGy2lqZMubga
O3C3MqYTtnsMS7YqLXVUbu9ss2aiD0fTscmKi9alv7ZYXvXjcK5iq0rmn3Oah80QvtPmdDdvE/+f
1x+deAnHy4oqOU1YXS492OePLojWeZn73B563Ys3Nc1GhFA0I92IqMmGhRzrbqJ3dVD/EFZnUE2p
e243QvNjcqgXER2kDEgdnPi2TUE9bO+NnmhXA3+1l/C4wQZYmwtu/bT9YjIQMLN8MD1rAfvbMKGa
Iia1VUTzdr9+h4mT3CbbpMIoALGn/ZA1VB87pgpj5Ek/7IKzmM44Z2gSXWvNDz017J9+H50FI19+
0z/ik/d+NO2bqufXWXP69sD8TUkiBClLVKyGH4DR3UfYBh8pjC6UBLY9MCg+ssEuZrZq+E4LtF9s
zyYxBJiFdFZvSuh19N4jfPU8qvqSB8TRo/e6K68/phdg7TgJaHdCOE8NpIiDx9Q3HrmynxePInco
CzH5/E4tb3XaeLocXfFM3c+hmF9R07IgaaHDg6jpJKmdZe8Qd1XlWghkHQ7pZ92hetnDmYDfsaVt
UEcXCahA34EUeJRvMaKuDSXK78ofXf8pJOmFoz2h1RlxOLj0ZmyH90nkgE3LgPppm3PDtQHpfI+c
BGxKoJX7NoUgC2/BUitWUDXozg4e17rWJqNDS4t54vfp61OdWBtND6NtmABJGCRaUWIOoi0MZgdW
7ch1bVgQ6yWzlESM6Hb3w3jH8QDlhYUwsCqnjNHN63sLS6zzD9kG+Cir74vKRZBCTU13f6DkH7bO
12wMbjDUuAzXQES06GnrPKi778KcxcXvRrDRsMbfkIxWxAwFBjXpVQErQEzwRhQQXl9bL7Sc4oRe
neuzugyjasTEefIMksXQOQYbrUcRAbJFelkv8086XbTRQ040U2/xewo+khq9FY8lzBYfVNWLXZAE
pMt4eT00RL7/4sLoMMMHgREYe+YApOjbTYTvU5nLx+hKPad6DqSYc5OBswyjyUKOWkapajT2lagR
SpYVVat+uBfCSOsA3vepzrf/QnoA8ypJw0CBM0709Sc3bEoGs0KauUTnQCqqdJRoCchybfko0/DW
HZdXopO0tKLeDEDWNjtTrgD/QICRAJIi4QiAqZOTU9R+eIGk4UwNRtE6xLIJyIOc/yrHTGC2gf34
kK7gqj2/eAcrYzr6wf6mamWLYwBHAjYRXAILAYTcbepLBm5+5MJu3B3hY0E44U5ClLkoWnB/3fYw
VJYW3WaL+ed2QZBkvwrZzJ3oul9BInFyssoBhcJwD6APIXXe359YIymXe7hRKYaNL/QmCo2+/uRZ
JGM0tE0yX9hm8+CBxbJGLPkLAN5My6sW4lRhYCEAXeooykrqGNN1X7ImunU9BsiBSzk5Cwbi12ls
M3nxAqFHBKRHcNmSg0WcYBYyZ3TA4jEMqVd2Ee18ZnF0HLauR3igQiGiOOE/2IB8FONG5cywrX/U
EccpJKwBt/83Fi8IRFKaopsxxyJukXBoUuEUbFGFf7qbUMruRH7R5/c/2w/OhQKrlawfG1aiVMHM
oCUqIp3qiHrBBZC4uL5qY25B1gLh07mqAQYE4dcjy3fF7ZqPv8KOqltcqGlDvWmTcohJWct3qELa
sj5I6sRJwnWE6nPzjg42s6rMVbilUOwJ5Sz+oNh9LHexzaUENmQMoQw3hMWSn7MGEJSazIGVoUQI
ev+NitfXl030wlMhL49Djh1MDr1D5tAUtCPakLJ8HAaSmpzCajf/qZgnjoKhqmAY3UcwHbpnhBzO
UtsKgBKYMzOoKz+5JKtKQtw1lWMvYhj7gmRXf1XJ7rBYYXHNGbHnOPTnNtNRkUzcpFC+gIhyxUAx
zu7sA+NU7pWpi1CVs1SbEaR9zp+1mC9sIsVWLZ+ip3ORV84bnQJaIOImidGn4Kh62I09Rp5v8dOL
bxNqKaWObb66o+d1IjiL7Hqw8eB4hAKi/AA2rE0sn2w8DMeyuT962aMWrf59txgfLYuCU0M1SVYQ
GOkJuT3sTPxw3AYtj2UzIP8G/kPQzJHP0aYeZLwzP7ZF9RW3/MfaB49ZkT8Ds6vY0v3VytTuVXlb
rFlrNWAMBe3O6y6TNHivvpJIT8aOO17x70DY4rhlevznwhHOF1ryGs0xFpRN0mhj6HDXQc7sa9pw
/B2+elcvw5t9TUJ9Ep4itkba788DFl38IPHgTZFuB0eZRYCPHGhn9pdIUc/XaA3S4VFPmVEcMCPM
/8ImuhYFJqOHFbYwFNjG+jqt1UsUuV+ymk5VwCkINmB76FBDQ2xgMkZMMBjsCv8Uuk9QFMRz0jbG
lfi7gneNwj1uMFQMCsbMkXNkBt/56AKaJRwGYqToilkTXtj0GQwEW72Zdq1xAKJS0K0EG5SLyY9m
E4yJJuM6KcAxQ8/OX9+jvvKOgzvl+W5iSHl9n8LtMC9JhgAXCHf+oF86S4d7TB4BREl6KSFtE0Ln
vwi26svZcgIYw64cfsm2o29Hgx4SMK4mKa0HWgw5iRTJW+Zm35LSefP6BVsKxsEFQ14NEmAmw6jR
6AA2yIfBbZk9ttoHFY7WAc2viE8KJEoGReu0fFMIttoJuDQBIagb6fBLNT8sPyXDz14HV5mH2zdA
rnB6XEgD4qq0KyAHdoCCSc8cwLM0d99nzn9EZ1TCrt9ZpF9A4bf63ev2bhjmX+sQjhoUFuYg3ydV
+tNycJQXiVQsfqY4K+KxvH4/XnqAMa1Igg6tYgQWB6lGHuReMSXz8rEmtREeLFhAuZERnlhyMP2m
D2GV/BHjDkuWDmOCJdWz8Leh44jOYZdCRhdBTG0kJRlOXzzkJCAnrveYYpNCAQjg3nBcYyZ1mNdF
xFjG2sYPww6IZz2AJ1YftfsKHObUSlV4K1x+D8LbsHKIUmCBSHe+q+nlNnyzv4fsr0VjU2lyGlR7
AdBIgQdh/3spWtokPrjKZrPcrqp4Hj+EgVJzGJVmAl0OANWZlEvTFOcfghnjvI2r/Q+Lwc1Ai4sO
oL5dRj/wIoIqqE6G5dGgwGwYWELXICyh39RT+aMeKVjWaXth2651VdCtdDHaZ+JI8rbe9a3Uk+SA
aqfoGTlj9YOJ3Z8DJ4GiMdLD2lWLy5o6GE5wBCqyBFpO4vG7KjUHxeYbhqsl545DU36HOUS1NZfB
kqq6yriWnklmUXeX94v8Oud0OVXvHJ/9KUcWGbwfEYh9y8J9cnL1wWqOIW4YPXiuujqba23FIVQD
AJEE/FtMc8XuKdM7H7eUbRbZnN3SnGmymAUEV9JjBZM+Fa3gFNnruCIL2S3U+Qk0Nh865cEjTnJM
Ksy62T0o/BcTaQXVvgofq2yYRAKEB8wG+ANJqXefmeBGx6BqCG0QVYuvb5Bj3gfXxTWRNZlI3oUH
uWyQ5eOagYG7B2WUUgmQjl60LQUP9cOqcz/O50jZtJHJKLMVBZAqdje4wdoXP4Xhw8TNrSDe9Wb+
+fVrs7KXZ8E3hHDqJWnqukBZx1zw1ZB0msvzoI52W5G5pdyjgfomBYck29U1hq1IgSS4UTSTEsNw
vrci/AjWW9EisZReEoB+RSnskYMod3WRTXDhEwCWigSdecLmTvwCR9FHzIfARfYQM3GXgvx5JZNX
w0YNKO8BSuqFbWpg2AcF6ouJ45kqXoxnvuvmFkuiZU4RISCsAtwHTlC0d/3d93wOx58Foob5FJif
r1/j8cLkbPMZDBhxzAWQTLS1nm6dvtoRRfwtwC51BhG9dikeObxawPjCpRKHJqBi10ZxSsO2IDlN
ui+VD6aZ7kkkp4va8Cip4roi8XsTJnWgBzhIFXofC+44rrYPkgK1a3gaG+CxregLEffC+Tz12y/h
SKmT0BHauN8ZyvpoiR4ZvUWrxyEPGovgPz7eVZYZiFamYnptX38OK+qrntwSO06lS/U8+xAytEww
1DLLzlPsGSukVaJcKX2fEBrgynurk0qLXaQZwWplVjL0LX37+jMJj8IZ6QaiNQjgnh/HlDMHzyTv
dovVvNw+2ERctOY16he6XoPH7w6AQPPCFguieKhGVLMFk/4vSTjdiAxklU5sVMfxGKSR3IrZJNKm
6v0A9+7FsKErrF4TahXhh+3CpxW4hdgL74knbuUHKmgsjAHMKjCgWJX/wfqYKU2chISiAiY7gNqD
KkRVeKghz5mJeovR300OTAzz9f8d6LkzcRixl8AFUkjfz+8MzvkJ5vZu+/AHxMNW/Xsb8ORLQIo5
duxMjhjG71nMTVIEYKIBOoV7XV4CvGRZWsv0KiH1Ok1VPu4ygbaxbGFrGY83ycGGD7JoG8+jot4/
OExbBwxmJF0aGc3BeOv3Wbe8zdrxTsyEog1nGE9/Snf9VcCCFCZ7OgVCvsE9eRZGwWEToC3SIBjz
oV1tT3b41MDp95ctHAaOknC646MorurynNdhBZzw+w3/2ZZ0e/VJ3vDhfqv9O/7kdf9G8CFlsru6
ar/W/Y96d8cH/6W50mgSMmYkXejr5O7fGfj+nTd8idc2fmi/0qXaf+PfV30vR+Jwp28Z/ryBlffk
I9ze7f+T0US8cYsVlCwranTNJZ/jNVzf8dp+5YUPk+qVyb37j/1n+KRm+ab66t+PqtT3JGSv6SU0
TlxX7vgPajTe8Erl+Pv1W5NdOfk5H9M3/dnf7T/4ND+Db9r/tekbb+2LvnP/A3YP+zf7v85f04/a
v+bnvHe/mdkSP0D9E5T5r0eS4+MdTqcXGjXKBBAetsqqLFmsXD+jkqxoeZq9JE3RQjq6bLEgf08+
KVpoz2PcctWaCRYN7ZcAwqlOyB2dKhRH/wKkVq3wfF3CNTWcO3A66X9aTPbJuuyxkU8Qt5JaIo0q
mqXF+XS8S+fXLqfvYQWBFuVBGwOz0tgQIiX6ZTFE1xKW9A2nQLT98i828lETw/jaxSEHD1uHt8/j
DKzGORUOGhudMG5NqoFMTLBHiyty2EInLOAeGEAe5HxtCQDEqZhhxJJTF+q0VozMOdVPPM+Xrivm
8ELUh2CYff38ujDgYVDcqkDORvtd12VqWrPj4pswUZvnIlYNxQxB1yT8vA4R/k7myhlp+tAJ06n1
L9rrLz3LmLzbFoVxFB6eWOsqiXZpuHwocu4RGGc9Zv9k6y1DtoabdV1cq66X/FFNK6WQ6phumBoR
x9urnNRNOirxPcDnT50ZR/dMIhdOYd9Dc0xr6iDDCTARRdm0nj7p1FQaWThIjwvoWli8q405TJgg
+v57oVGqTdGKnLX9eJat5p+hdH5QlxfE9wRgaTOrZ+tf1wVH0eVRork7bNI0pUkZmJdNn0QeLzro
vQOqTaSB7pYZhd4GSsWE1XAZ3m6w2VCX0Ap0YB6CA0n7nXlo4VIGwEO0w4z3HyzEb10XvRoSQlPv
+BPENgDRzJKfmOztsMNAZ7oV8axefGjA6iwcSy6lVmHtNOdzQ8GGZkFtKpE3GQrRn4BUouhw21On
BSkj6ZAuGf486Hs2CTZySTCO9KO8XyJyZxsD0W6gQ8W8uuEuy9pyZspp+gndIPhh6jk9ztTAJkZJ
3XWfGNULzTLwXc4yKAiFRCYJPH1FiaJCk4GQPD43NWIXfCSX74oA0DCrKVzHbue/nddtcgWtkIFx
FZOpOkrK834+Oe/YvRSPCDYZRxsuXf++MRJjrLer2XzyV+dYVi3+yXPT4yPdrd8zSBgx7hitGVoj
WtoWRSCjAKvzIEUli7nhVY5AwxizPpsyoPWkbna3/0Mp5iXbzWb8ZGDSvUGV8Au9O5MRx+nX66Hi
WN6VClRwUzGsDPXdAXTlIGOpd02Iq+sECSKhStosvpHw3pm4+olkwTjjdwmjW8ZWvnFLlk0i3Jr+
AYuD7uLF5AXkJLTb2mJE5wEWEZzSdh333VJLVIjJmbhS95De3qBNMiYdd59snMUYSwL/cA4nrMih
Rak30vbpTxfovPBBzIrp+0ALQf0rFfMiCoTeFtQN6jZJ41kRoYDJuumX2nBVk33T+VAlsOjQ5cVn
p9Or4Hg50zR0Q9RbQRTTdT04KfKwpm/I9KVPBXVamGX/uD2EiQTARltZRVXYUq1u4HaBAAo2hKd0
uewawvPuseX+Dp1Wr0fpT2O5ZVYwSA7ZK504C5Q1BPty973wWGUm6L4MU3W5WMZ3aV+v3zBfl9yR
XlyqjCMAcYYYMC2j2euLyba0nsaqBLGQG3k0znGiV9h6fu6g/hkZjRAsWba0JVhMbMu7IdlTvNqO
zuIy/WmI3wOiF1W0ejJqSqliMQvWvyqNYoCvU/qLGyehTUMTtS6He6vYS7KOkgOV2ACcFIJ8uwXE
2UEiPh415TCI19Li3wFlCPA+vXa1hf/AnRKiVC73oYIum9Mpgb4u5pEtmpv0Z7UgjNNlwZXyIdmg
C1tQA8D2UhkzLYqHAPJnQjEoRUdFg9QSdIrsW8OkyrNGjpt5sP2ixsKQc4ARLv/AgTq0xLLA1g39
E2ooiUFev/tHqOv+7huwQc79EFn887vv9H5TJnB4PrkD9R4UlbYeH3V33dKBxUs2B1lMBLbWhfoL
OasFz+ijxT2HIkI53APgJsV9fVP2a1z3oJXDt27yHfZd4f1pYttL1+v5rJPEFU8Qhtbz6536cPJp
4+xXizq4Qs1tK24YvohnFC538LPodaJ+tbSWFMoK/Z12hEDUsfBRXgLn3ojxqNp1L2AZ7i1AdxJo
OsqSE6gOCVCDeJrEgfRgDwc5ESLs4nDmevQzxY/CpYJeJ+Uwh6FSBIjuvzKHBhUImAhf1sdjYkcy
Z/xH75GHgncnHkuEfPXE0z9Ekbg6chc6+PTkwIZt++lJnhz4aRUmbefNlL/IckJ5fD/Of2WBOd/u
kgus1m1rTnmf+iZutfsuFEld2y5wbpJ+5nQgiC4QO2wqydVfv0TvCLGQODz2PQ7LEGqeb6Pkk2uc
uDRY9XPGGgtFelJd7t9n3t3fMnP/nqqSN/syk1cTPPBKDbl/3X+zIV4WV5Sr+//kPR9p8h8nwtP4
BwVsuURyc8kn9aMwhOGd6z+Ikcon9j9+/4P/lrH8eGV9lJv8W6pduVv2g5J0X4YqA+EDBwOEwnyS
N8MD7w/KUNVMVJb7+pM3fFCFhiNMhKyxfx047+83/ClN7Z9/y1Le6Hubu/1nKEJ58/eVN/v6lFfe
i0HEz/v7Hfs3++/efx/v+1E/y+6W3R2f3dexKkp57OUP6s6/H83wwHsqTn0w7ao8P119hodlgZZF
YhCYU32yvQ65YIkDG5kJfe4srPTIeKB78IHXcfVrDqhnnymvtMr2D4z3PCSZAe1hCH3tDx7x+zMs
MX4YX+Ciny6N/bcWOywV7ZLYP3t+7F/8gje/IYzf0MWCna1FELVnfX39+9kPd/tHXnBg7KGH/evQ
3bEKBED8fbDhEqnpHnngxu+fz99XHggPl9f9Z/4+Jb5z/16Qr77W6anxBsikftAysj+VN3z6z9LZ
/wx+3t83Lb7If/8J3tAa3L8CRtBBDKofPPXctfhDrn/xNyghEIOvOLm+Duqwf+WLvP/7sf9PeCyn
V8VhPUazHI4Br3irGlg+8cHpEC02Ye6kw0ynmbrgtmdIQROidTEjML4DHRxB0Z+aX1Ts2kfZC61H
AJ4oEv9FnagrogcXeqDhKMcOUVfHXflzDEv6mTQeJiXTXNPPFUgKId9tYUxBAa87TEZW9M4h+alP
Zn0DQMlzGA19gPCiwmfoRHR94Ybh0KBSCZonaMTBcZoHbT34/Xw7q8vyIW7z622wwfqX4j+Cu06O
NN/G7+fLzyakdt2WP1xmG+qeGSZlyihKSXyPOcd/cVkx/Cef/c3BeeRrsYkbXAMHLqunNKWlJcIq
nQ4OSMy66M3LOEvPUi0ts4QUWZIfwvJQbo4K8kZsg9OS2aOOhqgYaEp8TnRuGYjn8/WVMFRuxH9+
iyM1+Sk0FmlH1OdV5M/wimqz3aNYFSI/iqmk7EjNdIvdAMQqgTxNULI4w7McWteFZ5xHg5Is2rrA
PTkj+8zv06mItrM2l5NbBF9MPQ2hceD7cJQ5iKiE3Vhq/RHCjOnPlevKrkJZp/UIYznmKHcn6APN
ioT4xDM9Cth0T0n14YwCG1KeH2AlFQbUOU6QHZwDMdnoRiMerd3sut4sHiQeFYG32Ho3LiOxReJ1
4wr8qfxhfBrHStsSl0QIkClYn2LwHlW0trWbYslH+xSJ61Ez36yZW70sOxYc/BoQARqVhLoGFebA
7JHEK24WiwjrYBIcmd5xn+lysPCC8cO4zRZvgtV0kxl8t9QJ8J1fgbM5czL3VOUtBOPgQQNwWCIa
wQTnwOcLcJJKsqtNM7OAO/xAbQxme1iCSIYi12q3aVgUqLUK3DnInHDLSH4WFSLzDRsFFpmIEaru
KkoksS9Pk1uOim/upyFbYz16MWKKQ9Bu8lECYz24AXgiRUcysWdEJ7yhOS2ELIzYOdQXKsK0kyX4
KDBjQLpGt1ikQCBQyemtvIqOtduxXmPsdAjVqqEaXwq0gYV6OjE+6rbo+imKyCx8KmI0NM/vc56T
jjLkbT1Tm0zcOVP+LotGKTw5SWT7Y3ljiIxMCy1KDocgehL1KCqqr/f/30EpPDACIiRN0A0F8ye7
PIe4HNaMbt9f1G9W0FByLzHJUqXcwswJEUXLqlF+OkVOtwSRvm6bRPpNh57PYXDTv4CPX3rkaYiP
QkDDF2QoOQDfetPPYxyTqpnMEqQ61tIUR0nnnGQ96vrK9qfeBcCF4SXWtbfqrSmWW48fF0QwgKvQ
wwdoIC/ZwC+q6gCxFQ8Cd1pB9/hfr9ndDDHAE4y2LAVnlR0eHVWZUmLNfjns+tusqi6lz5PMKXPC
C50ZVhW3xSMJaZZxwUIYGwNBX4AAIIO83pYcKAhyhx7d7AipLecx49al2xiucb+EmKQ2rRiY4k8o
XWPscrLviQLLWbME8E3bDwVoEWJqfzD/ohB0uQhZFAIRu7qhJkc2IVcmTi8soj/Y5R0AHcAdSAYo
ndTaWkc9TLU63txsNzcNj1lQgOBVRWrpQh23v5f0RNFbzH85O+Y+v6CFGijP1D3ttt1bL6htp05E
brGsdpsVxPHmXgc+2+6uqjDhgayhk82pcVE00d2OUcDZAGcAAU7hwuyFv2sdrYAzppbdJ9rTaWDi
pSPNUuZRNsJuiA6PNAcRVs0AgXrGHzPbjC6HL25GGlCimWD/S/UnOaYKe7VIhtFcCbORAEdRTb+0
GuoiYYhXfmIzKpU8iMTsQMyjfIkOKEQONuN6i6tzGlX7CIdaUXgzysl7Q3wiTXrbTuN3RWAtRbGB
iNiMUxOawzUReU87HL58z0Bx6GNjdRi4h62SmJl8E2O5Znq4SFbvwh26I3mpIUVVqlngpqBFWlTA
TspTFMFE+tMS1wpUzilmbN/hqrPFVen1u+a/cH4BHMNcMT4tsGPSY0F062A1z7TMtL8FaWr1/Gm6
a2OLe4OJD6op3i/oQoT4wgwrqIkwNYs1HbEVPq7aLGo7yVrrdEZwDNwE0hjBXELSg0fOYbDtnfVu
fy/LjCE++Xx5LzaEUDHlKVmWfUM27YTttVIVKykhGxhyAi+RIkBpiX/9ZxkQnU6PXwi1BstHD0w4
oRlBQfF87VVVM4/89bqetRHp5tqDFD2/yDJcFOoeW8uIhw4Cto+JXCun68qL320h8cp7Q0x06ZTr
De0aIfOiAxk3nMkULqg4JgBZE5gOcgb6F4jO8c4xeLcmtMxgDBiQsedXT2TCNwOrACX0F3tBDA3k
jMQeg2DRgrS7pfsbmGVMukog5gyzTXQWRFXCHATTe31h2sz9+XaWiR6SOSyXQaEPcbqkqMd0WoX7
i5JGQltHFUfNsJ96lJgCoeNQLr7pk60TzeqIlt/v22w8Gh5Ji0M4tol1hyoU/m6LV4eOlqyB3rbm
qKEjUtPnUDdJf9kirAjAlKr9YdaAcz/qccjcdwqpRSv8+wCjLSOK0K8TgQnGM5keype2Z0pcgqft
4CB1LrBx2CKuQY3IiXEj+xQJwsSkErtUdQccGGvZI08i8W/qimMECWbeEhB0lrx+W1/Y79ADUEWn
PHJg28OCPKcOSpndW9oo2W5RHdaQnDHeVbulLqHNsZFEJA8D54KIda7jUoQBaTGVUllP2qV8weiU
9oYqGMLnPD/x+F/a7b5htpRHwcmOP8r/txHjCbxNYYHQIVt8E0zrrqB+aaxpICMy1iT+R0MI1ckJ
b+uJygm5zps/TGNrsfWvqs4jzBtRPCUnVHEJ/aFaqE/0JO9rFpuEvvF2QZ7MhYAeqEPSjyV8LSYU
4lRQo6jTxglxe7R9q7Q7s3y/NP2slpvCkVaDEod1wtiF4DKQjV4Ab+u0debRzdT1Bj7onEQLMVYg
z693WuHQuo6jzFZ69aDqOL6V3LRdJsB1ZH0DSTWUOetVF6Lal4jWrCArdmQwhNcEN16raCtPVlAC
3J9udC5Oum4yVOyoPLqDzy/OcdPldoE/DMkx6SkNhMLD5002y8aHBddE/J+7CGEqpPmlvZnFBHWp
JHLCJPtG9bwToQthqm8xh60Ih0379PSBbsukw4vFzByXUIiegh6eXyy97HJMqjUXm+DgMjDzrnqX
LZNbq5ZHvCVNVrHg+l1U1wpM0mP94WqoZyZZtDgRyvBEay12/JyW3ykh25RCHTYojoZI7udw5vfi
PE7tmaKuEiolLHo4YmVKcKTfk84qE1uid2lbXqfurjgFFByeD3pCwPyoImBWREcEmcqfsq7sNvN7
NQQFEoiaWeww7YYmDxOa3jY1jgU4M4IFBgGFH84muW1YrzjnsxORMLweyV5a1JDAPRY02Z6L/9jz
R9E3jFdxi25+r8q7/l3IWt+rHRUKJgCi+Et4pAjBzMv3ixw/QJhxawpt0jF6vLOmWN/mZX1KiaBV
cLhKnlyaNQp5Eh/yYOVjoVvP79XFMQ09YlaD9Szwoncu2pvCZzULNaMLXGyiWZoz29NrQVpITz0Y
mS36JxU0FQ6lYqVQSOTO8CgTrQVDhrrhRB54VF/rGYM7evA0Y0CC+CBE9FvZVgxBai9ZAkx1VoqA
TL/B/IqaTAtUnh5SENeEMZ0FcBHeWeIYhd5/QTRKWXAG8TBtJgj/jPZ4/oSxZgSPWFXze6tsjpZM
P2DNERQQM71FyHGmArOlvpIiPjM48bNh5Eegw9bK/vmaqo2Kqa2vr76jjM9eG1E1jCOR6Y/EMTXN
+yJPUkg3e9GnHrFWn4rZgSRAas1N6lwy+/MdkxFdn8rsTxmK/zuySpHw8Dygm60zVVvFJv08ftmy
OwWkNwi2MuR+/dqPd47uq+GO+hEFEdDf8/va7Bal8Yi795ZuLVjNuijul+aAb7pAAHtvIRio+SUp
nhnxoNnuCityFl+owkoOx9UTe+d4IZLlswZjF4aFMJWDi0uGbrfMV6s5qmxoLDtYEggUBKR5u2nm
NBOMLtgGdGtk8q8aOA27H06UvBcMhXvWh9NQynHU1zXBmaepiuYPRfvzG8bE5oGZxMV+P7sJhZK4
85yhZvQYFtOv3mg2g2TuUgiLwC65kUK8YGhWAlA0p3vbsAaK6bdBq0pQ7XH1wJXsiyYsZZg90VDs
DiW8JaWEtq4inkkR6jDKFWAH2hjtKuhtCTtBanPrL0Bv68RKOexGsMpjcnDyxRD9F76cz3/xabdY
MKdynt4XEeR5zFckGNDvpW6ElbYt2H1q6EtMq1YJwNufut/ynKlcTostjmB/XZcXocGkBw0YcQht
TetoQP2bKWfgXhsgK9Q16vYJwNTkAPXvBegol5Hg1NLbd2SvNrVO7ywn3Jzq3liJ4LPAr+vCYpsM
gbwwPvT5aKrOL+uBnaXrKlo0yfBUBN7ojCroBAwIGDQSgyFE95rrks5zMJLzarhmltu11ZZzp020
u2aI7bniiVnRO6iZ6yD1oRACBToZKVmMs5cKEKwIBk7myUdPwYOjD5sNayTkkimUyc/dqrieut2t
vi51noDnbjXcmdXmvW0v8PclvJEDHQNmb6pNR6Uin1fEPqmMHU/yXA65VPYRopGCR8AICBhVz5dW
FUfzhoKeALrjlsAItkIk1IXSwA9BQR8ezF+YLtcsgZ7yaZduoLqF8qQtGv6UGZZYuJylwngl5rKd
IEyMtFUmqr0TW+IoGdIjhqOBYQEJoDmMBQGjepdw/DgoIWlqWomyPOZrITJD6AUzStW9rtkyXzHF
kS5ePC5ZtqnbJObW69d01Cyx95Iy2ed/YDiHgyeqVTotF9Gae8nB1yXZ/+bkYKKkIQSbZRkm4dh5
Lhg4yZ2cy5rQZ3n8Tibl7gAr6kKi6mTC9r14YLaynbHy+lW+uGmhvtLYDEgjjyJ7EyF7w92bq1yB
hxAk5bnRdsD4qHkELTGF65flgHc0F1p4Lfi3ZQMa0g6uG8BStYDNRLb0+nUdqY909yIrMgHU9N1D
pKFZ+3PmrbkGuTvDhioZ45HfZsXyrgiyC20D+Z0q4oYJDjec66R1N61PPUo0oVkm+21oChhwMILi
ouYq68z5nA6rSzCr8yHYq2C159Ta01poOkwAyOnoveAH/VuTtMZgAhmLHQQyx7GeO5L0oADy83F6
+HIisp3W+b6UDtASinkyEg+YQ16mw0zqfhu1uGRh6Sq8StWssxyZP8uUD6pZCczHTfszdhY36oUL
lzRt/nZbzT9KMxAst2dltLxh0N+JJP/Igk7PBrAvgHZJHxVG3PMogWbexbq9NPeOe9tFi2vJehuf
TT5RvHIeSZJs6d2UfIi6bmyZSDEiCbxQjG453TV00W2LkIaAuw1nOnRVRgm5n3b4ZuhAfX1Nofjj
wg5OAlJpaLku52cAuvr8wpOh7XPf1Mm9LKuzKvtnCLE5zkcMh7HJlNmCOjFSGOjyxZwcHFQGgK2q
E6QfVEKphaaOiuJh7a5u6mhFezijdiel2KDUybIbW3uha3M7mW8Re9LgRtMOVLKLVSE7KXenzCMl
87DeAGBaQ9CdZR3Zhyy8wu5MEE/Ywuf8DeQL+oOvcaF5CntDzg6/fcKapXGCBRpmiMvSUDOPhLqp
8g3z7JuyARHT2g0GP7hB1TngG/iS5iy5MnD+ky7UaX+uxo3QNan8Td19kWk/IeJSCvicoRSts7Py
LvEaVRNJzym1ipJjnU057ho6m2wSjq1WmPGPAa8zU4mUbMckI+ihmBRDxX1UE0Z8SBn8tV59tvEg
dtO4VqdLuj8VMGra2O8pbsCgH7RK1LWw9iAcO4w7nkknzh66E7hXtyDLGI6LbSe6ovihjY/lLfRg
1cnWFWu9XDLASPZee8zFdsjY2xLRCkVgCOh4Jj+szOMx8ABVACpI6AYoSCQdhSqizBNL9IXcjkwF
h0Qk/iQsh9u+Wi+cBKVGQlXPggT112g1KxeSaRCdLMOJoJFq6pe0HQkqN9+yYRmfIk8rxaUcFfPr
13WEULLlUakySSkmIEXRYXWS75Jdn+9GwhF331I6KALqDe6NPV1HNgoQD2eZFL5F9SNc06MMIazv
PScBTybaEhwcQ7f6kWPpIquLfuWXF1PFVn/9Wo8mWHGtoNTcPbY5mrtD+sk0TmHJ/IvEcr/lkCkf
GiUwMl6SmYzuYbGVOSDHCsOMvvyB1OWKoj6ozdLQocj7SoYeolUoo5HD3UR5q8JCxBBVCTIX01gr
SwLXyj7pgfHSGc3iBY3DqzIB4zyIt8mm890662N2JYuBo64serrouADRh3JXNDcGMlHK7WK+fVuH
wAAx7rwKObpop+mv+oSRhFV1ihDy0imlUWGJIKgEGPMgoFYNccPUVXwvBZkJmb6BQ5RyLy0JMepd
khiF/KLkzkbjL7Pg1u/E88UXEAhTVslVRkF9csm+eNdwYuecEq/YP2TtVluq1mG7ie5FrtDjriNi
+8p9PxSxzQtlnii+T6iBX+TfQvjUUVgP9fsynyMyLB5Os5CiF7Y4zVqP5qNhxNpRcy/w12WfrNrI
1tLZltKt40zZsYUWDNBQ1S/Rhbr405oadkHyL1rxbzxNxbcVYXNQWQU+Ca5+kT9mPkpW5CVXEKOs
tuH34YX7473oBWOdftmmA9+fnONv/lVNI0n5JLYeeox9WNZMwYVXzfKx7kAlo5b7JX4rrPcyo3mG
BadN88FIciAzGP8M6tghEJBESwMhVvPxYpkNl6edfo5si7W3sZGAekRvjP1wsOD6emAax5qbl4VY
hXDzhPOq9t0zejjVoUloqqByC5OTrubzKxHepX6QO4G+1obccAB2SAV4oBM/dVBjI24b+Eip+4G+
M/V7gE5ZrR+RQiYIONZNlZgvuZgdWRWACAFunDYksQM1DjIVXCFo7SsJ9PHWeJ6pBMv5SOsy2y8S
+8x3bKQI+zWKB3eHJkJgKg8UU32EkHr6oUuGRRlqpfSr6ZcSdAcFhc2m5NCDobOE4cxdwJIJ7sgc
2dHrofelmge2lTqEKRAFjY2Dy64pz8xmEd5bBmdMkSxrIRfsl0SJYRJSEfVEfOlr5OKlwR/yrRXe
pnNd6bVamEGFb9+aEsnWjzyy16/zSPmnZaRyx8X8V+NQD0BMSFHLZOs7wT2u/Hd1jWaIGnfY4twv
tt0aHyj0EZYOoG00AK6S21nFLtWQ4agVR4X2yGdNMpVS1nh4fMukQe0CBRMBSXZviVgCpZFZ5D8l
DVLOIJBA7coAu+M3FvGGD6mpQMpyEpqkpxOLowku/MYppyGoaBRD2jrk1vZOs163Q5/ctw5RGZc8
cX6lHxJlS8CH7Xnw2+5tUMS1JVmHFlfjMqEkfiCxUJ+kqJOfNopDKJDixVqSaKgtlZR0ruK+O/W+
PS6XBjtLlLu6PzvZXNCWcioy9WZFs9Nj1xCzKoNmF5IMv/6oLWRxsJPgoNKrpl/JWXWY8+ebwjSc
UDFOV1N7ZhyUUDahp3tpWRQ8eOVXIYQ0xZKasaiyIxoa4ghTeFTbaJiXMCKNR23x7WOYK1ktvCot
bFnxC5Z1XdY2p5ylCvyeZWPG7ksd0nnBVUT0Qsy2HupJwxsQLSt9Nj6/cDtqhF96JT2dPScBdsV1
CmOA6CVEVUcjqbozjSPNFoDp8vXja8Ikq/hbuig4xlYfpYiRXMeKs/GqUwTLsdhQndytnA//x9l5
dbdtZmv4Dw3WQi+3pIq7rcR2NLnB8rGPQfRGAiR+/XneT9acCOISM7mZZOIiEPzK3m/b3tJdtw7z
QaiHpZG2Aoo01dgWudxXxUS46pTC2Lz8/s818khFY25hUcckez49EoYyaHNS1ykRELSaWEXSdUUk
ygkjP5cdsvgnDYyjZJDxnLJAr8OnDTD9CVXviNhGTY9Oa2Wb22X0em6yPyUW0KJUYuYjJq7yQsJr
DRfSe1Yar1r8BwE7WjCKJo+eSBtN6btGKwYlbNlM93r5w5t8mfXig4yOBFJDmK/Ty5akOpBzZVGD
MJUExd3beJ6RRvDhamLXsiNdyHhkQenG1/Hy0BKSFMkhyjwARSeBZpD//wMr5asqwTtaIA9MJ8Z7
Ju/NqA8i9zXvUQE2hn1RLcCwNEVN7tuu3CQ3Knv9BovyI+8mybVpSsGxyyh97UzF7xKr+UyoUJ6Z
tqrGUMvfYPesKhajvgEzcUJZdjGxq+oSlUgjblTr2iiOCGJ8pE0U/6nCRWy8LkgVMALiVb9KuqQ5
jGpFmeK11YCJhlnQJtES/WMB9yowWJOsqAYAuOnSOKVjdImmO6+u5AZcetKvEBKKoFfquWz/GiKi
P0YRqjTrN8pylsDvsvrVAHjrL1dsMzg8wzm9dWiYt3hjipbDv7OH8no6RR872+JKA1CWJCjeK4OO
0ILHjCnxN7R2aHVaEDXm1xn1pbqIX+1lfICBpndu9yjKkHzD7LGyoZjVfjxQ6ccvei06PuWrFDrY
4IuLODi0y19evGYa+LPPh74L9RR3BqTU051rDVlW2TuXz6f0J1QpdgYwIs0cZIsC34U0mOgXTIR2
J60ck1eUe2AUtvQjZs63UGJJQ+fis5hT1ZHKPYVZ/KG1olhIFVoNgjuLnAytCx22TYZy7G8ES5zB
gDCX0BFQVEGdr+cnLFFbLF4d+AZYlLZu9jE7z2X0TqNKTbA+ZaGSEkYQT5GXgCvj1ohDuMd1bV0W
g5yD1BIJliEBYSlAF5++a4+0hiYnitAwl0B7Zkz3HALJoueUXEG2iZi0t5kWU2iPslOlp9NAOwXi
i/kV6UDUAgpXRKecmtoTch1JSslxIEXCy0vkDOHqIFLkeLOJVmOIwlp5sfdHp3B2noEFFN/+eF2a
VD/NlUfRZQ41AbGxgFOx62YmKIAhpMxX4+MpHsKOJyREZmgkiHnBKSgcU722kdgxP/Tlp38Wt4rc
SqJU8oM9WrFwHSM8Bf5ozdnkUgW2n5gR+q3tCq5E7iRjomzajAuHQln8BaeYBPoqGYT/KRLeuKUI
0peeSAWtgDjd9GY/o2ZTWonqRgWjzTvO39KJMdIz7rgnoLdYfmq8kAgJk9D/K8vcTIwTSOg/DLkc
uwWyYiRtDRkbfUkaHr6SPHgl77T2pY5UiZe0lZRvu2CTwpr6deEM8YLsQ8Mo1pdf2xky+OlrW3/p
Kc6ILiafQUe6zlgbFViWsD5P1PmQYvlc3xxOwwfdyGVnv/WdkZIHpO8/GjvA4JcfynQWTw8rwCkH
VQLCNJtozFXnMdW7NirLk3snyawES3oo+ceMqoOL4dEz39aMeqJ7eyO7T4l8Iwu5pBROOBM8qAxi
tYPGXsFgF+lSDOA4QsiAtEgcIK+QGbmM0EaQnHK8zSAOXcUtlDPXpT1Db/aMTQJPUEUsdF4zEqTP
E6apqtiIOifWE27+RS2dkhzFGV8Gas5u1IB+DD2J2a2r19Nkuz1Fa+neSZJkYmsGxC8H+E78+mYW
kqpLn3NYCWUAe9zTNL8k12/KCmkMy1qogik7mcGtpsVMRDINJU1bU5FWSS6alJN/Y4j7WhCtnRoQ
HMMlBKqHA+/p8YiueO/HXewaXtIMveHbNfuQ4EHO1bfjngEYatf5FMqVMw0maJiOR+HMmjshmMNw
qSjWrFROwcuA2HNwhwfF0sMYz5gg/fXtMvRx2Rb5wHvWnYlZgCvv/RyyYNQyQOOpVRAPbqxvEMZI
UO6lLJFmoGHvSFU8XGx4z+C3CKGh0ST8SrjPV7osJFVHQtt8xxCkXVp86tvw1rZY0EH1OXKXV/tj
+3sObrp1Let35rK/nUvWAfJNg/vAR6i1ECNQdv3bPMp/U9Cot5Dr8fJGNgj3aiMD64B8u9wquO1X
K7Vwl8RJj53zoCCTp8gSjECq7wihMXNDaGSiIK9RmIYV/3jox62vYiml1DdiKNz3fAVfDNZICfsw
cJNXrEG7WrQkkrxfanTx6P2NR+rlj3EGfYRDl/uRCwaD1NqbOfUF8YHR7BhklPL+2gTt4IHkd+MQ
AVFgaLt0z4aWkfZQ46QSAoU5mnQHGnMGNdSF51IhsX69aE2J8NMopmdJCxZAadWElX2ncVGjW3+0
Gxf/rwAxso/kK9zj/z4c7rVAyx4nC4E0Eutr96ivV2EhoK+g13352Z4lubDLFc1Kj05Bjf1xBe4h
2D8tkX2k4EScMSz96+q1GlZhMbGfv5JSX9WDGkN1HsKWBeMx9i7f7OPe553ClakxguqSOgGvawrV
i60LJlKdgjoBKV9UdKpBUWn0EGBGojeVbRZnN573+6FbviJXu1BvnFsTHocD+5B3H/LPp6cYk9WJ
JD8VlJ4ZrW7r3Np5YoaySCAzM51ZJ5j4B6mOACev5SRStqOK/6FKfiyOfTsl/p8vv3eD/azWhBeQ
voNyghgg6Oanz1XUeeTXTupxaOWGwJXqQxS7PN6khlw/gs7qv+RB1SWvg8wMSfMAV6MRojf/t33k
5BVWNHy3LQg/ar6ZSC0RAsBT74mnph4gc4cz7lGQoR5XRZaIV3X1+nWFqYgzlrBGlzHcEsKqXPUi
3CgcqQqegnFrzREIQ3jGYpH0z7Uqdkq9v3ybJk6UPyQkTveWJgRovplcRTrIhDOGp/Her8K3qq5E
z0p/oX9K96c5aBpx/PLLPgPEOby2CCUSo6FIO1lVT03cj0uQjp6p9GWhVVJy6aY/xoRzriwKHHea
xFejrqdN3rXVdRPXt7JJPB4bwqE0y0fFtUQN0tLaO+A3i01BLwDn8Js0VVIqSlyrHaAg1T6qr061
HzHzXIM7cYs+Sh+aumWUlkLLkbbStDcE928uw9rndgCHOtZMVr+fYGx5utKsnT8HTcyH1xelxLVx
YCQE5gGbo1gfR9Yr3d3G/cHtY1L9UJsofCPCNKy29x+JWtGF6bHYAAje18LRoTva1mEO3DsTi39g
ySbOTwFNYtjKI22LiKKM6QtQ9XCINIbW4a5txKqDIBGQZQa6ewF3Ik//8pI5V7zhrlJnyMlBAbd6
a17f0IXHe6ofmKzRK2+AyLAyI3AXcEllKg2+xoTNYUx+w4R/iWCmot+kA9PUKmajazwnqBo4kZkM
hn/AO9Jem4eWlEyAsy4cjet6+eHPfeUhKhHxx3Cx3Dmrr7zqPL8vYsfo1NuQPZZ7DNfUqaH+EOhA
NJXsYdKQSa5oALxy/mKM7PgnjT+T2vLCgz0HApyQY0+J775NVoFqzr/owaddlVOtjb9u6BxdVo/i
iTItC8vPhiZWnhNdqvQaMtrMpE0otzqi3lykHJb76+WHOsP78FDEwUaYJhOQpdUVgZlp38VR5sBv
8bXGvC30iFJXa4OoCBJ4KAnIrplunbL/oGvDHMesz/GIoEK09QFrwsyY6F2/vCmC+M2StfZV0RDo
ZW5uQM+XH/vsl4wsgPdIdc73vKrPp33YhUeCFk3RpoQkY7jHCShaTiqymMgv6QQzB1PwL3xbSRRi
PYxuBHxC011ffq6zOwdrFVki1JM2p9rT75hJtLlTWLNN9hV0aXL80pc2w9cLsLfsDxMPB4FpNIxC
7zkARzu6sa0MKgfYU/0cemqljvhDRd4NWjFun5IhUzSQ1xIyDP2yv5p2zffL2/6ZT5VySNW6Ky07
AJyzeqnR7nTa+f1+udPkUoOcNyemuaeoeDT+Qs6w5FUXO5+SYXrdDjPzpw/4atGEcD1GlJlSyRhB
Dki759ffX3655750NPY2pRr0uoTrq5ebELY0h4X9UOKKyCYMW02ZjqWZ2BPd88oBhxU0I19147QM
N5J/SZWXuNPLwstnc+Z4b9o8Pn0OdSSeoKfPZeVj5ZbLjsUIuacoVEnoRHlx60NTEVe94JYB78ay
czPa9jcB5EZbw/B5qElUohB1WY18xSFqDuA7XgI8rdmVTa6fv4MD1w4zn0RcQ2Ztlplp4EKfaxTl
ai801ZyBxAmjhuIfRevyPQQz6ieRxZcoljMqDFDoGAEsAnZJC9b3Q5jM3dSxUCRr0wdtLbz+bniV
++mVzUKnlVfIm0wtPqa3Rwf/o8tBDIiUUv+sH45JoqMZxiyKjnH1aMRPTXkc5Twa1ZbQVsH/wo2l
CzcFfcmzcac+xg2JrZEW0LA0FPeChqf/PjqHNRLL/006XghgtJ6Ds5CNt+SWd7zLy/1VPhL3ZCMG
w276oLUqP4fZ/MmNLLJMARHA4U1Ejef/ZmRALAkwCuymFyWKZ9ozjLUaGsiTPRfUDOM+hkglcWFs
rT8zW0PlH5P6JKJn0IzQDflgTYA5IvrMg08U+iuYSiF4i5V+ntL5Y4RH9OUdb9QVq0ZBKeZApSH9
AvqEpzsrGp3ZDxvIWkPvE48gdgWdwU27A1R71NBp/Jk6W32lYofEDDN4Hq/l7vV/4k3BxCSrqLpl
t+lSl+EPly544zV7+rSacMS3jFJVtoRVWzPVXt6jolzuxAVJAKQ+wysRbWr2kXDLnQ2ezuBVepCy
YJxL2Nt3YZ6OhI4dicekqh5hgKn2TDNZkESIPFIh2Blz7txj/iZsD0iCgR6YnbwsmvyNIviyteK5
txXPrRo0m82t7JDVR4HwcXa9dzw9sPfQL1x6rxl1iZsZHJpjXvWK8EttJRNcyn0m9Y74YnI77+U9
yNx+C8H6dmztz329f+uVPKzqjOIQdv89SOzyuFCfgGAID9amC3r5IQ6GlNRJXrYQzjnjaUlhkarC
zG2S4pOy047weTP9oV0WkgKMWoKWHivTZenVs3kmZNQwkjOCjEadIjj06frlG/L99ED/JwWP3Ila
ARrrIA+l0DpJQuMjEZlA9sKH55jqiuUsk2jGRIPHQVFthw1ImlgtDOG9YrOmkKapOCIeRWwuU+BE
X/byDjxz5/IJYkIrArLk0QKuFkIzEeWeVsq1/RXZLq31IyM+YmFXTqax0+tpKVwzX7NdAaEBnMUP
SGZxmVULngO0LsAG0W1MC0Emui6mm65zk8FzORlCrPjM/st8JCDL4V5CYDH/AruNEPgIZyG1/oTo
xqcJ4ASRtL2McTUelNPA31HWnwXo6s6aW1r8zGWtkNpjcCnlawujHtFGc7ooY1tqQkOANSgQLQ7s
qCFk+WDiaoRhjd2IGgylW3lAecN9Pc3gQQN3tdScE3yskA5lslrFkG2Kqb65fBeeKUZdynqKegwh
2JXXW2KxTyd33pF9kSXN9zgi6JSebasD6BAXZPSc3ptdzGBbASXznt2peURGKg7c+R/EBJvNDGHW
cBZuGy/qeV4H6Tg9PmkgQrbMfNuLd6YxpK/OU5BMojTQJrOJ1nc5wN8uhgQAc3g8P8X74PHSeIKF
GDLRLlqP8yH7QyGQj1SMiaVD8SFoU9yk5mzoHNb8OQVdiabR+9D6kJZP+jzpb2zNRaEUU+9qfGzw
3F602+6dRLkmb6RxlCxpBtmTbEkHoQninRFjqX5rAwB2GB0RURJG2nLy1oBSEmhx7picEsQOcoeo
O2GK17Z2DwSasp7gqHz87PGOtaMZ68bi1PvhVtzO2COeU9yEkCIFEXkJqCKiddfdZsflJkKIr0R9
HWK6LBnV+lNA1bQgUAfUpjP/I156M7ry4dADiOTjRhaad4Qul/Ww565D3YWUO24A+rsOmZg82M39
Qt6Vz9RLvXptPbWXc3PayDNqDcV15RavVD0KTdAhiMJp6/nFxyBPkYRCxbKXuy3d+hd9KXgn78Xt
j8yryOr5KurA5EBpTUqwT607sXmX5pI5yGiG1iuRjSTvO/fis3M8ShanSurucDdk/qZr/q0iX83x
I5xWNDXDnqnCWRTMRcB+zKfF+Gcv6Q+RlAIbfRdfEe7UxaI6gbmW6s/oS7AQSXY0D8xOU7q/WkB7
YSVSJVMT+JvRJVJNV5c0GvGArMs/2DePkXHWXvp3FmKDVIkUHkGK+ndaFZxID3JHc40Iy5RdAWaK
A5Bq6GEFqENX6WY4TEgkCQ4M3pmRaG7YCjt904TL639Z1QGUuec1SBalUaWCuP/7CwerD6nqMvOf
yeSMl8q29/HedPYSfigfTMy2GYoOzNoewYLZY2K/tUkfhUX2KXgtpKQBzJXw8cJzPS+UXczSBIXC
ESUMsxa68xf0Zpn2XpHWx8PdNPSv9+XwNRaheSygcX85TiES3k5OVW+CdiCEkCcj/UXxGXF8/PYw
FhY+iMvdu8hGn+nI0OwSjIS0lDBT7sWnTzek+byzknpvkH4lrOqIM22neAzMffGeVlM+DuHbKiJa
yGZf4xhxqcgdYcEiEvN2gBS+yAE9JymZsM2LUz4netA1yGQNvrUrp3mP2ZWdHu/eZ5aN6BsU1u0g
g13+/4Nb0qxX+B8N2FUBISGrcZmj2P9nxY0SBZCqYkRkra2+0+JU466xxtGgwzKSmbAwAA+F9quJ
NRpUTlStNTVlPsN/HzWnan1EntMp/7iw1oyjenXe8FA2I/AYegW1u8Iwp9Nohac8HA17LuhI9jAZ
JcXsZgxZ8afwfelmBAzBYhB+ZcJFgJGNXaxCvZNnf2T9aSNm1/BMOn5Bc+RXVFK+qsYB3xrhtYyQ
FLUmGVkBF6K7RcId8cITpzRXkbVRcaW/Wmkx0vDqxyn6QwyppozrMjSiEma9GFEgiTvGIEA7Y7LM
uKD9XqIi6BKQuZgUPaGwQr0gFnDx1/BoMuXhJanRbbHPH6SJ1CO6FOd8fm/7OfAtB10tETpaaJ16
R7th7pL32eTGk4EXji5p6OXvZZLCEnlvByKhMgePFUGbigGTPkLGrUIaGXRwJmYVAsey2QqoAGUw
EDwBRGME4sIK1U/aGbpVfo9x3cT/ANpy0TOhNwidSHX2av9GE5Nf7H54WInKFRCND7xqbAYSasrc
pCtA439Nc4gTCOXaF2k9FL6hiciX9VamZX22EGW5RGqVRLClT8+VYjkWuXWsRpgA5+c8A7nBUZQe
3Dilv604vem9nfF9jLCFcjONYs6Sw30LwTNDB2kKkKblquqUAdBo2qE1lLglpEF6Jd1+suu3I5H7
UHCnYNjk0UKUNh4ZGl/dWIKQBNWo6m5SjqohFHbWqy4H7MMpiDzkJ7otb+vuk7djn38KbbfYjMff
snC/lRRG4yBlvVantNCq+kzpUCfQQIwXk8qOf/a1clsg+1P8plE2/fXSiKep7NJ4uFPqn6RqSoQw
0n/kVBsxKWIw7YlEMqobOLDPUi0uFmOcF5dzmRdsmDFJxF4+Y0xQ49NvFhQKTtB34UioBVatqZX7
e6uuHB5NHGzJ3t6332UC0vHQEJqgVagjQ0PURQKMFUQpr25UtqtcLSVaJkHVvPwvenQNLRaYqRRj
ewGyhjJXRIEOTUkjzGhFRPwmxy5Dbuyxf5nteG2UB+CXqkRe/pSE17FAn31MelfUB4wVJUjs6QIe
4t5NxnkcHrBZ+e/ICMb1hKHZ9iirMjdPNgZNmmsMI3FOqLGUCgoZm7zitG1PLgdkDpUR7ymItC/b
FK/mbij2V0PVuZvZIpvYm7PgioJ6IFea880n/KnMBv5QyyToMlZ/4FmjCHZOU6Iywfz5y3L8Qmy8
rekH5tzZZhYFLNUd02yolbv2u1nrEUemZzFxN9tLxV0649YIyFqrKjZzRA2i4cukXPLfs6N35R93
ZB+z9naboG7r67JCaz+W0Y/RZpfGiDqJp7iOaypJmARfdrQekFlcSZmQ9evH6W4rb0gTIVEvfbrk
Xe9zngLbWtIKh0WzHffFfmNGZgL9FIzq8Y62x/SEOUXbb9nbyjoUW4/gkI2PQmlbOiQIHdCfDwOX
Cj8g3/qYhuaJj+U7DHe37ODOrbyPVbDJujamP6VtmFuaUszFX3QrtJ3k4iKKjZiqaJrtcGIdLROv
1+q5yFpMiRv/eKo3adP/b7vnx3k5vGNj63+IUX15eZ0RdAL5g4FDKhBRSAbw09VF8k8w7Pyqv8sm
mDO6UV2SKlazvOYSE0zzIFpQa5PhBhNcJseO9kXLsCJhPdpUgs7kz9CATQItiXvCN5FsJ6vcDDu+
OyvZyN2YZfwY+hxF3flySf+CYQv0Pf8B1zlNFRKjoDYZyCSafPCKstNohnfF6Xa3+B/VLMthbhzJ
BU6kqd4ICFeluqS8UdkkL0f7nMF0eWfkDNjId2FyniV4lv7JapaZd/ZLMZ+lfKiAhW0fXDxNaoVq
SfMpJbj99dZMsAn+Oi7Qr2pxNIKltAkblehgOcCWS6Uu4f7lCErDeq1OEIAmijGMTAHa9BVty3GY
dO0wdcbdq7Sd+dB+12QnEkDfzjnKCeRBgI2fVe5LuKQr2USegYwtF+Omnyu3QTdpqX0+LDn8YJ5P
15x3qPbz1HmDsXPGIF+SLKkZVdqMLKd+dLqd8600VuVib8r96Y3iHA20gz1Fth310OpMJCYQpqX/
L3pJUhQleV42LzzvUBTt5wfsEukq8VI+fexpd4ytfOoGam3UDopCoCJQTWjMkroWEue26/YfkmiP
mPy7tCVzIPmNf23hLpI6RitS0uyXd/FzEyGPZrzbiABBj9ciEaJ5uzoo2t7E+c2IrrMFn+eRqpuQ
0bjDHAO4AndCUGM2b8DJOG87Jrna8+facj6MNuXkiHsWPN5qGWooMYRX21cvP+bzG1sOfZL3UGLz
/T+jZ5u03Ndde+pNj1d2SijJuTJUVemdxi6pEO7plcqLEZJRMJ4IJqN6gMtpdyeiMrs/dQQZfIoT
1XA52YwYPtYwBCSuNDsy3NhE+Ml016bpvwfYX6X5yni+AKY/xi6YIJKLNdPZb0NFiVBnCPR1o+3F
VRHYu76/4ze9mw9EvBq4jj5WKP6Dmp8iimZbILn0EkYsPMuBTikowYSeULLBBgm/h1j+slflOVfO
l4GoivEOsshH6zBNbxfG3dCOPCW3lEyckrDJL/so/zai4BKJnc/24mQXHCNRtnTzA6WUVokJFOdD
DGl8wSjxHLfX8xFHLJMEnP6ayy+8fbRj7uPDKSsB86OHW5o3Uy3Ac0r4pKVg8ACS6GICyNR2D1w1
BcIoGRFeXsTuuQdDZAuhhzIxQaa66nSsesjcY33swJj4alHrfxMcHmekZPlMjy4IGBn7urkqK8Y7
KbM32vVMWiJscGsXabcdKSZQ5VKXqGH0c1oB9CvdhncBTghf3u6Q+zgZiFyzn6orFEANoScO4wFq
rJhAxzQrHcq3BYL9pnAmfkpBnRAvdQ4hrb0x3UuGZ1d8mRYzYZgruVGcVNTzs6yCrP7SWb5lfQ0a
Tt+q+LxlopUuJ+rDMbag7U3CSWx5lGmUK5LtRBwjU44JMALHzcjvIWkef5nqRAUhGV7ohByIl8bJ
Tf+EhME/URoyKxK7XsBnoqUCC6xVQAJVvZqdrLwpu8TeFgw/2fo5+hsW4Rem9l2xOPMNAzG76znc
t3eZfUqvSgxsba1a8cQ40YkrdjqhSW/jlAOvLrl+RywBMx4/KkwMSPOOmmm0g4xMWGq+eOb9jor8
VRsICIC7OkSLMg7UejFKLL4ZoHS5U0cWwLateeQ5wPQ68/ccJ8SQVlf2nJzT/qqFFBpHvs3YqXsu
K6ywLrPXhoZvwy813WPHpNABRaLL/VZRVyqRyC8Upd3x7rKKf5tjZLmLKMWQajbLe5cEpjB/yNYr
PUblik2bD8IwcsHo9Lg32XSwEQIe7k1BCQZmt/GPKKfhmmJgBs71TXSiwYlPsUNURzm98md4wvmE
dCgkVzjCGoAf8mC9HVrJmwIiGwBMvQVrttiVxqVnIIjM3xS9EDcLPNentlkG3lWkheo7/Iy5OoSf
liTJ37Z5grfR6/qrPI/v63r8bY5Oy4aE2/i2CXh1UQ4o4wCCl8Hx2xxbNa+AJ4oPfIu4ofitEPQz
SmRGcVfYMJMCxlguXzwMm9JvPhUp32tBs8as0uxmiBCwE+uRqCfZIUq3F2amtAVCwl0XX1t088DU
DFVt0qFnPgjQJXZzK8fLzChF+9Vy8ubrf02Wt89mu+7uMkctQsrSz/h+rsoIWyjItzXZPwtn/oIP
vL+yT/EPBrfgKj6Ulyyvz91BAhZ1CnNzh9DQK4Zy8mu79/jADzQDqiBD/AJSZUvz3cygRBFjCD1M
4yaQGxmYnGsIzP3NBId9WUr1PAJQD4XRn4IRPBal59Nqh1TaufWWpDUPZayMv8C7RxRNur8YL9eY
MIuCqyA+fRYvrEA0WQPFapkJAQq2pyK2Dxw7sZpmYbjlHj8XKQYGMoNeEtxvIpwADxR93Ob4DZr/
Z/DmnH5OrLEuINV8E0lSA/xm5CPi6xVMA6qjwGXE19jOys+KzDONA7BToZUSHZMf6h48/QfK8pev
hfgZnatYBNr0RDJdbtV1dXhMOi91x9ZQfbCRJMso2BXkv+U8AU+SyqhkUngcKE6Rd4c2t0RmNp4A
VijPjKYT4ofz8V6pcVnJgDv68qyjiBBiyd8TB+zYsiN9SuhhWy0f/GT50w4QOuOCFaQhRFFpoqb0
oZgY7ZFjv7iVvLvYcfZZaHppOkF+HY7lwuK8klJYbYBCfoReyXAnV5aGOI1J9KNIOFx0o0pW+qgZ
f4T4hH/mKVwCDBxktAw5qsM1CsiUWbSHRhcPOtKGxGrp7BAbKsLJ4FnoFiLA1H95flVnwAi8wa74
qH7QZjDPy9/SububvEOm7wQMAXvOzSx9jWQ8bZsHgQv40BiwyBqcrBy0Yu402VV+AtCsL8Y0nvBP
CniVkJKreQk3jhJbXn6wc6Wxghgjnoui4llusTUXCWd619y1ARdLiBG6PNGIwzDEzXxPp/yxnTgp
syDm8u28W3GtunXa9PR7WZU54TO/dDakbuV+dLcPii/qNO2CkwtfvyBgAf/i8fVBFPgv+5mGGKvR
FkAnTccpc9+csh2oA3p+NtfLn/O5niQBRoTOlyKH4uzZ9JXQ3efu8VDfEddyfTjlvGwwEs6L0q03
M5b/BcDd5HNLK4U60mSzUbMbLzgVn52k9tbMT47TT2XTvJfmVAnqylWzSxAdlI4IVpvv+oR/o/5T
d/qkm9YnIKsVyEQa07VAdmipVfN9Xt/pzVFg//TRC2YT17mOO8UOC+d4nB2feQQHyJQOci85xbgA
WcFvqg1hgitgkp7yCI738os+V94nNP102czfw4q+arIjNl9dnLzKyAjFQkpuoHNJrF8rtITuWlZG
eXHjAYWIZI5iYHmXMVAdU1Ti98o0MCMc/gkfqdmAqPaorIgeC33v6Q0zLXZ3SIaxulO8nE5HhaOJ
8csWoE04GVtTgGJi7zBBbIMjY4Fp8kWsaQ0P+XQvyYBbTR+z03TpoHhGlvJw5N6SgYI5MfC81XG+
1N0MwRuU5vW1jMQyXpMZAeQDLEGmnXQThJIaJPnxyLTj0qZYQDtx4IrGOiNDiZX+96JH2eSwdjLI
EAQcWv/pu4vmsIvL8FTcUQrfy5wqBYI5MWjhTXBThsADb0V7pL7PWH/SHQT7e53LGii90H12jfMm
8LuLkUbPEGseDuJPbj5mdKB8efpwTep6g5VYO2MSf1SrSNauht64OSMOL+ZMKaTx1Javwiq9fbxw
qHYx/O3vjYGLjWRqU8RLblzdHsP40vcsgvTpboauCl1sLFgP6dZXz+oNbedbVmx98o/ctTJbxC1a
/JE0V7wWWoWPSZJmThBJcUYeFh4ZYoN4mVvzMmB3BkBgIgC8KbMgcZfBcDx9gcNp9tyytoNP84wP
gNace5HgFjJYqQNMN6eHmwrvDZz4H48jXnTMdBbJddm9fWqnrUmJ8jEXoz6VzebCAWM8NP//6shD
wjQOkpP4VD4AyGsNdRO4Xj9Z9YFQFeaoU8zT46qpUbgZ4kuH3pLzzYxWiU8k6tknyrPYpsUqo/6A
pVrl/0QLbXs1lEVB22mk+lkPXJyLfigdQrsyECLq02+crJTpAy1XWXUZUT8UEhoHSRdNHNNp96fR
o7YOTS3EN9uUeQVZ7v60Hcol+fsNyzGO1vhmOFAPji71VFlFV+iXm23TQFtoVmk76y845clNueMX
24XBPAlxYfrPpUf/jYT/BOys876iJ7fTcTKxxGR00/YRLI68dGzL7yWoy7as+/am3CeUvsN4eNsF
6WHjh+FuM8zl/LHMhBA4ugFDCJlyUr/lq8Q78ScMkyKzymCXtG0L7MPM3KISzRFty7T1YyJBLCJB
9h0jgt0dT+Xz6+YsBxnz+3hB9px+nRhv73UQk+S/nTx7etXN/f1UU03MlcZNtMdvIFYACz49djSD
A2ikODPHw61uLMCO9MrP+ZupvfnxOb/VO9F4lC0GEJR1Pq33trGBCTxKa8LMqJ6OQNvmbzC8xezC
tpBv0V+VI3+adWVvzeFeprTekEUUNhO/hfOBUGeHv87k6WX75aeQsTHR11WgbtxjKTks1auiG2OG
3BUtzhNKHGaHU+qTSjj9u2mt8ZZ74vBv1EGcMKe8uYqHfP8aHShgwI4DqKarzAI6YTHiCgSKO8L7
sj380ciEIyvGg2Dv6D/F6Zdj5NCsj/0rv0KyVMZI28qiBN2Jqn4Db8oL92i0x0MQbosCYbfFALVN
0Dv3ZsLfMoNI5Hxyu+GVFEe+3CWqus+XNuOTY0x7UZoe/ALMGUKoayyUf6FpPe84NMDP5TuTVab7
QJOlxA0rVkQxLbLqKPtp9sBK1UdSkBgBsd6JqnbZBv5GKvNT5QxPxgRtkmOY6BfxaDDwT8+ypjlW
URdO1QcBUCKY5hKF8x45bkc/pNlC8OtK4pRCBTz0i2kLj1gF4N/N0DAuictofiwr0JPTS8/FpDDw
PZpcWJzVc+3JM0fOWn2IU25M+H0pQ2Rl0CWVHRA707moq1JimeH3ZSXbU4cbXQAVCjYdCZz3UXlX
OO21pJczugr9NxXjMXG3vg8fCbBelhNC6eFDRnCGSfMp5o92/a6l5EV/pllA8+6wNUH/FQbeEvFm
R4DJBNDzK0YCJvZuIuNFoVOy4yrISGpqeRo0R8fMDvolBZcaUhJCwc+iU8qlvFYhLAep9H5SjkhB
abzpiGU0X6h1GH7Y/8oMj3ekFin0g0at2XqkJIo10kIRXSW1QZA1r46HacOAdttj8AfvzGz+rP30
8spe6fjN+gmINUB+FQQEcawlwMVuAhY8RYspt23ifWfpwmD45OxQt2ZUOwwqybDFKDdVuSIwBGbY
h7ywejOGuCdHZOHX9emNhnnHeqewePl5VzM2zPNqmWNHDAFQIkN+/WUnclbPo5eX6Qfd3apqBYRI
/DTmOWulvp06IxnQGOA4ps9rW7pPMhoexj2wOemoNYNInwG9zBdFFxkZKR7EOWVmApoSnVNKhlJX
qiJYqRPK55eCsB5C6PLDnbyBJBK+UWSF7GP6joxJ4KJ2b2XBfPjMtBiUew6FlL8WezX+3pkqz+Uz
o4vNkpC5DkjmD+7vx6q62h3bm8jOXuV5i4aGWA8oDbrrG0H2ikvzXRTHZH7L6kacy1XS55ymLDNU
sZI9q3puTpfSb1Yk7vNnXlXQVmEPoZdPvDMfrRR1n/KKMlg942GGNjMxcmiFpBDLYJ8YSMW9gcwv
U2JoV3yWhFfyaFTO3VZB1zqxJoY1XZ7WsLLA/3patUnKQfCISXl6WhXU2nbbVTvUzwo6mu7Vzfmd
nfK65u+grLAjoMVIUYS/ZT7sH3HrspE+hGaQbBWn76aFucPSu+DQktPBxCIi8h5xHUhDYVxuJSi8
3yFopBVUOLKAIERtYqay3cMBJDLeHDKQ8+hl3kwoyhVPXpCo9/J2WrWxvz44ajIMABgnn6lfooHZ
KccptT7IfzI7Dt4SUHlZJh8H6Gl/iBFUArWQL3AfaBSgQnGvvuW90cBZ5fMNPt6Ky/EgZy44QAD4
TNAbG5XOaiF5uwAypmqtD7p6s44371O0K3uWLAKfAXmSYQrhVqnhN3hLquZTObB2iC5ZIo1cBKtA
GPfymzt3cNLOEIiLTx8n17oLK+wsGQ5QLB/HI5UjF28WUzFrevtM/QJrAjuMQEYqBakTFB+gGBgF
RrT5fOVM+69F6XzKdow8owbcCDwSQRwxozr259tDtbx6+ZFX6NzDl83gBrh1jJnE4a7uZG8Y6iav
QoQlChZBsSkdcHZErMCFRC/yVp0tMuGvMUIJ+bTKE8mqZHpmR0BEfl381OVa4dyrBKZgUp7Ga3jB
OgpoKaPgQGmQfpAtx/aWb9qFihEr5QfgPpIKoMXUZgZjscQgM3jVIJziJkeiauSAMxHjSv3XDBDp
zge0t4JTL5O7K4mFeZMKdAf2gTUExljrgqcAnMTL63caeKTTGN3qGzed352mGXwX7YTSMgGsOLl2
kFPI6FLyaeIPihiWIV6maN2cE3MLl/T0jb+r2fa29SPt2vL1fh9sPahhr6Nr+hvZfvqiV8UZeWSo
1eGQ2VrrPdVQTyXH47F8JyRQPm5x04hOX2cl3kNYfgHmkoFJFmLCxCAhjKzvYaQvR4EwTyOsT7w3
xmdYwUsqJaipqO+jPYf53xguvVLrPbx46n10QThlEbOvQK3FO05IhuacAeR+xT2Mdm6a6KLm0M4Z
vtr9j5mzkjF07WoJefvqUn27/d7aULP6NEZQEtAW6aAeO3A4k05NzqjfqAcTPo8Fr8wsKCFYX+aX
0+tCU2/bgZ5UkiztkAeetGWpjuVyO+7pYsYdn9nP6dN8EuG2dkkvQiAfLV1F3zk18Zt9CvheFvYr
qNiGtoUKMO7VjsZhjqlqOG44T5qN6ZCiCtGS3zg/pd0dl7K9war4OWuXn4PHryBm+1nkZX9rBQvc
Z0FgJKNpsqupo4c0ku2lFRshHVy5KbyhuMIXBcvo0Nl6xyB+XfRI/hQH7DvLzzEaKuBrEXUDf6xG
7bIN9wxC9IFXd9xY9qCGLYP1jSobWWNWLbdtlIAahBgCNDdhOvCT7QKoQbrvzEcN3LmsYOgQM6pG
dGncSDzJjIiZbEHEwV/UXwsuY+6QBK19v+l81JRVUHyfw9TdOA52QWodLsByIaeuZVcN40U0d+VE
elhWAEFIQB3Erl6y7qLiXdntkPu+U1X5EHYp3I/NEYNY6epXqhtMgTqXueb3pPQRVJK6FQUMSdYq
D03G3BYkxTyhUkeNyBUNozTlIhSVNjiJNVeEpPbe0F3K61jJqH59FOWzK/QC4Gad0dCNPgVSmb9T
O3JY0ps+qGaDnZuAHuTxvmYTwyiqJDFlisYhjiw86XcEuxW0jccx/p5YyaVbU4XU+uRB22e82sRq
rVUn06FFCJwe6Xj2iqnEdalUoSVE5k2IDKUgTu8bP6YrlHoHBTl0hUlQw6f0kJxG5UpyhnorRUlf
7jC4eM49I/HcGNLwF3EjPS0Gl6HaH7POz82Eg7KnhxgdCXvx46soMoSix5Zudkmx6SZEhtzxC95s
6QulWZzm3Tv0JFvFeUgYzRfyMJKa6B6JpO2SZYwAgyGQxKnK7MvdqtywOdmpTr6WE1B3cQx7aDOj
DFL7tcQOpd19UiqaRsLr95r0c6RDxkF4YhvF8Q/Blbbl/abojbmWqUPd7/eR6kxxdCYMl38fydWZ
VQocOFVmwHQyrsUQm7xusqfU+mh6i1VwVAmDNW4WLB/ieKc9GjgzgprDSWHgI5UhI+G1H+ieoMLE
wRiOEs9bVCHIKRz2hLwT0Ymesqc4RoaVtumnNqy2C2a2ieeXjG9weLUeb1SMmRgrK4D+ZPaMkayy
7cSq/Wvy0taPCy4CFVit+163pCIyXy6ZVtl/v3aTkoI0PpYpOCuewvN2dbFzXX7MkVpfbQwwi0on
ZWRlOEhlfrG96Xc7Yv3OBNipnSEZVwNQpNulRbw2lDOiSv8AC0+I4XgiuPBEAcA/VV5BMHyJMP4J
i798258/ESTzckNmfJCU+nQ9D4fOPSbss49jSXt/hEDL5ntjHWH8UUxk6AhHpmfNNPCctvgxjcOM
iKJUVGsrMcB/zfY9vl8aEBJjQH7WykqPsauHUx0mH8y4ltG7QZkOWrmjghYGr3xKEQSqoE1XRVML
SPR57FitqGllfDWRzXvawr33O2LydwXqxJdXwbnCGTYVkYYf0CpR8j19g9HeLsf8GOVyKdxoMLZI
PskofdBoExjFM2p3ydFgvl2PTUnRrIhCDRjXBXY5ZiV8Kor49fYIZeLi8lAYGtHEX8AQKyNSoJ8O
AANHcaUcICGrlPxMgSFigPz2tNGEXq1UMwsNW6paFEWWl0e+eQVd4QxQ0L/MQyIpBYllXvJVA5oF
evgLSfasUm1teQLFyZnIdFTs//n8AAmPYktzpWhEEcSxqkTDKqqXZwfozxvvPwpoTRSU4mFKOBiQ
I0QnqjKN4fWZriX5gwSJGjYV9Ra+Q9AkzNQSbU6X57CdaTJjlMfgvAqDw4vz9Av2WIWHsh6SD+o8
4D8+iRbXhzNJUeirFGCg801b4zFNV72Gh0OHIJ3rAmcTjp0LqpezC49IPp+hjQwx8dbTL4uRxhWY
nJfOsaOwGvmKFWys7asvWTeB7MDCNmeyq7U5hFuaPogjXVjm33DN6Nh7eo37qPMDVh0PRzO5KjK8
YImmNuvSD36IgHKK/1BuvuZ3CA43ji1+dotO3KQXB3AI+LON2zUg4u+w+ygsR7o1Lz68H+LjBZRw
FS6rjcFgEQRDWITpK6P1Fd76HSlVh8b64Ay9Jhld+8fq83JKrhzXIz+JY1oTLkj4UqRK3Aa/OV16
NXi79xqEIpvSnBL4w9EXdNZtlfnfFElHjXf18sFyBtlDPsBDotNnRE2wZiKXuZkmeFM2MI58deMa
XS3BAwqm6/9j7UyXnGayrX1DRxGaLKX+1gBV1MTcwB8HB/qVLdmSJdmarv57VhqfpmSfMof4Ijpo
qqgX0hoy9157DRovqO5EafjGmgjwkoqQKyRf3XmJo6wUjDbYheuq7VrSgoKfd1z3H206onucWfPx
u8KdByszAmOERz5/V1ooSwvYms6jW0GSlWuNeCQHeF+wcRnQjpgIL0WusoxrtGp1vnZr4E3OE7gS
LeGiaBQVFyeMWwegDhltF1KZiGYyzpmWnadGTPy47OPhR0ylZzA4lMs2fXzLuZ+thiyDlgQoqRBF
UhHEbJMEn73tOm/osWT8MV9Gr9fj9kmKRmx/vwgF19w/dbaM2Gj4Gt/8VN45WSCf8pLBArAxrcvX
pjA/62H+bydqbgS1iumhSaEsFaQzSlcDPFRqLGByx2NXpD1oGFequnn5hp3YRJhEkM2c+BBV0LhN
6tlssZoHbbVe3MtDXuWkXC1gtz4Z3Pit8Y3iBThhO9z7BU7oFsha0JJotEvL/oHT7cy6TmwijKyU
7avtzZ0mDNTFwukib5XBZUTjZD1HSYsGijpAwgdtlCy0rX0TERX2dGXsoE0Oxw0eGyAHA4M3K8+2
UqcWiDMpudEBzznuQc+fdKpVf1N7s8wWf+5MTzvDBilptEIJVVVVC3DX9gvn+8rM0EcevImJIcNv
gncR1WKYXxTz9y9fwBPHv7IC/rO+SXFaR+tlE+BbeVfP8otZXIM4gU6LBKnj4T93lxoKBHrcdDdj
t32NeuxBjgQYob2yQ5EYtgiMnw5o3Q54UJfJykbdgDUg1Nle6lGnQEhrwZXCrqmywnLRUOnPPyu+
RcHvArDVJ8QJYk7Aa6fip0fyF6/UjOpxt8YrS2anI+6QhY9QJtgBUeipFFNLfbHtKzQH66mZuHSq
bSw67hnaPrBmxNe6rPoHXr6gp94U8ZHITmHGC09g8qYUTm5WQ8JwKTHbh5pUdq4KdiSicrl0OpvZ
7jOMJtzXaHJAmTVK1UjIGmUg01V9LMeVv1lVFFMcC3GMbALdb1Ve7dQR3hL+xsKjqvIOSg3zy7pB
EdiC6IUxC4xIysVFNixfWQSc1iqNlw/DbvbhzLqO+2SInpyteELCMTtKtay7hb90F7uFwI83hArd
yatKiijR3vTuljgBayR7QGjdkZ5HoycOKI0I2feKi5cXNYnjs1u7tZCAHxXD9XQnSM58VW6G1jfL
+8WYPkX5/GIe+ZdVVL2eRdIgF0hXeZyYRTsxsBes5s6jOrC6AQVjyAZd7gHhHB6CDoGO/VkSbAGD
OsIkQZf0QtWwioUGfeeFu5IFQofwnLJG/y+cTvES8j7KCv4a1bW7LjnzaEwMnPafNiDLG8gKf8kg
mhxk4y5vd1nS7xsTayiHVFKDEb38akzcHfiiC8Bi314DV+AyjbnqEI9+dgEfgzQCTTtlUa3b0g5Q
V9nuJbnZ618GpjogHVbsqRijl++X5W1PKskA+p/P4tnIQKQne2ydBbDAFpt7i/3DrDBLDNB6WquY
2wGHIcTy44J3g49CySbrb6J48g4tjqwqJJ/U3tLMkSCr41g7yU014nPRInnJZxaSpVx2AHDCLf8h
ArdLnoMnjFnQhcCENAtIRyB2AMFs6NBgk1fZ0N304YaOB5zbrzE4Rs9uEEF0zvyryc1PqzFuUPXp
Huvt1+xe5qvOArH4GHLDLcC/AjRte1TSHKIG1bxlj5NUJfa4oFczksVMpRmP88e2WF8LNRFOmI0w
wt0cuS1vtR0ZYGNjE4UX+KW1wkRkYxRDGCAtXuG/KitiGBGjOdf8Btr0ju4QFQR8It/6Ez+/Q06T
urtmbMyjdOs6YMpSDBMoxSonRvOBZ+wp5ZKLto3S5kpTeZUYNrm67T/JOM3FI82qsNxbA43GECyl
3SCdQ0uyDjgzvjjkTMsOAIRIvPlx1Muz+BMaIIf4qU8mtJdJAoWIN+n6ijjKuyGtGS2icFAhq+q7
HWB09hS0FCRZ2F+stuY2xv0IdPfBEsoIrTzElTgrutWKYlfDbQF6qg/cFaWiWlcBewB42mRkOyR9
34FdGxTMJBlNBeXuJtn5ry1bgZmmtYyi8EWXh+jd+szQ43F/5Z+iKlqPeIXwx0BYhAptWyxaU8MC
NccJ2xLgHLUYGj4N1XW+NyOXHsfIfM6AgZf/SQwOgSmWicwcCgE1Tx6oI2BKDqFxD0Uxx9BkRA1l
njCKACRWY+Q6/FDNp8O51mqcOV9MRBVETSsKpZAFI9tqYZ3wSzWZLUk1UQCCaDs0XdfCxGTkg6EC
Qn+mN1ZsA6K791IHilAxDCVGFmZlj5EoMJC4FTVlTL0GGRYMpBQITPTZGq5FF5DqHaXad/0j1mB/
xMXKBWDTJq3c8A0FeerdBNsK5QTcB9nX8N/8VxwStRP6PAYdSESHElJjRwEOzSb++fJ2N9Ei7Tds
2TwyNgZKOhI3Fh04FxGL5b2dt+vfqjZcU1DUhK3Zen1Q1tgCo559dOvg366HeJiRXBks04sh2VnH
npdXNclV+7UqnSKS2AgIef6Kj/nQE94aLu55vB54379LLR8wHnArTnRa0TCmaROzFExO26TrUf9y
XkpkY6sPKkJLMNtCg6YLUiuq7gHi12WZ8vMH6ITkg3TIPqq5ayEViSYtqpXMDl/+TCdQT44UhrO+
9ORUKZOjsfbq0evGdv54mHGm5Bhr+4JKeKdUR41pxd4Q85HP9knhd2JsWBPwYv1jj4Cj5kj+j64v
++ut/DoKJ13zeLK2zLjI7pa75NFNcOWgopNCP0UmY320AdglYlZ+oh4EO17Slohcx2KdvCiykfsD
roW4FNOt3rgRagGGw/ADtGH+XmmGUVMGzhJYhyNVfbFgnao2r/zN5s5wzwQ3MbWxJCPplhUJotm7
3dfopYd1iPvueJNRNbx8Pyd+nvtrRgpdJGY+bsT2z39bW+vjVlkuenr2jooMopp2GfVh1qlHEI98
nBdrSjYPrTsbsHbxps2v8y1n1q5ZXQy73W0zkGvBHiX6EZvem3zAWmfGE8sprtxiDfWE4up7dgAV
URwV0HQRaxkl5NLHy3nAspPs6c8TxCB/w2Hc83doSqFtSQq7Ea8+G6kI9UrCOg1ELPDFz5y/Qico
V6T6cJRBu4xpC4+w9HDVrZqOkYi2T51GQqlTnxMBWvvBWEumkt1s/MdkPXOp+toCdNDhZEapPC1t
xwGsGmmYxpzDN24oFzP3r94BdOcMKlEx+P5UAVKULkl3RRE/arKi7kGHr0IYtK90NZQKJija1DWR
UJlqj6is+1QDe8p6Rp6ifwC5nngH2CzoqyHcQYqcQsHFeizTFOqInZ+qKLBpjCJHWKaqDG0VGsNj
04Br6vauq/F2aNd8COowNj3IsP+GrPtKJqQvvwQT5YJ9CTjlqcISdja4R5OOvx2CfGiGNIOnNrAZ
B7cibhyycKSPAhJ5Yx9rojM6wttWydWmCh71BMsvXPuyDM/QH79WkPVfQekh5vs+a4UdBZduUlTF
EBVr1AlA0tTqrkEEwKUTfGbnJClLpKZVBSAXqLyBC4DaVl2hJpCq9AS1apJ65tKd6FZZVxTgfUgB
ys77fG/L5qMBMajponEeeFPmyJXd9bCiqMmzR9lbcWXpAUTbQkKI2h+VPISR7iFNRNYwQBXpNvls
Wre7DpkKSkqOViKLf5ZgedhOjCsKmxRbpZo54iUJsOY67tvknmEpilBDTfHyJzqFYiJnJJSd7ZCE
jiktNMvMBjupdPNoduP3GiXARWKa8NIOz1Sf24N6RXdj+nX5P3H0yinTuEez42bJUwLME3aQ8yXD
FHys+yAUU+pGr1jf12Z7b1bhe32958jguGaI3NNYMGYEdVd75r/b9iuWpsJrNH9TZKpsTF/+xKeq
p2efePL4Oyuyssdtv7HkX42IOg8+oLJISbLNA3Zy2p9uTjHIfiFXsXLAtZvdTMQL0QVihHgvryk8
sV/8vibbZPx2LtUzb0FIVlk8lvPiB5UwopuOhJsm3PqAldRMZTCHOVmgtXFbvtf54YdtmX8pCudt
yggHF7Cqeo0BA54GGGQx1tw0kHej5k240TM3R+vvZnzZwBXpgN6wxkKiSSGfvDKzXn+rtN7MyJez
9tFFi3HRdPgYmEXRU6d15ad8ttjeQglpb1YGd4c8TL46rOkpa/vqgwxy4xY+Qkble5k2QHNNTuJT
C+f5qk6q1duRMKH7LGU49/KVO4W2UWrCrKVMUzE0qTrxs65mWK8Vj2okVe6r2tB0Uu73wttEAlF1
JmanNBWSoEq/loIEquuOcT37AwzJTq8mZdCzhU1Ea3U+r6r5dlnbvlAZLWL5lRlR66alhWKWasi/
EerVxO2XuobQICuQHU0k/R8MkDeqSwz6elGFJEK3iCnokZCwTgxQRnZhxgRAAS/MQA/oneU0DurT
SuZ4gUT5Go2Y/Y4txxVVg3ZIxWEj9EH0sJFa5ZCZ9Bf3KGKM5oUhjlJgo893zTZPee2xrH0Ur0V+
iCqm5DGqalBpGZJxhNBD1FDKs0yntMyBnaF7p0ZSLd35+IETvGVG8XgxAdVyyBzpRwOPCKwNNNB7
p+wfhuBJYmE7G+XiS2Viqbd0j+squJlX7itZqslkR5RFuWKqo1K8WEyi0h8U0kczMgBkkRoicubj
xEwH8xlCgjjYRb5l2oZsjCpO9Wir9LQBp/i0WVowpZecR9V42Pb61yRMt1QAwZnbeXQIKh6HApFJ
t88Eb7pZBaXfDCSLhU+Fya8WfvtZD2yy7W8cU1jHTqmVK9iB63qGfwxoF+VgkWe3dene2u6ch/3l
NR1jmKxJDAYs+vkFjsXzRyxYYz45M3X+ViCKKDbSKdsxEIWeW0lNDfcOj2zrG7vhsQNLFVXFYkoA
H3mKSSI0ek0TIQp9UlCLktnqkvJVDvQyCW4hbZ4Hx473MBZPpwQOLpkr4R7PF1/Mxl09r/zQzu/0
fnQVfDYkTfIWIUl1geUUFk+/yP8HZpQslKwANwKflOPoH4zoTzyCCS4/dJjqliBXP19ZvOrDtR+t
unu5QUjkauXfMJTkHH6AlFT9W201AhcNcPbhwlwtmF/KkPoDCu/ReUlvH8xYEm05E5YpA9CpiuU8
3eUD5DWIWzLy8NlUu3r2BmLgDTAEdFgQEKR0kqa7O5i1u95/XSUki1GhyIDO2XrvsWS5PU/stqam
z7Z+hgbEfOrt8AWpa/W/nebFpo8SWHnre/hKD4wEGQ8kN9JY60WxgCYvML5eV3GyeehkS0TagKZp
SjxTErqdd1BWyZtfmFm3ELESMaCaRzudxzohXDRXO998EvwBBgVjl9ysP2gXjgBOPg3pOEJtlYc+
dSYMOCzS9XZj9tPlXyes6COyAAGEYMYtmhpDN/nOa1KPDQ7uV6S2Seqhnlfj+QBCjsg3DiUyXEBm
egpvlynrecfM46qWNaNEQ1vBTCnAQ+T5HchCf05EzprnlkjSfElPyLyybMGQRrBUBgPwr9D9QjBg
8qtxvERqByqu8IgUN9E9rQ02gbX14XZISCScWUemwFIdxLh+fKTs+CRwdly0D6NZvdEUQgXjIRVb
w0eh9wV+VH8gIlHBOn3cAKBn9MC0c0ejPafyM38dFc0n8T/czZwQ9uwpiBZvVtHyS95ubCjVHqiC
SkhjpBmsRA9COW0IqduBySqNAr9B0xRvl0H1qtisr1XxFj0sSqoPdXkWUgWJVg1xvruyT9Lkg6DF
04QyiOEZJpNNPIv7aiyMP2B4vySeDh4hgghJvUSiaiPv1cLr762CwFLNGJSGNYBDT+QRBYw66m7L
rt47XzVYk1ZNcJf4ogFsZZEklFMh/Vuezx4Wu55N3flcx90nyXv+ZhRMbDt8yYBwCg8szD6mv20E
bHy7hUf9fieVp9pYzQkFz9sOG3WJ4mBF+dPUYmyXr/p899/irbTEiilHavST91nsn2ljj2HN5+ua
TWpTx8QlbgH+eNcP28ss2LwW+UZPjUpOd40Dc5x/66ros4VcpZMFA5e5svaefbgwKIWcP2JoT2eO
8uO9nU7UY+MkxRl0e8o9D4bVuuvDsr9T7y8aXbpkTEQ1r1ZUIwztoKkDURn0zU6I2c1l9y6sU4+1
LdF+bZbKNXNyDPF6aGKc4FTDT0rKEbVtT/9m5ladLUeOz038EBEigcrCH/ODyZMcD2265pDxH2R/
KxStc/brxtCA3k6BLnDqrBcUZMkDXQZwAyiNfUXKUjAhcbME+e1txWfXluhoOA5qCEaAlR0hxAKw
zvOzjptk4o5+/wCTI2wMfGfrl9WItydnKEfYgS7wO7hsut0XgcuapKDr5+fMgzUygAp0nuZ74qll
TRFFEseq8IpJ4575bY65qxnk/QTJCggVYx/ppuWpIhpDF5b/Cp2CRAqaJdkfz4Z/oBNcusmI/+z8
84g7V2Z2X1oz/3zmoVUh9HzrerY2i7n99qYTC4YHH8fonTiWlhGgGz6CA1GLao0SHApnM1sOokpA
M3sx9Yl2K7U9If64OEkBPG8JgAJD1ZkpSbBk/xrSaqjuzM8t/ETt+WzhU+v9eLasShr5/k6HhxDU
g9eTAPCwwTqeYtmibdzoMMZ7mCZD5CQRG+OAnhI/iT/gm594g1CTIs5i9hLEvplMEdqyb9P5tujv
inV2NauGe/iE1zKalUeNppIp9v7gaXbr1PBRD6AGvtbyBclCTIFPfXeOb3a8O4E1MAXGQEpUy2nI
SJFv893cr/ZnlLb0vdYVItyBCg3X4KMumN07lZBDhSAinEg+1rwXNYO2ofMN7TGyG2txDIVogbR/
Tsoe5AykhI4Fi9ssGb0YTP6IoIIBWkY8lYgxVBXbCHIk0tsIO4mPJlm/VYmpyyeyufaaIFPWEdDI
+cyRk7eVThs2MsXZUVJ23KzaYOF53Z02RvEtLNFMmLNua8T4F75pPlC7t5SNQYThZv1OJAlLjJhl
/xShY30SXn5/T70GPq8nc6vEnyWUjM8LxmI7tl5fhc69IIp0Bv8FB37LQ6YP1OMmGEkHjCVSUCYJ
RhJEoT5RYKfT4s5xXrh8XNtxRzmtQZxlyG0dMn7fV2D24vsy94BL0AuS5+SW8uFh8mh7BTAUl70B
LxsQt0xaQRxCrefoTk4pERZNO6bUEZyOLEmvMuw5/z8scvLYjZsdLFl/7d2p2haAgns+EW4V+Den
nZnRIoRwFUKgFDfn7F0p2pO3QpUO0dBv5b/VMqxxau995uTf/uBAfvk6Uq48v79Zh1XxfLkKHiyH
MKISQxGsZy5kiCG7K7mI6LkTVsAzQEL7HmOxI7yEgTOOITqnhf1o3ZZtwJvstFRqbDWi7IkxoDNc
YoeRKkrMgzPP6TH2oudhxuwBLRFTuknlVpMEkHetN9iKUiQmi2uQ4oBI9ElEDbdhuApSoFGc1qqd
J2AQG0OpzlBxnc/4OB4ZatdhqKrBiJEb2/NrO8aZM/qLZI4SNnqvHSckGki7jQb+Nh3KUdI41xjw
/MA/sRU6wwCNPbVlSzImFlPQEJ2y2A9w5JX78vWzGszJOQ2aplk+1HOICpNHtZ1vGM2FUUcOCRJR
jJuwHM6HgI0RXHwFH6ZBn2scRLBhms0R+3rm0kp48+0cZDsLgivDyOTSrWUchUYVT5YcvRNMqhSF
2mXZ63fQFaPt9l0VtSGR8AMPAsJOhh1rd0v4xnZT3BaBk13VPu9k4dPo7NrNDpOpBGFqyl/cObQj
vPUQueERIXW46BKZRwdY7IYjVNcwJUqSuF5XjtBdtUKZx6NbY8rlppAtfC1CDL3U97BQqlK8DNov
6aYaMHWFZsMGfVmuyMbA74bZu49m1RpVIVi8jrdZfBUvGTov+IeYRXyN1DHVBWbU+GhdB+gQY6ym
CZr/qORNFVmlg2A1WPIXdhAyLoOSFl/atBJfwddWQ6wqwZjl+Hpc43HsFughQ6IC0Bun3mWcDNur
/2pnWbubLTgbiBh5N1J2uOuzw59T50+IUsKlKvdQ309qyGBImsYPe/dOkrtFV906SYI4jL0+yj9u
q/6x3hVv9u5AcBp7GQOgsx+x2lfeBe9XFpDQdJbBePL8YWIM/VLGCkeGlVlMnEIeeu6diAmqGVUr
SkygQTbcxgeFhjLqeE9lcS1BVOggrgLKsimLjNn3HPFz78upmhtWJaIhlEMeEP4Emqzhoq86DMBs
M9bsIvyKEIbZLAAUyHbjhKUhnMrFcPOinJHHy+5oSQogHi0VbkYRptivOD2HRB8rdNh58M6EOk0E
JDj5BJ5E2YTFsNOR9MapvU7n10M6WsBAYbc2WsHSi0ijqcw706SvRcoQvCNipcj/Tc7i5/13ETIO
hqvnT5/Td/e3dU52nXq5piOMnJRIPO6qBKD4ZchvyIJ+DEBCRJvS7KbY1gg005hUWF+I940UADUo
VEyx+/JuaGHS6W448+mmIFBQ+EwV61SKaA82833X4nfp7bzx35sBGQssXh8vjWrLVBGhtWR3IqpL
daVhkYWbq3MJfscUMu7n7+uZnCRxM+t3jDx4CwQAcboJ0U2xkxBNsQMvEfiue63nSTSsMiVltkfa
t/RRDKOwYy4tqlhO1JzQLdEl5XS8TuNrsjnea5jUcaq4C04e5a1h73KY4oix/DfCGX0moHN6GUDh
aEo5IvDDLIK42F9jAcHuFlINykCLtTD9TnOwISB0UaG0ZmEtUmSJ/KPKUjuhxoMv33sLpk3ufUAR
AcsCCVYcHAkCoI6VyUjj545bgx1uvbvL127EZBe+sYiVTcVJhHs+JpX1Mr9yTeEAXUBpxN2FscQA
eTqfITZyfc7DotlVN6PhPAt6fByEdHLSQGrPcYxsYo4yM8Ce7ioOUNeFTlAW7P4ym84rbDGsQWMT
iFge1obwPuwhugDnJJjxH9J09qXri+xDSSwdfw9nR9rgjTvXQ+DiPFkOHI5NQ4KKo+Owwf816sZH
uN47HX4ewzIwdgfIWXQv0/SfjAeZneMUolArT4/ZtiKOpfiRxtpayXz7SNoctFJXfG2MdJ7Mtlrd
G0IintJlmz2Um3lxG3rr/rKJh4SrJ+P/EDv7jHMWRiti9hITxW4lC/0ATUtdbB6XC8d5M8+idXph
xsXy2kmEhNNr4ajjXhUg0U6y+xL28+xqWDvr+wqPjptNsMV6Y5f8VDEPkXm4zIqVexOvubh43pwL
OLe5SJPHgjaD3Be0mSjVjzDYZFbOchPuntLdpoXhjy86VE7FWkvWZhMTF6AZhECKEqm9TNBW2vTv
MFmqLhZR9F0aINNxTgnZtCMMcqRMAfFDLmLyremRO2gwg6nJl3zNnIP8ajWfGGXfDsXw1k4FsCBQ
UxAAJoliq/m+2IStQjkknrDPqIoM3hMbhAQNs84gIfzBRnmi6ydWSEF2Kh6ZLDwvcdEXBKnrLl3K
bsawQE8Qaq4bL8BEjeMZHDLvtq/cVWMxyIPPsDYfwXfSb8tmfcQC/g/S30+0NjPuFvOOAH69P5XR
1mOZu242ZPfujrcm3+F3yttSciBX/oO7lSZh3lY36ZJc7byrzevl4MwvBm/p3TUp9nwigjTuonwV
1vSMUhOgE62ucDZurrOON7oJ69V9QVrKZTdLPlvrT4FS2ON639uat72eDePyIi4uquEMGHxiJACv
D2490122UOTzzy98sAi2bcT8/aF0ecoSAOBF9iQNhrzwLSmYGbdm4Yed3wrQEXqoFxIoLJLEwf/D
LOHaERyvukkEwFFFvEqUIt1dir4PZIu7DWfIKLFLYfqLP5inacmTN4yJJYMBRLvsvEfRNCYoo2Ge
9DjAcegDC9rE1TXG2XScmKVfSqNiubsytoT/FCqZdE5OVaueXnkb8lipMa5WQRpDwxpJawhCyvWX
z4hTdQtd5gyWIGxTD8PE51cf/710Z0jiuOsaSDWAg5YR+0u6qMwDdXQ6Tw16lHQNivRLddHiSCV+
fIu/SEZXfWZdJ7pgpr7qNSF/kpc2eR3HcLEbtlXj3WnSJiuFZoQ6o1wYmJMh1XBH3obqKaHTGmo1
ZcN2yR9K9yfIXPHZLy/qVBsMI5A7y3mK+/yUrjGClFd9zH21jyr3tYXOOUv9+wNiac1HF8BLtIdS
hGmBclIxWxJXXOAQhI94AL8dZ/6j4jHFSW4iBi7ROQPMU4Uza8WtE9IUXfiUcdD6qTcukWchgiD8
dWRNTKZt6OrBUFslPmOKnEQubxxunbLc2xS1s6tuuaZxFF9s/aOlMIsdWY/hX+ye868+uU42XLKm
OZGgg05udF3s2j5P2+FOk0dpYhSdLN2ABmhar5xxrDQI2ENFn6K6LTTX79FzTZyFClv+Hv6CinA/
H2B78kUhLYFXBE27jH4nL8qCQ3JYJyBg2qbkLYiNgWZW+PsRbwNVG+kfBljE0YsFKTNYlfcWnKNs
lZJnlNWXlGgvP5bHJCcmkPRv4Ie8ylT5epd+QxD5a+ui2rrUn9TNmNs88C6zk8skH1CACg0mR5j7
H5t5fCUF8pKmeOm+tebLXO3day1U/ZzsGZ1MNtXn6v7Tly/SuRpiyYZ0YLLGYXDWkUfdr024y9N/
CZ1jVvrGlXLLWixg2qtMcSlm7agJSpEgOPmijP3sfcufF/HZ9vfURgPzijx2H7kNnfDzhUFbdztc
ELakaAJPJzgzA29po+k6DF97gH6pmMXSwBJYlUyXzT/vz3tpNqnozkMFJ2oRssT/s6YJVN1SUbvV
OOzwrYFZQpMU4hClPDi9B6mz/iGluwbKWo9Zo+kivlPHnW1waXI0mrNWKEjB/uZh+21tk4etjdgL
nLHe0bzhkocrVxmUP7T/FWV2s/KQiwFhwHS9yWucnCQQV2fpLueXXuE+uss1XijOZ8dFqSVvOhwe
zixQL+Lk8OV9ECMEGqKJogl+GhPCtiDslQ4ToYkI26KLWtsJUqJFRzQDnSMdpOgriieUMEXC8dI3
N7IJ0OTmr8Zd2H9CRoSzYk3XJuuqV0MK9RgIvTHgXvmAzwnzQR4yw+YaMvSW8lNrEm6qGkZe0zH6
XA2xreg9AO47f9SeGCk9X9gEYimCrTdsi5H5IMCUhs6uLy8zKDSirxZ1+36782RZyD2lXoHPamWB
h9yzMIfxo/q3hAsWIAdeCBY/d/ae2EBYJcwXxBYS3k9vq9O486W3MP2dGFdWC4UpmqSP2t2sgTn4
o9TXarLlTaQdWJoBkUNqgFTZnJyHxv+XdckPkN2NQebk6tWGgIFFl7iWByCuuc5ZEUCs5yyjBxtc
Lo8yHL30KnQ5/ARimmIg8wzI/FCdnnkNjvc1rlcMqwvKNPy+6Rih6CLssnrfw6aGMhlen7uhMWaM
gL2WBSRk9q66U2uSQbdkKSKlqI8Rb+s819BqdZ6/muCfUEq5BeJCTvsYXMvLdORsta9m5zifVXDa
EYIie2DHGQ5yTIOdS2Ysb6yaFm1WV4JNiCfUrEACFo5XXhVOg30krxHASZMB+KDAlhmeCsHUrH5k
fnC/DT9actoSPhCv1pVqL023GyImiOcmPVFnsw07Zr4WB1AsEWO8Ph/efqJsVEgxNNrIN4yTzWTL
JPZuRRuWefuJKPQ6uVuI0aCaVpMUIcBlK7dQwBKOlJL0SO2cJpZpAPrng9cFrIHiQoJD0bYCEMXz
SOaxy26MxD5ER4o/AtE2R7HA7ipu5ouARhiudMqYYJ9fMHJU8+SoCUsZfYcEnGmwJla68eCV0Z9Y
bZjIcgx8bDopi1RZoQpNejeCSFC9N+echk4g2DgaSJfNuCymXZge4bVXRqZJ3DvrsstkN0RVfvBz
l+RDrZbkiAdzhsPWpYUKW7DRLNx7m6l55j08PstZnDExU3vJeadqu7iJuy1x5VxOWZtsW0JkONdT
59IOeAD/BHoaD5Ca2tYsUBgiUhZaUsbbS6t/hWPLJ/+ENu4cOHx8VMLCI7vIS3gfodpOj6Sl3zi7
thoth9JybPGE6VwMJPEo6BjZ2hg2KNRKpT4kA+miFfAsWzQLysQVcnPmmh3jHViYIcAKDHY68ll/
XpMVC5dnc1d7dy6jYyFC0r1L+2qZtejS5JSp/srExVvi9B76fvtJCcPav6w+jP1LGc/9Ex3q/3lx
IDGRcoHAzmD+Tjb8gomIM1tl8KY6tg82fJlCSewhn4mGlr2sGNW7+NakXDmsRAiH2L2zxB/V2Xtp
7l6Uojb1r44ktn2XlzjAzZEddzLRcUpDLxVnTJB5g+VPoLOcFtC+wBBp3uiFVSaGdF22px+ZOLko
tZA6azKrzIKRMf6ZK3f8uIGvIWrzaUw9zxzh0WaMmnmwHJh97JMiy83iGxUP6A6tKbkQsvVXeaEZ
jhhnsgEUfr8/KjkyeU3Os2tPHOF0JOBqjAc4J3lRnz9umbJQhz5N1Te9tpO5GuyedVk5opghuAke
bBslrNFxGWIFbafuuH0JC/+Dfe3E9ULngJMk7HzoSNMsy4K5Ql/P1/1HmV5qXWICWNdkDDnzGbNh
1qXN2JrGB+0nGYfmHb0clMg4H78r6vwPpJvHpQU93IwdXetSbNzkejl9BU25cC1dXO7Hym05cF4F
J0jK1EEmVnmRb9jKeDVFJtNcKZg7X/9gBnNqTTMVFcIRyQSctEwF4/k+ddL+TnKrcEUUoAj3HVuY
A86XY7soymCzxeiB4UuKNFEQoRZVMwtgJo8OhELizBN/vPnbaS+6FXyiIHBPN7KhCpp0nQkwSm76
vPkYr+E6AbxYYivYZbiBV09LLpGrxLdlCKAcZB/bOrnZudlds6iu9mH1f1FQh0B+CbI6MyMAdcok
IwU+Xe6WQW8FzPI/b2YCW/bz6BRrWml8xF89eFcfhMH2qZdkC3Ot8xzQSeItemAcrCLY0gxTNZee
rqudufAUc2jgCsrqdrim5DO58uDOLruSkNCLjqQcZbBYhmVD1gmzCrF6FFUbR7S/HfJUVp7HXOGq
/CGGfKkIZHcHnYPQV/KYAQ4JA1quoJWyCWKTmEHcXpT+mzzlHEYCYOYM6QA/rVZUDj9IAdQqytnE
CmLnCS4A5FCpwZBGTDkCMqnQDiWjUiU1FC7jDcqfFpPVP9NF2cyR50U11wsaMhcNRBINx+RtxCvd
8+q6f5LvjtKtZVwhjUyKh7caI+s/eGg4NZKUo5s8DFzF3EIRROHr5vOfArRCEhRU5knj4bYQZvjg
cm1L6uIDqNBlbJL7CADd8amn99aSynoXfUKGbtkve1MRyHMfNn99sfG9J2smEDKLl42spEQIEdTl
Sm0h6ELQnTUP5s8LbPKcjBNUPaRMXLQpy0hnndVk11XvhYSfeU2PNg+kY3gee0gXmUDQyj2/hMUM
4yq3rctH/VvqLVGwfNisdh+EjxqCNuRQBq33Mm+COxlmmxnOzIvwbujDj0io/31+kz22/KRViDzw
UHAMBRBOD6X5EgzSrMvHcCk1ZfR+sUgrwuHKK5mrdDVmICiEcgeQRZ6HpcvgDexRXaYqtbz7jdjC
/ZaJaiYzgk18Ne/WV9LEju45943joxRDMIojYFJc2xGCTrbhcVbNSTlLGh5GCC1LCHhsw5qgpTuu
IK8m49evMkQ4EO1UEh1QPq2xRd7xB2btRxUliBX+jPSWasMQgj6/w23rEocYozsRyqfpnoI6hR5Q
sL9RBS7yTVPP3g+5f02gp/XusG7Gg7FdsR5PEYO6OLieB+tzpdHp9aFtBLDnTZ5yjp0mM0njRMOd
m1QXpZ++E2KvNYqgKiRctu9CYKx9kVlc5G6Nd/ie5qK5qiUragIp9OU8fDs9yCS5hDJLsB1HWRDY
pvE3iDlIxp2XM+LG3EsuUsRpNxS9KOpFXBLduCENXgeZat1yq//fS1ysHTyhDcoK+MMy6UiHbReH
Dgy5IO0qkoznNzfwGtzA+zG0AvFwfMhzLEt+/ZoCgOS4MN7sf+XJ5zt8yW/Md/zg9/9z1zfuN02/
GyaHD0iFzXe2KX6gf+D/of8ZcsAJRLjiV77RgC7pG/s/46tfv/lqvts/ava/4ffyhcivmq9N95Gv
wuUV38gdnrar/Zf6EWQM3eKq2z64kDS+NgTQkbz1lS/4Lr/a747fWJn90iT6Pv8CnAT9ktYPxYqv
R/JGrsoGIv+D/e34jS/4H3/IT9XEKBT9Q4wlSq9vUQvBThy/2V9+fcHJld7w+/2vTvsQ7Pir+MrV
j/E/vi5X9jf4cnZgKPrR/XcwOxu//f4Nfs9/0Q0Iu6/O7NbW9uj3E4/7DRuVupjtkWm9JTj8/jCu
OcCyrC0/hiU2zeUWDzRT9QuSMiChdCXMyHxwiLSOlcvSB7vXtIjVZcxrheeP5sse9gm+piP4ieJ7
jp8oFh9vpKszPaZWNV2GD/wiDqQIr2ZWKGhyyfQEMlLTwP/gDWiq7ovxvc3Fus7zyyHbkQRLV1qT
XVoTJdogJ78qXRgWo2IcoDxBRp13wX1ptKyATFbxWUJTkPOSR6trG21qeS5uT1wNLsJwQhtStsZd
1dx4fR184FNCcGuL4mva1MNtOQwuYgn+sdQR3p1tXB7zXXvTNek3d8N68fno6OwIYQlnO0JlQGxu
57uguJ2nlZdecvpAcS3GNfmusA4+5BxJl+m82jxiMZy8c2Ez2Gi/Lvlp454a4KiG8+rC6HdpPrgw
CrBK6YzH+pnNuD2vOnkLxWWzVo7LWm5+/GjYwZIZicHBn/KfHMfWy7gYt5A/4JPiegyLdSZDQMsk
XvjhqzzZhZ9ct0zuuxYmeYM3PX/jPLrKcW257FYwUItsbK+ISvKxiMWRokmrjsSPxfY6LZyvxQoW
Td3y4W3SKQjcd40F3Q0zYkNLfjV6pNHWWwInxHcLYxTsm2JzbTY0vtC6jad80ZE5fBhBAxqXdQvb
dVm+2q27z9t5mFzgSYTzXowxHcOjf9QwSyLadlCNih4jl6IPVq/bBYyKAjBPmZyX465d3sfLouYD
EClZL7aL1+5IMGq5cRaXvKEjKT08Ft1KJACenEvUB4iCU65dGvC9OsATWn/5vFguL5CpeBS0XMts
DrkoaLiWATOGq3iLB0fQbSGElCwy6FmT42h2MC6XGEvJubKEn+VUvCln3s3pOWZfTY5a4EPU20eZ
KEHs7GB8dev7xBmvszU7QISAi/L7MLYPAS0h4Nz274vto8ARKVPEDNchJqXFwbDjfDd2NGrW4hiQ
yooWawOc8ifnxKydV06wwRoMmEguwwQ/3qH9oOfZp5qx1ack6rpBhzzSIS808h6btXO999tk79xu
/zVfzuCRLXFYp/uhzzg/uj9S5tH0k+qrWPEI6Xt8pCndZF47rj38pIEMZa2X5/CzrMsjfoeMAJE7
0zHuHhp/drvYJU/FbvdRI3Amc58VC3pelWB5ts/3XJMYuASJzlnc1SbXrp3B82idcG+rphLZdWAh
ae5nS1FAoy4n5Bn+RbrZB7Cp3zYpvQFtbRdsL6Uok0PJuMD5HWBHlZ/iGq3ybb0X5wagyi8/kdbd
6KWF64n97bBQILLjFy1K/QWAu4bjMvKNcPg9aEM6UrpJ7QEmcNmhVAyW2KpchDPk7pvs2rblvyqa
PeAzfFdcgpxUBLQo6EZRQ9km+flneKjFO//3z0AR+/wzjOOcnGQeOiQX8CIKKJKWgBCO34WgSaSv
YYjmmkr7ET9KgxHp9W14mFyWhKCqwTcx4bLCAvdJZzkf1OaO/Q8jCUKf0j2E5VsxfEIoc2wIdhFM
kiv0GjqWGjpVexbxj0iDJglIhCCRriF7vB9rhZ3qutD+IoMUVNBumQLQaytyT6Qhzc31eWJcQTMy
RjTO+Iuxq14meBGGlozakIHY5NqtN93gOdH6Mc9oi8v0XwKqBMGITCxXGoGOjIoZU4O9429BdDkF
xA40NKOGYfaqwSEuSt6ZvfLEdpQQ6YBNm49tDtXMpFcKHNN0rsFDQlchxxVI4RNKi1GPnm38Gw6h
ChrHfsgiGoICBER/EQdLShrxmme597QYyjvoO9mFlvpX15CVzhi9AviRAjx9+bOliWYdlk/WMbBL
AW1JbCW6svzR4Ntr8FDJW1mYwOC9ICAMXjFIFpxs3CvBlEFDfMZ66p7Og7dH4yr2ccBRn2VhyM71
nHR22L3uYneujAZt6hEvsN5vgknVnaS74se87d5y6L6y/knicuCvpDmgOEQbb4l5bPRNAbiaycoF
xt7yIf9oZddnbZJPbO5S+cGBwZXPBMANz59HyA/zjb/bZvcHHpH8VtTl5ewlIrbphJTlj83YEUn7
V0ZQa/KPdnMHMnx5j7Qjvef7C8wmWIBAzIBucNuerynuE3e5TUP/bTQOV1AxAdbAyMjtkUu7LD/y
kX6pi51/7PGtQFV6JWkmhfZKmEQTA9cbScFe9K6HIUYtvkY8RFh8mmNukm5JuRerN11zEzKHLDfA
TsH72qxC4pAlyuk8XM36/EmGI3kB+5tTRHfMBnDDtpVFgaY8cUMBl/Gva2arKajL20qEQH7hRcMM
eqyGauBZuINr9FiP6L1k/zCm7PMiVFrXn3pk7+G5FNaUtRUlf1q+VeVRrHawsPk9kIA0atrszxN9
LCr97MJDJSRrS/b4jOiZxT2/8O2AXtXP6gyvKVB0QB5TqlSCdQHxqIDXKufopOxu49S9FDEO/fsP
k5L9UpGQbNSacImobvOGDZkpBBkKP9qtd7stFnYL18PTbKl69z8AaESVbiUIKwIoINrKyLCDg62x
82KXXhTZO7lDhKSlKcBJDyIAMjqt/SGeIskmaAgCEps3sWQCxJTXU2ZjedGFxXXhI5ZkjK1eX0bf
7PQFJnGYhPYflRaVRu27zsWlE/gv5H7KKl0CJ0WC6m4YRjXWulgzIqHSmq4pMEBuXZpJSYmpY1hu
K2LHiLGjB+KAH/7BRFyP//QuAclYkDAmGG2C4rdpjpxh5hAmuvReu1uFEDJXQGfQ5fMbiXQN7mDG
Xd2W24FpIM8i7tuyFhQQorpM60PG9FHi3GKRfgt42F9+hS1EebxGYEKmpcyZpxkkcR6kay6He5/m
IMAdBJ4O8ueNGlZVjs3Ae+oCekOysBPxZflDyDizBjoMiEhhT10O+1KjHDFFShcwRHGGJsW5oJ3f
a87TlPOf7ppatM6erGmV2/hfMTv/4aD5u0DzVl5aS+pkTSs1Ujj4Tf2TQvfTqNwDXntTYsGFI8il
igRLzAGaNHK6x+hduY2WTAQtQxpRTbUMPkP/j7Uz624bu7LwH2qshYkE8EpNlmxLnstVL1yOHWEk
AAIgpl/f374sVVsQl+lk9UOnK04qBQJ3OGefPVxWqZL9QOmhcsjkoV/T3UmkqFmXjmxjYoM1kuIA
ZVdid/1Xrz9LVXVPrYMQ3gruNSFaqsVVU/qHKD2sD1yDREwLRMy3GkxA4JDt2Aj5fl4Nd8agZgeq
OEN/owQzftfM9eMu+1TEdGtOx4pHCt3j+sD9IsPy8wMxU9csFwRoPBpimsswWPqrznTw7ZTQcT5V
Fzivo4QNufww0q0Q/WxE9dbNE9rVu23v9Bdu7d4B3z5oaiDI20dlLPd3HczGCcmFWU+ct/E5iOyr
rLMvdU3ZowcdNoUYAlyukplZatukNwYEyLYgpzn+yzBHhFJmNQgld5y1a9801u2v98ELANphsEx2
kYyhKPywjHx+ohJ010Sdh1RC5UCbAFKSdOF7onaqPGUXMGPgA2M1ThnLqWZyq9Ezqvc09jF6tLN0
bH85YtBzoblhOMnUFG+9xdrp92NRRbhOP8gVQTE2uvY1jsot69OwqgDLXZxO7G8Qna6MsiEXc9em
VpVhDyireGQDB+n3tl7dyxC3LQm8j1PrT1Xe6kLyaLuRg47IyE8Tz1giHfLElaartHOJP8CTrzSK
HUIYJh6mVoyRyxhsGcKkvtCwOvw5+avvv+GD9wJH1mug+ebC496D9r34PHmVO06hToZ/TpxinrKS
OkKCloEyCKCbdLMrgU2i0FeOhMf8nwoFzlFlgc5N9MMsJW7m/3ztoIClT4DVYb8MnW2QY1cZgbNv
2hIaDLRbM7ygxTUgN7RaFSmqYHQYmZgNSkbNrmSTrBbHFBhnx1P+iXMHKxIIWRGCZpwBlmsHPwC/
Q4P/MLikSsOdbtec77nEEFDlZIylANfjcJQpBkJSUUm5jcGZzcxU4V1xjp4LCzQRtZRAbERZ+GcZ
5mtLRfa3HlGORNLN6l2XxNSoXZMDwgxoYxh5LS0owwkdHrKjO3rVMTLj92sRnfkmJ/YNcmmqZVMf
4en+fMHMoY/8N+G+0b6RzbY4cwqUCHPk7ugqWeB3T3IsU+0Q+ambxWNgomHS+b186oyJsHCEyahS
novg+TOVQ9N1TlRSwmNfpXtAfDO5aitpUSV8jnmagT84C0VJfForqlcah+NQ5mpntb6GArs48oHd
4JitZexEY7R4rr2/GjGWygzUoRJe1ClVlIJV9Nd49r9PfP9a1DOTPi/VQrr7RHgjlNDyezVRrAmU
U0odwlx55RvdiLz1NHY0WWCQSuR4/89hD74jRzmNu0WsE3dN3AqF9AYp7D+ozVlLtcmgV+eXMCKF
FoMV0yW0ato4kpgxyxJWAQHy3guY5AtkUaVUKpM9gNFFIHR7oRZSY1qFi4g6qipZIilrxbD5zOI7
cVoBegFK4dppwz1evNAe9kvZZGQJPHlQDms+tgibVM26TOyRQoBHlL2T3TFx5ZQdMi6emhMYZ6cG
jKHxp2+/kYq3JAdxhhLRB62E7bGy/eUQpBk7Dop6n5qLTmkk8rjOe/jHJklafSSbQzH1W/9W1lPV
Af0RlHJ9F21q+VyfJ5+9SEI2zwVcinES8OUL7l522I+gbbwzg7eIfAYFXyS0uMdUerAYj1Ax63oa
dthPcdtKzFDhomSjOjXxwlQbMnhTgw6D5Q6K4FvLHi4lbihDxsdW91UVtXGp4wP0+Nf/+sOb4uj5
TnJtBXtLTSNkYYF2Nn7hIJ/wjpXeU5BvSOSgIl9Cct55mewUTYOgiRkGummEKZVAGFTx6c5V26Ib
XEm7oBJ36o/DXgxna00QJtguR7cgKLkOscUutAvyVN0aeSirdLgph5D87P59ZQ/oiKmJ5bMr0FEi
N5Et1O0ooUZ9qnpXXfGqiof9/KirvHTtx4Zgn1+/nxMnIMAF/ANDmwhXL7zQtklRMcLKOQEhYSpC
osCAUyfgU7HiNfe21dxpuOnu3NtdMb/XtzQ3OL9aoQLnEf4TVRbPxcrDfAqc3152QVbi1sfqT+AK
mpO38gDRySfGdWcDWpRN+FVWWRbWBuY6Qx2X+eu72mXOZGwH4dZV2A12ga+RlfdBTGebJkNmLOKc
GnubAzwQoRFwzkWg5Fz8LDybDNwv9jh+U7EcJkeu/0A4lOHxas/hhaqmcD9Vd8VQXgY0r0r/aGBR
nzenfOGRirMaoW+0ADSEOEAstQnz2EepV3rEvkU0qMwsc/i9sRv/0SSf62C7EeAo7zAfZYysU43i
1rP+DDPqhDWQGFQ5dY4VBqFCF1RcGivVAVzHh3ByoKhENiB6uuQfGvIH9MI6/ow/CAtekNWusm+6
+QAR3H4MYk1Dz+qSDI96uWUBBygpkUhrfPL88su2FRC3RwK77AwN6ZVp4EaXTbgCG8khNSMmlEWv
rMnHMr730ssyfJPtpmuPpFYVpJhTfCbfCHOe6r1VTh/VLQ+EsfolFOmqftBqFnHFhLz5e2YYXKAy
KuXifDCTSrrir3bjXg1r95vCKtQ5+SRMxQmbGI2R3aA7ULuqEtaL+vf/xcb8+S3o1vhp2hHgfDSV
fktyGtJ9sabU/mhj6qeI2BXHtEPwQ9QX/GPqCNOtxLBQahStxPPdqDFXe/l1OC+YiK/g3yzasqBf
TfCm8t2DsUeZa3+jq1RfhExE5tzMjsKUefoaoAejFoHe/dzdFbaHzTDnmwpaXwmgCtbeRm25WffT
m6rj6gUcxGflk7ah5oj6swZ3aLC1u0BJd+gN9LKFG6npEdwXHMhbO/Pmtb4WvxCrI0G6uo5PeJp6
xdjWOZ0NNLxuGD5leflZTWdhpV+t2fr2JFGXvlEPau/hYEzld5F0z2cXnzqilWvJJQwrBt+uxX4g
nyaJ9nlSGA1hnOF7heP4gJsctxNKGo7qGCE1K1Awi4pU0ii+h2H3VUMFcfu1EkpA3DPv6WXdAs36
p+dadIDNmr2JDVfB3IXbMAPcYzsaJhans6mppOmBvGkgRrw6qij6omGCGnQ9l7E4Oy84P/Vc6q4U
X7gSie35zumjqCu6INk9GJ0GtH4VzjFZW9JCiLmmZYifFXxRytWJjD7MZdRNK3nhOLTmO5634j/5
XNT04jYxtzbN4U87upzdFC/KpjD6VM0vjW1h+n/MNeFNOfoyQ7YGrMkzDmRsC/9pTPGNzygwznzH
l42ZS34URH4G3eKELXZ005d14lXhEWhRY6YUqRbfeMOo4zthwmSeC4kJFRIbkyZenFqrBgClNj1/
yrycqDFKYxQEL4iiHX2+Gumf3xWNZHuYbYDamYsqEoRIynYLSSgm1E2icsMI71bXeQLqMlt/6jgR
k7gZmo+FV+Kt9rcelAU3x+sPTcHlfBZpeMlY40F9DkPqpzCC47zYnF44styybPegSOu2ZyQrhwip
fOOsoouCB8iUtYzL7/KtEGdRRagsnJ9g5yMzlWsaVbyMyo+VCQ0UDHfg2U9q559gcsnJSJL7YErN
njITVwJ1LE+Jcbqu1cbPRXczT94rtc06NoUcZgc4mSIva4ILpf/MKjq1umHGA1vTXnFYLdv7cuuR
5XU4rm4Tl0khqQmtTilBQZKrGJMZdVgaQmR4y2H5ffxtsvxmdZ89DU4VkvKOM5kcfKll8l6ZZXm6
npl42jHKSYf3TuomJ/hb263fyWtIp6d4LCEdbm6FP8IM477Y4YYyyp+Bv4hX98O2RPmDEmigAQ8Q
swxc/2bQTDtrxLSy+pMRqtJe4oHeARFy1zs362QEjkRWYuHVpDbNy+K/Gnu3N6ayPZG8Ip+YZGzV
NzLRFtIhBwBVM+cLrJcMENasPhSiIidCAbVYs8Gq9PI+XuWm4ayY5ckzWgWlWFugxlzUkMaHDAZT
BxKx8ay90WflCWAZGlOlBDzZauoinjnnAwCpZgx/qL9uk+yaJ7i2mt+gDJ64nH9+di3Dnw6GjEvH
LsaQsLaOaTr2pRpuanqjGaaNuYD6TrFpdLArH0TWzKZXYXotqnSAP6jIC79e/i9SqGV9TOoLNB8G
woxfl89VROkY2FX5hrGmSTJVnyIKgJRHQh21/GWN/zQYVkSq8BIdD+GMp6LkEPnETNOwPtblO3km
xQkDE5KaZd4stagcqAJn+hb4w2crQzWKoZ+hX/T8Z6g81AwJRNaCMxrYs+X5qXIEpYkyJrAiATdZ
rp4i3DpZmTDYZYUaLRPpwFLMmSsfd1a5+Jg5Q4WEl0GP8F5tciNHpod4igz79Rd4IX4/BkshkibJ
A17TC3PsKg66A4L3B/n3c+DcmRWtE1liK2lFngB5nbRmesqVAX71WeNPLRW1tVVl/WmKS7nvnn15
p7aei0MjHilYIYJMLO7aed8NCJY1PEiwrlX2lj9D+BQMW01iA+HNJfpACyogBlBY4NkG7JOPmJv5
SqkEm5LhIE0ONSnpS2jQxXWJE+C3FTXfjnwqX7bp/7HMSC/Yx30OvRhv+YUEqimzpgijClCdulig
HVpSVNd8eCt5haUtod1gQGb1mic+xokIB1Q0lBxJZDzT7M6i/Vpxi4IdNiCqLAg4kNpe6Djbsu7a
dZKSUac8E3RGmofLVrItJEWkMiaLWG8rdIIfcu/RJEu92xPU/+ul6OsrLh+Ic8BxwW/tYL08DJqk
HLxilXJIcRrKoFr4BGORK3G39r23mTLliU5/zug9rD36a7aHjOg5rD8MB/dxcJA4+QphH7C/NzyX
9eF93VvXlnsI+EOACsoDIf9SCkLKffQL+GIuY3oUmL43PQpz09ln2EVM4GW+Yrn2K8tLXuuxlHeS
YfDx65/+ksTDIuHy99BmRCCty+Lb26/9AtFgYUJbhair+Dbl0IEiziJgAU/9o0qUOweqggren9mj
PiYUMtCSMlOXjN1x0qH9lYtlswNo/vUDv7DcYVUjN2BlMw1GzrpedAszb7psS8ciHpGLEHeFsN/C
atx98keZqK0vQi++8OVI4TKzlssCO9AvrD9av30wCmVGJ42F50CDeIKIuzMI5qlzDZ9ZsGGmjjQO
hnny041XYgodO0mTohflLKCA8RsCp6iA/Y7EQHgALB2VMFBidO8ZYh9FehrlD4dh2IjQ6BndmohQ
sC3cc6XfCydQvUIIwq6Uyi5U4UWxnh2KZj/FUW0gAS138pQ+6UnbYvhabcGJhUhRasnjTc2ERPLK
zjDTHh1eciutMOPJJwalx7wblYgCulXSegAJPYMxdf7aSrZHNgRrWhMYWQ4KLz2zLE40RczpyCHD
QAE3q+VkKEiSJkJ5nb2JyYgQKG9Y/E+iymSMX8/t7lFKfzUeIaM2Nhtx8aB/osmBIVvbcy/6VFfE
lhEzJPKVl7QAs/vc7gryDFwzFqo63RcBp51MYO0Mm3Q8W6A931QtNNgWCk7lAWbhqoYxJ0i0MonZ
UPHQv1dHmSE7bhzWbRChPGvG80DKiZaARG60Y/SVUIuWap7MG7Nu2m85l+Wkq+Avos8F2QrC0uxA
a0Hf29DCmBMo5lCDDcMC4rySV85vmBKcGgrQs8Eh99CcgH4vepVmF1e97WRsqQCEgiJSuH6IRU5c
xn/4VDebahrfC+SH6vGgBq3wD3cJ0rNLgx2sPkmnapo5TQ9kfKtBplnyig0B+woZEOI0+tr892Hi
5thTGQ+lcA83ZqCt45avYD5pQm7+i+Domggzqab+dhgLG/dE5qVPrB9Vt3JTGRJIM/BULrStUCFM
Gwz0tAbElxwOzLMcSk5wbg0njN0iRZm4sco+F2XoECUf3Xq6o/G+1RC5pVATeUK4N/5dV3YB3s3c
T0NO2eQPYnjF4izoOom+5En4w/hGkIZG+fJ2F15HlXVJfhJxP/wjRIEUJx+IYFVnd4k3euZwFClD
WJRIVeJiyw/FYC/8F3uPwhWsUCMQCUfjan5UJu1x65NeMmnGCCIogEZhdXMN+tzDc7A664tXjbfW
2r1+mlamkJDcnkqJ3lnjZRstnYG/GdGo11PhLUsZ7QlVfd7Im+SNGmk72KpM7v12vk6r+YNhh09Q
8g9UODJ/sw98yjmATshjyPNHQ0un9G7qYnUt8FkM4PMjkVMXAYgLrCVoMVCtllBD4AxjnwRbdEfK
9/P5VZlw8YkFBxnf0AKBfn06hBDkPo+OWdVqR3MMADXU1V3ah/ajnCEEcImT+Otz81TpAyeWGhH0
fgUDY3EXzEld9F67y94cmMK4w/RJYKVae017JdDSdpOCR6aJDfcVOM9FGPVfDbOHXaUJvI7ZYcUt
B0NEdPYKpp3yRiqCmki/PXxtg927wYVOAt1BA8chKuDMDH/EA+zPefysdkluamKzi/tusthx+1Vl
H0Cu/+/wes5kfrv8QnGfWLRF5W5tjWUBznCwx9ttGVFzgoZuIXlah49Ve7hatf5tVuAyqMbUya6H
rk43T2JPzVaY91/9BgAiTsmiGMXaJGDGjA0LVcSSEhxDpXXoyagYd3i+Qxzldj5STuic2a9mDA5I
oxPZUE7gM4herz+X/7JSCjTmV9qLxv6CAelNFFjAmVAA2LNXJSyYt9ifcbRp7C8izcy5o32gEZ5g
jYAs5thBkYAdvmiCbYD3sq4k1SiItjPMG4D1OS1/vShPtazIBhxX+Dkta7i4N71wKP1hHyTHWYoo
W9A+BRw8Ucl0a0p7rRggYymk+5whjwkToE/ISJoWjnbmuV6yElxfETZUd+xnfIEXYAZR0tEqnrM3
XYcgvEg/2/A1jWE/Vw7Gvjcybgg59aj4qfQIm5Izsw41Eb80G7HkvreNswtr1ZzZyqdKeRBhDB55
aS5EqsUtma13/X7oK3gJDVuUylgkDQ/OuiHkYX4VV8lfupw0NQ/XZHG3cCiYsYqYFwJQqLyL5+2f
4pG06/EbJ+jD7HJu/pZ/28nzMYJFhHUUXOwX/Smw3bTL25AZKRCM3O/o9++GnOOkQrnuRd/sPPyo
AejAcSS6irFEILotJzwbCeTHuLduyySxNjommlV620zOlzOf/FRNxKcmbxQ/Q5niPv/kuIY0XR/A
PJWZm5+g+YE9yCZ6CDGRUx0gv/aw4kWuu7c+SKSYUJBGPhgBDpsKxte7XZxdn3muk0uRry3khJHr
0jxzrvtuIkr8OAQYhgrhRWIGOqGFQHbiDKbN8cr49biqr3UCyA1GPB8/tv4Uj6GHei4C7G8MTk7U
4ivSnkTnUwv0gsPhYZDpbmFpaRQaH+gnQJykB/CJPJO8QDWk/BaNtADIXIWMYHA0jKBj2y/nmeQv
nMroeVawJRDSMwNlTL0AcoIqyMa49tM34uAK7tYU1AiS0uBDS/6IDEcFdxszO/Vjo7NZj80Po0VC
3p9N7auAouG8yMf0JosTH/V85KFGok8AjXy+xrK2aHPKpNzkYwlWoJ/+mEc1m2ELaMNfO+2/1Cva
KznqEDKjWkh0QTGecmv3TqRUAyBwBmr4rUAVVWeiBCgipNpStNar1zrdRczQSS/l7K8X5QkGkgtb
nwWpBoJ2bFFMWKQGdB2N4P2QrO5UMFQF/BugPSFPhkZIsym2lCpelExfc1vMDs52qloZg6pvbw80
QpHPFAlxg6OAdQJURZ0SCyledxeyvFQnKVyVcPkzfP5Tlw/KT2WpgxcyGFkgw+XeycMwW3lm9R7p
XfCFJMkZ9/7Gj2iDhPwaoqG45ccJQu4SUIAI+C+jeIZgfh6MPLWGmfqFAXZGMH+AdBfrZI8IPT74
9O2AkerPqo7+gwQPsXdVR+qhjFpNpoz048JkzEASuMqryMkVlc9jeVDb/frTn3procdlLWZxwOBb
Z8JPqIeV403i1rZnzklDf8CMUyksxlMSTyONKDRc1hBXAO5xuWISylmk4uM3S4kT5yR+vjaxcwAe
zCUXe2v2nHQOtwwm2xyojhAqVUnxhD3d6ycnKIxVfmh3Pd3XbUuLVeyuGzf7ohZI1995W9VTux5R
HzdLBAC3xt3j+RvLHDfdbZsMJhdWWEjYr4cDuTUrrAqhe3pT9XEcR/PXQ/O9nbY/NEAVTUgWTMK1
zEsERZYLkMpSsaLMeUANjVnNbZ9NGEEwVhB2gEmSSGu/cXipqlgcXvwMWSBRG/Evi+2S7eJVA9gE
UxMYv+3pQFP7Pi8mUj2Y5FNl+sQAKxA+r6Au4fViFqi/e+vvmjsBCKI8m6AlGK9aoKI+l3vvBkP+
Cw+x2SYYznrcn7jVf35oEzL+02rFlNbOixjAV31vtO2vmu5OoKdefcxiNezSiLNUDI12/CZXKs0H
vWzagPg99G5zL4ek/3gTYepGfhozdIYNiGafL4k59eNmN2lJUPbbVEMBLgKO3T6sVuMba4TgBkDB
Ea52WAJgtVO5q8+fvsqKCfpQ/df/w2MtWiVv26yasaAjeSok24yyl3aJMcidvK5sisQqjq/sDqbW
zr/bT9lfU2t/MNAV3MmMALj/qk3gddEo4UlMhQZC9Px1lR1wdrjndek8FMlOxaN4kGJVy9hctkKq
xMUce3K8Eg5pjM1hJmm2+Bttwsv6h+eiT6ASV72xrM2CYmgye252b9Q/D0MB+sR7gpBkB9DAanyn
YUdpoKVvqIGWvuHxuZCDFNYXKal+vbROjNWfP9NiaQWlU3g2vnZv5NQ6zOTzVStM3nz+QvQRnYpD
iCMeTUwf0qAz/JhhBc+0CAZRtQaiWbi4bbR3QD8DUFLVUslZFBf0wvK1NODqU5618fuQSIOrR+V5
WdAuIrneiM1olBBSRBDAEY8MxLAu0n3QYnDac8zJkaJ3gIkUvaka5jcSJbQ4np9bCG/Jt4A15jPg
W/IMMtfvYrfJCxiaXJou7yHGzsXeDQSucQiA24mwJxXmE+1Isvscr0fujc9gjVeimQs8PtqxMieF
BSC0+9df7sStL5yeER70KKZmy1S9BvfkwRmqn4iFc/Gp3gZYISRYCNTt+3BrvdI4QSJ1YYMa4urE
sndwHsx0mcrpWOufa9VPDEh5urWMPdh/7gsDN2j6RWQN9d+jM6lEAFRLSJkaOMqQ22RoxgEB42jf
6EnkUCljPzNDwtBN4KUMHwbS0o3U8O8rTZiyyX7NrN/pB17eAOByxN5QTGERTG3w/OwIcgxRo1oI
KM2yam7NvWSXYqa5AoIBPs1VBR6vga2MM2St9SSZzfgd54e2a/1zF8sSfQtdEwoXSesX0Mfsjc6I
925xD3hIWGIShbcNzilv4wIulUf6cZgnzkURJDZ6jGK6DA9IkLuWcFrrsMfaaoB1bWNdlKd73IhW
0D2xwQwuYzxANvHELo2drAAKJ4kznuv2ugqqlnzserqNB2QclcxzmL7ub6oeh51+5zzaUeK+JZwz
vK3quIGpjaLcT/mXEJ+JV5DR2Tk1KKs8C7u+xdpp6BCO8j/W7wC+Z8Vy9BTHVckfNVFYbDwm/Rur
UzZYSPNXTfh/ZLzi3Ma5KNilq1f5DsQ65pHzpCU6eZbZD8LNvtOgxMVraq5X/nVf7feXv95tJ6oy
5tFQt2XAJBBlUWM3EzsxtsPpvShY4q/LSk/jhtzevlVNr55WgLGQOPWPOi3kHi4M19C7YMX+Y1g5
AJoDU4HefZY1oDHpILHsGO95PDnkf5o54Y9f/46XZgcOv8MBHGBLhthHLMoyz6JV3OUdYBCQu8Cg
tpJ2nfsR3a+N7FBact3Vuht1YOjsVQ/+xPow9KdfP9RLR5jFQy0WN7rTOJS5871E934AyggD1SA+
skjmlhAStR//lZbxrVpDvbs1+Czzd0IyeYFpSgLwFht7jTrkHd5UFjmu4h/rkujeFu2dJhPSVZ4f
RBm2x2JzRph9y4Ra+NrSRtnqazcdtnV038U2RUR9JRNqc3DY2BbTc0tIY65SJjsKvoDVe0OcHmgb
h1xKAQDw0W33D0UJKJPjeoIiId97DNyne01PJO8NVLxwvUi5LchQtbuGpufldO6JQiVCVQ8IF66I
eFhKdrMxXwUxOKZhBAvxNQN/RDbHtAIEyzRmkvqRPW1+24AZQziHP1b17mE15BtpbSRV0EwmD/wP
fUP6E4ideg2xTMMWYI7BxX+RHuPQnv/87IsD3MLbfduvK1IFtFHBFZgbYTHmM9ZjEiljROMbTSre
UKNmwrdFExVzehME2CMn+Q0J1onTm4difIMZGsXf0nV43jXbud5x+4kgYiKV/Nne0HpuYvjMpnDa
HweUYoTqbRpe0wHtCjxwn5h4wlSdDVFpD8H+cFuO1a2UnRqynf/8p84I7ApkLQPeAr1wcdb1631W
wfmj3QDwx4DtWgNJLV9RQDVBUOSAFNu6qxFGvbaD4Ma4giNbDwr3rZf6788cEYLQl1sMb0E4eYKx
yfp6fi/Pyd7b9YFDZvLf9A61lXZif/tHSiFuHvC/eS7kXoKJBFyTd/+xHccbmcnICoNZ2buyC/5Q
PPSZZ1S/8+IZxXImdcQwPZ4/Y3bAQq9u1+B1MoRSoSNJbovJQ+5zMbAHJOMXN1UHrHpelccxdnTc
mUzQGKdIgqDubTjAHE1oepldWxZUNg4ID+3/4ILWRHR/v350LLlPPHuEm5jKXmxilw5nfZ83YRet
C4M6+K2Rxxl6rVrOeIsrm/endwjJ50suhdgFB4Ij4tWXrb2/0iBKdIAcnYKsryRk9TEVb4lzF+Q8
xjMm0I5xOJbJvUacxs5EWWzw+HMEIMYAAO2WWL1MgyHFgFJC71QjLoCvxwRBVCcRI+t8wHdnvlVW
SbWjzjBihQgADqAXZh3pi5LKDppETU301avbr5yULXwkbP3ihnYGgaMPWtdmirqScwrlsVgMLay2
GOdvoeLySFebIoRM2pVtNby245q2RWZQaN4BS8XEEbslj2TE2HOtc1Krr+l3lDGCBRqoa8dbidE0
/R16p4t8Lt+JNp2HwY//q2eBSTyMuhjCGI47GkEN66XmEtY8du27JO0fs5JHFm10ZsZ1ZhW8LH4V
ByAyBa5DwjmfL2CLvrjsm3l3r9ZOlgiG6DGjUmm4szCV0j0sv1uR1mLkPXJdxrDkk16TxJ/laD+e
T6k5ASLiMYMfDxgIfb2zHBxk+eynThoUxuZDRkLy4ZVy5klDlcPyVFGuTymAUyxKERb1ckskchI3
/gZU9xJEpLeBJ0fKyZpgq6UNgOd1q6rchhxKE/cMRh7aCVqMIsZpJWs82zrMKQE8SdQzdBS/ZAqH
w5q5M4GwlGImy0Vje6GKNvfDt0I+Q6/7ankwLZWCrmE3XirngTrmHS+2vn5FBNSIpRhff1ESlvTA
bgbl8GiiElPWAh8LideT2kqbj2FMqC70OYF05RsJmzjm7LLWiDCB6JGw6dJq4TZcaqgT4M5tqDUA
0lvfu0+LAzm+XCKcENWeeSjkMTV+VccQCKVRDPHbj/huAxYuceQ8VsSYiY8sJEl2CmLna27tO9h9
p0i2oLSIoG8k1QVjywOLsWERUDzpNhILTYvSolPEOFTSQ/4mSMyaX8ar6TG3x29Io9LN2j/caFSi
njMtitsiDB/EwlappZTbYt891ElPTUyN34EncR8GYBba7FJZyuJZBBKd0rL5NghICpYDaqIxRusG
KSXIpbZNW8OZo7Y21szo6Y/vlROfauTp5JHX3eCFr8S1FbWVI/tHP+2+e4xBJEoV7GG4n/J4K5GH
tuvLLNyz/IAocWcKuFYCglhkDCdTG+FZ1krojfPYdzhHcHT0BAZDgZ/P3CQnuG2Q7dioznodKpRx
WTxE+7Kgz9/eq/7S6S2NTD7z19TCEmqPW/vuX8JRxFHQtxM88VQwesX+035qr0UAsWruOlCv8wX7
Cyt37P2UsYNOH10Zh4puw59wXmjvs5vHNSNmnL2eEAllshiWP6ilyWcBmYsPMLuQTonhKv8TIXO6
p0VIEflYX1/gtCGmbFcftE/F/zgPTJ3AezD75rRhkCJ4akkbmvfNyg3HSSAwAB1MRrmPxSMqKtW1
VIK+b1wzmQJyqrTFUZmj60Pshz5xHo2ZDvfyb4xRT9wcAK0rHPRglAdre9HBeUgU6eJW3r0Zh9PB
abQrpb09c2MwcZTeJgS+lBmRSjNp4uQ/OvOfW5X1RVENutvP3Gi6sZ6XZNSBYFARcR/4+y1HqAET
sDStw+heeutYGaGAmlINDQG2ssdyDAyYPSWF9ewlbyOKBhXc4i9ihowyWtUHm3t8gJ57rqw9cfbS
DQCQ+ahwuUIWZ6/VJ+14CPPSjHgFH8g+VKRgje4EO+mItdGj59KpiwbKkzAJJGMaZlya3m6n/bWK
xgDagW8Fbw6JfGZGeG0MQrll+hA503ks+0WSPTsIwiUxWswdV6QHLR8cUmNWt6Jewn8Q37HK3Ec1
MyoZglXzrbCrvwaX8y/g4yv3AiqtPCYk1vdRtwsfMX4THP0Svxr9DCYmukMknYtxrqp8TnoIhnLK
8dvv8tHQfSSadE73y2DuziinLQyvYippKuo8hU4Ypev3VjeT1oaiPv0uyY7MHVoYQErfBjTF+50J
UwLdnuZPbYGm5mYcIJ4kygINlmV3YjLEGa9oTBHXzmMg/xQMDmVxYW27C3EHj9VF+GrLdVGWjfHQ
lRme5EqyTdHEXTC2tKlh3r6areqDWjd1wDKCCUcQDuVpoW8Z/PoybuMNU6grJ/mh7atbRn2AyEvW
avvl11vEWKYstoi6KkbHuNR5YJ7Pz8Le77xt2ss7h26vPaB2grwE7ebuOPSiaeHsU940xvy5RYQR
KhERD5XSrU5ADp9+4DwanhxAkmKQVI8JqGlnTFr9DDgwisHRd9/5qfWFjSgKLs8n9GXvq768N59J
ng5ci0JC7HD3TlPMKuf70GZqVCNmgy58e1t+CNP6o9H2w6P+elz8us/4YDik6eTVidxYe+ST9qVK
WcExvNQ/WjgdJtJCXT7SeuP6Q5kSI061w/lbCZKv7lzyDZUp4jvrpNX+qdzu4mgxLrigIqVIlzNE
mfMcxNOfBLkJaBJ2RoyBn38SLx8BiFIG9+aTGA4x9qmmiWSSJcTRni1Or09PJBQzH0WuZX6AyJkA
1xrTaEYinod9kLckJ0uH2oeYXxPAymozeA4UBv3/FkxJV11DGnp3WF+LW1dYcbYpu/htvKfg1k4e
PPyLCkwLqE+pKnTVqIANoQEKxYwPFLAyTdFkt92WhpGt3E1ZWDIkuc53soanDhIDbtgW33VYqbkT
mdhgjvgy+Lv5Ub2QaLyqhaZwfthvZ/LmkV5KGJMl87fGofjJOBZLKGDCVaRSKQPcVagrVIn9ep+c
ILFokhGtGCpq6LKMDbT6quRMHMP7o+QLt0b8xp/YFmp1Jf5Swy8GrEUIw1wWHDmUz+sCtquSYHr0
1ryoIcDPWLhqXrQXVbh+LY8Y/fvMBZ7kQFHNJrryb3BFTlzUSpY3lzXTrSUfw6t2btp3FvONIXql
N/bEdzoekDpEqbR12GFHoU1owCdVO9JpaMlLvwNf48zbfYmQcTnDXeEIgjNAs/d8yQd+PkyHNoqY
Hf99CvncF8LTCX8eWqIhwhofUoBHJhfkQ2/iOP5LM2+DQY0kIPgQxkQJmmnWNu2oypxBgahjTYwz
7W+0pSfaP5AepLe4ryNXM5Kkn6rIfm7TxK28/b0UlMLSqy3W+nv8TFzsOplriemv2kLOhsagQN6v
fGejG2BKmOERfnSH788VFie+M89GJUDjzD29pDFb7RCQwNaFBlK3e071eftD1a1wfk1m1X7K4ahF
tGyPn+RVJ7EiWYo0VIy06KRBpz6Ltij7oiZByaC5mxxjxAPX2lSXqtLoPAZ5AoIGiECOz3uFXcks
//l6yNKD7cUeFbrvxX8pk9pQH+htcHi7y5Pgg7FuSrnMJ+2uBLgG2Mw0qJw8MSYvNLvxZTsHP/TG
xYSQQ9MTYB4m6w+9J6V3UtBSnT0s9HiLS3UFg9yGEMyh8UIfWpadC6U3C+/jYtoE++zDKp/u1f2o
/syrHaiTCpK/6x65TQXz57KOjY+FWS7UyO2EB8hE0wET5mh9DgWAE90DQzuz/U4sZdo1h+GF1gru
as9ft1dkXpk7xf5euofikN2X6/ZaN4UpAqBqDkjvN2FHQVpjT5zgwkPK2zGjgUgW9mEYQeV3yMiu
YuZ3KMux0aw28iFSqWp69d0xpt0TKTpvHyk6/nOOHuAlcb5QP2jcoyVK3M/QoLOkC+5bdNRkMnyW
X6QutwFWq8pDTY7aZCWs70qiEUR5bwReBVjHzTJ44BI9jwwbW6fny2HNMibQlY4YkeKSANmncTEU
QYB5AQiCOF0GQaHf1LNJdmu2HqtpI+KELvc+GjHgpAzWu3/6DmqaGWBIS1oNE+k1YAYy8Yh5s8Yu
AuBVWEQDO0ELT9SvFtYaA4arJ1xRNc95zg1N3osVz09E2yhnf0jRS5GYlwEI7FSa+IHmsy7JPYpY
GTSala1o4B1QAUX5V38kFmWIIFYc+0Pq9XYM/esyzSbMirvoLs+n4o1HQMqF3yOLq21s6bquuUdN
+2jF9qMdEP4icJiILmdTOXhbR7gftG5uXw4rKyRbBUjds5VoAMDhb2f7ukrAiTMLfX7pbgkxJPHH
jtmGrYc5lqmWyIrwt1+agrsl2BHGkvVo6hRUsclC6McOQonW589neNcUSnBe6l23qSzyXYYdTaOG
EWWM3rcEBb0+bBuwoz7+d1ZiLyfig+0xoA8YksUT0/dwUqJQz4/PUcMSGIegxLEf/TqaXw9+/Ie9
1U8DTrRzlqrw3jbL0PjZyg/lReV7zuNAFhf+gTDuId99QjZOBNCQ59eCWvKaOB9fGUftXGJwB2g9
U3dX4VZSZoz/TAwnU//pIp5wAW9IsTFuk749vheW6UUMgtMtF2/XI1pI+VvsgYu0bYuArBZOXmlH
VMv7+3IivYIDi9PW71fehV1bmE8fpssA/0M+x/Cxa6v2fpj5z6QyaXrectIV9gZM/022JR6npCPY
kCh0AQ5c3ua7IsGejoHIAcF8GIoGSQuiMrSNcrKf4iTD3Dik8tM6Cfdxdlv5fCsgN/p6ng49NZ2V
XzIJYj1hb83bM5IQrKtnpsJBD45O/A5+2i2pQtXMummUqFHGhCgZ4VFGdNIcpO5lso0AQA8B+VRM
EK5avunD0EjDxBckDC6EGyGGRb5lSOfz91/Fo/uI8vNt5bHOew84wadDgkJMH1t+r7CR8a0wvJXS
Jpvc4lWJI8yGOUiyOWztiwMatk1ZHcaL0dv/2yitLUnUyuxibVd/NuQbzSoqESjgn9c5wcVQ1CXE
D3VbCatLtX4MPHBhB/p2VrO/lLBjIC8OciDR63TuwaVdNLiC96sBB6q9/wj7gbspnYp3lZuOD00j
1ULWoym1adqqrPoeZMQa0ZxQweduh4ZSf/9IYNZlPLVgFGm9vzG/RMAjeiWCQvF9HXDpusxzDgM/
QAkfR35xE6ZanWurvQoLIp/yrT5wtsYEd1WTuaZsAL+iSh6KvMTDe7e/IRS0vghqOB65XzEfyvkV
Luy1azepWZXzWjXhjpfiHzhxho5g86quvJvddiyuGCswWpp2q1eKaAybIr6OmXht8py/q2UWck0a
IcFjWz5AnrrwTjqKSNJro027DuCoNCOxZinKtURW6R7r1U855kB1tpdhyj8fZvgH42JIgz5YyqZ0
+IEZh05fqUCx+V8OcZve7JPDv3cgO5femuWar8s9c7PijyHOmVrlB2h3RbJ941c8nX1giR7zYkCj
sOLi39ohqX4jZiJd9xXGP7850ME0NOMmJ82ZHzN8FrxiDQSyEk/Iz4ldljiPWCVZepHX/OLKhXIj
BLxy9+u//J1dXFkHNKCsMIZY7AZ7QkpsW+zN3KflMs32UO2+a4PbK9Yrx0l364x1cuEx6OLVWOF1
hjFRZvE3zhUnJFlh9JQtH63dQzfLLP4sLjl8TNhY2Fjv26JPyfTxoou2j+yLfsBbSSlh62hML5vc
68jtGuyroOZ/srTZlK0NZrPtbHoCHrRs8bXxXb4C9jRY0tsiA7EzfHewCJWMwmsErGT1rhjE0WRC
QIq6+qodYQOIlyOIooKwekGzyVXEvKAZcsK49pzg9mRVFyu/AbMoVzxxP34bMlaVvyXYrt3t9zd0
H/llFWmr6c9o13X06h+uFd7yR7GDKkAroYUUz0LhKUDUIGAh++clMzAgXXJTO+s/hlrT4hoT/1FH
oMXBHs/8fQG/O9z5NdMi/gUbHw7guYZc0iC3a32+RCoWdby6nmZsxnuc4AP/wXZ20+V2VXVXaRmT
BpewgRpdcgGD/NKR9rWb2ots2oc3s0P8GEKm5OYwHULosXubDpYMo6JzLvZ9X5PYprUNZzAvoWq1
XZDe2gE7lC5nfRkmo3drTyxIEcBIHcgvKvNR0rkA98vtB25Hj/Q5kuS8iX9yV/TOpu7yexnGem0Q
XVgBmd0zr9bqeHFl5rFXq10LpFknN0GgVbue+bN2mwEPzeMrJ+gzMMI+vWkO2/DC2Kd0g33NNWyj
x+YQJ942vBrjaU0IAfs82659HO7r/lW5h9fWrogv8LOgfxsGRNh5OKFcwIHBxThqx9vWImDssprR
vFa0T6/5TetNSYdxVSXz7pXXu58CmD7muw5JP0Z4uRT1igHSHGzSON/dlsDg19Z63F56MWVHsCvn
d5arNLldsnrluMMXt3Osywoz200TIkBuQuoDq2jre7+Z24sgP0QYszj7GwcSC1G3YX1hRfDF8gO7
yJo4SueWwiQ89F/Nv2PJU3Ksq5CZA7v6f5ht7FJr5O5pt/wfbmnxyPpq87D9MBRVft0GLTNsl48l
1XXcOuHtsMpD8o7G1ev/5exMl9vGsmz9QoWIQ2L+K2qyZMuWLTnt/INw2WUQAAkQAzE9fX/ryKpO
kQ7R3ffe6ttZVekEgTPsvfYa/lXmLc5gmzyEnGaKlfWCtCjeQDL0SiLenAHOqtp2sAo71AfN4udg
SP+blW5Y7eafFfOfFYSh4BQFb3FUYUJbQ5gLRCll25H6s2/jxabqlgjTn0zXPcMPkzJC3O7UYwE9
85IUyaaRiNSLINUPFt2NiBNsdyjM1sxtsHnMi/iHfWciVrzeT9mI55cFP2QVQneX9CM0IodiXXdE
qlp3AbYTQAOCMZ6CKeTqSt+X4n1n0TTxYokAczOucXBLxYKl9fIjTq7WwkTGgvTn79QhaEwq40OP
lA3LwxmpHZGxr8a6tDopeCRXEQ63GkVZyUoAHXm9+74rllf5zL0fOV9FsLW0ZbrLNKq+XKTu/FNG
o06R/i3ESdGIsokW6ydKqWBHSBLqIBT6KL8iWdHYpo5RKfDoo7wWQ+5+qxWWUkMCaNrZ19/nwgYe
HbxQorTREeGfyzs98jpbE2CW1WVmUWpRE9RIR/CHraEgUjKN2zVmlyu+MN+2gPwqqXRfwhyRCxSh
2p77ZGpit4SGkroq9UWkVBDyJJJAP8PTSqvvwhbXTfR+mc0rb0Nmucz+6ICVuSJyor6MxjQ20wJG
87x37wEQz9RzKu1b1hHy0pLCyY4p8KqNBo7tCaUTDj8i0EVl/EMIzB55bmD2by2PRCMQGwiQk3lp
OfHkscgjqNpzVVWk/lKVYHNc8U2coXgc8cA4U48nnomCPeTPnUYq6nk6/pstYVIcaJizKBiI8fjg
Q1lJnpJupbsf4+zt7LpX4nRULid+hpMmuvv0VwyH5RriEKnXo5cbkiPpJ05KYiWkSlqA1z93dNxM
RoQrqI+H4e7Br3gJR+QzwwRc3qEk0McLV9XE3aozcSGQVaUgG3HqhQoVS2pUmSbrg4gtKilpnpFw
HGInB03X9s8UojYIAI/1Qoj4L5aI7jZlHrY+5sqMmqo9V8iwVj/HQpKgRqnq4gyJA2Oz4LhMCweX
FuIxqgXDhQngb8DYYAPZF/FCi/5HZumCPIT6RhmHN6Q52TTrz5SkTONuCRxSVPQEDJf8OyMEJCYL
IcxIxxB8wqi/X+9X8hXU+EKTFhFBSigFoptLzUlGbrnShlSwn+XoduFF0xcf7AQaaoVkneoY1cA2
+Mho7i+KTphzg7z+yY45OlgvAStDHfJRwiOKfvnJ+iApAmL9Fh8ExWtoYrNsELgIQRLoKNmE5ehA
GtSblprcczAN4PgRvcqFB/sHSNwRssXEHP5hQH/ge4xaD7T5jomzYR48kpfRnLa9ajHm5twF9x5V
FCumlSv1YFBwd8xWRmpsySU1h6o2ydcWQhIddP8oSEsnoUxTdOjZMYTsmRlcZ425WufuW1mRaRRz
Ou3zePoPzYg6j1eLTDlAfvry9TpBvzODKQsQJO4I+OcE8DLx2DzURX+RhaxdjVDxZfjFgor2oG/i
s8jpezH0zMcYVDI4Pe1s5R0N2Rmu43BAJgiccqq5gwkitXkZcjWxWwEP5T2vwkBZaPJJBBJaaYtI
7ynM1jBMtdx35sGRnMd1T+tt26kgd5jdN+wT0UIE0wnXhy5iM3LEl7T7Ryl8v4zF5GAjZqCmqc/w
mqkhJzF8Ftc49YhNEquJbACRdrSz8omJOZNcMRA0fJIdjOaZ/+c9AfYOtx2HgCWwX6yK5h8Dgtxx
h2qNotB+tCrHisNFrSGPbSWdtlKT8OOpZu8LYjyjBThNO9DX+UgBmHIpUEtyktOpP8fDLJi0aOTw
qmA8gDLxgOmXO3W0SWWOpANWYyBJcobgifbZNlxyu3yH6oMepvHHi/XOpRRF+GI53zoHh8cu9/7t
Th2JrABxy/h+Cfl9JY9LYao2ttHANGJcryFpUm0u2zo4MZNbWOXji7KA3yGztziEdMv/PdjdpZ9P
TbKPN2+LYqa3bc7Xdf4hpMMbnlxFUV7ctHnyQ241RctcG7aBVmFqgLPEbDct/wHsXObQ30VRkKH+
IO6mjiyvm57gOQnuRYDWWVZts/feCDNO7BYZ23g01P1elFP8cbfcBfF0afz9l2KCqsA3Flsa4bsl
ytsbea9v3vw1xIs7HfnuktumXPOPysCoBPTnpfdhnt0fzjRxn0OVp0KwRJ51eed1S3T/+cXcMObF
8Fq+ak2NjFe8bLpYHadK2hFJQV9B/347co2FmEtxY6bB9nsh3lg0SWMfYxaLJYyE4Uzf+dGPul0a
B08xDjNRXJ9juGSLp/PZLXlcJVjICFmnkaoxuSdo5oZMCcCV/FlVofopZWPuXae5d5Fyvb67LJPs
6NvHyHEWwQJ3hMNjxw3GMoAl93TjiEOheAl9mT6iRk1RjoBAeFuQKI+SG39u+ZzoCmyj+J1YpMaj
cBgWLGfG4q3LvDH3BLjftSGmTLKV0eoBHJZFglTYWgJpV14Xi+BO1/kz11zltrB4OyzLY0qGq8g/
r7bmzcZdX7lDQgQUAM1Qq6/cj1dtUEOfBVhQCaZ5t7P5LiMTlebP/17hXGkWZxcO9AMlNGLQ9lnV
BLjntfXuzmgJ0wXGw5aKsH4fUn7IRTadnszZLWEaFczrL/5YrsNNH5LiSx4L5z0l2sGxttkkWVdt
YKLJwIpESJu6xBEreqe8h61cZGa64fFeZeewhH5AcyC6p1H3Wo20qrJBrTYIxqoBNwfdrWL9WUOy
cUrOdVnJZFS0VxEwTvyI47oAlmLI7BbCGvyrQ5m9u3ah/xRu+06dtJ0zENF4Xey2V6o1xT21o7rd
8IW/vhEGqzP7WYyUbmGbwwWU0ZBYSrZuh971Q2rwYUM/rND7JoCJoC3EiSMW6v9nno8YEMFBDPWO
4QsTmINvkS+muq2W0321gEPBnFeHtwzj5EOjA01hGC2xn5w8VhverucPrL3PsgYo8+6j02Zv4cKd
mOdbU6GXm5P5J/UAbxeiJajky+fqfRqY5UwfouQ2dZPWFld3cooxhYb6ol5qaF6E7ELpiZ/jjzSb
9Qz4iA2Q0rxKnFfVFuLmSI1bTOHAKC+kGZYLEH/eTJUPH5x4W2i+tAAmZ0IsoeBQgzuljdA3gPeh
Mz8VA2bdFZfATrp/dSZ7FozFMUW0XJUn4hzJwyNacw2QoGzbJ2vY24Dxy4cE5QKGpsNq16zvK297
vWyLq2G/XiFMR4dIo20dpCeOdEUEWaIMsSOeGX60fb29EBFS/qjiC0s4oH+QTXobBEfCUnapozVw
b8ibQnYBlaxBJsE5q2JlXuNBsZw+vb4pflPEa1xNKQf3n67rMP12znabCd8Y952EeNEm+SGrKLka
WTxcdAYdeWoph5THlD7Q2vDCDdFUt5/EDYBxvfm/u6eSlhOgn1pIU0xJf7Ce5rIDnd0YhkLofiT8
eGba2OBw4B4RI4WNeHHyGQThWnwLS7qjwZsX8Q8RQWRwLp+THKuc19/cbwoqQAnUXZKYuBAiD9uf
9RgYjOPMB+UH6NJ5sp9FChCQnEjwgc19DZnncW+nOzguHG8KI1WLyfr6kHa09VpXA5NfU4csDAYG
3N1qDivu9kX0rl9yLoq4FqoqrE9t2mOnsCWCDcLqAiJK0AAd0qLLKvA3te8W7yKPKD8xspiY0aTO
n6rKY8pJiQS3WfXq4MXrVRxReS+6R4j3zNcAfzMKWXKyVJ7oeJnhfPXYYi6q7jLLohv3ZADs8WCd
zFdo3HrrqBTwKnx5zMxLNxlNko1MnZkqlxVzgWrhk5LcRnQWMaeBV4u4MINlituYepS48NiEpFVw
y5ViY8MadDUPUOztsqHVm6p0NbkLIqvA/rfsfxmLk7jLQCbF0VIpUzAYQRQY9cEGtVbt9K80N4LR
evcUTfOYsg4ZUHwS8jTiZeAtDi7dsHeZlq2rERc0pg5FPD7Ks92klOnWu432KiK7qgDfgJh20Soc
k3VjkSJLvJtYQ2sAPNRKgn+0J3IY69q3NjWSe0JUwdf3hY2LeHkPxDHEkhguDCsLw/mXH6iZ571X
1IsO80CY9BqHpOYbaYFYMsvRrd1BNd39x7qPi0A1Y5oaGc4dshLVJ1lszvc+Dc7+P4KaEcsyaaaW
DqipHWpOkF9VFtKHeKQsqIISs0lmWIOBp49jppCxNIJpuBY3cc+39FzIE2ax+O71DHqgKl6YTmQV
GEQWnKOkVtWbj+FuBVCP13+EryFFJHWVSL1SleTQW1WanCbTH4PHvCsOEdAUpLcyjD54Z+yniLsv
eiuGYVHgfC8yRxvCs00YJ4sBJWZANi/+DtZmOPOqGoAfcEhvQZFSinyvOmYpvGh+8k41OV3vAA9Z
F57lSFdU72LCVFITppEHARa8Kpa77X7z3WB7xtwro+ABE4O9kFa8QBGmtFvsjFDFrknCH092F6DB
S7h3loAC4xlmtqrw5wak2WyryxK6wkod+ZN9g4JK4aib8IZ/EZ+3OW888dWTzwwQvvcV43uRrPOE
4d7ri/IYTNFiVBwia5MLxf7n/+jL4XJUztxFi/81eQBMtgJXBLZq2dKCV2bjQWDutUQe6ccyg71X
pyV4bt6BEwmIVJD66093nBPN0/koNIF6oP7i5ffy88+YNK0LpzFWjxWFbHQ/vl7SsbV5d+GFyIwK
lNN8E7UuXsmYOUsubOAA3alwoGLN8PqJEgHmbwM9MR+Av7g4M9RZ1iXIwUgNqGhA8MetQwGrjNAd
DGLW/bPgDHAbm3FEqGCO1hInhf6yXNNpt4P59x8QKo9gX/1yDxlarF+P8ezLX56vkwFnt6i3kekC
uaIBsZVqRnwArFEI4JowVsA+ol25GGtO517nMHIhzPh0/p6OcrdkwxeHmJ7Lj+T8gMgPNPHlczVT
FGz6JOjBKxmwVBG1aeVoAOZRj7ao1Lx0ASuAwa1xGa5VAShPm1UdJCzu0GnuulVSBQ09fAz7ncCt
Ry+oGSr06Xw5jEzlieeAGaIRqcngBQ0Fd5bXbadV1wfbVRn0xTljvoD0cq5dU2ss0BFcn2SYgS1I
DE+is7ZTpZnClkHiIHoCFBPFs0VTtb5isv++wgcUZhNXovXNqCZkY1vC35XmnPFf1Blg0c4o5ixs
zbq6rGwwPAuI/42f5JFkQmkiH45aAMKO29ALwUi3EGVMxF81y015LmY3Qj7za1Cd0qS62zk5p6j5
MfSqbimOq43oE1SyqiZM2X3xPObbXsTBjAV3feVy7l5CfGSGDmvaVuDtRjyCjldtJ3cll5vA7bAG
RAxnCFKFk916hhOy7JyvZcsBkqcQVl7fnsfqeC0GohtptxRHag4WaZOGjOsSYHllE9oFykVWbZgj
KYtxgBMOAVWnpAaPGqgIClE5pPQDHRmnI9yCIwSWZ7KhNdRk7J3wAAZr/MkJkrHcEoOSi+k/7j+h
1HKvTENuxsjoCsSC4aj4HxtWqZVxoEUW5SLMIOY0PiwPqb4RE+Yk2Cx+RoO8Y9K6ZcxC52jgQHD0
B4zY/c0FrpQ9Jw+sonSxZGq0g7XB4niIZhh4wmirdmkuU5qHlQn4k9uRFTV0eYxhMgzRNc0/zg/w
zZz1BLGIoq1vMIObmULTP1NMonfkMILIFsM8KjQGqzbC5HYA3F5dXxvGXgSlswhnl//qvOFi6flT
Z/C4Pna+ppFmZGKypIT+sdHW73uq16oUHRA0dNUveGQhxsWAm3TKmgpnCConlsrxeYbqzIPuCYNI
HdXBSd4UnbPcdJiLFjRINMTvdJJLJ2ODjvCTs8sl5f8XXzkFnAMMMgz7hZw9ke0Z4pwk2//m/pOS
gfbcZR4SAeG8PM9gnNHT7YaMhGKaqQCABtFWZYBGOf3tSJLqUfWAXICLggqgpmoS10LVjwaqQjVC
1FoNHIPXX5pl+r88bKUdZayCrS6yODsJ/sfl3CO0cWaPl2Y7KdWBzGlNwkXAAM4D2ZTWQoIWdVUQ
FT7kUcvVGL4ZRngtMB5/KopEcQn2XoPka7MVsW3CGuRcZmTy1ND0wLINyWG2ymv5dQLSarowBFhH
FFRCGxG1kVieyRguNwBX/ZqRm2oYV2drC2R0pnfn4mWoUAsV0jYNkUy3P5CAHq8naTesXtAPXfqA
l9/NyULHyVzMfWU29Jw82I6gnChsPCwpn0FJGV8o4WuoANTy6Q1ml6tht7TDqSY85e96/MnoGVGO
B0jgEcPD2n/5XGWMZHu3d9d36ZIDo5wXiITW1Yw3SFQ9mlY3mtLIhjSCPsqY7oPliIBo1yAmHDjA
5rzVDVeGNVyLuglIXehN1G3gWsHUOfdiZ2sJCBj7wU8jwa3qBmYp8MrIKeu+MM7I33g1f1jrbKG7
luM3hQVUkH1hKJlVtm/qiy7bZauwoQ6S5HSo+IReyXESORCs2qD7ImKoKxkth0h+jmmLB6PNLL7F
TRRdoImrTsbWHH5SEA3KPONjjwuODWPk5atrsB7lNE5wnJSOkrGpuCHPFgISOaqhE0SfCr/TOCwV
vYMJC0eEKlHBpH9Qih1dKXigycyIU4JQ8yVX3csHc/fBNGwJu0DJC480xbVole428WUx0XGaGbKP
nAvnnqrEMr4jDxoz+jF35QVKvignF0azKHqY37YuJKdi2a6vihGLSAfykTEcugDtDu2LiJ4lnUqG
wG61d9K7qkJMalgyrTuC7jnJvdnRixnH/RjV/KMjZidKkQDTd3BCayeq8UoFgVcmTDlQJEx9d45l
26OZ1tlF3sQpTa7aIKQUsCXY1T5QSrqrDX6p/MltQWlr/dKqHqIuFc2Zk7Moi5wrD3Fj5eEQC7pk
HP29KXKkomdZGx+GWbtjbld4TvYm2tku0uyvoqX5Zq1JUu7YyyrNzZVRy2AWUNqYVXXnaa9qz4dB
WxTecOHRm/MmsvfpwAXYMn+xbwSsAvLokpNHGpHUg7xa648Rl1zBWIWfJvc4cJiPxcRZlZhxgkFc
1pct9w79ID8hzZYJkWLb/W06zTkiZp4ANjL9DYSTq2hir6GxWV+begRc6MD6FrsOYR9/nLfn+6X7
Bj5lOeOssl+0kBS4Z6Pe8MhLw6sfYVWlHXq9QEVgsXsy4LB1HhTL4N9pg1hh5jqWlYU3cBu7GzrT
1Bvg3E2UbgxOMTMR1dVy7L3tJrkMEi95dFsKjJ74nnOQBezusm5863Y61SLYpkMGJXcwlJPOxEDK
SQrD8UbN52RzvD8rt9n4makR3D+n2P/Msd6EcMeNfBbiMYBqyd/Gl129qz75cbe/md1p4hGbzP06
r3G8Wzk5b0iUoaqC9zwn2d3UBnjYhuubUKz9Jtn1q39Bm4qqZeM6t9ZmOaSeMN0paFFVwj8vRHYi
VSa8J8MLRQ51UNyFBdzIaaz3lkumnk9VhAYUkrTWafJmb9IHMd6sUza3gPgLERnGHBk3NiBbHlK0
9hdSQk2j82kcwicHG9mhRShgZCMGk6f3Tg3pjnJV9fDAc5SkeAMwLToYNDssl7zc5fMH6i2zyd+I
LOWKZyx0XPC/tLayB1aEmnXHCpNVxetZ2QAqfF4UQyODVPn1eAw1dRhWeAHrcKwkGhjga8nugLX7
IGcdOUnKOVKQhzwbNJ2zTjoKkUkhBu5Z7BRbcm8UyQljcWjUv3pdq5odONT+YOT0uw9JGrVs4qQh
Pcy368fMcePGwy4GXMdSEvbrv+t5frvsvHuhWmp1PSTUQ8YwWCZJMTfUwEeRMQi14oUdMGIK2+Nr
o5qkoU7TcNcPmsti6byVIM/anTCnfb0s+9194AekopBe5uEJd/jwznIXdzXU7A8EUoERYVOQAohA
0eYRqwmZSDhyNGoCZWfrrcuGLuRVVAQcvgFJ46ssHEPABnd43/pO+4YtA1q7ozMs1vX6Pt2z49RZ
rLa0V7dBQUZ7Py5gweef26UHTremcC/W/Zd2pFRvpz1+QDlXCrYI1BYJLE++KKwKGaXJh8jv77GE
h9i648HcOO0umCIwHup5/rZz0nPb+oj47kwbeg3uJzBHYnZwpX+IJmqKNeSF7ba4JJSjeZtv+JvT
ksuwmpY/DQwTzZxLENgVvioVGUbIF2ykYpv8mF1soHy4v67D0TjuDNcPSzVk+b3+XY7SMthgbCsq
CAPGyjDz4HTAgghecxROHzSMTQnesRyYSZNtASfyBwGUU/KOosUl6/SGDTh++E7qXjEIBGBb9RgL
ykJaorqfeMrjMgdtL0YRTJYi4nUO7dbDbQe5cxtND9YpSds+292m4eajANz93rufPIOuhhG8QF/Y
dG0WvzFD+2hJFIwvIyiQqmiZ8TMqjt4QafpRMKybqOTrsXoSjYcb+s8c/I66fl4zvtuwZRYoahk1
HJxjDSqL/TImr1bkgb0JPy+D6FYPLycbUdvULmloqBi5Z89ijfA26fb9wvVRbfWnRJtCGg4uhhAn
a7Ekl/y/Q/spBmYt1mbuU/7v0KBI+2U3J9ckBYZJiV5kIaYJvDiGd1bzy8vUZKfIRftQNA5/jYGI
njWHq2U6lNM7oDRwZOU7KSjmxGJQm3Lw3BH4HnQ8YE4Mxw7e5ezXbhftcJwQqdGCmBG0XLi7Vc8R
L1v4FBwbkMjmkzDmSrfM82iNqY2ukXIgFtAUFB06TZ0oKTKMc3rqBIaTrz+rbV1ePqvE/ssoZnjB
/zlU/YeZs1kPm210O+yQIrY5hl7FvO+pGks0JwH6nmaJxsUNKyZ28ADPiYQqznG0QMDkc1ZEjHJB
j1FWpRvYeIpta6cl8KxbxMRhUH+a7TpH8uen5IPSyg1r/v60Z7tKFhE1M8Cgz12f0bBGPVqeBv+F
s3WL4VnbT38RAL2mf3I+c6x9KbLt7jMdBSVS2iKi6BxONBcOb0ETcgPVCdnTzAimUgmZVQghJMiC
CoXCKdwVgMfARfCEhnrzvR3W3RuzznH8BYh8Myzb+rpqwhnK2sJ7aLN6fWXyyXssAROQ2e7z925P
XZcl3X61z8eG7jjfGrQU+C8W3didY3qe3eXN/C3a0FpHDqBO2ecpKmLEKtfNIg1uKmexufLIQr5K
jVQf3gZAaI16BGSPmm3vzLcEk0ZvrHbvdB+7PFyYgcT8EBgpJ7jjFocmv4hBCA2sp+ydHd2vEfLj
QyuelxapSEJapM+9tpdAE2fByYCg3cCXxq5NzHh5uaUN/1pj3EV+mfCAPwjWOCwmaLW5hCMIFuBK
NN4H/Vm4a7J1sxtLebDeyDNXWSp61gJTARkbtfT5/My3TTZ9HuP1Ox3zMhCljsU5eXx72lbriAiq
9h+TUyXW+PDyDuMTyrkPof745VsVclFCAZNKHAXw1c7gN8zrdMKIIashqV6KXMwQKoKnY50gMv4z
W1g1roj0XgTfGS8dza00Lh8AXp/rWqVeiGTvUfXIPkjH28DUSTwpWWqIXY0M1Np0w8B+VJyQYkW8
AiO9sv9SxQx9ReMQcUcYoayeQnBRcaheP0eOxre8moh4AW5BKj8GHLog/4FqOdiy1UnY8rm4piUI
sRUUYw08rwHwIV8OQHE79p9U6twlSF6dswiITcyRosRaxd189xYiCbSMyBjLaAKZC4jXnN1lNeYn
Y4AtQ/Wfxx96dQNQzM1t3CVQxcEoco5AtajfwjulA3VmeQ2F4lFXgvh80UKH05ZxtBVdzJjoLGCT
EvwnAtIwDPfijHqIW6KRbgmW+mPLiE+eb5rTyvO0zZ2zIecW6h7G3pvP5uWSsBI+ITeXcD75HW6S
/WW/jviDIfH6oELi+Vm3IdaGFpZsuC2fj6Gw9c7a0wOJ9siaiWr+AVBDIuzwpHQwIW2q7hMzRqgv
up+6AyvSCeQGUCXIYpRhu6ejKIAYRMvVRYnw/SkAyvSMbmDhSRsBWU1DYeG0CmcW8ZKu8/0M3VNY
oJiGlnygWa0cMvQKYRDYeHI7NIWnVG64YWlq1H0poaNULXu6DTty5eM7kmANZEiojGh7BzCTm3V5
bapleKfTQi3tMGCpRbJJNOLLA3s66miNbYW45H3QGTH7uPVGofXs0F8TDGulyRdsOPJl7+ca5+vr
++TIRuDwQQ8gzjwJ97ua2c2tMsDFu3Q4u852cfBJf4Fe90vqQq4hzhCPeGHSAKH4egyV+SnCuLa8
8bjevBnoogJal6GyPNh1MBRsECNzKWSsw8RfS4LA6FBAkZWl5rsyvQRyIGmZM2oL0uSwhpy6eFDc
cpiMxYkRwdGVE1K9EzcZhS5eieER2g2JZ+OWuwVh7PBPo1YxOZjTQSVOZyjFGAFYPp+b4V4tcgej
T1oIw1RaEgo5EWoZNqzpNgR70rKy42nNQU8WQ0e9hh5WXQb5i7iF8NAvD7FmG1dZ0iJV/Of9KIUN
RjLsD0bLIhzi66l4jCDo30/D8iqFTYNw6aftWfP5m5Nj08SHCcuzevr4+vKxrM0X5xWXIkMNWOFo
7zDqOOiGwiieyzkrOWa9obyJfLo8kzMNx50dqa7Tfk7bLWUS3ZHZJz8MYvVzWTR5HtZkoYCxFFhw
SFAxeuzyoXXfzL2GQxO7w42AKL098FcxczYPEQNLTF1/VkwLryNcL1ZRhO6T+iK7rdZgmkwzf2Jp
tACaND8jn7gEW/qEGGadV9ViuXKd/XDVZEF7UyYIXG3qSp+DYRV9gCh/ALJyckCwEd+Ds2nZ5dca
cM2FumqAyXRJSZq7AMPN8mRQgE72l28S0Qx+0HhkorXkKV9+67xarAPTbXZ3/iL9Chx+acEJbmg1
PdZEaF4ga1vc2ssK80Qd45qqcMJ+sVFsv8yiSonNX//Mv9k1oaxUQMxjg0l5ePBwc+D3yX7yJiJK
mcBY/Fn8bDH8ZRKoUUghjrswIxW0FYeayJYC0a3JmFhAQsPU4svP2anIacF1a279j+K1v/68RwO3
cIkc1IcWaAgHBQY7XJb92oQDpceDXBS8efuWMVtARcSdL+AOhOoGrvlFVEOpgYYvIpIdR4grOJdv
t6a+kZZLhoOvP9kRgQ6POcpHPOYsQocly8vP3O+mYL8dCnosuO4yyBS/VnnvUWa+FYMw/Tn9S4ZW
RSL8A48SFcEyXradb8EcRdoGDHvPwmqL9hNJmsJ+KKtaKN0kIV/IMVAKL0mldKEDBOs/gnzNhmvA
j/KcQgLTWgqJXXAt95rXf+URr5VfifE+XG/ePqzWQzepOXb3+7nbzk/u5ohAU0K05Bxvi3nOepve
TT0KPn0lmEHlo8rFRsoKgEYhpH/gvaxO98Um49TneejUiUYMPF9F/j+qQrZ+06ZdQHOIqFLqX7kQ
UnF9FNd80Raf5u2SlaxinloJ3JK57YMYw/vCXG2D/FKubGExf5vp7k8f+Jbwefh8IU8HRR7Mkhvq
5fOF68WIrq8AYWgpsSnuxGqVqfV/y3Qx+lmlKsFVuXo+RBPduBSuoiGC5n/Xii42Ki9mqLmQ5uX9
qim3hskWZkAgJPVVDhVWMDAchAfR7nqgaQFTtmngDw1TDr6QVOMTq+PoqFO/QiTpAn0568Ree//4
Ck67xR8D2POjoDMpSiMyf9Jt/a31uwfL1aUIsMHrkMP1AwAtYbEgtoGrfD2E7nlJ5HLOZzptrGRN
5F5+AnCnCJDH4CfGUx7QTchcd/dxFxvyz+lcKIGtwRxMLz0Y1iLfiwnrax+mXjaKrvtgMeIKczmW
Ru8WDw26HS2NYonbTh9+ev3lHRm1IdPFLz4iKEL/I7CNzz9eXjOU6yDbuYZikUOXxkYVuZbIgDdN
u8VSQ+o/+cDYaSaa6sGFhYEimeNZCpCKHZcwf/Uw3fXWk3vuTMO9zfGMh8eQ5qct/FtoxsAFIc4C
p3H549OBnxDDIDYgaUvVDgerPNvHJD+O/AS1rTkeZ7TSYj5zeJF3MX3TQMWez473Ru2AMp90Oshk
t1xixjNil3QaJ9Mt9vLTw4BA3OQDRxiW50Et7CZhlcEQ5NMjCpZrmBeR5flLtd6606OtdMtw9zWu
zV+WzoeOSwIinFL+Y7riVn2J6q4GIUqT4Z0DXPr1tM2yBUYOnzQkL53YEPwxj0y/i35fL9xp798r
Lb431p666qrvAucsyEdsHKXZNw23i2YFTeDaa2NreCulfOsmP4RUSz/kjRgmNFo+KA9Q4tgmxYcP
INkdTS6xsRdmQFHP1Y4o7KPwTTwzfjx76eFK9T4Nwg+R+RITCuu3e9C08KKgd+D4ohF4Op54LpaW
XGVTRAxIAi/cLrl0m/G9TN8FgmoiZMVZHgFkDCSEJES197GCX0DPyg0t0Afxo+Qd8hfUipBsU/9l
9RC68qw4laLYurdY3IHJ7tOUBpkETZ+Cam2aD/+lEtgT6Pb8xA49vmSokGJS7Tyc8cjhPejh+9Fj
izpjfi8JTSUuxUDnJCm7vcU1h065xqXBVTsuuaJo8YbhoIFpqoUvy/2hZsLSco4QT2AZvAV/ozwS
pGqSjFR1k1Whq5ZSgvRp4pLum8N1xgghXGDoHTBJcA92al0wiqXEulUvHfT51TRVF/91yQBsg3V5
Fy2qSxFg1MWqIFWnp8NQjZFc/U+7Vdr8nqPnYqYvopf8YQ/uyXy/WExR6423/W44G72ZEwKsIqEt
iKisJl637DukNR3go53p9lREhNolQOfV1NZvFS+qrOkKB0Kb9iqgKs6EeN1G+mXSi9A2iVkoc4h2
AG7kr2HArET6jQKWM468zxUN3k9oGfmsAGPCleRCIeBMNaY+5QCHpOzpdMnexkLtvVasJNGaAOlN
hZy+9uiADi0YRMxhyUTtWbjlXOSYMRueRck1GKikZvopqXbBlFXlf+5z5ODEqzQlswk+ynojr8Co
R+KrFMfhiX3DnTGEeEkT4iZxjivFgkyMlXnjrYPb/eadM6d/q0oQ5QzKx3vHR+RTQ/H3uy95A3vv
16AihPbx+s5hGHG83qB48gl4c2gXjpSOY103TpW170TgM0ymhwGoSR7MSIZVQ+pu0/PqVz2VMqgw
IUAyFHijrUbaC0Y6nA2oIa0qCB3h4PK2+HuxhrmxOnCY+zqUtNmMJ3YTo4+4c64JUYR/Pz6qOJVn
uWRNMFPwP+dh2K0CPCzRqdiCcdH24Hho3SZgRTMlJz6UdoJRjyG2XEPwNk/fZaU523r1rR3+qVtD
aSbNIkX9g+CEAc+JFDai/v5n5viwnH5K3iq1y5AF7gpCzlch+S5nsPRUUrtB6LjX1FMngfzgdeyb
FlO1qlj/Xbgc1CpVdaXr9UTIcRIfNQbGNwhfn8lPxQQZgItObuhMJSCHQGybsb/X0ShfTgkL/qA/
OK4AI432pHyyviMH+7cZe95fszAMaRBa8AD6bvDB8RDFYQb+BdogmgSuFuGIZsYTQlo9673ZUriO
1YfZp5Pko1hi4Il1+Jtjz+NmRWGGLITh48EJ7sYDxlmZCTFChiAA1v/rorxRupK914g89yDgitbQ
dmDFzHxEEMt3YBqa4gmQbJj8nXiw37w3aH80Lkg06GAOp2M5HZyTjx4P5oiey8QETuU7CVSek3kq
zxA7srGjUVnEdvOEJ/7iivcJADw82pAPBgKnKWx2JHtwKPv+EmeKBegak44DkABPisTpcUm6G7P8
Q166XyRk1PEoAwBNSMQmUXkh1isOf6spyM+zub/zOALTJRAwCgPrHEWvUvfpKp6Ca7fCbZTNquC4
YkaSBwI8C8gdYZtzGfbu9vvrL9leai9+B5o8aN0BBO+Yr3+oB2FMUiGM3BvLIq67srlIogb1E/VP
zOffoQ+SXEp8Gbk4KHxywAgb57TwbmhxuoNJkm45WBU9E8kRq+FipHiZd592i+I/aQLpvs2pbLC4
x5j2QbxZ+7tDidbBx70N9qXhY7F3IPcjLpBFgKj38pWRY670ntrCzkY4F3shx2f19bdwDPmw0HTB
gqPIUOPQAKqJm3hfh3WHbwzt5pLTjjmDVb6FgLpyr0Yra4Nkg+iHxgtP9G+k8oPPz11zgfCZ+EO+
2DOEXl/TY6xPV/W/Tzzq0a5AugXSiMaI2SpA1cHCy/NtaKIh7dCqSocFSCezFl0Dghz0jbRTYLJA
RiGKBN4ErEYKU/Yof40/BW+cEZYmEcbB2Y+jWcZNUgnLN0qotSSWmtg3mDQozL1p/BNQqqsB4stl
x5AelA3OFjopNtJBreXEbrpdlhG2u2wH2RAj2m6N7r3vGgTYYKLK/7hr6ndz1F/YpunXBE9j7sr1
3kfJeOXF3cpmQjAHlfbacpNhpAli0U03bJOvaqpEmmD8+qBawIrlrfsJn4lP9foH8o7OUwhMPvYF
8FE4t4A4X/60chdH9bqptT04DZBR6tsUpK04WUqyHN1CyMZSfh+mYjo+Nd8SySBlFq07S1e5MG9d
3wWHv7X7gLTOlWx+5minO2d/buWEYlrE8I9EvJHPrkZMOvtk22SLVNpfIeQypotm/ilQv+QKaxM2
EvAPyr2B7knzLUVcaOp9ugU+0pxxuQicxNpPVklErB28karec4hugzuysd/JPEUtWJGH1+l2vYLW
ciMZvxYBhqWAY8uK0o1mBYhXkXCCgD1MyfWpE1jZcAxxJJpFhi2xVOaSMtHVc8iznFI1gHsOvs0R
L22y6EIFqEvmRY7EWIJ/1QtVQuXDL//DduKoMzr41YfwWzG5BMuVyd1Aj2z1Zsv4DX45zPRpSsnD
aP3lW4ZpqE+mG1k9JH52jwoLy201FdqAz6IeXf2vr9Jj5EdPF4GqQfr3jX+IwKOAKrfOuFve2eKT
wSGt782wcRFigU2of7BFCcNNGZrJcszKt55M4tr+XukZIiDYBcwL1Xzx9Ue0SaCHZwR7iIwS2Gfs
poPCZHaTZJGHkWfDvvQCba+jQb9AwZQ4oKr/rs69CnbXZtm/VWlpAqzWaMTV8cgNSmN9p3ff+T7D
I7grUVt+cOby0z4uLyV2b0RXyVFUxNgLr6PmXnvCCqrgf6nFUAN64ocdFf68ewotggeg11HfHEIv
nt8ivDXJHRsDGiL7gco05LRT4ykRsoUogIlS3CwEZTCeu013/AtRpaKkJBpV9ENRyHqPPk3LB2nU
Y5oUVwTPEQSAgoa+TRtdJk/Wz1yyfvxUX/8xx/gWP4b+H2UY1yYjncPNbYap322X/l06c21ydQpX
EXYi98KBQ8USh9m/AyYzEvyqa7b41szMwXG+hgNEyM0poesRp06HDmUN1k1xSIV2KI9y9xhpF4Pn
2CtdPjsmZjCXtrRXLdwHGMwSrldMXq05Bu4CEmBj+UP+DugJTavO5ddf1m/qDGLrFjC7gVsl3Dp4
WXBCnQ5j1u6uIN5NkjibZMY1rabdLlnwkaKk41JHQNclIbV8GzyUREK2RUYUMEi1fKHoUI34VRmG
J01Wjqf6zI45fpZeTIXIhzt8VjcLd+tlz1TfCAvG8QiOkhiUyl/UAWESmMyKDiswPGPZ4rbN8lUb
CfczmPfX9XJ/95SNMUFgyEPlu76XCeiJtypg5uCgEFWRZxTKvjhcgm4d7qtds4/ukD3gnsXTUUxo
XCczBil7BYVU+/5uqBo44twQ6LF8CLmlfBwQX+t+1JefE6wOMdVUDI10WJb6B7ni9ee1k+zD5wVw
ZV4EqBniNvvyPuy7MemC0Q/szWAbedBLGRNodVqDGVaBEpIE8jxxlKDvuEy+ZRf1CwGXeYHnAemM
lMecXwO9geQ8Sv+N6IQH5hu6Cdsa+xdZP+EKqeGOJaczAhTtAl/LlX6vFZyrAW+D5kOxWdzSoF+K
B2CLdS1BaGiaTTzxWQTDcqeJj6IyVz12GOy/aA6gP0Sb+2lGOz6WKS4erOfnunryXUifGwt3GJIo
VH1YxYHPRbME5zC4Hz45GtH9l0JzMFlFBv8vx8vLrgoxx9IbkSGByloLHIHxzAUkhQBQoEK5TP2o
59Jh8/qXOzJi4VCBXvy/X+5gT5Q414S4uoe3FogIS3Ot62HXtp9Hd3MjAjYypgch6R5uXtLp2E0N
SlYRpGknEpzIkgqukwobEzHNgVFQHqUbbKoQG8CT5IYqUl4rr9fmhJ6+/H9Tor74GQelSdks93is
h74NVLS9HuQmNs5N4cMBkRVfICICuv6h4tzBmVfjbAF6wmblwiucReOTE+9X/+CjnYEBCUkxzHzM
kdQ4WyANjx1q5xDPU8Tvtt/EFA3VHrJnzL+AwmXJIeDRWigI0hKT9/mAFHI4QLMXYVJrKd3vrvbN
ujuTlM3dCVrERYWIodM0vN9dhfAZnq4bkPBDVds87Bp/N9Od2Jrql40wnvhfoNxcqGt5VlDK40gA
sqZS6vO1W55IArL3PEUz/l0hxSlDRrzcKPyjQXBORIZxR0BjPZd2nLoPz8VjQDi9DpLSHc/WdXqn
baVc2eeQyHZCMTGsERdYMipthumQ18seYtZ4neNlpBlmcahjt1mCHLfzSITBU64TEJ0m3DpQdQz8
/wrZMMAD00f2Qp7TUbvl1FPZbf3IhguRjMH0bz1gjYhRGS25AfdV4NgwMWcR3xGETV7WkvMIaHgu
YyXgtimhnPqvr+nfrgqh9qFG8EQ2HTTss1u7yzyZkycSxC+7YdwZ/pL1m9inikA0DnuMVWH5I8yM
tCoETypWKtxQov7BvOM3DQrwQYhfM7Q9/reDMhSe875KKC1tnhHzdYsbB2O2Ys5zB1R1VrPRMD7/
Jr2TbTEx9q4qB+prfWnH67zgkNPCJgCfZLX+9sUxWgKNoPaHL33wfE087cJ0EdV3ahHtKSXHchwA
NZGwLjTiM+q+09WkSduQ02mtIdchT9ApJSLw6croSHamW4B3BncBf0IfGPDl/T1H8bJtNo53J6U0
G+LfXrcg3BfKTQ0GqARuRqqq63WzWZMz3OPs6ATqkM4AtbQqmqSfE6mQ1fjeBu1yRsmywgppkOPq
vtZYRN2s+nizh9wueyhpdU1DLU3hIlqedmBD7IPypDXKEGKj8DFdg3UxP6bl9sMfGL3+rvBitk22
JwzDhX+4tPNNu1gUAVoDCkhLExdsVpAPVEFZ0CBBgwV7nhjiuDEeb1sKEOoKfTCp5qSYfaYVNsyQ
/oe0c+1u2trW8B86GkOWZEv+mguX0ARIoUC/eNBSZEuyZOtq69ef550i7ET2idg9Y7BTF7LLirQu
c73zvahp2SbphxYw/Be4GOfOPbBOy8PFsXkcJJzMNohgF2RvaiMMMiUXYN1KY162TxwZVE9YbAjF
TJEw2Q49o9iRO6ossR9Kw+kt2p7U+OADhp2HEVRuOLSjTaL0s3QZrNLelNoqto1wjwxMnmIKOxd7
RD2iwSwdbI7+J1cf8sbo+SznmGK8UIMtIca1bwnjEfbUUoqsEeX64E0g0uaRjazapcrVIa+LWRHO
f9u4x3dHb3YnSEl9azGZ7TlwxuulKXHTVtcqMPKusDQhTOqTRUuMWTT71AO1HlVLL2CyN3tC/mfJ
US3NQ603fqwxXNEeNwcK2ZSUp/fAZO8EVhhJewZUdtxeRAHCPYcCl+tJ1eIBRhesO6rfSSwBqCcq
18OF6EOqhCUAUoEbQbK8qhirllu0Db9FNd1IlqVxoSh89AOKSmSm0TuWnn+gbnA1PbGO0QVB0I6/
+dv80inXciJiVVcoDr1XxpYM6sTdcPaywO2UbziZiX4GTYA+pLsuAiKuldrmH3Fkkv0GmkzolhYU
qdsPaoB34vG4EHtjcu9dsloDGrHmSwlYIBcKc6Jjx1QvR7qSvIN+Gi6Y4ygUpiHAc3t5JGyduo5T
emauZI8GGSbYHC1xF36j/pfkjTTbXy3KjNxf5ZwqXaOM30VezD0NDlcV3He0kOWdn6PGxVftjefv
y2tn604BYUKRRiuPkYmjiDEINKNR17+lXxFHdU+qH5zz6IGfE69AlLDRp2hjr715UBWodAgc+Pyg
5A9MDD01FZctF67nS4dAB8nJ2GC8mC8fTneji6Kz7J2jsy+4KHb05mVhx4Fi815RyMAY4qsotA/l
mLQdNyJ/9Bi1S6dYEpAbL3nt0GIk3dGTRniKOgrARVPeUCQ6wGrmCybjim2yTaUF6A5n9ESUDuJU
m+UQUbxsN5fdCqSZ2snapxDHpROe3hJ9bXnjH96cbWBkMG+i0ZaYF2G4L1ZKjXRYlqQUqPunnozA
rDQgUY9OWk/dJNNO3ZaVxCC/7PSgCA3cG+CwVRyAxp4mrMO9cv0Wb4iYg9dnW9fJKuwnWLcQZfO7
1W7fXBQFlF0OIgR/SMU+P/9CTznubGPcIGFlEjNC9TB6obmXHXzShihp2DisF43uQK1giSqlO4+4
R6dcewt0JDW9MAH7OJ8X+Ilv5R2DAQU4fs9TtyOSJ/H8COdnjnRiFkVopSjEwme0m5QsBb+k7L+T
7bKS+lRGaKT2hBcr6CGVoT8mjAAeRiD9VrQSzRCTuujWyFKQOkzE0s5DlMibMxoWCXtiA2kGKtpJ
kpBjUr1susXv6g0GDl5x1DyKZY5pfRu3F1/BBOxDirJgQ49AsgqSHfqk/Sz2YZL809XlxSYvX7UB
6kJWis5JVTuaJLqTC9J9/jGd3c9Qu+C6TwQuqvvRY+qXm3J99GLOa/oxygKtyNs0gdx60IzIGVng
XVpxv9eMU78Nl1WlqAxcIW5EXEwmxnVmN8MPGaHhUqxOyLVPD4OQo7eOkbhzuHNCJrD4tohaKC/F
rRZWJ+BTF2f1AYUYK6YechdyZ0LHYeMQDYp1Rhh9k8PivxjcjLAbtluoyfgvPR1cv94QWNAH+/d1
UbzNF+lLJZyoa2nxDYRrU1f/3jd7uiHATxB7reaFLefOkGDDNjU4mw7ONCZ/rsDgbkYrhDxgmaCO
x3YsqDuX3uE3HQOY7X5UdLVq+iDzvhe+WOpIOlp8S4yxIUpNdcRUgsBi0W+kW3B7epAQ7vVZGEUB
86Cj7yScSqWFEHvVH0ZZBstNIQVLM+kUtFjBNUJMhNX5F2tG99KWWFkdLLo0B/PDBSj3G4gS8Cxx
VY3yPUQSF+wSZyEDWWmXKS45oYB5/r2dErXhtEPSxhuKGYxCZ3REltkGoDjBr1Zls3ZiyQuLIzmi
ITsz1/uKE0Cll/oyHetVkVLyLIk7yh6qEFUf0oEp6SZN+AmM6yXrr51c7FgZaMTJpYK8RrJOuVrD
qujfLLYByTT523btZdYktX4ND6ScY9yWzKacps4g3kvqADY+LukY/xqO8qhIAUmoD7WTxHavKxgb
JuEUIWjfZcMlAekD8UTuH5jmfRPZAd/Cd2x+HwMYycv4d/lcGiGQLsIxX3/skvL6+fdxZvNhnPTu
OD/g7yKYerqOwN6gdGwJIjZWNJvPA04sKb6SF6TO1X5sdv8gHVLnmusb6F3IBmD34smz41SIAval
rBaCKWGVeONxlfjIIAgJIs4OKgqo7rpdFUf0gNyLZTtiJTlEBFWgemSdS5ZDyTlBMqvInWpZ9VCd
prWmZ3gu/M0sDnLTPOlkR8+sLRoXLxkvuDNRMGwWi/iCMCfGk+ZztHbwlqYvLZuCI0Uqz7IDWZZE
TkStfBO+dcLvHYtSWgRZR8jOXdQ3VYTi7KqolgdhHzGBd/6t2I/WG2GWyNBZiTlK1DA/DLATaZV7
bsZUbSQKWzcHYu8vYRaGnD6tppa0HGEZUnu7M1qqT+dM6zRrt2ljbAEeCBfqL5JbsQ/qj/tg9VuH
Mkx9kwLveNrr8EPZZRTiIhhN6Iv6elrkRr1n69PLVIllxDXaT1tcIJuNA7QvPunho0iEIiHoacl8
Q7WMtsAwua378jLIvqi70PnIqAnKCRrFI8MQTeAUuRivRoRXSZcCaZhRDPFZtMa1OYbAK32DQQ3F
nSBd6VvMvV/kl/r4UQ0JSOoIE0AhiDnX7kIr5yYkvPMioRekNCgTw0oU8guBcqc4AwUUgiwa4OgY
UVg8fdhO1DazwyyN7sT5lymRPbsfVzKltukqrp9O+4eQa12vhTJYHIpqeBpAMpB8fuMwifxoEkQu
TAxUYp5uY6NJUIYw6SFuzW2DMzkF5ac4/0UB3SmBnbiEQsPfrVuxOnndqnlvT5A5oGtkxZgsxIAu
u/Zu3Y5RXqNqxXkUX2hVNG4MRQwmq8pavdGeLvz0M16cXg94xtwP6PdJijm2A3C2McTgakYPgwrM
aDYc1nJKFXXIJKBscAs3uCDCoiNka3Ff7pqrQ3AEyyZ5R0eVflod0gKGhRLoVCrXs/eHCjddWM1i
I7seah2xp9EiYU70WQCJWmjmQ5sOyejlpv0sgY7s6Y2IQomiqHXpvQQidbi7G4YEmAt366MxmtkP
SJqFrtO+l7OMs2rfN/v8NWXvR8mVehocusWpjhX2I4azv6EgQB39/KwwR5TxrAAS4w7MFRynl1Et
m8xWmzgGwLZb5gOAoJuj7ulBt/5TYvuCBp36WiaHp52R47aoGaqSIGq3FyEFjjRs4rhisIfRLtEt
Nu1hPj34KFQdQi0p+lKYF7q3aj4FdNCs1VSiB8fRFnouPvgQA3WSWo+eMlqgp9KH0xl3vzXMSXmG
xmX7vuc9invntEqHaDB6BE8ALqWBfi2rTTXNBSUIohG9MqFFOl0+nl1ZCJRANuDmCa9+uuL9fJ+V
TlhGb9Qs73ZYqgQLCjkU5vPVy203fyuBuTA9NbHcBOVjlMLQ0yFktD10paIYqskrtF2mkyJWe0eu
Nqsoa16B8bE/Q9STUiTAY0Ibmjmi0+GYBtzO1UIR3LWI3XrB4ho3B9rDdtFGXVhai1BbhTgp8Qrn
mEP2ISbzSB0WtYskYVKmiQJhtTBE/2+9JLlYo3OzFgslLpHjGOJmb9p5M3HjOYmVwKKE1oBYZUjE
QHJGBzvRVmx2XDw/aOaZoTmUO/2z21G0IxWzRrkq5s3ym1Y6SNeN5ptgTjoL13Lot4tnyX7cD2qO
EAuAFt+bEFLO86vtXPFGxSbHOsx7I2RhT2dK784P7ZyE8t/k1tD4zsfjimjgjnaV3BtVNQuXFZUp
SH0XWKzAs2L7t6kl6mZ34SVzSOTbu2nKzNl3vsDEAQ85nEOBu58OrYXDTZ0Ejuk6RNzznivSYK50
ndlF3U0fbTi3gJWBEC1XpPbfiFq5jlBJ+z5vXG5PovsLGBISJSWG9DDT3LDTRrz0osREYZ4U0nAd
mwUkR+Ll4c9ErKUN+gfsVmpc4uSQ25bpXb/9moZUKCkeSbbouKGpByv3YVcCd7l4BofwZQT4oBa3
fCgsaamDVqiSQ5i3sjjEGRUKkYCfix05MRm0LTzZevkxqBSggPG8Z3S6Rk+87+JwszlGd1laXSXx
7pXFwCqigig514PpxSapomm9fb1bxi/1vH/Cb2Lo/pDBTyMJduE9GRqXIOp5UvxwZ3k6tNKJ18sV
mi8uGWhWVwwDmrHOdISaxJDGnwoXtgb9Y9FUC7yd3BRPCfb2zqeag2EsGFGSGl13Ff2mys0uRljp
h+iJEqSlzz/OU3qVahssvxAMwLDD1PLpmNnPkpD5u8TiNUW4z4mFv6cAKEv1+JF3LMagmnDaC9QG
UJ1Tlu2bnZdzB119kTxP/DkBz1LZidGd76dw55PsEpSMM4w3YS1xbwcWH49102xyorzoRcVspC08
ez1c3TyUlFhvkvfl6vCPfgApu8QEVFchqOguCqQWXRrISZdSbXDC+VXKCFETeiLCpnFk5astQpmU
WbqfSFOofo0wIBlwa/cTbVjxOkGD7IDGFwlY35Ig+HvgSAIAiwxHNS/dUZezyy7bzwKI+x42voxn
ZTr/P37jFivGxxnXEM9z+KAjeOIFawcaTcrZ3IWLNicoQSYcoxfsO1lY7yj7NSl1KZGbjYU0w+M1
zrt2fJw5SDmAHsqVEqL4GzWztIj080pupNotnzk3mcOKAlZNF6x6kRfE/FP7VNEgz4/8lG+74H6J
T7sPSQ3i55gDjeVLllSIIQxDEY/LVnrufnVjXlb04lBgcbAqr8ztj7EWLpx8uqXislRw80VPk9BW
bW2fl/z88Lzxg5W8EFMy4EyQep7vqKUdHpp5tcd32ZpI6jRI96gJpyNf9FTxmcjYfE3FfS9sswOO
Vb2sTi5Jwe8qPBcgrV8GxJBJtaeaV91dCV1Vd6kT9guQ4vimFQHY0R8BTGcThQs8utGEQLxe5ha7
u2itXimrGpfClJKzoOoQ7c9WOqc4LtxmWi7ZmjS1otxIWC+G1XSn+cRpSDpSniiG6nDeMbka14NN
y+7NbcTYp/EBlYbwRNfFHVTtOZf8R6n89FRFpTS40NwOcBVH7FPQSBTvWscQy/paxZW8H6OK38OT
R+WxTltjO/Gk5dcjXq3aeXri2rvUl5LRQdlAHEQ3JzA/LKFsPj91Toi29qMGRNAGqIeApTS1HqFm
fbcKk7VDQK/YzNUKMSiRHpKeGAGYDTRYbgnioBznMilyW3GElUGAoIUGw7CelsyeqLM0Jpx68G8B
zOVIGB1eyYyWYkSelmWyqwHme9tX9dy915kqobeY1K6UjYlPEV6+EatapIqYYHMx8HVFs5ztVfvx
kPaIU9dXDwoJSTJlG9BzxZOpktjjYZ+/b4upQ+KkWKTRjT6UQwJ3N2RwY12Sv92BI+3ogal5HKzR
OlbZHLY33TxEBA+NfBGFLZZgzgNmb0v3uCtKQ9BDsRaeNv2ETwQ8jAxIGBgB/opce7UwH711xz96
PuaWpUEJon1DtGuxiFrcKyxdqzAIyY+Omq9HYgzBgzqyadrXBZIGBcmUODmwySmtm81CjAJlpaul
KkCoaJZ/mJqHW5+aJ9pM3GbxiTip13iKLy7CFJejQc8B3zOG9II49Pl5fdKrw5me6xx8uYD/yRr7
6U/oe2VHElFL/3FZ0DpcAvZz/5VRkZp14iCJXGa2gEe6+kGGNsXMaVAZaMdWDSFCsaa5+G+6pE2T
n08OFhumjBEhJNGvG2NNSbI5xPgIl8biKjAOtwCW2APF0yLkCn4jxEkOrT/z6LgXRz7JPUo3Ullm
3GdWhroN09jr1BDHV7Sy2MFBc1ZoJbfz/YW/aN51pGRwtQFaABnWmuxqFMh+fLtNsI53Vq+R6lUX
ZnZJRdZxfxd8rb6HxFvT0/n8EPG7ZCJj0YGb4tOXXR7cTbkLdrxsbAxMa0L+h3LgZDaY0tNTNogk
nWlCXtQKjlByvW/nr/bJ+h9BO6bWUfWg2zigxvNz8QRZt5f8aHij/cyJvXkS7ef7gWgFFBQcYUWw
r8WoYARlaXgdrFZ1Xe1IBjyoAhJj6dOr6NajE1XvF8amv/txTaaxkeaI2E0IEtS4p49Oxe0qSf29
IQV0dvG/XmRbiW3euwdOgR1AkuhfRwrOHll+usJDu3JLvm+OfAXSz7eobF+sCh1z2w+CC5053zfx
CMcVzniYozdMLbNvkIDs76IaUup23fzFyf1BtfMya++5AHww63aiPToXcoBuAeIPh8QeSuM0jQSc
3FZGI1qObgB5vOKOVcNvFI1QYhCVhMHSJTqiVTDDjJaiGmrieLAwH9qH4qC41L8XKfGDheK0UqT1
Ioyqt6x7t+s0900wZfWBNuHcm6ZHqkIWdc3YWjnP1y5zPyrvuiONT3xgP6QpwChdsavHHypCHyrS
jlP9Gj7wlW/iVzy7jYi81Pfze8XX4uvwR3z9+SEAc+DP2r/5PncLHg3N6lble37F19GvGD/j7rbi
nGDXBSP8wj/5jeG3+RA0+kN+DR8IvuYzhqDB7pYnxNeo+MCHbn2FipD/d/Ry+MjXnx+ipX5z+MoH
K2vLW/495BxYvowJ29a/cNvgTMsz9igM2a/4zIfhd8qY3//baVGW6Hf41+EzH37+4kHymUfL1+fn
/kmmtmZaoHtTINwJQO/pEs2bBdy55rC964/H/sVu0SOnnzOzWtq4C3pPHQFZzbZ6h9tUerENS1rY
qwv1JfguglEQlynVKE1mH9zjwYw5ZGopqMeWyQaAHzJSu8FLA5uJBFNtQrMmLvcnLHb7IYAiEGjT
UcG6aPRDxJtgUc96LFh40C55sVd4YNfXeC0vL7sdx510s2ZK7sJ940yxxhNR8so4EA0DB4tvxTb/
Uu1SZpjDLhSkXkp6kA8Qi/GXMGaBruTXvvW3hBoJc2uVLVRmGCPyX3SS/O8wRHBb5Yffjt7m8vn3
dHabR/uwoOYIxMse7wgA6YfdYscCWzh/SAioq74k3RI9KoVKPTlRN+VIGtHfEMLdZfiFEb2LYTze
OQBCuiJON1xOIDd7/v8Z3Hi78nM/zHarQ3/ndjpvohekaMMrZYD0g6/JLBfBkEBQVdY/EqJUSSvU
VyEatAMxFedCyBXF2lycWD3NkBbP5aCGMwCoIN62tJe9TFZzUgWmca3Tm5nWwqMfY3xdCeM5AuBy
N9x0eb5FQlRsAQ7jc3TRwoGBSJ3NHKImxxwHKYO1LZy4+i0M8s/yb5CyXK5F1iDK+S6P08z0jbYL
cRdDdKXrQ75zf88OETSz6r5YAox3zh/Lw+7trI1e9nt5a2KNftlueG4tFVCCTOFqYk5pWYyPZyze
XIS0OFoytUbLhutzj78EP29A5xo7VQnjXC4GQa4IIjSQCsSrYqH3qsi51hNp29LyMdDexsdse35U
J1DzMJn+M6rRW8jrYNvvj2Vu7fjc815lDQAY/n9y6oo4c7s1aUT02oqQUkCPVsWg5pMa6PLZHpRI
2ApBWJU5VJ0c3i691YfnB3p+SZIus/AocQjcG5cNxQ5y0ny9v1sH3mcn9wh0ps3IlFGL3FRo8C22
8/zj3gGw59KImbZStYscGv8GOY8Y+RSFYgFPDO3cm0W6TXSEB+eLwuDpmw17p5tD4/PvZCggIXvg
0ZrB9Vv3QnXn4Xch+6ffCEZj5G5wD4m4FGZqIi5oeP+vMaELeDqm0u1g1W9iClXQaSNtZu5XUSsM
pNzJzxP6n8cWal285fIPgY7yOVHhgmKXoCZ8PiZGNUaJNNuwFQYgQrwHLjAaVe/s3HqRFFyj96xx
3VZTTxkmwggFnsJiiIVeR8w1aTJkiuFWhLxRm8rc4wEXnE5/PVtTPRraWOTSOlGwSVdsR/gHflMR
GOviUS0XxmXnD7n4QikD8pRhkq4ddDI/dn4WKMqUxwhXQqZpTsEjpI8s8v/zT+/sWn08xPEOUod1
suAUMqsAdQKiPQ0K+sIUAS/UyRXeKiv0KqBfzHy3ezH4YJRhFiQz3LgDolookwEzHKGBohRL9z0x
Us348V73eKSjXcXZNOFqu3a8O/nEFC5ZaxBP91H4xzbNufHO7wX9GCn1uML0CnQTUY1llBRg/gAQ
m3X6KvNmNyKJCPefPn9O4TLNxTnQiEiGtNlmT1dIkh26eu/OS0hSjI+8cvG5qcJeqkFlhlz8vTLb
ErYXYXTbkVsHc4orMIwkbSUh+pTnH9zZXW7hc/Od4UeGcHE0qJJkXNiZeWWHoqg07tr9OutKnJP2
r02ZxARUjSTERrWgPTg3uIc5cLXOCcEjLkCRndPsw1MsjweGdaoR8yj8xg5F7XIXF+FRPHAqg7RM
KHpcM6yULEzsLeFwYpvBIH6r+7A4l2Il6qQWcd/EyxSzOk5My7LMISJhfav0zhKju5qf6aE5pTs8
BJhfcIw6twk9+jnmo00oWdLP2dTNcfA3pwNghR1bUKzmPxUmVDIa09St9H51yesI9ZEmUM00JUbJ
lueBIGT+OGzv6gLL2lcYGIyAazmpSGgZZs7UBfrs+CEc0qykV0kEx9OJ69e7vZMjsLxTSBHIEWTN
nftVYuwBX6JZmbB9W0bGgtqoxSeORpM1rmlcOK773UdKMU2+OIOSMkMejWw0e/tdUyRl6rOkSh2C
S3NvihuSS2hEy0bmoQH04IkjQY8UTPGMeDo0eXKAmW6qnB8XbSr6kf6cRu8ItUkS4i/8NNVSZ2lj
vmywqDzBUJsZ238j/z360sxMuYUWPciD9qEqCu79iqlNyui0ruTswELljYs5QVLvqKgpCbqY55tK
4C3tRtgqkgvpJJRuz3IAUJxZmG0XQUUIbh9gpIeiS45v00ESZw/DkH0YWhdCfkRNT6eYMzuS3hOl
QElAVuJHdLPZ924GMoIPpZaJZhrqODgbcA89MsZRfhvDKpRtKnyhHgcV6f+tLTm9e5+9BME2wMaZ
dYCr3/gsLBMMnXt8QK2+mRFuDB1abDcZNqWr+T2sOPl/X6v+oqFwY1JPWIbY8r+M9FQhMAklDqgH
zbyKXV5dZ8mlVXT3ARcCYxtgCy11ix9MOtyf3e4f/xSjc9IncKzgNdMXlwGNHAuy+JNJBffdZ6Dm
e22fkiWrqyCuDEyLW6J26wH7YNVIgWJtYX/yLDq3zzwe3GifbIOsWJaHDcwjJoFob7oWmJ16trLk
FZcOrYhj8kUBj/qi1rVwCHPtQZ2XQNsLJ/1Qzi4a2gAS+NN99uzPH3U8yAlf+WuPfIpmN3u1Ef5a
N291Ka+bNYuUFiSrWK9ZLVvdx6MYTKTavG2P3dWySW/n4f5KvaP//uzmlGOPiRYLj2bM+HlFs9Lv
W5cKcpf8E228exefFisqaBFJ9CXiZoFCpyrbl0XUvU6d7Tv14hTCIkmKbt2ybv4FC3ptJKOC7PHY
xleUNvbrZZZEB6MWyuJdkHp0hPAwozW/V+As5SR1Q7qkhVxAGOH+KTRYigbFpPQHBGvKsPkFX84z
E+3J4Ea7oJ/FkAnmYP7pHkSYZLM/dWZoG3yAWeQuAiPjo9v4b7DxfuvVauugzqC5nETeXdK2L6dd
MM7NNOAfEDtSHSIoA6M3WnZu2UGy59xgeRr15ofzjrQUomObkvdH0JFgBrWDtUX/3P0kAU+mxEXn
AGu6fVwpwRIZ2Dg8vc84ZzdHLnfLtrwu29lfrseDC/ZwgVYDPqXBaX8O6KqrgacbsRtvboqwR0yD
aWzNJUDe9rmHcBalvDBDUUenq4Jz1xZGG4q+hBqBlTs6TI7Vbhb0bXdXdDDaOH1NiQ+QZra48nOE
L1Mv/Pwin8WGpokR2Gxnt17tv5fMzkBNGtgaoDGZeazTt5azr5tESdXfKnJPTuNdvMcfIj0aNV88
0XjJID3SeVgEHZuHGNlKCEg3cNkBKLW5iAWgxo6Z8MC2n36A/8e44H5JtYs2aswJ8UuH7iLCYp11
6olxt7vRKSHoQxhDvIneBfsS8ypuT7uGfKTdtQnDsRbO8QERe0q85okN79y65Y7yc1wjElCymuHx
v/a7OzHN4fQASHZ3XU9ZlUXvoiOhhOoYAL9Ix65+foEBNVCuFS+8c1G1fWQD/2ZYMBJBqMHbwF2e
zrd+Xka7bDUffB8VtCTelhQl8vjQxVM+JJaY/EPZJiRUZ5bGpa5XG63+kA3x8+M6yVAA/AAu/8+4
RiWLs6Y2ztdNN+Dm3O3EytaClUZWCFaA5CLugItwjZKaU2erC35vZEM67zKZALC2KBCgSlAaMH5U
ZspGnX2Q55aostP1sxVT49MDQxcsEShV2XLG9fOh2nmrKkjv0vIAlcM9utf5nHoJ/8v4U0nF9CJa
ElUerPPjZQXl+HUUVLvrNiEqN3aDDD8yJUVsCBLuSuLB5ygbi22TfYm75HgZLJ0taXfELOG8tbl0
mxKxMPT0uNvvr9IKtXBXz7LrCuiUzkIacbUiGDieJ0TQuB05Tl1avYi3uf+bfQuJbgGZgiRM4Eh3
r/YICaXvj1jkXvYpJZ2zCVdfHWJWX+LvnL2aeMdaiidPChI0LC4iZGFmPJ17hGRH63i/d+/Eul8l
s3denr0PqJfihfs92ODfEzsY3GG2f4yXH1fzBtXagFLjKHAjBw5xoUJ8E43n5xw+SdQdejv/4hfO
tzN9RBFaYBrP5Os4pkA76XIVpcvC4yY8ND61M7sbGoTLFS54sIh0Z4OiaSW+UgPglcOPQVdI4DLd
9uVmcZtlLo3Z8HL6pn6uPAZnmEV4Y3L6wi9/+jTpkydp62VHQxwsnRMivxX4Ws1mWICDBBYrVbjF
ZYjS2HKDIcBhoGtCWsaftEwm+ZlMvGrV5iev+ufg4A8/HVy/Q4VQN/sjGBfXcG4e0mQBtNNv2F4Y
MwgNTLrj97hcxiUSVGCBiIBjWXeb3wr1fFoDbCqdebv6QybZgvqlLhGUkhaL++mb0/nThKYxJFwO
OTT5T8ftIMQGGfYPdklXX0sdyKAF7afNMoQEAjFhzyRcTs4bBXEQ5mMJ/VpUH4lbf+GUOzsZpdkg
KI8aeizJdzICPFDGwexBGIf8nvhxZ/O2XnZ/bbbZx7qt8ZmjRiX8wKXT8yD9kXTNLfN3bLv3fbf8
pn1x8EH4V8cd5IoZtSp34nk4qgaTrRPX1TbgiNvysh3qGPxqHvwiJUSNS2iYYF0SjnTu8g+5BIjN
Sjfju/whLbQaXOn5iWjZ3+OJ+Hhco1XiZ3Of8PPDUKVqlai5VOyRnYNtGeuelxztyfaipyZZntoT
VefQ8iGA8QewrVWuK7Koo7qjCD0yTyyHEEgsZU0rXeD95lQfFByspFXd882/hGuzyiDzqQB/LP38
j3JPzBfSKVn6o/B7q45jSsSneUDL9EHkwwQLOPE6TGMVcb3+BVuWczgv3FNAH8TEiNRmo3Uazjdp
nhDpPHh37KjkIICqPS3w5wGUUlUn2okM02VZreaWXX3Iqf4FIpZeyckr8/Ar4DxQj3lU0TnbdVa1
y5RSAMZJlHGtfmQ/IQq5prrpszKwchqc4pXqmmjRGAUJu7i9y25Up8Tz0+ns/oBFHS0jmKRYsI/G
VkZ5k1MGzMztK+2ZQg7rEbWUpooZXaIvlIUPU+uDjQsQr3OTD1KA6aooSNSZTWWGnn+PsF2w7ZC9
nDGnH137cydfuE29nBm9yazViQlV6aQ861Q5gNobHuaqxBnqaGlQsoMvS77hFy7WZ2pgrFmRli55
ZqCxIwQnxPEubJpdbW9Szi8SOD6onYYuAgp1talxzRboXWFzim//O90ZHnzdf2GX1y4+mmEIRohp
0rAwBBuPawNf1Seuz452NRIUthGTvFQk2w8yR4gI8BRJTWzmNKG/S59UKam6X7Ub2v/hvwGUaJJG
HtOeWsO34/7xG6TGJRziAGmOe4wApaKl1ydUkfJQqKLIc8Zp3+EnJ9J9iuOlECWRDgc3UaJmqN7/
+ykP1z6iv070BifjqL5tu8M+7oMATR+D2mXNrT/LYXHwgprt7Xo3+90E0HTmlY+iF2hyOjABMyJD
lKGOyzTz9dyUfzyuMdKf1Ku8O2LEiZcuu7qSH+is6OKnlyi9n9yC1KXQUc0S+Bw46PgfsHSorv/u
dkVhQ31MKUNWyUn5sHWqggKc7QGDlzzLbg7J8TqIve9Gk4POIN8D4TWCrY25jT2ebn7FAbNyJD99
tr/um+jtxDs8s6VyM+ZwFicOUGR0OkOo2i2KRXUYTBQ5AZUrHh0BgxEQ6+Ke7qkTtcXTaZJZpuaV
sUVdjNLEt8VhSaXNvzDd4ua3wDQNxlfoUWgvRiUXxw/YLluiiSNEEEhrZAcwdlJsXjf5X8eiYj1y
WdahS8tb63HrZteLZH7r1FwafKoLRSxNPLMzmxcyY64r4SIMMC0b92twtCrCzZZKYEn3SkkIyGDl
oqIWqHyFUk5/Dcr8i1OABuR5HSTgB5athIVlOVXRnDuCGI81QOFR0wJ8WqKG/WzmlCU85Xm7uHRw
IkBDRiuRXeKQujfQZeBhYmlMinjSFaRCM0D6x020uEbad1OijJGx7C/UqGcmmRQu+DYg0QEXHD0w
P4Dn1ZU1TFHL6uNBLWG+0Wa44bW9VRteobQds8jdH79GNYnNbge3Vh3OrsGyrCUHjtNIleAvDO/M
lSTyTSVM95j3Obp9On4RBc1M5nwqoQk30qgil82eckIcqQLP73i3+iJalC6cJY6EduUAFSnX3JP+
6wkmxAofYfA/vBRPeuzESOfrLKmt1So1U/yDKh1gpi/GgmSVaq+6a+ob2tlamFK0PViuomX7Lhrj
vxrXglsGCquIgv7pBMtrN/Eqp3ItGkSNSl01jKXfYfC9JsIQGEZ6eGlRg3LzMd6v/1LqX7rc3Tbp
l5am0rQ27QyuixaZDQxnJk5HHCJGw0rzKjnsN45ZKUgmZEELsqiFJ4e2NwUk6bBf0nZmUm90gA/n
dzXv0ks50pcH567GenGofAAU1vJD1HybQrRsf3haZASo/5RYCkyOi9pozw2bpPGaIlwQOcB8Q4GT
RlzbHoykjPqJTtne79zrrrt54r4ybEc2JBLBXRgpveLAIJ252/IeELsOec68gHoWEhq57S/okKHo
CH5TQ4e7zt26XL9vocrmlfu9TGb9he9S3WHHYxZ52pDaSFcumbgAjvn9sn/TJlV+4+zJFp2YS6f3
1icPYXxI+5gVLVbbbGkgha5c1svFF1N7lmzy4oaHA1dUFD9FkFsf7wfdId44X2yuz0RqRZ8yiVOc
KSIgyyGfWbAlIME6oYvWQY1/+zI1r1XV8yZJkSN/gC1OANigdqiqCDUXYwxQxMEYenj0fciH/Fct
HwZFJYieGU9B6omnMz3xcBejyEgRJSMTZWOQYa35dyFtDCAmaVyCycQU0AYftfSkyO9Ua1Y7qIhL
yWZK33FGaxQAcs7prcDSVk7OaFxJ3qazZd1a2bz29nf42X/C1R9Qp3i39hZv8yB+4e7QpWMcYxsE
LpnKD1VOoWJABZD4G/opW0CSht4Km8jzE+7EaEE3DbzRItQxHI5IokZjbPfU5+tsdZcm5DFWNzAN
r+18ZJjRDmAsBnfirJSZG+YWn+XQnPKoAr+8ibv8tfjkXULchpTDQfFOGkW/Yt2JFTJ9obR3Odol
ZA0DNxLLMi68o12No3ReRId8y/PC4gVDCPMFP8Da5F2j3UTGil0/2IlSDLtV9le6PPyOlI4EQlJL
jHEHqUZuN5qgqo1M43qgI45x28Ot01+yOaopVPlQaklQ1iVG9Ijmcu4WLybegQ76k58J+1tMB6me
QJKfvoM+6NN5uGoHw2U3gn4gw9vUwR6YzzisyZxB7lpDKAyVk3hEWFI9wLxisQ8bFC0aEQoBAvz5
1KV5eWZzolLnlKNs4XLjjioCsiWblVMliztsN+Gukc4sncjPr3xwvQ9oQfjA10EaMug/+BxJE1J4
t8NXPhQ1Iqf1q+Jwyy+UHQhBpO9IaYxhp/3jsz6YEGQQffzUfQyKD8uejV6yoaPwGL7+lHc81nz0
f/JvsYk7qpKOyMv+z0H68Z9/8pvtEZTkquRno8eJCISvg+AjP9wi7OBf2f75jJJDn+13+MwHvj7+
NWg+np8kZ6SZXEVU9izQY8GmGTV8gOTWq/oQz42oDzvpddf4v+n6RubT32ITyTBV9h5SH8cYQsuu
r+IkUFWUbvuvgGwvBMzp5JBDQlzhohxDUZJ3wIb/qYzDs0smhcrqQOr1ytJDQK+Mw3Jc0A6KXk/r
vbFkO7MCZEdotGcMtkalcN549TzI9r45qDJ9jBSI0sj9gCKJX/In+Dm9mFvDr8j/8HhCCT1l7qQe
HaADRHhNpGFqDXojPg9TK/rKx5+/mGL6rp/qImbcRXy41G/YL+YcH6ovKIz4VmYZH5h+fJYlAzOo
xv4JxzjNbH7x9zLb+YC8Sf8qyw91Ln9Mcf6qYaIP4xu+8g3DyIYP+txpgPxNw+9rGaT6ix9/YCjD
b9rYnqyIYUw/FwUf0j3AkdYAH/jqOnD6TB01fGX688csDv5sWCh8Zdngm4ICUaKp4Rff9/iDLaWH
L6yforrV+mGR/FxCgzZqWEIsFae7/K6F5WGGqXU2LCC+aVhAfGD1DP86fIg2+h73T32jfdewuoav
fnPLn/OVmdL/qYHAFOMf/GLpMhqWMePV7/4cEB/6P/nCf+3x1+Ff+Vv4Tf1dtqr5zeEv/fnhYSz8
cxgCfz9/yGdGwa/nV/2ZphWkOY+OlZhAOB2OSht/UVbZbF2lb4u+ry4thVuncRGDc63bz+6cI4rG
rtxOhDYHocBzCKO4BrCGPvo1BQSos4Dz3pkKzjl3GOOVC36LAoWe1bjLUnpZk++rOV3cgEMnbF53
y+yNfEICnKwTIKUe6EY+vfLtkYpcwVgxpic0q6FKUvTAKLGsQ13ZhIeJKSQmiRhWcRffV6j4ZUjR
ZQm+RQNBolzwH8UVXzjLtIDz3CPnLsdfAsFEBqmjR+54yw1pL8EWFpo0QVzfADq7IP4U7+M/zSEW
H90HsFOlj05hs26gBJJc8CHoyMGYceIObPSWUamgIhenXeg65HuMjuDyCGXcT7PMBhfn8aeowXUs
7qm9qRVdLj/yPDD7E+VTzpj+XDTjGTd1ZaSBXpmzK0/OUEjxkOWPICQGXxfRPKQal8WiGFGaPvLN
zmOOGPR2HSkzwb74GxsT0uD3WsYiYLCgaM44+yktzIlFLcXpggoagRP+dfy4o8Io6YJjt+S/SzHf
f1U+eoplmei2sqk1Lg3pGClWjLiD95+jXf0invE+ghXMapwf8IMUUzyOXHbw/Np8hznwyq13Mw9n
3+VHHa4X93pfqrCVaqXJGm/qL1VT/q7ogZyogcGbG09q8Ktp0P8Mk4PbFFcq/OX4X3CCF5e+v627
ggxhol+T/exTXn5ujsQcwsKKE5IQIkQtwQrTK4HICj6LdyQny0ykauBzROuPFOOf3Jlk1widqfdv
TH59oC8AiJRj5ELARP8PJtAYZk7Z2Z8ZP6Rj2OpAfzhnY8L6tHr1u8XeO6xKxg8QL0/xuCcBjzxn
vaiHKCJZ7ssNQLOO69Jrs2eDnegeWzZs+sMxRDy2tw8Kesk7zjU9bWdGspy9FUqQJQ68k3e0MTrI
OqfqZuS0XGjGAvU+HX2+Jt8pWK+oDamZq4aAQ1Z7xX3CeBaseDmbS/1oGok2/BbjbIuNjqEjuLvm
NCaZUpO0PGNFP1rpGtiSSyvlNqRAunHjx9qsKOCaqLoVncK8ZnT7k8N8tGdCFAk+eCjLU/WtFlR+
4ANyNRBILSmn7ba0bWVwbeRHD2RDaz9CWRcvfhgy6nWowRxv2ariNc0bTKLE75eRTsDNM4URJE2X
9SowXZWnr27z8u4Qg0ivq0QH4NNscQPCNGT2Gy6OX6eB3DGgNTwRpaiQG4Tgy6iBjzo+DtfUvVtU
KyKccd6J6EOn7HFuhnu3LAmEZckLHY/0aymq1IXVPe+nUxl9Mmn/09B/I5RE7QMnaSDyoOObhLPm
uoiO35+EmezRtPcR1z+dWM4u2nvlfLV5Lx/biE6xrBbNDIyxioqqhr/OwvTAFROpLI4AN11HD0vi
kR+BLnphcYoJBI14sUL0//kZAAJtFAe2F92WN+ui0DbCHueiml46n+hZfBCxMIig0Ytgo2DAlgwV
m7YPjWmcHm6KAyg8RrHaynWd4LzgLECnokTSDKCJE07RUJIYKtxTGI5W+7RmyfCGp48NL3l2fYLL
ESydgOJ5ycnXrnxe8mxNhb3KNtdtjRFLuuAq7PUcfCGk9sr5wxz/0jWOMQSQ+Ffy806IZQQr4XGE
ffTN9WGRdTH4Rb+gD59U7WUactg5m755mfTr8CreyMRasmC8DZxiVb85+McLgjP8y3iWpi+KaLm+
dDcg2cEBQvpBcu06X7/v5g1uDm6fXXfh+ni5r6vk4rirA6yxiuxLEJH51y4O7nVbBNHr1N1nv+n+
FC5QBtOCW12FNN4nCgNzun7uuY0Kg3CxgPGyTFaY+oF/zLCbCBQFl5ZWHsjpAhxz5v0z72DEwdFJ
N/v69a5c+RcNJnXdIX+bExoksotk8drP1JILpemU6akTs3eTxChYUaokGiqXOpRFGyi3VB3UPZqk
2pKiGvX4kjPAr4mx2hFlnvRfhTJH+rlxaUjhG0RlzNuBX9M5R/dFVVTrlzLdkfy9inGTmkn6QeFn
/lj14WtckGgAlKioErl+VU34zS2wyZCCGFfJb7N59W43j8nb3v4tPqYiGHFIR1Apc/5OxiT6HZgj
ohdYDYmVlsw1BrtFLLVwFbAsAlwPwkPz13pdxxckG9zL0VduaK7P3xfXTnQR+Yev2iKT3fKbGAol
B/F/V/mz22kh4InH4QT/f8zq6Bt0oOVyk1p2VJrD6uCtCQ2v1hQGRav0vpw6QGFcmHtb7ou6ttqZ
xVVwan6iFI+jPONbVYg/P8BxtsIwQOso43waAUs83eD6IMlmyZZ066gEpw82CbftlNFc7IMqvkb8
/imaFf3LaMv+LCWK39KHL0tWUxXx/rEuv/ARVlymBwJCMXAGqj8gHYjnwYtqAx+q9b5X9WL+e+pE
BL/MfVzI1vlVWge7y7TA6HNVu9fRjjdShPqv4HBYrXjLBUnXcL85mKNAr4sDyj8euTtB5rjoOzjV
8iIvOSd8VnfVHb4W1fbvGaLri9ViTgqFjDEjRDF5WLRIWyc9a8aufPbgcAxEGOGhH6N2Gj24fO/U
WeVs3uuc7rKQvLJ68dK68UA3UrdZM0vtPoj3ysRUzkS34UYUwuOFP6U0JfthNZWTNeJA+B/yTk8D
PBD9422S1Z98WPrPv/L/Y+RzJAxizdCIHo987Tb7edTjfE6pHIIXhQDrxfpPdbvcdpDQK0gYV6H7
AqcHLUatYjtI6uhbMcf/kNav7I61mnUxrxYD2J1wOZFg5b9vTQ9PHDM7ytTQ4kCejjtZrfykqvfp
rXAlGUyqyAsO8GsoXYQL6+IkVUO7ii/rzfFeOJjI5apmJCXc7Ik/yNavn3+eZ4pPnBkfjWtUfPZV
lbnePtre6jAVJSPNiX1YMAHE9GR7spIZrE5kN13U1LjQcxta5gjiZKu0mizp9R7HhwmUDFAHkEbc
okcge7/6X87ObDluK8uiP2REIAEkhlcmB5GiJEuWVFK9IFxS6SbmxDx8fa99abvNFJus6ohuu2zJ
FDJxh3P22cOy7hbsz97LkLOJOIX3UnbzPDSAbrF+mkeRAsWx4WzpA7mxOF81ilLqlFUU86LVGxc9
NaEaKPGnZbU3HTmz5Cz6/Fd5PmuxrxiYhEIZEB2HtzNinr9uZdmiebiXSFzm/HQWX4yXEbGEz6VB
AmRlNgjc4t36+5/ELldBs27U4RrANHDec3TIut1psI9kjvCyJdl5t/TTc5698qjfOVm+zRsG6SRm
iFNJySc7eJWJ0jv/eZO60nshP3ygMj0wk+MKHsAMV5KHbQh3tZ3UH5QrCUytNQWlpWwgXm5J7Gzl
fFlQk9FKMP7bUfQ93kb1/jgVx3qY3xR41t25J2ykg5YcHZQ4xVpQT7XVyphlre9ktIIBz+ki7ucv
7kxAQxNwShiuo6ap8t8CZ+ciUa2K69oz2cHpRNFKU3NJPJj5JMHvJnuiNvwABmIu5/3U3RdNcqI4
5laYKPN6V71wmVy7dcTQrFr8e9sK7VhePc3yVdHhf1KrQIip0czkxbe2EBb7KxioLuKWpelmHLP9
SceQqo5i+9GnSAM0eEHcUdN3lxO2ZkzD/WnnU/Txs9wTNl1zu/3YXGoY2YLMcjckTWiuzT/jDUGB
xN3BSh3Yn5hLF2GM3QxwnJNypbh5/L2uGEr6+B7WLdZ+DWEzhy0Lg+tlFUA/Lr91DaJrM5fxVVNz
AwUesoS4ErgZ1mT3tvvk4C8Uuv6IruGFraT75+w1g9DTFaPFUUN/NhIkT6IaiwXiV7+Qv0jalIgf
TUzPFXT4+oEHSYujeaUKMTGhZggyTn68PZ5+CyJOeE9fO0tEpqUqfaV8rXHjuXC4O/w5hg/4Iv3o
HIzUzvr7Y59Tc0FqhqnCLOu+GbEhjBtqejdPT4eg1YsrGqyLjevC1MKhv98n35um5atvk/LGtGn4
OkgQdjYxMEvhwScoUXegRyJJPsUsC39I/LQS7KjMLisunY66EraofwhyH2vDkRulBLOYj7sfcQI6
2PLr1CEfCyimF83mHNHjApnFMYXsjgVvevfXyo3L63zAurXpkLWwSAKSAqIZWr/cibRwJNpt+pZP
s6c+Hvfe9sorvAESLTVz0XYDZXySvZ5PPQqKyi04fvPistio6Ptp/lKMbLx+409wj/jwYdrBdoEX
Q0BXe2nXFanw/HkuhyA/kW9po0bKIz56sYTm0iykEyRku+duFV3i7UMb1uLTSQ/z2fSUX5jz9wxZ
azZTyCTGDdl3mMnxHAGL1mWiegiayFz4PT8cN8YQ0ixPE5yqb3nO3ulQol1F4/70pluI8ixQXvvy
L+IqxBzjVJUfZtwtLzdTDngf8DKAkYpr46qfld7BpZh0S74otyncS/hvELxiYqX8jYrQGbPkeovj
737Et9Xt1uJQpxpMZ12L6zaqLLxOGRNM7attF8xXdcJrEhenwLv7ost4Wq9pSkzJXPSakIgJmWFT
RrvFv92SXf+hS/INP971dwNDhigrf756fieehyU+LGlEZ4nHtPVnjmvULjN/ONBK1E1fj6bmG+bC
OIEPkB8rvd7s4xgGUXndH6/T03yF/twl9ZGDS8oggQAyIMDZFHOzgeNOFK0Ovq7aNhW6lKKfJfjW
flQgoy4gBTB2yGD095fj1J+qIbHjxJ5ATikwPs/ahinznLWCEojAyqpKLbPFLXN2mtISKSqsj4L+
fsT0EFxj3mFkXtPllNHuIsyOr0fHuVYVFFX0ELLIqcsV/dpoR5NO6HytFyygk5fKoqfKNYgc+z1W
cbDPkLw8vv+cuY0KMx+9e11QYjjODmYvSrorIpnhs7nQAiLOUZCC7JkC78HmVPeyUGaF6bzsNnQ+
PdUyoQODR8jAgnLt3E94C+bV74vafYhtQSsWA6qaFlTEySG4wGASuCmtp+o40UVVr/eMURRip9gP
RWFJvC3WVABLToYlQUGNTl0sMk9QQ/ODZVTQ5AGjXixD95v1AAK3fo8o4YPQIykf/QX3dso8CURr
L/38/IY4V6fYTwrw5/IaQthH+/OrqV+OSbv2VHlQJkU/Kho4pjlHvdljCsLq1lRALZRUra5xDjMh
3Q1TipmEr2aPg0MF4kYYmMlqQr0jpt8MjZF0KhOr2XP2BIzLxDiWt3VMjqi1ehD7WJYOgwF4tIWW
9CUBAT8OaBgk96QKbprjkaxMpAuwMeR9JaFxE1EZ1Fh7EwpwwAzKPQiSnxAuys/gZTT+yTVKzh0m
FhHjBDw3Hq9R32+XY+mdTm+sawo+OuKTWtgA2bHNMdTshxmnDlDpbaxgTG+OFsRp2Pp/xHs8/+ae
2vY4dWmcBhwq85THz5UHoMjhHHv3anXE7lPyqLIOtOvNjheE2nS/BIdu8j0CvLn4hgcnEME2Gk6l
zulmDNIba3qbYYgIHSfH0UnaAt/hrgVGeJlwZLUNZ9UQzpT8H7GHHK/n5xXwaLGjbgNh58GFqrsh
16shfNP6CcCFlWZwLstv1tM6Lb91cIb0hrX5/gMKnr6p8wdiVER5yBsmHOfsm0RqvnTF3oUXQQfh
NjCflMPKKSRCjUKtbAwZm14uQxqrSOojD25JkMRL1+m4oc56/g1z5Pz0YAhVZReswSkzobPNGe0n
t91X3vAmmGf/Pj4qVXMDAQoGxz9MOVeyhhZxsxsuKZiTu/7I//I3TR4AYm0lpV1ob9nKN58jP26A
VDECjSqVUY6tmVEBF7v+0G90A/06nq6KHNP2ITE4D3D1F6XMCwZnpuRLvffdTInglFzqq0CqKhhv
XJe7psAl9UaBqArCNU2xPxQ5ZdKex3VXINMm4r5JOEZ1lrhV00KdoPArp4GehkCSgx3IbSWeo8qj
xfanxtOB8qDO0SP3uCW8MlHzrY+ooPsR1pOPYm5RTR/1613Txj6EySihzKN8GOfxptjAroKw/BaM
4O6xy13eOl8bFvZlc0Ihh3bFSShCudwLwmI4h46x2S7qvnxbmIzaa1l+zzfocJl8mHdUkHPktJgv
Usc1GxVacKKZcDsNCVfK8yIo3ct4TyfDL/BjPQoHBUzqsg2cqrGn+lSe4ivhDk3VIrKDonPTV/zo
YKOPwaT4eLDtiClmPrPhcAsK8J6iawnlmN7ndXdAPb+7cj2mkqeFjo8CDE22ys2BPk0piQ89d0+p
VvTGu2BaTeV84sf3IaPEIKQjj8o4PORRFnGdydwy9AMQMeGIR/BkBXU2/ZRe1sO+vMnHOHtNZcHa
iPlscSZb10YD4gjtd7ND5z3n1Kabx3/fBPlH68vU8q3E1el4M50C/6YbKIAl239+g5wL37m8POVw
JLDqua1/ttryl6yZavoqtfhN6nxWgpJQn5hMrb5gVcYmgkKhpEZSeOpd8Ga/3y6tEpipHizBj4xN
7ySqDCT+7r34u7qNYkB8BdtS4R1BRk2rqKkgpZwP9WmptGCDaP4jxLrbk0eVM3KKEBLXaDMNRW/m
X0yd2jMcsyiR73dL9NWPmGDoCPPdl4iE545Q9ptARkmSAx2MaKePLwOEMXU17ArZiDO1EdS/yz3S
XXAutmNXxdsvVB6MXcVssdU9vedHE7McAmLS/syKlG/8NMyXGyLe59/Ww+T38TnL2FWkTPK8yEQ4
17N049INXjVu5NX37WUQHt3X8cqJ1e/97Xux2xJqaxAQjM9PB3r0FRcC2rhm3Zr3iBznT9anIOqY
0DdlhrQ3z9+yYEv6pbzDYsDtD7FHzGgzFDMzXpq3Ocmd31Ht1/+2tVuRp/1d49SFZc9YQGA6LVgU
nMjhC5yQE8Tn1Jkj/lR3dxqYu5gZ8jynXj8uCzl18/5zMfgtmHhLWzhnKy974Qmbb07m9FcEEtYX
BNHesFqX68mH0q5cGNdlUhYl9GNbyO6Zl4l/H7Z0mExZwdmzGu4IGEcfcBduHo7ltFwEw7KhGcj0
5MbQLBYNXrhFz/ez+sX70Bv/HTT74z+Ut5Dv2Xp1xExvanmKIuLe7ht+zrxfW4RpfCZrubXQJ88z
q3LuibA3zty87jNgmYxT3g1PTPNKtFfdkZO244fVYXC6SrBeh/ZHN2dmjmvTcmzF6+zfzgsnDKcx
UyYH6pTHSUySyPhjNqwoU9Tf5HzijoJYDY8SQ4t+5XYn/lKH8Ze+WH8fehCuznW5WHxqPA0SPPpK
U3NKh5y0CnaJJ04O43L5EMCd4uuJ8W8xg0Md9+/mdHEvmswvb2ITfDBV17w2+O4cnBX7VAxDbY+P
1J+brsg6F8ici4x2Y7nAhOIE93rgE48c8HllrjH0SK6tyXchQ4LZTz+7mxCLhCbPhLLK8FGHqu/j
+AADqcGPXJgyF0z8+Ucieq/6ACSJ75DlMcX9FS2YBzmQ26Mb6eB5LSHDE8pcXtUPyMenQzRX7U1A
ACrRlZRcBmzVyWnsCenBQgNXOqam/H4Xkn8cte4lglHGpCJN9bzKvrcfgNOnZzoBbESHUWtyjRta
jEkUbyz8Cp7MGMhPYyjxuir2TniplkKu0e7G48OJaG/ipiLROzTtTT+a7KovOb4Dp+UL1fngHxkc
Q0Nf7/oRwKyJ+KZjwq4vaeT9d0HA3TIM6/Hi2IffZ4NHax+65XYxx7waidHntFlvgSKKA6T+4Lrp
QigXa3583xRco6Yokrs4G7ovp7lwv03dFAFKLuNNAy39t2DWZDhJ8VAZmVM1LnQ8k/ZXeaLPjdvh
we+T+TIM+u1iKYt/MIICVVvZ4/myFIc4mL5sRTsdJgeph9PirXjSPjF8ogc7aQ66C8IYgNioTdwT
dxpVR3tTBEAWgNohhA2BhA470h0dw2ycdOLY8COFbxbHAVwlrD/120DdGNb855q3GXoqyiqw/TH9
rvCO+XjqMYGlZIJ4985M/HJfQjSZ629Fpv2RUCO5J34sE3rW39DyWGG6ve5dmQBTTx/ilaW0RYKy
qo2O0yOZpDmdWiIuwSzKrGG8DrxEz4UJy0pnb5BLQLwVrNSxgAs/pnIhmPRGQIefcbwot7sYCSQO
cvZ13ybfCRX5bEr+Yco3FqJYYgoxz1El+yLJ1DxXk/V427YpD1i6r0DywJc2HrVB72PWmn1Re/47
t2zjm3jmpbEWMwUQ8jkIi7kutiR+e6yc7V1Xbeu3pl0GioUxav81e+FxpAxiMG2q3cGrgGLdjI9u
9lq7+dj+ZoZdaw5RW2YAbGVx3akUcVzgr10zvYqW5LvvlfkX+ToEGQBh0G08E4t4O7nDZRPzZbgj
y54Qx+SQ+8DnDlZ4U8pIRhDm5gDwURaud25CnVe37CceH6O/DVO/gpG9oPJiYDXM1eBDh+nKD1F0
bK/3VUIKZbb33jPK4d2biGGomZ3tFaykHmOGhaiHYxq8cpoTteMGCkciVJI9jL9dx//QhNRShcFo
1acibQIVgw3/tCa9AoXLX+d6B7TapLKUJ36j5YjrytpcRy17sZNRv9vRSfERvlJMY9gzkrfrsiSj
HCQ8OHI2Tgs4IF8OAKyRHb4tZjPKt8Xff0e63R+mWSB4wUZpCN2TUNNih1HK0qwNbeauxN79wv4g
n8PiwCY8GraQl1ZkluQ11XVMie3RncCVwbPXU53qxzSkKN5JknI0u2BCJ/TT9FP+xlnImyR5DXgn
BkfdDOOlpWYRQw256eup+UT9zIpczD/rXRNfzS3rmkPEv50azkh7/UFsa+jCtXWUZ7rDRJQp9E24
eNvlvHChc64SYhHUHHEm6TPwxzT4yDSf9qOonSG/DDp6rGia/FvfH5vXW5pkyIv4Zv3ttN7yefMv
x3HdXe78rb0rDHULVcxmDl3BBWNOsB/TjR82+ZNDflGD6dFSrocsbcarjlr7GugufccHpK0BpWCz
FP43Bw8YCESef1Ouw3xR8fHJxuCy7VaWNW1/BwMAXM4Nl0/OREU0pT1v+GjK7V9JFQa/Or1+QFon
FAn8wub35X1Uzf3K1iYoPGWn5Sf9vJGH3E4Bx3IXcYd2MYfjL90p7NqV5vIeFXt0OTmcHCJ3/VIP
Ubvfpcf53mDnyEIdOa6OgEJ5xylp8d5fuiygJ8m68T5I0s9BTSvTZBxEXkZthv2KP3GyduRjXUzz
cbiynv3BvP34pdv7XjF224RlKmdxs/ERmNU3Iva0N/U+SX+PfIqQX+qx5UDzm+keZnN9Ua5J+ipn
SAORBkbVbIarJuI7EdmxjbP+R+umoPCebp21WNEocToV0AEuDdAOv40vSHt83tQP7Cjomv3uh+0O
GpLArkzNv7fzCinD3G4J/xFpcNDtKY0cxDuXzZEcbx9OhZ+GzcW2VcW7bqzH19g8cMmH+FUhc8oe
/oNJc7M4Kbw3ARZPhHpxnxzNcl8ny/T6l4lKvAnK03yftE11mNo4uSh3pIoczb5+Yfz0BOCCup3u
yI/F/2KdPW4OtqTJHdgTEF8gNcgEoyjc37VGQOTu5GomvaelBuHW02RYHY3ybYSEKW/VF3ENi56e
9wGEzgE7JgT//aRrr9uK4QZLGksjLFPVlMYZJAbaNfEtO9Q1Tpp+ziFKis8hZwxlfIgIFWAKjE/E
a3VuUuRLOwKFVxhNs7g/LMqIq639d3gx2KE68rm4ZTf1zCVFAxFDXsYMSj20UvAMpkJIbVeT1kne
qnUAY+wtlKwZSR8HgJqJepB4tzAAkbAiRQmynlB7EDPkZKLUivEo5kCTUYHYkJsUji22hIhcv0Y2
xw8c1MCI4gml23wZT7dOBT99swHDT4kbUJadtYHdrhjSnZe7780I/YE3HZR8YQNUEokNkS8pJGnm
KLZ0DeA311ms35Donpb6uPLF8qxOCmcd+oYi1vXB/ozplhTBThXA3kVAU/tsyWfi0/gg1xhoyWhY
q0gImVBsQd46GWSYI5fQfgB+JM1EJ42bCFPAUG+GRp2a/ODpyv9DQyUfFnXYMtGVGaF4LAWT52PJ
oRbeRiuFugSdnUm+17xRvaEtRb6f0Ib5wUuMiHMdg5rsECuZgN6VJL/dObM54qjo13Xd3Ysz3AfT
qyLPv1sfC+opiS8kDMM66Hpb/U9/BmlKDIa88ldL14BxZN2vsOd5vrl+AqX2OGXY5qGMgYCFH+/x
en86DvM0FvcKVreTFOVoVoRKgICs8C/HKiAeQdNP2KmQeM1afithDSDOLn/t2uWThalf9gX6GVyl
20csT+AZxCzg6scP5g9rXm4LDzaH8/twiT5niUcdif1z0HNCGmPu3B4BJBZxElloZ81YWBAxUTIy
JOMGEtakzBeOg+e/syeYsY8f7excdIIy5uQhkVNCPzn5S+gXZyCt+4mmk+FOyrkCeUg5Jlr1MhqN
xQdmJ8lPRVCmFQFChpHDsfWcndkRoEEK8HCxf7KuWhNHDNN9q65k1UtQ0E94VvtgcyJLdjNWm8i9
TVV9k0xZyatiJimtTIMP/Z4sTn4jEPJG1vZS12ua+P8adzz+Us4XUuFGzexuzUctchFQlQk9n1CK
IAY0yF6k+NUHsyzQCpGR6JEk2IoG0qGOlIjoP6D5iJ3/+GjzYU55CcbNujh+yqzG1PU4+itjmFzX
N0Omh+AntN+YsqujkVYZz2bsPPAX70Nu7rDv3mRj9ybYQVAWxVEiCVeBJd7wRXIcBX+StFmDiMJN
GqgSuom+UkxP8e9r7NNF0vrvLS44SwIYixi7+K6Lydg5tL8l+95MQ+a8FynYjBDREZ6KUNVwO0gT
FRsQlQBzIc2btWD+bs+ay1BBWCPd6wsw3bkhgZ6MK5kpDAeJhLFn8y7HKZw1S/IQR5KSSiu8sRR7
D/4XO7GpJiYkGS7KeIpXMOLX/KOqBU3sajxjdREqDvn5nfrE6RZQwCBPR7wE3vuTicOxbZMxHffE
FXOby4+Ae83tCAWxtz+7l/tUc+KY+G7ifD4xTfqoC1oniGZwEVeMhhbPP5eNe368KHkuJkdQIP1o
h5nK48OtDlfIhr2T/1XJqPCVt5+8EiRUVWKcu1W4ZfHP5HiKxgUT/qO82WdyLPo/pkrukDNUHQ5W
QyAmOEr5YHK+WmcfqASW8rlNn/BifjCpRFocG6qaGF6+CuCmhU9/4kMTISMxTc24pcOFR3az20DR
DjjHGAcvFRGyI9zF9HWIImdjMRBl5YDe3KIBnQP94PNf1FOLah9BJwp1B8TcoI+/KL8PujqBnHJv
XHzFGFRisnJlJ8lYhIuIW4DvBp1WOVcTbkE27ogTiN35Luf4/O+tsrTQHz3T2fFfO9Op5FkzlH9s
QZky/nHMx6Qn6AUpe0DEdw2tlQvVbHCDKaFrjIptFAZyHqkAnv+uzg0kfnqusxM4n+u8AgqoP8w9
qD3jyBlY6AKi6F2AC4cNGNfkOUnv4Pd/EkoqSn9axbftwuSPybPQD3uR5gBtxOvKZFqWhOKs1/Hy
0sv9+YoPeK/k6lLP08xY4c7fZER5kbjNcOqXN3go1Yd+YhTtUAyJT6gBKrMHBqg1JsLzpXUdY+6v
GVOxQJwatx+iW4v08/Jl9tRXyZOFnhvFMYPdc5s9f+nqbQZNfyOHNtcr0TXt4VTDXjBkbEGmu7N2
aNP45bhmv3VxAImL98y7lpSxd6k/rf3Y8snaMGF6ogg12c0703z58pq0pNqzAyWEUM1ZxzMnzHwf
7xNnhT8yR1nwXrev6BhC32RAsRvzV52cQSjrlEyng08HcpztgJaJSNfXLNZM44y/zUN322zdW3f4
KrK7Cu8m4nNxOM8rBfa8Qkhhw+l0YvbL8MOlYlZNLqxLkmdRmbT13DL6HvDHAuZ/Uj2vC/PkrK+w
BvzV18xyavQXFdxiCogNrmt50o8i4lxkjo1vV1Yaiv9WhJB8TSJ6uBzOyFTxTf5HoTJPvvpEjGuf
ThPq9dku8tdhiJdoBoFX05sg7YR3GQMHy15V0t0AW/1+R2FGsz8jjpYybEYS2fCGdY3IDbKIgS+t
jTyihwhTVrB7tCnJ+rsao+f3/RPlKMa6EK4J0ONcQqry+N1HXgpJNuo3Ym9whLEznPQ7Z/mbuIby
qwYOL1YRojRVlmdlfDy9M0MMyw/tBVkpmmP2mLYAM39RF+ui0jIR1ZIZ9eKpS2miZFQhg3wArIMS
QVRsK+xOpZtuIbn12gQlDmbtys2lY8WXLGroHfh9Mo6QOSyw+6ucryyHuSrPR2ltJwznXzpctOLP
dkTkQj+nRCIGyPPPVJv5Pja4DqfrG0MuYxOyJGlqtnh8NYA8mZlGDLW+DQZKBXFPn8q++qffbXdb
9YAlYKj86/Nv6qm1Rch86O48zCgh9J69qS4Chov2zvreXXEBgTBl9V9c/ZosazNa5ST27xJLS0pk
w9ux0JHkVVYzKp3kpaYSRTJAlU8RxozyyMrxlH3+eZ8qnwi0RRkT+PtwhyXO45Xll2UCR62iOdzP
7wPGJbId7ndwtGArFj7SHxpSrSJSeg5q36Um0Q38pxrd7uMWoukLD/ZzUR9ErHgAix1AYHTuDOCX
J3/yfWf3ZqtPF/vWuZTRbr+moMHFla3tqJVUJ2m5b+mXyS1fy5Uh7uXJTXUA/iJPW1vpvBhV8OR7
3kECJMkLUIWx+tn3hqPb5I9hBvUm/CDz0aKCWoWfk/gFKvG0K2U9JQ6cIgJccqg0Y59zYBTeu645
S5uQN5biBwVR+CQ4Wj0BLKcXvs8nbmK+z/994LOFOZW+M/VLkd+rq4gK5zbpvSuRAOQnFvvscOwt
7ANCSolrBHgrvMqNzpRMXF11YTxgKeS9cLQ9QbvlPeN4SHIeRRcS7MdfZBcWk4lGxqHaxH1FLwGR
sIh4z0cmYmh1YQlmC2xplmcAgirBLXTzr4KKmhThy4YYBj3anE6XcwN0lBCNQp8caTw8Vd96BNY6
kOTMIfUxtmDQWB8i6nLJ3oGznv+qz30jqNLY+7jq0ZDCavhpT9V+OA3TlqAmPzXm2g0YzJuygG7Q
c3IHDrSoAo3WZQ+P7SKfT85hCOJ/BntBzAPE/wLxA+l8dAsVGEA8iAM0J5+3Y7owR23QgUc1HAnm
MI3HDYsi8IscO+IMTpC7Oashy5m5kMkZjABqH+84rPq72gVSsQKQaC7NtR8yQ6qhnVzXWAxe6NuJ
XkyTfIKlRgOkmBGqe+IHz2/aejNjT3Xov1G92sz8/xHpoSADk1XopdXHbkwGxZ8+UZCO77DMxl+V
dGouM7q162Ll8xrEbco04Ep+6H35vXJbFYBmOTcyKynm992uu9lv251aUIvRJsln003vrfCUS2zh
3MWAANFKW70eWgc7J0nq9E0wrbgQzKUrQVtZZDJ5KjglX7EafmHPMgv2UfA/v16eAA8ff0tn0CzS
nZET2PPf7JC+dAljQeRI4snarcnN3gO252y93fCrMCMJ/ORLahshIKDIpwmCkzTBSXr+0WxR+fiK
1aOh9Yq5IMg5Pis692OY78LY1G+zgbLPik8Z3ZMwCxoYH6URkua7z9LdhStrZaAKQg09mWjkTCQ7
KA8XCjvZdmK3bIg4zECr28HUy1CTayPDnzbUs4z5BMVbopta9qLNmc5AD7hDox5AJRa8ux/Wu5ky
6dLmzPbpnqm1rDkKrCJg9FwGDiBzR0S0ZEBHgo6ZzyMAo8WtONxypqLzBOEACg5CkIV1zzfrkX4S
9DdEEyAlEgWOMdJ24UxsDZMj/YnbrIYMt/uRO9B06oZ6tiZ2K1+Rh2HfeJAxDMSYD0ELt0j+FJb6
wYTxW5QxcsYfZTohivGZLUQL87aFmI6LXxw8WOqp26q3QQ33yzdwD4MMat/zL9DXPfTcCzzjifq7
pmy6eKut2VcQUT1Kgi46ke7QmSKbKG9rASaesDAKYWZuAEHMZoDKD4+picdGI++sCGEzSmEounWx
gw5Hiymytghj0seqOdgA22wPBL7w/Kf5P5YjlximBZTC557t3ZTFrunZKfFIVo0xBQwYuEikSI/T
q25I3UO8g1AVbCd4mx1D+HlC+wYy/0lNnaVP5CvOAKpYNQg2vCKOo9V7G6y0oTqLYqnw9VmNt1AJ
yQ9GSqN5YGxbpOjjGrIuboL90N27PgvCqqKDVeZgGwTVmJzcy3Qdryq/6g6M2eFbhRovQWix5FIs
fXISULirgFJwLcoOU8EctV+5G6DVJJDXDCN7A6kgpzxiNUJ8YgiVXiI6KF9FkG2u1RbPEzo2s2z+
Tbw/ofwSB1rojGaQ7sS6VxwN5z1tP2FY0A75fHMCCSSoOO/MAPnVlzDPZXXXLiu+67hoHAa4F1vF
nyGVyvNv74laU4fJX2/vXDbqOMnCIwYB9i8gF5hpW1268i0sRstMTKe+DC9VIMk7FJET1JcBWHyj
4rQeIghQopfYok+MHR8/2VkVPOXHfZeWyUMRwlrmq8Lcvp8xOlFPsyf6CF9KOeSwTt7JYAS+8hdF
K1jLOY5qQeB9zfuS4rVxgRR24a3XQn9IXXOl1ksFteZiuuwajyKfU5w57zeyPQ69M3zJo/VqdYfD
qWxxRKivJQWJIRcii4SClFKQaShGz64N6fr7W41pRDcXR7MZw29ZP95v/LqMQiLGEOaYfrZCJBmw
qILboBSqjYjWjxpCShs+7zmz+W4jh74V2/mX9c27JxQzfLlkZchAnX37EwG1Ph7DanP3JJhwXD7E
hpdzjY8DXQPtBvopg7Av2GMzNbL85ohAOzXU3cahDZEAUh4DYNCIH3PHLSBOgcHyX2UCXKNBHhZw
0iBxaRjkuNQS25uoBFmdwTVNjEDRPbGN3RjeZx/sX89HmM2odAT5oO8dLe2J4QDLERUz53uQwua3
gtdoZXLvNvyHORYMsCYxhoszyFnKSmshR86L2FwLiyOp3iZF/bs7gsCIomEcDION5pu6mPAN50Ti
6S0RIkYEDcMA35CG5YSswRxVyQ3t6SquJYHcQ5Uyi2hCwcD2H+A4zSvDWeG5AMY8eQGx2zK+YEDy
dFLLKet08qgZZzxbXh89Z7oYA2c5IJ+Fz6OpWe1xitlN1VfDF7dmSor6nT9vx5MNhYAbarWWSxA8
wudCghEaAOEciinOboN1cq8joNDLPlx+rwtYl1HVQ37dE0mY7r31YjVVA87QnK7y/f4DkHF8NdWY
sPgjPBnEBzt+Gieu2zArziFYXsjqREIF4A34hgsvPaBho1zmU+C5B+1OLy3K4etTHw/c6Nh4x5Hu
VRJCFh7FMn5sFM1pjj44K1WgKOWcvM0nE+tGQoEIYSN86Wb9uUFlWWvogCMHhvfRGfpQL2UXDmkX
voGS+VqnWePCr0a8pNcgtAtO/C3iPPyEyo9/KqNk1xI75IxM/J1UFvSbLGimAZqw644Sx7yPucgo
qv94E4bAFpRftaAfIsdiGbS4i3+pIJ/e8FbNTI2BuwuDG1RvkLTlUpKz9lWl/X/O8P/91Od4QbR2
6TEqoBEI8BEKGZfrJw081ecCXL3WDFC+4ZoB2spAjw+QJLdfSZMlxfoPlI46oX+qc/72XN7jNpJr
MUmcGXGO6A3uCWalxxthQKuditrotR232OuFAWyBUxVMAgHhkKev+4XyhpNQCcLCNZym/sYIDaYA
k9nnv0Dv5z5cyyaIeBkxz+vq1/+OiA+nbabnC8lbp/cAMIDQ+r5OAtJKiMwUEUlpoFTIqC245os8
g0u8vdVY1aV17d3wrs6G90k+/a7Hl4ugq5wOuQTaHnjCiAqQX3NgKU/xRXrBmSR48iNEe1c9O+YD
tuv720cgBczxd8e4tOGqgccBrcvOzt1WbkaWt2B0TSslc5S1hqzCBCw1ytPl3ytN3FppMtZRo4as
iPuOTl/yl4kMhoVz08exjmtOSSQKM7MvSrpaieck+5sZYUjuJ6DC9KCzMHKEy+vXbLAyhe3sQQwU
ccTaUhE0jWKImUd///xbfbq0+dtXcrb8Ns+tM/xDKpvsrvwG9biSVzBOhiSuj8s4zyw8ZUCcJli3
IXZLlo82UhPx7YQhUzTG3194sCdPKTDzSKLpgKHt4+Xm10uTztlGzaVTSpHzeg+aGLlsyAC8STbF
Af7V3HzvmJNePbwPRlwL+nTBv0JLIu4oFHLsjpdq+if0KWyIOEZKi9sYsPwZAFRXx8SQDJzg+ULJ
hUmHEFMYV9wHO7iQLUJAksnkxq0phHXjxutEX18x48TUs7L82D6kNYfia37hK9RX9NPRkuDCA1IB
kmGhwL8t9wkxxOl0jGObTxPjhNd3D625OqS+VP48rXEICsOxp6msdcmiMJMe1fJUhHPQQUIuf1Ho
tH9yM/7t6c7Agzof4mYLixMRshh/iSCeI4JgeEahQp1atdVtNu5eLdgr5fNnwfE1JGrbyZsNRfWO
e6IPVSj5qsQQsAb43ilg2sY0ogUQm04gKywDenu4NjK1bnA9EafOOAOGDSv1RcBW1b0QxgcRiaQl
UpdhrZNklekyLVD+n0a5puC00t4t9ijpQAMKpRpjWFRf5MxkbPUn6ygsim63Y3eQNdBGBre11u3T
F67yp5fg377Ds6s8Gqvo5CRzbPNdgzpmGoKnCX1wcYw+SCWvt/uX6x8jX9l3a+WJ9CdwUVw+rb4+
r96E63T7wgp86h1DbInIiw6jPb47jzcxsNZg4HXsuC84O5GWi+NS+EiCYIVo1Cc5gZiaAuoJunmn
6c1fIrQ/iDcvM1WebJvYsLHH6AC7v3ODXL/02obbDEyZkaSeS0JwcUKkxLVMOBicGumLLQW/mVaV
aVDovJ4j93Y+CtXl9zNSNwX/nCCU3KK3YkuNSfLBq/617u5a/3RniJ6xlCODQWuDthNTZjuWo5xo
DFURIIQyx/JT8n5I/Buls6s4ws7Chg+oarKmgnRbM8mH9QQUvHAu60RT+Jf6UdUnolgIVGNiwqvn
9U4LUUCAkXiPa9IvWFxzGc0oBdXrlnmZqmkrx/MDB3vXfbBHSbB3z/vkrmycbdqPICt7XAJOmtLB
OJMNhe5P2QsISjUTBkC66yboZI6bfh4M5T+jflFnZ1xK//TufRiWYErMQR/P1OCy/ohgZcpcvjPF
lSBwvRmbI0VzY9bjP+MJEzyPpugvBy9cppdj8Mmp0lHCplsx1oKOVkHVVGP8f/cmuu4nqlbMi+uU
zmHfhnCH0eODpjQBBA6cL2U7q11TT5RYlhXEGYpk0nSMRijBXKsV9XXSsJbdkMLfbeh1B4HZ/D69
PwnUH1QscflN4xNdAJrpRXB0ZUnRu3I34ymil2wpnjxu4whdKWAodmLntQ8ZrENzxLHrvcYVo5/S
YuU7/xpDm+xgsUvFSBUFk3d4ojPCe5pWND5oL12ShIXGTEJdGEgGJ3ivNagMVnsgnUemWUisL01X
JV/7EfUJRK6M6Fk6NmbP+m0zoKWDJ5IUcsxDGCPIOKaosN+URK8pMcDItvd9Ou3e1OYIsiQFE06a
B5ywrFVwcg02+tmSYj3msUGKKVSEwPCwpRhp0mKvx+sVyPfCj46IRLLWQxGSzhfTdHK/5E5X/jpl
dXYzRwBcU0eH2KX0H8+fdk94C5HrrDRZyuMY56KzgsDJp91c+W703iT1N7kE9+P+tdVHyYm6d4Du
GC4LFbGG04pzYb5nSeoYocUN+mcw+vQ0vkrHkUXFHYSZrjh9yoHquLB9jNO06NvieJH13kHbSWJ9
ObyJi/By6oKloZ3tafwHCX/BUIPwnPOAr3wak9RhXGnd55odzCY6xqBFXdo05h+qx3qSn+YdRQI5
EDgJVxeWNgzyj8rsi/13cJ10GgVb+rnJGw7V7Z3AIzEs5bUrdoIuV/FUKLo/6YIyu/jVRJkiy+0J
rsdUU3ECRvk1cCGHdM7RKUjodIkt4gvDg6eu1Uef+ezayrss5kQNA8uzmOGLuikjPRvWxdQiRtkT
MH+R5wdCv7duBVWP91SBSoUUAorGmPD4snd+tr/uhur6hZX2RNO4R2aA+WdEMg8T8Mf3qh82/obA
p3nTtxCSWAQKTNU5Oxbr7bgHpKWphfd22fu97czltreO/g3mA9nFnKGT5OHFpeitqn1kYsp4XDev
l823YIb2xegFRAXY4KZmIBr4i9M+FAx2DPf8p3rCnY/UUOr9gB1Eelt81ov42EeHVWxcoH4Kae0f
Cmp5xG7e7rd8vtCwt1kgGjINFchou3RYpDp+q2l/n6Vw2ZhcW2YOpV7Eh37+EZ9ql3AOhBRJPQ1J
8idvy8zhMON6vhdOooxTS6m2kXd05xRTeDpcad1rV2vCJ3tDhF83tpxWf0ex9fLN+9NzsTddCK5R
QBQf399PpM16V0xOE1fv9NX9JYfB1YYOhVKfrxOavFpxGdbw90/iI+pK0p4STUYVwX/AcD5nujDS
ov7bRzpBwJusf/nfWpA8S+PEX4vsvkiS7/0KmCkjDgypmAqoDJzARxuB+DN2QLCsrgrgN9nymw4o
aOYM6eiRofW4C75CJbZiEk/MA0g0GRBwoDl1TuhqYEd3O5ZnB3Hmv3zl+ggehvX0ofRRHPCP9xoO
CMy7c4dNnkCK4PDre2pYSDENYetaknHDXRadvojYHODnFIbt23DXXPYuRHf/Adl6GdAChD5r7+yD
MbG3BBhcOM8OAWfeDVF82kIbDu4mfLfxHvjWrfEwQxH70RQAHEUnf+uE6fwWoWPsXewTMTbkLo7p
7ZjDA9dKsdaTkSBzHRNw74dsuVWWEeGHOfdcjjXQ7UB2aTOBUpdCqq1Y0LrO9dn/UHau3U1j2db+
Q6/GkHXX19xDQkJoqKLqiwZFNbIlWbJ125J+/fvM7aYOsRlx9zgcKtAQZGlr77Xmmhc2CPK2OegH
mjgzYSideECkluLpZoAqUrqhZ/IRW6JJc3A4YvhIdShaUAYyAtkverEsdUwlEQXvGSm5EP+uEmpG
fLsAQpcUcZ/9B/I1l6uRSl0zz1LzaEXwxuMfSTaULnaztmstbhCKuh1jX7NhfF82mM2ULeI5cD3z
70al3rLhbgXlhHuBFMJdzoWLa59EPXYpe5ZniXszogjSEWQkV6Ro3go0h7edM30dBYxbA4TcQxi5
bPTvlQXSe3zRi9av7qyFgc0ADHLPeciHIX1X4fJFMsCqu+hq5s+JD3qer6nDVP/bjMKErfZWvZvW
2Thr8F/zHPMZCkYyo1lMswpZZoK1gfwzG9VE8ibI/bCCGEh9k3gAclU4f9lW9ZcCRwAgG4ooZFt1
T21ldrIwdPENKAuZCRZ8ZSoE5M0W1DupKezKylmjnOT25nyrOA9Xl31cf7fezNAhzep6atpH3C07
5DbTX0mf/M4cCbJdw3iya74lK5wpikxIfWySR28zfHD77mvTQgbs2+YiM+P1uEwf45GFGLeU900A
cTZhtlIYjHpa7POoMZi8u9Wuwd5ivfutQyR3GTgMRqwstuMVYNi4x6Rnjb+GtWvxS1ZX0/M0goKV
2MXyzCgr5OBDSgwG+m23ZJozZgwT1U/49bi/67askcbRn583Bb0Zy7QD+78OCm6H6xQobPEpRNQ3
uJgHgWMrXKNTDZm7TFCbinXgTiMTnBT1ZhfJb2Ld+aQd1HssoBjJh8NmDXV/Ns9Jx2wwL5iCBv78
PVjlSOsSVtwaJMGt660PKimng4L/AQvI6rZcB+kL9CsE1KsCNetQTdiY7nA3MOvlQ7lAJsAA8KWb
85CsSz21dpPf5BWWBGS78MHCKd4wb1i+c6uR745FRs01LpebHWi87/EaNAafesdHLGI32TJsRF2q
pfuqW2wBqAKwiufPtOGYPmKl3dw4JQMkd8L8gFCR/KaMXAwaW/6w01CCt2wQly7wyWO81q4gefOy
pWA3Oy6ByE0yA8irLcMivAjS6m8Z6nYcQtfBZtn97SKGf6yzfvfkE4hy2foyAzJI0EVniEUsOrPJ
H0Nl2ks51RMUXVR+4bF/V91EJnGyZfcMhnQdTBR5kUhccNPLGfYe3HQVsirddYiqg1QOhlvxyKyF
KVRaWQzKGPI8i/Y44YaWDX0IOgZQUJjosS2cfjpFx7jCnyXtGw37n23IbuF9F0jb9TBnUURYTiZz
C8HQ+R5ygaXVQuSzfoNg2wevFPEOIZdO2M6gJwEgwfICXLpy+m/1uOJtzJ7aNMaEFTNW6ihRZVtg
SVmI6Z7IUsIPsAWj2zhvUHjCTNSnhEdHXQ3hivHY0UHrbGuc/71ptsIT619TGl5e+cqKk+iimGwS
2Cad5Eya1kgco7BOMVEtrUhmsjAo4w71KjBfjmxAdZffM5dlMz1fd52UrPaaPc91mRDJqvKIZlSX
Yelg+DGzdrkehiJlB78Z2wwtG6l6BXLVJnueSjzFQGOCdfWuGfcPXY8Sbs2D8CBQsnOPeCrWMIJE
u3l7bZ9wT46v8QhJr4si2O/SaH6RT7d0IVLes9ru7AQsxJggo6PDcMw1MIeg3AtOQV1+J7WDCA7C
U62rD724dUhkXlhu5s+SUQuFKjdKj8HU9h+BEKzmNd+Hvk/EzGamMJI3JAMTyxYMgGTwEsM7zXzW
tMS64kCA0lQ7CHr8zoBD0Ks5JUgqOeQ2rAyqXOnA4rGgOREjXQqNHwaA5hASHo4qUhTAoDJSsK+s
2i1eoewHoJh5cT/v94Ml2I60QGojlVcl+Q4FPyCM0tihAUFFOI93n8iF9BgQbrDBiBSM6O91HTlS
R4w94SNPtrtpQKnw7dbCxuGE5KnVZ72XUr1Ernc7Zxij00FoQAABQhw+IeBvr4zjMGX2Fb6XH9HL
iKx8MsEo+O2w3/uHHGHJpt2cgqfrGYyGbH+yz0wCiFWhKigHQZGKNpXAYvCzIwCVIrxFe2VhHCtg
V25QVmHrS49h38mKyRH8Os2+9KTsmIEReDOkv2m3gllKNoNESJ42HEzr2WOl64n3MOCyA1ypNXB+
9GrxmJ+hDfvxwabRZWEkcNJFO21fd5t0v7woEdiUoBlMmApv8zkcOiMPkAeRPRWN1pXUHZbjI1VK
xMrFF01JJGACNmhEOaum2H4jNOf5QFYCjS2L4UvswiFkDxCb25q7Ru51vVm/94ExGvMiQOe85OYk
BEmfDEU3n42tCRf2o7XWplOSGW9ZXspYPveksvcAUHskF7n8FqGSuFv6MWgqODZABZKbH8SxNSuO
ibf2JmEw0tzZvjWmu6KHxJENOcT229ur0GpAjh8DutFEZH5kkOHRxTp0+gvaf4bIoNniHdicoxhm
uoKbJElWOiYoqc1w68B9Fdok91xZHrhYwOutKTsfJrhOteCjekQ5EvgDViq1R/lc8KffvmwLmJ5e
doSTJqAYJsVH83Cn3/YIVWZiDVGJWIfN3HxpehjCHaxJ8WMMINDBeYt1RdWBcTJbVCJApQuACCgW
8pay35pTd2EGh3RAu8L4KUYiW7D8hLtO7LqTP0DFYhiw8MbQVkrN5cqzCfmSra86TAKDBa1lx7HS
Q6IzGWcfTrfFRH/QqqtZOjod8Qc1kWgjh2/qoXKa8HWgnoolvMQVzlwvJHD4jEzOlFi/XpNwcTEk
JbRsdZwL4LSpyTfsyU8/1Pw2dQhW4bdglBZQFrzQ37GOvDVVg6OPJnegFcoSh6gUIxqG/7ljC2Fk
PhqIzYItoM3E2BP7yBrffr4nRox6hyi68BfBjBZ6/1F7DVW96DYUzgcpZcqyRM0cxPTVglQQXukI
FUVGsw3xBZTBbJmd8ie1TsPsIGJmKu7CyqA58roBwyobpsbEWiq0pMO2LtKTo8Fd+uXrIjqhxI4D
OhuwXzPSB4geQAPy8Z/gdgRm0N/vlLCkk1LOJoWPTQSWE2/fhxOdg+5DiPOGB/WD/54QZzDi7sKt
KR/zLHtqlu2zHXPLSTajTIZ5JiLzOqtvoEPf4GCDHx/iFmE3Gux1A6MPCJEJOcHiO7h70GqRPLEw
0XYvDwzxcsfNfOHjgKLtX3pEqXMK5HznLRIiwYjHLy51Ji8tvL4Qdv/rg7jIsLtocOt9sta4HPzC
8GQCklb5rZM4L6rZ5BIttB5zj5uyZm7X0f08NjNtczBiHLBlq5o5GED4RdZJQppYtwV90LDKzvxp
tY0kHgBYVgnNZLPZw5NWdboQ594N1C3p+Fm6fe20olQGTvVNcQhLS3zCqrgWp0fYMkTBD3I6lo4p
39IpIW3xmddIH3CQ3qy+i1CDL6QVxs5bogr2sdWMaD4Qo41WqSMeteZMby+RX1TuLBEy90BGGX9A
Enp9Rzmq+0216hlDM+JT+mawRZ7Dgaqhp4o96RLlQyPY3J44uNHyTiPQKvQ+k7YFTwxXtAfx4eQ8
XMOeGPF1kUxauSdvX/Av4FIAvVgRgThwcdlHIqjFCfN08mNy4hCLy60H2PYdx9NH6+GxcAyiLCQP
HuMcNlxxKhcmsEzvROm1lQrnv+rH//26sNFEcaJGz09XR3TeAuChyhedKWh7dRQSwnArCM1lU5Dt
ut41+2pVjCuZUP4YoYg2KyadTDfOF4rWaeXolWEH5JZZUfTJ/Sqg10O/nyOMQ9mhhcwH0UexXCB9
3puWU02boFRjYgyp5pdu08pgcKiw7J18IhGWVk4MK5v30mKITOmoObiB6gVrgQoLpS5zVswcrpud
RA/yKMKDQ0yeQwUJIrz/ZJLtNx0Nqy67aof9s04FnC9vZDcSOvVL72XvRAOvAeM1PGrZnTWzdbLt
txZCst0tCQyzjtFnHqGqlZNbFauJBTaWs8Prd6HYD+tdnw4g3vBBKPmv8CWaXuRhrltkMwnhUv/j
WINw8gcVLMmxIYNYpbpQfUjMyOztizthNBNIgHY4TCKw+DRBHvP64uq4Lct4qOona4CtN1W5R+4I
xAEDEVieBDRe19wv4Y9PvwnhDmieDStLh5jAeZkIiD+DotEFxYXeBpnJbcYPZuyuVJ+Ii6jBkSmd
PzZ9cVNuvduFj9ytg4dsae6a+E+1NTJor9ewZfVRz2vZTl9xPirQC7tR7Acierz+qE7R4GOfOkCu
tHeid8gJQRpp6Vhd6XSYEBmIBEgUXuw0ZKamYhq5sDDtyYT653zT8cvrYkwcEj6VQN88NmZvO15V
3D62T1ofmi0qsTiqsfXbZEw9oeIg5nJhABLhdCPmfJDTQTXr59UuvZ+2/r3CFeWA8fbS+NV1wdhY
yWKL3CE8l17fL78Np423pOlDGaNT5JrE+BW13ULAPdIGWjs16kqs0bBQVGpxT5LcV9bG3zq5z0+Q
fnldciFxSd+lm0n819c1DpBGA9zWn7RVK9/TlmECEBgBsIGI2QXHiS7AeqToLOFBSoCsQkpvvVgD
5+vDE7KL0mWZUyY69zCWsdL3n0C51kXMUmC0yVwIBkrafwzm9EX9PFQ0RLL0h/gHXrDP39vXJRpA
J+I9UjAYMJg0KFDDMotcVQ4TMHm+LT9hivogXlEgJ1OxksFRUAFI6TSjK5yp1POFaTnYHwMVKizM
EXDuCOCMsOYgtrVPZtNx3rbvpMXW8aA6wzJM0ZOqXFaxOdIC+DUbI8AmoxS4ldpoRXTGQE7FQlvS
/6tfHcmOacn7xBeQwBzdTEhSMBBUeRTQGyWVj9Ft6PCxYRUcUlZxmNPCT9Mnf44e2t17CxoQSxMz
2oOffJ2tAHSjgH+jozs7s5S1VF9twdSqHKNYTqgk8Y5NB/q+Ar528u3TvPPJ6Z5e1rv1g+8t99rL
SgLniyT8gAn0B4m/qOQ+59it75rtO0buz9IjEll55vU6LZG4Jg/bjhX1Jp5m0REIt+Stu8Prf2eX
sRhnsvRUHoPI9ohfLxSQiBP2TaJJIw9eWLPoIdZdBMl1Mk9fuw6wJGhW793t5l6d+diaF9nu6Qm8
fRNPj/yVF9KTpzFsroC376grX3zKfuONEINJ4OliZjoK7IYOp+xo1XMyJxTZKnD5IKwjLXnFO7GK
6ICxbV4A0BcOaprzeEhf0k1wq1ZFaUIq99T4qMbVPmxfm5r9GSRStEVV3piJfsjn9KPV10I7Sqrk
njPlX3JUazLsPGLxUjeclzggl0gTlZlijcdACGRns+DRp3G7NTAU6Z/NwwnPLzcbsnq03hD2sRdg
eknSxvHwnfl2WPrexLPdVTh+xsimky3jD1lMMNzGPrxmOuQNya0pAdCEbJU2hUrDjFp6oVZTMiWc
5tt9cJFni3ttKFquoDnXl3WFnzKTQdzC8WOdvtqBmR9wZzE/RUUNoiNbw8OvAst8A8TED/e9BKxo
whp2kpF5dDZS6CZmfxc06JJbpqd5bJ4Db0ouk5SVxfwFxbYDATcP2H7IIGNmir7n8hDJ5wFjq36R
xt0NsM5tCCpKMiUmuDglB0HbYvJGoNhaAAfue8nY85E9jGoJTGMatBAJCSQibhy/za7TeEUB+SyD
lopfc9d7yKrWiB9hYhIutjBds8hOJlPoFRIet0e3uPWHzTuvT58kWMPnu6/qd9sCH6lkjwOITJVH
w9WLXFikMoDfMBlv9pP3FHeMbQ9wkINCp2iA52qQkWbafkvCERf2wQXsZBRntSzMnNCg1kQY8hHR
NHXXPhqii9gwoYz3ZJKNJGzAmWEG1BX0aDWj64635A6ug3vZ5PU3Ad82h8wJ8k+7IZVOl1RhDlMN
jdyVgmh3zAHbhdUyqoy24cGmsYjVjpdpiyLJ2TGDxAC5uBoNY0Z/kGcuL35c6eSoUXYuinKKacUL
GNXiU3wvRsgQo8P1vb0teCflLdsCbv8BPYobqIJ5fRw7HQlwg9emT3Jj0BtlUIHIwtSiIiAyOoos
y5JDQ4Rsdceo4D7mS/4xzKaXNvCv9VSrafgdQyjYB4HVXLkDEcpsC+O6Qv0JEEC9qQHDGOLCvhR/
vf05TqwOKA5XuDvB/41VIUbH21u/xaE5HINHaeY5B+BvizEkLngD68Ha6UYoclV1QHK7Tjy2aeSS
oqZ3GHroozGShXLAQViW/D+WI2KJW+NPHz1r4+KXn2ioS/+D4yoDWk5kdw1/QJ3uOFM0ZAeNrT63
2hu1OQKKiz1P77yE5xTKkZAiQsuILh5ka3VUS/nT1DjtXgQrPnRiaOHQVmjao8QvPcQfjNuyRecO
Wp/4XEiAAFwDRiGsRobWFPl2xuKAXMXThZoAPT0BEBrIEBHxTci9cuJFxVKAS2v4RtKXvf0YT7yl
+BykSKAS8QEgVqn9xD8VYcW27eckh/vFdokkgDlFtW4/1CHCZT01OahqF1aV0sbENoPGWTUIvye9
FRITpGkuZxvtP1O4RFvzLv+SZNln8TWVR9otdEgOT98jCmtHs4qfkiQn8r2xAJ5UBpSfnGP4pNCS
sxevl+RfCLi/WB0B3i7UYcgCOSCVg6nQBVnCSf1UVnI4N/DwqNLUNelAq/GcVzCrQADUXM+OCS/r
cPMY72CLCBgb0Wu8fSN/UZ8ECe09XEL1iFiLvX6vYzf292M+uh/EchJ9Q441+eQR8oZZkwaZtEWC
b5QK1pj5u45hRtGX3YYWxRmvFH+up68Bgh+zlWmI07Z2IfOGo41++4p/0ctyxSmqbKILSSE9mXHg
teUUc4BhRoksEYWUTIu8fnvvZeGlwVddBYuahW7HUEtPLyAXji2dR0gYHIJaeWdCkdiDiyeMQRQ7
Xe4SoD8UMIXzh97IBGOvUoR2TEtVJYq0LasARsrERzBjbsrgE8L7G+0eemMtp536+O0PeyK+Y53/
/GG9o8bdcfvtuq3mAGAIXab2I2TcqsbyFAEFOHOi5A+1t51DLZE247Mf9TDnmdozppJTmmX90R45
SfFu10yWURtUAJSU4JAYQFsEulnwAejyfEX5q89AGDjCAMx8eFOPORbtSLm73sdsuXSYSjRSV65d
xxi6EpacOnTlgmMfc3uAHJhXkw2eKNjLLLxyEyFUEilZyHCKfBTC8Eo07nGYCMsFUoNbGddr6LVI
Jvz2g/hFrSd+CMZOLgBymMZH598SsJKnYtW/l1hB/KGk7h+bJm+xuUQVm/GpdDJAi5bGVHtHV4gR
wP8GPZeDhjEGx3+h6gcsT85lP8y0hC+KspBgDlOmbBpEK0p0Z8gNTtr4bw19NJYzS31rC/+JCZHz
V6J4Lm0h8mESfrrkm5ti6B5b71xTYJfZ60o3dDk54Jl6q5Bt9+jUxMqFc9Mr99by0lILS4VfsEUI
KrKxnDwDGQUI+nar+asXOO8zb/WYb6DOcJF2WMFxuYTzV7nSZP/eTdEfbz+kU77MistMVY5DI6ZI
OcKj63hmrDAu/Xv1LvkoWhdZ381E2I98BoFlHvKAd6conqO2utyuRzy4AfIZaAhVSJ38msSNO41p
zNzTssNBc8oHYZomCx7ZlK7jMr3F+R/5GKidSLT4CxN8uwIfqWG549/jZvHfGteoa1ZT+V+c5yeT
DFpcrHatSyUvxvFidCp3X/VRsDxK0ywvLxVjghqDfPtJY+pogmmZULEkTDTEvnUb+gNOvneaAZc7
il/r2spL467Z+dbZpT87f4b98Ls7UrkkXv1BU3sj70POMQlZgjWvnHZ6vXKK1jpvuOEJJD1aZ4Sn
Qm73MEgGrNQH/+lYX5ou27dLuLX6LJOJl7gBm2waJi87TAxkTabyRLmKHJRuuSXPCA5kGbOXSfBk
vWXxfTw4CDAS1tTUmdEbCUnO2Nx5tsqEVLra26vvRD2w4qkAVSWsQUBWtKGvL36sfZ8gj7h8TEwP
eL/IUBhyLPE28iyUs7xbWtImAyEKYSuC5lixhOY9o034BjIhjLfBS+3sb2qaiLevMNZpcXx7aVgx
AWC2l+JU9/oKUQcRMzPk5n0SQmnGtQL7Y1vVLpR0morV2/avamug3DMWG3n42G2+0/mqEk7AZbKw
83EEicPSdeg3sem3Xo427Dl2lgdVwLxLlqfFPEAPRA9GkAv2JCTbAX8BAYvrLQQLDfInoYtR/cd+
G0rUicCazU4HsDw/dDbt9+V951ef5egn92g2TwgzcJFj/0HqS7nL6G0LKloQibNdiJoUqDIAFdrQ
kGWFazGEckMFWx60uFJriCugStX6dlDwt91Z1wUbOntyz0OOjhiqCTOeoz3J8bO+gB+7vNfpJ/CH
sJCbIEB+SH1y0YVwbDUjFv8qLIbrqtxjk4XDGKGnQPbYa0QcJULlbMoiMuMv+uMd80eL2PPXrPSA
GfAP4Z+mKZbSwRam9oPcNTyQgJG0p2nwZg8aj9NDnCuhptbunKpdb7VEC8ncfxGEWOxh17YqLPzA
/e7k1c2q6+80nLQoPhjrQgKzlOoFXZDMEqyR+1lXr5NkX71aCAuhaoKiyUz29cKNPcRxu4m5HVgb
pRD2FGgxnayHSYulMrW1ZBmay9sQKA7gYflzznqrWUpW1PFMc2VMvlkPNygT7gXAGgyIAnzn5Rd5
qJPWd9vAuY6CAisl2h56B1etDuNK5dbLaFQONDnp1CoJuyyDdkaJOIOz8j6Xhtu8r9pvs+v9PbZa
WdFjEWFpvY0+MvE4wKRn782vtp2YdIwAeR9jD6ri1/emME7Jvtgv79Wy2vJK7FUm17Yz1/zJZdvv
2TGZEYo5kxMIUq7qj0FjUJZyHLZw1nmF2tT5vpTLGR7BL4B82s4oCJFEBHDOjgX9tRNUG2rP5YPE
oarXNXICD0EaABxu0H/IylVnbrJhuEmjqZpB1DCr5XeBBHC1XepzBpP2H379ZkaYxCFZhYSkmuZo
8lHHW3+9aufQqr30dmoByRNFN09wZhwF+4tp2P4ecHD84P82q/m7Uy2/rev9vwNUHzZGL8SdeEyL
d5rDS+EqVzXNRZSUjkTieVtl96Xx34uG8/aeHmr/OP4UMnRRdR2zzRztL8WwXq/qfnY/CL/ooCLF
LdQM8kPhQWC5UoASYmX+V9lv8gu3YtKNeq+kS3cTMBwEH+6KYiDvh/1VPrsNjT4PBmUZaCQVeDnI
zgrKmDvsmr/Mrl8gBKbiQhT8iUYMK8ANchCDzfqlbEHpYM3tr0pmrKItUMOYW7N2n9lQlDuXsQ+1
nX9vNrvveVyM1w1/8qIcAPxK27oX2W++Rw8pZ6d4xidN5aJ8mq3IRzW+mNBxDmJaqH17+17+YqnG
rE+cH9OVD1Z3HC6kZNa1M3Xje72yCvIJXBrilPuK9Vw+sDky5S7hYyoQRQ711hdjAz8D8zzrewvb
uIU5fea6VqcPGR44FRHWwcAUOHUeveM9k+uiGUkjpOelQgOD9cNC0xXghUIqCUlcmqlzeQBlgXLB
rG/Trmqu/XUW3ZkcM/WA4O+rruPJEOd2yWSru2TjwO4zTLqPOCUU+A0Kbt+H6EIGxDJ6BZKUgC0r
rxZ7zS1BHoMVR8oOGDRIECUQZ/hHq0Ig3jMCTjGBg1qZX3VbhCXIU767NUhA57LGTEI0WJDsd082
wtHtQEAkqiYiFQsZsimvC4PDokU3S7N8NQ1XaD2Xll7A8og2AuSN1h5eVBOB98KxInXNnb8n2a56
LIOG84HGVrRLP6UOUfJIXNIvkyfQTUCleUYUp627Uop26y26NL65LooQSoM8Fq3pVOLX5iJy2wyh
Egdg3AKu5hNSKhK64KUPekNmqGty4tbwwUxcjLPkfxbMmJyQxhVi09IC8McxS7sgDo3gBiBkdGvf
4z0IuhNTkcQm7N4t4/AlK8fiApVmd906FVnSLszUJVquioBvseAsU4Qeqr2cfxfvU3iDimg2FVS9
YgenCH+li7cXnOW4vdpUMAmG60fRsorhDVgD0J/q8Hh2qqROyf+zLfUPixOmVqrA1abL4SQfybD0
pk9yLZCrhpCjcmAOQGIMcl48dBSFBDlpTV+rSZZ0Bym6FFuTUfnKzt8hMlW125gEF/gBwOpmB4U1
IJKb/kvE5fcFwcjbH/CUe/r6Ax5zwQCbO1bisjqomwlMFCZh+RDqj2BOqWQPcFG1/L2Wrj0v8WDr
PO61UG4N6VVeCuLtehh8Tl9/W6jzrrQGLJ+ZIm48e9qfWBkhxw4jNvtIIESwOvY3raMVMNVuN38Q
m9N2tw7SEAj4Aj7EZBI7Zw79a7+dbpTU0eBOJhGHa8rrFgxPf8+2jCiHm1AuHPF9iDRnDDdfxD+V
c6Y4H00O2CQqQk4m/DhcplXBXKO+jZKv8/qzGl3RfUQhlnRbCuI8EbU7fFRJrnYLUsO1EG/N5mSM
f94G8XTD5m5APEvgECN/pTx8vS/WlbsrlynZPwnYFhdXBHUx1pUe0LGUlGKlaeqPjBeRZ5EDvbdm
4EwtNOKW+9jby+t0ygAFCKIHZzLbNvSKI1R1GfZRuvViSgtkuQKIkL2/V8+kPXVkJ8cwkZ3B3UC1
SIfroFuRY8qzorKestW1X7UcOTFhBwBkUEN4C1FqMt5UEeJ21OOGaxb4rFZILZFaIWVNCgcaxWGT
uXSW/sagVkSYW/GLioVdWAKI/0IPc9JZomtYxXHsp34S4Y10VEv5u9W4QudY2cZdbgFajuJzC28x
LciYy01AhxpRq1uiy0GSbCpZ9yXzd8xl7yKczVj/d2nnvvRE955nu5xOt32ebiQBRAq1BA3Z6wXj
B8bbkibpW5ZWEk+fu3j8IrsWvSpBSGUjt/Ych9wGqZWMMIK4+62Lfu+q9G+ZglnPX20Mpe4mM/FL
i7kEFmHWW8O6Nxx7Gz0kjMnLPVpNM31tBiod7YBqH7oErjooirVvoHsRldNdmDvmzfLdBJyVc43P
fv2ix6huTSeZYOk2REknAqggT/Va4or5RLn6WCw4LUK5txeyXaivDgLuF67gTMrEXeCL1/eryJgz
7vIJKykf7LaA3UnJiEDSu1iX+xfbTZQA07CPy5pzDTrJu4QaSIzAZK9iQe9eNaBwZeCvwolzQTL+
ZMMHsRivgvzgmpAMetd0sN2pnoIU4BPMAJ0UMcN0y4pmLUMVGJAFyz2dLMMGob92a6FW9HcDYk7E
QL7n/KaufiQEg7saXBQekMsIa1z2curIJGATXbXt06uKWGBLg3Egg12Azd4t4/xV4KG1o+FPSZ5o
hTgBBT0G5uo5XcOxxA55Pi7ndD8DNYqIh4CB4UMzsvvKT+eu72zaiRqj/qh9I+iqT+qVLKUcooV6
uIRsL5xbP+ewyC1rUoQsVFPCgAUeSUp2nox12ipxNfAbSCtj9ht6x/33grzaDOGQP1ktvB2SjuCp
kJ4UHyeJpJtw2Fu0kB5OgDaDQzCY7nKVhQ+pH91Z+0LF/Kqzy9FNAuNaVwRV9UTiflwVM6pPRi3E
Yokd7uTu97dXM3sFy/X1cmb8i9lEkPqMvJBlHS3n1l/P7n4qUJF0DNgz6ke5GnZ0z7jfUEFH/syM
s7tv0WR1FTHlkMxwAFlQbfmausPThyGe35Q7GAMD5VnjN9+WPXMKbSSWV6qsmA67kivj+fgbrOga
dviudvxDkMQZ5Cca52kKdXAxa3fuXdLiTO4W/fBgM+2DyCqdQaYxfuqUcUtbRVYwFn1JJn46UYho
tOzcE5/P4CaJKFE1KelcGrZmiwK4iWnOlFiel1SeeULByayUY2Q3fAk6lPUl0IRpsz/W8Ta52jnr
D8h5e64L+NcariKOAOXOiC12Qzbjck4DSrmE4SAzzcCwb7eVAfFoyvxS+VtltHyNsUhpB9z6benq
dzQakME+lxFVX1nzJgp7CFSb5402fibMUrAkAzJjg+5ctTZ4YsVW2CbsJ2WMX5Bblbg7N/JIbTCC
8Bly0YngAm1cAsOdENZ4zkdcKvTGbcE/YrYARDPdQw0XQ1BnXmF8UGZMiQXG4+Pw+SBi5iBGvYHI
2x+3/3Jq0138vxYHomRi1PMYBGohNhBUZFHKnPYM0+rUx8FnMUbQrJjN+5RmR4vRR+wxOeuUADqg
SMx7SfJpvpXu+mPZuf9SuFpZMkOH36jADo5Sp+JcZwRopTOMiMVdV6qfCP40MB9l5SFM3k6owFl+
xCtZ/AfUHEqhBbVUk4u/7dJZWKkGquaKgAZ/lb2UMIesZQ/DbD0dZKCfBXI1GFMpcNCyWmzcQT7f
BXXHjsxMpacAYSzsVgLgx5d9GL9EK+d36Vt1mi1Gb4T/0PkUzIyLtanK/lucwvN64pOIYJjOFF3Q
bAnZYUB8fF+L2Yx95fiKwoS0hGDD6hgt9xxoxjpaRzxaEeySDf5oSmjbjS8tc/8ioX9nsPD2vgNb
9XTfCX2CsLge5KBc1Ot9Z2xdbyLz70AOlxMKsxmeLrbP/MyPfKUv+Pnwo6vuEv8TP/PD3erngMZ4
/NfENvonf7CpMPrBfOD/fuaX/D4///yF/kyLG3gFP1vf//Az/wRf/PMP8Yf4/j//nHw9/AZ4lb4b
xk6lBzV4YsJ1xXLkgvSz/cEoQeoE/sOv+blDy0tRmutHMOiX+mJzxdeW57+lxIXcdMc3SxBIFsVN
dcN3ZabOXzt8e75eO1f18+H3+OuHb8gv+Zqfg4wOzHzS9x3eKzNZcPpgCSlCJgJ8JR34Ge/d5BbF
AF/k7f/96Fq61dumQ0j3/vBF4X4K0r/4mh91dbVaLuPv0im5TnbB3+TP8bv8HFOd8/WkX7aAWfya
ZopfQM/ii39+sLFcFPHTWJeEcHw7/PY/f6qdLvn9w99wxvd8oR/2C3/4zwWprDn8NbO+0pCCXxy+
AT/zNX/jn+9nv4H+Eb7g55YoiVxfH33BAuB3zq3pXyxpxUYBDxEas4qPpl3LCFKbcApAPGAHkC0w
DaUpISIIK2PCSpmCapxJvqFVoW8xBWNt5DRYsMSX47S70XinxTyh5layFcGZ//vta/xFOeWR0YNF
Dlwh2pPjNqwA0hmHyNk8SugrdyTLd/I4HUqMblGWuozSxZOwlct/2nlNnn60sMrA+C+0AKfbAT2Z
NHUeZlLiMb3eDvwhxtt87uqnPk/et3N0LWkNKfbcQ7Z1JmSaBkkqqpK5mXDFZ3gluUjTheTkMqeD
KKeW+jwh6CTbxcoAJI9DRhwx0Dx+rtT7/SrtqDR4PCIsy9kgQL53cSD7ctOAZTQ0kQWDcdFHjf8Z
hx/y5IALNFLTjJW5+dtP9MSVjtvmKwJRaCiypOM+s2h8lKuFv3mEbWFVFGqsRalX8oxmZq5H4xX0
80W+gVYMvUuUZTtk2FC/mQRZF6V8vy7v6275TfMdbUy5nKZYozL4MCPQBtQ2OXipzzBJf6laVR4f
oG+k7szg0T3fTcW2WGbyGl6of8dxuBqW6fm8gOe0cEWrzuxrBdkNRhY8lNcrZnQ73zAA2uKRKayV
rhO8Sr2Y5S7A15cw3TKadKzZp4MduwwyDgNQbOU71UjMJTZFzOxr/U4Su7o+B32cImtcKWR3hnRM
JULP2iH81MLgoZcV+7EF5eUJab7sltIC4mkOJLP2gts49KFlwfC02mUGawkcrIPWzn9Xt/4fVZzf
2wAkTSSpaURJUlMgHMUpWFrnAXaxd171BfaiIZStECmjgjle9NUwjWkeOVYamrQA/gr+VPYtefPC
M+UBcBgUAlsSYizdv8bUamQ08DlEUZyjf1kJ/PF1QYgA8EPYwPzsaKMY831YehHZlSoRbelfwWeB
DaGaLqkxbuC68uGbtfxlFR4c8uiWC/pt1bplkGIsj6QeuZcoMEAx1yWa4cSFFEKOHh0G7w7eq+7a
fJHI2VIsSH/rwulTXk33KhYV5rXmpiy+f28nORqDyt1cyhttSxbTQOZV7mAJKOYbjFFJxdLqGUTA
cDY+SwCseIO4pPvRTqF2dR7rd4Hp34v9uAjXOu+JcDofFeOVERfbGfac2CO8fnVadCLTJp4oGUKE
CoZtAtkvVkBKe7jBXdCivfDlBFE0vM0mVBXBp14VH5OwfpCcaEFrMWKhIy7p/7qjRSGJnlwXHAFN
IY9H24iPJxf/LGyEmWqREHGjWc0AZcnSjkFzXQPSdFA8EUVA5//OvjmEirhqPJWuMu/2t2TR3+db
EA1hnRLRd2sw+i1rgJG/nPjdMkDFR35ISOuVm/EltiGgE+3UGNCpFzkPYOkY4muuUva0UyNP3wva
S+D9D0UVPaEhvn/785+Yp9IBiYvNbsHnRz55VBq3rb/DpguPI+tgyHmjuVveEa2itE/qj69apgG2
VAYUh23v2sYZ82u5Bhis65S/g2DkN+GdYjPY1cc7Q7Fnh0PUHAixP8mNRD7JoR/vL1brvwXAxUrw
0sTm7Q91uuaiCDKNmNbSIcLVer3m+J11Oa53BsUq0AgorxxGyhH8F4xWhYdsGaX7kj1O2cd/JyM8
aghkoskxfXpR9rhafAUAKhnmzPWd7He6Pg4tjwRDCpD0iM1I2h8T3pYyWrpe2VlanAmBmSF8Qgwr
Qo4hPLDnYYpu+78CEgSxPQWdgAadeiHO66BPjzmuS2UHMWSUe4yeXt+3sYPl5ak/ita4YsykITDc
SJkFCvnooBqpBrGIOOF5HZ6PslbSbMkmvWLNHnPPxE1RG2pRPw7tdpU/nbl/JwWcrlM4MoVS5EOg
PrrO1hQ4mqT0cV3/GWHWy7bt7r2+u1dwZpk1n/IwuRSlQel3ev+UB5Gb5G6be79XeBFbrI6g8hi7
hDPXdvxsPS9ClyitL3WCON2vr63Aa2SOoip6cHN5FEAOjNK7zpACoHu3E92CkazF52C5CGfVMEeo
nISAPtC2v6m/nZ8RnAgnPdJlQw/5BcA7VMljEumopDMOOu8B4j4Y0wKMFktFxHCYzanG3bBcoOTL
1R8Ya3VZpsoWER2gHAnUy3dg7Mma4DynhacgkaVJSfpJ9kX6xMfBpHJPUh8G+OUCaANTDeDOlMW9
WTG5szFJSUJswLKSOKin4OYVRa1BWdQVwvaKDITJZw8MUNkmEyIdaTtUT7lZTUZbAu/Yehzx4qKc
3HJh+pOHEcaKPdVdQd4VMMYlsXe2oF/+Di3VyKTwQhp0OaBYWuo4Q0QHE9j+u9lzccqvbnYl0/Qc
n8GmgaaI3bH45+QcdXDnEIBtQMKCLRAZbRdi0HggCBPF/wUod3LteNbVEEyzDfl03D2m9nW0PLTY
PGH0Mv3+Py8yaLba31j7uNOdcB173U9vNxDMgTIQr6gA0pESrTTCku+sXWSaC/yQSwgAEhFYrdVB
54P8OzoXTXlizMYii31dEW8o5XIihunP5efazTzegP7Z0u2woihjFpsJmm9mBZVx4ChV0xfgG5MQ
jG1G8swYKHRoymHM+u+0AbcpAjE4yljAfpaNQO2dOyB+fZlg/KsAVRXN6dFLOrozreku6bC8iq/W
7ZcfJHJh/SrBZEViDcPxoWAwQw2KhVrUkx7SWKu7YscZMjXsJ85V43X3e7c/t48c73Gi4MpJiiYV
Tz7SNF/fSbjUm9mZzPCsg1kNKql/oOC8pZwBEmrKgNDACr5QxpcsjMTOlxhIm3DLoK+eqJgaXq3Y
DF/+1wXoI/4hnI3Acl9439FJ4SOrbr2d0z/rBEMrBBf/UBWXUCI6lN+axDU+ahvm11J3IGn6Aoh7
I8LBodyUMome7+0LO8mv5LbFXBWYLnwsGNpHqC6dz2bV7sLeDpkE0QbgDZZvWFPXUGcmMW+oaK8i
JlJ+vxuq6BaFoGaAdNaW18ypZkPN9NIUk3/Rm+B3KTQUfqBZoGXTU8Zbb6fFYZTsOER9xufkQScI
Cp8GGJV6hcKMCcixPMgBHN+VYzSD8ADzIakWR0Kp4Oo4DgHMMJm5XHXMEiqUDKLF6xhxWxBCIa92
qevevssnpnr2umCmhIJQmOYeNWx+W7k1eai8wLQauSL3TITgFvjERBp3oJE3CEGV7IA3+3ODdB2e
mcic8BBcbiSm+k527nadeF15zL99jkauK+X/jo84v8S2YHbq+UEEJo3ARfiVZaKAMYmcxUkAcPo3
fLYP9Rhfrt30tp+Du8jNIXKNN8Ng7jOn/1NeM+JQSDevh37e2+UXj5YhGHxZ4rDwWWATev1+j7vW
G9I+dR+Yojwr30TG3AeRN/LeBkmw4dizYRnuAnhPUIZsBCzzlznqmGB/XSfOvROea3t/eWkh54sL
iyJNkuOnC76z7AvXm60DqVviMgnJ5Qc2JgNJYThqhHQ4CxtL8Aa7kHGW/LJkX6D69DyQ7wtm+bkf
1/PFXIBkKh6vC3L3+p4VvjF15uUzzrBwTWaoZSKDBevhdhdW8MAAKer5M5TQO0uSyvP7cAbtGL0t
7ojKXdyxOA3chsuDW3dCkKrxs98kBZI0UA10suW9DrA2k35EYlhc+JR27W+oFPQ6+Qsd25QG64t1
gfyIvU0sJLwebWUe44omRvT//MIxpJVNHwQP6vL46FwFg1k54S6aHiROtEwbuEaSR0rwHeDTqI5T
G4G6BSt8xVlCrGKZRcRktyhA4O1rOlGL6GmQwoXhDoKfmN7t9dOIoVt53RCsHnRCaauV7ZSQEb1t
gp9t5+xuQcYQX5g1rU6HcBGMD872Z3ErtCWo8i0DfEQhCGgXFdZ3sKLCM4sd7Hybc4Kx6sITn0um
FA59YL3XF+6bYTWYuFoOuDS8dKbrlyUJi6IHoRF7FtMkj7DGglpvK3R2Vi3vnHQMKSK0fUkhWkAF
ePum/urdY0OFv+QGXF90otaLknImZ3d6zNHJCjNPWtrvKn6UesoCqfDiBdnx/l0rElZ8yh+OuwJ9
Ro62Ijq345/gitwzOnNUXf+fszNtbhrruvYfelUlW6O/xkkgTAl06Aa+qGhojmZZkjX++udaxx1u
cLpIv11FGSfxIJ1hnz2svRZ8/D4xzpk7sq7ubtrU2Ug3WQgMkVw+6TldlxWtk7sEHEY0KsJJ1Z37
pezXj0ZqER7wtJnUBwko1VOsWrYqw2pU1QYT3VxxMYbOU+tT03hmLX665HNrkcZbs9KeT2McWQBv
/GDlgy00X4lpGJWVyoDvgp4twuyQfoIepBD9xT00X4achdIZclosthhvFMz6l6f7gh6fphwDcuK9
yKWVAjLsn9fj2EbbbGy7HtWfzTdtbpsiW6hRZtGN5V/mGidPTN3D9RSQZiG8tt2XHFH/UsROBuWn
waMjGYeDEgSYE5obzuYbko/WC6HHhTaGMJuWo2Jmc4OH0BwLBmMq7D9usR0nF0wJhALW9OPeW7b+
/9+NwQUFQRTvtjHuHenYnwepdruxNn3o0nsJIg9XSO2PQk8qpjYFSANsc5/ElEJPWFfhkR4KSRbK
KtyDIJi/vrDHHqcuDIFOBEpwPuLzPgbvMBvfWyNOS7qKlMwh0rlqFvDKKsmpk6vfkIHCvIG2/+qX
CPuG2bNqVgt/RhTtmuhrF8TVxbHGAZgBgcDdIUJ4urWQM9CY5iJN65bPdUbcmldAqXFzPvqG71AJ
oQMz+uubehwgcVOSEqN3hHYfVDh+Hu08b4oN+cnTaIv63ATmkwgYxEBnIyRbyydRTYuFD1pBVBzT
GL9r/ObDAwpVLYzigmuK4mYID9e/vsZHqUuovzcheUtME8VFcDY/X6OSF7XjmS26AcELWmefH4oU
gu/l/TZvvcvKL0h8J8Aoyg8+qXipjqkBLYbwuq/hslngkN8B0hGvn4AIAvqpz3zrtK+DqXmpNSOR
TeH9OjCTClZqIpoIvLW4YWyTvTK0v76tR8lL3RadJKFHZhCcpFUU+yGE9qpjWeLHMvRiSqDNAZI/
VrtkW1yOAlpbiZbRpIb9VuqI6oGBolalSeuLSJbWx1eEvtrDL1C7268v8JGkGRcIcIYeUVAzTMA5
nQXrpZ4XWBXu3WUGcZoKJgfJTkPWCwpZVxkUyVTFrE46tWkMBZXkQgoEl7ntfDRb/iyh1RgpYJoS
QQxkX1zI8AmE3sU5Mi/ulkXVqRvC8nvGDS0uFXILJkALzT945bM+SJvrRrgj5ZgF+ew9q1QCGURN
buaEo9rRUmDZG4A1AZ5gB5Opkjo1MJtdHfoXpeh/N3W/AIJtX/RFEO5rl8TSeITBeF1998ILpuwV
itY1J5TZXXvCQnYzMPTIIfn/LwrAOpXODC/FJtIo4D3pWdyenVrR4RjNzRoTw2Tk5VQbkj2Rd6J+
rVPjT4YHqtSwSmEmxU/JgVSpG59yfg7dhY7UX0/6Y5+JhoSYtGYQUv/lUDjzmVjn/VD3wfoSUZrf
QIRexQ1GAR1zH/LHqVh/600GFTfnfe2/o6bzXg2MvAbOM7oLgESrRFf3VGuBND1xbY9SrpB20r2C
2BEtnsCgz46Grqs9SJOO9DlxVsk3ocwGDxuGl5SrSGIM6WrFKyqZK8xTXK+z3YI9MGQif3n6ZPiH
c522SXrbOBNoEHM351HyeiThWnjTyQHhXM+yw5u2Ld/G1fKygY1cRxa55FfyPTSPxQAeSuco0b2a
QZ/uXX/sX5Lx+vGazoymVzImTuhOyKGQJfy7HVBpr9gFaGRLrfAkCF7wkFWgwKicR1NPl/LNV0qe
T/vkNnT7edlzWUTEGHQWGgx/PxtzLx7iY+/PEwhMMh3yyUmb28OTQwfCqmfNdoEWizNfJLcNzFY6
IV9bVKEYgcU4gqYiHD7zM99QrkiU1abzBwN6S6btnRg74raC9AuG1BnKPcpWU1h/cbfSoCF7pS90
M0zUFr6uB4ZINQ3YVPYE8xNiQzeo0NzozLOQlYAktXTLkaf94i7xux4OiCuRBauDFwnF42XsRF8F
Dpa31IfjFdbyBSRPv8cOhqqlb8lWA6el2r6Jwe8994/8ThILnZN8bsas2zvJU8oU/7QGQsWQkPAy
2Mib/DzWziZIK9+r1pfCmEApBCUWGXullsSVisbkrRrttAjUPq7Ukj/s8ssHVkOJQAk7+HSY+4gp
aQsak4xiDL8COAAwMD9f2VpkxyoIxtOVTVIyVWOA1U9WLwAsaKlX3Y0baBi5QqEYzIG0MsZRQAxL
IE3HiTqETnAnoIUgtJX3fih5NwGQ2yoDAV/ZSl/vHD9IdKUD7kNnwu9PmKZHGQtuiBqkB+81KTzG
8ecbcnbp2A+HcoZxGb/JUbUUOEaXfhLFp5J4veTTGpAs0wLOyLD/8VEayD4vqAkSLImKBeLICd4x
AAYjDLy/vsJHDEQMOSkelf3AY6POfmYQurpZnRV2PVtKUM5MtcjAid85AQFmRnsG0YalwlSUJMlq
yw4PcET5ZjUe2a5bqvRxPFxn2wS4HDo27C6lKpz2SYSLXM8zS4FFxcsI8ZJI4J+tXtJKczUt29n2
uggsUhhqV2aTXLOmyr12bLTBbXMbCZvQxIMdyd3LOIQEVJRZSJLwGsj1AFBEnP7H8k3neG/6av4s
5QzF0ur1UCytVS4uK7V4PDHsj+Or0IUaFAc7kIDNOSQ1CsqAKvDgQn1EXxEl6i4ZngFifePTKqQS
9Ym3G7ixj7oVYbLFomXk3iB+Mh4apfCKikdUeSrBdIQc6FKSPbR7wPWIC0MajqTQE9et5fDz6Ou6
4eFh7D022HlgMJdpFbQjZy3y64A3gOf7MO+YDB5qiiITuqGNwSMY8Ji0UCRgI/Uj+jGfzy4FFLKF
NXW6kD5zwDtqFpHwi+o9wXy4DZJtf/EfOju2friNoLIle0gGAxmEn/ehl2GmJ3qc77nYK4nG24ZD
UChc44uHkFZgG4XY1oIjKyrIgiQOLW81LRFPD+c/mGKULOD5JJmJ78Jd/3xdebub+8Qx0yv1xOjc
enBdJH+itJnOGuAfkki/stxfXJcwPh4q4qpiq4MuBwT+62m2tBhn0+zRUwYl8WbHxZ37+Gvh1ptl
XZdbdeNQUnmRTRVpfOAAi2LZ6S0wyCvBA2R/CVRe2B5H6Ja0/XogqJZkhLSB2U2vijgBSgll7ija
N9KB5CWFW+7ZXqLPVWeNSjMKEno1Gqyb9h0twnvxQsR0UpKbJ29PAi4GHCqnbQwpRlvkOPop4tbQ
H9SoLvL6dSxer92nqACqN0ZflTlXaVjOi90scJMK3yEwkRytiIYpL3A+/j9vGMC6tPNy29AX3W42
V13Iui3f/nps/yFhIH5snEK4g3Dyt2d5U1qzo4U/jK+iaL7SuAkWK0aNEVMluKtVlw1Il7acyG2O
a725Un1KGgdyY9UXKtdf2C+lCQpwScdhvEnn9n8cK9v00oTQ2HCHgveqkBpO6/7X92Kv9WydkBwi
nRqoDuSdu95535f0fe+yO4u0keSjvDLbfagmmjilL16Zo8mBGwwQhGmxbimCHTSvWnhazi3APxM3
qDHgnUNp+nH8HNRAAeHksZwecUtxQZoq6lkYF9p6sWz/onStc+PRrUCQtt2JwJyEwtlWzLvtWi3l
zhZcNS1x5n4WVfCJ6w1WwpQSQg+wVvQk6s9Voxz4d9LbML4s1ADoO1fOw7IuaiKVGK/h6xUPxa8H
/nEpBH/CHtpwJUC6fN4Z6G2RkjykE2KE4L9PFHzpcEHnsaEvntMiR+AKtCZEl+wp3QQcdaJQUDjU
UD9SndNWxI4c1Ch32a5qXFnbVY0WjjZUDcJLEul6PoJcdI7E27LW/ggslFZXpddwmfHE4RBAivR2
GyMMSctgN2Et6Rx44qaF2zqfIsAFERxwcKaTh/55iurhMGemPUyvRENRgMWklwgdC1hQAcALwD24
wx/L1F2qddH4NXkd73crC6MuXvjZjEGUlTwQ3jjismDSyi/5SgEFbjuZiWZL/Oq2Lxtn+WRNBhBP
cVg+Xaf+J8NPfVoAXXKZ+LtnB1LUZMVhqf30jmP03nbBgtk/8YsLIkQiZKU/jHjaLFDWkuNXDCZo
nQqAKktGJahn7z/E0mCqvI2HXJpPz+n5QZkDburKAc2Vh74Ct8a5pkzOwXQl+N9p8XAwDSwMAM59
W99JM+1h8a/s7qepyf4h/0C3A1jNCO0QsFXn+Qdn107u3BeV7U/c1qKchCMfKiZJdCRV+KrCyMnR
EB+QFX+RKFWgCnUMooRDUr1FLMun4cs2JXO2LIEIR9CmCZf2aC69MQ826Vi3d8XEgQeGUhSYts7A
prN9DqozuMO+h7BOXKYKXmJD/Dmq9wlCAJJ4IvNUezzx6r07cWT5PsQTOB94MzZtHW0gGn7ypH9c
2AGIuINthUQv/KNQGZ3tqWRbNsfIXW+FjlL828Nt1UwZi9H8oahaUoSc8lcuAwi1NP4e2VSh9qUD
LtNXVcNl2DnPXQ/zcaTSQ++OmvytviKZH/Ui/NoQ/EPQAiYCzCqxIsqcj7xnL3YmL4WB73baMJoJ
pKOAipUccLdwBRPtK9Wu3jg16bt4xjZmQahLemtifLPOBOba8leSolY1T0DPjr7QfwGCfpyhUrRN
Pp0VR7xlSVV/zOnW0SYfjvV6K5Y3gY2k8xhXHI5iiRLDj0iYip1IiuPqTq3F/eKDf/bfyauRA6rp
93D0nzjBH3F7oS/FhoezkWmjaeBR+aIolwpqy+4udsI3NCa8M8f0kwT4OqHyqmr9valSaJZor6VD
SI0A4mkqEjIHIGsKyL7iFqZN8Ouqvz/Q66s3WUBWSc2YigBSYpZxRoBA3joWLUuM22W9APprNtXx
fb2iMdFRC0Zui9DTBu6CvDoN6BIZGoWbpiPZGbHsaHf0hfmLV7IvxBG2QidBMmf99Ou19sjyYGyk
joebjo+OXOGZpR7dCoaWoJbKEpnph+ocoYPKIEqWKMRpWD9Cr0s5RG6ZLE9xpGAAWYtmT6l4GHSe
EC4KzqNIygNK5sEWw3bg35nP0lWAaObZnakO0nLs4lKLR4G1pfyVTgnLjysSADZ0A8+KsqMCdMsl
0BzJOonuW+RlU71A80MXlE/m3loBzH4BEkaIX2GjlG+R/p/lG0Bfq4kBxmM6yF+gjdFReCC3Kl0a
oZCUx/TIDYtCygr3co75ITV/XqPzTPWX6YBLD/bigVnQRZNLQApBb3SO/AfYDVkOOBWAwsISCfDm
3IXogoGu1X67vFLuS6OkIp2tYxNQCTkpsmXxE8tiqL4uuSflBNQuJ1o5lYWeznxZaNKPZ4iuCzQC
2A7fxyJH52bYkClOB2e6VzFL8oAu+ktNTpIIdl46EAgMKSa2g3gIr8SnR7/KS+W1BXk2EelQMV3a
EByTKwdCHp1eYAVKKNDLJ5JWqO3/Vqgr4mXF4pZC2vHgAIKlm1qNpSMUacwIkmBM9vmiFsiBTD54
QtxF6BA/iCeo3FavUC14LeZMq4p2BLz7L06ox4tc+bMNuk4c/Pjm+vsPxrMecw9mnON0ryFRB7ZQ
1RYWEZAgpIT3Etp9WDAxV6aUqArxQQECwofIl0hkr4yP9qNA/ipNlrRoBpv8vbI8D3Aq7ZP/QBek
WaX/BeFZDis4mM/Sf2tSpQ7dx+Wt9abg72h8UQtwwmoKp+6LKdlzMBbY5DO2xR/SD6BBMSjsPQVL
BFfEhkBBxgWGgeaLkVwHv48xdmqZ0V5UClqirnIdig6XbA4OaH3j8qIsqrYTYZsonHwVwZCCF4GE
TApjMzyKspx54d4lUJDsx7i4jyBV8aSDo44bNb3/2p4+AumByiQPquaHCEgTSf+z6Uw8apJuWoK2
IXpAB1BOvNBlskdWy0y8hBleFF6SFvESre9apOwnCJltMA+pkSDMSn1o3YWLD99rdfMvwPyy7T/u
Sq51R4sBnlGwDbdgHc+udS6TQxVFrPmYZgc5R5BsySFS1UvZRQmKKS9qDygQI6rECTEiIRSqhrfS
VHxi/JQSOr+mCOAlgFAA/RBP/nxNnReUB+xaczeM1YtlbtCAZuzEsEkqRmkE5eJs+kggYRpdNIbN
1F1UY3KvmVeWU9d5ypfQQ0mYp6BNjIn/IdLRGKL4AJIVRAH+5dl85/RIhHPriGqJcwiLJphY4RJV
UEcQyDqmwdA2S3FCiHtSlbmTtVUzDikRUGBdheP564F8VGjXhXFR4q5CWCM6B9d6VdgP2bEp74yP
50ubpCJJtUk2rrJLhgI1pX4deJKzlssxBeUXxWHdZnkxusUbwcB1ykp7XtSnv75AGwP+PNMYPGrA
EL/ApQBFxc8zHflZUVBYbC3ZWENCSG2EOrmVtBS7nzHU7Qh7rbHAkRQTjH4nPQTTySMwtw8imPh5
sPiRDRD1L62YNy7BozJJ6tZ1J/oUoaZKwmXf+tNHgaCGYL3uwg/eIbBMv1MAIyirWjpoa5y9GBvv
NwzNjZDGHXhQTo8VQRwBlQgGKbDJHZSV1taWEqAGSgCwEZfJSo7S3P207LrlqD4bNMga3Ujac8CX
zg/SPB3m3l/L6b0yvRY2LaJf9UdIrWWK6Y+YSQzuYAMGstwsdCZwgbY5Z8PFd/jlIL0a8tJKt02H
6BWdLM9VJdP/1mOIWLdm+039FpYQOFk+xxKFsbk5dTXQczmV6zepoiuUEwm2UiVjBcyQwEmtzgr7
eP1Ji5ZDWF8q8iW5HaKzNTGdEcg0aSMgubA/CVSQ+ALuq6XQJKdNq/SE2NRMjbFhdGmbvJ9G8fzg
w8AAdKEPnXJORNibZfuVT7CuND6NLsrSNWrnQ72k08hSnZC70vD9iyzbo+xntEVmc0erL4g3teCf
u6y71pvLTdrfTSixwJlhH6FI4Dn/LL+Gfm0JNSDCOD0/p8h4YOfQ773XepngpkyTJbP4zmTxndvi
O5sFT0wx7E9cGTzy82HOL+iuBxU03Yu7YkDhk2OT8lD/Mf7czOLW4INOT75TbeiDeLvl3DiRYegT
zPO4RGI2vOfV8XJfvR0CqA3/Jtjgc07XocdDBXuZXnb6d/pcHHl94iR6DV59+nd6zqO+z9JwnF7A
b/6m4JCTShLhAAbzEt6N0z9+bGbqLzFB098MHDBaNFti4AdSjj6lpLCHeYNX8PidlIMnWhmwbYCW
+/ERrgyII9Ir/u8a50LUGTyztBe2Uec7Hccn3mjZMS6f16EoNE4/nLgxTs/1tun+9OYTQ4ard0mi
90SwcXoZv+I139/OK7+/3f3EX3gTRS6e8BdvR00C62PXESuIV4onZL7X5/L4yf30ncRDv7KXxVv1
HdyO/uOrHu7o788caADFbiy6z1/bd+/RSU4DEhmtwMPE8zQ6K72Cdi7yHpKMO/FjqDXaL2miWcwf
Ir7TCS52L8Ebp92JAFnyFGqfcl2kFzMwUiLCA8vkY3aV8zI7cytsiwpXSth2G/JHfxeuLG04RYQR
Ci6OesgrfKSe6bATqPXXN/aIJZMoBvoKaAghr6PW9qgqUGaHzrRHjnWqR7kSctA7S+/XTehqVjOu
fD+/wfcFyK8/qOtY+RuVksoofxkFNS04yNYSP8cL2DGskzIjFvEMMkXIUyv7RBbND9UnAbm6hfBP
0/uovAySAQJdTC9VUjWn0tV4W0XjjcgjRmqUTjPs5fNs8vk2zXuInIDLAWO0fTwwRv96QHbniWsG
BEh3RAxAGBOTCPr5JO9S/NyMWIn6B3kqzBuhtlbp9v70+J0O6EdDxwrGdpwe+b3lBbIxO4nXz9iG
/z18Nys/PpG5eDBP2Iof/9Hyz4/xka6BZyeboWhcP2BDrHWAu+dkOXpL2XN6xC6IhMcS8uisYcMs
hFkvT5sKQ8He0aayjz9tJbvRT3v3tK2e3EwQj577xRpjwOnCzeEeb87HGDAP0nQg3/42AXwdg6vx
FWcT/05nSvyZpwzdJ8ac35z+8Vy/YpRPv9UPjL37Cc442LbtLLifsCc6FXn/98/m+YnNiSe89fQB
9tP44Acmp++zqCs4HVT1LSxL+oaTlQdLyU63NE5MzI8zx3NmiHk9PWoWPz48NOYLJ8CJb+n0yOSd
ZpH5w9p//8cvMfD8uH46/c66IagEHl/zc//x9L7TpPN4OjGcF8fNTf+RH9ZPHIUPxwRPvh8WPIFm
iY8YF9Ep8cj8sxxOh8b3tcCKOFlt/eYH1iVZZP72/RyAhenfLo9HlUptQVCCZOmxS3D3ni2PvOuD
Yz6OFHveGpqSrdvB1PGPWTnNp6bHLhOenLbmaVaZzx+nl0k+/YNMiyeaXa0SeLU0/cTp2oUVRPRX
m3/ao5ppeSF/ewU80Xxy5jeoqfADrAA/b9tiRPhX08zrrGsCtZajU167NdMk85zHJvrz+3OeMG88
MkM/Pp4mjxk6zdxpOzNbp5lb7QlsHx4m6rS3OUaZN2bPvuJ/c/mw33/c7PyVH/8+nHnWH6uLpXhd
/PlrmwpO6ZHgkJ1T4OmxZpW05lk9sGvgmaNde773tykJMJQOXnQrzcMB/d+ALpJbJwHgfTTFXbiN
0djOW2BVIZGkxKEEYAUdVj4rttSnZygKRUvVtFBE9hmcj37jeHt/QgQnPkDH7iRwe3TrLntjMtiY
/JGHwjhfi8GHsL0CB0MVj9Ymsjf7sDx+rZbjX9BQxTdupYZTCINxzVFNntT1nggKs2QRpBrDjpAt
ynEHyw3wwi3ancjhQeFuCRgnyYttBPeFFQCVTjghJe/UiDVk2nEJZjd3r8ibA46DVBIqV2jlFxXd
+/Z4AwGkQXoJRIWLfoMvCiITMiJNjrRSEdH8Xwga5afZso8EtSbF/b5IAFzQpnBrcoil3NTxn0eu
aB2dimaFTQlVZEXlhyDmPRil9llDBoWwRmBHfyygsAjwwFKq5EgZ7P2iKz/6RY2cJ1fgRoy9aguY
bwCH8+GuED/sNPkguj0TPJd4EkJKydu+AtPVu2jfJYDF4fy0AZJ/CMGE61vcWYoGlXgBIPq2ub+Y
IBZlEORV82zdXM/G/WgOcAA09JvyogRCFyDBU4nUAlkmQxJ6SqF6233NVyZo9cibHcDY03V90Rzp
7I+O3gEJvnr45rglDAY1v7NASV2NcE5TxppBFxCDltLU4WRrcmlJb2Enyi9zaZ0KUeg6NL17uvLp
wL34aYAw6wFSDdhQ/+hXJ7x0s2x9Nm5YeE6qjkQ/O16tKI9eRAWM/DTG9cmFtyD5euFs6vgqGoCf
Nwf0YpvDgqpsURdf4m6ogDyn3WWels1137nr16mN4xszQ+Wy0rrY1CyZOJmgCiDFgkj85KHqZkVK
doDjTQhXwC5Gu6CIUH2jMsNSoWGmh5vp4tgP76P+GF/FPhuj6KXZSv0YbF3NCcTgWElOC+3h/PWX
gvpBCpW+NFuagVWUV+OHlcic1CfWL2TGqF7DqEUwHnEzcUVusoO2ucqyqz6uuYEBRtY1PMyvGroE
YB493Kkn1+pQRBUMp93C6pWyVO7BvVrnNNLY3KpXK3OJDsy7+DhWV2vl7FjWrjO+WVf2Qc5n7puu
66+p3HiIJG8SaoHso4kmA5Y/mxNXFOhaPyINSkeiIWGgEn0SImY9RBvncpy3MblxrIEPwaU55Kow
LuZNn6R+BiIuntObcjbm3RqmLkxpY9UvV9u42qTPtmXS7IREzIJ7xEBoO3DzyM+/Sj7CEE8OhxBB
oF1aQ5A7hhEZ0TJar6NhtyZXZV7ELbVXul6ANvTt9hmCLtlLRqz8iw0fIskx0wHhl0sJF3PqRNEe
FHLvXg2lcwyvths+Hpkjr9xcrPHQ/maW0LzPg373im4ZWBubZQfb/hq9gy5792o08XDpobqwVy0u
ypi6dYm/ujMIn5iaE/xEWLxmBKc9C2VyDIjEk2P5rsl79DfjYf5zbOv+DkUhuIzg2CXr0raUyNoo
u06GtGoust3Ym72X9FxRt4FdeppK912HrNXXmprWdb+A+4mW9sCCRxeKnbg+62O+Og4w3un0qTdp
fl2MSEQ0qG5AcHjIP+RTD3Qhc4t9TTnuot/AODIE3r2p+oQ0GaVEN9bFiOzJnxHsjefjpTfwdUUM
9S1dtv3zZpp7QjE2YZy43g0sBjT+DtQ+e1ihTDCz5ZBEeEG+nIWNmLHtZ4kDVGsKkMWkMOvewPMb
+WD7M3IHLT3oy1YkwhwofVKuBQ2wXfNn2TT3lObZcku62TdBeR/XmKRw0zq3VRBycCZfJw4PBKry
/MYkgfdsascO+vIKPeWWP9QzvWE7iqlw3dT7MhrNxaGsPrttlr8Ze6Q+1mT4ME3Y7Zzi5l6EGqBq
xdLHoE2ZhzUyWDUT9gco/Kvsqoub/OVxVzZvx8b91jCiMHFCA1Ms/fgc9AU5LomMFZW4WnpgXCRJ
iwKymGmTHsFD4QZNsXqq3IHOIERvoT5tmQZIJ1EnQQbaHVE7MQVnVuN73uVE9xkiFryEZD864zG2
JJ5ZbFihw57osn+J5AY4ntr9PJmoJHrlBBzdFSPvsCi8Fphp0hpoxI7z1Thv3mzi8Xbb5i/NOL1G
bM6/0Mzl7TbdH7IZShnM1vvGHHoouSLI+bikeEOXgOtz+rlLdUS1hK+HgIwDciuVlUQgdLdL38YU
4M0RjQW/5bbgZHMrXslG1aEP1UBVg8k9oBi2UAaLwchCsI4k4cQp2JQYJSifSH8v5VWzoYupyURv
XGJr3bgr7yyLjVXNm44M/MTUAOPyYNdB1ANlIU1HD9Dh0swq9e1CKImzHWcYHNnOyAW57qG+HNzx
s6WWo9CDK1PJkBmWlVB4NIXzU0Nn9oGTxZbgu8CZ96ETfRnDZi9/gyZYFqBfI4FudnhUbFcwfOLk
mRyan/qcm4pLd7rSRbptB4d3Ox/26biRZ8CRnu/QGF+3Xr8POGU4YT+YQfGB3JaKZeI3EAmkGozj
Lr7Jj6Qx2hC1NL6mSPANYsOQY0Jxf5otJEIdUjvqEDMH3mMWVIFDOs2UVXZG+Hw8Fao5tP1hbWEb
obTQ15Aod/FEXhVPaDrywTRa4/+MsHk2gEFdCM0mprmZJ3ZSeDDXWseCJPY76U4PLM14wH40jAfw
AjYFxH+8CiGfvZsUuGwrf6B9YqHkrWKeg4mh4+1bnJLbCJOmuwrrAlceVQMJ+fqNSWkiZu3g91jv
Aj6hBF5fQBMuI3jiB99pTIKmuFZ7FOcAjtqCo9JXHXRCOU5gEeurXRiWIt1OwO0c0ujSlTbPlOHX
AmsMnmdOwyCOrBkgFVwaQ6rGwWmXmN+ruYieAyo0kNlxQBsPBwJBFYTBjgj1UnBjqBB1v2wcCXeW
h+MNruonzPFnf+BsLDopELkRlMgptsRPefshdkoo69BJ9luQTlsyU3YLDby0cVlFIHc8jnh2qpvT
CIu58N72KWxSUnguDCJFZjge3mC+uf2WBTpRKbiE7pZzsNceGBbpFSFl71aQrgc4i65Lth1avilh
8KeiIofK1cG7jgO+2CT8gbNg6uKr3qfMmrLYiy38fPExzW+ARB5RkmKwfUfOB6+Avix70UC9cjMm
6zeTmT+8AcPeiFkiyYYvg2ugiYOBPMBLjHv5rQ4P3YxwkSoC7lhiN1OOKTNAgXJgcQjr3KODemmr
XZJiIrHOaoT8cm8J5t1SltRsciI0tgZQsfcgbzDEDppfNLMUR84i4+O1TRRlrDU4WZVYx6+h1Jt7
7BFcRDSpAb+IDVW4Nh9vBOIraYPiVanmbDnutc9UM0C0qf8TOocAA4J7Jep94XXo0yDQQZVjDz/D
a+MwnFZxDc1JN5s/uw2+6gDYruMgUO0uKpkGKV6YhImJIrQrW5jTHVac+AAn8oo2ZUdJ0oIbJyKi
HIyvSIwMarxFRf0lY1TiuWK5VfIW+ZN2hEezQ01gcQR0s+8LsfL7yVdT4mJg76D6UMU/dpu7iG7o
5sj2j4/skKLmpIRjqk/lDMAtoKa6fiJEUIl8LnFro6mD+iNXnA6l54VVAqZvDL8eGBNAXfV8weca
z7uvUaXP1hcJoDV1cp7dcoduo8lfSokzPrLlrSFuBgm3Aatlh02XpTPOtOo0Ls2ZxBuN+MGmHDvU
JPj2Vkaj76HfPLE2HSAkAAM14QWKxbZIl49Ucjf7WFJfAnAUiksMIS7Uo4qS6OO5aWYvf51Le61o
tRZStq4hiGFViNSNIqZFWwMa5pDnBeSrXsRu8lfjFdt9sYIv01nVlGyP+ICzm1Xpul8qv7uJ3HbZ
b+LUXNeSLqAz+aslcvNrHI1Tn4dfeh+bAg8kOrCjfcNWWenFrTso0NwR4YKTeJzLIAvzh6n5NBn6
gafMwecIWT5GSgDKSNc5YdNUbJ2X04FZhPp0d51CvbJ3wAxxv+g3wFDHRmAJxJWExNuGwJM8uJl0
dVTW/GUtr2zrOcoraObxE07XV7/lk5UIB7UkjwJ2l10FglVHULBE79yB4JryOZ6NGE/Nln7gKQFX
506cfXFlNnv3wHCTj2dxuNhClKOx/yMeY7SDVfmA6aVh52JDmIeOUIbvUUlRgiz2tKvc554jcTHV
AyMWatNBW+fkeEeoJXlkyPBw8p6FaYBMI35A7+GAoBqaB4ercTe1z71MahUdc2edXZXg7IbLO2zz
WsML5Lf41O50PFzN7e56zZbt9eRijU3ukwYoNgx4rWSB5QbrtIQlGTj13A/eygdJZvgzSPAU9Tl1
nhUVs8mh+bUvmMN+LfFq6vim3wJAjglz3C4Ifutx4q9QMuUzCtyeCeWEi77gTGw8DEcPhSiODG8I
Bk4VgBlxomOqQhyjj/MSHecBTydKQg4+jniTrNs33PyOfuyquTkAK71d45CG8blvb92wCJ73gGDy
lIFtMufPyiWzBgOBPyJXnjCVdmyaGHiUvl5yIDHCbiDVYx+m8aV+Ec8Q6qLtvu83BPQ29YLiLkLU
jIAsjRlYAfGEFW0gIbk4Hf7aSI2aq5uFETsm+NNBOrToi+L55wAj8aI00PLB1GvFKDCwmQKgRewY
OLP45liXPvnoJkQWTY8DYkrtj0huAi4KBzliApgYznBO5xY7yLImCHBp7m+LGQUw7mGK2/hqdMgj
iH9JnCPjEe6HIuBT/A04olYL2K4Gn/1gJfboponj6gjoC0/UJc5FdOQGQqSYlBETZbYYaSJKbk42
n/db3xVWly9xzlUUIV7P5LDbTcQKCTBoNh6BmBEeSAe5OyNRXA8vSfkmWgMZDnR+bAtu7NJOoEbB
eOJIXbz2t37EZXcG6rwOJn/XtM/6TM6Z8l+m8YdnxcyOMpGmr+Kb6e2Hk/HAxm9Cb4B+nRXVhGy/
KWSQfX8+vHGysHu2K46qG3UhKyLD5Hts5yZREJ5iw+NSxr3a+jf4jhATVUd08DiYipXjeJnC+yHv
/+zHHVCo5gt8MB/SbJNfr4cjW3Dh8MgXavJW6m9syNgUBibHPhu2rwnjcYAHjFBX+v61dQ/MlukM
Vg/qq4TjqgJ6LJta7MBzAdWiUZncYSjmgYMu8giQL2NjqobTNMyB8iRqwbacm7jeJJ4qNli/Kpno
M85u5nxtIka1P9AV6nqH9VlzHJq3a0S47I/KJgVjf2dd5wY6U8QCiBB6oh5SNGxXWp9tutP4oJVS
PN/RkO2Xl2QdmcK9tyGe6F1MB6mmcYgk+oQm1ELmstR1aHwldOc3+GPFihHHZyF/g4n0CyVMS1AU
DvF33LPjanaQf9S2izTqKQ/uTnPKq/yeyiM5MJ7Qdg2HDKx10asICIrdCs2KvFUn1yyADdk1yu11
Mo0awb4ZvRuTDzjOmbTGY/qrCcou0CEprlM/LC6UUhtFisHBFQcinZw23wpHkbWamqGbWIOaBmvD
gls9gja/F9mOrrLj9qXSg4IPIVKOS5lyr7HHfPaAKzO5GXyhGsrAnbnPo2nAtsCH0pMX9l3Mh5/w
UCfESAjfJJfOdnKvcc3JU0a4J42DFGycJF+PXThwBGSftfI6l9OYRl8WhKu5PrJ0APJsUR2b6hfN
xloV9Ad6MlAT8d/zaeXSm0qXlmtZ5jH+bevve1NFz02Lo6h4yA1xqibJyBa7qH/RgK/F8Cq7mccb
CgnTllZXrIiNW+IaV1ZbwebO4kGr18W5MEiB7tV+CLz3G/Pd762J6AdAIxB7tF/Bk/XMOBQCPYdj
keqNHZFCxNLoOK7tGhZjZeM6vzczbIux8qoty6MY9J0LfoHJejhX8bjlFfb1+hkUtS5ba0zDePKz
ZCtIL2CZPedjn+KQwrvLp3C0TEHS4pxnDWPYjOmzHnnW2Czv44w/FmV3hO2BHesn2DIbEYENDp4v
84ZxnLOZZkaNo85aM8r6yAS7DLJ1/CwESOr2fmY4TelX1A7ufTwS38MuFZMJ7s2mn/BtjnFf0X4M
ofd1sVsabGwVltBxkEDcaE0lLOt10aJzSdSMuDGOSyN1y9apiEjsQUWceKQVcPOt2+UkSgqso0SC
acGAkFc6ZBn7vanZclLHAjZAepkAAFvMF9DBvDcrdr/Dp+mbjlyUqFdQjTqQciKcKpIiu5qgn7os
zfaPw7H93arJNv7IPCQcjOi6CjqIlWvGZPu2h6eLJvqh/2RCkliOS7oi95zhomzHu6lfcTK2iqVo
XiUHSuUCgP/KV4+zQRx1SRbOfFb0s2aheIC70BXfTEm4QF6YRAsZQIjdWBWoQ/l8ItM5fbAmPzqy
/AiXOSRcbOFkVlxEeTLKuFDv+V11hOmwuFdFShLKpER7dhNNAwadZBHTIGOrQ10NCpnH0Ju8f+0v
itgzzpJiVLBWkoQxqzJUGQ/uyAkJWcN05XbDeucua/iX6+y+9oOOOw2NXeOyCe6AZxNHJDqM5/R0
vODPxGheIfRD4LHKgm4KPKuRj8VmutdNGMMv7JJYmLbH8E52Jy5kGAO+zkqMCaSpiKzYBrgvkKpM
m21ya5CdvYy3VCxn0qwrBwYq8GVi/iRbipB8wYW1a/YH6YT5z4KsVYHkpOlA2AdKGqiO0U+Rd9ts
6vn3Qxr/5fgBkzJwQIrDkUwctSEw3nuQJkq/8Hq3KPM3/lxtiQC9ZcB12XXLC3oyGcJg7MBYc+s+
0gMcWzuaCCIOItwR4hKbCpm4if2mopiUl8bFrtAT4WTsEd7g0qfwyp4HyuX52/qLOZRM3XFa/miC
YwAeIoy2fEVqjr8ZgDFs2PVzETP8/AojrpQYvhyJGZ8FbwYgm3QWWAWRRK4Ve5O7cS6O7vg87X04
iVgnPUZxi8BbQR/QNTBp/89m45cfp2nevplCXB0ahJkDUYRgkeOdCisZlTrmdF9GdQXPVpWQ/qMR
1CiRAHzqstiRyOoVcltRY3WBFINDKXarGZb/xJHAKjvAl25TcOrk64fj1hCkdcO3ooi5z2YjA5rS
gF7gzeGSC4LZz6SbmA4CjyXBl4TDnrlSFQavlAw1ByHkk/FVvRvyW0NW/V2/2YV/mAT5BmtdNsqJ
1GSDfAG4i4DzAGKuWFBHbEfHEDat/iAxlr5FK1hJtyklwvUPItX2CN0gSYhRY4he9wfCgShlKzYl
chuoc7Lds/t4pG5pBe2aCrvB4LkMdEab8sLScg88+DVrP84rEi6sOdoGGZSpI/yxaUc/wpi7TtD+
Fm8JuaDo3hQX9VB/cw0nR7GSNPTxFHyn2JDDRP/KP2Ld7PlYsOk5B5bk5VR0y2+aXyGI5ZHgcJCt
LSLV1EiuA31k1ZIqYCemhy9TRQReRAJv48w1pbJ8pAgvldhoEt1/1VMT2uAFmJnYFeQvKXQSQlOH
yEutquqoAyxi41AyNJvKxlA+VO02N4CdIu4xOJlYxOnSbDL3ZTVXn4YcYrcYsgdCE8UyEYHERAx/
a6fexf4f0k+xVd1TKA/el7NR6dBT7o7G7mbZwm+FqUQYdQrpdmtwk3CpbWFO3fZFI8shtzoWJVWM
c2KsdgONY1Nsic5JwIAn/9w72F7cIjaS0qAoJZPW4B0+LEk102Y8vIyirSlQ8FGH19aFT5viSy6e
Vw+fygRTfyd3cQv36cVCm8CeaPC9KZzfMQ+zOdCnzmBHRcUNFDjGvv9XER6nfdsf++vNKi6o/6Pp
zJbstpUl+kWMAElweu1R3S3Lmi35haHBAucJJEHy6+8q9D0vJ2zJp3tvEqghKzNrVNOjtyzvSexW
5frzWEfqwdvu+GZNNVx8v62Qhd34iBH8c4bML5hRSG+Rx39LMfI2X3a4jTsYQy/nqWDmL2Iljs74
wS6hrLnnTbiSaPEaB6jndUVJrjuSnBrJHjRJtEsZhDsZzeQVD3Kpxz/FEROdI4G9T4KHuTg70tf4
olmmTy4tHYcuGl+YkFFyTfiYMaumuv/bzVzcEc23SQGoBR7KVx6/HD0fDPwWGHEvoK7rHl/ZBgko
gJq4VaKElx1doizAsDZ4wTaCQmap3TuG3gdikHQhu25988ltrcDKPIw2jdof41j04IgJ5xc7XDAp
tCZmYIUumh6PemE+BGq4rX+FnR1vVSjAg3QMlRmhDa7hJzJ8+mEy2fovwsv0pyrWzdJ7rWX8SEnc
fBLjmjGhmJMis90F1GzkypiBh1NJ4jQAzcjzXQiM1q7v9HnWN2oj0vic4xa6Yz0RYGy+TUi+GDUx
daWcoY4C382hKvDGQCIF6BsjjPt9o4Q2BROEM4b8ftfOFjhi5jVRuDLrjOQ5gmBw4ymKbU/K7xlc
U2orGA8LCSe7jn/VFKf/gAaa3zkzwtcClyUX6T+QOxC4xeshEEnGk4V0HfxAMgD5Y6Vnf82JJb/O
vzpC5OeZBvFTarOaJCqRdDxC4tuRQPOwffNO9l+LzEFWSY4rF7cjtY4ngOjEzngUmO5uHAF5WB1K
P6zkJYg1tqwiGUP+Qc2gB6rNx6+mBRcXlYmHYg/xwOgXiD/D2iGcuCQWIDN0Iwvd6TFj+1FVSQa3
n7csNkiM6b7bDi9ADdXwdsBM/nc3Cf7cSexAJXngdAKWNObSf/vgUdAqsW2Q0WJ62g8VpJDmVlVb
yfuLg7B7NE2IR4cZt/S9uUKQchj19DRecmXnjtG3mizrZQEKxglppt7ABjkEeP01DlNAy78al/OC
dXt+QmthgUT1xctlPmlnnkU7TPr+WvBZBcJ1m/ubUxByXmThnxhDcLUZgSYsahhm6ri4Mf961YGI
UnkjT/hlMDeIevtwAbNR9nf2/ZVxjbOAgd84LSOLSfpfV0o93PghU07QsAevhobp86vhVRYj3+Zo
2giA37bnDwY4/+a+KgVhVweX+TVNUNXBsaK0EQxSdTh/GRuCOLZV++C3MiEf8Ps9e6wtWjHILoVP
41UIFQlRmh6dSUFLc90SDLIBzEbvXC8PTNtIBi6VgG0bHT3LnoklHT+H58HwR9CCiO7E4VdJj8y5
sRO9jog725pQ7cskJP5/WlbK3Q5XlN1lS9ZSlb12UUccbuxSi0/eFkfEn9R2pYz1kwtb0pxyi/nl
hpCJ0pO3RQWerzjkhjvT+amDgLYy1tCyrsjWUowr8dgOeM824auQyVOJHY5iksoDeR2NDDqq0ZJO
82hzt245KVdLnRBumRV6SctyMk8AP9OmK56dhkykWWl2NyYkaRk3652P0iICpgYRdtUCGtOiqXzI
Q56B6IoMi8zBT+SJIE8GmpN6RaYaaumZmFFVfdArpbXocYNG6gJsOtzA5eBw0wqAnbB5rwmYWJPP
24jBfh5TJwGK/PEYomZDkMtlfsu07t7MrPsVV15VR3hxRpf9qE/ussgQPXiz1HFxE5oeCA6hkTmo
9RRxyMzTlNAKQVpTiGSxct3BD6iKP4+BomvoAQBi+uT7YF2HZ48F2ggOhQqOL3lFIYolDGDRQiQG
vtK38TJVzyopd/Bsc0GxNjn7TTSuiXc5beHM9Zqv9zyW7rsH9j3hQZUU2LTG9PA1x8QPQ7hue3YT
bGUEf5taVzTCuaNQcCtQI5R1JjdEh2dzSm92UhHBTXhZMhgSqIwl9EnhoFDFtOw4ZjL3TW3o2Vm8
QBbtBtL9qd81c/kJtHx9Vut5vDWNyojn6ixQsLBazwSygGuRs59I/nYSamNefL+Fw92sCqrACmBd
a3AKm7YZo1lXP5lNWuhwHz8An9qMpv3cIhZVJSZ8ZoO8Mc+cHtc8iq2BdtTKwBv2tmvNd4gX4z1L
NACeVPYbVwH+IScutCswlFo4zaYqLix+0+gXWBLqDcxTzmd6r4wspvf0M4+Ts1YRbdpRRrWCCrd7
kznieeUqRt/D+Qk2y/4QxSUdnvJDJExTVnx7IOp8SOapZFhDyoo/zWq4FBuDpiy8yx2UiTzh6bUr
o08kASBlsL+Hob5PCvtpXzPH19dPfoF0nkYMv2eExAYs8nMBqIB7ThFuX1QN5IBF3cVDPcI+fogS
Ui4oLhcdZb+aD2Q0kDATtKdRkkGU3KNRLixoiZmJvH4ldJAxKvHgQxw0n5uj216W0hEvl9hlH4c4
yoi+YH9PUxMcSDIZ58a+/GeTDlOYRtJBWLbbnd3O/j8ezfWoAXxv1bXsIYahTLH5nYWjGo3y66OO
eBN+DBDg3wJDc/y1Kya3HhRudzJ1kHAR2YZAgB/6X82E1yxmT8ayfWc3DNoz0QXbhWmL/zFt5qKb
TRX9V1p7iB6G0JoP6/FvjoDih91k1bZtmPdc2DjqmRg0nuv4koWWirML+TPQ5Xc2yOsnPQnyPuI2
C3ZNdMHw8T67xu2F1Vov5jxTgRvWeyX7QfRF4hPgXXgLUKfgW86pUII4JTl7qG+uht6VWPtvGzBl
dOwBk6HzuFLl+WEVg3FqYRHbS2s21jtIKFw7MY9WAeC6Q+UItAvU2rZEOWMkFK/kYh/Jo8CwBTgc
DfNUIAYBYaXPoptiJlczLBSCD9QOE0EEgJskFQnjb3ivt/UWX48GXsbteKn1Zp2bGjin+1xFcXrT
pRlHpEJZCEMU+khNScEQ8qL8H2e4ew6Oii5oqCdamnwv/lIXB4aMwkqWIoemyP9ziAjN4ymBvmgs
3LY8/tOKx/Wo5wUZo1QR85C+d+Ar7Oneug20Dk4FTsgsQr9ciU0UpYsa2uKdR52l/kHnB0K1lCwU
UNdefnRdKF5jgLeO2P+OSgX4hqJjAIPW5suJFOcpPRR+1vAwQYwFNDUkw/YS7ExaeQzaoKXKYqx8
28LHEb7gndKSWiaSeV7n9QvkEy4pC3Agl4wveYqgboDPOSpLt0nj/kZbijqQ9s84vRFgYAAwd68O
oDjkMQugEWw5+wxSRVGxGjARtSVkazub3wTq9RelipBXUbTX48+xiCiohkp9bIsIJLjV/XuzbQuk
oMVgfuLiJ1vAlBy7Kv7ervn+TtcCwNMR5KPUxtV01o8wx9o/OltWxSYBmMwMNtTHKgrd52FSEWt7
pAuiBn/jshHsaoMpJ2t9/MlB38cVDmpSAQ0gDMIfFF9gQxO1w5pMH4dCL3+1u3yvJRu/KiWE+WOu
8OLlLhPsyeFr3f+rx2v+YGKCmp2ZOqeCmw8y1k84TiaQW4ZJyEjbA1bBjfKemSS/f5k8/yQEwxNZ
ZYBLTckYlpqltTy2fI3DH1YI2zaDtcr+gh9atoO1Jw+lvcS6FUm8wvADckqp3ww7NaXp9w+move4
pP0Tu00zAB43AV4KFecPjTRO0BP/M2BmFxdIRwcg8qXqN2baffsQ05LdyqNg66XQnDjbSALoToQh
3m6cJt3y5WmE4Ab0JHaXwDppKYFluC0CLzMy9MA7hCQvI9eIr+95YgYX+JvYyjCMsH/PaLz2M1o0
vF/GdaGpQIuF/Zp0m8L+0Rh4P6oo3eC1lc+hSjFJOX4MAw2LCjHh86PAQrIr6ImCeUCGJRhOB67i
fPuKdaF7+Tc8rPDHmOQAnXVWv4Atkv3Byizh2BA+Ob3WNOPPFr47Y3V+ZZcexVMWOhZSNZPsVOOa
SqPg6T65MMkVsACniMG7OfmunhDGJVEARYJgyywyIWvlfZx88sMgrSiKKaCcPAmygEfuhGlkY36c
5wSKOS0mKflf3ia1gS2XE1XHjLraNjQ10hDLGlyXCiNJKGUyedxXXkPD9Ppm5/8i8OkNkHD0FyUb
40UktfHBecsXciruDoXQyHiLjDUUizEtueR+aeEUYH3OUGnjszQnd7qJo+6NGPM7lPqAEsLMAEsW
qEemSxT2hBjwSl3m0S8bDkwoomMETm1hIwaAfKMmxXkOTcYNYOnYxsYbuS3ipGPpJ9pRjjqHgegm
nDxNcPEUBxh7REp8bB5dSlPK04NPLnADVfr2OGquiVn5lkO23E16nX/CEWZuQlfIvRBOGcOzvYY+
KfUybkbBu5qA8IFh7wweTU6xECH8iclrimP6p+rGZScwFocTlgg/BjLgg7367btL+G0cUwJIUbjb
JeBGjZbjrMFyY14vpRUMYiaHONNScZ9/2pSSS53cYNMJK4jdNpjuQSObB/WtxU6CjhG+rK2EmQ+V
3a5s5dsF29T5wWu9KGE8AiD7SH2B6BkWGY3MTbZw7QcWWIjFEzyg6QZGHx+jEoSiyPLz8ToVtNSt
+5Xkl7pZ2BX10Xd6Z2a3F2U3fktJ2HbJ0fw1rigoiN18+DVq3+VVELC1A6qnwkW50xCbw6rO7zxF
1IEx01VwrH0boRtgKSkF8pAuYMxEGABLiA1PlC5Vc+23botCioHypAwZ4LuQw3k/1oHeeUOuvuNB
dkJLktnrQcAho+K/ek6AxG7HSLH5j3HFD7HSXlIgcy/Lj9KYjnEDmyHpsxoFRpEBqzIB4Ns4A9i2
sWDhQhrFy/o3O9Pwxzc4UK/wCwlICBVgnnWPh2l6+D1A8oKbGtyyaPUlvXvH7Yb9j8LIlzXe7SKQ
52CogcqSWrrClqQ9KGSZA65AzEI76Xx+GRz8WR7CLTAWBrCmh8QyjvJANNCpL9WZs3HwNhLz2DLW
FmojjjcWh5B4/RVSV38d0Mt/bjIZDzMDpIijmOkLMSNYGHi7iN0CtSTWtL0Npmv6WC9DjVvhACJL
BPRI3oipnO9iBVg1Ac1zPjKLM9JYn8nLDj+Sjov3YEdQQKFd5tBOqAhwG4v3L7aEsUVLom/qM/tn
K/ufjm08qiAwsNgDlrQDqxJBBXaX3BvhyrjFDxfxIEorh5xsvh5dBsjaYroKb4gcYhLeiLv44mbk
i8+kEKGTIligWMp5+pAOqOTwh9UXsV2mgLnjDbQK2MSsQNgnQQ5/MXnazXDnw10Gzw38BD57GOQP
+KvzGwMu35iC9CD2i1hDIhYz4otgJ0Y3oxZcM+Qyvo6LpFtEeiVUKwK3Cjmg0HLtMyYksNQg3t6Z
MYGnMQ8PV8hTCUBX2djObb80yo2Mod/tYClnZ/zn7pSL4qdSt9X9SM92m7FfRub4zSjf4wITd8X4
C6aQumtW/gg/jr88pWcM+Qq+N4Xl8d5vi9ATkYv6EcYjNYmMhpygLUJOavuaSW8kd7hsPtsCqocK
eRvJVdU3S2UhYoC9amKK6FXGjVm39JxCz6TQI/o3Ov7bOiBZDbMJrgnfwYbQNRsStU9U4qgJ4CYo
iKze7D/XlyvuIjAHoqQQwRsqhyvi5csmPHVw+BUlwhuTA9dC22HnA42PktFkxddwecD0ADSfOOn5
16JcHJHt5DWDE+my/TY2Om+IygZPCVjZBeff0yRHChQZHLwS4ug+oebzM4t2a2+zoCMlkDV4lNn0
D3g1zYXhOjtYg5DgkOPEb13WD7R1U3PLYhXSA8pGLazPSU5sc/GaLzKJ/0qt5rzwLenh2/JrI1Ol
LIOebGsenXPmS1DwovzJGxJZ/cRXuqgz8o6JzAysz2YJSrQ9/ehXbYgS22him/DP25p5rmh6g5wg
ZaqeEqFa6b74h4EXmgOBgm2gNLqoBKN5Sx5sceJHirOwJ2e0BtaLnzLnB9jiatk/vbQvQcMrpaqd
72KZCo/t9ees+ud0sm9bfGEAj0ATfdKKi/6XOoYN3sX0kuUU1guJBM4Yfb61XD45ZWCqf9hbMLKX
Ex6M6T/rKEQ5Vn6lewAsDoSsuEgFi6gBzOiE1FDxfVRAqyu/G69+BhLwbduU7zM4Ln1mOGAeFbQZ
HU4T8a+csPmuuYrfWcfcORuwUGrG/XY30/mKlvl0GJxTQbm3F2896HixKgijGnyWWHgNF3YiLmdR
lP6zg6i/l80OZmIRtodEe4bjGGC3wkphzpoN/NyGMrdNwUOZVNHq4VFCUAM6HdPzj7RSlKVYpUit
O43zf0utLQRyASjXAxxqPaipLQe/NQ0PjMstM276n4u4WFYmvi33k7+NaQ/yiGZZWbF1dXChMd8m
HtBgr0zaX9m78IFtITFAgT1fMG+9ZqQ5fui0+4WhXI4tnSClgtgCx6d341JGqJelvQ6ot81CBQJV
3T6/ziaEio2ij1QrVEk/3VgENqTlZQIhRea4gDoWEvnhXTA1hZ+A702u5XuI39iI7I4HxTcyB25G
wkBDR4ZiZwJbNIscYcIJqnU6ROH8tDF0bHbajo5AIfYNbToRl1RNz5kQk/yEoN0EexzIYRTa/A5o
0hAbBQOAQ5jHUhQwTxBKIN6S8IZoLMV3XU98TgncWgOLtCXNAMgamNRAlaNVBR+MRwI5gJsqIU0P
mAWyAYAZRLEEL/pk8xTZhWcVywfEajEw9lvGSiJ6GbpAtVFLvyKqDSdO7LAUqNvNWFwgwaKvxcOP
1EZavPPKwHxq1R32vBjblcSN/aCqYFqg7vYw+JqHwC17D08L6uBtnDNzMQ1qUt/qtQsD4nRrKDHm
Gbgk+r6TTMVmCdKWKHC47Tqc5rslpwuHUhLcLDVRkDKCpxTwRfhk3wbJEBcIJh5NFDYNteWy9fPj
1dOwx9KK5fLlcoY0vG02OOcx/zpOoCl7HpUPTTlMCF45Z/WK6RN27YyKqWv3Q6J83DI53rr8Xpyh
4OBSeqBbeMprMh5Q5w4Zn9BiG+5KNpbrczyE1E4y97FD/tsz9Xy3L+OHq6fxuK4N9lAjHKzGmLa7
pcQ53gKRAG8FJJCgt3zhuFufGMfaW58S44K/jQdABjtJo4K06CaoQe33GYAWuiJCBXd8wQ2aujNL
cKSVEkIQejUp+E94dEJNiGjiIGo136C4MpeFjWVCYZ4Fw3Vru5g96pFQ8BRTSWa5MKXZe/xRkzHv
fUnXNpwCjfnI4zgsC1QMijvmMrS1vbSheE3xRSkyMk6rZuwAl3tCFMyo115ATwJ4+ZPTL0N1MxeW
RHX09nZBre2pc2aicp+YWKMlZoIuIxlJnh2daEKwvlLy+JVPH1aO1CMOYlTnIuPAD43qBAjaxYya
LHK3+xZtCICW+Vd1MGD6gSppA6/n3IDXo2N89CVWXtDPunYaW3Cotv2TBwKUC15Gdf4Hk1/IMdD6
+LaY1fWJQ+OmqbIya36PO4nUz9TIQz/oCkRISJ4biIjyIICYejbT5y37JLkm0goI+UO1hHfapekf
VXBZX8uIeYsg5HQYTWWCivAafSMoSwu9GsZMfL9qyfs3exUV0Cx5xy4BSXFyUlvbjj/VBuyvMqQu
iHr5dkXl3jVYRPkVXEADsL4G9g+JNMxMgldO/HbKGnRWWTXcgfVCEcopIe0hVS44gW8e+DmYHdjv
OLnshKIRZtOVkvKDkbAizS9EBKlEoAgAdnGxJ5FlECnr8xzuajXCjq4pjofjh6/SrZtnJm/Sh8AG
B5N130SZZRg93puQfkB1tGFjy8VsC/jhLhMCzQDW6QggcCBoQ2CW/AO9itQa83mVosFsWUQiCIm9
gPVhdXB5QCEPiuE8lUEGEJBVMmcQZm4OCP4W6DG6nTNz3ixdP9+Rn/6ABPCXW2CfRY9nUIChpGX4
4nVIsa+iuOEmAdaFIlxw+tkRbxneM00Q8uoub37ig1TybwajRdfwJGBi4D7QxuQFhAsjZsePdiUT
eZ6G8Fm17Jxdz6Z/aM6U8TcO2eRUcIt448ovlmDmuy4maycalTV++1qFzvv3vFz+EzkRZuoY/gGF
eEW9ctJ8XHwRmgKAFGF2Wj1c70WPlTOwfcNcDhq9IckKWcS3WT7pm5XRWKsSmb8REORXj1ip4+dL
XW820dAoUH8/FjO5Bl0kouOrylAorbCoXIN/5Al4oiK1Q/EOJqPE41jjIgBcopr9m+1WPFdL+Hfc
XaKrGLfFO4/e0IagC7XYXOBKDKcD2buyE3Po4GvWsCBDXkblovf0dVDIeN1X0fxX5Nm7PgzhRZAu
36qBj+cLXcbMiFPdfLJbc9q+2xO2JI5xUlVD3K4QQ7XjzFsIwV7GxsUMD8mzOYoj2Vub9zI2wCAP
xAJ0O9dS3cD1KK9B/T1nQwJTUArSDMaWbvk/ogAFsmPiZGq+hZckthj6PgN+Q7SlpRNsqCEBvoGu
1T5dNtrISTS7fngY6OpD2O4oiDMiCHNKUe1CFZWfJAcPIYG/LzaltRsXSd+ocBHRk4ssa818VaNR
snv5kTdQoLvndIpHKFCS/Fdy/Hu+tuuqf1VMxePw9ONsMNadia0QAjUU4qDiHnKB2kKmYTVVrKrA
ncViVpbAwxZjUhaC34oynJK6oKUS/LbmLQ6HlE/4nPquzVzY1i78nVaMOQrBB4S91tZ0XjlmkCLU
9PuaxV/AO0Qge/+qT545e7+I+uXR3cZnmIOigcBAZ2aIBNXpTh/MjUmTfGQY5pX7JhZStCaA7qgx
EXd/hWmOiHch8+BNihwGznELE9ku0/vmPH9ck7gKdDxYr07w2jR6LSpZ4c69EhlDQU6ANwnhlMq+
BlOJAQOnhNZRiUCJOgkqNT5mUETu95IagWXaAvlJFJk4HJ4Lh2bDfWb1oXvneuZnUhG+cmR28AN/
4tsVtSXqvDeegCYbHGzSj7DlGQOWBBwVAmJDhFY0aPMtYzjBcmm/MZCg6JDww7t6gpLLQIIXKiIn
D37DnPoihG+wo7V4PqK+/351YfTLHFBTgv1s/tJm/EVNUpJVJJpHrKZyG1nzor/xbLw9ZltdzIuG
EUvjKXONCC72nmGTDfjinCvvdvlaS0+a9nVe0wBbNQq0c0SzdLvMPFZ0WupNIA7fsjQqviQoapi7
ZuOPsoS6btc8jaAk3GUMKWEOUuwix6HvZkBw7cP24i0aEOsCsoqyT8jRxoIXx9IND3RmaL6ltwSY
tcPEBGIi3OhBxuLANjQ5CnAOTdyOryWzvjuSSI0bSnXerJ2BfCiqhTblL0aY2MzPkD+j1W8fVF3B
6os5A+LfLuoaiWGe4YKU7ofStK36NP+ytrund7PHHcNGTnDEWtGWsf4ysY0Ca9LosSmkXLRoKPz1
WKr0U0F3qw/uUCNyqb3f+T5n+JVajfiNtzX1G82d7yQKCmamC3DLI9obzCXkPbHTTQjAUneMiYBt
fjothadaakM/RW0arNyHGNAn5lOiE4e2wnSYthagFL8aviF6L7ic5CD6x+UmUCRVE/FPJ1hYS8TB
upifSFkByCb0RZ+z8GMBvCIEjdQR+JJ8a/eRMmIBI8H9jPbsoOhRC+s8rQj31Ia2yzNZTAra4Tqu
y4XktDZ18ljPLrrzinhxMk1HjchW4nOPEsaFkuhHKj21k+hf6yJRR6hoem8HpBlq/99QE4kkzyCV
pGV36qKASxif0lfp4ivNJdh1SR3o2COBy4ODIEorJVRup7YPVHYfMXAA1fYItpBugK3PJ2YZ9EID
2l2gDAA+eKteU93DwaJk5K6fnH1rKdwuS6BtM3xjCkj8AAvQvCferlQn7cWjgOgcs2+FkxeXcPor
ehtEDL/bDr9W4D2QHT71xo2x7Lc1bEeDnsC3ka27nvQouhs5+RJj2Z5GdTMBCI5Y+0Hkxk8AUA1h
IASFgw6J8foX79oDj4uoxl5TmG/67ViBUZiVjgqCAu15SqfrIumjZIItwLhXcpsEcssrZZopF5dM
Al9OhgYnIHA6ccWhuG9uJsYmN7u1yaOXAJH++MIlgdBunDBGdPU7qhRyL6LIe6MA8FUNrSfomUcv
tZCftppxtmJG3GRbx+frH7RZ3snpoHNjDijLJkT47UdjTJarG5ocSgn3hVFK9jFocadoWOigCR/B
IoUEOeSmkfrSS7cvqdpmZjfh1IQ3x9L8xHMZEk3Ln7+GS4OtkXHMkgFCqH/kXJueIxdESXkb1im6
8kuKMssVGNmFJD02URjU/i+RxOUzlZdsWWETrhg08948X8ujCNL04augPooaU++UdVeUfLwCyS8J
7bSNSMWeaO5OAiP4HN2U0AAU5h/37DOm7azr8YmtJ3w+oAdNe8Mnm+6rVU0As441fNL2h/ywpefB
64ywunVzxxfeRvw7UXe6AbVdYvrfzQTpw2Eebw9OVqvk7CIFs4EABvRmd0bRSuuGaiZHF4s+V2bo
gcAMQhZ39FiKi6QoBrhIMmVDMf+GTWLm9pjW4AG7luxOSiw1ikOR7M70LlNsSOQH8qaB0ki0FY3Z
0q5PedfCavBmIoLdaMsJt80lq3otzyBfeYl5RVFU88baSM5RZFizKNhFkeJuWJxUs1NV30dt91zm
60ga5QX5JRu6ZyTDWmV62RIKF/N6niCCMswPGL/yc4Gi3EI4RcCucNNR/Fpbyxhu4kHkGdi8n+9C
uYF5oGJYuLPkOZTG6GxBOGjbkXBt4wsezhYpEn+pugwEmq+OyBFdTMfblM2J8UHuREC/vIXHwZXd
Aehi1q/fZFIWXzH/hz3iwS8bCayd5TIINCSmlijjRkzkmc1CiUdaw/1vZ/RRls0GHdxcL9cQbqlL
DdY7QhnJYiYmF9MDWlnYiZJbzmO+mbal+NjOE9odFVGYIYPPYW2B0uo0hOyH/vatUpgSNEOe3FZV
yuBKgBVrovSnLnh6aiYGm4BbqVeJwTIMtbBTIU3DM2k13KJYKDT1tv6CnDG+ONR4Ny0Kv98Mojlq
mmOjI+ZL7cC5ksDHg/zog5YJIHl43rre6vYX+V//UevVJFRpYQLIbQGr+95wIBgK+lHkLkx+Wodf
VGofBpOD7ydD/diE+e+z28r7tp4TdhWwLlFmg9fGr4yLbX4zwHa6W07hyHRSLo0Deyan+nwWOHI+
svnvuT6Sf/xIxZtpVXAQx4x7NERquM8KfEdH8t0zuAB4w0yudSEPnw/3xi9eYHxKJZjwzlqn4ecB
6BAXgFdrHph/l/gvSmGSi5E0kISpUzqYPnvxM6OcjVRCskahQjDd4JzHCqkVy7iWbwd7iL7YjNbC
a/g8V+WS0G00k5AJpxh1kTykV7sKGNJ+Qi6lAjo00j7dPZLSP96TQFTzDAFGoeZI7S2mFGODEZcL
pBqS2IAMF7hWnp5HW8aVHKgh7jLdH943mlTV5BRrTcSaqpWAPfA72swA3O8dtHHsrGi6pgphE50E
bAK+fSBPRV/XQ+7gjOQngccrQJlygfehTsc/lhNPHIzQzoFwtyv9dNsJ57keGVA7UTtkUlQkMDuw
1MAoAPRLkpRgDc5K13aJbffpCpy5EGc54i0aVsr2nJAAeZGTZsTHn/ZVpUISEY8eSF+/zEx7ryHg
f1A7N7MdYSeMQxVzdhe3P3qs2bOa4V6V9Pz8YnaJ0SFcXI8RxTvaQp4RnYhlAEqvIP+mSybbmJ3h
H9BRBuQDUvscRDeF6suBaCFd4Jwg6RdbMKrIdL4L9236lANPP7UxT8MrwV8NJmwx/fY/1bIlzdLY
of9sA4K5FKZjVlVfjUmZXVddc1AgNAkaLTfgOd2PmyY024MqCoTLsz7Bo0lkmegKTzAXZskgS+K5
8upESP6A34FNsVw0DGIIcmI/pmLJHfRvKu3nv9sANy4zkn4CJRG24L9tt2VmrzD8Ts0WJxygqOJM
Ilg7okDBY3hfC7/m1aWnh5XLeg1qAWanNKGCSnn9EXDgSIlIpZGDFwdC3gUMsBgIPTE3dqhjQdPG
Vvg+M5nCEguYtRA4wZIgwMwEU1UYbAY2hH+TSav3e5AdeOMs/Civ3haLiDygmoap+GPcYJ3bWe3v
bIzHEzaDlD3A+xC36ZsjwYK95oYV997rxQ7SMKA6B1QWaJsKO0MdSsCiL/cDPvDrP/siUSomuV+H
fEgHS3EoSTvMTsHmLbcJ6i5PRfE7X+eunQgHjNCdpbj0gJpbiJq5eF7aLcbc/ZAK5JIZCB0nKE2k
SV5i7XDNBNqh0uZtg0j1flPBDOVG2UfqcNo16rOHS55JcDBtudimexPPY0eTggwhn2XMcDINgggH
vCEqbH/V4LMXH/QhubISbPig7oQlp+kBqQFMt9VQqGMH42k6n+wa2o+y1loIMdTAMWSz/IJYBxke
AkNEvuDOYByIB8p/bQIChWOd6xkVYQthFpgKOP9T5SZ18W3JOW8WVIePxUX2dDtynbjDICH5u7zM
8C46L/sZ1gapAT9M3pvQSnwZBgUNAhaos7mIh67EesmKzK9O0D01QIRie6bUilhMNFtSG38nRCIJ
SIqTLnW+jp86aTEZk9J7eGVpEVSz4PwhylYv4n11v5vcN7uDsbQ8ywcSIGgL3bO/X/WaRTfM5Wr6
KrZsS1PqlViONggKKpqufVfF/bTHKSQdEGN3ztYCwHKUdCFpD/cGC6mGeoIpSl3+Fs1rTkX+QVvO
lhPOvYyEH0fAnTcj1KOHOZ2vd2ldUOzFpOuWLveBJoEMcDJWYMbEfYQDxtlnFjVxwhD+5m2Q0Jpd
7j/vmyQcA1duEazPZnjKY1po0hR0Iw3AjNCVnLnLvHlawNi6cPkG855IlQBQOk3ZuvXT+KlMjs/5
dXx0Bbgu25dHDOjpcqR7I6n9GVdkwR4CE3MtBLlITdVFOc3Z+OHNsbQBrjBuO590RcAwmfQXYBgP
bc8Z9PU7vEOYRQEdW75LwKyYYTLC+CMkb8WKuviVpMe6hZ4hjp5OosKSIl0iUTBO/hOs3HFZ8cnA
EDD3ktzt0yBj1ReMf9uD+JxnJK88BGPmRVAzSxwvM9joKRUXAZ6LWEoOYbR9q+z6zZTM92kYfqAg
AzYVWETvyBC3lHGC7Oz0NIvR0Cy0WJzctXbAOZFWGBih2oK7SjPPlJcjAluDEe0bTxbwyRcVHYmt
5LkzpqCGFL9OT1qzHXYcob94kmpFjEXq+w4FKH8whQB8CmSMJoLRLMr7oEb3g2WoUExg4bYGOyJs
b9mfx6T6pMTA6hxRVWwG+O3FWdKXAxMAbf+2BhDXHDBDMKH8zR2eH7G7Imhd/0PCvUYdO9WI/2xl
odVBGIekCkhqFSzGnLynB3nuAi6oCUYEBNTPvsgieQNLnDJbok+AwZF8Ha8ei2yxYwOdZfmBkGoh
8zegY3AkVDdhBF/OKQ68OATRhiH/BGIGCCi75pNvtsaUlmNH5aUPaSw8Gc0rDycgbwgCmo8oUGsG
7vmKPwce7qah8nA3R/rxCJaFeX0e0wDKCIk2HCnd17brqUyl+oKsj/NN8Q3fVsrwEvcSFwJlH0h1
7poEe8JXOdYpsVtwMz1m0QcnXv0eVzctvxKZm773Yx+fA+GbE0oWG70bFS/WX8M85CnnFjyJ0SxY
HIEDrTL3mk4UZz9NtrcsrfpH14jQd+KCa6iZcNejdT4tjUtKVrFJ1bzkDDEhd4hUMpUmp4cyeoCv
2ULNTyMzcdI5vxoQHFWPOLyh0Lpe1ITTI9Sr5snTXM0EjpLh7cRZ48J0/0OR8PD9Rk9Fu9fzeKVF
EQMAP6n2IMK4EK3cSoCDwQnes0pPeQBkUOuDAbO9SnOA/WvxLrWO5Whyh1zMtN0b9FHOEYrEU8O7
UuKGQMRcTpr7ZYPmEvKmXcUhe+XZDJR2baKRd8kjPXlKmIvg0XrwnlQKbM20nwEUEBfSGoq7EUM5
V/H+dCRXapCkfMq5zbrP+FfQZateEFKcYHZqaV2SoPC+Y2CdML0XmW57QmZC18if9xookraUOQOV
gI4D9FyKgGFZOvgoRC181viy3pxXB8PPdhLXyob/Gg0iecIj5DbeJlB/whFWBOUbAzn8fnJH9225
hv0rhBY61tnwruEUEFhfbUh1zAxtYJbIyve/6OzJiLBE8IJCPYdoJX9csTe+j2G4ulJQxgWQSnP4
H/NUMz0ogOkLXohbeUfcSlpLJwWv2LvM/fSZeTqhIAX6Ny0ry/UgPnNXG/8Sh0K1Uml6WoLv+0VA
5Tc9m/SIH5NK/ZOkG1KQCgAGGgl5AZ75PRoLwMJK+FGWuj1v8LxLDvffK72hkfJe/hwkALbEXJ8o
zLnq5PL6yVNV0Yk9N6SitR/+8iL/PCT7wRDJyakqpoMQjsNOJExn9Y14AHvfV5N2vN7LqjVzCRNa
yIeqY0Yk2kAVgQPDrMMKBkGi5+CRdWlOaMVNIQ5OWR28Td3x25LSCBkYfwhSpGToGsmIvZZsM1i4
4E7mrzgev8kXTEkZI8KaXr/phO6+dTKwEJSSmTu6iDFHOolWmCQg9BCekB7Zsv0K59mCvMEGIFwy
Bo6ECaX6DuQmGWoqqnrEFh1eZXjRzO+LeXGP3ofLRCDr3voOlArOqsfM2SHi634xTDVM1wEHxHhS
NqunzG4PcDuvefR2alLZ+LJQCinoTKSNUirb9GLfm9S43tgAGFvAYsaQDJcZBZK1yXJAfN7/E39o
ymn8bAjbX8sl/JknTGWs5TDxsiU5Mf8AHPUVlE1oDsDwQdjAUsmcgLOkBngGBOtTHgCTDji7gveU
15eSfSFlE/fikghRqHhblDFLQmSoK1loYulSnP2OI0kElj6W5dDekcQ5UuTu7RGqgKnndsCmDii6
JB6eLQyi7sCQAk2k2RgNgWZgqWyVBkOXRnJW49exAPDg0XO7uWDvud14mgOxtr6knzQ0eymvvTEJ
Codv8OxoVBWhfOz9M+YQgF6Xd0PD9GDvJeQfEGlkfRu1O+Amk+sXGyFlwOzFRuiKmKfhTHQ+85Oi
+6ubkP8EVCeFM93bpULIC2uST7zWcm6yvP42uhLQ4wISg/QpNo47QWwA5gbBcf+vZArBRdyeXB9B
XRewsji9AKZOhsh83/VtkUbbc5OxSh1rOKFPIGdOQ5o9EBDk1SU3ByP2t2RHZDgx0y9swYieO2Nn
sOcUyyUSgeaiIFKB5WL76TZpYxJiJ5a2GCEh3pQYFUtlBC3wnvkeY49tK/B9JgQppm5USwHTc5by
sawjif9W0Zx8dUUFVrqgBPYQCNMGVn21lPsYVWCVv0Js4jrSzaWklhx5yZ2lpX3b9656KDtVgtWW
9gfnMv4Qq0C9hHubPwH7Fe9UFIn0mnTmDbb0KJ9vZj7lwVvxFwDxPD6PtII4K/gBe4fHuRfDS7Ac
G2pnto2BPzjEOTM8m5D59C288QDmhk3/s1dsP9LCQfrM/o+l81iOG0nC8BMhogAU3LXJpqcoUpS9
ICSNCO9NAXj6/bJ6LxM7sxINGpWV+buUMhsnR3aVBy1oebrr60wzg1DyO7z7WQm1vrVUvXz1UDpQ
l7KeuQKVBGa4o8Sv53uU09ZGZcrfk8wfPSDRILeGYUpEvTz/5AELXHhrKhe3T5LjYxTXmJGJ9RKf
UQpFPV42UeLED+4LbN5E6swMaSWWWJpJGCW3Jlp6pHSZnG5h51W7CZM6lZcVKTHdAqACMugMV3Lm
c0DiiRdUgQ3iRhMUPkNiCsUsBYHRjWafE13xixHPmzzoI+CsbTO9auYQEOc3ZXc/ZgxHXSrTj4im
LQ9nJdiYN2Wolqk9RKvZBE9VLBESkjNkqaJKgSRNBZG4DLXQU0TfoiygKZJEtFiy8Xf6icEhZ66I
d7DSSRfk8glpuaFIGw2Pj5bjR6VlduxocWLQEBs/mSTfJp+XWjx7Yk5o3GS+WiYCeYSbV42AG5Kc
clGHp8wRZPswDghlnBnwrrja1lcUp5D8UT/c6QKxiHZd/kgODkvmgrqzYECneHttPwYF9c5W2fo2
n+vjGofwyCmTPEYR0neutLW54BZBvbFsSuqHYPlpm755YdRg5EcGZnVJgagh3fSb2UHqRUOIqxzS
q5cWX1h8cDbExKwqoCPgj6bIuq/I5NC33cFmymokUlQnSKWyDL1IUMYeErVePZbHqK7S7N0ZImIF
7Es4pkwlmSh8ak4PeV98h5AkD7KUSGMQ9aipiPlBTakEnagOMM0pkNFaYhTt6ytgjc3wwh0oXlOP
DgcmjyZTs+pJ6AGQJkQloDpCroMA/KHFh+FMeVfigusLJ+YPrFb/HVxejsu9ClaJDlru/LERQcMG
4gRKyq3WiTxT4QPGw/5oZYXsqtTEuQq2IHHGyuF2ktAY2nSmKOSsVvMtOR/AHkxYRJphZ3inxXKf
6rAagTlpXVCwlITftc/OMnQfjtmxG2N3JOHzymL6duzA/k0TgVmGxajC4xS8B+KTYw8BMylDKeWx
4TxzRNGBXahYrfkILavTIDSOuemgnsbINKe6bqsMlO0A94eOfo1Yc3A1Z3N6q8L4WW77OJixVBOf
mhDhjBgE8iIlbY9pUrtyNloh0m1K68GIT9wb+o6Jjg8LAKQZBlQAZ0wTrXT2zQp9SjQd+lNpoveQ
ELEM8ShXxfGf1QV3SOK/Tx6TpsZwLlDxfsvwNtBBMKwwmbQjpUtebxVLdRkRjuEoCu6UkeowHuBW
RJbUn4mkk1ZfRirNgUioglkvxYFE9WaZ87MXrcMvIpkgszruH3+di1PQu/8yWHeC4EULIrY9jIrB
86iCEmeVpElILkkVid82lSQTMtRkrw9n2QZsNZwsS4To2mNeWIT8ViIhkb6c3SxM0kQzZLLzAlrI
aqEs1lHVSJ8rGCuKF4KCEdOquDRi3m206oy8osqS3FPbTFWdqFmokDYoRJyHDCzuTanThbGHl+Ky
yZTvYsWNimEBDPO3hBx3EZn/fCqgDZ7Is/jw8LPxn1FdA9/aERLD1wffgsGJxtYiu8hawNyY/U+A
UJCJqLBCXIsRVB0GCz5wDdRiw6qSdP+6bctv/GU/MBbw0R5wIURwxTfjImEhVXf8h/SMByGvQDxR
Mk3CfAiHeJwz+CwGeDp1wr6YQPEP34508Oh6ydWbKolP2MF87Axp9y9MPjs1nJHTd+lfW6EpPSq1
RI1xcWLb7eU05COzmayAIHWf62Wh4bVe50vhlQBEm78VH0wnVlxgfB6Px6UE0MDVJ/PqZGBDAsE7
hFSdQunJR+TSB/GU2git1bBxN+ZnERqrG+XiauQtFCNO1wijnpMraT3VJLFNJb0q4bK/bCirmeUw
1wJcixuuauL/2oGBSk4gEjRMPaSVeLRpU0CuVwbCLD23djiCiQLsiOKuv4dCQALQSItECCz+QMzs
EKoI+sQzwhZXFGT8KGJRTDKAugak2eL6E+Y4DFWvbS4s/si9q2MS3PDFgIh8RDOH+gLCsbHktI/9
W1MYc+VH23jjcV/0rPO4rlCLYPZyhGbipJqh/mu563hhJHBK9yMa+EnELwHh654KZ+V+8UR8L5EX
yFX4B6E+yvHfDOFqjGgwqwofmF0/myKTqqjVvMho6Eoc+QBl09k6ljoQoOfcTBi8AnKy45ZKaBv7
qpGnltZ/1xpd9CgeB5j0Dxs9Q5hE/kB4D7bkhNadpSIMyQsKs7hkUyjKH5ygcQubevCCW6+qwspz
rWZifZg2fyZtXdz1XrKw0FAYojKhjyb8Hi1LzmPt0vSnz1mfYCLP4OxMDCETVU5LpgzFc+ox1tlT
dkSje72wdep2Zb3CKKlQhKQynhoeyyq0cgSpcus4sfe36hf/vtwOegKPX82+dXhGkptoFJpYWHA9
MrJjgkKBuXf02vlgCMzEF7kyysSZGI16/lckdkBr4vEJP7hKF5L7GIX9+NSE676cWokwZOu6bCdr
QiQCqytjvOGNiCmQAIh+QtxUxSUItg1lGfCbF0OVnpPKPCTpFOZX4rm5ho+caQ/lTYuU96pN0RcQ
5SMMUaNLOT0ERVbUDa7YmaBOgBftnSNaoNtDZn+G9OfJ7bobYpx5fVKsJWWDE8WJyUxVQB8wixw5
XUEWZ74C1EdoS9VcEZuplHHaabLgfk7VyD5jOQqoI7sCKnXiJMvqryyBUhSKtGqJfEHtheBgB3DG
DhGcdp1hPipQg8YNrQceSFYuYLK8WYbZ9yn/gf/RceEAcIjAaMWhBOu8f6+izf2dL/2cfPY59T8r
REOfqRu0erlL6Vyd/AHbXvQ52nf/e4jdpiGNHoWepF/Z8kVuBoYWClmXKF4ncZDBNX84KVb8kuSb
G6eGTq800nBZmsSGYu5cPEixw2KMXZwSroSe+XXA7eDufOqEJdvLCKSKj74C0Op2MCGlWbA0u/7L
OHIJ+Z6k2arjYxQnT1kjWRqbZnmMNmBQMFf+20AKMWrLv1HK41wblOg2MU+BY7MfmW3QCw23Vb3G
Ld/JGhlVwhP1NYWwWnjB4YljzCOyVQXxVwafi1RWah+jNkcUsCUjwI1SxjO3ohmIOLp1k5tTOK8L
+fJT8nAQCeo4PJdLpMc4B6dmPgCQPYL83J6D3fAxJ+tyq1fSOhTN6WvXtPs9ao8avh5jOZ1swwA6
JMdbx/qPG2zYbHwJ16+6QfaE2v9sevwKJmS6MbNcZ9rNgLX8GNexVNid081MxUtoqEghV7ElUbJK
kVFE+djRJrA2C/0L4OvUda8CLfQL+/u2ZI2vR6ErqxXIlXy8D6ekSzgEyZ56KF6nwWWRTaRZOTti
EX9gXGQPtKHWczjKjb86VuBYbgt3U3eUy1b8vIi75msoYhFXUm2QRPN/TARdlGm8YnGkc6QuQ3tU
JnrIkrh7qHSDjqZrXW6uNOiBondkoSRUyhgPy/GuCFniYzLMbjgci5YZ1k9/E/c4xVdLpBE0Fn44
h1et0fr33C4zaloaJ4wqbde/E3biIuucyu7PioW7Pm96cf8le+/8w6F8lKeD5vDs8l68ZCs3XEQ8
5igyVtnSti4gyEfddH9APTzAFbYZXHVRyhFna9zhXIVwPZ+KlusWqxIdw6nMWge3TXko3LtlAErj
u4cbI+t3+u/rwUOMxmF8PZqtoLKSj1F61NMxC4FvWzCQf1HM789O8614GqEl7x28V1/XIa9YmMMD
HYltNWPDALHxw+IrRRI8A4k6UgDCyntuyT7ms+/Pae4vZ3Jp60fVyElWjHZEQDWwBRDhN5nsILBA
0aSCng+vjB7imTsGyfvBFcRj+WzWtfuVsa7+8RhkUVVbL3hOypZ0lJgEyn8kWQP5qJnoieuu1GMH
ocDbaAKkE9PUkjjaOl7M9jL36J6GkrPNkD1TdUMwnK7ljTZeiTgTGTmTB9R0UenyqiTELjgxlsV4
wNjUwofHtFUC6RLPWqCdx/VMrMjWTefdGeqf+1a0PzM4y5vJd4MvgE1cTq7aBlZsGuxA9EEAovZe
nBwYNVoRtAEhyE5L9s0dM6o+++Ipij32IVSURKCccaAbTsr4SSECQ5vFjGm9zWSqgYN3iL+rBP5i
6ntuCnE0gV6Uz9jHYDfyrfuFXkj9yHaqyhTSOIlrsU0AcdMSRnFfcDGJY5v+FOZjlabCy6JrSfUI
tlF/JqxqfOtJXyS3YtJpc7WwSI8Cg1Tj2hwh3Lpu4mY7rSHdNYvn0oI/B4+PBNJ/Ys9Y97VrpKoc
3MZV0PEztZSbwxfEMvWrF5yvEYVowtGAaIU0JrDtkh5y7RkzsfPF59LmeJeSQoR/FUur+rHm9Ttz
6PFmIv6V24v/CWzNpS+/iunnDuGjQv0heBDDu2M+2zCgyFP7CYcdnUWAPyFDWF2QnXB4f9EKoN+D
DEzypX0OStd92JVavyBSyt/bxO1PvcljWVraJIuo41ETNkwetrH1Atc9NaUijohmJi5GrWijk+2L
MG9/lGHdGUN3WH/w+u9vmLbc35XL1EZHD+4xTzZnKtJ3Zq3J5Y1mkKFmxwyzpfykeCz3L4yIaFuO
Y/o9GcmuoSP4FLtMVVC1DPQZ/wtx9/QeoAsjaiKMyz9Toefbcd/aU86HyfIC5LxT1HzOWmkXyeSt
KrFyzqBtU0I8gd3UJbsdbVbTRceJg4inR1tExBAxbeKtVr1+M+TCVBHrdJhCBgxaqaRsOE342bhg
kXhJwPM9/pZdgsFtQ5yMXt0fCXPIxXEeI7L/TawfaooFYkqW2H1PxnK5KU253Xa9l32LtxVQ0e/y
16Itygcy5CfKRY+3rkvmAflRTlJENpkSh3hRH68r3s2HPvBQ9iSo3G3oUKLd6PkYg/lt8mlrjhxV
kGnihVs5AT8if52hmTUqnyUJ6Z+46qynjRjohQiYTf2ZyVF9BGgAG+xp0FnUgEivoPZ1cN2fL0o9
FEzXF2rHT/jCAX2qRSxIXUgHHERIdrCikxQnMw0YanTX9WlxFUaqfoQboHm1GyQLwKFL/vssgD1h
OBvSe+ynu/M0AWP+jg0KDpwBafm3EmUZ0A11tk5i2oOQlJ+4ByGrSoqjDY/teBZ/sw5PsIu1OeVE
MnVvDHsJsyo966vKOCAbQognHycTak3gIhngdSipWbwo2uUvYzkVUMVKoKudy1irOr/ylOkG+ouN
dNEm5yARUo87sNHXdocbupZ3bfj+kLjZV6AxoohVnjvMagSNv8QRvhmIbRakqZghMs2YKUdCr6+1
hrFABgGqGRMCeknSWEToO9JdocLI2fDnHd2bn5Z4rMlsppjyylWTULmbiIFzUY64YauRQPGS7abY
vi08ejQYEtTk4O7ImqF9NkORfp9W2cmXczebER1B5Q3jN9RXMYyu8JGSQUoAH624Uw63khcrAWkP
8UbXOQX8EpVTDy9x1lbDaa0X/bylbcJbiSAcaF9abIS8007fgz3HEHZoVp//imTmVg0iC6nNzpi5
HknFUMBvSDbW/qUKOA1xJdyhl8GWEszt0MR1G3ddtYfFI5KU90oRtpj5qc5ZyVhz/87sX+N2G7Iv
/88tEsW4pLN2awvxPxEzcSMBDjRnAgOb5BvDJTLUzp5u7KkaTo6bmI5z584kbOVvwhKKlzZCRI0q
lvLYs26rmscnJ8UcgVn+TgciHjSindmEicB1Rf4GADMmD3HX0pgpaxeSqzU+MIAbKAtG0hJ6kGxE
2WZgYc0sl4aR+Rfs0DTnOTjaT1kVkIBqhPo18JPWZFDlHEA+Z0aA1vwOAFKg64RekIB4BOQx2SEw
XrIspJVcHxtILdDbJXFLwwUmdfNM8usXm4KvDhRDM7BSKEW1E+1AFt1b39boMKMgfS2IoxGCAFAV
FZQYvAdiZqjPwEcBJGEkyZBIDMCCVtzHNsZHLElrSAs6CmAqZiK7aMP+m2FhGWvjZhAg9BlIFAHb
o296C5+ihV/OxvzZdRp2+Yks4iDsiKwQYiOcVeSo6zDdgIkJN6AUzStGC5gixPksYxZa0Iaos7bX
EvlUHPBQYi2QdA7UlUwTPF/xCRk68siCpBEDifHReJG6CetHmCSDORH1skhWkxFHwvklt8mg5OM3
FRf0LGswhIqUpGGIJTplek4aOf7bOGXxGSidRAMFd3sIIoYN/BSVe36XxBh4jgLkcy1p4A+LrSsi
HdZFNGwMu1hSkMYCKolyASgoc2XaILmrGhjBpk1e42S+V0r9VCxM5ZRzY6U1zIkWpWck+Vxh3P6J
Q8YStVLjLpnIXb48onICtKrl2qOggBoyjE8lGA0WQnqHQH4PJvkvXLlOf6OcGdV3SmmFiiQAWuRr
hDsVxLjsnLrNWZ+xwOlz5TdiR+BXh68KT7lTwr9M/No2TZQDxjpUuNrtG5IkDvpEhjEJMZl5ZoeA
c46b2iWrRQjXUByErcSriBS72tTGgewJuXNIMSnkT2ywoXwpJPkeYAxAExeC4ejog2E44ZDeOMjb
YLM4l6ZeOd4sZgFmBAiLD07o4HTedbiakiLLo4iPfQKW5hW6JDVVLo8wo3NkB1GxAUNtEB3YHhCq
uQj6sxooVu0FaWdu5bucd8ISr+Y1Jg7AD6nr6C3uOiUIL+Gu3PTMX4F0+SMb1R7VIctBZUmkpUmY
EHAtQiG/yZFROhOBQa1+xK2As/w62BPCX6jYprNAcBfDGvs4PBAOZFmku1KgEV1gyEUGcEpDN0NL
VnFAPJGDllHzrxLV9kw3TWAoiaUIaFAez9srZT1mQy1vLAFh1DOJ02kDwI9j3X9PEYsaoVf6ZzY3
b39UCorgFy9oykr8TaZ9OGRzT6QkwSWRLjAiDFcLIEfrZMPesgIspQ8exK4vQigULYS3rNxsLAPY
STARTCIHk7CuSKvtmZYVYTo4THWA3pscYXtVAOjGoHyknVBMY7BqIbMpZQmfD+ZZ57TaQdxhOe6a
Y3uMesRuJi4IkELLjVVKpgm1m6/Kb3lLR1EmVy0RBHwlq/eiZeMdMJQz63qdyCG8FQQjHiXyGzcG
kCE/ZkTo8i0xAT/pXtX1ngz+uYChA0rnX00INUUazmX/aB55xVWr+vFvJZvbLTuM0KK7t9swFaj6
WWs8l5hZGH4KdEZN2mznYo3am1H0rBn5wUif2QDmdFSpS1RERpouFSlDpmWV6Jx7iei3TwRu9FkW
E40SIxc1ODt6Pgu7rASn9qu1rCmPyJpLUjnbskFfVqyToem+st5tQETDZhjaaKSgUIM3Q+Bmd8Ua
0JhVbBO58K7W+SrxzNWaPscraDwNdEJxBUTF9k3zLZC8sIXa59Pl1wtEieD+JnARVoo5WFdWmcWk
p32+lV3BrUkkfST8FcnGzGs4cSTRaFcouHfYaLsNwqZyYSIElhfnHGJd/gbI17nsgF5cInXnYQI0
iaPuXEVy3wYhzS6o6Yj1PGt5Fl2ggYINP59lzCRiUdBL6OWCdEVQJ2fuzVU9hkQCI/8Q3/pEjiBw
JY8lkQAmB2nnxOY/UXhFLpEOAZaxcRfUnnRiSpbwvuLFhU7k8cqrbQL/webxWqISTPDVZprsFVkJ
i2o/Set8KkCDH1gu5uI13/jzhbTKCYYSJht9LmI/uQ0J7wQXWoNv5SFg9obGVfZC6waq1MbJGZpf
OgQsB+KvF02nViGVWUzoGXT5TTWNvKYDidB4kXZ0ZMeHZMoz3tPQ7zwWu9qPlppDJoso6DsefEgZ
yamRpjJhbk1rYJeJciZ9OYyzj6qPMmc/E6uZQ0BMbRGZZFew6cHUwY69KJwxja6vZQeS5R+j92nM
4XDtinYwQ2TehviPENBLVwiTDS4wWH8esgpD3gE+79blyx74ncdl+aEbbP9W+UtvDyBGEi1APZXC
50e3rLbtlyUKORu49CtFVnkhN561sG3YSay9wQaKycI+NPNIykQUn2EnsNu/oKvsRfhieVaCwSkE
QkN7/w1q9m8NcBcLdXgkNpOuCwRKbXizydd4lChFzkwT3KFm7+6hu5Orw/eO4mTzrqwB0ebs4g3B
P6IoAdg73szIusIO3JXaJUuvXALBLVZHP/JxOOhuRqH9D7pJrNLcggjE/iv3ImCOAgvtkvJ99NF6
dnRIVTHyGeXDdm1NVTi4eUdDiEYPfDceOLdTwBe00QNWbTmt1LAxbD0UlexOswIyCd+rPGqeeBZN
zZaOSwzxDJWOHJ9TmDDR2jaamHQEayJ5WMSjgbiViH9+Cd/jxdN5bN7XETj6wmTtNCTW+s3VNZ5G
vtkJAxB4F0gzsA6zVZTDb2C7A/Kc4VQdntaV7AKwu9xXg7IB5BsRpehI7XuTsTEVVEXOX625sWDs
SG0nrlwq+Loj5nMGsXt4FLKKa+893olrS/nzWSwGuaXA4Y48t+YdLHNGnhIRGUAKY36N0c8GuyEP
RjnPhh67BYXcPxvlaKUYNqrSqiVVIOY4xlmSD9DGj6A4Y0mBkDW5R0QTDMn+dfR8epuA9/oQ2vyS
mZRK2y5KfxsuCVtP38h2jSeKIQg4veUTmk/vujkAnQokMegWO/3BQW2vnYGH0XrwVYfLpwqt3X+K
5AhbFYLdLGFzbm2Ag4XsR1YYWNy9zaSdqvWbjZ61y8jtw484VCSKwTmKpFgUniZKp/OqafZGUVoc
Ad8YvT3AgZMzE3JHkPYERYoxTSdIYWAzEb+ktIRy9XaRgKEB03c7ON9shqof8fbokpxB6xkER8mY
E3b3YSVcmPwkUtf8kqeAhkiSIHDiLW7+fhhwYBv+Z/hUcO1yuMwG9mN3Fl0CU4WgY4IenxTLBLQY
ReJI+oe1mh7qtU0fiEFgQmZRmJHoxjKkDfRiRGCUfAs4koj4ywn4xCTDaszlNZFDPJV0DMT+oYNo
iZIj2gMhCo0y/0BNADEESLQED6aX2y1jT4uZGScsbyle5TankzhqumchabCY/dWD9yGb9aap4c1N
+K6mRvWiZyKmVOQhcrBbOWteIIR15EYDBlPh9CN8PndnL3+Ws8+AIRp0IagN1D1o8VXvlvq0efm/
WBbZWutTtomzOOJPlhLhpht4cxjBv7Hav07e+mNFgMc6Z85gC+ta5uYmN1Q0v02b64MQf7vPlqAt
qMKSFxlCg5qo6nfLvbvxyCxqQNXphdF0QqDf6hDdfHZwBHTI3xoPdnOOvO/OLv0Ltifhsx14XFey
3Og2UH2SDMFWaD/h2pkiCEk/yF9UA2lEdjYfDqk7st+5zofkvNFtIvjJSONmO4eNZEJ2zUiAx+tk
F13hJPsh8y8gpx+CRohMHRqcH5Gff+rRTFjdQ8vFedHaS8aM1uCDcQa4pwQpxvsAqsOD7qjgaCR4
IrqUKNqeM2e9tFrTpF/S5HIORsZ2CCS2yEx5ihTChY3jPHNiDCmYbFj0/Tk9beWEppkXnfccPM02
JHRGPC7ZPymLsXUg7ZtkM49g+3e+7F21vR07hFk624sfbSbrgoRiCKecqgsgXKA14R2zu2dxBjIi
iPlHEgmmWeS/inNi44FtXqj0cHrlt1KFfmxlkWxp6JyjWMqUCLqclUszkpRZBbSIvIfTTgUwLxGa
qHv0xi5SWB7eKKvvDtTSmk3PsScUH8Yg1aALMa6QqqAat3Z3zyVULRSoduGlltcEUyKfcywGlZyZ
j01rDnnSPX0AYbTgjRhln2xL3JKWQflEkLVBibCnWBN2xkNFb/Sh94DvENJyXuSBvhhWRNhZtdL0
SDQTSA/pj3NT/dPk0QLOd+j79CgcZcTWKpj23gtYwUA0niRGW6VNRYm/yXop4qxpOAWeu5ynhTmh
2WNBa9sfR0vT3LLmyakBCFN4nkjMaqJHYtr0H+z6h85jx+QUUILUUmuI/ChAqp4VPX+a1BSaJCGp
AQriWcJVegQJCz+XcVgbGfAR+A6cgez/5eWgTZPXptMHgrQWRYlKFkhJuV3FudMdYMIdgnFk1SDb
krRrCzGv8XpqEERD1kdo63rYHZfvCPk8fVLD/IfvCj5hULtK6A9nGocTgw32U/1mgYNutEoaOns5
zIAAiDESWReBzg5ZQ+UwIVciipeUbRsatLrmX9+NYL+NGvF+w6uYkgZ4A82wlcwunhLFJz4vINGV
uDLWoBAJIRZkiWi3AxuG8J+drl8mxkjto6wwHUbkBbQVAufDttqtKOvEu2EceKSqR8M1taL0kOUs
Kqdeb+yJJaHDxnjaMAQON1y1mFZbWSym2LFxOUESF8qJJUBGRIwZUlJohYXqSA9iInEcjCSbSsFd
peCW0r2Jp0pn36dMbhnJhvNdjqsVIKmZdXTOIaRWxddTidgni5WHtQrDBr6KjooZoCJvFoQtZ82Y
E9/ZFhhsne+GssSwbJTyzjOyD5EkfbADnpEtWqrgKrKBLRVGaVHLFhhUQWwYCACee5SwGfsr3oAA
2Z1V8gLx4ZDWyVVWFTF/QZg8U9M/qTV8qzApqkFUajJkYhtk9xJ4qKW6dSHFZAE67TjM362LAc0F
xJZYI2xgNEwrQGgpOR4JyShImQmdPgxpTqQ/jjHyAMv3dNAO2HnDe51yCe5ikyYRAXEPXaBEpnYg
V7DlABB2vzLLp4a3aCJfuzqYMStyclA9SaM5MKnLHklzEIsZR2LviPh1bCeI9k/JsXqx+dSwBPTU
lHU0tsIMiIMvE1lOL2eFe4OoESJRShLGqSHo7BmqqAKufGYVGhnLJYiESW3QqYi8Q5s6Ye0N4hBk
kyeW5J3JTQ0otHy+jNnpyLqBM6FjPuuuy1/g2cjbSZFVzuW9i8n25HvBl1yAG5LEGB9W6mzRz+NV
gw79Ko6ZVYwHNUyLQ0tAPyZyAUJ53gUytomHcpF2uYw55CqgP3EGmgaYjpyUJJ+3NC7azx2bUbER
Kciten4Xd4ONncgcCdrZ5TjWxfYHh/HyiJOzliUk9E20trSGAJtIjiX1CGpSHFomQGJmNkZfNZuv
kfhYNeWThoInWVEs6VUAfGqhUQccWgKlS/uDhehnXKaE5REF5Ab3EyuDBIZCiArJQtI/FXUHzLKx
ZGqAxKxKYRGZum0YhrNzViLBc1n0yxSjcJiZQ3pAT94WtiF1DQDTsfFlS/kxRkuLpMhaFIDqvY25
XjHh+R7Nk5NSWCHjiCcp/VI8AuNpRih2e7CJlWmVh4LDl/kaQ7CFwCG7uxs/wovhUIkegNDJ45LB
a9yYF9DZMYcr4aVXIHBMb3B9ddHd7mEQnKJabl9RP04x/+9UI32HZyfywT+qd3GGRQT4TiEeJ5Ti
v5m8IZLBDyVtxG1A5IG+eFN9Q7SLVIG0BZpDCyEibIG7J7Le4N44nmqV9jLN4LbA9SAjtUHmClE3
SVKfVVNol9sk9gUfFq84sbIv9B+3dvCHI/k7NfiY4LHIipmP5rpu/JxiRU6xmvkS1o5qYHL5lPmh
JlkrNIW87SRYoLSpqYDgfCCxsnO0ygG/kqjKr0aIAtycw3DHp47SQWKAbQyWDvHnWXgLL96HYbHn
nU0BQDTrPMYVl7zsz/PDtbjttXmww/O0ABB35YEOx2WJnZQlpArMgynpKZX+6qXkVDuEBrGpmMot
ViS1/C6LproDeHjDNfFs4Qy9RHQNipx00mgmCcVaQvy6e8yHU6woWwxtAzcngjKasXhCMXvARhHp
ybtZ9yAwDqZogW07nwNAWZ94u3mFLY/McsifymNDnY1Mihd4brQSMFAd5SQOQXbsulcgPOY+WGXC
88nDqiViPsBH0qngHEm6G/pQRFIzhRs4/oV41QgJKldwxh1zW210eSR/MIikdATSYF60rDWfQejv
23nAPYlxEnldmeJv4Wpzf7cBxZ2Vv+8gzXwhxQx2EI3bgo8C3lGWO5TwRF1x6j2OGswdV4TH51uV
5LNfQFWHMDWsbSADggwFOyK+ms8Rx1qIdIoPX64ZBFfLbeWgzbGatEwW6mF75kVxZYRgnah1EEow
axfwuChwZoWRy8CmpMG23hF8kvquPIAJbLBQKRFmZLHSG5KxdM16WIBXCeS3Cbp285b2uTDtjtlp
nGEXqSVozun5JcaQzb/Q0y3FaEGSE09MJCZla9sohWxaEaTLKiwraO9Ggo+t/rsLRQQ+cBdriDvl
ka5TCo4cyj8K/WbTIKWVsRlIEXfB5EnvJViuBsVhfzNc2HR0qLrzgoDTkgbB4mFdwuSMeAWGJ+Il
ssATV134T9Kg2CnffSsiL7kt1m7jxpqAR3cYTUOixQ/lc+yJpkHsPsqiczzE9AUHxu9ZCqEJgnPf
udGrSQQuF7uCESeMVgyqGm8wAhPExpIZGm28/HoiMoDL1DqLTcj+uY7duhYFsQ4CVQGn2rdLSSiC
buhRLyTbTPNku2ZIuRX9oDw/RVjGEFwQLEEQkZzJByq49ioEWtQFb3quvuPp4P6RbetCQiLjoStu
uNG3lBIYcxT1wTWKQbV6qtlJcx2sc3YKpuO4UrlcMSrPeGd20ndST9oHAG0ymmHS0NL+sK+qBkA7
A7LgmGvhk6YN9L2b3PRFuax9neod0ZZzHL8kZfs3by3dSE+HoUNKPxlNwoXGiPUS1p+z6Kh4sLyq
BW0gGRj+HV7qKUSQqkfCU9HUaw8O3aJDcUW3hPsLlzDTEJIJ+aMS8KIXaoW9AZH3tKfZj7BUSO6T
dlHmRujq1l77tz77Vu7sjaSKFPEJUiu4O9782QdmpGPU+MagUZGt2NABRmV9x6SQbjfEbL9Yh8ck
NUfcMNH/Y7E69BEm0d5PuyyuEM9yR5jhvronLHyYUYsO/WuKh5EwJRALzAcO7slTES/VzdA0MrLB
WcMSinFLSDcutq6MnjhogNmIQ5n/tkfPrX+6sHqntfp/GpbsrVsn3TwFcIbXq2yLwxlIfZH1X1k9
o/vNEF7d+mKdN+ESP68bTNsa8wKMwGiIGOH4zMTOxk6zotii0wSy0VsVYgAraLW7ndccyRvSkYhx
0DLMVo2KMfpWmChC0ck9HDaIxV3316Oul6vEUc1N5IVIbseeiS/GFkYlfrUqOLsUyiYFE5FRfwbh
7L+b1S//xr0Q+azRmgwNeSViOMGPM39E+yPLQlM5/LLEq/L0W2SBmEp0ZUmjPAqipaHn7KvN2896
VpHjYHkz7LK2cWcTgMCLDXO4lAiHzk5MYjE4Ey5rQDHZTsDCWge/yfhz5e+JUJVNXWyGLSSgVRYI
2P1qZsareuRgg8Q/308Rde+SRyEBAcDY7T3iZ30qq+lxJnf2jdBHaqonw87Bf7d6+4FHPxKIQmwT
OGNJdjbYDDdsgiKErBwQmlgYNpBNyAkS4QlHP1cNbb9FYGRhuF3r6aChqXjbLEbILgGAUGmObeJf
7PHjmFZ4+lIwFWwnMUEXpOD5x2MmSbN2HKs64ZkjtBDqQBxj5kY8PgsmkWQv8ME6h8fmUAF7On+l
G55ljE3Q8rGOtv8k3r3bmIAAkNaD45u1vDDwJuULUZQgVxokDGX5tXOIij7kF8uKzFwFrcfO1F02
FAtRQC2jV7P8oMzFpqZWCMXRlQLChGSlsQqdgX4gSPrCzAzCalKIz1VA95apHnX6joXWUke2zXZ2
uqqoIVNK9WChPAdgkogELOhWUHTZPGCZZ6sAkeDyLJObVLBD5DgYW3zQCkNev074jScH55cVHCyh
u90WxwCTL+CpiCRvu4W1PIb3QNTvWQKRpiqmM4hk2qgd+BGq5sOmX7LcxMYZaG9iFkmj+SFrgNIR
a6HvOmgQkaGou7ztG1opKswowgRGbnkX2TnIJbgV4fESEY2zgiZgj4b4BT9Dx0pum57C7yomnE9w
BGKPCLeIFv/FbBKZ58J5i1GS2YAmCvxf6TZ/rRxpv3LaqcyzeB3Vyoo00Pt0j/LFHqJ03T7lrVpY
tUhLU6mj+xaPNGYV69SymAajZP2vg+YJCfNrNBA3ZByGQfm/pgT1SpXSHmOmXyhD9PnEVzD8N+34
tKL/o+Bxk5mJO5ZCiEc/4N6tQj18kS0scSIL/ubihUb3fRp7SMaUijTL082pFRIFd1muhL4Yl0jx
wgrBv/wsFLWZ2zmDveQsYVTCgMul0PVE4NB3kEDzRW+s8lQB5IhN+8ocXgm7FNhOciRs4quZzSvY
2H92PXLFBlzC31mJIqlsKpCKIzkdkLSgmmK0UzMNrcyTNPyvNphukmVbonTpCfUaxYscMdMrmIwr
WctmfIoxCSZk1dQcSGIciPaZ8P+PPCKVQgVgI4fc1+nPLapGpl1GXSZqDjXJ06L2p82SJTyEWIMf
4wBEkoU1pZFis9CWEtGKTsS6n7KcS5LOwH+J4ayY+2n7J1JB70uuqZs8QIDHxfVKJihE0YSzv1IR
oXcTucMShxSCrakNRE0PPNdSJFMjToC65HZ0hsY9BXlAM9KyB4d1KD8NiPZzTMQyrlNEXl3rg+7w
i0ksV0YkDYGf9r2no43JfX2y8k52GTKKzUI48CN+Qko4AYdxQ69t9qvNg8+Js+0KimfHN7On0SrG
Hh4PKYJZycjS9E1ObUENt9qQgrlnEtuGjv026TdGmJdSSC1r9TWhuJLc9RVPOpwctoe7Tva8I9bN
rreWRX2jaaNPdLzIbrDSgHimLeFDfKdKzDaiUbHeY7t4jCg9zilSeag42qOsq+azCD9tUE+MHQWc
keslLjGwICby76syAvqja81KGlZCNRAnlZIIIBtFiKOCFoiDL0GgaDUbXL7TIfLNhmR7myTpG4kL
0DKub8gRQtp/BlzuJ5V9N4cGFkAuf7LchQW5aAeQirr8GsyxP3h/wBbEwmYD8+0o322MYrTe2qOy
skCWnnPHYowrWGRHvDlkYJ95lpyAGpDWLm7IaipmKfig3nGsy4Z3PPMFNZGGljwi/tgmj0SWzWWu
FFzsFfzYCzOi6M0ZIuIf5qDpsUmlACD7nTcoB6l8Gha0IQiTu4a/vEbOy9hEP6aEdETV0ruw8zbY
kXSAeMcd2qaQNKebppBbCLx1BzSE4/JeJzME3yy7akY0DnHAz88gCpLFu02sHmKh7JApQCJelEfF
V26eg/nLJmbtwm5IJvEdfvk3lRBfGee4c/Uqr3Yg4XGq3L7FCZyBmAintk+I06W32yPnS8i0/GgU
PpeNJqgKaMqcVX0weGAwkhLMuCGrqBES4aTOT3ueexBGVDm2YT5cVlrJBdMG23LVO8MvdGXpHcnY
TLq1dL+SkEZlRFwmayS6BZskh+BjCvf+me4UAink0VUd9jGHynqVx11DdBGRsHbnpoDHMrfZZcFd
wbGscFlfwDUWSRneR8kJbsiFk+U2epUogZEbnyAybhre5sznGdrrOOOub06WsmUoA71osCNn3l7/
JAO2e1zHwrt1nZUlKQni2SkmeKQbp+Vvp1sun5WG10gEufX8qJ6uiGGNC+KvNThR9mCgRu4ruVN1
B7Rkd5EbguczqPlTp2QOIOaZ8g7SRr4PgjB5vWQ1iJXuq4OvyXAru23tV7FkI+IGxm9UPnavDjkJ
6L9YZyr1Vy8BuRc8BPrm8tk6sWglgms/KZyrScPNwECDo/20thQ6XMjnSEqLR7Eym3ybVZq4WeRK
B58imdAMQjv0lxRUUgZRwVAdsbmCr0FzC/bDIY5JpZ52MOd4QswgIt3L9h8b9Ca5YR0Jn9cSxkdG
Mb57/h6/L6capSlyDzhWGwpK53M4fNcpA4nNNok4IeL5xLJGWtx0eTU7ZI4FoCC3SOYT2MmsoJpi
5sTmSLwRzj5rUWN/Ej+zmMpsaluJvtZZ+P2KqGJMWf7H0pkst40lUfSLEPFIzFtJlGTLtiRPJXvD
cNllEAAxj8TX97nJXnRHtcstkcAbMm/eob12NQy+/5Le9SY6BfZqfCynvJM0Tz7XQwrsOAOsmJmv
sZ/INgamidVlu+NHAi45BfQtNGXAqB6QAJAm4SnhrEIViUjq0Rjg1w960jWqABOQGhYzED1GZ5CO
bWRHKsib5UP2FJo3u+qM4hQ6BWAoHRgJFPzXgtoaIhmr2EeJpodGTxbLahvjhdP7aSTtImi64hBr
IgMQ/H4LeZm9UqbqSi2Uwndaj8jkcNdB3NR2PHm73R3uH+//nwHJRiSLKJYpVR9zhnpiiDAg/ePF
7e7mNEA5h/kErElFjpyE4rYcINrLQr0kJuWuKBFnUUng+FnfHcuqu91z076bU55TvWfHGG8KpQwC
Qpko+DXckKYXjox+CeN4NmDCdkV2wU2uhZIu4VufZwNeHFTvBBB5T7XiLi8PCDD+BCc2c9wJpJ/v
j5fxP+yTNioy3ghJqQyLYWgl4USJOwDsNy0whxGlEvIDcD/ChcbqNjlimaUmZH3SjZWEgqkZFHyL
XzgzCQAH5npXOPmAnJRiEDjVIJWkYs0ZmoK0hxoPCuS1O1gWSFHBxs17Bojg29V3E9EMd2iPmvf0
GvwKhzkX0nCUVvImNYCeXuft2i6msuZfAjzKYPt1lJIV+yOoRTIIG6hpOjMofZEq/L1+iZ1uFetV
zGVLQ4AAY3AoafCF9Yb4NpAtJT/eMbFB/t7+zibBwtQ6dCk4lKcw+IE3XiyWJsFazVTq1n+iDnB3
Wy5uzMA1O184emMPoDnYq+hLuVdoGDkDCXEwCVkt7mshv1U0ay+GxPpIz+/iSfApjRGWpDh2yajA
yO4u4aVpF1u1g1iFidGO8oFHBXivDbXI5mjAEocpJ8BSCM89wSyu04ZzM97KPCDkXXSgaEDltEIy
k9i7lJ3xAsI6L/Vvo6yYYSlzLUZ+gqms0152iIwWIoceyxQhRpKF3VPZHbGNhS0OZnPfgzbgzgc3
vt+mtzjkXt2PmOcEp+GtaAA95l4Gbmn2PMZJcDun2VuZ0McZnR8TI1iXLadZQng8rEuWN8JxnAd4
32RHor6sVB1LAYsqlplIpCZMr2+DCv1+rrhFbQJOFXn6WibryMyMA/QCFU+z9pbQWAafr1u7dF/i
msa0R417hxI2RarLGe8bVwHrrQMWftTEafDZGwGWGLWTg4Sc+soVJdILoj/dx2ylRrL9SgKQ2wT1
5dLx8WFhofmTADjrqNYbb0bTErF6e0dNXyCruZ2VuzfjQgRqD0xQzhGd/koRl17iH1jNoBNeOA62
4xg9ECQaYgPKBGY+RR82405U1e/agmfHEMkilYivi7fVDoGyiyHd8o1chOV5k9dajWz3MRZYa+GG
xR5cdJvQLccONwDYZPltIcN1XiMlR49QYZno9fGOG+/SnRcdCpd/N+oEx05zH85NdIjSQcE9e8LX
kpSabKhw/iPhIr6DfAEjWUHO84VZT7by/QwxaCYHF7XudIfzYwjyI1+4hG6+IWvDbzFBXTS2+fd1
T5iiv2cU69Nv30Ok+CHeY1axm+AUcPrNW/LJV9MbpMA3xQ50t89oUk+XXXsYj/23mBjzuzbNIG3v
mO7UZ8aoNYgZYKF7dynQ8EG+iQ/9hUXlzSPH/eLDa9KsBySdOQbGrO+o1giKwayA8QKAHENX2M4r
JqjwWqYHe2x1SyddU0d+gdoAbJZ0GX3cCV9o+PAq304dwaCX/avFSAbjun9NcN6GBTO/zoB7NyMc
1gMcvenBaznt+o0WZXaUK0MAUCF6OcpFEBOfmXQRaKQ3c7MAN08PxcQ3tom3O5NsTjW0/rut9f4W
QHhPeU7wMwQZ7Ku8vNtANs/Cn46ivZ0HYpzdQKdo9UyQg5WZUGAR1hqNb6IWAenjRtW7y1NQLb37
fwnZb5gVMM34pUUXoLll0BZdaMZVJ8XrABRKis1rcuGHD0duMAfbE4YHZ2CzBcSebaif8xTU0mNI
6USycjX/hXaBIWVqyBXr1++wrfIKXli5MmrMThWiwYKnB8mdYm89Ls+EVnDhp3oGI6vE9A1GCsoi
2AZEVh2GeQRnChmlkeA6P6I2owdkLmtekUvG/wp6dmvgKnyW4Rd+JaEFZ+Y+zL8gLIKhJdNbOCdc
WNpdSwdjZJFqg3QA91mY0j8oKxBluXD/nYomuVsS9XOL7KK0OYc9lQhQDcOADKgzrvNLdXseOrqd
+JK8YZhAVChyzPfNMR/BpsodCvKhwukZiQwyEobKTMAG0SHKuDqNN5dxDh8vceQfml2HNbAEG5jL
Vv8B68LxAoBYpEs7fUVm7D8HM5bjyUT7G9AcUUFrmypDS2y/RhygZJI66qQrIeM6Dxztv+VtgY1y
27FeKdzYXA6Dzluj0xibAGMjD5Ch+Q+K+tMyieDc7u6HfL++IJsMcVnkFc7HNnoxBHUIOA7hz7Dy
Qo5Wu2ZqGccJHW/CgS7ieMm/7+ZlOwDvQ5MSTKyudZkInEg89gTGUVAlFhyxcRJnUpajWpam9apE
XRZMA/ogqu9mf+pBKnFqHBqO2QWZH08EZApbR5zAxExmllOCXKghHDm1Zwt7rkGm3HGYH4UsN8qS
JeWFaAZo/h+hTwYHFwNG2vjewnSXASw46ag+vYYNOY98shqvxHdJJnXUZiFohMmhLwjqcHsqyVEw
V8om5fbyWuyBFgTbsf52rOoIIJ4AWsqGh2KjIo/Fi9h2bPiyLbeXCI2Tf3PE2uGdsS/igpIhXrAF
bDaQuFDiuVI8sZAjK2EOghdsRB+wF4V7DwLYUELREPEvML5kHKzVnyDze1SnQ/QNg45s8p6yEbQT
87r3CGypbhXDZz4RLoZEAbxQEgBhTIRSmtOso9Sb99SAvnL3cHUFnTH6j6/Ri7R6kwq0irG9Sz/2
SuIuVIkYNN7L01JGL6aea3gtj8rqYaQJgz2rtxdvT5Pu1S3iMDrrQ+9z5dvAqYe1cJgjJFY1qBbv
GXu3EsumPc1EmfHzlxjQ2IJi6SIZYaGDTMhVQWTAKUWd/3PemBkxCafHoiqAObj9MjDFvGEyZQ3P
df6MWd5bj5VdAw/5ziev7X6u+J7ijXtnfqYlFcUnLOTrjCYl67nuAsXZWASChrbUJpxRQstT7/Lg
JuafiWgL6aO8Ad2RgkwWTldTXOo1fD1/ZXiYwWti5nxRfX8R30fbEYE0nRNm3njfsjGXiELPEo4W
HDNphllyjNm3lyoNno4CCM26FIb1S7Xfsa89quLlPO2pj6vyhkzq1zqcyicTztWVB2KbgX9gQbjs
RVk/4UxuTkyJDHKGkdU1VLiTduqspyV8SqBZwKeDDK6sL6jv4RMJCDSlEUAHfTQ21aCYGD9i1coH
XAiGAg2RJwyokOkKzKQEsJIvg22KoRZGtFnZWxpKBoXoXLKj2UZOoRjWyMMmpGDul+JZXh4cXhzv
xilt9jWJvnD7bQVyQ7/FzGjJpuO4SACGYSHxizDSZXEjuXg3gzEkxMgwWhMuVg7sZR9c+5b5UHlX
+9BtYD+n9wWNP7N6PNj2jF+WRf2c5lUZp/n7K2qmJBv4U1+VSk2Lz8nZ0/rFyjnaliZEypP0t+mx
/Q+ZzU+jms/L8tp7PEnbyMsJprRyemvSDQGKaAF9oT81TJhbSkb8X1jemCSgIFPv7c3V7x7xWE9a
6tLhnGtSXGAwHZGaHc88N8tk6jt0IUhnYOay8peeVWHoBVJSkQToC4OQL5rAEIaAJYa7pziJlSbY
8oLK8yKig9c+upinndEc3gYpy3JPwNHNRMD4odwxTMS2gQfM0IIXfqQhon3CyQ9+LSV/mVA7Ya1z
Regg0ZgrV0Ux3VPvCkbTgcXGActwFDyLz8AEPvDfjWxEiO0EhJfQk4ctfPL8+rdPADNj+PWbL4Gj
v/KIti4pDsTNfionNEW4vb6cgzX4ByUmOI1sO+myGCwz8DFHHNcwTDMxh/EyIxC/HKobbvHYDO01
KMfJdIcSdSLUpQiehiRqMV0N11sfiT+slvBd0PIMZCN2LaDO0e4+Ib+E2Wz/70DECY9a6+QSJZ+M
DKwDPysAdu0cxJf0g7us/ZvpWgvHfN+1/oc+Z5FfWDDVTTfjQHMzLxjV8iyzAGpcc8H6s0wKUNK5
X38OzeI/Zy2rH24AEzxptDF3bZ5I8gOYl+8AJEkZKvJILIFywECftNzgsbmogTsJ/W0ouCBOURyd
ebxJAToxS+PXawpT19zR2z54uuDudSCVUhMYTDWAl1FbhLS6Pp8OAJ+RIAsAiwpmPoe4EN29JbDY
G9Ed+s0x/niBpYvFLTuj74bzC6fzsbwvFDoQVF3/kJ+r+IHtGeSPCfuLUqUsuDbyhaEksd6U/zlV
hYbwTaYXINZclny8EB17uZnKsv9O0f5sFJ0hi/JPqJ3yL2itOyowtfRKSUxmm6Uy82v5X9fAq6Nc
knsZZHeUQG4EGKZIVOQEIbmGlqNPPT0GK/8W/jy5ykq2XDrBsRixPrOJoM46ip0l1kkVY+Ni9Bt4
pDzhHSC7W7jMr0RkyU7OY5XdxEcfF+COm7ogFOQhDhZsGrib1wkCbTYl97t4d0JsHcbTbX1mU1Pf
pxx6J7AoDxwU+tbgPbkePR84UA4A446/9p3Xvs+rbocgjrsdtTbHHrY19wPs9ZsaazFOTd5sjbL2
RtpMMI77uGk+bxOvuqcjA2eikrGgw3rmoGjK2R0M9ePpusep2KovoHIRngPc7tek1j0Ng9khXnYg
6MEYfCtjPec9C9ZmIwz7m3sbVw9nbv+mYpR2ldXGDA2aMHsmwOaPa4GLyp0AKW98s5AX8yyDTRG9
EFQMEBfG25elZ/iEtdG90hUMfhlmXjfudu2n2kdLAo0bFRnjaEg5KEvEsTG2TUaMMPMyRJUBRV0C
D/Km23OAVcdjyKCEXk+KYeZNf5NkBEmb35ZVznSSk7uUMACMIGVgp+nVkW04y1AgItLusCM78AGN
KKjoUTqikDJEDkJNNPHwRnYhKWjzLQT9drjjagggJDBzLMIP8xQO70JP0s5jmb7XRBVhC2hmz2PI
pHCvqfpoB5gubIyu3/kRwF+TR7ypcl5/KcptqetfkLBG1AysP8uEypbj9z6gYhb/1UyVuK34dJG2
64UfCDxweUfeXmvk1ZipNY0+kpFFMYTFiasc2rz35OEO/o75CVDFDnn0LDPiuQSSyH1vAsHxp7t+
k7siUrYQ8GLIGcR6If2PXbtzw0OtO5VtKwwIBECYUvHNXc+14PmEnepKi3lDt8ZV8au+ed3GY/4u
3uOLRf3LUYRjC3ykGvkv0QFcwHPgXoKO+DooVXgnnbwwvivITHkfnGjSmumYv3F2v5AMSO8EGwpZ
5QA5xeJrkxESkHM4HsUhvHtu4hLtGv8E47Z9NxNn8+jDIrybKbx6kqqeYnGs26q5PMC8CSCvMlBa
FmA8O7Rrx9m2Xy57uKxldiiYcr3fPMrwbEyWZzO7G7DxuYWR9qc/g/e2Ky5A9dbBu1x35MCN8XbN
RzBgURHAr+bXaVaNUBpn4wU0O2DV4qKV5XigfkvV2aDLf8YZYHxPGTNjdjhR63oYqyQlL29o4M3D
w+bpdSAowbbD2Sh2wbcB33EGfJT1V3WZPwGecWoPn01Z6osUqwvHHDKzlRoNRR9ifwxc98Aofh/9
t7QI7K3s0+DXRqfGuLmqAzIdTy2uBf1EZuUNXD7qgh2/b5t4nD64ant7yUZ8ESrcSW68jq2I2+L3
rNY2xUTl0IxwQuKCasrfMwiAh+2/n0vgI9o2MNW5Ag/wmCm9J7eH4KAji4eQmvU7QdLLx7mI3K+S
QsqA0sAzVbCkYEWa3JuV4lAyLxtCYJCh9bsvJlg8rvj+Yf/E4IUxIZeENNrSxuMOTKYFPgAje4c2
rMFm8R4dJYKYxMPaoMAB49sZIvUBC17yyKtB/NVlOkPdBnIzvyfE/RtQ3DZX8t6BVR+K9izn2GbD
sAguQv3OhcSfN4SJIySRvJiSJas4dkSKgKLHsnYwk4OLNBsr7dbmqMb7VXBnEO1f50RdqrBFeubz
D9BSHOyOTOecL0YD3oNUZLyDuGWe0kNhKSiRHvwjG9mN/A27rYeKv+EysiqSlPvSy2m5QEEwvxEg
FNQsej900W3ldy9EIPJEjrJ/cnLqgzoL5lxTSLYp1EIlDbcweG/Ou+P4lHQE8biaQ4SmEsDDg2ub
Egd4X28hP6COmF4pMyZoYaWhlJ4/Dtup+TfpteSCY8YRjKVQIHlcQEH0GATMyZKRYi5ZL+vPoGXc
ayxh0++AEmEATJxPeNn79zisLj8gkfNqs/SjE2pqIFeDqcBBhZ/NgEmEo9gDf4T1L48e9Zi06OHL
wJj6ndsqjKHk/KpUCQuOsKL5OhmteDullySfuNA2AA7WLcNZqJBqUZadTBcCfjopJpJ1aufmHI8p
tR3aLYKxSgdQOnCvPhhHqNyL7sz9M9NTDacj1w8UsIzUCOUCLwUdQAVk7cKOCor2+yZMsl/6bj1e
kQ+ncI8JoHg+5NhwTZ06aFMyybGbjSnKg0F0uN2hm5clrlHZd9zOjBshugBwNjkom3FFobR8hbbY
PdcjBV7cqIeDqnAXd2M4sg8xUKIjh1/fMvApsPIu9uyecsf5Y2mmxo5yHf2WT46bmSnOHrP4JNCS
G5LgazlyRdGM8fAAdf4hJGD5eE0GH9XbTlyyA4yeQ+/QmXLcc74HlzR9jKVAjwnqgObF2iwYBtz4
BUcCs+X8KTnu2K+MGP0fgaKJqiMo++VEySSCivFAFy7lA7z0hDoOtbXV6fbroLsB4Y+42vrJnB5C
6DcPSzsnHyGU+hWYUssFlUWft42vmqfhjjbS2z0FJfUU3RrHGmSbX3VDxFZcRXUCbkcTiFeQu4lq
7KU9stmlEvkjevwm9YEpaqDR/LXCYih09jTdKJtCS4U5s5cwoeAKDBcQVWUUb1v3JZknoErm9YdE
De4SRWSQglzySqBFECyHemmE6mwnGo0KpPZWVPgE7EteDtDCWOMh/UkzCWCZkIA7/8z9I3A4KLEL
Bhg6kJkNiBdSJVkdD0GdQXjFLiJofoNpePqp4a4lv+UAPTlbaIOLwgSTv0jcAlgGkyuylBeVAmVP
KYS5l7uHRDHd1V2YkxEOGz/b5diCRxVN80msJZH0FHeP8olRsDgAw4mQgYWbCXcgbn6Bx0Mb4mxJ
0ZWtsKSJvOF8RpBhgCWqcPfGu6BDtyiC7YKnZRIV7felxZaJY/IzebocLyHHy5JLCdmIv6xh7IzX
28G1Y/KgWsVEpUMAw9l8T65m6gi1u4dw3/pPczphMJ/yCZlxwtcYplsPFOtLzJbEcAsikQPacSHf
yl9ddYP4Ex9A5QtnI8owFNwUk1x9eIjxvaW0TWocwpKLhhDAQtQI/lNJDfVhwDdTw+/GqREhzfEw
ZcF/x3Ska1JHQnwC4WmVsJVTAr5eBu/NPGNpsUgq0Yujp9CuWijkhp3DX6HMuKMcBwhudvAm+eH8
FME4S6MTHzdhKKxcJa4Bbgp9+MZ13fBaA2IMjCNPFU4VCtQGOYPOv6NWai7rK3xyqECzeBxg9DBa
eTPAafRLERi9KWotGAVMheq/I6C0UT+SdP4TqlMEeDXbx2yjMCr9jvKU6XTNUEEJNnwt7puNA918
QpKIvkHzcAtGHrDhdmf+knggmc8L7bd8OqR8MkauDAlMpiBZGoKAr84x1BlGKfvgxLIumYAtCXYb
pHKzEAug6oBRJ5NMvqH5xQ9x+M4VTEWO5FWJ9QElHeaXPGSuPESB65xiK6NWfMSC1su/6DMlfvtS
luu3RNQ7qdmHFEgEKTzndCcnDraQA1zXJNYc4PRNYaMXWO5RddrTyYgahzWIqwRjccou1A6bHfEM
6p1CoTKPy2UZxQk9UScp2HHRDMlAgWDPVHSXFrvbtsuQKzJpsYm73U2JV09Pdl/BL6JhlMKdajVZ
AN8WGhIpjrFVYpxe8E538zG+OfvJ94qbWNYjONxeI2zTcelu4n0DKbV8g0UIBiXPsCHmqFn2nCb2
DCTSucLyEXfwsFeyHMgr+Z/8AgY974eYE8GE+IbY2M5AtqXbhzuKYRpqEQ+7EKP/OE5n6GSUPniW
ADf3ggOlZ4bPiDg40ju9AMsvew44C9UyrRaM1v0nm6kkeABgpffXl7Y0QaZy0wdUdnMITkMh+8x3
EZrJ+sySCbXszEzLjCeyHbVZSrFRgueKBjJoeGy8dssmcgXIxvGMIVC3O0aMtSTdU54qvdr2IMw6
w2TjYYgouwIv/S45TJMGH4YJGd+CvYYcCsr6TP5ijoeJUWZkOudOME5zRNxKDbbG0PDfbGqHF3p0
Wlwu94xh32FjcgKQRQOyibkYV9Qh4FYtQ1A2rpFxstAYpSMBZSduw83I2jXQliIogokx2aSyhevD
HhbUVy1ZuOMgFywQVFYO3IIcEiBTaZr11wPhY0NPaIeCnRjYMb9btEB7Aqos/xsQlRj6uZOJImeO
E7XXnHdsF8vB7qrVBV45LCfey4D5ETN+kQJEmRL4Jxd+bR6LDTb/nqr4mkTwVBodN0iB7oOIdwhH
gIKqEz1p5XxKchV4O1YJUTjg0SfdLSQ4lD5cXJElliOAB3qr0+E4+v1tJJMnnlFy7ZX5GkNxLm66
aF/ednXyDGGaLaDX72ot0T1JIgCyzoeyO3NKmceuzOyDiSVkXAWlJ6EWP36f8ePBajUr3llbZjN7
mgVaBP08UDrcOiM2kIjlhqMPCT/x6sw3cq4yCLw1jUxzOT0nKeuUFKIffaciN0Txwv6VkydfBvYo
xLcmAk9wKT9Df1xedHSy+GoxbPqU8VYv2pZV+jZlxtFy/oQ5FkOmivuugBrzaaZlfkdwBVyiuaDb
Fbpq/KFC5vCbXid92lfmYTSNPYVhLdJtP/IlYz4P75v6asewBOcaZriFeMzoFqE8gsswZYJFwl4u
A5pos+Kr++nfvKi+y2OkDCnfZPwKUSUBXk/bf4yKZoYscr6WuNcbKQHmnKq1pIGh8jw9xunyrfaQ
gCQNXIZhjscDmss7vNLTm1iGmfjKhowwmZ0QRE5c6Lq++LX33ZpQl2IUGHJvInoz4oSmXzoWm1Gw
qahTA5ES+nwbng49uAkVMRdIGUkvl7HmEL2w8Bsobw1r6gNHGUUzNViTTq/m8WNhJdmmA2jF+tMU
1I1QNTqJmn7c+77J8WeOqGYtwQxjxPzqJn+uwz9zT1VYcmnzsNnYVy8YeT3gFEfnJxVlmYGkEDyN
ISAdbLKIFKSMPcXRbVToxb55wV6ew1LDMRB7sjlgUpWhNBIIbkvQZtgSnL8O5aNLoWiZC4dOwgd8
DX9eo4dmbploIqfqOIxfbJ0H7awbBbZD0/HZLKsRzjp1AyUrzlm6eLX+7J/KHSQaHKCv7b/8IZLj
hJ8p1DdMO1haRuREjU7NB2MekifT3IWBzLWoJ/6K/c1z3VM3MbZB4y4yU8CHOrP5f8X16kEvY0hh
QaO+eC7Kdl16mb8yOsD0BHCUMwyjPlBhvtwb6pwcx1qmGy7E3C+Lq+LL4KOIVbWXdLu/Q4YqJq60
DXwJCneYB8r6aDnxJU8XH9zCP2eE9PJwsyH+gCblpykItM4hJGHUA4BPYY77GGImRHMs1KFn0nrG
89xar4bUC6LkKN+twy1rDkNMMT7YyM+OMXRHVFxaV8rocs0OD+s96E+yr19mnEODjpjkHNpWVscf
EoUwWTq5DQiuhLE5/Z5Mx5Jg61CeFiDkGwOYsmcNk2EH8lRwIWwiaehS9AceG/GdF+btAMtbOXwy
9K0csSHC+Rl/Ie0msxFzuVriC6jqBSL+jDvV7QV/ZBSy+UdRTJIWtmJ/ZttkEe9a5Hvj3AQOe3fz
FmDs/bUI6HrXOIvvPVKxYAmDrAql40L9XTu+vWnIs5WhxpDDy1Q8RyHvQmZZzHl2AI7U+v+4Cxk2
CH9eEVUO9xsWILJQBTxlGi5HDGTS/sO1FPKn12akY4a5+mANYlCRjqHZ+NLzHbQrslncRFli6s4d
YhrqTTAR4nBcuXsOPnS8DMDk20qi0d9gJbVupRE1vvKF2t8ty5u5P2JeDME31RssUMo0udJNgb04
ycVDTzXXXeAtM+6/jXOsYvRKh5KfbhdsCkv2hgPxhdStr8EA6gBmcH7cnYr9TR0Deg6Ogi6iWcpv
qwvraFMRhkVKj/dYiWz/nvGkekTsqMjwo6iD51mu/H4j9Q7RfIcHAgVVgIORJ3ibY9ieGPEX+JuO
fPAqb7e76rSkbJXEfyaWHHc0mg3U0cmhmovHPAqIUhyoljXhvl7MR/jYgVJbcx0HWplgHDzUSUaX
J8njY01DAVXpKeMzPhPAzNz9FIL6NgEuxhJ36Mbfvwzj8q/bYLMhdL+8kx+/SZgTBZoEPdtd3Oys
RvTdIeJwK2WyU1ZtVjOGV26EW3WHS3mbMOEGSaFEgIc/8o0E7kOWNMxTwZLNSKnFS+OPezaqj9RQ
9A4z8jbzEQ3vbQJO4E2z48IK9gisEo4NJYbwnf9mw4qIiM5/1g+fESOmfJFygZZ5ZBQ7+MFnJqCs
iJYsXPwbrsyFAYoL1U/122sisBTWHP3WhRj59neS8lYwKwIok/PLIC/iq2ao556f1fkZ4OotyAJw
gPh/ohDHZhxyvxTkiNwxzPvr1VCKosbnE3bFRz/Xwb3WDzA2r7eRhS6Q1sY65fYE54H63mt6oCVf
Ehhzb86XYGu0drBufcxzD6O/vLhpUlAmRXCwP/6wm2dGRVOvOhz99HuwMD/Pg/eaaZsizzVgnIki
mMqIX1XmfMzGZzMEMztdqUiQ3djRqMjQQ7n9a3Fi0DD7bMloyrqbNVjqg5nZFUeusq1WFEsrvIu+
AZCM2wWLeMTkjqRiiJ9/Yf081woULWPwwgrF89UzrgG4iuES3omAX3ccf3MKlDKP4unKNtXf2D/Z
jp9XMhl0K6UKh+8Wi3k5L6/DRmocNN6beOQ4tFs2UMaITQ8dJlUH4/3q7Kqb6u/MwzIGBi6NNF9S
CjZc04r2MPNjqrI3pmRAS7EBmepLWQnINgiN2+QlI4zf0EjdiJaX4fAfMYqOP8MJLaQA9Yj2uKlP
XOsF0F/PyKvsKSOstcYkAHJqRMFi/WdZqQvMCIwWg47dhAZOFFw3fwNNAMvT1H1IWbfGAQ48inWD
VB1DfvnkEPX2MzshfGoUjSRWtrVjcjMxATqacPzNIXx+mJGjFfreWyxQkdIx7Yif2rkvc80TrAlb
4yw+Ps8+sLe38Uf0Esu9OR3aYvV81ZwUL++zIeKrtu324s7COVa1Lkh5jCR7vZlW1eZ8VVyHkLcq
26lZGcwhSEvIKTKg3swOTDm4BJwIV1LYTEM8SMlLpfYqpcGAIJNamGoLu0myOGTJOZygSgVcGaFu
+1FuRipO/D0fED0iv4uNbA0GT41dkeMm2aGWkPu2WkR4p3g+tljA7CkuIEP7t4iMqAIDsPs6O3+V
jKCYkvzJKvZhh5hDhjVu0uxnx8bEMI8AH6ZXeDPSlyCgKRM66Gzcnx/I4H2YswEebB9SBMv7a+Rv
X/UdmImivmJIJQ4HRgSIi7nGCAwFwsHzHMSYKa5l/Bn3P8EUZOlZTkksYEQMwyAtvzpcSIccvr3n
iHpLckrvfjzC+axDs72jBGJf7iF43OzXntE+31e8+mYF3aZlxOrWPN+aVT2oJDTWv1shNPhMUrjm
wDi88RbmGmUqtXkAIQMKEKIIkCDpbjNIAVKwUVioFWpWqDVZXn0NWFL38gAhEfa/Yji2D/xn/RBg
C8rFkmTvmB1fydK1ggmbrfgq6yzNqm3ihf6KEp1bZiEYhnyQ8DNIIjN5CI0mAAO8+Vbu2DZmtniF
sI54SOkWkgLKZgoJN+Aw4p+345QdyE9/cDP434mbsLmIFaakjlr+lhbTZ5pAl3Igrlv8efOWv0G0
xDcFRevNKc3BFicyDzkaTvQBuiARieuo+jF3yATM0AJ6ETY4EhPudTsP8ui7zGyiwI/uLEepZCfE
jrojvvC8/IkFR+8AVBxS747MzZcJvlzQra+4/6DRouNKsZ7RvQZJ45sJuhKfVyFjwoRxxB3gOlDH
vqLqgLF+sLjVAAY1KpAC+oWkuNtFbBVSS2inBVRMwJkKz0aIybOPPDQa0O0INwBHgRTHZFLESBP1
RnV6YZaf0twdgRKujloX8ZqEkQT0o9qD+KZvTy7i0zQX1gwGjs8xIJmH3pB2jKEYCJ3nwE/LkRSt
noKJcC2+poARNNVvSNxZQWeoHEXPS/Vrqk4ivHGBFAcpjhk6okI1vTVaYWqonjmzrVFY4uOhAMXB
P5r/O4sI4gthpkhaGbQrSgEo/FBQMNEZ/cmCS4Y39nG8QR3xREIjmKHaN+MblNjEHTD0ZKiccjXK
PauR2Yp51Ji7G3gVyt1Sw3+9ZDcC6AIQQ/jNYfdkJ/HK1PlmiqnUpBFKsDijvLuYMyZpL/BJz/Si
bD4eN2GgOJty8aFleTHeyFzw3gp16I3HrbnEzPNcSEvPhXCihqN/K0VSb2ZmOgRI8PZzeh5GV9dh
Xl3Ak/ZekoXHNwJ/EzLFMRt+Fn0nC6Ew2G3eAyAFWA324hx6IZ+anhegkYtHlnLblH70QEhvNqIL
QdILWcwRZsyV5cPKIrWDAaVsGKFcsAuW87NFS5O1R5ndqjXcYZSFofsjfu00XIqyMRIiFQ8xeSLB
eD5nUZBh+nXJqvEA9S18jAV2YupCK69EuaxEsLuAZt7JLq9WymVfnYiSlkQFviEuenhTaqgeiHwt
ZAiGKQqqiZW8VCoLOOyRrh2aifsSyhKPvUUJOR3/ZAh/y5D9B6n9jxgNCVSsh6SlVCBV6fxBXsMg
Ibx7UdBg+vPuNKMD2kaYhfcvpEkFxNeXb3AFvmmFy3nPMb2CACGkHkqVEqAChCUMZTvARFQSDjvs
slRuKvVrVoI87WHMhaLOJ6ACQwo6abxERhfwpiHIJim7V+JA3UVIiV+HicVnwuJsO/5oJrZ0ufpP
GcoAaZT+mtcBbRCTLNUssLOZJbMQhxbWNVp6QimR86tPwplEZpcyGSFNGPk/prqwETWh4NXPlaar
Ju0Ihlcq9M+MPks6Gc6r5cRcOikBL2EXLU4PV9S5a1yYt/6yhtNOG28CWRJf+IqMVfPrpuN1o0qC
Bo+sXGYuSwsVYmEzwB5ZkZKE+s3q7aKQCQGpBvsnl/pKpwGa0Kgxc7wYd8TbrgYEW6CGHPK0J3pN
jhdxycOSELzIWNIFWZMySbZScDhxg3sn/Pn6Vnuz0zjMZ0ZBknEBuD7c77rhIWaf3G+DsG58N0B3
aPx8rkBxrEWINcAFMgUfktwFxMnrL5C2NxAeWOpwAoBJWMc107ItgNjUx/QdPgMjQGYqqpADyQ6q
rMO72snXeeEGxIAJEmx9BDeyoRb4O9xFflt/ppUA3GtyVD3+xPYrRsRpcFroPqiEjEzCo6EiQFVr
uGPPJpO/g81AzPXUoHrrhALaWxF3LsjJL3+tqx6jeb5Z+5jrWBmumuBkCZRRWHOHazysBGNlwatB
A/edWT2Ds4zfERPKROKiHtROP3UHTW9YWXVOD2+YeQrZQHBhttfIKWHhDCE7ja6Qf1kT8LRGh9x5
HTw2gG1VUZ4j2i1NdvsbO48x53jF45ioDgh98CRpRryMk+7c/K7n6EPhqPZJ6fsqxGnY0Y8ZnRdj
UlQoJXMWGTkuAHxLygVZtCXxF2zJhN8EfZIbbIv5ATPBWUMzxvfNWuUAmAIzCGLEUpMI24EiUPai
MQpuZrPlQcyBvuB7m0+cC3l988h9SXX219vLJKQTRbdELElJjjkH+HjKnVH3LHQtldM4hTdnN3/y
JT32HBnmZfM7SxHO9WTgcPZz1pgp9dJKtuYL/JDBJoS2cgf2pG0Dm+Jt6LBosiZkOMP01S4ciu5j
jjUWz1ljI0lvmKq1rC2utGMVluQRrPzZicEaXgMjOiU+IwYY8xH0xTm+jJuK9NMcsQyLmHOMWRkN
/4kpoqvpIBJ//SVDxs5lFL/ZiekJcJmAJj9lQBYkFHcGezMdGA44ztC2NkJwxNZM9qwZjk3Wktyx
FsgxHPQczxlmCrwnZjanPTPT88jhItpas1FV6UUuafP7Ggzf88NYXah7WDEVBUTmUVNQ2HEPRhpc
CAkMiPFVOg0QwIBnB5cA+rYsBvFSMI0M3hLIzW4PsCusiJf4Ngw8YdAurgKmkyPvIQjCD354vNyN
YRjfZvjnmmErHHtGCGLxYkdHbXyhmV9S3qQ8KbIRQKEnYwJWLNvALMk3Aih0G5i3z7AClkDQerYs
IBvRDqVNpHSL7YAuqacpGfWF+1rACy7boEQMXejypHXmOMcbAoiSYZa+miH9WAW+7fddRffP+kZY
yXfARMOKM3sngkostGc5n34yIKIYzlmUNtGy7B2V38arNe9LGN0gGpg4xTsGF9LNugimiEdAKZNr
zohhhPY651SyhHxCSDgL/EhZ4bUuFrNuZhyAAllHkTvTXDcV6CvyIV55gOWnwh2NB2MTWbnoNgU+
2rPX/JnOGIbBjqnX9W3tSrq4M258+LFdVw31vZgxgNojT4X5GwOegVmN27v0C3UHIZMX3RNr9k8W
qMaQJbaDIkCSGNXzwALQLAmGLYoEZaUvIv3KCLTxZXsfHv80eIHb88PdFjOBHiKJjA44D7+5STC0
z4dZAeDWBtv0+EMwWGfGlmvkCy3XWNAhXrQMtLUYg0rSgA6+vXIyvZnzYt7BtCvg5f0fWS7hWRlM
v/RUR43cD4lWEwUMTYw1fNbHy8gxKZRxe+T/4M7c6U32T3GEr2VFqo9G8bYQ3UEzsFgoHlUMuzdi
YeDl9mq65ataRGMORpwUI6i3sI3iyIeqgG+jxKCQtxj52TG/Zu35Duvg5KaIuWa2gpVjEa6cFdSB
HfW8DJ5NDaH7Hm97rU82Z9nyTNQGxC1rORkZEDHqcDKp5nkgSCFblTtT5mvKVKbmgIodw+mnPOTP
ajyiiemjI4EbDEjO57VzeDhyRJqvWuKo1Wp4WTwPJoDLqs7AjveYdehaeETDykkBxS3zBtzpxILA
kRYdGnjPJfzsXRDlhZkbnhz8WACD4D18MyZ6sp6VFiKj9KZnANw/w9jIsLxZYgg3QhyIXPta67xx
cpIfTuwZ7wK4cqHBEp+IIj6gfWHPbNq2cJFOvBo+kqCwTFa0ZCMh6NYOsrqhEACH9P/r1qHx3jw+
wtBzm9hJLE9Ks6pZ8EGAJrn/i9yIp5gIU7BOIwcNkSUBPKK/BqWYMVOyijKrgmnxuThCDpGNIU2W
77E3kZMKNfhvpePlasWWavyVNJCNlApqA2MadixT6dd6+JK3HkmLjyznvyUND7GhqhckJ4C+w2XW
0sMlOWiRAVfoa7B15nztObkSBRYtUisPC4vVjcCEzDKYVA9g02gjN2aywDw+KI5+vvA9ztUHHL04
AGtdReQbgcFx0kvay8SYOnDgIZpEMIbT4dHk32uubwL3cqResViXmSiIJWYpecxWWiqfbccHQtkI
QSXUUanFmXn8C3kyS4MngkBCy4lAB7d6/dqKW9T3OeC8I1UeAjwwl4DWWWEERt7DvgY4XXQkc7po
Rv5py6Ez4Evw6qIj8BhBGQwv5EpVU+8mHmieafzwc4K9NVL/C5vbaBEUsfkQVFQoCPYpUTGaRwME
sonC8ho9h+aXgxUn44DxHZxKDdTOoFLmxYBjGPv/iGlak9DyKFhgCAg/kuIElqWWYvFVZmby7R0S
WsBrP1Dxr8oThw7J8zG1HocsRrhUbeJ92NUiXUg28OktzAkwjQZHVv9OzrHDynNcIHmh5FANJH/v
ICD6osAo9mZzqrgVn9Ak1GdJQk8KtoGY75mPAXBUHB9R4CN9TsNvQULHdJ3QBCwPE5QkOUJHa9OQ
rkAcONEvUOF+NeAvcZi5NR5zGluTwyX4bIKLKwpew1foB2gwYpogU2XWp5FrtjFjE1al1jFAyHp/
TVChwDlH5b/F3mcwg9Wb+J2WwSSKzRDLDi3J/iFy6GfGLASqD4dCxwlf+KhMjZjglKZnsi3LXB3w
NUBR/aOkU7kLsFd7GGSHYmawKmRjpTLYs5Eft59DjjYIAAguRTjCukkCXvX/eDqv5bbRpWtfEapA
ZJ4qByvZsi37BOWxt0AARCAycPX/s5pf/Se79szYEgm8oXv1CuJBIrvAFXajGk0W1m6zZ/Mlo04s
3bIJ3XbZ0ZgjOQS+nhJ8oVPN/ASOUgkwH2hYdtRCTNdT1Qo0UUZCMOfD5MBzOPBNDKnV5N2iGLYj
r26qWAlkLXxtemayDZFtmFTyJRULccaeRI3Q/AcTe+ysho9p1qYe9W67DMHV0EYc8WvXfSHt6w0Z
EB8fP+VyoSdWmADO5zioS9vkjqx6AkO/Sup28B34qPnWc56zVLM6+xngPOIyKiiUuYr3De0hyB8H
Fd+UqGyuCm6PM/Q0QEMLBvorTHf/mUBGK6+Xz81C/YffEpcZGq8rp1HCAWVJvHJ96RNmvXA4ekpg
SKqm7PgMxPaNdRrzs+kNZvkvUDPGPpArPKVM/vx+zPpnwzgXa5PHl3kR/khOnBbmoDAVaIQ6UvHO
V1sdfonS2UfkF/egsbx5j4Jl2hMW5+ynV6a/zBA4EdilMM+5JFJuEFLq0NYyYsrbVyZIvH25HrG9
Y+fwbyP3/SoGgj9bScgyw4Q54lryZxl5axh0zmTIVZrJLW/g25Ny/Fd5oh3Td7yjKXGhFF/hA48M
KU0QfUS8xk7Mnm5H9UG5xM6XJCTBcPQydsrvqyapOXfkrh68pw0b7htDFCYQmEtLxfNhPOEG5Oa/
4rW6Xpr9rXUvRsqWtlMkkLJQoco6NzmBm7MvSnFfmhPlkm0ac4v3cVt58AvOY38UVoGdU71nHoaA
i6EY+iFOBSpUTGpPtwhuX7p8+0NiOfeOjiy3Tf/NG4/OWBMzscSX8Zpe2ozCSCG12IoloAjlCr8X
zb5uCZJ5Zipe4iJymV/+hiINmelYv2YhI0uDFZIF8q/OSPnSzUp8YPJ7VyLug/LIstOWI+SWm2aD
vpwcW/eiOkT0pehJr6yDtWes15U0LE8U8dzXAQe7PADwIHybQ27puOF9Gy4eV8rcKrkpLJZsmpko
+auQc/hoRIySX+K5QfVJo7t8McccmJffgRKZxiiBpdZIQKvZFy4gy6ZmZJHFig3bmMjOmX60owir
CKCoTnfjrekqux27hPPzT++HOFCsKf4JACmFMW8UcEzZVsZHjql98rUjTgx+gedfg+Z+Foclv/Tb
7BWeLW1gw/wgixX9EiooVndF4wCN+CMl3AYh1BfBOhtxZCemghaIkTgrK/vuVwmq/wmzY8PtZxei
TAEfwewCOJTBwwa0lH3RQr4q4FMlHUekXEi2PfUENzkNsIewbeZN3eVlHj07ox6dIPkeWdPNmSgc
YJ8wr/w4zQ9R8XE1Q2y6yVDQc4XAboENs35rJvTp5sdROjCzE/Aygmesm+MPuXdnAi9U9AzHIILB
pw/XKhC5drGaUaAJcVfhJPBlhoJW5vF9wnthBo6CxtcdnNXQKfF4AFx2+HvupmO9YxvWbZyRk4Qb
W8rKs84MswLEnymTXCTpDCUsW88KqYVVSGnDRmAahrWgWo31eOmM/S8U9RFc7PSXUUmciAa6A8WF
GoAZwFXZ8/sAnD7LFAcT/TYRTztfcIh8FeQhk7Sc63HDxo09Fq+SUswcLV2jn6RjRwKZEjBjbpma
NFKsvShPai94MF8fg/wdkqKpEkA/skQtfgsxt6yAZjfZJBng5GaMcSAL4nrHZL+g9E673c+cOGlB
ah8RcuXLkWxBrpIUt4oBop6omomJKIXybuoNGmJnzppSC5VS3lSf8sewfGVnG2lY+V1ZxXEAtQm6
l8lRR2bTAcAI8C+Wj+RQX7l9C+kgvPZR3GEK9CvuJQdwqNaCqYEj2L4aK9LdCddvix3cKNAllR2z
DKUzTIUpd1T9e2BBqCjnw4Ts2GZlBrg6PILgdHgp4OTf1isz3o3D643DGE2Xg1oAFhz1tTpyDA25
sSSzp2MESpDZA+p4sKI9wwOX2RjtpZpjtQoEJ1GGUBJIWC9OIwc9NsgahbojVuFuT68skBpTJ4Rp
K691a7v961DN4w1jFEJU0Qeqfnaj+Q6wghfn0grgKNCfBwsIKv6YxNU5aKY7oQEQNyZYGWw0GvXj
KgC/WKkhNn1CnfARKFninDUwun/kZNsjhMQFkHpChpmWRg7zBYXVSrEzH4IPhjAUNzLxH9kY5zuN
Rs26l6zhajBbG8NAjCcKd615m2daQW49B6dTAxNdlOowzr2nJMaKOKfHAj1EBktzOxKAUVIIQO4y
yEfQkv60w1UvLyjjJlqsmvUJWM0l19uOKm86YAvr8558fSsfyPger2f2CE5nlgKJ1yaIhs64Gagi
cEdWhxv4UrIkz2W436iJl9P4iNCEiSLlYj/QIixU0oxs/7nMagD/06u42H85uj2v3eeB9m38DwP2
8jIK8GoiCE8GYgw+qQobiNGablvEmWauSkNBrwzk50OnjznKDxx+JA2B0cvtrWGKgAO2MlFFtpBU
ohWyKhGVYHqAb9qwNg1ITavoSiipLNBp3oW4IcPKQmhAB4Sz534oHi22Hr/AO6xxAK0nKsCCSywD
grsuydWgoevwzxQwYWbydnqY9fLKVqeNBG3OXpqcOrKJsOgpfS1fpyueTA6l893mDxtY762zSm5S
c7wWKeix6YHmFcBXN3G/RxiGsuwzG4EnSaMiW8tvXvuVWYPHutei6xvqmhIknlmfxOYVg8uEtW2W
L2o2rYWEXfG38hZO1IBMlULWAEOIanY7VsPlNOM7Y4iXrBJty8HqYflU7GVA57/NximHVQPgmpTz
VkfW5NPGmZo/jzP1uH63KbUoyH6P1Y7OoeDIa9uh6tpSyBhG2jPTmZnR9hMj5Rc4i59lP8df0Trz
FODjJfOR/ssPOFR91JvltnHjztpCmr5kYuXtKcI0NBK6UTgoci33E1bJZxwilMGrPL2LiZjhdEGL
z6d6sWLBkD7V0Oyr1zHd/4nmimXgQsI6MkQxnkOM1PbeiShk9jRVpGCDUoLh9TvuuCRQO+Ae3zn8
o9etg3RRMyoBPjpBntVseoxGSrGgA9dhy5IJ31KX8yX6jp+BFSqzD4CX/sjUF1oGa1V0/5Yb36VK
sZ3b4wHF0ILZZsGzRkjJ56r5tYSD/3D94tzIOejl3eDrJrWJD2PEiaEgyCtYSJ9z4rQOGsq9TgFS
Mc5qqG4T7MWYizCCJo7wABdbwwIiun83lbRPAnT7WgQrZ/pwThyZPKY6ZpPWO24IBBzMREeUN7WH
sWjXicKXc3OugG1uBKMe+BrCRUcjbMIyyXLAreg35bCETAABRkXDU5Lqddv7x/+j45QL/69P0TvN
cXN7vl26lvAtQjKB/JitYrQMNhVxS6N/BjJ18xdripDY8/hi6gJ7q7GIb24nCGMGU+Ghw8YELqdk
V+CPuzkrc4ISo2yMRmBF03N4zi9y3F+pcHi6Pg/bbnnrGjoOLzHkdU3LWUk8DoE9ncykRBDrZrf7
oDykKlh5tB3xVv/FovuoKoZeAbMEQUlQvm/yWYYPD1smpBXLtvABh6PfsXzW/JFLcINmcmU9okVJ
GuvJWZgp1OQYkwVGFKtLpDbDKNgQFIH0xJaRorkCDS4QM/IV+UsZPUz6RrssVhYFVB+eV7hjiqqF
ICTDOItzzj0WZMv8v6Qm9yyLcbCxQpHK5G4L+TxziH8OfrwaTHY4BVx1aJCtBJ98XDYnP/xmGIwB
B1CWihe3pbdsQJHRTVzKgNZNwT8yjHuB+vtbAswfOXVGLIwk6S2z9KKBpokd07gnv5q7WfQ4dSai
oMUM6Yh/Sn+INydLZSemwvd7QAjxI4/FDtVr35Z3k8sEBwce2LIF2rRMVJTjexayon1lNm+sZLBL
fhplA/3tWm+v9cpDM7DTOihyEYAOWzpXOxHNyXWaMb6xujLzNQfg9NM8oKMaAPvjID8y/IXiD6ac
kn/kJFQI+2HArTDbzfA4Fw/Oy1wCGs9vhXR3cRIluOlxYVn0rIVyBRjzaY7+QrXxl7zt9VvvRwjd
G/cTuTLIL4cHISoBgzXAHEV/Gn+kE4xGJcyaXTl9T7zYbcf+i4OA6c+Ohc1IpoDchwDazwGdJ0nO
mxQn+pmDa+Dw02hhX7XJl303VNfOwDP28cS+JEppvT4iO3+mTYDHEKL2oH+liW0xlKkXOkmQTmxY
O/iSyUDrZyg6z59hQCVBTwAaIlwvGxJE4D3D4CUsjg8F5b8M8AQtqrWNBkiSOQiNy99AcHBqHsc1
XK44+vybpnaWb250On2b42VOkR0xewpQnsAfxNir7yljxAg59wQTvCkGMzFTvLu4nHvIzvLE7k6o
BacQ67lNBFVSpvUS9h0l9eS8beCanzbciCtuJeNRFAXsXyeFzFkcIfnuuXQSPvLdrCJxLvnWFDXE
U8FV2vGvGQCiPe46xBzwJQH64+mZLpLWS3lUOuTF4uAUcB6ZUbhfAzxqfiIiRdUTHymTtoMcBKzJ
OQFBC+Azy9YgZi1ZYniCZoUyFWHMjpcRuD5BtcVJSAMeRpvcaelj77OGVsqGVMFOrFM8wPB1pVaD
0fxMFYhsuzo4PHMGSBKH+L8ozsl7yzDk74qFE3ny8GqgtLtzC47QgCh3+A0f5UphlXWl/57gJPGR
BX6HyvVYH7/2OeJPFe0SILghdQ2AZIa9JR3etrEcmyqar4Rk4lDxQKAQTdaBZxtHOuh2Qkpn2pLO
18GY4r9mRUMWsRvqI423hg+WHRf37JxmIKJMNQISYiaS5KChg+DALidc1eLl8J61oroH9nt5U1jX
A0GX1XtG0AJAIi/CTbg+EVQzWRlaJvsM1zoVNQh0GejSGmcstivsXx7OJP8p8f7CfwVAdYWrUPjJ
6gbAWPWMqef7PV+FCervZjyB/aysaaoXILUDkIdNd4X5SmzTnOgz4oItgZEKExGuJXfkO4Ao05cn
GBoAOEXXLaGKjxDH14cpPk6Xw3GZ7tycW5qsgunZdcLwG5HJuyNKHIhLGMWAKnv6eWpQKOxlHJR4
/ksifrKbYMhGpF36Vp6aE9SXYoHrFWRRzECFywoZyVeS0TSxSDk3RpeeaN0qXEZptGktr3ABA/tW
jC3PCFsJcQD0SION+8oNSTnLUj5qRj0Gns4l66sTE2k1RTw6hyOgRoGBfh8CFgQpP6wPyJ2MISHJ
SfHrfndwmWJRcZwj0/ZEE0HOANlOILWQY/YZMEjnadIxl2h3LrsjpYY7sdTKntXfz+zCeYHSZGzO
LIKgZbc4VX/+KCVgvwoDUIthWuPa8ZarI//xghIEmmk7zIQNxh97VOQgCgGvr9/9np3jO70HUGvg
fmFYyGRYqa5zWryvi3+XxqeAiCCmHCPrr9kr8SfC/Ykn+2IOfiJcQTEb7lHq0dxWtPMToCiaSDx0
YB+jMhXYBlvuRHWYUoBUzf1UchsR9MPWRV10qUMm0Zk+x8DBTaLwr0HrdKS4g1B1uNgfwl/+VP2E
c/EngJJJ5mWb3PZjiB8XbywZ5fMZbT1tMw9e4UhEbMzAP8IrtTwRI10HVNCXXQS6YjTiLGAQuHBx
TkCUWlw2ByG14Y1IJbb9SW5NTGag2vNXnIn6Msloj0Gc6wRiqT4hJn407miO0Kvsn6YE7Fl2JOYj
LSOMLt/9bHd5dRmgvTFi6oIY/OowlRALj+w2V95+/ZLfiUYrkM8ujGQCIPKlmhnBFBGZ/4hFalXr
m+wGMFyh8Cq6SHT9dA7UoGi53pNCY3d0e8xpuRADzR9i8k8B+tHAYPpipFw9bAufcEFKb3CW5ugc
oHoYhTTDO4fLRv6xAbu9yct3hqp0/CNFrb9LPsmPl8m8DmmGJrINNJ6YWC82mZClJaFnVMDieBoX
XH3U2SkALNjmjCAdfCocEuYDBSh1ENDTiU8rQtXZLBkzqgyXZxwJRNsRPS9FbzUHaHhQRQGM6Oiz
NA8IwN/N6wA3w7+waSiWJxYRuhGIt+a6JemJESsGOIoX+DlS84smwGSTrPmO9NJmOV6yuWWGgD4U
axngjwAXJeNJyQcXYHDPtC6ARwufHmsxTmu+Mv0u+Q4M4bg6Jc6zLEdSsqm4f/cnAAYCmslP6wlH
SSIvuDlPi2cSUkmO0BCS12Q2FIS78cQ3BpBJRXqJBd9yDb0nLQ1gthHVIKZH7FIAxGgYcW4EL5uH
V4jlK/5PKorj5O5MHoKxrs4eLg2oZKS42QpclDOwaxjUIvi01sZMcCjXGry5lyP1dI3dkLWM2oc1
zvSXQeT+rXNqoFihlLj/gJvHuJA4LhvdCSkPlRMRc0yeNdIh5W84kvO7ESjTOJiQalWYeH3AnYaI
0PJ7gHTrgavpdfDX8RrHpfIha3nHGfkzSx+/tmmOFm/l0sv78dPrMNi2VHo8HjgYMBMDPyr6V2yh
36eKR0+h7/2yhWdEKhra6HVeQD5N3FtPiPe6TF2UaE2FlMUcRnSHGFNNugQNbjZEzMYPc+IkeF5S
zHAassYxsiAfhqUfiMrWscYDkOWGVgdCA9uCEAL4ZQPXJMN+HuLEC+r1+7TmdXk00jEA2tIkivdY
lqAMBTaSGlJIKy2VUODD/U08jG7VOhXKrbIvY108TFTIAL3/iOSNpd3Jyu2IUE7a0z4C7in4Ynqg
hCXBjHJkfJPi+aT74JxcXAmZJQDCgQCQMLyW3avaavi/xNcNK3Kkyv3SL5gVBD4m0wHWsW+4QHHG
HzRtmrz2ZwKL8q4mArVr6uWqINDrrg+X71F0nC+4XH+eM+ZGsKZTN26XY1R0bBesBmIlc8jCAWZD
BE7D0IeDbHs8hU76jcERR7e8zjSBRfdIl6cQBcSKoEzh0XsKQv5sMpFU4fZ8gh7r7oeJp/+RpMFX
1xfSwggJ4QUTkmmDymhOb+Qkc3Iw5SgqJK1T7aR/tq7mrLO8bp+9e8I+HKepMeM9w3vA/5iKMcbz
qfMmWCfGDMES56OY0XTVNR059i7R8JJCFwbUBWRg6HZ4bcYhGS+3Yz3cE6W5xzGmmLk/19I7A17u
RAQdu5IJgsxh/GBNyFxhjXQZTUYXSv7vQE4AoAMxUWzW/4+V7LvYfyjhiN87ENzQxGTNfQz34I0u
xPlViFWyBxjE2gq5yHTws+8YjzU/0DAO9wbeG1puymnYPICz8wmFBQqNOu/2F7sSP7ZsAkrHuArN
MJwhDJn87T7BUvY2OLCBy1icCLr2tzwKAQkPa/hiXpKZKzeuCF8uw96sAUeyCvatuG6x9bJFLkMa
OFo6Sz9zoKLDBLUjOaTOeu/XsM4EwSaoTn67uwAbJKVnJROoStKq3MQhREkHxSd8dkR1UyRLO0GZ
rqeWZps+hijFsdR2ZOxS1FWS/hJoljHHxydwRMESrLK/w/K8C/LtZrcmJNofYFZitfUriSG5Biqt
5ATKeQ6oKmZdNoaEJpDW9X0CQaI0E4t40bTGd1aUI6suiRLEPxs5COacRwG8TkbrDN1/golwX/R0
qjE2NVdFhwLBaSBw1S7ri0nI8Wpdx/WsoLBA2iQm5NOqZbOuNY9s1EPHr3GXThfDmlPPKcGw8Sj2
eoOfYBgzj6Z6mqixk41kpqzlOMoiTTwPnPmJi9HB/lQ9Yde8XYvEgVMJYlcJ4/DK9P6aiq8zbg/9
cTB7+5tTlzwXM5VIVSzJ42mZj0SzxID988NQ7m/jMXMwZ+BxkYxFwcrgmJYDe1e3Ce8bydKc4IuN
m5uNesXiy0kN7L5gdY25I6X6/85RQLLqXsfiY01cjkxl6TkDKvUpopvByGG+z0gxf3BjyM4oTurk
lkHNuyST+JOADYj8mTQcBNmObrk8hhF+NJk3ORjKTifnpokUuTc6/fByysaIEc8wc7eVu3amVM9S
b2FVAWlUGNthyjIG3/uwj/4jgoWkrCXMn3fe7F1342n9mxz3FcLcmqI357K+Rz4TpnD1gGq8drnZ
kY90lW5D5F2sfbXrYKSN3upftNOCQgG7IKr/JBsf55obZMfSOX6J+dMf4wl/5esoX074dUb+AQQo
3e1Ra1BF3fRZrEes0Gt883gEyIVyvOrj+YVGeM/pvjqMc7osem3H0f0NoDLg/Y3NP7YocPrxQYmb
9IWxEkM5DAjI8aUyhGGHg+F+AJKyaVKbf8/m/n/ZJGdATKKu+0XFBzoOEaj9PPpig/tuhmDZMz+l
0eUUs5RQ1/G/Zntduzu6lbW5pTcHfQXNMf91RMkz/gMBI376I9NY9EeqoFi2HhseI0kKBE8qSIXK
9GC8fZ+NXTq8W7osqmlIXkYs6OWOrocNHau8geO8e24O5HaYoAw903USTB/NCseT3y3qz5m+ehAP
cKEgaU7sOvUfGllZvIs5bjQLNDs0CDoB5B1irbqigST3SjoN4pwKHCfkpfU8QbMr7Vtkgwm+95yG
nL90ON0XCjG6DyxQv0nAw/wGx32EDRCjWvY8UsjTS8qQ4SZC0nPfpRQE2AqQ/BFD1W1knmlCriRq
YPY33E0PZSiv+tDPwU2AEk31XyLPv+83JPXBKm93j3dh/CpjxcHMOjwEGDvdpe3g3uYjseWMBA8P
yNlonqMof05WFZ4DIlUodJRd6XK8C3ZUCIxoOT2NOdeP1KUWo4RWGxeSiK8e1VX3HFV7hx4II12N
pzT4LgueiAYvSB7DRzOZYdzNfFNqlqTSfyzgfDbdfvlGzRHh0sw/Jl6FCyIiBHplmV6gvZil/EKE
h7PjuGE26SbkErgU7ZlP0HSvYQvmf+bTM/ub95YEBeuTwY1L7AzsOaqpOXJJSsSwkH8p46t4wN0D
cjgVN5W6OLLloZyvYDpzO5bH+ron0+rgPrn4jMD3oJN2ayivbqUWjMGR2fZUQlhSSqQNohEdhPjv
B47V7MRWaUCr70D7gbQBcvATFLWSIWUv+8i+EDQ32q4f2Syy+VdphwiJJzVSC4qbToa184jDFHVa
KwS/8XjdPqMtRS27HaTGFj9FF5XeXTngkh0sZKLNPpWnRwHeVywRWacQGaRU2tPq/WVUzU3gqGrr
OHiRyMTgwcX0xS10H3r54a1hxPeYBRFG8VNf0KPsZ/70SDOLmgQvqAMoTam8Jjzsv88njbs23B9c
hmSMx1BUiNIO8kZxI0dtVc5FplwBQFVUhXwZ9ak+KSqgYvlzNvA5uPGp2Dy8hIIMxeESBqyiFoBk
Hqg2MCCmjxoY6gyKAPFP+5IWVd+pmSVScD2a7ywLmSFVAI05BiGMVHuiJUWjq+jGKk1l6QXKVrou
KivWRHYXzPCBNTcx7hIE+vKmh+xybWZ6ZVLGV+4IzZw+2/SZMyXNA6Vm/LXMxVBUFqa+nT3JICRL
NWesaiTXvoEHJ941csqz2Ej2uDYqhm4IwintTMjDBv4HlGJp4QfNwBlzFVSeCDvodpXpO3vr89w2
9+XqtC+mv8Gl4x8cJk5aJh0QcqjjUxpA/De5KA+Le+XFGBz2nBG4+km+XOt0YxHMCZPEBvPxpzld
aA8nFodGHVZJyfRiZq/wWIlI15wcM7beowLMWoTsPlstQWJpXvvZnto5ILvylnpo98dcQkn3pNaR
zFVTMNdn9TUcHtdItYFXhUcz0YHgc6SyNUk3thmU+QqBxs8SvzN5Yc5JDJmSjj5BFETSHrCme6I9
Nx5xeJq8iwHeMsOhkb8G4ycnQFP4rsZLwcw67H0fmNxj7yVHDhIuH2CuQejWEVZukLKykMOTp1kO
/FgKZNIod5Xchg50hBxLsDDKbuA8J4P2BnE3x6cokei3KIVnlo4nBs8mkdkKJlkemCsGR+pgWLbA
/CJ8QJmGO+x14Ice/RsXLV1ei08bwV/dRyOncKbGLxKuzIuUbyBcPSK9K2x7kLLAkJiC4qnXoIVR
HwebKoNMAjAXYS6SByx5OUxRQQFAbpRq02m4zzb+UBAieai5pIRrOBmrXaqloAU/NBjTYMlzdrjH
zL1mY8H1ZIWwOUQ8mPZz9TS4bQXDj2dbByoKqvtT5sQ39ZFfMAHx/a0LKoStBsbfupD/OfJBfRl/
Oy18FRsazQy56LOBXHFG2t8kPVtECZ/9Tjxdxc7JECKofO/tOLbTzyI4rG/4UNK2TrIFxuDOebS7
2FOLiY7VCmrGUGjipYkgz+ItCBj8U82Hu6C7r7m1wUBYFhgOniDMLv+bIj7xJmAyw7MW2xlaGhdf
B0PFzQzVDJFN6GBkvS0VEpQOmDfGMF9vSML4hHv1u4bmhUCQhYq7o0iJvLOYL+KCUN3LZsIIqsbR
LXP2rdW6bo47g3FxXWCBa2KDKW2lkTazqmZWp6OgUbs3Eo4TLgQOiByu4tUpW78lij0RddIcD6T4
kYQJvHn/MOc0k7gPALFpphHIc6SstOE6ruNNga9TyKtLUmaz+x0UJg4AmUCRsvFhUBW0Q/g5DF+N
OtQi1cLkEv96nhAMmA+T9Pr8Og07oNuCCW7cji7f+SxDpXrSv0E5y0ThyOHzf4UbMAkNB08g4jQr
W/0jm1mSPIAwclw1Ut9T/g/Q2EwocUBY8nWawb9K6TSCIcbZ6aQPR9wKdj1EASMn1TpXI6cM6IBa
XnEHA1NaLvCeaAjYfcH+rffC+/LAL9e3hAzApdFw34IEH15XXNvB0cXHmTGYcAQo7UPoOGsDwp+K
Zy7AOUmRNygfmxX3Ig6CSdZs/GimL6ULhzTwGBUKKjHLvmRHnVp6oPFZT2ZcNtN401J9nJ1mYYVJ
X9IEAjcXChHnyKYk3nu4glKKIx0Sc23N8ib2RLdGEx+01V9D+pQX5jp0TcVILWggRWECj46UJBFJ
VVaZaM4Gs4BPn6DwkaZUXLnyzC5LSEVMc1+w4AdykhOTKQlnpHVgMfxorngqO0y14OdhFOOuWkS2
CuD5uUfm0si+sh/lxp9IDkwXTZpn2sGR9IEL2HjABHqIuLxu/+xJBSWPPjkxVqBEgMGgMC5zWvJo
gemNMXqbQs7ewU84VxsqIQ2zSjyzv4qingwL05kFZNGSY8ybnMwQyt8TEl0sS3LsUlnmfUskjclT
8f8AWZXMyGhnlG97UAPie5MTpkAeC9v6YWNL9dJ6El12N+M7ddetUQHoXKCsOGDzgGUUYBrWi58C
IfsTkhUogVwd3FsikRgDEosGalOuM7lSYO52ovzrUEaIPc2RjI8CaCyUV0YXSa5VohFhyU5IoB2y
bgSp9r0yiXLCpOaYAynYsYvxVFtwO+DY7ZFkcVfAmyMsj9oL/RbpDXA06QgIWHE9Vk/sF6eLvClu
qBEgwfQRkS9y6m/Z++5JjlrEf92WrQiKpJWARXIH9A4M4ArvQGjuDJnp0LLDgJQh5DJCpwZjl50c
dAjHeko0vRWB0txGargyjrPZrQgiRzR1RhMYxVF5UcOnXRg/QfQ5foXtRvkI2oStE8sRaIGZLBpP
MnSvrIKyzWbSb6xuaXv2eKhrUG2GjkbKzOCevmoPn/M7GxrNmYn9pxn0cqQltxaRNAeMg8xVi15z
WzhWF+gb7k5POqGwmUM0sPLzAWCnEdLmM5IRxR6O6BPH9FzkP7LG9zC35ms1LR1F79FWWkU1bOG3
Xbar7jFDJFg1Ze1y0nCypZKt+LKiW2t6MLrlvWZdAFWqtQFiMNNa+I1s1eCqG4ic4ylx5QBJoQu/
h634KRMB1aRzBbOdjGzWdgwoNI2YEaDfyZ+ddiT1IDyMj/swSj+meNc/kv6B8diRAtXt9eCkSITa
jFk0YKRyPvqQvrzzmOHbyerL11deqcwFheWCQ7tcGwgqlLiGoz3tkpLKGRv/VY3LPqXWsWAmDW/6
keUoglu9PGGiJ90kB928ryou2ILeqNLEI+InWvlsxI442EX/dS4MNXd36rAtSv5tHcdasQKOg4pS
FspWo3apgABNOdRqKh/tBY3/zEEVVr0R2LIESM4sGY0BYmzf5RS/x1v/nNSsaogz0E9dpcei2fJP
uFDhFpVfGyk+yzgggg27rVmzPLsi6mb5MmE2f9WMtKU1lDijedZYYPkeh8pQJkgxMRTIEhR7HivX
OPcxcox5ROITdUXyNa8C6Pqywcwm3YoNh44xBl1sIm6TTKKJI3xqKf8EI8CESm7tG2x7DIidQw8U
qJutxIbgTGowzb4MB8zsyvGBtthm0L8SdS4jq/+sVzCIktOhjDWwFVOFYzCRg/JviZoYkaKW2wET
GFcY0B7pdSVaABpIs5pKPA7XHBJl4FIyMx2n0iZog4ODcx36MJTCHWeJsStjWggN9SmZYSUaNmdi
aLfPxl9NAVRbOrCuyZkH3NCUstNgP4TYklW4kzdNWDyZRxKOszSbi4a5smmy2qQkHpc4n5U2yxlQ
NB1D701OGwqOk907RwcFM565csIysRK+bLSeIkKf9W4HlraGzVbvIHOnEXV5985C4eD2lOtuiMCb
uh3NNAbwdwFtF0cNiSFJikQYdTS1Bfw/7hCCJzCBYwRcEqYX0bY2GdVQt5/fDdYWo6lMpu9u63Fg
bIzqg5YfyFel5Ar540E+NDiTpHQdPZ8Ku6jmRwIX4bmf4v5BgqgelQUrZePDE6r7vVzoHejN6Db6
gQ/DPIMxNHoG3qxggBwT44bC6p7U6ugblFl68tOJEUieuXjnd2140S/8xExmm8kGYSML2xW3Lr/+
FmRSUw9UWedZ5wRlp8nX/9w+X/ENB5ZA7p0w/whkfNlFN4t3xJck3r1tu/4aO/GO4eYSfuOAQUjA
IIcqmR6v6GAYYdN1O1ejuAoQjsif+AIoRzfFloATQHfeNBR1JRyxhzIlVK8vV+7xmiIDsHu+MpNJ
hc1BXOB4EGoSDMvvuCGTfMfSeCr9jGdqfgI4NXE2lJz0p/3YFRde5g0bw9b99tWKbFkmAKizSMZi
fDSDoTKCzdNnVA3lCYyZaRtvRbLOPkqIvEyZF/QVQ6MkoNA2YSGOt099oaJjQApBv/DHlnkzJPm3
Flz5F9a37fsZFlDotf1NGfDFcFJvjYje78B9TBhvMFewHKJXm2oQKUOmFg/5cJpfw6ZZ7i2Fzj+R
SFwmbDeY9xEuSAyPYh/KQS0hkpn/9rny9eIGwSbFK6/lHIbj7NQatfn+WWk+EB0673mSr1MNnYt5
FIIVKOnYDdQhg8c6RLvie+QP1enEO6mLDEBr/EEOQ/gNO2soq23ufnUW4pHYy8WfeYsBt2KY6dru
xumbJPyU7A9R+/ZaKhGlX5hRQZvsCbSkj2aiu72eE6wO4D4yHp3AnfxAn4gQCyYw0sXzeUxePZU6
+wjTuLKw9joDbZ0iOpehSO8neA33DiRwyCY75jv74KslagURI1yzKdwUbz9hQY2QkKPW1LrzgTnn
7MWgCrH/iIiItsFXC9MCjPsSW0rU4h+lPCmgUJZj/YpVlAod1VpVz3UsPTpBLtQPMnwOQhRGwXEB
eopU4tVa3DV3bpbId1ki+GbkaIDc9oTFaPW/vnWbH2WlxedwIc6kpN6Ynaspg00jXC9iGu19DkgI
AjR9gLqcmdBYFCfjLqwEM9E5+/JKqgKXFvEwfJQk8zlNSCvDUGoGKl10Z0oioavVoEu35xRNQiBy
4/aaSLb0dXN40m2faFD7FND37K/VVcuXmcb9CXgaZKur3hJYPjdwvEhSK6tAExQM8RkAURyfEeMd
w6a555oH/0VfyTHt72nCuyrNodFQLyYDS6NoCNco6GLnC547FqDx8LGN/eFtHtbsB9EqhPwckQFY
EWAK79xNlv/mY1vgj4ucCuU5CA5+Abe9x1NxNvfw02DBcs+M2/WQsO+y+CreMa900nx590Nne2Te
IDIqNVuBtcGznxLDZYmDcDFhcYNf+GyGPU4Aa9W2d8lUhsgMc+hdfKzyBwaH5XWdsUWcvvXc29oP
UV1Rwz9Q36IBBrelkqDvNOoJodC3Ni/uA60evD9JTMBOAIN4fIBIMMdlLKCby9vyIqZ8DRLXJVOH
DSxrcJTL/n0Gtv80V5WoVFPz1i2rf2/svukI/xKCwvpt2hJN27LiG6X8TJkehIRrtz0JIAsQi78/
Lf9NDSd5t8Oek/MruK47vDiKAddxWl3NWUKCEf3gOxUg3TKbUPW1k3JaxBL8TMitkdRC2CuH+J8J
JGdMXt7zzfUoAdgiUPg4U+Chdx7ttLnq9DzQ2xjB3ReGTsm1XMKNUW7zOMQ0xRf4dcenWKFJfr0V
T+IjGxegQcPKXsuBzUgF9h/842n/YF558RahcyjTH2eFjQTJ9dqt95sc1LYAK0tjWuAstlBV7v+d
49tpKlnc9Wsbe8eLYZhJyO5pk5wJAYmZG9d53z6b8aPZ/RC5YnG5TsN52AEuvTH1otiWEYH5g9cZ
h0qBnujBoTy5ikNi3i0yvuYweHN2/HdUsg4LbYi2Szqd6LJmjTKZl52pRx1nvJHtgNalWycioUYO
HY2moEIRkX7YgAk9l+kRQNxVYQyiiAOzxpUVcS9V90bEjonazLy16cHZs0k4sgg/kO9BynxuIHSp
zDWEmrqAlRf1yPEdjzyrAgrSlXOq/2nZTiWXTIxi7naCH21Zmpg1Fy/U8FDwY8EP3HXZSkoUnKd7
DI8fQEBhA3Oe/cn2glRkdjN7yIry2Mfdwx+R28g9KM5xBI2Z1THZZlk5FVbj3dwtX7ZVnwKS2y1e
FOSMVbCkgobjuCnQtHTZb+PdYL/fvNmwCAsx0O1ixRyWBQuj5ws76XS72zVwRJjFXcO32h6ZUeOn
GgoHYvoCdBEC8mzcnuqhyiEfH7MINIzYByZWMJz6vXLD8bR/gFYBpaeAjeN67BJvi+trDzbmv4Yg
JOIYCD6aWcyv7rQj2oVkXWb6AXJqOUyXVRxg20yL0Tfz/hwM5EaxHlBJ9Aew2+eMeNetVNnsVNhK
pQf+xeA5yvFsZjLkYiD3mwCT+uq4y9JrvLULHkUI8LWPGCUNMcXeIW0xRscIaQdBNNnrjiCsgqnn
237IoPuHrHPz/5gxGJ+P3DxmAHXuKGCi3/gxW9isY2NJDSc8tifsy80QUANejaca5GA2uJQBc7IH
3UmOtA/BykVkiFZUhNV9iUUT9dgJCxBsAT7nFQDHqhEihZmOrdyJ7sgVQ/oURBt9cSq6EoE+RzAS
D07Jo0/IfXbI2CqYAP5C3crfOzGCd/Cz9dQy4oGQldgKSZ/VjOC5pWbNtVDQVU5OOyKLkgZIzB3Z
+DRiJz7w5i2/m52IuxvmwlkApD7vqI+IqCjuM8gWjDVQ36aj036r9ifmDzAT8bxav8vgx5p5aH63
YqBdytG86XoC/vbqCKiSr8zO051gY84nc4vYN99LGs8rS2Weq5R0tYUDdh6Xt7Rzx4s0naLHiqzC
+zyN9tB9+aqnmo5qxDfCBRx5P7UottMWlliwm4705DEXeKe0ksPGPwbH56DuPstOrxvIDUM2gfR7
HgzMbcaieuvW/jmd/DuVUBRABaXJTKKbDO8jsrk5yHEOeUnz2X9d8WLAhgOiEqxO6nX+4y2RvRDS
jzBR0fUBmMpxU3OCchVQSxCmTbhQbQpvZZfPPu/bdRrmrnu3fSoB0N5nii68HylVbApJlQE/hKKR
I9qbihsLIkZYR/YLUXaXwarjAINpQgfDH6S6p3d1TInaSX3gi6fPf4QLOoGmuXgU2KaesRu+srN+
SkD0twqjdufU1w+c84RI76h1Che6pxgfZvziQ8q8MWYePIW3QoH2DAidxw7woFtQx3QrirZioqDu
GYg/OGWYfXc3nuh0LB5wJovv93P/ekqXGtNbvh9GNslztwJudDm1SQ8FcHI4lJESvXejhAkIIdCT
VEwc28NLzWmBadwUf4W0k975+Xr4aTeBebzVi5/9sJ14TmleOYrlrsnrW4m5AnuN6Xa/+D2krM7B
dME/wADgWqXoqgPUEVgVoyzpCC+8dmZdOrUaY0zFAO5iyG3GpRFm4WxTfYXpZv3dF0AolxluoOLF
zmMd7IZuMFCSfQVnxETk3cWGvwbqSd5VOtH4jFHKaus2XrfHAgYobn7MGw0c3gtwaxZaWfkr9wXJ
XCDm5endRHgMLGP8ev4fS+exHDeWRNEvQgS82bKq6ClSlKO0Qcg04b1/Xz8nk7OZ6GmpySrgmcyb
1/CS7BLYxl7IDtkC0EuVkscNc37xPoHvTjWHfyGsTH4Ntjsx5kz2AFlCTFjFudzauOk1HH6j21Ke
oLipqwhcCODKHcHwnamEw+6dFq6UJvb/FE7x5yNhqA8wAmUoQ7f9z/c4g8VVuYsRXBM2ZMdQ3nN+
p45/4J1ns3zKgFp1RKsfJvN6NczQfHJO/aYFyiiB1wiv/KVwgt2QjClGFRievRHUwsmScbKoMYoG
Zin+L3J9OInVqY8aCmTGqchieOrWwOKKA5RJGTfylfp1imhWHIuZFRzfVCgt/yCUTiJpme7uHhM9
PLvwa3n3Y85UzCgxM/N4AB8q9ZIfbBb2U4eGWAvxbKMAAW6i4bHbFy+ioRJGjlfDafSRefJn/M0o
kXzmkeLdNqLPyCXvyV5oGIRFL8ED6mI3HQAc2SFW/w2GprGOIyThQ4fZfiLHgQjp/J26l/wAcD9R
+PoWb2ASgQruKkwR5D7PcN94VnrAZFMsKW0FV7q3bpptfkj9bmfVE3EFvyh+wit7B6/ZnePNrOu1
LV9QSAU8jwflfhCDyVoI7qAz1PdZNA8XNadGx+NALOOM60oOyinhJ3Wbrtr2L8mZT1qzY0axcZgL
qkOiwSn1VnPKq+IfoC0YEU1Fl3MRio0j8Bd4I0D+RUbYyJ3BXzywyNXxqSFom+MW379WNB5l/3eq
0UzZO6hMV9NNi+OgyFiUTqvOU9haAViJzBQ8gGcjTsuaAq/2XWAQ3Jl72/JdgIFKsXKIQxC0bScz
zN6xUpLCQhzbsqP8GvVU4TLs1O5JzKyUHz0lIUbYHEn6IlEwvsGX5doNavYqNHCQSwBa4J7KQ6fr
OKv3zVpn0A8R6MeLE539MfqjDfqHxl/CYtUkSKpbRaS1O/5QXycM3NTZTbkdgk1MOYfYyhTkQbP3
StkuKmSIcITiOOe9sX8/yoyuxRsWn8Jr5XsKVRJppnwpDjdF/pkG+VQ0nJJaIIplhb+s/Ghx5fhI
SkkBzolaRJgQv1WxSGsGUTEpXlbioIB6B5r1Jkl6A6eBbUDT4rmg5qEqQLHd80omJoWXqWejVjPv
mlVBJebyhqhNmbGXeADvcBLPwCFZz7Ul2xx9+LtfIhg44vaPdOWrkLtVnF45gMom482pQBVP7/nW
mrsON2FAf/XtQ43Xf90KEqQz+rcbAYXQdLKMoLNyWnEhtrmdPtSYMcf0ijYW8L4vQx5ZtD6aTTSq
IAdiZyYpKjJanMjM4aaH0WRSEYpJCqHaFRimnDel44Q/ZkbvD3nru4VILY77MbUbD/IJqhYtxS3H
636tIxtNJ2jMRGCO4mMNec/6UzUTHb1EAGqujZ9wlJTwca7HpUj/P+AdI6LfaXrptw00tKt2wkGR
QBebcORjNf8ipp1fTI4aawyC5j/8nphZqerXsMNbdyjXEwMN93peu/nTWkGj4pvG4blYhu3JM7Rw
eTFUt3sHyZ/denwxPcm4IFjNf1aKN6mpKrOeSuxqHoRxZM1sKRpeuTatzoaEnQ3TFXzcjkxtVlVL
xuVlxOT6IUD4RbZIsvrLvd/4TnxeF3bgqQw784IeNXcuEXYG957rVO7tHmTDV8egI75qY4kybi0S
C6N4CL6vK4eEVcPpoLrhHsYKIsGsRsAM14Yqva4TBymG4T7MLITW9kxbpbg/BRpiqX4tn9R9kyEi
Fd1eiU8mKkTSruAOejJZyMBwQARpq7zdts9jNvvBqfXm8ZFZbvTq7Rz5kTe4w3XZ0tN4pYAQLm3Y
2O9Vch5TN/yxIjJ/SmiITkld9HdinRTVUJPIz/4QzkYGqg0jn/I3QvHlZh3X/CvS9eJLK+cpptV8
yxTUoW2yXxa+XRR6eJWz1IBpZk4/LeGslP/As1nOJWLfe3jlgInefgQgehhoZvyzVIEHDm3rJnWT
1IhSzETIQ+8iiUwjyZCVEXC9RMUKB8Tsw/jZK7fwRo0pkdBhKC0hXXUTVd8d32oBJKr1tc4WeH80
1JPLvSFqVE3L2SSXM/O49UuJFRBtf+RzyIwJhZ1JeSFxsb4eS3v8XMf9dduxP/AQ999SeoFD2zBG
IjJGYeEfs3lYuTsGtmphuIUtcsfK0K2Z6efz/FfF8Cal+tetyFfrssuIMv01ykI2wMhxWC7RfjKU
0U9Ww+8Ye8m7RWoi3Feh44lBOgsIlVvP5Vn2MyIWnMMkRlQChaeVQZfF8rgamW+8uE/URNWn1uRc
H6PFq8NLqbre0yYhbddufxBxhatSBI0EctHyxSe65LFLRGLj0cyVeK1iMriSnmtlxfaUzWz/KJKM
k50z2qxSa7WTTI0Xcsnjg8aw6G2CUtLU+quTcAm6E4r0taJkURHll2SQ4gEmx8e5N4C2C/mjGPa3
bG9exrW47MIRs6Fgn1T0KhwY0oX+L7xZO3pVh4CpEUOMHLBPwQpW84/NrLA6WrQsYm0SmWp5l7wP
zfQ2h098krgniYR8G4ToI6SYLaVY8XbaTnuXSSWGuOrEXorqdUwY9kTgqEM8YTNepD+8Hsbkjikf
CWmgJJy260zJUyJi9FyRuJOJ9lXn9AocZSju4wBBu6a/TT6FLbbl6IJZhr4PZ0ack/UyHCeyW0QT
UzUYBNRC2whQ1gXc1EC//L+QR6KbkQq0BeCcWfrqvVs6ks7DEviR0Ud8LacpQ1BJqTDuwGj6MbjT
KC8Fh5fJCsg8nkERuJbamLYppwMUpgXXFPkGC7PehWKxau361nOr4oxLf382zf5N4OTW5gbEz4sO
Twh8gJHYqi/sS0JjQiw7QJU8j6lB29nlkxaVY8zv036MY6F8NpK1vS5+9i2SVBNo9FRh6rtKyqCV
UsiuNKEfDsjYaflTcMERAvF8xBXtHXJ0Rw2Xsmcz64jIB7g2BaJciG98pKZ4tlKa7IGy6THexuS8
igxwhOX4EknLAZ3muLNE1F82/pfEzZC4MQ1EdcwkOK0PVJXrW4u27qrHLenD7kxsXNeRpzQy7H5U
sFGd5tcldIAV7Tk8hWZoHte03L+TaJFcRxYDQ5J0aG0Hc/z/4B8zxsynlijicwur6FJSHQO3ifO4
6eXapJi9a4YOsZ0frr/LnltodWnYyowxj2YL6cRG3c6R02EolCP718t9THnhJudINUUz33HC0+cd
EJBK8BN5i4xH6qT77u0CpDXgCCrfGbolvXGq4x/fvHtWdF5jEKNCDHny5c3MAsXuKInbgPPealHf
y79fLU5oq8BPbgPtOU8CdfPumIcQyylW/OQqbGcOm6+R2DtiB8aFn871C9TCgeVbWfvdTjnBCIsB
ATQAEDQxsPyw9wzoJGXwvR5A0JKAMprlzeuyX6PBLZ8cFozkJI8NmgOLeODKpg2kyKZUvle7S+MG
r+rQQm4DuKkX3CnJj/+ScazSDWCbzZRXlsePqZjR304pNZyCCFO+UAORPnQ1dpMHc0V0h7FQT8Xx
ClKEFKR8MI2519IMksNDRxqK2qLrgy1duaQylp4muWtFHIv1og6kVsDBERoaPjV4lsDyABKtzkj9
KctSBvI1bPMLSW31SS2QYw+2s1qXqrFNKYPoMgFf8HyatFWsgKM68b9O8Hv/YAUB4dubUG4c6DoY
GzOzgspgx5JlSjD0C8nc8++QNfGYMYBmyglDYYqEXTFxPPrwYW6igCKduBPoHDBOIR7RIMIHpdSA
CoWsjuc1Qiy5jup4JKiuLuEsSCXveaX/jjU/F9sKcmdd7XmHMnxmUV6SriWhMMA8oRVHivYuswzb
ByCtack7A2AacMM6wwD+ixyf8Rj0ETQP3MlseQLeyEKPE5aIbQNPQauoF9iVgx3D4IHAnjPNhUnh
27AqI5w28WpPQPA5x/xu2+AI97NznPwqbD5nAS4Pdgw5u2NW/gZMB9y8M8DeyhnKcx/7t3bPKcJ/
OeXQvKB6BS7mG0EDWJzOONpHGMsjKsZdrMYTQPvJjCdzZ+dI73SOr9bd3SJmS0SK3GwkuJw4UInJ
ZQ2iNRB2WWumVw21yQ4uotiwSFsKM61iPENvJakOEyyKK+NydRtLEB9PjlvibT+pM62+DqtH7zkH
d/bG+hKypsKx0pJkswwii+ZvWdZQEKz6b5TzD8wo/yE+OGsmFQ/tLQ7oFERdvRaUcqUheoJp2R12
sT4TK0bZODx87CtJ8ViZyjyMCJTO/sa6KD1YO35Bm+EhLIIahY5SsCD1D2jnYXrhOO0/6RdRY4oN
KxyyyXsmBrRjviQQK4VLb2f+g+RerwgRFKrYPHI5CNGScCJhgeQxPHyKF+59HTCSSSlRlK65WEji
KL65KQB5WkZ9IpurLG5aC8YB6Nb6OVrQ1qOzt3EYBP4Svb+/fo4JQAMiohNT5NwfKSBHeU3qWSUZ
TVsLthxDntuq7IeVBo8IqKhK+Qw+ibuntnRhfYkGV4N2lXRe9uGdernYZXGrHY0chqLxR63xb2UB
aYqUAX/y2nR7hjuMC0vlcSN01vbVBMwoPLxyLuBGgMShYDnUmRTg4yegwi/Qb6D5uWjsdlj3EsFR
2oj8femY/Vd1tdNbMzMo8tf6qw8rnnVHC5sxJRSZ3VtXgwRnzO6u6b/fYW/ANZzm5Schu1TZUQmX
xKnt13wca/tqdu36B10tD9ar1tbB/o/Obtw5zbG1gVjZpjCDDGxC8nz4v2MH9F4eAngAI3xwEFDd
newVS37eOw6QmZt9K0Oz4OrjkxR2tnIvtqhJxMdl9KwNqgPqyOQM/dw7SG21Shz1xNq+jOgpFDNG
ogU2KjFFo8s5tzZ0C97M3ZfWnkxcmuhGydNTIcNiTOqtVXD0hrUvM002hIDCau7tM2NGbgYJEWnG
cc651/AEYHQwCijTTnX4Ihf2PZYlEC+kqxkbaJI+7hKHAGR4P362Fpr1yPj0nlVz/ChXO8T4N2mW
n1bg30Mrfm/RblurXB6u9b3EyIJKkIFp3y4/9QoXYfDAuX0bc6E9cUXBTfDl6dobraIBiQY1pOqE
LLA9r3HHbAqQZBxgz7Ul9ZAaWymu6/ELdO5tAesiZpBlHGALogIA1BAAKkC/PDd4pRkUIRYh4uQ2
o3EhvxSHGZkBi3EPSVYMZgViyGqZVG8quKM5kmNEX4UBifLEfsVGxgMWwk/LEuij+F+MB5ttcqSc
J62Mer0p7tGZcC3WqCC83r8vMZCwGmYytDE46ZdUKtjIPOkXIXdmu6LTQTeAw+Y0g5RuEwNPPCo5
6XB4urJDoS47YsqEvR8cSYBrB9fmjR0fjxWHRJPC34Xe8sVgXcsUPXlS/yguXA5CF1tKb5df2fEu
MYuPamFoF91fJcKqX4SmAXkTbSlqDsh4zC6IF+LsXrJlRkjjIx9O2v0r3UR8Ydg0XwgYnU595/SX
xCTZjXqPUdPyFiamZhlymLZvORahIZ2PJPyvHS1+7iBlvZAnxTqex0l5h0jRcwT977EUwHK6w5uU
WFE+YpTyXBXWRqv7Fg91ARCFFqem+an2lEgSDMQEQmHvd1x27GgiAm2qT7BgnLoByzjl11ya7YwD
Jpsgv/htmd8yfG/+M4fU2pJvEQXyAu1+OVeZWMbszN8+oKYWJxWib5jJSYjZAhMDEw9c1rxyrz+3
JkrvvCKDQmGh0YFxwG9axavA3x3eJMfgPAGiBkCfapovpD6PJI73qB/rF/iG/1SXQgWW34iuQvkv
JbHJl5JE2A431atyDV6lVdgsWaBcfMQpADeuPIKuFMxZmK2xBEwImXlbmKGq35ikAk+JjJ5lt2M/
XN76WUb/6oqBwjHckjPCPbawli3qVrWjIFAOVQpH67XNgMTs9fKTtOPoi5XEpX+O0izgGJKRtsj/
cGbFKnf/rdrU0uFgqmIhzaZsA8lvlFQoL4lvyTfPAYFoV5ipAoqjORXvzBhjcVnv7UQJna3sOa1b
k6b2T0s0gFbgUIqogJ2E/FnZ2n7Ay8h88K1MKuaGRyDh6SWBlPBzECpo+pjo9FEtcW7jLcZG0Zt3
Qxwj4U1byecA0GJj4ecB55RiovKIzpZQCkz/OD6MuHS0YOlAWvvVPFmvdFjI18mhFuXxhy/RgOAx
RdhkC6k0Q1BxUxk8BL02uY1GeIbeIDyFPsq+KR1iRJywbcktmv3itAF2cQFIcosTTK/yyjJkm3xX
9mokO50MQKyj5+OHnoI2vd0ZoTOpf9Kum4K5sKgFO7r+VqymGJD5V5I6+wFJ5xxpvtdW1xiIhM/M
BCPsFvGHr3jVccHZKhPcjwlPEbp/p4WsSaHT69hgI98EURHFNULsK/gecEvl88o3yAz/4Df5L0RF
XymyBZ7ubrKV4TEaS+BscabcVsojW0zIGedHW0jfQ3d9mXLEoj7BR1feKCVltChcDmS98O3anddC
DQo+CVu+c+NbnR1GKRRiu+aAg1AEfn+471sq2LBol0cIkioY/YgTJQgUkygmxDFi/bO8Ld9suPGO
eGCEfvm8cJF9csPuH/ojmPnpDHsPufXXyd2zT3Bjmi+bocDpFkRNMESlLUOVX+LVnQWsFNvm+osJ
bjxHQq4Atdiw9kHZcXzzeil7PZ6uGBuhZRdwlw9uCHY54xf7qJZ1XS5YvI+tzICnFcZwTErc0P9G
EZNd6zaUvPFvMXwcnGJl6CRx9v64UVQOM4cIumLlN1ccCLjvMK62eZoqxhQzcRGMK9Yj6WM2rqCg
aICKrUsfh4ADe/cy+1G53vhDtylBZVj7ItI5t1XEvHyLsKaTzWaPqIFMsF3aWib+JX+N+eir5lpI
jBW0OD7HKozfFLJLNfB1u2rzHv0t359hNgXcgjAiv0WpT7M2ErptuXiZG2nR/IjNu8LXEmjLTKxm
q+b/WTVngFppii1UZFXDsxKXUXJ/ygDz1Isdbuf+2E5dcr/O/PWpgzmbCzi80jt4BScvqlr4v9iv
4hPAgE9eYqmJIDNbWqNkq5Hh0TYG91EOJUiuwmriGtmhO/sut9bK2sb0NRaHeFnkMd7CG9Z43IeS
w8DT4rchA+ol/hVPsUd/75a7Ckj+OowMQDpve1SzPnFc4ir5Sd/6blYp53oO5BEh0SiBI2sK9XNi
xAnRiBKhOmRcKJrCOObfxaCmFP5Abhm2lJMt2Qa1v1z19vBf3PPdYulcpwysqtrexIdW/h4PipGP
bs3tMxY0Lx3GraKSZCU8A6q9xdA+7xgFIpPd+H02Ue5nqKCi+x5lAsrpPU48oLHhjLcatj7xULiJ
x3RdUvOMHRiFAwgg0eKZhaGGupNIxelhvVJ6yxsdD13G6rxHvnTkOce6ZDnIBNkr3eQqaGmGp4CT
Oyt4KaLMrKBp3MBURb+SiqrQkQueUzC2+JVeAexhMUq/1wUbz/2LBGNOEXwIZZxrUPRH1LWmTTJT
zkakekIbi+cRluEIXBIvcuL3FFAQzt7XYWyvHJP+sWN+TLxT7zBkRuBaYv1iH04GPlDaHfT4evpc
YVA785EPDE+dMHAZMIavQqjpXLa9neflQwbl4aacre1T34Ttd9UNi/OjTkkzSsS0Rq2duFgtj8Nz
lwX3KyNRHh5wiCZdIMeBTwUKCIJFYZPLlBtTG4vUC2jcPAtIrOutv3E0+SXBqVJgXhQb0pPaW9+m
rWeuDSKFezjLGBoQ99R/9pEjznPQ7spdgR/fRDgHglgCGXC2R00DY5oZotmYdxEyg0SC3+VlSInE
yXc8kqdxY7FiRcDo46A2yHzUDU0PNyCmAswIVL4B0KLTYakSmkR9F0lpZsnHyw1pCjM6Ggp6lNvr
QQG2WbJNHfz8DCqma5mOXDxxnJZ9LxJLDRkq6TKofqkU/ZDT3o+2/Q8ESEpTbiKsmZsluxqHLbiB
bncAK1Yctqg/zAPuPpBfsJX9bfXBaFMRsStUxS2nM8F/GNuIbz2uVFhl9MSxi8MblldQHm3nX7In
1LYIPcCD+BoT6Qt/IkglyC96fMUEVLDFkg67O1h4B1N/Qmu2u2mIUsiv3HQlSrizYf4tlsmxxd+X
KBnS7oXcip5bojBXUWJZdYX7FrskYZfEAzetZF6VDX8JWEOcvdu//HZ6swUN88fof+dMJgygf1qz
wf1kkUwG8QyhUIU+ZOujR+m6ydfi2znClebpKc1gpXXLuGyh4xEgg+qDJB9AhjXD6D0qOTCFpv4R
zpVSSaL3m05DUPxLTfwC+tXBylj7T+QjUtjLg9IUZwa36VlrHGpmLnJ3qX9q82UHLA5uIDyfRrrE
sqZQjLEEIHKYxSbNsyBAAqJpLWM33GxyOIjEtAtMjrA/+YwiBg0L8XSYSaXFnZqOTQ3nokhnvY3q
m4ECmHrKksgQO3FgHeGl8sJXUpqgFsyBdzNKBlGL59kXWAvcUA4NlT8tEEDAMwgigmm9dfVr5AhV
gvNqQ4Z6Nq60qTWvuHGxCm52/481VdgXEjdBCDLr2z5AWmFsRDDtKXtajqdr+Mn8SessR4/JPPfK
JLGUx5F0J3/3OFsCuo5tyX5s6CVs8tGoThKQRuppsF0c4hfOcfHZikKHOViJmQvz0gZUtVuQ5/bw
kMIlW68c1/kG0fun6NRil52K6IUps2jKzE7NJ90dtotszoVVUBlSOiOpQqXBEfEQkAMjVtyyJVqi
zSjfloSJJJFyzcnmQv648TSKQxKLNk9ABJdfoboabay8QPpfqQ4YRLDsFrLd0Si1Ef1WnMkydvh6
sBncT/4uXyAx7+oKWnG1QjvhkeEFS3s+EnHTRtb2XcwWIfFhrTMIxzEYzTk8SNDxzFb/NBHJApJx
h8II7g3UT5UwSpCrutEyWuatZtmPOOYN4Hb6qFcquSdcpGxvC3HOmbaT3d4eCznnLQc+klCHiXNF
eXixD3oC+JlvKk0vU4wHbc7PD6dNBmWS9F0WEwbNzgDaavhyG3geJQTPlJTqlWrcfE2P/BsdC+oX
EX5NAb9Cw3rFzH5zSS0WX38Fm2Uh/dgQi530CPKNeBHgOTFJUHNIY9ZKpQJYyWyPJx0v69vo0XVh
TULHHPAulOXjJeB5/NnmUtjBXuK5w5kFLYenWyUp1zaYNmAO0ebQqq8sm+OZ04xwthJspFrZSh5m
YICH2zcGD2QJadO2Q1Lf8A1nIApZq+L90Ur9QgHIVRZymOEnFmM3JaFNVA6aTSttKHXze0e+e+XS
7wr9A89i7rOZg4HAe4gsLXXNOCWPYdH9a1vwQfK+qoLCdIOLyrSXU0Ud2K2kSe6PanH+BCPXd0HM
0SlOgKjHZXkrRziN6quk3nJUJpyuEG8Y0r2bnVtKzDxFTrWO/Dr9yupVIdCPHvp6Htsz69AX2DlO
aBhlkUgpOgoxZm3E61AqC/2ZHONmljIj5y/CD/1n2+Grpm52oPkkRMtRUzCzVqsdmii7kZbbSjlj
pBnWmLigfVvG8LeUZ/40PE+F9yTWIl0NnAmHiQk+KzHnfeuFr9ddK46rRjDMkZVPNMlnVPUQR49m
etnXPGAqcFiYnUoVWfJF7JwzdAXd5WJl5B+SHCZQoVxBuqs1ukjxME0ahGjK5CPhXLViCnydDynx
Qr60Rizoco0bv7sqgoXR10LX7Zd0L8bhLlRA18+4bxwOCcTFkI6oKLX41EcV2VzHCFUCVOXS5EgO
Ne+YpRsgMRo3N/iCSATRhRiWeNAq24JR98KWnUZglxFLRrGP33J8ZSda42n/LIWNluGbB0VKi2U7
Zl20lJtq6dqFQmB2RdUtmQcfhfVg/27tdHiKKL0YJXvBlyhuYLXMTvfrY7uKYHUUstxKeqTvsLqp
zbGlsdoXi4TAi14FtrN/I9oMVMghnnESOYA4WCf59ov8eouBuX9vRHWpOKYMVvWUjLeVBPH0pyYs
rzEfNJLYX9Fmid2PseXXivGE3pt+g32KdrqatLDZK8mCTA7PccBQQpIXKar4YvLtROIr7bifc8wr
AU1iaHSUHKfDgsEqy2UkyCRaWIcTE0VqcHZ0HNFHSFIcEeCAIIvc1Lm4tOBGfV74iOewtPBb7xaa
KqGRllQ4o1+Hz9WSNudVojnBS7tvg9MSdtdZbXTr7ewZarntoohpFnHVjQ1LM3PjBOyFvlBNHkCy
hLkmK+ag5tisJbmfKE/PWXhEzDWpYA1HxYquDd+w8LVa+KwCD33YfYuTtNoCdjkvWvsHe9tx8gVI
VDSnMjTks2hRJefBlVpBAkFHGtec87pKg9e4aZoXv0m6T1PAzWsDEt4Amz1DixTfVzo0ZMfWIEdD
zpJVVGEqqGQhx3OcgaDjS0rIiBzxmCWdtwo0QmRpDsjIzFi0YY5UO07zauHUQVovoluEVDG81SCg
b8C1jC5GOi2wyK8oFzn1hPOg9EWZv0lIJEwn6guvuNVbU6s4xbmYbFG4MWj4APBtDG1WbETIsCPv
ktZJYrnU2UYDCgTaVXuRyuOUjD168Lg2GAD1e/45W+wdlG9GRg/vj1SyfIYDHbWzTBFzMktuthW2
F4aMgT/TaZY0B00TgaQNmK/S21vHfhqWtQ7OKeo5ikpU2jFEXD/85XtTT2E2ePN8leyuC+WCVucn
hz1n8ob90iXuXewJYihtl26nCJjmLfwP+2f+HLsaY2FLwBJm2ECYHiq4z3VJTT5tLiJbJ4QxeIDP
wE888KV0pTS2kEJMJih/+2HlQv8+zP6JnFiwmp5KjTyG+Kmb1+ll8+UUGzxp4GpWGsdLd1dMWRyc
cODibUZwn6VKwSCKnwt+Hf7awsYjzsXBP97ww6oSiukoL3GiGfSHKcQQnoVQ7ZBdSB3+M6XAQ7bL
3FoQkwru5H03Vj1TrKx+hvEimDv/ESO18mFda/MwZ8sBc4aLkrTM/DONVVVduYkVBWItamjxPdu7
Q2TDBMvv4i/+aoZXfCrxWgz4VXx6TK0yytu4Fhn1zvOtUp7ctKbBl2zn9I0XAXMPbrmMtmZCoHlG
IE1rma/ehVFBeQgrG4wr3yEVGEA8Gyz5jkQoODy4mC1XXghHc6XbEwDlphzD7rsx+OhtUwSbqF8C
6PBhfZtpRarIvDWETUE91wc360F9zGLA5YMKi3fMsLV+XFdSOaK+W7EZzb3fQ+yRBdlxGUUZqsh2
GcRL0vxenYm3VTM8S6+Ssmr4kAXIfVjC/MiDNhOygDAafP8bFjoOHAmS54erMm6C73bHArN6O/s2
l665X5w+fMpq+oJqBCFhEcsqJAzLUBJNE2F9nBjYITAMtGnKW48euZBlEOCUO7lUYeiW+c/kzFDb
u84S/bnj/zDGTe8AmYgcPOiSs2PrPtsMKi52yA2Y4b3/c6LqQ9AGOhYHG3aFm0H72/VTck+hRC0A
+fWOaTEt5Sj4h3imyS7JToUVdr/Sgj/BvQ0QIJpRVZkeGgLKYQb0Ieg+LlouRMrdK39nO6ykKWwX
qrGGTt9eD9hTlfGP8Spo/ODVYIL3Ld7nABVtEnxB4qH23QV4ADVBXIfTa9XT8yLiFj5xXf3lAAc8
cXvEZfIb7STqn0AtUepMBjoKjPjz7sbWydo4sjJf7oJqfp/dgCs/wBBGDuJqDLYO40YY0AwKL7bt
AC7PLEsCoqNzHPI/fhtMv9W5F4CSrVx65DvtsmFbx0JkBi6sZYT4ieFwFjF5G1i02oxNqXRCgYPn
LWfqDTVfCtLBu0OhW9/UFg6BlIr7M2Tn/muciLloGqFpLXnqfsj/wODb8UxkKMRtlf/wxf6CvFk0
zLG8LRyEqb/bGWp8kDrTE2z48ktcURPajkJ+uNngtdXMMF+zdrLfqpExlE57aEqWB8IAiRkUrGUa
SgI1Vv7S9bbvJBfGdvnsJn7z1KCFWCDpTccPBi8wNrBGxkDbkIXHKMW2sDtxoSyyKUmJcd3uwL4B
qComhfjT5Nr+nSRpZMy4avtNpCjNVdtXMMjqcA2el6i6TEBXVyO5198nyE03djG5T+tBTYK5L4a7
2Ooj/KPH+YJRhneDsXj3YDqGfyL/vLdGAKEmbpz14reJYfXllvtX0eKJdIrLmhzdLwr28M+apUGE
sKmo3JMpcCFEBdfc+XDFMVaxQP44oli9xCOKECZzotfNi7PvRHpR36BPZvCZSmPLBcXjKiiwgVuT
T7bfFJkY6L/7NZYOqx2fFkSE16Q2UpEsYliHFn5ZP0GUFUrEAqoUOODKbbkRdGIXSNcBZw9SPR7K
nBypyMm7P2XjSdROwCi4H71wekh44P5TexSzfTtycv2iQIZpaBEVQJBUON1EFnQFg0791hSS+LZ2
gU+16IpHG9VRXKA9ncMde3cJXzry4Nuy1UibVHbUoMQsU273AF/T6zpChAnTlhozo8BrMWOXWt64
QOra7OHx0VwtJmI6J0hPFct8Sky6ZVyKfzzNWwh/12KRPhNK+1YOI4AnEBBtEu0nEBAMC0QvIDu3
hnkd7TlXhC2DZMFaFF5fI8wCQNRp8+FPIBNlYD2hx1kJ9W77l8pjjRlL5vLYJFx5A8ugbBnLmiQi
eVV63ZLXd9apciWNqyedaAIwgAEJSHyT0Z0ait6slY9CVCBBH+8AmK2UMsL9rMpPXD/Jv2Yut+i0
8HL+QzgxPEf7EsFwEQRc3ddkGmo4zW6ylLkWEiEKMtzTxbVnxCWULD3LJRGFplFuXh2VdAO+4hEG
HFfD0VoBMEhhYL/TcBrcnW6ikMcEdhS+dBZNTjH7MLSlL/TQBOGfh2m/TiwU9ihTecWjBwo0jSLw
F68TosZwvxG4JEqZQBDkCII8UNDJVBrXBBg3bDqrptsA9ew/GQwT67OxHdvFsI+7kC6NAeLEz9PA
M87Ju0msULFkfSxjbHxoEHVI73I2xQkXml2v3AADvSOXJwcrhxD2nJ8j48D7J13ji1ex6j3e1nWd
N9X97tjWtb1TkHwokxLpmaWa/Qi2lpPTNkie+vC19Rz380aDh1CD2ZJM2BhUI6dkXQOMAaKeNHPa
hxNw0iQoIT/EFf0IIw7AkLr+CtOccnaS9y9Bt1OZ/vOQva30F7cQIDDINkLuCnir/kC/lxm4BPFO
WjWs26nZAOsXIPqKrLkTyaFMMVuJR4DMxPQlxr6MpwroBG+ymzHtYRr/3cGjmkUr05CI8jueqMeg
9/SXSCJgSyIz9boeQ34a1c2TsFm0hP5AaeB93nSd+672MZpAJXnUauJAKiLlDlMU3AO2C8NTiEgI
bsoUSGr1eMw6sy4HqHEsGXjiES3EFnCD+54Mx2QcbCdsCATwySNoDVdxz9eHpcWrl7z4OKXIYpJW
nBxMiCQOGTJlyxqGLGufJH4Yg9jvMlUxI423PVODIr23TyUO7WeBFKjVGAUfHW2vy4Bjy5EH2bMM
XqBCMn3gqMXvTlsoTaiiZYFW0nFrRO5cPyZ7NF8il56P+Wf9ilcVbvhCfIERxMCQVMeTdGbYndBP
ShiacDYUx7Iw82b9MogRbqeIrY2HsE4dJ6maORodNpqKa5S9OoZ87DHik3GEwnKswNOJvaHawbOf
Dph5hTRuQu4qE9DJVZKBZO7UYSum3FHtsM0kP0ZMqpg5o0ztmBwYW9QS5CiqUmHMee0eht2X1ubA
bevSo68z8zNWEQIFsm+njT2G2scw08YaUcgmllUOJ1ZlNxIoRFB33G/fNGpVJnhVcPRPWQi/S6Fv
PJ8Ad0QrNKZP6sIUw45jQC0W3/LZP2IqyRHeSrwLffQNHW5Bl+yA3JYFsFCzFPyypCOlNIAG7krs
GN0AuCwMPXsU9k2Lt37Nz7IOIZTIIECPYAl8mXYZZR2cPUr2bV0iTtPmrwFtB7//u0Q9324G0hfZ
n0jgYIVzYSE9x9yEtFKG1kD/VKozTtENLZVwD/wWdWtFL6hetl7Nm1mtcD4NZmiZ7lDEl3A2HraB
CRSt/LNNYAdIKJhjRVtGa+vWP5kzkVpIAY99yP4HvwPoXx21bMcEAkJp/eqhs7ppC4TB8H6eVyQ3
X8d6oMRK845pSzH4d14ydZ+91p5+lxtcdmuEW14eiHuwTbAfuBras8UxykhIhHA4UakbbAzwjQLs
JxrfA/yTEaCe0hLTobdbu1ByRX5FGL1JoQbi7YJnuHmfQty9u1BEj0xdX3BTehOHkgmQ+zwZNvwo
9hai0ZdFIRS02PDwNahGELwty3y83dkwNsF6L5IXqXEmEu7DbYseP2JGCjkT3zA2XoT3zGf0Hg8E
pgFCCkcd3IF2Xw4DdDV4Exlupm5iYDlJED2z2OLO2+Ov454u8BoArzKiKIBQYGuI4xdO1JgepAwI
WszMAT239NlgX/KqTPsW44V/KktoQ1Rv3ioGBTX8N99i9YhLONiha8mqBRkWRbBw3Tb4CQ8MWyFA
h0J3hyZ0UYNRTUgj7YfTBdi1HIUgxHQnkhAf1T1EQKJXhl+DeQ6XVbaU+/N68HlVXzD50T/1uqPQ
ma7RTnhnKX3IsuALCXxfdZibq+kYHtDOqRw5dvUeVqEFFfj+GOdMrtT81I8XVLU2HoOT+NnJdFtN
JrtBjkDRWZQpn0ajLD2fRWV1PsVeEzMrmQVRVufLkfYkY/SM3Ac3OIG4iUcJAGRRVeRY881wDZsp
fu/WmROQWBeNpyt5rLyGd/VkQuwDh0yU56PEVUdGzrgKlwWJDIlI6roeO8YleDswUB2FuRNQC1lk
rZ0IX8FxROSlbR0f1xBBCgyfWAvqRWHwvyhRTsIUkqoEMtVGUwj0JBiDDJG60n3/+BrC4doS/hDZ
LXDMyMNcEw5opjgcWoYT2l+ARquZtpQhMmcctCHUG6L6whQXFHK6REjScZrh7NEMSZcnGBGVc452
ZgrE+yBCUcE+fCtGJCj/JWLcyrn4RpIaMUgBdiO2POpwGLFINrI6ME6PWrv0RArWcDusOLDohJnC
lPAI+GOYLs23o1k/QoTERkfVv0xHjy9CBPJ2CI6Kpo9CeIlXTA5wB8DQRhy7uF6Y28YQDkqxBo9s
YkMMN+ItIJB3zgmWSS55kWKeM+TQAfEcxL4nt4cvbScDuUSMrMIVYuiAw9UomXMk7MBdL2XtV9ys
pdu9qJURqsHs1rPwZ6b8IdBnoeoh2xINWvhoN7J0on/8Fl5uKIWe8N5XiOkKJlM28xHYsii42DYe
HzdyXeq1lPGjlUUOKydmqrcyov5aprHrn8aBOkFnjvCTGdUN3FWG2v8UzTzdNeU0K0tEa0owslZZ
SjPD3XFdcX2A63P1obggD4+KFUuYjhctj4iMUGo5b7Gxi0dORn6MQS5+u1p4PrUhSk6YJMvNx78D
d7suR94aLMb8Hj4XLvVjQZ+TD8nNBJ1Agob4AxoWRuFcaFsqPkKik1I2gFcgXbQOckyDnbzPokX3
naFSL/kipLmsBSWu416vDh/Q5OVenVcb1ycCsWDYp+hxPcSPH/oUwuyYYeWAGyrgjlemaTigpPer
6yJMGldqMQ8zIfVkXEPmmlaJCQQYjsXNC9UGkN3qKLiloIaV5kHoxCIIHT0Ck4ADGNuv/7F0XstR
ZEkYfqGuiPLmtuUlhBA0ILipYDDl7Sn/9Ptlam82doZB6q46JvPP30BBc2mz1GTXr2ebGSpkczVL
Y1JGlQTpS/VYkiob1Q1in0SMIgeSyEzAqyEyRM6x6W3cefsYDGCjQgQdGSxYY7CKPez3Lism0OcD
BwpOrehPd3DkQqZGDFFiO16N5g+IA5AMzY4qsGHnItvpxJk25AyAeQvgmS4YsXNTI1l5WxtJYYkL
79bGHEOAaCODwkrqx64FSldfd3pseP1VT4INQk6gCg68drbcr/EOersS1HZepR9x8QXEIHpPOTQo
kxWXxqEXkxIXWoO9t1iihALiVSHTMnjt36HokARCP6ECFqpG5ppW9pmABkLmmFwhm2LLE1tSWRH2
PhxJK9xVu+Pb4pJw3LmwNG7TdQEvadFXiYwRLxEf9jaW1IQr/AYJF8t4aQNxUMTvEvtCURtaHlLG
uBL3cix1egrdERYF40roHFkBeNdj713xfu0KqFLoBq0rtPyEA+RQH17aFYvL9AYmEY41fYhjjVgv
QL74qTlthORQiPf+m90KNIjioIuB7eDUQTgRwwRpvIgWgXscsObFvwC6OnVYxgb31pbNNTqInNSD
2Cph7CO+eZXpsig79YY7lvnNgjT3Tb+buBWNUe8+r5y2uDCwJHUy0WEqUh5U5jwKCDTinyvBtWJw
rfqKRQpoWw5/LCFhZ9Cj6qQznnEaGtHOAa2u619e+ERS9UL1hQqSpBrDicFQDCSs4fEujihucu5z
K3W9uwLSNSdkWhDogFt9lDnUFNh5vXoJz2zBzVjL9BEN8SNBpBfvoNTFG96boOMyvFOTDq1zZTqm
fbXlBPWdtgB6pUAgQnQAHU7QVaWtyM8oO64/fhCnAQtl7QEVVEwjNKU1ZBJKVrxxYLGx4fdH25bm
IxofMTqHF8ehTBPBBXgwpyXYAfYFgKRckyBRuAUDITLwAjJGnz588XJcZsZ+BNbtQqs4p8EAXRAG
gIY7CTnHTkQvNEEMa6GWKb3J7vevVhncrA3HFMcGt3tOc6RAhX5alKegtdLY0YchqPA5e8oeSv4i
jur6IHgFVIa+FPAORRtaP/RwE3sEP8YxgzlDR4BwHYcV8m8ZEsYNCKniw0K/XEem1QSUK9dxDUN8
R6nCVSej80LbAmeVaT7OETRamWibGz6ikMNJkn1GisUmFWMS01PQi/qsylBBERf0O+v515l439u6
qTdCuAniLmEN057gZbs+Az5guUNqvJ+zUTzucT9UvhRQwlh2n9u9udaNlEmKKOxIxj781FvfBxXo
evhi2KUDRkmeEWrhHL8a6gic4RhVkNZzRgDypwqpoWxHmHwhanD46KwnzgGVWilRQza0ND2IeWgc
1KANOeCRgE2JY4x0bVTtjP1k4OijnnvG3ZFfU/P9xIjH1Jj+iOI5mrjw5RyJHTFvxMTfjy3cTcPl
K80Y2TISPDPwquIOe5QkJe8JkbEkJIHgS4oOGccwCJGvXhu8lrmMEFyNMwhuy1MUunhikmsqTh73
bgVfRE21vms6VGC1lUJGYmXI0VeSI6BajIISB61uxNRgg2Bj4SMk49iFHdOV2+saYM9FOt9rl7C6
0B0AoIvdPQ71uLlRBGUTEbJ4Fa2px51zgHHYaRp+r/CPvTfA6tDLAE6NI1hTG37Q9lHUv61DX6iN
tlVjKqEYtr/AGo4RBFcl5blawSCJAq4dKU2ZcXPzYHluC11BePTkDF9W28P/pxALMytGjt4zyvXd
+qJz+1gJVwcECpMCrPsxeDOTX9wa5DwS/0CdjMcWZFT74FvL7JtMOeiOrKUo4/cIpiT4VCbRyVVO
T6grqeo4jHVqS3KF+1SEafV4CL9CjUY1W0CsrJQzRE3OMG7AyJMhQXrlYLgH4MJmyxCIvdfS8bKS
fotbn8Y00yXCHXUdLgyXO9SE4HyA33BiBImzD2bssc8BZDKYMSau+IDj0/uR1GGjEqfCGpbgaCxs
WjhblAdobXmgHbwKphzg/DOXvb2DbWQuKJcd2lwZqY0Z88TD2lv+n1ssSM7qnpeRy/zEx1eR67zw
lhtIOhx8FvKeWhZHiObNpg29rYKIN7CnzARlCqVakKpjjhmiTxGPoqqBOtDCfxZyGhgc1RwcbY6h
73Y5EOmHAAMkiByblIYtFmqc67XuObWWD8ht6EI2lHWZyb5HDL2DK8eLKyjGxqIYitLlo18wUqlI
F7+1Rya1seeXv9bOK5+REFFutUyRVsNIX9Q8/ihntvhnizUKJk2/bIzJoHuEn+2Fj2pn/A9kfCzB
cZy9NysEQRPRCdF9YwdnH+ON/Jh1AyIGfSeH2xJjprAH4U/wCP+01rbzQOIVEC3tNXPxhUlYvieY
1kDeNAudVTwFmOxtM3Hl3NkxQKY3fLF/xoMDAJxRabAgXaLZ0wYqbscMSnEOnUkan8p4YaCMPGEY
XsjkAlCNPBiyCXjkOpvwU+xu8K34/f7m453NjXjz/o/ZyGfsWJq42u0Q/kNaOOEl0Tw5Nz0ul8/K
cInXAS5Hjyc2Ey7MMvbsu/CZIXPb9743MVoWhY1xHSKUhJ7wHm8OsMIS4yrUuGSzQu9w8Dsaj56j
KMq+ozLeKZQyKApANajLQEdY976dfTfi1tuZANVwy/7MSkoMZuHsE+DJL/p3TCXbzojGyBJBzEjg
ZjdSYq4WsLXYetk7JAqyapZb9v73dRYHjxTUyAwpGtqG9RqE+6tXcRwJVVR3CPAMZsYOM/qVk4wU
JtBUfd4V7JJ3oZEfAl4JeixTe1jJctRbUCiE6ohByPZQjxaD7RhJhpB6KEx/khkK43ri8/sTWlef
JE8pXbGeDObwa1Yef3Df/bVwkdyG2d7+dzRi8TnTux0OmufIx7QiAYKAViRMYmIJsv63unZq4WJD
xFYBT+bm5ZcKiuJdxr33S4OT8EKQSKv1TUm1EAj/VQ0nN6IPQQf4jmrWhPkob9hkATgukrumMMV5
6LDoWeEa0WQwZ0Yqnd/xitezOwc/ZQ1gYCZ8Pfky5CXZB5uUXGLK2pJw7w0VA6QOtjWHTFXycquJ
bl7jhWLKWinRiQJjmkqYruqhMhx+HjhcWQYNr3WxcVApQlw9Xa7q91NBvOQr+EdPUNIp6mV43THN
eOKfeIE9BvwBK8AQg4pehBPVCjnSDp/WlBQW/34Ua3l8AKjesFy8QdJpX4XDJG4U7k0a7undUEPC
N6E0l2K7aK8MvQ4+kZbKBQsZgkwuhF0wF0WKSlvxfn7uakWo7kUTnu1U0hHGZVZKifueJpL7T+pI
WMFj4adlxbkeSX6NeWae5Oaxhv8tHJoMKZkh4xULOBtzp5YbjYReP5Hh8B5XqjbO7X/UKQNlhANF
MEeXMxKWONEymRH2qA3ue7/IO/Mr2psMmhbTFX5TBAML8ns1P6HuTG5phRjxZlCajx271WgVRFuK
I9yPGcyqM/nhwGwBtaTBQQvJNd1S1Fkp6WULlaxOwyiseFIhsvYAFHbskaHlRe9cbR5pXwJ4ItoY
x+6pcv3PGopR4uryLpoB1qPazLik7EQCJl0yDRBHUZRZlDsStyRwseivYhl4aXaJ4iRgYv1Hmix4
QR5dHZFtoFMhprz8bTbYyO+0d/ow/TnxgC/5TDMqjwrXUuGZUHass6CYtY3bNaQkyncJ8Z6leavn
N4W7Y6b1aGJhDmBAxHNpzPzRRccFyQc2t2ZUJ93h3iNuHh4t+CSqLLQSERbkYvglghY1RpZG4nDo
ppAdcuWD8Uplp34cVTzuf60mulpWpJyo4rP7kl7oBbF9zBqDj9KL4J6XxRhULEtZIN4jmWicfAUa
LjW4WXDfUksfKPBCEKHD90Wqt1EOErhOq4av5p3vyOrklrg3gHsYyy/jG0MW3EGy6Q3dKeiuoFNS
mCLVSK6K8KaoovbOZC6UInHpW6HUiM+7REdEQ/Q5RgZwXQ04VgCM0kBLJlBckRbMLSfhUxN+2xqV
ux7h8uz7mJj5CenSSFDISOh395UZ7Y+DUWzrbXDjQZHxtqBjUx92Unt4UKGUyB5bUq0l4oJ8zGrh
0DY9L4zrF3WyENwZMTwJVVvtOHS6OVG5KVJZTQwywadp2ESLGUPmxE/+pdmINfCTiboqhjNV7tCB
+uJFcTTls4nmUEs2fNQ4MwTiiac5/E84lkyzkf1344feXcanAx4AKjnJ3KzZJTIVMEnJbIV642Hb
fBJsxhAHJp6uH2O4NMJceViopHjhwXDTkgaPOxf4GfYT7FFcoBi7u/jVeUYC4fm25cr1YS/wOcqQ
Ym21Rcgls5qul5ctgzSOYwmF58nygwCns/LCXBIu80iprCMEhKYMWsWJC0g7BkORzQLlm8hveSYG
BIMZ6xVZiA8+XtkaE8206F87MBAUlFb1vzyk5HZhWoNWkF0B88U8xg498eyW5CHVu0t3BgY1jMXz
NAY/yokOIbI5gLrU3UHBnOnKcvFts3sSGiqGfowt42dFszXufRQPaSdvCBqEin+2MM4CjWR3HAY/
ryOnWRWd1wdjSZIxBgoMKQiBoCaGONbl0XqBsZZ91V06F214k8LFeyyK7T+wty9+aOXhNfmCHlZa
ePGbY6T2OgjhJexDMrR5sSKj1fkIKTmMQMkwRWpKv0SLQyYQelQUWFj/wGvgC8zMNBFkMYyrOX1N
BLk9TeH3F+BDGXS6uy0cvM+1Kf+aY4ecme7+JexdXMMGiuov3Qx4a1vokrqC9gfZDiLkuvsLrQnK
ofSFRiTEeBgymItxNrbpzz8Zhx1h+ywvPwA9bQdGAV2Miat0NeqcDqsA9jKNpHi2mXGDiyfb3+Wd
cwu9RWTq+AQQQukBwWplQCixDYewyamIcZHC1+GBoQmmTNuCCg2Ahb6BeYKd+g/vZh4exHnTAEfI
yUo0bcxkiX9CAMfy82TfhiNTXr/8rIHuErekUVl6hhufXUSleuVj+wWbgjJh8z+bnA/K2CtbMQKJ
OPR1zC/cBJ136uaFwIR9mMMfiiJBo7WAxQyFlYznDH8IPwjTD7p7vsT2TWMrZNLgIcLHpJ7W6YhJ
WGjRo93pulb6HSlUjA0TIcOhVLZyAPTVgeXfwgLIgFaiGW28TQNDsSblG96ilONVxjx2EpgBjIdS
lb+uMuQaZVHITbBO8CZxn6bxY0B/y3W1vqgKgjo0o61i8bhp6D/lQwtQC6h5FNwaUpHKKGJ16QRL
9tbIE+485uMTnKtzMy3UzqSb3mpt/M572ChRzbB9xTkBDDvO4HBqUWtXocfRau2cdin06HGv8Sor
XZE+0R5DPx7n8QVbuNcu8h9xWcTWuy2HP6SEVb+5Qpg8xNz6QVwlPxNcxcDvF3G27yk4/AZ+3iI6
LNgI2zexYSlDrAwtkL2bcWi7GzBMm7IC4EWHb/SR02+1+VDiDzQb81DP7UeVc5uOx8zPgcso6gLt
vEgsgVveu5x+KfdyjLe/kihoXOmleLq3ADh09C7vUnnHkczFuwAH2l6IJlDkoEZI2V1a/Z8q8Lke
pQHaqb+rsByQR4nO36aJMDhzIhain4HWrTllWo5WXgTRlMUC/lbjDTTBsFa9uqrOhMyKxRR05TWK
KLpnbnkIclT+GVvSH0iE6op2fRZg7t7GWYm5BeUtFyJ9mrh5GBLIaINptG23ahiF00SveOxeV0Lb
QpSPMqak3hQT3hgWJH4+PjzFI2EnKpEbJsYTyuw/WQi/e6IAjkHs34OXqI6oYArKfJHF2wtFf2VB
RDXR+NQdIGh2wfAYiH2SNiqBBL+4NHHwgzH9346Nv0fGJ9w+lyTyxiZ8LpNnRyzNNaFrEL72g7Mr
E5QnQeejnWECblBB7gYU4XuqiLNMYHMR/4Sot6LYOyLoZuqTge/ZcH8MLI4S+dnZo5yQkRBU2Iat
c9gMZMHVlWz+z+yLDA6l5iv5b6OBtmD0EH3kRfanCKzk2h8EuMXjGR+w8KdVcqmMM8k6iNG3l307
PhPnXr61AyC+RYbB+2C/9bfpGbFKdGWRzwzeI1QtnZsdS/piha39ZkFsfum8Ov/ZEAmh5JZyBnBZ
YrATgOIXHeKUA44ZuGd7IUpBK6WSUTBVXTw046KK/M84NXD7l4KWi27Nc5f8wvTlD4x9yqWAi350
+DG5HEwTjyWapBSUYa2MgpQIQ6ujZpcL8eQvVm0R3pXWzi1379fOPgIW3108UNBqIA6RN8IAJfiu
CyT4F3u2aGH2mgtCir/vUcruB4EqElJa8iXAKfpwXw2wy2NpSb+JShcMwgz0T9HI+/DmovpdRUV3
u3ohDa6+HzYM+eXyHZhFIVmhbxKfOo1maz24KCTD1OeUCRGEuOVz5nETIQqlHs6JYCHdD7x1oyQ9
VnJf0I+CnlHw3MIusJElSCZpTJ2HoJ3kFIsr0BoZiiCn7K8dLP7vEFpdjE+Vk0UGlCQPROBHqnOG
6EBCwFuMwnoCzola+2FQAubXZmIdVYWzc5Nb5D3rJULdal+5qWlJqmmKZzO27vNhNdV5ap2fVFhA
nI04eg9gvcxh/5qlBAmzISVd+wA6avw92nwD5X1BlETv2sENYQBPZMsCDBeNHJxjDSeNpebkm/1q
DArMKpIBEfIfDJ+ovzmMeOI2+wv5ADPiwpsMg2SWVWbAX8YcMYza02Qt90WWyciIASe7mhpR547x
AtrjwWq+8xcutfZApRzN1sLytv6ZQqBEMbrkJIKwDVkUtMjH7bDdGEaSLfCaFUA8MbsJ29iLEUPH
MYHeS+j255oYxnO7+zmnT/pMq859R+rVbRlDGNtBZ0WsnTEIYdkhBZ05PpC0kQOixhii7Hsncbfi
WNTSfOL2ONzJ/ECSl+XkZaD+a634vZGQ6ZMen8dohUh7dMPk3Fn17L0uvF20vl4uRmp1y7v0Ukwl
CNrdsvEuHashv/Y4tqqntsEN8SOEmBUBFC6u6U0CJDQ8TFYT5B+ZBAV3UREfwPgUXqz5uQ3b24Xc
5+zKCcomu5nCdjTnqFyY2Hi1EX/F0MM+pRSWdBeH5W+fPPiPVcqM0A8IyM1wAaLwL5lhR/SmnSdF
dmC4bQ+HhI+1r45rxn/V1ewk+zk9jgRu5cqEwp7pxppPGJW+ilU3hG64ODsW7KIb7WKqPM3NYpDD
YDgj4q7dhMuUCgnBK+Z/GZg01iiiUhXrljadetKYGPHPoCDKl6l8oP6SBqONjGwia33xGXDDwhFX
WgQlz/HAlhZIxm8YKYhFXgXwdESY+Itz8pRYP9fcaoi45AhOUBRc5V6O6m/B3LRchW2BvvlpREyn
pDl1kfNcIKIwzOF6Ozb8Z04cn1n0Mra/1XY02ravbcxnHCWkj6oHT23x2cRp5bkd2CiipTQRulrx
L41yeqPF4/PDE+YLzlv+fZQVClvT/ujy3MUhGFWGi0+C+pOC8b9oMJdHmLCSeLuU/7NAAWCQyB4V
z3UPxOGdo1duuFhhG3Cl1aLIE2WurzNDlMzjjKEFUwBxYPEZO8qwQN35Y/JGr8sIuMYDjUZr3mFM
lkP0jRJuD2IrzOdy4vy00+hPlmQEf7PXOhemFtY1fC2xBQjE95MB04h9JZ/gUkbh8tE7OEJaSaTT
I6QcLe+mZG+fywEwKJo4viH2+EhQ8DvH3cjKXfPXOHCzmSoKaciDnn6GrBv+R72PqSyxJSPQisjB
2np9VXqpmKAuGGe2UXwPsCXetCCI9dRnLxPhc7eYeNPzYed+R4ABToADj6zUnFLhFqjZVnSsX4E9
KMrkZhs3IWQlyZ9kxFmJTC7mPNzMnuEvciXC/CEoQn3CymMKYHKV7s/RpXJ8vz45D+4tl183TjJZ
iulxR0pbHFuAT1xWVyXrlBhHtiDzqdLlvxpzCucD7T+sE3rV1QOqhnuoKVTtgO2XLyYuEpUig9Vs
EUG4uKXBfmNE0Us6pQiVolwWp2QOLzi9apJ713W/ZVYKpQrWs0ygdkHKXagGKqO0jgH0HLyVMaMM
emuvf0aASRNLCMADwYJ4gyXCusIG/mHvU5TddrZkCD1nswOFoTPE8g8AQ9i3al5AvDtXL8kUXBdt
tRd3oZ8b7xHogsqSkoNf72S19ZxMzoAwTKzMB1KkkcADMjc0fOAQMUx/ocOCzt6qMxAk2OmmTWi5
hNZGN06BWvWEbIAyYbBvPdkFChyMThdCY8DyFhxg0TVwwnCA8m0YGlB8yfuPDPSzccUy8WCtYrVE
l4xdVnyzunLwH6xzMwhDs2C2wIXxupQ8ynKmybXs5rewR8uE8bSqlZss/Js6QAfGrrDspgZaJvq0
GBoMA2scqlK4DVkF6+qd8tJIIgt4AKMKBqt2HP8xKw3n+y4c/PI2LKKHNWJy5meh+aUam8qwJteC
F9aF2c9kHqMrAKfpR0d8JrmMSVBRSjHwwCgdeQLgM8Z2pCACZEW2vCPfj6hrmkhYnhFUqDsRiZbu
fPwpdzv8PhIdenPgusGxg9+IYqOEMr0sIr+AhsE8gfOPk0FKwzB/OVKAHLhBlKsFNSQzUbjyiQ9T
ip+aC81FVF3ADrzXiW+aVWwbu+UUdqQqQO96Z+PUcN3WHGSiuHYMRmnwP9XvqvVYvGgeIIAlvCy/
pvQXswtHYPwceVIYLQd2GfVaXEUrLmbHwJLHWr669gpWeAysqEYAUPoFYZeZTxp+qGaUzV57N1Z+
/2xtLOXSWAmvtirfLOrv+7bgSLMC0z6qg14ZwsMDWHpc8Hd/jOx4yWGqCTPBULpHIPdsRCrbVpJp
VT9i4MqVZ6L5hm9oOoDAMWnBBEEK6owpPhQNjhcVELVDi8sXBbJYmqjOfsySP9pJWB6L3kuh+ooj
npfIpXjwzcVw1M84DzKskSo+AXRgrgmUJjQaVE8l4U9X1Ckg5ui/I9f2XkTPYizBqL0e3zxBHCIM
E7HZS+5xOtuZLdB/HCmfQ0XqqlB05qB5mpziMZx9ym6vAsOgLR4bdkvp9ABaenouYJVYb/56195E
bP5y40xT1jMJTP1Hfmd8Z1m8SnUVsC2AmbLmM5Y+pxsGYxDTIJlUU/h5mXEvk6GJkoW0Myuzur8Y
uOxf6FuAHejgsMPkwijhXhCTA3AX9axXGCfHue8T5zrf33D9xtm65vnIAJurcv+O5nI6N7xtir91
wBiUz9i6oqxA5GBWziH90j7d6W0r7kdqJOlDlr9R0gZaaZb2xA0cMAiOUfy8mKzxmIKzDhVlxeIF
hjphB09VBbAiYz6/l7egxS1jfP6RU7+iJL9xIUM+pl3jPKlhmSo/CIfEHNhj8JoNTPUpmY/zngbT
eaCjFnO7Y+V5Vej8rtYameT7Sb8gNSZnY/koGcekq33orBh6ASToawPl50ZAns7jdpCBpm8gXJJk
dV/tdNYxcwBy8YIbYOOQLpfuWlWD3c5VGNfcSZUDuwuxFA1JBylBRbBZ1P32EzYI5H1oGUYa84w/
zMYJrqRbB/fGYUqdBbzGbMTBj12z/UdYMWCtuPNBOKZXQSyFLS4zkYr5ZT1HL1FY1Zib4JXT7dBL
VXYuXmJSdGeGq9FMCLCqAcs3u5jyVxo5fhaV+RpSUXTQjM7rJI5yLuULciOP+Rd60Rs1j1Qifzwz
kO/IuPmbYYV7Excyfq/KF+PSueh/Icwn3YO+g/CeNz4HV5Tj9ZUQhbqeE9xh7ZKxd6d6fD7WxGGJ
IhcvaTzVwyFv1MJMfRdWbgzsHQqURZzBVSlzSgsn3hjn/AYS0YrnyBWT3hnhAp+EZEdKP+FnZHl1
ySJi7Oal/OVm03cTLjgn5SaGugJ2qcjjas+vmI8zfhTrmM43mBS2Aswgzv4qHrIG66nrdaIGU3wR
hqy+0S7aYMeTC3xrgyVDzvewaoedwTQeXY2KZ22A10qEaVUTmke7kJJ0B7chH9v7xzLAl8Aayeyy
VjrPWW5sMASYJJtMU9QdPC5x0mmy4QX59B8YHTTA7BcA++WNax46TQNY2BXQ6HBVIq4K2QouYciU
yIw0tAdQq8KrKOJZG8hLxpWTCgI3tkEJ1JGM8dbBv2I0Wz7gMIBCvwGNIp2H3VGIkBuu5eMqjhhj
x7zjWDjWcG/B3XmllpD+zvOZ+VXO8cse5dEjt7si/yGkRYcWAxlDadRrcPhXbpjPzFw4ZeKBH22a
DTIONoVEQQJ2daIYF/zIbBRcELjeKQoLjIttBO0rYqYprR/cxrNs6/wgDEX8jWGGMyU8nH8ohSHe
KsUCxQQOOI2VkN94sGA8fsgA00QWNYaGdMU5dUTlslU7m8E+mF9wrw4HrFCQsIbK16DjvNOGO0Z+
xDYQF4gQw6w6tT4cTrTc8oYB2XNSV0do0lAROenUmQkyDL5dotPvsvrCmJGSUPYn3JUIAIXjA4hv
zLrgW5mL4XcDZNzWoF5qWN96GHLbqQgeLMZ9MmsZWw5AzF3LLxgSfkUp/GkxzBKjTkbOOfO/ZWLp
Yl30idP2q+qYy0y8qxPNQsE4lffXT+Ff6M2Mwbds/7IUvn9d11X/Dp9hIHl5n/Y5olpoWfBdASF9
pcy+j2sSz/Dt5JNvzARWVNfXgwmARAr/BdM+PtvBPhNVUef660s84jdio5c7mHsxNyaoXhJSPFBf
ZLv8u6Iy4W1TrsMPJAAEVMaLwHhe3UCQjavpNjkQ+HYzV3wHi56zE/Z7HNJkQeW7QnvCC6SbzCxq
BDvqGY30TY4Jhg5oqMgLlkWV7MyrkQcf97HPCreT9RfuctxgjG+Qhw7958FrkIuLIRF0IbyBmtmJ
aTogp7ckiCEyQPc45PZnzU5UndCCBzcQTend5lPt/MQ5ChoqlrWPKO5Y9iIqUzVrt3DVYeoMLptm
P6VrwzaXx1r6/fW49ztUbBa6O4X7ea/iBJNTjn+1mqNCoy+PqXfj0SqeVIfQ8GNHDBbVQFI9WTjW
oDo0EsMgzDAZT8Q9R5Cdjd1/irXU3J+gF6CxAcct70Cuo38AP2jYW25Z+gQm6vg28VjpwuY2ebRq
eoJYpLReBVDvtk57A/ps7jCro2aqZfRRC7Vr7D+pA0wc7r9sG7qWxw2mkhz12hcbS01u5S9TaPr0
5zFzJXVU9EtRHErcnSAbnce50q2Z3FzhOYk585hZ3Qbrm7c4LqIU4D5lweHyDt+TsK6zL65fqrMX
GeNdhTPIN4V4CVN6Kw2qSrFGR0BKemZKDC/RvtITSMEwAYn5G1wXOdfiTe8JvqzGMJkA48dyRvI0
FiyWgfbjKp3W/hYK+re2Am4fJyFLSH0aeVDQS7zvr7XwUc4yCrfiyYppPdTAWMGGkoRIHIflQ9s1
BgtH8xy4YXPPHEqQCJZdTE1zLdBa2cmRvgmnRfZ9Z4lstyKgO+YWv18dn1o3piZVgRckwLfVLjgj
IjRHlVR/q2Ugr+ElcIW2/YeoUvcE+4686r5pF1JCh3/EfA660A7lSdmrit1IZNAIUQCxD72c+gMl
Ha3NaHecthLsFnoHUQBgPuvBvB/oEso359mK6g5NHQCALdap9gy4nEdDzXDNPMQOOgEe/CPh6Nw7
KX3h+1pgfiwuc8I46ib8lCp8X2Do/xFwKetBBVv5MquHX6Ih7/Km2yUERD0CUwxaer+DhBPW7kfF
SJCBfsKiEAqbpOaKJo4/+y1hKZpRqROBLACRk8zJLC0uQKrICnsOIPoODucEjEWgdTGziRf8JHxH
dt84v/kry0bsoY8lv9dUAebi9V3at+Gd5bh/wdvQ+wi+KiIMtR/L+096eawb15Bt8MBcQ8hH0rNZ
gRxIBd1m2eKg1hZQZY7BGd9A4mBAbHwgcAim8NIc6a9XJn0NnWpyEQqZxjpLHBvKZpjTkonStQxF
soEJlsBWEdoHL8GP0OVSV5G0XXJH0jYziTZcctEiLJySgmjF+ZlhDxLfXfwFY3Gd6uGOHBCqOqaA
ypJuu/GlqVb3g45LtTko6hjpR+A0/8UThg1oBeCWH8tbW9DjAaFzm8q2ejcmHPhRa+VNHApiXi5O
npS2uPVPKzE/o6lHshUNuvYb4oo84IcB+H5EeErMg0gWwtL+7Ilx2zLWT9G+lZCRhIwKwHRndfTM
OizyEBWJzosEqfSe0ooRg7g7qyGBzGjlxMb2C4rPLC7HwtNEVYznACsQ96D+WU2mY5Dm776JM646
DrcW1TeDcwxgDlQ/39Bl1D/GPks4UxICAEZHRFEY9xEIu2DP/Twq3w15asQfXPdV4F4xibuoM52I
OwRwAtj8KTiaFQCii4nhOM31BzOZFNiqB14TGCQB6I8o1jOi7yA+U2uhXvwRT4AvUQ245LdovXNw
R7FgiBde6oJZ5iJ9Q+xtvzC8YyBScHdr0tZicRRh903Gw8BuhbCcXbVjGlxpwgWyq3/HFP8R+UBc
0AgJEjaO7GNpSk8t4W0zjlvrBXviG+4MqGJ2eoVfd3V1Yszk2M2+bZfsoLbZ7S/r4F5sNeyNypvg
MJ/6zLshdrZ4OFlFMVgcfnj1c75CSOEvHA8IUE4RRNy5LrbqMrNyrwjqQXyXo++Fsz0FH06H03Zx
VHo2kZn4pSPMgKj8cOKwxt57Ggr8aVMOppaarGXRjxtFyOkILLLfnWK7lAxxzvUAxVYqdk7t8toN
mTgtc3kO0oOAIjOwEKIPmHPjMIvahKfI5JyQXMjUIX/HF1cA8thg5FoyvZ071v8Ajq5cAimhkRxw
BDYzCWJ7L15N7d1pNEFJFb2F5NtQESXhB4t0r9NBJ4EHp7fgN0hNZdUXrQPB1/7xTXGhmOZ9uXRL
8LiuAWPoABbKfHs6duIYkylYLhmheUh4t//sI0Z+u4C5vdv/zVikx4c0KzLTruravw77qEK3yXoY
E4LcsfJX8aUaABx5+PCu90i4zjP864k5hltYM4GUEzKeYKuIsSUe79NN4GNslLC1wxIJLaLmubyc
8MMgAz7rlgvA5S/0w28ZpUSbAxSdWseON74o34UsL2FBKEobQ9U9LfG+ll7Q8gxsVrccHlHLzRD3
cFhOmOdO3rAV86WKiYDbcA/G0/9URnGId1U58+D4DMRXnH2LOXa23J4Yvgypgat1Wf3sO2OrO6xg
j/PJw9QjrK3Ke419HmRGK0NRL68KCFQkUacIawOy+boJ1wIxVLDhFWieDnInc3VCqponAY3VJavw
lQg4NsXC2o+4/NT96OiTZ89CVQ/NEck0NzbhfXwyzglY9+wSOJavJ+sIpjB1zXQxFRM+PwXwwoML
Tr9oiawNIFuCHLJcsLwQkkVBkxZb0L9XR/xKsYCGksJhnwUwoHPmcXEqSETDF1JHNdvFmqaLGfdF
OZVeBon+XfPcVuZDlQw/teCeTFB8KglYpAeJF4zmxTTQgkGU2ZDO8O169iGO04cy7lmxLr49RXY5
N2Ah08XvjxGSMtA0B4iLplB8MTB0Y8HF1yNa5juZSige0S30WQX6zNMYNdXQ+vz1mDhLunK6YgmV
gpl+o0PxyKuyB6cou/OpXYfCC4xjLlXOZYIhp/B9eO12HFrbbC4Z9ThlD9SplfRByaxQ4WLWQK4Z
OW9sOGO3JzCZNdhX11xsFrgqiQDu/nUDR4PNgQXPAwqEsFr8g5kjVi2oD6gLJ6FC9jK+TWWYUIcP
QPxYHqH203VNf8E7plwQScoKP1GfF+/kl/KMRVgrziJxAXCk83cZckkeQkxk7Ado5B73AseqWCSq
jxkBNTYmd85Kx01PpQxcv0T7cSqxWosGXCQu8K7h7PRMtKTlWW2qujiXpnzmjBPVno5RKADxavcL
ZvrDGt4KS8dIYHpMcpQO7KS41yQA+lhiFDZEdZopE5dc1jjZv27BgJPOsvITChBh1aJr+ILyJ1WY
j27x4UQcOlPEYjUErnA4+ZQx1POwdXtcDwd0aScrneuA8sJcaOyRnCH3sZx/4gBEdQbtU5gHp8hJ
+9IP+Y/kPYh+jLnz++itGlmTJy+ERV/M6XjxQc6vOHV/yMjZd+v94dQGWG3XcHQv2SBvTrKWQbRo
Y1jDYhZi53BNEH4wPzC8LCX/ISVtHytfri2cTlCTuxMfUfTkMoJuvWK4dTGdotWC43c6XDDBxaTm
spY7Mq2JabJfcBvTsjK/kL6g2rAkcu1/JINUZ2JGAiAyKopuYuephl1AD2F5lwNXiIAi4lRH69FR
U4DWv2txQ0QtCEeH1foPouLfA7893qsc8CONNQyr8nwqlzie3bCfLt0unaMw8KCZvxg89jjE+I9r
0kDPKJgrkCY6m0XWCYa7QDa4zBGTyulRzvwtdb/H7uGPDLikG7RDAJBoo7y2Axho4jxyMPhCuG2+
LmjW33EnCiogqcF/Yt6E8SqQUpVtv8wonEpOZDw7OaiysrzgW0lHNvCQ9WY80QXVJllYLmsc32cb
x1MpKuIhf2FS9fkEtId121yzDub1DSa8FDCMak4jzpWFHRTzqy4vEsovmPHQi4jdiwIIvseVMLr+
ZMONmF/hNpHG3vP0yobzhZ88ZuFh2hlZL+MpzJMWSkJOy2jmlFejILF+UzMqXDbiO86Nfg37OZxe
K/ErjgP2Mt/nzoCb4+HK3xcLdPDb9I+4UdlkKmCZl31f8pmKjVWn406LIDSkwOX+/RSFuAznU5C9
+sUMMZitJv60KjvxE043MaPSGDSac0gWUF7WEF7wFuA3RPEmUWI+0nDg1u94BgDHJaWItQqIfUsD
M8tDTchR1pR+em5sBiMdlL5rueiQq/9YBYIyPUFbNF+sqDe/kNB1GQ2gC6Uy5WDLmCaCol8tPe9N
SfxZwtV+kI+UWXzjLJJiaAEQwQqMGVW3MVU/0OouASpVgKaGDPueSR8ho2AWMowOibiF+S1ieq5I
r+CcxHzk3prCD5r/qzIENUNBF/+v3LDaCNrPHFf79clLfK9biiP9FKf8Tg4zYSlThbWMFu6xSFyu
Tky7cawquvQTts9cVbNwWJjb2wfbERqyL/CJLUMJgFOiQQn5OLuVdY8FlsxAQRg7XJ7RAvvY+uMo
7WHhx/EKrEt3akOOFN2qyB6Pgy9hWgoSbHt+o4eBVcWUppR6RYARVfxQbg/npseFVOOp+PkkSTKW
uz4Q8T1oftKCJOLmdHjTPHj7mHxC/o3fMmATnlncVXiOx/ecq0XKJ4B0bg4ayVUk+lp/WpaI7myi
cAKqMQrEwUkGz+s/kj3xy8de8x7bGE4kUfcz7WDjbXxsW0yf7ECw5pa72o4YUZWzTLFxSirtLn+V
oaDCb62NJ4EZ3Y8GCQpCdnqiNfl2gv+xFlntNR+7APyLgBhuPgq46wo1qNyntgzYM2d1f68tNZ8i
pNKFIRzYzunQoLHaO/xb4+Jb63k7E8rgMdu637EjmygTDeAuu5UJ1ziahg7GLe40z/7/e5VxKoZA
6FlniBcAzIaHOA2jH3kb3z5BYEFU0kttDQ0lazTdVgUcKaKRmGU7vFAinmBCoTwUcj+AEOc+ojdj
uXnTfMyG4mUt+FAlBH5phTnceLrI993tyLLtWcGHykOJrHn1PCPdqDNrS4bhgBUAWS4j00T+DQY7
xA7yFlbWqo6Zl7m5Ph6oKf5BkKpuj6Fyrhw7+WGXKW/nIE07K1wwNGGW2BLrqF6D8QpPyl+aR2zL
05uq5qf5/yPszHrkxq5s/VcMPwfRnIeL2/2Qc0qRUqaUUg0vAVmyGBwPgzP56++3TvoCXS6g/GDA
pSEVQZ5h77XXgCeznV64EeMdmzLElIM2+f/bSMgP7CrFYv3aRW53s+yC95Q1swkpdC8w1Fb+hNVl
EwoKLlhCbE9W9TE58+Ka6y7v4eQM8vwZDN3EgB/BtWQSZoUPgNUCbmgzz2Ij9v0K0ufpar1UX6uV
PW/NskMe5XWCpTvYQpzdiohIZy5RMKeHkoutdYBNuGzAW226A06TH7jcJrT+MHRt8jxCXrwFLvws
Uhdfe8NTkXOBTRzoQ16pEU5WRSyMw74252zAnOip8jjP044hw9v4euHhWNlf7ua/+0v6y2UDw4Lt
wNRMTo0ku8zIQXbfmVG0y1iVIVDqQ1qmC0Hbe1EFD6fH4tW0In68eaYbn2zYhWYceVB/PzhcFCs2
C97ndAH0xEyQq4nlfJjxpwo7GHSfU0VLYLYbvbf5n0NNTPwh8Lek6s7x/ln2+uhzn/cEmOvQc19l
OEjtn1MswxC8U+iqyu5dChQn5NYNe+4HVBRcjkFf+vRP2/R5UTCam7GA4c+gIUcaKT7udmEWcO5p
bwBAGOHjyQY1Dczq0MdFEIOQjZ+XkfOd3o2/j0cqyWVwxgC5D+C9Fy+J5vGzjenBvezB2iApqcUG
OFhalthdFmmzjlcHJ8vAsYZLhVji/BCOmnhmnPw2LCWN6FSE+ip4LljZOdY+w904zhMPTRnADau3
Tn4cCCHxfedkyqMb0cVYSQXk7/7qfBbtiH+UQu0WfeHIZbGWDh/qVB67pOmuxm7+MtCncEqJ3h3Q
VtlwjTdiFM4/7UKtaAdXGBnkV1EY0NJxzR7aziyIjtLimOL0s2TUbwNdOFuSt+o6tKWsOQo3jk7Z
1tkfOMQclAgzf2IcAv3dCR8Pu7P7MVB1eUxBJaDjUq93548H5MYLgZTx+bg03IEFAhVfP24C2QiG
OEhMH9XHenena28IcLku6QFbFK8AkGKz5aB1Jnskcyrl1Wcngm3OXXm0ymr5ALoe+phD6zj5MFRr
c7QyeEnUbCIcWVLMbnsJBGDLJUonmKGV4pJDVStF12G+VEU8Bj5BYxO5fcQccP8gpSJ+Uv4Mp/B4
KE2y1SGmA5+5yqlKNakGhg5Kcx/kTFt5b3OHz87YfM49MXOcdcWACFGyDNLZDCAULteq7uhhTkOa
dAdASR5cKb4PGPbykJEiAUnKPewkNzc0fYAQWFduamdXkqJK1jMzbhGQxBvlJLGnLzE709V4rr8y
x8HHPkJGLC47A8z8DnOWb4O4hEtJ+7WIymCPOYHO7coEqppiICh59hqqxqIx5+vL4l3gKoFGmw1n
sjTmPkZ9wn9CJMUrov6+bLwh+E7MmnPu6cAn6xN0ZY/Zq8MJriLa59bnQSliND5tX3c/XCkAqTCE
dIjGOixlwjx1unYKkoSqDScki8b1GYtXghK1kquJsk9eXn2D5kNRvzLSdTkp77nD1leizUcYzoz6
gp7Zxt7rPyMIGSXd9qOsrpYUlwrZpFgydztwjS8jJ+iwJz9EMkSVTA4adfyog3zEU7Ock19aqRKg
9YBWc+8Ku8xdzISkM0tqlRYlCsgDflo9GtCl+KxJv5uzviAXU33UMVKIWSNPLFEsU8312mcz0VIv
HoOJcIbtSi++fzoE7nhZwlNy+uQ28WOA0wV1m1YkjjJ5Uzf1+MnYrEyuKRhFsm7mnRsRHVVMtEP1
KtNZK0o3ZQMqtMLSLdblgTWwYFbIvrDxDxS/Z3BWVgcSpMep8ZJb9bxCylfTh83VWgdMmGJIhyZO
GHEmEL4PLXLbio07UIQLsg/pn+Yz2ChjnNsDTNsTa9Exn7zdJJAY7odqGZ4OeKe5bdqY5IVCViLL
9cY6cI4n4175TvUCD+p7EWTOO9BTPMygqQTvrY+omkcrv1kaBoZ5T8rfzguU2NLeyuCdc8P6SBGo
pAYAFaHRAth7Vlu+sI+61TMvfVT9Vq9zej1DzuVLjxPd9jlGE9hMzUuFBKHyCmQmemEbID27kdB6
eApuA0udVtOcl3wcLkdXDJ+F0DPgTWSwkqSIInzvnqG5lztUS5lY5elMyw+D1Q0QPx8RmNO3uPFj
wjjwQBADH6CDx2F87hlr2eLWlL1V6cDfp0e1eO1S8+YPZQ1jfUoxc7IaeON3HALi/UNexP4zqqbf
3AuEGdOAmiWrUzzuLhvbtKSVYMhJYcWYVIQl6nu8oVMVVuv67VKt2XVjOqZpjtaDZGBm2YCDaOaB
B8d+nKu+O55Mm1z7fjlfbWQ+XnVnZHQnqm493X7psb5Y2+rIR33I840ZlWaYdNVVdJILHSquuf5e
mPqz72Y8RSrvOQ5Mdxw27mbMQtnj6XyHcRZ4vmZkGKpxqrFicABjv1HXR4Swl5s5uq0uB/Shiq0h
3x6ssoPxoswVNwTpt7Z709a93/22fBEXi4jn4hY3mPO1fzYsYZYaEu8cK7CpxLYJm0iu/QkyRuBc
uFR42FWoVgC2RZiAvKio7SllwBSYB4Y7No8HB+kqZv0NTgIe7EFNbQi5f2Kzvx5mRMPnrcibI3z7
4Gjr3cHrnt8q+5N4lAlPZA7gV8PKwZ4hpx7Q10lySnQ54SCk+GHJ3Gx4VKZMAvFOWU4pdjUsaXyS
XxO4AxT8SdHR7VTVUdwkyAbm3hJ7OSK8BhJUjLASbXCawWYR13Sllsp78NY9dMPCcUxzRGgwGUrH
rv60bBzZaMj9D8uZ5TGoabXgIelUlAzw+5F9UJr3KFJuS9tOZFDjylqD3pPfPak9NwRvIWfkU3bc
/D3xG2/DkhM3JlosiNQJ5y8avfQDfQjVN+PMt4xs2LQPdGz8BGBnh1Du09mbq2PeUIiZdfiA9Tbg
rzBp2s8ztPWd3xzYUHmHUduSKtYvVvsuEwxomLQdCgfOeKw0yzsRl7eeP6U3UYMYK1gldxN+Sl+1
zeVgeFSUR4+uA0fILsvBcJwLypA5Diedxo2sAoVg25YhPcefki3tfnEHocwFyYH9RLlm021sWFRS
sDWdibrKXjEuYyRXkkyTw8ditUFt4A8UKzrVBYkqbEhdIJ2FCfFy1zSvPpIMhu4wJE2TF/CCz+R3
B0olJikU8k6l6sUgPmcv2qh7y89CduCubKAD167fcfOxM4kipkLqb+M5+B6RdHDleUkCqjN5LX6w
ZXOsii5C8E55QlahyCnAI0tN+sF+lrSWt4OBGvuC6cX5QbMvLF0+ojpnbw8tviu9rqY2DE9z1rKu
FspXYFhIEyADFECXuu+Ic8BRGdgRdSKqzQtRGnFlMHxB7vJoau4DdyaUpZaWdqOcD+u0RSnLss9L
BQrWSH798cdlIM05jdhIZsZ1pUx5K0itvuZREP+u+TKuKflXxpoQA2Q4a7muYiPsu9imeD2WTMAh
31nCw5v1cBYdyY//XbMq5KL85Cx4Zy3MYH+aR32Pfuc4nQfff1kKqKN2hvSWij6xa8kO+pgvsOIH
uS/MDJQGHyJaPm9xSNqsZlDUiEzFmIOBAceXfkeldNSIKzexB+GHoe+rdd4UBYYbK8GibAvMMYRC
V0VC5jKAL7P/5KLzsqZBvHrMMRcQdCVeQNIDVolfxDAFjHK9hM0xRXCJraC+OsYOeCSrR1qhYB8C
/IdKLzjxojpK3SFSxtDqDO/yQaGqbLpHXEtisDTvHGCuz9YLETwSWy3a7M4+HrB4vpGpsLWts0FW
dn+EFyazNvPMmm20gO0hlM2Hsqh5e+68Prhd+GlhuAUCxXNJC9w2FtRqt0vNfBBIDY1/w++mKTGg
WFRQnY46aGsAX2zdPr6FP6NyhOHK6guX+nvOFP5YrTAWDsml67HBq1tOPkxVKnJ+QReXjcHFwXFQ
zHdD3xwHKHNg4nyLkS6yKuVaJWdOGAxS/LSoX1GZ/dCBZus8Svw+drfC4aTdubJSDnsuO4zpZoD9
DEWDlWSDxQx3KTQrTDfj7bp2R+ranaap5bVXl6q/Hn67iAUkcp3tP3RBVT2VoWLQqCRJ2koZMFh1
mgWncYaE/3ti8KiiHLHTE20FjRrJc9bjNBC5G5eRAc4u/GLoQg+m0eh11KuX7WEU/Z4w+rla4+17
zxAJtQneMth4ovrAflvbLoxppRiLcKNAM/bOY8FpSNWQT4xnlvgTEjOZewMIZij8Dk7FCDJCCHKs
YjCJJCrG+zWKvtOG8ESDsYRPFD8PCRPFCDmea3oqS0ZbNnqZKSRVCi2Au2K8glra1ga5HLYXuIE3
C1AnNNzuO/GOTJzEMc8BmdD9CPiT1tgaCyxsYBCLtH9PEN7vrpIerfwwlYG8Dak1xPLc2bLZeumm
2x69R0ryO+cT4CGWTsvUhkRT8GjNBdaWswERsBLAy8Ltn/MJa1Ib4monFpD5cHf0geWGGv+ccIXq
Sa/3RRFepkZx7AzZgCnCuUcJA/kaLfP8FGysMCey32eWNymWp2gkwFNOAW67Lq4stCuMnM6/5OHp
N27krxX6G9YjRJ0dET2qXsx94NThbdF+R9iFlNkn/9A25pAmzXO1ju0tAqifQcEBTebJ8TCflvaM
R5N/XCgA7iFj75/MFCcJgNbZ/7a4kKZJgz49yB75Q4Wy/nVxuO/zQFlmaMTdSTUK43yS2NX6RbBB
8UfpIbnTHMFCj1C3HL0pTnHhPg3MFbGR2B2gtCri/wGHUFtd4AAwKyXYZOU/Tzv5enldIn30L+0Z
oCc6TRsEkoBty34qYzaJ0ABnSvreAcI95nkNtFJDpdYUtRqR0WHasr07JIs3FnhiUAlvGrcooy30
CWNs4BFZAdUS1Hh4VMy9+9Ed63mJSXwGEEb/wlGHofUhAJZw2Uhce/IFYXQFOgkLe26pzDRN4/Bj
UfmAfVYaV7jf+iB7mhsaTcRn8IlWzvkDJKSI8V2ArlvIneysXbkIG1ptrlEoJbaIorIU/Z/tAKGb
fQxaSgwL+9D5yjt9tXk4Oknn1cTPVjonYj/OjSDf5FacXUzxMXFNWdmSy9U4EnpxABOQJdrjFUR9
TNsxcRDzp0bK53YQdMDo9eD0ZcxhmHhH5MJwvdQA7LzegGGHNS3MfX2RAGWds7eevgi6NZfb6AqZ
LDLiDcQeWeG/jC2sR5DJ6FYZ39RjFLi7dyT1C3yqaXGpZtldh9SJSVvhQxAdrTQPThi/5eK9eGgv
lylt2pS/NDMNqRwv/sUl14OSSMNDvaM81CCacxtWLjJeF8IJOXDrN/ixqjqpP0XMOJRNF0QZ4rgj
oaQUWMz7uCECGAkVuACjawKDFsaQmvAMPjYFJsWJmIYLHjWIIDpPBMdqcw/BCQn0wtzlyOgB5hSn
0JG19NxKYOgk7FmZMyn8z44HEWkCipXrjk8sMssj1tLb7VIUP8DIvi8eC2TKpke/RRcsHGQo5DYT
iPmVM/mGUcdRtuCoLG2fNRCz42areOoHoPPV/eUCs6CqkjvCsIqraTiV15ROzXGqN3RcyKxuqe/p
jIlyZf3GmGrgLmmRUPsUD3u+owRYI+72EXEPnT20Kko6hixgeWnPWmKOdG8JqglDaEvDOPRtQ5HY
gLUtLfivVGEtzV3JagkWf+c5O4wo4TGJOVqVbK6E6MXL2U9ANQd41Yw4fsXdAnurgIrVTsf5Fxt3
y7aCArQArAqTiFhyKul0aJ8PpRPsY9I31ZHJ4a8ipSoFvZxZ5lWqTZoCDyx0Ake3diDJ4W0YQGwx
9FgtfLEMDj0veQY2MvXMxQkr7jpHQPAAyjA5BDtF3NY0CowhuUTejBTKWmBgTwwptpf8bfypr3Ua
hwul0YHN1IcwHamsVjUbwCjWkf2ANLfJMrOYo6lR6ipczdm4rGx/n4wTksrlnGC2SRAe92U1ounb
iocwAdEkEAjPsFsRezh73+WubmfSXg9OWeD5hrWoNi1sBJ+pvCF+lJ7k0tQEXO4pT5anFS6UFVWE
+ZYyC3NM4KuZuDgbMAE1gthzc+EMPCMeMRt0ebjbvw4FLnV5jI3ZWxjwsFGlWiMcs+FyQ9UI+8CP
eG0yVLWTj33i6Fpg3j25Ha1fUICyn/vG/Z6YeGTNeQFenXvnP+U+D0ds6mU19/Z9Udv/yqrWs13q
AcWr7z8NFSgGPQJjzzsNXEGkT+swbL33hBM9d3khfjN8XSw12KgyTCJOiymj3JmtfXPcjP4TMVFq
w8BiYDcI4QNRkPsCc9xOTrskHqYMP6zZtfXMcQNmXxOCs6MPxZVk218Pyc5koqy9nhTX5vKxwtoB
JrjIIjhF3cFCoh5SX3bJMBkGSeu9db8p2+U5x5+QkKr2u3Nhqpsw6wb4ys/FlK7n4amaOS9gqJW/
WgP1ckrM1wQiAuaumqexbaYGKNc8AUp1T2hwffwgOeLCmhK5nwTP+E56F1zwsWLaB4yTMpgQOffQ
ZviVxXCIn1yoj0wvEEFgjGRHRhT4deQvcCqf7GRlTglgD8HCaCwY9CTjqfmwZNJGJtGRIpGMI9yp
uAubfqKRvnyAhM5AnSPJyrvSgab5AFH7UnvZPOLPwssZaKHsUKLyaZ7njWQARNzwFcZbK+yRWQdc
sPA2zPjZFkukZ0cl4nF1fTCooFP0yUQQP1kv5YXDQyjOUPh+UYwf7EDK+h23K0AwHzwwBEEu9QvO
cjTTKJcs/nHgu2UXBGjJi6tZOieyvZVDnxXg9nTPGFfeOidht1lK14q651dT8BP7gklfPlbJC2oZ
fveMm2vC54VeRmNM2zs2pi6TlxTxvPKoqgTWmrGnZEULYkyUf0oLbrEdQ/zK4d6E4PnOofV5cgsm
wUasunK7uFk68SdHZDkVzd2NpeLtQXzJfW9zSO1E98lpoDxY+V6YbAJ9SWjTp5N3epF26no2bXzD
1/NbVII6Wkxuug/ccNPSnnqzvrqkwCiZSuOMhTvg0Pr9CAujXF9Tj1WUnxraDiv1WDgDqeHkQchH
LhMaXvVMBy4gbpO0g11aY3iChtfO6ebAQB7tp+WVU4lDAYVlFz9aDuJezHM2c5TAWoFZNKOIQGCr
cSU6O6qYShTO0ykN0nO4IBxr5TX6sTLR+x0z6L//7b/+5/9+X/9P/k8arXoDZfpbOzXPOPmMw3//
PXb//jfMxvTLjz/+++9pmoQhtsbMtMLAzXw/9vj9798+FW3On/Zg2TFTueA8+cwMjaFEdRuuxCjN
0fv8ZJB1MaTIaQK25Y6J+00+RQgCeVSQfjWOt5lUeYfndsWSn8/fx/Plpgso0Mw9Tl7cNjPukjQD
OPFOd0vXYkIX3ZocMYjWsc5tfi0/4xc0wh3BGb0f+ekKslwely19mCEuM8N43xPeK3WytoppI45+
Gl0crh0T3cJXey4LjaPwkuU5u628EDjOmUX3lfvSximO4/Hj7ms4xqDNDq7/+jEG0Z8eYxxmaRin
UZq5SeL+22PcV0YeHcZnXzocIiZYLzwwF6ycYRVjswc0iESmFg/pUN3qaBdZlTPuOZQbndoACOC3
w4gbeQUZ2gOwzTgAQoXlIAkcLsoqOn80a/pQLSUedtjE7nRNTcQNxiwlXr+V5+Ih2eByU8IpJ+qv
v5/nZ//hCwZ/XCctjHAwI295DofotoOb61xwPwbCY/sD2TL1Iu+S5eFCkB6Q1GkuIsJLroTKlWQA
FPRuiQ/4Qh+AiRw1KUgiOrxf23j4rdsut1pUehR5Br9v6J73Gf1Zee+lAbOtDjvf92bxHlwijV3P
/Vac6uOpduD6carpHGCoRIscUQ7MwMUrU7cwl8hUQxPTG4R4rGm9EvGtDbiw+oIhXPLr6n0IB9Cs
BMpQ1aW4seXO/ILE9j48c0nBrP2mqkoj2Dzpj33THPsMagels8hFQv3dnt+PAI/VSQhJhlx8N0wz
Xrm08VJ39Ev4XoQt47OqW2pEQpbTgaYpDTDYx0KGGAtrtN/Kk73EObwEt78009GEC0YwD0tCqy5z
yIDBmIxYDEFmBemwyrvSx1ijo8zo+owfhEJjTmdiwnkpM8sN2Ti+oQ9aeskI94Jqr52dr+JxEir8
4PJwc/TDrktJP4BOeOkDRPT7eaH3AsvG81bzJ37yFl/InM9ge+fHv15iqVbQH06iKILoHGXcZGyg
KNIK/MNJFDZJePGx0a6IzIooifnkujxslLPe2gUOGxsLZONWGQtSK4i7LG5bgwX35bLTMZ/IOK5e
bZISJukQBD+1WfxuNfC5WRwILV9VomuRqShJJzalEYkVdabVWcrfXf+SfsoQ8mxAldwKShA9I27T
VIPZ/BJF3c05hvwQ4ryOd2AKpii/qY/phfoO/9WHHepu6WJzQoGq1UHaJIRn+laUIx8tOKmf5+By
yFFm3U9YgIqYw3Ao+JSeOQK8gKSa+U7HpKha4Y5//BQxYcW3gPACWBbvBxYAlkwPDPq/DmXwQCt9
awZKCgKXbIAR5+JfvybvTwdBFHlYrIQuQ5/UDX1dKP/rNTl+G/teOaG8qLcrHD6/Buv42b2wucil
t3L6if3HVViBPIgvb7KZtAZ8EzHcxX+LC9dt73GD/b3kcthxjvjrDxj5f15HgR9HHgTSBKZLEv/x
AwbOEMZ5YNZnkcG1hgivu0NW8xFnhccKurAtigURYKF2LykSmmXchpgmuxwj2K1XA0wYDmIrK0zV
GabcbkhtT9MLLIKnquKwFkvozfaXuCb3zAldsOFgIAntA4K6jnI0aA2/N6nkZzeVkMt1gXU3ZiTA
ligljwUDT9lNwCyc8ruADHujUR3pBHA6UJg2hyQMafavn5Knp/Bvuy2IoiDBYB7ZO0/qj0+JFhsD
mI2G1S3p2/2MtX3Gz5HGAhGA+CJCx4fp/JBjDKpxDn3b/dvS44whx0E77D98puRPnyn13TjNAhfn
qSgO/+0S7Z28P2Mrub9KQ6wOT/WRcaN3uFBBZZUyD125YVhmwk9pxzmlM4uzTA+tRHNekiwHieX9
X3+uQP/uH59VmiUx6x7abJJloS7//7Xky8xbYyy2ERiBAYsfMSRMBgyUEr94UF2GbIDRKUdUXiTE
OPn358V+5pSzNo8BayCX0Gc9AOU8S6Gj/j/oMeHxtgfKI06j/KOqoHRNca+GvjHhjbRTE3YY4qX/
6d2Hfz5pM4yegjSKQj/ywBD/+H0Cz3OH0EweZTkIhngU1YnaCC+S35cFynxHg7tr4OeO4OcuL+yd
tU1bdvPdDCQDsaso6VYgtzwNj+QccPPK4ijs8Z/sQXHCmKHkUAFr5rDg4LNI57NlXwfITo/DheZ4
iUDXCbukiliYCoWnGiPZudmvkc/8bFsgaCro4aaHgE3QHH0TOUKSma8UffHqvG83ccFPTwlznr9+
3Z6+/h9fdxb7WeKDuPPGo+DfSh203hld07qhnAL7xFlrkK2q0h572L4rLQrIEGFZjzrdhoH/jcg1
qM3CEP29VDPOzBF9BpGhw/zrD4f5wp93SRbjphmkHHDELfrhH9/ebpD0eONp/2L1SSmOFcKOLAfI
nQmnsLzqKvxXbkDeENERJoxFT/Azq5JSc4VnZV2H3I3gU3cEkQxC5x9RFlOtwUGrXEbqyqMxHi8W
AhMLE6PylLzZJQavNBydy2bHmcz10IcKrm+388eygOmiU1e3rk72agUQ1b0gobyF/MsBOyyiyVtc
TfH2hUQernhLq5IkMvP0YiOzloR5GAAH6wgiFkgGhb2SdPUOTJP/PhD3I2Nw4icA0QfqGQ9s32C8
k8rYIJGl69LxTRhjoYyHK+fR9XrKciKoJ13jx/ACjGxVsW4DdmgHIlVKw5c2wkTITwAoI4HIA8Sy
URvWTyZHxnhrp3PczQwq4WKAnGBlDQMqnBQQQ1iWAP0Wt4/rcmHuNAPzVxkkhjwWBSABxa3Wy/hY
RkoQUzRRbslZNKu5Axc6ZNZ2x9gDutgJ/GbQys+RfODCDaQh5wL0pJRp6a9hR/P9phzbNKLp+PQ2
B1cptE45sX/Qz6sM6TVux+sMlYXJvjkRXlJOCZrauwAy4ayPpFggFFrZB7m1Eh4FTNHxIBIcPa2A
OeXjc+pykTk9kMrsO/vNKauIVSSS/V3JCYkgX4oeH3BkDmj6IfFjycMduYtWYu1v5/RfLHYTMo60
k0jKAGjrF74kNP/XHDnIddX2OJ0ZquUMJwWrM+sB2K3W1+oo7PwtLAAQh2L7jGksC7UREntRDsmC
wwVzaxx3KPGbJnTu4stph86wnT5aDNmFrYxlNSBsxAmX2/i2M1uAv/7Tii00XUtPFfYrGHS/KTAl
1rXgvuIk7KzN6h/EsGDp/BSvTqGxHTftYzkZ7L1MdQECC8q7Ss+m0pTPimOHS/xoCdWiT0C2/mm3
H3hJddOTqMPDG0PMY6eeLdqw+PZC3QgORpaejF/ZBP8KqYbLZ1dRRXhy+y7fqKyiISjwXzt9G4Lw
U5tUr/7Zqyg5b6QNb1dGOQnEY1Ccn/0lqq460LjfTLX/pKL+YpnO+Yo7pKQfSQsYh9MCHD6DSmEN
s5/OlDO1F68M6J4SGGLeTckpCJIvFrrq54VnaMlFyF8YtQprkhCSCQFFOLQJYG9xAEJP736Spi3R
YHKmuihYVxYrswwlm+64lNBy2u0nvuNE3ckB0RIOlmogqnGhX3s/MMlkfonvSdr4yJOn7HTdnc8/
MWGtrsdt+SZ2jwtNz7IOgF1hGRL08T49O/gVaPgdFoQ+QddixDJhGuu6/Maw4r6dX1iVlh1jW3Aj
H3vXX7+JcyNmpTOz9aoST1l45njX+MCz+1DCbBq4+wRthPDi4VBo9id7kHyAqCcZIKRdglkgvqd4
oF+XUNFukFmGkOStYQ8PJEwQ0IxIJFaIWJ42EWTg652wIOtzk5/hE2u8bnZaU5wuxAZ7ZRgM/Rip
No97IyeeQOf6Nt3QMxmyvC1XASIcyYiU5EoCNBkrp8jyh9YFauek5KSB+3AbFGH+VWckkwymQfJM
dRlgvnMCelKCybB1kwoIwSntOyInvoHA3c7DsmNwOXU4VdyRKld2mGKckoIDs95FbvjGBJDpFQkL
I6ka/yp7w5G5c8gM1gnJKJgNP54JC4CtCzq6kKMNdEKTzz+d7hRNkAxok2v3oRRwqIzncGIo3A5A
R13RkZlJV7anfHC5+c09YOYSCWmGT9grmHiXpbO1/8ni5ZcWpQh0CE4uWcZaI7BSboqX+hVXLhYq
qi+uEuWlcQC9yHHLJpCGPmWSCGcmQQKqdnGoAdjzgqsO5hwZwFxKBBsvFwSz0nroUDaGzjKRf/Xb
AcXYxsp6OVu55FipS4JPvXFVPxUttAvDkS4nT3taXWCb9Sz0YdTgtmIUiA02UdqKkMsnwocwcT89
IL0rPs+nqUMxh39jybKxrpFw8xjGU05bc60sLn5pl4LIqBwHAhdDrrcsYyd5kq1hSPg1glHJjWBd
mTMVXDgxax82IStwAikbYZHMDHHTwTNfcg5boPDwHW+PbDIPAqnmx5qpgJ6/GAdkfsBI3jKaK09T
qg62A/Pdn3nNX61IGrwlTWN6b4O/JKS2+Z4KFA8b0sKQUILDYEqGb1I4YFqgYiBlPEt8J+XPwKcx
0HJwx1cKFQZed1hTvJJJ+JtW0AD8UngQLH0Q9GsVjHmIl6AoZLOiEziiuT8ZQltBDgbzWPHU0adu
3W7ODu6gtIlwrTHnvQ0DRpvixTJPZojlwMPbFS6UeNOveO/kd1WsOSMUH+zLuMpOGE+0OG892u1u
Nnnwhmx3YdXVefnSB+ZZBO7lzC9qZIpFAp8nncvrfi2/StWUZ+g0mUdeK+TNrU4/9khDBIghHH4F
EZUs+CdgIRI3A7B9qi/xWeYLeBnFFaJt5vhnyolUgc45V+uysJcXJajbA2JZWG5YBnOYLPDMhgAk
yPKvSz6JzbSsRtXnFTva/jGnSCZYdz5nt4dW7QRtHDgKKQL12k2gACmb4jjv3B95w8+V87ithZhY
qYMQsWdYuDIWJiNfmBixtYWa2Cx6xtjMGwUZzH2Z3iCQhNMxYvUzrV+Mx6Gqv23zGXVfg5e/TyuD
07JUWcOiCqTdYFnGfIwUlnUaMZuz/uSQlq3JgPYqY3EeQccdxuCYTYD21O34gynH02N4ouyokLQC
r3KAhfwQrBdp2f2f8ziFD6vb7o92SmKl8nKQcWXAB9xf3S0w9nhLC/ckleG9s9D3gOJCuINLpTxL
Fv4PVVXtyL+SykCDXnp8HBxonWGUX21+gPaGXB1II/V3kTYlcA4ynqNcRrK1+ec5jC/M6PCY1R0r
0W/9nPTJC6bjLyg3iERBg0VlIjqlDdm0cjcdXfInU9uqlrIfSDbHUONmmdAlYemRSPgvWnsVyi6Y
yJmW13eduDDubES3fp5d1piLU9aJFyRPADhaBA/qzeSwwiDPk1eoUpTBswU/cw8AhRwexPu8ZGLZ
mXPVMntm3wxZ8iMZmCMELD2qmJ/Mlr4lGTPLUkeCpIJVe/pBkCQl28x4yTG0Hga2FHhsia4QGZhW
LrpiQuy+imA2pEpihgl/bzlCZcCj5MkerZqj2uk8U7H9dlYAdKKfLob/lGecawUD/Z2XxM7nAmKL
Adja3WR5H6YX+irTHvUFLqcBzmRSvIfND1IsUCfaMwz4Jw9B8Dd1UPRiSyznWXrqtwRS1HySbmGH
Vb8yJv4KIYJCAlWNOH8w3CNyR1Y+metqAYwoXbHLg1gsllY6U5kVy/u2PiG/BDhadA4kDfBnDVtO
siC7GcuaJ2cNXNOERo/ZcnFdO/vtDixX6p+yzJEASB5q7rO17bRkV/zN0d71jNCZbUuWjj9vbNY7
zOO2xyWq6HwSyDZaqUELIwoPCUL8ZiqzvqAEx0cuu54q6O75mqUgB8sX8tUQsECwvkEmST+EUvjN
Ax7L6Zssjf+xkCmbiNPnYGeLU9mk7XZ+I1pXWEQHJw5eplOELu1N/Qxh7bk6I65Bov2VeOmfFX4k
1xrC7dgq3wTYPRAmQZcbdJzVRTZ9WBHXglOoirKxRil1GygkW4RCBYYtmZCqSDAepsVljig/7uSE
6TvjVvyKJNieG9Rn3eLe+X6raOdXzk+sfwoesvz9rqKqq6+y81o/mIFTOneVtUjnzlRn/FiBdN/R
9nAwVBAlLERVUzHlNaIGBam4Pa1hWkoBrHOtoe9krK7mEyMsEGfirXvZgnS63PBog0+H6zjukt9c
BJA3TgGHCBYK6qOAITeFPenDPQ/cmisBT0QPs/SzstqxRnBplD2FOdelWG9ymFAGszKU4DX9TFaa
iqDj4tRXDDo8qYFq8aQ+J/ENzFwCsLCaQNZga7v9ah1Rv/UbuxoWKuNjTBIZ6nMmzSxhemhqMHKp
ub4qbPdZU5WDibbV08CL4QJXDAMHx4dhkT+TXoTrYzSUz+U/sQ8KOGS5t3KHzgULthuOV5KPZJg6
NNCn+Ns8K6gn0G4xUcvxKrOZq27Nonuzngh40pzd/ImRv+BC8HyLBAy6Z6sxEeNrkLF7uHFVGnQr
BLvZy1VMwRNHUjVTxomVKsuFnokJ7SCMOQQF2DhgaoD/83UUmBp/OJkm5RDHQ2fcHlMe2820n+7w
38VrFJeJsOA6ZROsE9ePAgYHMSOAkrB0N7FiM2ffvEdzyWWYUSBNzfQFLsg3axo2C1/D5o1yh0pS
n0eolA0UhhrEk+TYYYTw0YqddGeEkQLk4GhAmqYc8Kj4A+DHoZOBR8kge7gAq72RSh0OQKuWy93t
J9M7OcOW1jRl8EMiL9yQNISNwtO0hGpajimxwGjkT7yroWJqghEVzkQwAOjfObtqVVMynEgTMUFZ
bOTwYn7SU6pB9kHJNklmx/iN9yS3LniK9y7O6SZn3RglZUL15lvFnJRU1A6jaCoHj3Lc+tguoSaK
HJx4gPBLM/sTd1SrV3CVQ07fgdRsSP+BUQMb0kGolscikOX8EFjHsrCD5cP+1lxfNNMW7gZoJeU6
Ssa7XuYWCbUr5HIqRMFfbgxQk8LPTN3sBIFsvUVpzxocWbhBS5cHfwc8qaOePUWEug5JiS8nlS0u
VT9NGK/ALBP3h1NhPaWyjCDG28WLICeAScBagQKADvPOxdLHSk+ry4mKWcu8VIsYqpbqWEGCaE2b
EWMDp8uZ1zO5B4SLDFgbA5xsX/JG3FJQKFv4oZkM+EfZm+aMl4kLn71KkWeyxQ1wHdFP1CLJfTc7
jKiyyxWE1hc96/Ss1x1T4tqTrPKQzBOR+0Yfgpd5K+MTGIXfTOr8llcn/4XzeaQ85B+34mGzKI42
YIuEPm8YUjZ2IfrBzFDBglggKbe+9TWCJIIc86dbUOqD3SweL9bGXVkPBty+qElXqLoO87sGiV8F
N+uOhpwBJZTL3xJcBmjsWVJ4i0pPTygmjrDsW3km4sWO2fOJCleWXjrahql5N0xjxV3Jywca2fGZ
Z6gGhINbfQfxyUzowBnXcPO46sxd3oI89Ja9D7jl9l+8se5vu9OS01wzEXZpCZwA7OV8ipn9VjqH
ByqlCXEFAS5UHx1H7BgQBrhwACQ1fW3rIsuoYlxaoCO0kbpmOS7uDSVYaLAecCv8c9CosIfYkLw9
xFiB4BIISvdke7GWNuiT3Ir7/VssRSDPGZQeMjeShzHdsaRwMG75GBpbNACOrc44irnf8hHegU2/
XTwulDffY/FrpfYAV8a3dmGipyrJwvxqwpk/vrN+zzq4rcFALGvUkLG7ME+34xrCFotmJyMdxdqB
KjPl7WV2LPMlZMsDxUJ9qERo5DYHwFdBmi8UokDOfFWJLNVFDRiwI+g7obfFLAaN4RVsb0T9cQa8
zgTymi0hV2LG9Dwu/MVuFiPeFU3lFcpGrK1hQ9y8NWUh17HsDCy+GDC+bfzhpchPjCPFN8BTYlA1
6p8/AAeQbMefqPzsaYgBk0VWweAfgKCkfEnJIrjCRY4jgQHAZ0tMJdoI1YJcMz1wYNfZoq/M6jFE
O/Ez3VDrn9Fa26J/yQCyO35hgI6agqQySJFvtJy4hkYdUYdEJA9RSdsORhtk4cpVmwMliyBMalMf
j2NEqtLdj7fagKoB7UTCCGVjKZ/iTyHkWHoEAGgr+al0sAJM3uCwUX5KldUdFvXpAYew6mfeRe+s
ZwPnPh4/nh6gBx7pnvk6uFz/wDPsHuYAO2nm72AHxUU0UPBXTKlsgjxDdTjvClRwUzDLJaY8dA1D
JGmpzVkJZxjEIFK4xM8p9watC48mxFlQC8fU2vKSR+VO870i0hM+Bx4mQ0NZZElyqS9speccg35Q
3WzOvLzi1M2sAY0gRHC2PZRd8UIIiJOvB0aoT0sPoKxxxtIAcTgLK7mB57nSOC+YtV9zNlBT7d75
NXf986vBNY7GJEsezsnSPFU1vIKifo0St0CAyFxqWFSlgcLsdXi58uKRXo5lgV0sMnKLn7ecgfrG
ywR+AaEee2hOf1p9GwTh680oGV61PUMVOEFCe5jumhOXYo7e47qCMECQJW4Y+lnaPbb8yTcIlS5+
Rdf29rBg+rLyBgKiHrRZloDS026dN18p5Q37rAzwSjxXaUY7p705F+5vWK5R6cZstDAAMreW7u5E
TgzWIzd4PREKlPLhOxVeFyEzMdb2YYrDtG7dweMP5NNmXmzSgVVl+9HpQ1M1F2YoaOhQMV6V5+p+
KJAaLhnWl6jjsCnXwIkRcs4iwkKbEmPhg8vsKBcn3V6VYJm6G6hkmHDk2M7fatpLJjzBl0Z4rAKU
F8w3iNrmjHBzfG0xHuODxkznt/9H2Zk2x4lsW/sPmQhmkq+aR8uDZLv9hfBxXzMVUAUU06+/z0qd
c9+27LDOG+FQqz1SkGTuvfYa5JaTMZ7EsIcB1vIZwuEn02rdTDj7bpzrNhCqC0f8fDgETUbdGoZ4
+OQb6w92Jb0Kk/twZT8PCzJMreGtOcaYA9K5/AuKJPWLTxZJdXS/L+TGvM1jaasqcC9cAg3mdqD9
1O3DEA83JqNvzl3t2SPbBfGYxO8AQpgIXc6gkwpyDtfskFpX64zBtpcXzxd3XrlywcBV5Q60yj0f
ooMA4A5MvHAuCmuoMQl7eMFxBuPnJOypaPBX487ghCVlVdBIW4BFmAUrs7B/IOQMNmOMVisfnRTE
NY4rnx2ZOnE24YbZH+TkvNOGzuwYnTR7yYGF6pKygJEgmUaugg45d/Uy86lwqUe6rduel+gccEIH
nFtxGLQGSuERc9l8gw4m5jNDNT5aWjpwWcIjxFZ4bRKLzAWtpeti00sigTToONGDnnLyYd+jd97C
7xZUb7xsxWkj+F7Hg3Znhbw1HZb+KBc5WdKt7/BwdEBGkA+yiosQg4CO+wjHn7ssFcocI86KhFo0
PEl35IQ0ob7onHU3NvB8bBFITWP3XihA1/MxO2Icn9YByznj0ehZfi9ebqAVwvVn2LtDTt9svymp
HlwCTs7FBFn2AbFHsAZApJr1OkOAcndI5/W8W6D11gmrD4s9DBkDdgG3Ek07ks3wTI/kNlhAwxNK
L0hQ4xo8/Zaen6uNkkuZrck/hYNDE77B4WBHe9qcIewEKqZntWL42hX8Hws5oD0QqQgoFXR25Evd
ooRjeylumuxQfDpk0UFU/ge3XDjUOGOp1vB/s7zzmr2026Hp7Vog4HzFhYLEyed9j9DZ7+a4YrxA
pCo1N+6wHE14CHTSWdBF3kC/Y1MEzzoFUAhOUQEhXUaWdbIxR7cB5tavnFEealgUzfBD2HT4DOGi
E2wVLSHgMXLuuqRkI7WuXT5vXbHrYhJUwoziqtwIDNVKEVoG3SkdY5fgcsvMk95vtEJZQkVLBlFp
KDJxQS96TD7MfT2Qegw1eUNDe65PAwj6xYK1+9Y/fHII72Uy0LS3cMUp1jU7qH1eObWzvDsQZdKr
sa2bs93q3rsk2QintEZaXYzlM9xZRTcx+ZI3tFnxxjLHIyruMTB8Oobdb0Pr7ASN4spmjFAO8+B5
/Q/N484wKO8q9vGIdwLNEUSmJ4uwhk0T3NnnBGBj6A21fwDwuj73S48736+8xAfumYGYyfMAgrRS
kFQAWIBhrTXMC2mYqJu0igpKC8Z0opnCm1xvZtyW4KqxfKz7SJ7wbnaa9gEa/jguUYZpIZX3rPC5
EHt6LILr04sOrAUoAzLcAGcTdj37c42h+QlQNecu0X6nXclT46Q+4jTSvWPcxjQ6Gv2zumGnxQj3
x7OFGlOY4YiB/469HlCIuwW9nf5RtVGRL5+oJVDo8Pp2aYglDRtXvbkTdnt8GOvCNM8soEFSAKw8
6Hhz9pM5mj+A+GEAw3tr3VmMMNPjezWGGlUMIVBvOAGZ4B/wOEzMzM2ReYHH4Yy3x9Pk7DhweVlz
jxyc4ahDQ56z4bj+4LjDlsGHF55z/rorv2ue2cRdBcCYJqO8W2hIn+FEX0XjEWyPG84YKMaGhY2B
TUpmfAOOP+fWHZUEZnbeGudKq1GbjaokbyHFT6prayvMmmbrVJDanGr/1G4Wqh0NpVtM5wE3eG/4
YQs1PeV5ZnwMthkeNCtBN3JaE7Qlaf9ccLXWv10LjruMPnQkcvrIfdGr7QL2nXZBl8Gk2zGriQM1
fkzg5IYvIhDsejaNRoYpHqbtcCNV/QBrc6IiA7efYyZbHaa3q6EVw0ZYHsunMOIqlqIzuCSt/Rn5
BMxGwY9tXIWrvJ5GxElZeVCswyTqYCztpS+Bp/tsxhchPKOHAzU4soPYqgmmLa6ckCRt559y0sGc
2Z23nQI65YU+OSymQMkA26zXjlDzse9/EO7GnmOPos18CZJge5hav+KTZTwWDMXTO/TbeHvodpUH
VRDoFImiH3kVLJgrLJlckW+iduZtX6AChedp9dBGkAMvuWZuci2oZ2Lq8z3ah0HOVhbzMAGwgiVV
iRxoOSxihViDTVENhpkKCrec9IadEXrJfguuGaZzk0PwBagtZyGmbg947zK2KGhkn6WSHf/SMOtQ
aEVVybLqe01EDDh4qo19Y8123fbODtxMoK431JTvwAGe+/J2Qztyap1rqTpt2rWVK7IfIr5DkThk
lNYETLNPN2x0ieC3qeOKDOJBs6BadfZcTOgwe/YQ7c4TS92tIGJAnxpkBSQrE4s0IyXAH60kIjWc
qcQcYkXJtCnocJv5yZqa2fCsmaAqQ2asffPIrFAQLzX65H6z01gMQD+PNHV2XSiw63QfTIZHlFzv
C+NDuTahQLCHgVLvwl60NPXOpBpHQxtbAYDVatTHKgmLCYhuz/ZvsyPARsmx27l/E3wRPrBVcid9
7VYEfA0Z0zbxgqlmRKYU9PKsGyubR4ZOj8MyTvC/AUFUUQ1V+IFI1NvZZ6I3EWhEyQQT26bNDnvi
fWY0vhJj2j+KWmlYny1gMVMw18+ZKHH+YNblG4m1GfmHuvew1XptDvMRWG7DraSmPGUjYQlYpCM/
Ep5TT1SVJVGcPf+qzRvs94LEB3ZpDAeb/0k2MMkKV9zTbQA5DPDVPtnwAsDKlC2dTfSrvOkC3m+N
BkRwcBs+fFc2F1A3H8VMltZ6c7gTKhw4uYGISyZQB1Xnc/ZpmumVNmhcRI8ihqfhbX0a7IFznsEm
+xq+ajgtspslubDPeUMDuLAaUFSwNu30nPKmA5i+lUuWSkughpU5KHAfvg4tnTmgDB/BZt5gKAr0
6Aa30EG+hQX10JAJp+nkRM2Dq3eyH5eMf0gYHTgjf9rOwuREh4aanLOGeQO5n8HNs7EyahPswXn7
Q14BeuxPITPZmL26xuvmZBhlstzT91YrnLIGxjkHOaF2X9uSmykSM6ZJMmuE7llljJHVeU7yDBNk
1WZ+93VzpOY7EKfEs8ojrzhDMDBTUqD88LgYz+0+L4d2g9lF5zThmO9WXLsl8qNm+lQN3No2ZcJW
sHlMLMl6naBnU0pWG89hKMYvI5PrkyZCKqWHIdDIHbgJwUQSEKl12H0Q64EtKENvYSH5CAKlyUJC
5YGBIMsnoT4LNm2GcJAmnXaYzQSnzsJJUUVeqPNz/VhF6Yoqq32PZG9i7AdMPWu1UWiK2Gt9nsIC
Wdsws49YZbid0GBin17836VZS12vuEqQPz9wWjBbzLljjlKGPL92z3fJSoLTbkrvmEUDBR36Hcly
+Kf1I4w6BwXkW0DZ+kdYAPihNeZuUz1KsbbfL8HFeIgLrLFZcPIkQ45vNKFkFyB6UgpOWoidhIUu
N7Zf2LsrQ/czMcAFLMETOlD8PG8DuYRsEy2Xjl48vZP5RZux4HuFYFUp9x7w0P1QHPLqutCb4Ljs
4HJRALzSbIrmruqwbSUYszptI4yPnMgpP/akUH20s59e/nVQbmDtiCo09rt3247eLVCiKZYd05V9
m/FoI9FQfiN516Ufj1nkuCd9k5LWS2gnVrfsZYhOyGdiGIT5yMS5T+44ZDxMm249f2vfugAOZ7bg
ABK7Mi3nrTUlLyuzQl7Op9PSbzM6WwYIqLQsGEFfj0MxUIb2I7sxOavmylCjA/hgSpclUp5R4gza
6iAUPAmq/Kt90zWyjJcSOlF7Yae526rO+kifVaWAU8Vuz1pcQM8saaYvmXd5Hpeyd1fvbOvYuAim
ZWX5kc/4OSQ4gzva92jJXGoanVLyI1H4ro3NyhuMWwOcO0Ry0sYhj/Z6NwLmUgbhDaVJmVzUpfJT
etw2SMEwFpc2D4NIHe4a73rdUzJ27CtEcPEykrj+YJncVM5S3Uxyg5J3H9x8iHM+Jx+gLTJU8TGd
tutYVAbhjsgTSAC+VjX32Ya7EhvJSc3QvcqlRkyFq+Rsk9rM5pU9c+G9BTXReUI0xV/dwPUXvON2
MsTgmxs37/37aU/Bpa0bNyuWPU4JmmvZA95MDD1oh+5xLWdgsmANY//9HmQVvBytEQhxnYzEtihv
0snK5ZHV3V3jDJE9JEJcWkBJE1H64FNG100ZSQQMLD76KKYRqGlrkLMTKjbDxAHg2AOedTJKfKvw
DZKxvakkHuwxDSQUUoWuq+qBt+Yjg3emGXvOEYwFNFFjJoeHj3eGC258xhDDXO7r+FM2ZB/kgxkI
B9UD3wrmUxZth1OgB7XFfB7LQe3B9DpPOxEEHKkwqxVkFpiKorvAIxjyaYUmV6NTqOrbO3INqTzb
5nBdh2vFmEbnmQ1MJW7zip4Tl++UZrOyfsgoWiux87aaUm6L7xLuDO7v5t7pdGnd+Hewxt4FnvQA
EwXmNRURdFRnfLhh4W0jrps/zF5s+07JZ6xPIjpr1ooMsDYcmPFf4s0X442CHSOwgaeApUlw9kwz
OQqPp9A4t7s0VwCsNn6x/m+9sj9DZGMKd4YexQ1X9y2bNHv9dq5sWUloRKfT1rRMBqgP7KeWqY+m
GERk0+9BZ9KJDncV6O/ATsm05wuIwjeMtHnRODsDYg9kyzOTmjjgP3liOSdJ4wenx9x84ESsz3Bf
H5mYbodTWwe5oXof8CBbd1g/WezPMd0aPxqaEAAzHPVgsdokb0uTkT7RZkHgwvAg6yYmDld2Hpnz
uE8tL2lTpzD7JB60kWYyPi9enfFKOZOqm5wngCyXkncCLt3I4MTmoSyoB3c71iLLBdJv5bHnJwLt
bJ6wyGxDQFVWcOqhLyxpeRRe2SCjJ8qelteOrmFr0ZMgW5Aq3g2wyoKTNZxyuz4O855ROdMR0Vjk
xGnHQRu+XZbdpBtdOYg/qeYhkPjfghZABeN5dm5rEtrwtgllrXGfwwQ2CB60VQE+DVggqfbZkN8C
i4hyG/Y8H2RNzhllTgRJA2nGkb9JTl3Dqgp3UdikzNlll//sCu+26FVBsyUSRHHa0jIG+9Bc6yYz
3QNrCzqRM4Q9GoAF/MGZnyXqH2igL+FSProNDv0JBpu8lLwUzkHNV8CNrCuU3L0dABlcIDB5O92Q
Rf4FCZy5tZC1TYPHqgS/mw8aXrnMKbRoEW/BgmOgYt+BTZOFIGn/rrY8ozplluYUzN46iJynQSA4
JtIlLFiERJSKfKY2YVV6bIhdRImZb6G5V16eDTe39kzyc7bGXO643y5Vv+nUSEoa0IT2V0OszeEI
loo7PPLQO8PYIUw4TkFn7ueJy5VCtXOQS/j4cNScXfRr3xi7sZkFoNYz0Qwrhd2BuVFbwbAPWjaA
fmMh0rJNp3M0pCSt0ReaEGQdYB9jfAfntmoVwIHMU1xyifth2xGU5PG8hwAP26qOaCqTv6sjK15P
ze4ZihobnPA2kXg2oE+nt5jPnYRtFRBgvYE6B9ioKC14lPT2EwOACdttvPGETTEIFEDq1vRtPiW4
i6STbEAoBdWKWNLlDwceT3Dw8QVn3FidTdjZQB0CdciX93bcbl/RYOaKQ6wgK2EqYvOaUFwi2TYi
Jj5Xjewc0Jpjr8FCxColPHDLWukj2ilDUDUyqnRKTHqwmYYpoNQT17D+1cghEQHiP3LghAuHkMy5
lKPa77nzO260JathvMAcJeXyKL3cwdm/TyYcx5uNBpFJRMlbAr6fmXdDdiRPOTotu/xftrSoHM4e
qeDIvgFa6iDjijbaI3XR/Lk3LFV8B+h49ApMBsTBQTjNPwaREy6d9bmz6Sw59uDuqEmLSy1jOtGR
Xd6F2cdTq8y/9vQX4U6E0qbhpaHyAzsGVBI/ztq3WxPNaWJK1O4QvTe0KBujNaBnKP1uSIExyUWp
KtN7TJ56zzsYzjlrqASXA7McRJKi0wpYsfELFtIJmz3nNyTPYIBPanuBFkgG56TcANj30fak4ewe
C6TNQekEsgbOtkCMUJaDLNBQbwAoLPgqOEe20l3TjU8aTFnP8G7R/uiRWDwMttUAL2QPe558VAk4
glYS3BRepq5WsZVMbyGLUJ5Q7t+6CMtYfix0AXcKsZoPSAvsINFm8sGvxW4c6450v4c5utueXKKA
LJ5nUyBgfD/zVPTPI8Vkq+M9qrwj9cq2/J0b3NbbqYV1Fe23JzMyYpZxsUJbdIBJ39U7nJ647eSk
SRzX4UkDP+WJ9B5P4M1WsSarkkATq6VERNaiMR+K8Ba3pjwN8MIcn9yJAwLnx69Dz0v0Jlizcsv3
5kDUAdJizVqtQumZxE3XnHfsWiIZEBuyTWnfm4WPKcRiiG6ss4d6RrHnwpWW5Q1R2VGy22gnXAhQ
ocdepNF+N3NCQbjhC3mwNrPVY9lRbeD0pVY7b5z22pU1uuMP067bl4zpazYlK3l203u6X0BKROdv
pkR22PARn+ZM0zXwu9O5Y9+wVFpcythjlmZFEZdetYoHflOx2ZkmKrit4ND8W/zmZ/mVPNhs5zqj
cJ73vQ82mlZXTsQMrSdTISnZZZKKHhYjlzbGq7TmLzmsTwbLNmBFeWYyJzQBMvDmzLZSMKe+dEN0
h6iMctklbPjNdtxP1eTArB0SNh62X9geWD2xZd4jncYEMOOctkIbgVpvnNHFxigDdLE0I2tJRgYE
jL6DGgqIizjCIiPBwhmXrK2K06Eqn4Zdl733/eCj3zQfRWKxSLCkAc8zdLzCczJtT9Yx/dAcczAJ
VE/dln7CQPlvCyt3rRN+FhgLJWB3gbn5d9PscJ+zLCrBxZAzoVK1bDID82VbZ1hFpsreHCU0ZZ/m
qyuWxvSp1bWpuQcaJuogJ9OXdlYuM8z3bi12laM4AaGD7khzW7Dlcj7ICGEQy8iiFr5+A7JmSygH
MEgxagRZQhUDoQvST6mSxuHSrEAvZ5XRfXFwC5GyPN5pZGjqNOxheJrNMMjY6LD1RHWWQFtQ2bv3
wTNjEAzMwUSvLtO6OTksdXCSaGhrMrYABU1KzDiXVGj9XiUzxgrjHH4Met7r2uMMyDPIrLb4hhAq
ziaCRPHJJ6UgjiyvluqAXCaKQqILrKAkX/k/yniOsyNHZMJhNMH5qk9IRhreTRmHGi6SJZqK+APF
Dtq1wsf7EDIViu/txA6I5gO0StSqLPoYMTB/ly32+sjDLXPM2zPhCdNRKMKOysTGTdTobYgDZZKP
YgbHb+afkMS3iUxM0vQQGGR0AbY1U65tYqAJgC/bdKQBZrIltQ4leNQE+s4ZTuEVhmDUlsISihiL
5u59jT7j3F0D85aUlaJHHZ6XvIEsYWtMvUNooTxzaS4rwethwxaYRJG/z7HyfSL7BkYYExncSbTi
YsLoIbBwfFb5fN9FELARjuh4q/bMajhY98hFeCVpmxhbOvEH98iZ4PHHWurQFsKAiMyzr8I1LVFP
jMnfOWn39GWSD/Pehl5PLnkON2qI8eI9sArfbAQ+mNE57p7cdWHKd2ByMfOpxWrfgNTbiTK/tdLV
XIZmZu9vY5Ny8mAoPTfR+RxRoVpfVvGwt8Phe3RM/4LKDGJYcvtD5kUU9SLDriX6hWoSDI4+wNK5
auib0LXk9dyXjlvGu7B+MgsefXLE6Vq2YlNzTOdL/jkgRAkCH+1wzZAUXceTjL99Srh9/QQfYb1R
MEECk/O0bYa7NohbYFtMDIGKzswYYS21+mvlEMPxZJSloVdCZh9v+qVBBwLY/mi9muoBVlneclL2
KUHkWISIDypsF/Ip9lVtTFhhtaQeQZaaoowQksQFe1OFIfZ9O9d9NEfKcEsqR6Pr32PjhqMmBhtK
EiROi17Ax1/u0dYKYuWFEuUNJe+Z+hlreae7HzhUITZltnZLGppJjr4tS1g6Fz0BbW5zRxOe8vpA
8oNE6jFbFaUQB3Bef2n7ofcjpXuHH3XrAOutK8l8bLD1AjnIOuU1oEaKsH/TEre5W5uieiJKhZ0k
YeVZ30PGTp9rgQdtf8weZO+6FcgODC8S9l8FBs3pwdlBJ6ye7BjUDtihfDKfaeEkhrwEKsnVjPXS
tk9y7sbvLCkCdHE9hy7ns0LgdawZZ3oC6XjgYE8XZH1x+6TBhGX5hhQVDLMsXkEkGQ5kaLbHNY99
fNWFZy9IwxD4ksUyYuh6QFj4xJhF/TN/KXtFy4t9JuyC8Jfu4EVR4j25Aa7spUzSjtSFpoEQxryf
3w7d2lBE4XjDQS+jlDa+0yuplpVzjjctQ1FKfpHOOwuEqChiQEX5Y01MAuFWNUSRIePJW5RClDn7
ekMEw3gM/zW/3VVogL0nvUHTSN+DXJFEy8wPi7h2seUtH7RFdyX1QZv6RRbhfvtkaQ8yhxp6BBIF
hFrhLS4GO7XTvOImEf7qAyKdfOpHxvOCMEz06/9wbeB+F/tjHvmPtSxYMLezwEGOy8Vh/05aPDqM
G/0XItK1OK48nAt5DM41as0I75A0vZIWXh8GsAbKVHbjYhiGgdkD01Fs+BgmyRmjx2+WdNwhVkPC
C9GJN02v1Uvsu8PJJQ5uumREhMAJ1HNOr+3l1tT4vcGBqOhlZOXyZ5+ASDYsL0wM+PAu/NAgCqPE
f+HxAH0GpzySle/06fMQiy74t9a3Ah+g5JCe7fL2HnuIc7nVMVZnCAlugqEgCx9FFDTEgTq9ZHRl
yLdEFtQl/9K7zw55CRkCX2vrZMXBsswQfOmRyIUaKvYFaBGGLsFyTARcOR1uOAvHvwy9ZJpnJ13V
fBZuOBZt85mmEVWA3giK5NSH75Mhf9f3WFkB/zoOriNZ9IrXkPeLiY0xgas3xU0wI4xfro1qWcQq
8VpScTDQUZsxO9iNRBQddXLNWUOZcYABWqX3KWA+OO0VZlvX9ZF2PgjP9WCly8I88GE9Dh/z8uLP
jy/9ZfHqAlOQT9/3vcSYF4+PsK4RzW2WvjX44J/iipKdjM1hJoSUesJmhOVlxgrFt5HN3L2V4MvG
LQfoevGE4uzH0YZ3msrKcYWtas9W7SnHpETpk6I4yoS/i5hjh4flfddju1CtDLlJ0GHIBQW2jlnO
yjIn++6bBUO0lT0bJ9TsxVYkq1vmqmZCUAHhBA3vRZGldApB9bHbq+EQO7zDZpqxXRkA+o4+NIju
8GBdWpkKrtC+gA5dgjMpSGlylPZIWbuiAwVgMouYqH1SQhlhPqSxCzswzAqZaWrACDoHl0GnB7EZ
kLDw3z0LW/EXxHibDwyq8JognGJfdB/yxAWMqqgNB4/SSaR8uNQ/MoeDcog4Q+q9QLqYsYUsLi0K
1/eBQhicT9kUlV/mcsgvNvExwYIZ7S0ohoJR065XvVq8X9w+WAie70PcRREVuC9XapD4GWLJuuNM
jK/Fz5PzI/KA+3lmhldjtoZHldgVVjKwY3rJHBmJ+ZWE9wGEgC2aLnqYNn9eoL+9LjxIUvYY3IPi
lzZQQZ6Ti8006U54GKfXEzvRNVjiLUONW3lcSVWJv8ul6070xfAKIcsntGX/eW90avRYJ/35uuJf
fI1MmrokEjI0jZMoTPXr/9j1keSW5W4XbHfyfJNMRvaOdqdXeQu8iVcPak/O5gx3MBfCsDvPMMS4
iRgxuhUrVVjdHAL/PmMiBGxzRpcXXRw9zLH5GHb/o3xsi7TLesweF6hqoE7L6ouzBIWgSFhqnAgt
unaPgLIHMHDoR6dh3Ly3dmtY/swVU6ipfXc8+h+bgBEYNBFxICCYX1kbNlgVUvEoMkEj3a4FOepV
l8qsH/M4C2HPGadNBGhZsP5lD239AZId5aLT0ddgJPX6ff71+adeGiSRG0ZQDAIe7s/3eXIPgLRL
lLMfQr0CApXFoSpB3QER1hVWPfB8wULP5W9kLRu5VBkV6uCz7l+cLX9+/r+a93BdBtquLsrlEl94
NbW7kViMMjZIRLF58TnF8fyzJzneVoq9kzVZ7jCc5MRWvvnS+B/o7i6HPQkFAwBq6r8Naqx7XjMm
+80t88OIU8fjrfHx839ZkMR1cvBwUbifiT6yBUnG8SoFApCSlfdg03npTP5XWUgMvMvZiHdpGn90
RjzAJOuNMAWLeMx/vmm/Glyl4GRx7Bk/9IHvXxpvbU3K9GOHT3eHE6Es08KWzEzKH6mlZZOnjabG
XGsQSCSDTR2Vqhqk+tdJiR/LuZxKpWmzxHZpbuWNFObQSuf2nWqfidqB6F5Eg1isqDQI8F2UYaXm
a3/+SP4vnl34CCaeGxksOTFzSl6sg2msch+bjvweXAw1BfUPQIEAcoazFy7+pjOpMq6PsIJ/X+c8
5PxrWTmGR6j5PtIM9d64BnICncuC1KlUSL9aibzc33Fyit0wNDTbroeB6As3J4eUd7fIFnyF9R5t
8fVcP+9X2t9zD7wQOxVZ0ljJQMcdRgesCL+Az9WTFe44+EC+Wj/6r13Xi/u3UVPmu35q3tr6kZwA
2NyYXeG+WKGDcHM0Jkl6Fbv+6cEAy1r6dAPKEkbYZsYTMwlU1gPCEbd6hLjx0I/Ij1lBLWyP/t70
nOHSCOvOalVX8as2Xq99ghc7VJ9NBPD08fOdld8IVQKkOE6plVOBk9GsPH3GsrL20z4dYrio7Xgb
N4Zr0bnu7OtWqvFvryviPE/44UHL/XnnxBc7x6iZLNg6RPKbgY7Og/LDNzROLhTinFxkcEph6REM
vplo4suVgcH9YWryu3qg7Ahd2EKWTfpMOlW0RZ5BODYj5K66hB1vBphHSAUpfxLngL6cGgV4/dHW
TJZcnx+zv1xFYQyMCcVyqGPRqbzozjrl5g4s/ZCoKKL1oB6n/FqwAM85EdWk649fBqYStt2Zx+jO
zjgYKnLIadylA1ftNlHpXEVaPU4BnHvrTFaNjOVLSErwkanelBW9Jf7wQdwCA0//bF4oQ6egfuwT
BixvEmTQBeL63dtnBWTFUsTI4pUt8JeOQO9hbMh5Dg0NEyXEz0+lH4aUi8qmR/kgh8MOCB0ImU5Q
SjChRqL12R3u36Zv9Z5OsKQe2yr0P8VVCyF5K+pzQlAu/4vz1v3dsuHg8FyZW7KzvVjOVZPHVV/u
2rfzeu9+resr/stX++0//gvqzY/c45r//c1ACJD9Gb55/mHgR16F3OmGKvlMP0czh80p//N/X+V6
yuaH7ma+f/5mIPF5vn/+ER7v+THMj2HJmBcnJQJdrubiu32VGJ6XOJNdvvjBaz8XZ89fTXrJD20E
9hu+truzbrgHuOJ7vtKATuu9Jof2K//L9/wevj5/70z61ecffc6vYqN+xjfuV/t/+rbb/b+vmBjA
iDh75ZD5/TOJeZN9DN9g5fy8aDbjHZgib89bjIpzeIHvS2+9TGYKn5BCE22VfJ+tmEoHqbrlHECQ
EoDzEvCT/6pjVslHYt07dLCn8r5SdiU89MtkWZ7GbPm+y/Nz5aj++QP8btUnTCCC1E/8xFAB/PwB
UB/2ZNOxF1mPPYd5SMRpQxUnHYNVPA7hRMA13JUA71OCXxgQMaLUGUS2uopStffQv74FVACWB/fn
S/wFxuHFhPcT4nPI/kvh9OIS22w4loxZiAPPo5s5KR8EWnQOSJZC11E9XenIMRPb4lBBUcl7kAXc
VkOArwGfUtL1rtSHmAkDaUaRM1g/QjRWJzZv2Br+p6/XmaqaZAOjxnjiUme9Zr9qkzd80DW762ES
JfQ3Ae5dOB+k9/LhnQq9+IABAxJjLuXPn/8Xo1Z9fvI4aAMZ4/mUjz8/IsDLpM7S9PhYJzyFFGNW
F8IAzYuKg5q5i6ZGMkXVB4Qsf69qSxixdR/GYldZBX++JuuA+U9wCUTNBfOAe5OYhJXz4pn0LIgu
2UgkwoLoQf7mxgX4AUIYAEbUCISkj1ofb8yl1Qzam93OX8IB7k7J/w+UibCG5JvrknqnokvFlpyT
5fHSGsAkjKgVCNCVwPaALmptBFj2He0/m+xkzNWfP9cvzQOfC2NSHF5DD2SIuKaf7zUD9J6YB8TB
4QKmuy+vxgbq3oYXPaXunJvbeSPFBvW8aDTY9CsVSno7+y4AjlWUyZvLu4B7+58vLX3p2cqlJbT/
tLSJ8VwOqp8vDU4asPJ+575TPTYg4Mkx20SkSXPDM5gQb6luH/bRrZyMZUy7c815UhbnIPhfdB5j
n8IMKaL8NjHwHLWYnpzaYw2EdQRYeJCobNri8yGAccGcqS4UOg8uxhOTHTBA/6P61rBgRCPvXVGO
ZI4nG2rSYUCM8QeGr67fpCJQTvbCGLVkO7zK/3OOaskKSXUVQwTUTfwX4AUNmbZDreMa/ROzBWoP
FnjdYyRNP10vLHL2SOrpW5HUnitz3H8xS0frcbfG0NmojP1tvTz2F/KlVrqE9mNZRlpdbZsfSWsG
XyT/AWdurbuRZnFxs1N5ZrcJFnu0NaKh6oP8F9vuL+cGDzOMIwDaiCfKW/3zw+yPE5SPOHJxm+am
SLvEVG8uaKfwpGeE9G4gsXOGYGBFeZSmddu+rcsIJSZ8NMQqRDE9vQ7q+OpAX7zXCUA5XkERlNjI
vFj/wcZ7b7jtGJE8m0IzYWQZcIAZSIPzCrEAnJZxyV/q6rHLux7a4412VSbCF24a3E50MTIfbwsS
ujEaKLGoCMf4wsleeyO4Zb+5Wvag1Is9QCjfvjL/gHqq464sXOYQt3ZqSauPAAy3bWgv+FzpH9Tb
IfBYUAB6w/s48r4I8CWa3NpWDdEe663Vh+6G+76M/yVJI52YBhWDfMvdgXE3GVrZic6MLlImGzbH
GPi+GwF95hi4HEg9r9khAlGFgBcwlzctOyFHhg55SfM6lFAcrFh18MroPCXS0m3RCFXJ9RhRWwcJ
bBYlTsHSow3VG5AOzbnnMHx0Y46t/qkbpveMgC4ToqVUesoibPBEsGSXzKjmaWQ4JSG7of5hoJHH
ZInu2G1psMh+vdExWMOaCrFp1mxwaCQ3l2QBb+1u4C/0OSexntfQQv2mXsXnrogPANWD6daVyWkL
2Pds+7Dwl+y1Ip4bvarAuZ/8KGs4lMAs0vpW64US5FxtnljfekrdDIBVAUSnFT8/XWwuAzL2sLld
4fRi6B29urf/ZrWAjUe8dSkeal6gX//HapnScR/N5eLdTof5sUiap24KHvNkIPgBFsJQ3pnteCsF
uG6AJElwsHcnpZee7OflWjMKHfT98v/fp3q+dXMOXeZALIUXh2lySMbKd/fe7WDwqU2d23pjYrMs
7+UNhHnVZ2Rr13q0M5ER9R4ZDf2Wun9blXC4tlhUiHj35xPH+kj/vBn44CfAS7EfB4BqL69rzJmc
L3tqQQqP/6DOWub2EMezhQE1NwmIhxGpzfeOQfqI5daJYPtokEBIqlc6sAMO/oRjR1Wi+KIbx8nr
xdJvChPf8wMvDmIqxcSzB/w/HvKWzeFy9I2LczyGTO4Rpog9ItkQZCRnuv273TpDAcmje0WfBXFU
nnibi2YIxBwUBYMPtbAdunSYy113dNG0iiHDv3Yi0sywYxQG4VinxhwY+N7sLVR/Cd7F55a3qmUC
L/bGUmL1zSvPRff95XOJfD5hGDMYogz9eSH33jjmxKKN75Nj/eB5Et2N5ZVOOZ0eYUhVyGEoWMtg
eHsieatC5TQXUI1bV8WV5gN6ZxM2qUTxOfBBX38a0e+uFKszTjrc1PGbfNGyTlkYzMQTe9RIz8ZC
SjYLhyO0u/lCr3mwh+0sb0PtFQLAxBkhy607Xw/rSdakkBd5agvWJxtw9n4O7/otyM5qvP4t8gFH
BPrYDKWhLll0AQ9Jzkaazed7IjHAzrrgecJrkyNBjP+eJRxgwvR1hgcU8nz0bokxOByQWTvJ3xOw
MtnqXnUfFvDZEA4Op6ufMal35yuduuEOV7Sqhzn250f7azvm+TrM6PJ5uLQ9L8DAFglp55FT99aO
JfGPVXWmWtrkyTUcgws1Nc5QfC5Wii8uO0iG0/3c2IbMgpYFdQvQluMgouMkeOX6ft1DuT4/TmhI
0BKH4Yu6xQkLTPPRClnQX/62nWxO3ZilFscfsC3/EeKz5GJeNAdUxhWnBBAghTwPNaNvFL4uEzwR
Cl65NLXaL94KtlG2T1S9PpL9l2vNpM1uwNQJgxkm+cn0RW0ifEX4axSeIh5pmE1D91xGUk7Kzz7v
kSUnOBraC9NQAvLu4bVhvEX2X15cCBBN2pZe2JevLLOYeI0RlNxKODTvu+/1Cs0gZYtS+ZAfqUfF
SQio6HudydLnMxvQQVBP2f2U9Q/esFy6S3jWHYjg2lPRE9OhDkXuPao/oLpfQqSBwYRXGmE9Up0C
rj1Emf9BK8jW93B6uh0dGMYseEQ8mJLui0gKjWaGJbrWdqC0GY3vxSdUrW+VQ3aK1QH/l9Dd2T9E
aHAXLEtBKOqRzUY1vDTfNUeANyBA9SHL7lkCJM9WZG8l8XSBa8+ZgH+FhygcQGiw/pvUMm+EdVAR
qUDwWdGbtY05DjuqJEYKXYW7MomHQ0w+IVQMhR6pAqoPj39eQ7a8ffmYoohDj3YUUN7uZ/84Paoq
Xjw8rI/3sxcjXgNbp4i0c0SXHDTmB7rRxqc5ijn55NUG+oBu4ouIw5KZhCvtGJkDlkjA8eLCYJDW
HriUMhgAUduNHY7yFxg2Xnbt8/xIc0S/QfKxezGUGQNoajf9jEdUYppi+M7VcHY+Z47yeHnEsqXS
YtYm4LjtmSzKO/qaHPHNsGqnNwCEIDSMmtTMAF/9Fe6Ls3omIaWAlEHyU0J7J1g+gTpbGZpvuOOm
h4eBVEddnI43MlHPaPcvbJFGad3DkelLSKRBKikYn6ZVR4K6j0CfRAnRumdqH3A3utJi/vMz+k2L
7tOY0HnGUUyKpvuiD+6LYxT087xCH0IF/O+YNRW8dp7LXBFu7RfN97QUVezmjYaoFLwUyRjbX8oJ
TpqC/yKbQ9vzi/VDdkpIjhVlJpqHFxXThHak7zbfJeSWMVmeQkpUdlXdB2+7sGNIQjWSYgFEu+3S
xGkGYVeGBmhbOn/ct+5n2+RKNRz2u+/Z3H3JdtmRjgBn2kKcVozvCHfHzhLURCNg5Y7oGQgwV6YR
rGgUB208vVXYciI3iD8/gdBWyj9/zICfZMbKAzBh4r44peB1Rf66j6sPTf+hPEbJqbvItrNlYu4W
5CM4ChCMAfQ5locQYiuOsPlTiKjmU7MeHts1+muqgP3dIyrCoBZXOOi2S3kPm12G71AiC5v8s4mO
LGYfJ8mBtCdrMldLxmzQh8CrIm+4XrFqtFMSxT1edQhOH9wx2Urue7DSnHEiPLjruL2bfXiqVjlh
yuxb4JUnbCZZcEITDqNw35ztnfomDvprOrT2Uz/dxoPvXnrH+XN5iM+O44/pWF3EIdjJ+bqFCIyP
+TVBuPlVkOPfoSqvlXPdNsnfYWR2g1tk/wXy4u6D0x777sQZ+eVe5UoyV9slVOI+P3EGvJZUCoc4
Q4XUxTfz6GF14O1KOFTcBhnRy7V9oZ6+moJ0xbb6QFxKhxMiOz503An9jzS44J14oZlFPnsFzM6h
ADhBR87vgFRr8EZIgAojCDqhdXNCXKyQ9+CSWciPGpd/OlPkyfMKsmk2UUHxPVFlb0Q9rrOueA+Y
7VKcmfkhrHbkmxscOrCCGNIMjpBL6WWOhLMOJboAUk2w025bVKIOzjqhg7FDBsUxT/AjxSkcj6Pd
BHturNcHY7bhBpj5aUzn7GILHR9ZwdDezBkKatfH7rHr5dcmET9PitVCtYqTAVe1crfDhZ/HDhMA
ctHrPo7egOcMFB54SeV1WMEuhlXZvTcRefCw2TECcQkwYJjJpwyp5RDSIuCR8b11YlWm/ZWblJy1
ZRPQPCdQa6OQQIUj5BDT4odqA1qssaE8x+YGZqgba9K1K3anrdQEiZylGMn9mKMFJ6w1mj/JrRCm
GUsIXWTnwtDXWT6YePgwB/hU2vAem5yQeJCpZPyutDoAggB8IgovDVnpg4Ep74N1YyicEhRDSERb
EAq/kRI58xDdGHrIPOA2NODfS2gx3lz4IiLlaPG4yANMKSEnM/M7oKPoQgwtTA+pOmxgXR+gblyV
K3CnmwXN/9ToUJAotru78VhuFynipdMhjfCN7cX+HiSckAYLpjSoqMEgum5gOXfB6EIyTz+xdQSn
+x3c/alqKpI/4WOFpWuucQYuTsOM3zZUOeGu2RJ9xHOSEx0HQxzNWJgBFgrseecuQP8JrjfB3a7a
Lvppu0GHAUe4gqbb9cgtmOk+WoU5plF4eEQFDsM9nw8+A5qs3gz4s8mZ7H8pO6/lupFsTb9KRd2j
B95MnOqIAbAtzaYTJfEGQUkUbML7p58voa6ZKuqEaiaim900IrE3Eplr/es3NitzilTptQbZONbo
OTaPlzgZgPjyioVU5ciHWBn1DhcOsW94Ysm+wldeRnDGSo2yRa4qUEdIbmRHBZtPFCZOdRB1pRGk
zYDLogfXzNR49Q6aUnl1mwVXbvNrkRoQViLthAbcmSYXG58YuR3FezxcQT8ny6jAC433Q+ZtSfOT
GR5/jP/1ro2q+qkSfE1CrvHIVLaUIRJbDkDeSRockAkGoGp3ri2d0JdJ186OxrNnDEzlK3Ln6FhQ
kIIao8jA3XoTuTtO4sg4ZufB0Cj6tgDKTL7Kzddik89wci2Pmy62zFAAEjrc7RwTi+LVsdGpRhje
ydxmnB5g6o0aljrb+0LvjdpmpJvOKkIk2AqAlzoJmDWYc2Yam0vMFq+iMdzo8uhBYyklmXZz2+I+
wFrfHE+6BuH2Kk2dM4MPo+wrcqwIcQ010H1JhxzJZI6FlLiQWNwacotrmUE7LZgS6iHcWaPxpiXi
ep/NPH4yAAKXdd4U0PGja6JXmzxpcy1PTnWVkIGMnnJrvlEljnvaVGmy7+tM6QxssWbHXrLoZ3Lv
N9/OeOXXQce+axvuOgIs2IjSOZvni5hsDDWWdkaAKI0uMcVFRomEObaN7GYbcctg4olMZR5KfHLN
1mZdiAbapNzlNyNQE5FC2NH5w/5jP1TcCd8Dgwew5b6GRsxkU4aMlAu/e42YP6wcr60HkxMWHuh6
a20EUcfjGSGTAJ6jjiR8M3GEi1wGbYu4Tbp7yIhCgABU5Tp0nWgdpLMBg/sVPHo1OQhanYdrNTgp
RvyYPigLmy9G6kgMMqvullVJ84eu512WSemsCzxxBG/rP5UgPxVaBrMn02AgBs+L3fDvEMiKorcW
1qjeSUomoUikPdMBzbLuYJIBoroxeKVv6WZaO9PWTPbDVncxEJD58Z2o72QA75YrURD5SFDmZno4
cxgz+ZNcbrfCC45J56TgmMVw4k86izki94FZ14IZcYlgWlT+CnoqqHodUTEruJd8/0qYZhkhSfJn
fv0GbNOe9yUYgzcGCNwzqEPvul1HhxCRtWp3LyttCaTKrkNqpmSOsApXd2su6E5I3vuRlC0VtFJm
3K10nhgzSJ/hQ1yzDolulq9edQVKVvPBxWhu08vKoVYLCVaSumUgh4v2jS2aKQ8QtImp8QhDSQ4i
JI9bKqgkQ2pjP1D1Z/8YPKq/52wzlDA0VdU9Kk9JoHt30xWj6cy8L6ZHCSpLplReYIJef900jR3q
SrynvkksAlfTgxzYCb29SfPyM3PVowR2sbTbzEIlwCvH2UZRfZ3z4k4i3BI+l/3Qhk4AocnhqaPB
/oX78Ot7tzF2/37vNvIPtDTDcRhcvMfviESCvZrUF9k1yt5frk3JoIQI/mz34mULHZLx21tXKLOF
aLpIJz/nUDnlJFX2CFJwYeZMRkdcCIlociXfk4b9QkpcKOEOqfGQ91VaN7skSsvhA33SNvKSLl5y
kqMu5gVfvI+mg1gIdZI0WgBA3Mlsms0/JAUeYdpWUTuFm5tZJ0m8+Kdwq9kISee5oxvBKIonypXV
Oo+VSdigqzQvpr0IzlPKd4fEDcl53VYUOUCthjya7l56Qcjtik7hjhL6k0QAHcLt5SJSrOj512+8
8XN7ZoNBwu5xVTS7FPZ/3zXafHByxcnyW6ahMl7wIqeDW47AxOG02ZVLjoFMg80pGyG3R4xwsCrq
tCsX+U3nEipGm4WrC2UnYMU2vQYAl4vLWMRZS4hdAlGSmwC6ju+5xiSDh0WG8G3eVpK3O8IlasEl
RzO5/PoFbvDb31eWJ8d3pq0iaaAxewfPEcOYRaVgxip1rLlg0DWRdowuWAZ0ywUFrXNnSmcBSc7d
QA4Z3pL9mBZJYkQXQ/tgyW+0lJSlibxdij82Sy8CV80Vcw4i27cxRCQt0shszyzC+gQ4P69KNjPS
REKiy5IZUpL3viVhsq9mI8NUBmu/ftX/DWgK/4ZHyWR4omLH964dxSGnSWayLi7yVJU3zyVMUqrv
4K6B2ZLUPZHh0ZEgL2EBqWmU87UJ2QFXTx0o07eNDqK0lGpKUOqfl95/M1j1PEaVpgG/F0T8J86f
YhSO1cdgADBMXMEWnHN9Gv/Lnm2yKuSeLSF7mdAmzx7JSpHeigzPgg2b1pA/Eg8sWWYZJsmj4C7K
Yco/D1Y3WP7dMvrrxb7faJFdpAMqTe1eqqjl4NMsuqsOVtOfFNqpgWHAEpNJmrHJ4QcTVB6qcol1
zEPAKa9MaUEp0alNRV2x3Fjvqs3+whKSTqNY0J1KNTt5cXHvSkunjXwD0WYFWGum8uLO0Q7fr3Cb
3uIe9w/LRh6RP71KtgH2Aw5gx363DSsz5VtSRlCf/jxCye7dcHZG3XLAUMFBkZ5k0ttwG55IEAmi
XwYjojVlbflPIPY29//bNUnmIbofzzIh/ejv65qsAbzSa3t6kiQPtwOtBQXejMqtyPY9q3rcdDYb
tR4kVVKWsbmnx2Q9Q62Xg0HdLnet6+xlxpIzybKZYfOv3zpX7iN/u0ySg3X+w+TdRVj3EyUpjUpw
eKe6yMUhnzjJmawK6ywFh91ACQb9xKxY1aj7pvYHelmhv3BHqvWRWhmJzWkCMTRxXJNotQxY73vM
y1gwGC7S6vIopFgyT8ze5VRaWt/JcXrOPN41oRbHCx0yo245kQYblZMeeTRK2FpyRPKJ2EmRwvLy
aBmzJ2liig8oZb0L0dUzHpqhPnCm0qxAZMCwUM7bJVpdCVwA5f+R7OSt2oG8XIr0krFlGiYbCPMr
eXhIwZiMfAbCPce4ZEnKfJ4Nn6RHGFzWW0cTK/YgnMq4QYGBjekF6e3Nj69Ij1Q5BFl53b++OfpP
RCF5c+AwocswsRzfiN1/AbFb4aSI5tUfN0f2WOTqAkbODB1GSebQyTI2INTk5AkWwNOsI+kkvulO
IHLI8wu++sOmzO4pnNbsyYE/UUpBaQbdrJWG2r++Zufna+ZkdjmXLdYN/FY53PnLNSu6ak2eWsy0
8lwZ0RFBZ9SEZCKd/eFxSzAOgKjM3FXlREedq6s4JjhSFXSHeJK8qGMNTjQO3G0pxMJWBNOczUiz
BBHb3Pg7ZqahhrfvQ9/nEeyV1IJyCQwiQayN4yyttujkzX1lUO848bQEXlzmdxtQvqWxlJn17ErB
fK5JqAvnsM1tOrYZ41S6tDaLZvZmzAG3haiBv1WrbCu1rA8Hpb9TG/qxki4RV8FtykinKUPb+Dck
bGbpesDRA+jK5RhQQYE33RCNHw0+vphyhi0FIxmGmllWqeHWE2+w+zgon2uviU4wOq8xwc2DdpRu
XEQl//pm/YzAu4DbcHlUps+QA96ThLK21yaV+PiLuXDWUkDIrV8O04E29pxZe/lMTtjW5LhdylJV
glN/Eq0cweuXce0O5Pt15MT9h6v7qUtgxmZyffCqND6476qBNcEWs0abfpHFZDQ6T6kClQrr9y51
HnKLN1JW0ZUuASA1vsSk22+TLIhV22CJEVjbV3dSdyqEelPV3cuvr3A76/+6e3oaZCWNpgM6Cu2M
9u4KUbqqlRnh7115+BBs+SlbXrSr4AQTO3KgivfgoSJgDYwKWIAQXpIP2C15Gcg9N5V/AW6z+UEo
4LqhbnfFTm9Wi10XH+BpkkhyiyGZIuU6TGfcXgw/plBuJ3OgF25Lr+TftjgxDDTxrDYA5X4kWsx4
sOR42pLRhBF43krPRwm4oSjsT1UnzYNlwlc3ARrEJdgD41bAu0Ie+mBNiO75WRmh13JMkI2GnUcm
gXqn8txwboUOubB1HranoESgCyDMD0utZauBSucWrCjRf5JGwa6OcqhB/bkZNucegRgC16AOH1zy
2yAwbMkCffrSZPP31kae4sgQMwVkqiuYGUjCrlJxsYTkfP71ffyp7oRMBOkMhTUCHqQc1rv7qPD3
Ezxjh6c/686OG0KaEGQFsmRl75ZLF0NzoB+TTQI+5a49fpC9FXOVm5isNAbi0HiACqQY7p+pIj89
qh7m9aRM80CYNiwj790llnZTzH1rl0/xyjFZ0xDoOJPKICYVGFlK3hmYybFip3NRCBu2Ph8zSbKk
wZVACDb7APCNsfr/5rF4tME09IbcQySa826Sh7pmUoxy6i9ysCurhymGvoIIE+eoo6etz5tLuWSH
SN6aSeqFLIQjQhKG2bsV5ryD6/UhsdZPsvGQ48aRuTZL7h8a9nc8Qw9Ohkq3SG3KuylHe+/exQzr
ds8YRhUQmHlnRfoYDFsYbWfJrTMHJFooYWKlD5glHLpGMrD5Lzjtj8aITrlgQ2mmcFuA/+Pr/D/j
N6lDXOKq7P79X3z+FVP0No2T/t2n//5fQ9e3r0X6Wv7mD+3b6/Bb9f23x/61TzEV/tr9l/xl/+cf
//vvn/K7/vO3wtf+9W+f7Mo+7Zf74a1dHt66oei3q+Cq5E/+v37zt7fttzwt9dsfv3+thrKXvy3G
QeX3/3zr9O2P3+GW/eW5k7//P9+8fRX8u5dX8SV9/ekfvL12/R+/G8a/HO4HxQ6xEJTMHnyV6U1+
R9f+xVcZUCICRoNmSQCtrJiu/fG74v5Lh4zEAwtTjBJWlYz7rhq272nuv9hwpHqYgZVrMxX//c+X
/rcb8n9v0G/lIDCWKvvuj9/lfvD3UlmDPucxQwTl0Q2mpu+VlcVKmumiDbnfTy62UoUIIq9sGMnn
+Ia4KgEfyT3mheOJCiHzB6s1CPq1KWyI3DvZynWbNVVYLhpWoeb0QMLYEDaiIdQ+++ghBuzrug4V
R4l9c5y+KzG5q1YrgpFHebaak3tA8vHdyp3+bFaFiwlpfmMvWrVbVXi5ox31fl1RphrKvFu1PIEZ
0hAh0pqh61KiCHV4c3s3xFxU3DzHBQRlGN7wsNz2CVv8PaxpGL+N/mpViUokia6fmDAqu5kJ085W
rfsSkMuyLmY/TYHOevdrbV52s4SUWNjX7aIV52xuBPMNxoerzN6yqA+M1SrCpnD6g4oB9+OiMTbw
kuQtJzt+r5jdG1L5IBttY6cQ3OXrBZMpt9fGsHDs2E/MRdtFzWSS5mWsh7li3zMq8UU13YS+ILkD
PUnDnurlMI+rFepN9i3BZC0YRL3etpP6gXi29sHRs32d6WInJuZeLv8W28r0ongTE0zdcm47w06C
OnuAJhnoKvxLmsfp6OY1Ez5tcu9SgpKCPlr6oHq16YR2ulH5idbOL3V8aJNV/1rn+hAkJC7d9tAQ
cU/RztNgr/u1j7/GmBzdDKr1SYpa/F7tW590z53ilg/9GrshrkC3pYq3XCJc50jsTssfLwG9GGs3
IvCUQg8H57HXGh3vVRwPCrp1Jo5IcIfcxBUzg80hPOGcKcz3MVGhePkqQ2BXZYvYJ9J3BKIOfgkH
AAKI1QU2LPAhnYdrLcpPhqLs6zRCYFA7EMChNVFu9smFaHvlhiSzActREfkFzhuXqdOIdC3UC7Ma
/Gmp682q1QKjF7hueFFJ/R6dmhFIGjOlN3vOThhzDK8rQ4ywSJL+OrJ4NGj+2lMy9JqvQ5UaG5pk
hvhpMr4V2OhRQojxsHoHLW0cmUo5PCUesS2Dax+jqLurPZu0YVPAbCdZ/aTNOkrV8koB0bj1svYZ
wFk8db19swoItQNpGk/ORTMr7B6LdjrWzqhij4MHp1VeWr1SdtYQUTPF7uesmdZj3XjwovTuemmr
bzDrl50z98xc59kM8tVN7/t0IlQ2SpVzo3nNNRLPZo+JiPUwTGsW1F6afjLy+Zjoz57XW/fbh1Qm
ZDaGKvayh7Sae0hq2X2XLNn9Ek/67SyovORnwlD6OBD5WaRGe9fIL21fdxLl2OdDe/PjBzwzedVn
VcOBkJ9Qe7QaWptXu7G3meG09MZaJsxL7TDQnObYuaJVKT5BPzPT5EWPV6LVNH3yM93UgtopGl/v
r1NG2Ht1HeZDYcaPdl/Pt7CFT06dvHl65xzLyBHBSxMLFTMlTd+RaHBIhUpeTou4o5/Kw5JbZaCv
zRBiTNYEfXw7OqPYr8jC/bFwLkatJbtlsvbJoNj+AF6QOt3XzEtc9j11CYQ0JetKZmGZ0YbkwT81
IMp2qzbHwnp2RqenOm52em+Ux2T2qmO6Zp8LTRhh9B3mZIyrj+QPtGrlC63aw4iAjDcNoaX1t0aS
EjZC5Q2hRqepWtqjKPvzAgMXJ65+3X0px87CuTDRThOe9tqc6b5ZD95pUdU3l8H8rsX5NBT0lUt2
lairE+BP0BEtdhmh0ddWmu2i1bsfE/Ga66vuF2Z3yqMEC8bkmcT1xddd6y3L+nJXJOpxwiaEZzCa
fbsdLktb3yk5z4fb9PcQtZHerP0QkCA2BKmb71mu9jEbalV6+ge48X+KDP05rmgNu2J0wjkmMz53
VT/D6YdI3bc8rlL8gO0msKzhrlm8wdfmisvUlOPgVGUY4c28E25QDroZ1FHzuTWFeQszFl6ekgZ4
P5n71B0GyT9i9G9xVPSlZ1/WdLqoWrR3h0p5SQdiMufSel7LCpxGodeYIXpMuXa/ZL0bmL3BocQz
yc6Fb779Ebu27kDYRBKmqZfuCuZ8wYxt6I7D77EVg73X6zbodRHf0igTLcSkq61SSRhKTMz22F4V
L5/90NOu60QxSZtOJr8cpid4CM9Gglh9TVQccqp+9OeZg9ERY2BDBQ0QyhzdoGlWfadVs+7PBC2k
8xX2pkFRJNNz5qG6qpu9t1qrXyzpcogADrRGOirDAaqo8Vnp2Uqmb9KGs9t8zZJeOw8Wu57tCT2Y
zSXeeWb0UYuta0oVoKWVJL6164J28jq/X9RDbSnx2buLIns4NDVPUoW3cbBYnRW2gj19WXJ7nyVG
cueNEx7f0c4kGYvzMXaweszsQ2V1+k1u6c/CoUhV5uak5JBBMrU8uQYCO60YgyLRo1NZt9ettQwH
go12K/HXJ8MvOAX2qzII3yvs6mB5DZTyctwhMDQn0C/TYZUQMx+0+7mvHrRMw+pKLa/6dKzO2AC9
gG5fkamHAjkd6nC0UKkr7Fd7Z9SucXZ0A4WJhd8bmhkkxVjhUf55qRT1hP+CvWtSolqtzjVDpaAQ
arQnsUbtbhwbzvnF1U5GUu16yzqYjeDPTdUKq0whzrbTHb/J1tZPCArCIDu5Wj3vtq2tjGN4KPaC
oCa/aB39g71U39SkehxaZ957MGAGLyeXZlw0H2e8w2oOWtgnWnKYlezOIf1i11lrRGSQL2yYrHOl
e36BITRSEau4ooPAvrHNnvO6uxmyFAPKaM72xdqc7QqqmZLqb4qDNRwDyzuC8I7udG/1DBqNzPoo
9KumcRuEylNIaFIe2r3dBt48Z+eWofQxslWIvEWE3nxyQvZeJAmi+lA5Tn2f1HjEReoXb7LHsyir
Gyy3lSOiH6W10is7Pq3wj9FXDos/jrV9MJOm84Uw74y1TH17cnlc2ujUF965KAm4xNFQ88t6fR6i
vL6hfEqGLgmMhs1DxDHvcszCSh0tEMJLPxvdwE5+yOdR+8ChcmjtcWL/vcyizbFz9vsRg4M0nsLG
WvgwObtpQfAdGeMJvvuXGldnyFMLXNZ2RHkfU/lUJ1z/T3NaredhfRry7tYpOuPCdszD1X/sbac5
OvouaUzy5YVzBT2CfSh7tUYqgJW0N3+09BVjScMOy3Ie9suqEj+fjmGyxsa5L0fD7we9QyaIn2cU
LddVV2HylJnEo5isANJUDiI7iWVYT57dvTHB3BlNf0rXtj7MhEglY11CXIJ+r1ZZfDLi+pi0q/mE
sIhjGEsZp3MD6aQ1d/n0QFFSPiWNGwwD5awVZ8re6rKbrDK7u5JzMii61iKlBh9YdRXqg/C1Ia5C
vBGRS7FbR53m4y2THfnTe3vSFmDJ0d2PvUeYngklv8n9etHjh+0DzrGCeqD/vOYqhfWUPW4fFH1I
AUXmNtRidfQbtsJLJz9obsO2vXSjtIu+NynOsN10pG+oTDYQGkyZiZL9x/9rqPsvueOsNw7Nhl06
p6RHbICDce2n6k2NeD00Ciq8LAqtdNxbfdn4KqG3+yQfu3uY8P01ePKFeJfu3kk7ON5tL+Gi+Uwp
L9g3OaO0zn0gG8+52PbiXuI2GS9LTZVju+eoccPRTMubkRiC/aqVhm9lo3ELAGbcGj2s2KK8bJ90
pZL7xDwth8zI0lvbgVrGQHrIKAIVjCZJ7tOchJaAlfBg18YehZZvxuaRStM8IWdH64Y1Ih1M9mXu
NeWZ0vDOS3jLDVvAtclMB48MjxyzSewK4J5QG5zkZMWK+ljmZPtUxQpN374RUNpuB9wjOYxh2Ota
fDKbZzK08XPQUuc2NRvA45JdRWtZAYjO51Bn6wLhSuebeKACplFKiK6YMmR44/LjU6OlLyghnOwT
RblenVNNoXanWPob7bF2tOtluSUHQj3xHO4cTgzPS8TVonc7gg+6p9qlsau+z5X3Yeg8LQmsOlL2
mbXec0A/FW1YZF1xIv9ngb2e1UcKAMjF2AreoemjT4TmimM0D63e324flnma4LaOAOSUAspKVddS
qGkzi6tLrb1tWb1vmap7neBExHPD4TnjEHZLYq96VXDviQryG1m/R0UyPJWtIl1M3VuCTNugVEUW
LHWNnYkQ1qFOlShAbGo8MtTx7iP+yORUt8ma8VbYJgQdTbv1Co66xDAHIo7WL6rllbu5Fm/aOkX3
jdXPB8BkBpJMg2lU4p27MBsqLcp9J22fI8xOdmVjJfdTU/UnFAOQK/NO9e2BcligaHyAkGrcjdUT
vfe3Ob22J0PZK6U4FgmVgDH2LW6kXfUgLLgxUb3caGZcPQDUGzf0S9fbZ8CI/DXWW5obmLTz9gaJ
0iz7nlWCbfFQ1kENw2JHTM9ZsZPpPrG9NrDTJNnZCsTVjFFwlpvxmXTkI8995XtekRwst76y0vy6
7gKnjpNPg0ctl1mssxUD9StDPTZuPvgJWbH+ouvJTotbxOJ57juNap+hjzKGsZrPg6Xn11oqHsqk
CRJdS7Ai0m8LjhK/0SJr75lNEabRitx0LMKIZD8tr6NgmRXSi2o7iGbHvW6ScQgiXk5JSyhD1xq/
SGJ1Z43xjS2yYg96swQN1VDVtDMqltafV7SXbv/iueKqz8wPhSiV87xWuS8ae/AxH2ML1ourMp3K
wI6sD101vgi4GimWjQwgxtdo0UvfS834ILiH/mzGEy3WF2ey2P+04SugzZWDc68/cJBj5ZqdBURf
XvT6KW6G7pDFbtDmzFPjHri7teeHPPWL0cKBPhk/CGGHmFB9atshwYnpexIl6vWoehD99HgJbavP
T3rcPZP3YBrsktmrOQ36rgmKsanJP0WlFjeBEeOUOLixEdbepIVaAXw9x67PGewEi6rnV3V3koy8
ZFwemWCpO3bkOKQiO05TOu2aVvRkqkUc6MZ+nqr2U3aZyaY3orV8VRkf4R1NHahF6k7Hah5ymLAg
RWg36Yzdi5dgwa3Ot6CfQzgPVPz462OvwByp6W0dgoTT7iNnB4q8kK5TUFlpxcVb7Ys992mIqw/1
ZwfXx5jScGhMjSPIto5tY4SjPcZh0etvpkieDG0Oc8m5tKyVPkarv1rJfFxqLWPUFT9FwjnZ1sSo
I3NUP06q+mrp20DDa3ZoujpotabcuwTCq0W94BMTFUHieNwGuMJCd++GdJh2MOMjDInj+bC6CaU1
PTHuw+SbpRlTabID5nj6Nk4d76DRfR5JUhbe/NCdpzJag8HUcPI1pgdCqWkzI90NrEkcG5Hhb8zM
6m4dIvtSRh+sIv+EWZLjL8NCsCoY+uqp7Vl33M8eWPAp5qg8FKP57Lb1h5WQEBpM+yUyiaVWjRlr
yvUj+0FzstRyR4kHQ2akCzKpFVpJcXWvc/IKAm3QbhZivpj/zWXQmMmd3sd4k+YWPlG6hSFoEla9
qe9JgftgEVBCsTMdsSr/5kVafogMZz+P1aMxJClSfD7wDusIJ45aVytH9Kqkw3rxpzz2KAcSIw1E
pSUSnQtzKtxjjHYOIoqdx+rJahc34FQ+ppRuPiGZxT7mEDczY684FhnHmq2c6N9v+jH+xuxWAN+N
SDTHfN/X8WdGqcp+wMGqLrSzZ8RXEPdfmsXNz+lS3AxpoHT6F4OSUaWg85tE/VQM8WWuVMhHhG9T
Y86nme7StzOhPcYzkaaJpYRq9syErd9bFNY8bUfFdoGgIp2O1fTOPz4UDgE9QFlUn+UN4GxF1oFe
UEKAMyRKUfugygCBVIinBLJKteTZbTXwAmiTdgb+vUuFPmIpozmw+4b13+tS/PEFruPH1s791sum
S6RksKU75A5eD69QxmwsdmYFild8rqm2KCZpOXu2HTQvr9Tn+VqfKHe6oF/tr/3c7sDG2lvdSr9h
jbdvIiwTiSR9qtwm3ddNseKxdq1Ozf1gGcspKYnKWjElj0dxSCM9rHUyWbWp/970LQ9oIm5N8ZFu
HE7OagdNbrg75vVPRbxbY9UO68g+F7lO+2qOaqhHEWV5rBp3cdN/KVPrdtCHN091XucuEew+aCyI
CRV+q4KXGbgtsIWLT23UUY8SShskZv405+GsrvJtVa6N1OgPGUcqkInV5mNYOcoH3fG+kPvXh7Ph
RNgXins71x8IzWSE11SG5IePuzE6zVPTBE1qazd4Yzx0Q9vB028hNbbLhz6b3Z02RU+a53zBXP6U
ZIJ9klFabKoNEe5uuVt0gFJgULyxP5Oh852b/bBk646DDP35ajB3t/MltNT5JhHlrQEI7eGZidRe
5UKTuTzb5XQwMpU6TPFIfBIi7GpinxjtgHFS89VFch6MIT0z6zgVQ8pjnTUQrjPCcsprz5ilgfyQ
+ZHW6cHSGcDDM0PIOBuSQM539toMILD27d6uEWLU8QLrXImQGpbJfqgnYga0kt25yG+kaOmqaBay
SCanORRLftaqFgc1oP6qmIwTJ6IRWOqDXVA9pJBu/Kr3XlNMiWnvYJ5HbRYuebrTsFinbTu7q9X5
itM2uyk1bwtIqP5QK6Zv9XTZhpUGRWOJsGzmL12uzRDW2+4QOzvS6VpCHabIR9FhfWlTtw5blIzw
RK5JKiugwoDJ5PBDA80ED1brq6pV+/u0zN9sR1tu7O+NTRxVTRsQi7XceVZ2rPG5v5oMHn/Q9kAo
HfgtyvDIsl+WUdYCzB6corYv04yOsPaMndWYNG9mrARFZhth39hXWBC6obCV70bH6VyS4x1hMm8W
A7gg4I9mVGFrR8ZHRQ+XdmiopvULIgkmCUpo5Pll7k3YQHNS+dbq9j7tRh1qLX0wwVGHPkZKrzS2
EpbzpAWx/mKXVX4GTlTOdrA4ynKlK7XY97OHE0DEHFyt0NPMTklx8sED2POtQsmPI/smR9Z9RE1n
UtdPbksKQ/kqhPO1AXMh9dB3hV74kaU+rTA696zTmwj/n+PEsypJIsNZWd1Ta5kztRPrdzaMl86I
9kNlfE7mDnlMjaE6nAM/rboiaBQG8khLvqWL4691scIw4A45V/HAlARvgq9Vb3Q+Wa6XjCxJzA+q
5EQMMB2gflCMoQrSofiYl5MetLVxX9rrS6Zd6UvkW3bydckdbKA79UaJ58+M5UggdVsQwmr61jk8
q45fyyDQNKEj0iZ4FqUHiSFlC9HUAV5V5YaJCrboUjJSOhoZjbY3piwjDxxJ6GyyCq1w5r3Uw3LX
O3q/L1Ngu8J7jixAL3X90kcjPguefd8UZ2NEd8P0TYMbpzn7FT/pICsahaBfuuEFdEfrjHuzL8Su
d4tvDmsJLehV2g9KgNZ3J4bhgfDN5IZs+tuuUBLszceTU1Wdn6YWUyH3U4wHJsff4I+zngWjbtFI
119Kw1mAbysDooR6L5qR1kjfIyASwRBFXiisRxs+0125mJ/1bIqJdXQ/aENWBVOTqojiHFwVwVLM
HpmHZiUAsXW4arGxY6CHrXaaJ74lACCHtr09pR4hXmyPRxJoHnRCBc4M/MNsrdqrqC+Z6tlfChRf
FGtzYCmjyTr+iIrHPC1FV+7rPH2qIZoF6MBe5rX5SJqPGQzq/LHOwHoBqXBaUJ7nKP04Enh7rZKp
hdVw6gtM7gOryG5702QXtPMEuXqPCsvO9zg/j0HdntQ4T47aqj9arnGVrihy9A6BcPSkNjCC64zC
dSGECkfyEHKSelV2tHA40N5DJsHRzl4eCV8u7sYJb3IMeaeRQAU3waxv1tmE+qzmpkbi0ME0zbJ2
Is5F+5JoVBDITf2s1U9Fp/AO6Mt8VK3xqFuCqGmamrUHofboYNFGfpj17jLW0xdzYMEPPf0b1J+U
sZhoCAqz1XAsTOegDPZHkP8nDYrJrdfjvmuPAPhrQq3nRPvCqVQf1NeW5jBhmXkfSJB9iDJ7vdTT
cLaMDl2a5mR+Uq+WX0ajHqIjCx210U9eWppho9/Xnaio5kzmkwMEtaRqkp1ld59ad7Zu1kY7kdy4
78iB8WdKmZLpzL6YQTLn7hExzjOu6DaDANEBBDVPcTxfOF4Q9DkjvZ/y7CSkmwvuEiPFPIigXoEd
YmzQOeURcqUDqDn1+3zqph1U16YrTCKAyjgY2mHnKZ15YAxF3lk7lmFvNbz9qfpSJ/ktjfUUeHyF
HPYIOC9XyH5fP3FwuEquEA3MPmrr9bOdT2crZ482m7wKa2P2ESp+TEr0a8voYBQpGjAWxQ0i13ly
s4Spaeo9ziSXAJFPgWjr75FZMM9FcxhOUplGhXdhH6jjuNknpqGfSMcIsJQag6Wc2kOakIgb9cxN
RpKsJ29a6Z+sRw1BxfM4dy/R2F0Lraw+lpZ4WKb/TdiZ7daphG36ipCgmE8Z1ujZie2dE5TYCfNQ
QAHF1fez8qu1W1ut7hMrHuKBBVVfveM/QFnFweWyHoYsFwctmjuJDzdu14ucu/0vHcZjZ0xxjj5t
44ja7V1iGtMLR4A+suhKec4EHrgSvLuT7BWm4T7ioCqft92wLpINrA9jk26B16bN3iw1e8e18GKL
CCGq2VjsXWU8eoXrRBnR+hFdGZrIHLa20X1jG+yiAhlvGTrVIcwVPrFt+CPm0D8i6MOij4fMQn1H
vXfbRl5vXHP8OzuH++NO7xI9Ch2KW/vU7ohLaRi7ekRljrUzg5vb1HdXa7Q13ldo1SwTJ5db+UH2
Gv1jT2W4s1ffg06muSHkeztzUqf15N7sBnGfO2h0Kqe5LnpEmWyNR89hReWlFkggt7hSPeNe4Adp
KffXMWu+7yNHdaPoTJC2yk2tuYasGZ3nNjt5ffgycjMBDMo/jfNh4YAHjX9ad/PRbWsgE1sTkAVQ
bO6HTR56k/RatHCflO0cETmOpA2kbrb/XvOW+TagBdgvswhkiukoqJbIdYeL2N0/ZS3uG9Oi4hjh
SGLpHa9N7z3JSV/4nYnr9w9sZL+CsMECgHqU5c6a06Y3HkyXq7UY09UbmWtXU2aHXI/NUeoVZq2f
o2b+VvTI5bK9Pdti2RLyc55y3X4QzfK7t2zOXBj9ZNG/u2g15XIoJhb82fEpdw4ZDSyvvJeV/w+8
nkzrqsckZ9PF3G3yt1RBVCnEokPHeIxxN9pK4/dWYtzQBhx2h2c+WgIVHEBC1muvjIWX+Rh6W3DY
c3hL9YaBlxLuuTz2+fQW9iBEcL3ttdftQfs4p+31W9k3S7L03HibOZM99stsevzfPpFhN0xiJ2n2
QJLTi62Mm3yZHIhmuBA8XMcVuoSTBYRKKIXzJNSO6Tlzj9k6TIln0rrtU2UTl/4ZarOK2o5nE5gw
EvV2p0uju/jOT1XoE/4DYOGJv6Wy3a8wqM5UoW7wxvuVTR/5YF5bSbOY9XXabaosws6KUeE9aTuC
G5IPnJ6h5FRdHSx+j2gQw5fuTPbL4cc8CvYAp9qSQAxH9IEUbi0jHk95lpP4Zlp9nYpe96fC48FZ
u605F0QYPXIfHPai+FP4PX/usstkGL2Gwa4iP2n4bvCctsE5W6hoMns8S8hrn2seOioH2/a0dFLf
Si+PMyIP0vX+zEYH428Tkbg76eyDwldV8xQMYYdh2twwTNvPC1aHRBsGS32ojcugjavIwOENikFi
xOpww4OT6I7W8ImK435tktksdLLa1XTOt+2zzbstsT2nOvKd9EmKokrM9bzYyzummBDfrJCH0mEB
nfc7l6QGe1TlUZHqBxgx/uO3JpNMvcSyIf6jkh6JvP4jVLI4C209WKQXnjvh/tw6XuXCa0mRxr5v
ZeKbYVWP+3ZnSDnSE+IFdLeMREM756AE4iqjrfeMS5bhCw2bkL7G/LEo/f2oURLdnONsQqADzdze
d3v5DV16RtQ6Z8a23b27LGz5nvJp0fb8so1Df26LdoybltIa2VHEYJPUfNycvWBqrHwmmT1Imcco
6Nl/TpPDFm9SMt/mHGcaes1R9Zmp6pBftfVExyXlUtF60zxQgAZ168h0q0GViBCAk80iSdSitMVd
D5IUzdd5cR6mcChOe70nxFPjpg2Vg3U+R8wTNk/IQJvErUKTGG0JJlf6NYuLWcYzGonUGfMwBROo
DoK2zWRy+5ddMOUpavt8NslN9+PRdTee0Wop0TlYL1gg6gSsM53FOB58SWoCXQGH2fWzi9GLz0B1
eNztg4367pkMjB7jAQoRvqFJy+Op00tibEZDSaJPVIKcvja7eQZnqE9iF09VmO8RGC0oTTP+3GDy
kFCZD4MUv92FhiJzkkecvV7cZmqJjHZgPFirkw+mf6KrB2ntSlhh1VivWnIt2uUbX92l7lrxlDpA
zQFxPonpN+fMn952s30aQ1RpHoFj4Uy5gVhGDKUuSRlOh2gc1WupSYuFHmubVz07h9Cf6bKkz2+c
xpgkEO5Nt+eAwblXhTou1N5EmzWEcS6fVzRDIfKs72LoXugxm9KRgE/SRosEouKN1Nw53oxkVT3Z
FEa7ccgTP1AtHxqvXSMQ2TIlFuSkG++hrXFYj8KwEsc/j7jNYJ0pGOYFcxMcBR/sNGSnyoes6Ppn
Q693YmYa3TX8wK3JGYLRu1I0bCWLsEIIv6k9BsECdFzUrwhSqEQLJWIiWjCL3d5eO85Ty4SHPujL
J91J8Gj0DbnM6s+JwMuI3f/2NCgRF613KyMs94voJi9hwz4gpm0jCCp0ifU1nAUOsXBUT/vevFnr
aCFNMYOrudusfjJQQPolZFg/J+XAklC1PJBbOY6/Vl3fO27QU7uWeceC8rkjER3yee/an0D3aE2q
l79vsHEffDxth8AeqrgN8uKyboOf8Lf5d5kz+3d///X3TU7cW+pXUK3/+cR/3v37xY79aQfAn//+
97//+s+XDm2wxyUXKfnPJ/7zxWiiZhplpvTfL8vd//3L/fuxv/9rkRxWQdX04T+f+M/3zJZ6Plqz
+vl/+zKSRP7PP70ux0vngQz93772348ZRkbMxMIx6N+P/f2p//nRf9+92zQm6//3F/YhB1MkBdn/
5/qMVq/OKzE3//6gf6/Pvx/rxPSMf+HUzbjJiM1x78ZyaZfo7/s6m+1zNg3/89m6Jo3h78fFBnF6
WAk4iDn3U/pMAHVaO8tOkIRdfJ+9ckwIZslPf9/VnKSEg1DFUKiiraUPkyFo2jtEWKRf2NmfrHzR
SGXRTnUfAlb55CurPizrd3/amidlre2xoP0HyTyJIMSvoD0lWsObu+LDMMcDzcT1r5GO9LiiFvu+
CBr7Yc6GnuQYhFS5NL7782BFG3P0g1uJ7rXKEH66gqdwa+XZ1/t0BTkJogxsDdGU91ZwhkoGDVxa
j+vAsbyCPO2nq7O9ejRXflWQIWbX362+qB97gj4ikL/TptvzIMYfflbzx1B2nOk1Lq1fBqD41c97
UlB6V8YZreLStEtCA0rv7eTO4EFgQidyBjRR5sEN2WnUG6gt+k4Z4SYT8ez1KxiFeNn8kgCjFgqs
7m67opyPXTt/MfvgupDMBEhv4m1AerEVxkfh9Z+7ZVbpuJU5M25RxTbYYkQFJ7Y5lE+kinCOKI1Y
Q6JEetsPYl1+GXK8NlXaks1DtwFi5NsQPJLyH1KWjNDXBRwiMxrdZ3aBJiB7ohQgbqMRK9KOmFDO
eKZ/z4sI08w0P0qOgBsP9eiVE2dEdeD0Fferytk5VXEozOdib+CTKlukqJTQ4XyzboKMAlHCDrwB
XIou77PquUcqx7QPo7JSc2MP9jNXnSSDeioRF7CnM5QQU3DdHEKcKqgfpGh7JLI1x9ICxD2t04ft
KS7eCH+g9WQmdIeh51XNnsJ7p+EafgwZ63A+NeglOmC9X6UtqmvudRyuiotrlGeM/ucSziC4OaIX
UNcLY1lGjgaU49UAeToVs3MyhPUD1Yd5DXqVgB2hd9r9HlfYM+YVKB+SC2b220MNU2Ou3rtu5/6e
7g73ULpE56l5fNI+ShClfbgH1ctI32yTXt6oSLOrVyGzFTsdm0w8N/l6sLL9o2zEcR3m8Wg4zbcF
WRAHxRN6cArJB++3Hm76jRJZWzEYU1KERLKH69inXj6v13B9rA3ZXWxLfOtazqzLNANPUD3ftKiF
nCr2mtw6MYtHRKfMqZR+E6kJDSRR1X98pzG5cRFqdcQYxTSvRwy5ZgwBgtZqZmQcus+BxLxzYeYv
O82WnCRGKnCE88gE0XTsrCSndBl/VmZYZAuUrZV4jjiihdax2nrmVjjZtLTsZ1kvxgHQDMHg8mee
9BYz5qGgkFYdhebQXITBI9MVCXlobqy60jyUTYuwxfhGB/0c54NoDqXJKS3vum/WYCHn6q2HqbI5
Roy7TFHYVIlFACZM+xoe9MQTkPdBNOJUehqU8cC93R2aQp7mdYJBt/t3c4cFD8LhoXGNNRo9hh4r
VzJVSmbcYOrObPEuwkX5g5unnV39mrcsWYx1BC3bINk5unrAgsQrfRgVcIlfMH8F3vgyGMAwZsHZ
0TYlufRCxEdpMf6QaIaEUVe/lBo/fQIxgcF5untN6PSMuZD1BuwrhKbXeqZv1v/wkWVEJTzQaYc1
jxR5B+lS7p9KzeZRnbPc9+9VE6bSQ3C7BH4Ze+08XbP6xdsafVFgNQlQH9Ws+VMIkxpzYtlPi+N8
LfP8zwwwEKyMYFW7CVaaLVHh6B71XJ6bpSF9rdn61C3vTeTRZ9Snb8am3uuNnX5U9mGx6Hewl08O
i5/N4m0on+qowaUfiwVAdEWCHqxFXBo5QHIXHLxNBWnvPTJ+QxDuLaW6RpfUbr2cHc/iYNSYtywn
44jWoXd9m9nf8yMlQMz+3mWUIKsoo/Ew0f30+/arKK97d8b9h0WX4E3QAGxqQSuP4HO1fCnrtbyM
DS5RfrIGbLc/ZUlpDglzr9kK0jcWQYqrPbGHl4JQpFTk6rUzbqDpAN45NyY/1/2h3F9b8zs3118G
6V0x2W+oxtCZWkFc2i34cAfVJWrueX9GGypNJzW6Mk+zRR5mWclTblvvujFbdF7zdOpyZD7LMAKh
VeioixmY26u+4Y16WTwP8apkmew9RAXm9LRY25uuWwAm04GBLe+hXoqPWiK4se3YF8t875IcDouU
ZljoY7PY1HHwdBiRSvVq9zkSIUu8TyUnBgOR1Wx/+uv4YzLaG6WMaSDfsiNcwgAHm38bSIWP/Jra
mUYFn/Br4Euud1pu2FTlHYYW/QEyh8daj/61COw2tmw1pHFVcy1Cd7uO9KukeVeRIdooopdVKif7
u2kBfu3scQlmy7gBo+c9lxHDnP6IcRAp3Hdz5/SXTaO7CH0IAERfESv2XZ1L62RtF0BgMtEWC4Rs
CY4yGLZIWZwJBdcyMEYAmrBP5ey+BhgrYFyG+jzunLTkDZis+t+cLjh5j0jGgqVI/CK8b4qpSOnw
5HSZGclkLA2QYlUdZ7/7bq0LZrbKuQt7eSyndYxthSQPISqoI3LaYKCWzvG5vurcOZzahxJphFms
BJUN6Ygl8bjrucVFP763POGJaXMON/eV5PkumgsnfKq8/gDjnnEK2eq7jZMZZzWCC3FY3uOR4PVV
brx4ziPyRo70ddZdg7L4bpRvs87IZ3UK1uV1vEGz3Z4YNlrkZqiNezKzVIRK7AfV8PbRCw34tAH4
OV8cMsmRX5O+hHomM7561/wlG5FdGd8ncqPcGlGdirCiOEmZf+/HkgAe98dtjd9BTw5+nxsnpFkR
Jt2H1nNfYVWWeLQDxJITjHdJgfQpg2DbCCNMw+nmC7z58YRpn5zRfyPusouGRdDzI8VdKZAZSfWQ
o4KP7cpLFoi12K17HVElujtDKlumudmtj66Xm8wchLepYX7rMmdLbsHv49UZ2ybW2ZQnW0PITbWA
fzFmq3hU81l26wNVyqwVW7BxYH1vbA74260EtKI6Xe3qtrTwS5AlfsKvcWZ/11HbyH/a1iJrb3E/
d3P4CPIBSU6uz5t/bnOIEqIKQ3Spp95F1E69KjXXG2o6/9nypu2d6QX+N0RZ2OT6q4KhA7YL9bcK
pfvg2GUyylmmc2GeNw6GKWUfDFhG+wrwnRqVCyoA3XccTahIzKEPW12qa8U3iIGhN3RXyi6An4xs
iBZgdmASXo9+AJ1t8w/CVtFZ18KJ5Aaq0AwkVDRj6quNPcpbARB9ZC/n5rXwJm6ZvYGLU+K3WJwn
hDb+caPzyx4X94jt7p/51uW0e0tsulMIruvnR79p0btMFS4fShDDB4SARt42T7IPn0tv+SC1RVyW
lhGLkKTUDZv2sk1EeOY3nYw22iyWofN0nWVjJ4FVuFGr/gh/ezLG3b8zbac/+fM8wLSqR2KH86No
lisvjHEOzKN285G2ShsJvEg9v3DScnyh75aXwGrMY7GVEGqNkewjCBJeIgcPfz7HRWlGwDSSMD6p
43r5OUx2BXLnvYnaeyKLKK7m1Yn3tifKpKr/gbTYLlTXEsa0tKeM3aCdl3PRulYk8VQnDtZz0ttD
fIFj/UhyX38py6G//P2XGAqqcCGvbx+2De8hnwP74OeGJBuBfIEb1g4aOBXLxYb8DJnc3CbgLKH6
ArwWxjf1ynKlAFGns9ODTXQlk8oq/FPRga9ZQl7+vhGDIS/17uYXBgvG2PaSLZGtxJ9uVsMB23ai
c1ouOKEtieu7K3NhIy8Os83F0npMCYL9bTSjl3p7+KOeVhPwSz9XWFajpgQMDjQCn9t/GWjX/p83
VdOpSHiw1TO63Yvl+t8tc9UHVwXcgDmhQZVdTsnO785M7QNBzbs26Z5RxyKn3d0m2gGYhnPI7eIQ
SLqddjJDBw4kOu6msruAE90czSykblGZl8FHR14G4lNv2koyoo7mBmhFl3154xgvY72OkVrH8jxb
LfhsAI89E1yaZJnJUlqjyaz6GebUD2skUDAzW8jKmIX7woLvk5h2g4VQ6vzaVoDwUCsPpTHNidXK
ea6g4C3NhIvmIWMdc5l2EttZUZhMHuCR20J/4rCrEZ9UHkfgBg17UTaf5GiW0Wx5n2Y4P3rlgunE
Di3yIJfX0CJ9wvf0BCDIAouQ6iy2DVaC0TtQJ2yiMyQTBZ77ncnG34asiXlTESZEc1uZqwO1fp/C
Ll5ApD4RIBoMuuN7V9gxdk2iKBG3cJRq3lp8hXqtPtrzbBvHUrUTE0nnHPCRJk2ovjzJgcgxvhT3
Gr2b6CZLaTOZhD6gftUn1cwmrwLsTSFeBjxd6BmXIKph3VM8gCVGqd09zK3L2Ap+b4b3WpbyGnYz
EiMXD46T2Y+Zs8Aic6cQTwTZqhGA2OiM15qwPt1NJMFuU+IY7RQ3gOi9ZtspZ5yAigda7e1bt3rJ
tPsTEYtaxjeW0ZwrpEGq+Vbkzuck7pzCr//+nYuPy2IfnYeyZ3b2PJfdVjWvRuC/WcPOaME82E3i
DYl/TyTBeulX4kHEbJ/ggd8yi2QEIxASIVp5jxYpd/ozvhXQACSEXZGzpBAZjIYBnlzy1w2jnY49
akYW05WelQYPbIE83/Kbg+ur3wqBcWKt1bEySHDcwyFL8zbnmLiMV6NRMtazvl9OjcZ+7guTJu0M
UWnW1/RSOWSwim85OpRvFkDtsHmx3Zu04ng+Szm8Rjetl0o7XVwO/Jle4H/MVtBF9vDFuXU6rFN4
qLbGR3BHkh6BsmVC2LG8TXhb8zKv3I5L6XD1LTZKZUQIXMIbWlHGnLeNdAjcMRViv8/ldMYIwFXS
gRsNLc5N78715/dNrLBMo4teyYFFUeCQITLQ5UZ3OkP/YFTclpYOxQWl0WB5S9qO88x3JxOLg+o5
b66WzMmjtv1bQuGEWoiZ6xAQrn+E9ynifXJUQirFB6Jnj4GmeFvMsb3rjZeGepuoqau7KRh/ozZ6
9b2yB9/9A0E2ITTgdElnNCGiP9DBwzOV7o/BkagiHAll3nofMHR4FE1YkJmEt2QKaiSoXvUowgVv
JhGn8RK0SFHGW1vizJ00hnE1gbFwkbActDM1mOQ7wQ6cTAN/bqmyicFHnBQhVcdhI+PXGh6LEK9T
Fcz6lPfZA2ctEtpB4RIX30Yn7DiUnHqqpsVCB9vLjZ/YGYuO1ff/YD6fkInO/tnY7pYOnPgmdWX/
4JpuM3t4ddC1ClNbWjCgDPYsuO1h8374NvRt3sO3Ox6HYDsYvoitjrXHQOXVtjrUPaLH3usIW6vh
TJrmVgAQMIlOXYxwD/ZAoucjd0cJq72qkFGXyEVWx41I/bqYTm4wbk9FUceoiiDW9XIN0ORFs11d
CoPRr29xTtnzhrmv94AQOSU8Ko/8YyJajfOAjEqN4cnYi/NuG8Q6qQbpdIsQhXOSTvLNaQ6byxAq
1vJ3vt5SQRdHs6PtI6iT9O+nWyTeEED4e+Pok2FTV0fDarAEhogv/NFKiMRhWxOvFgxHOAbIfnbt
HRnYty2wLjMXc6scSBP8XjXifmau3jzUk34s6paU3ptUeHxq1vAPE92jslkqsm5x4pz9+OIIahWV
Nf3KoK4Puwy+G6o3n0JhvBTzdWBGi4lbRPdqj30iNis4WWL7uDmuS7VgnmSTNnKuSxiOxS3J9cN1
7PsqX9A2l/aZVvsfkn37O7hOkayzuT966wpNOzcJLGmCBjE4u8bwFnQb5jlpZBE5ma8N3VQX0yCB
mREqxetDrwZZ9Nl+6rd3b3TMsw/nxMjBQZv5lD2HePUNZYpJaEw8dqeMV/7B3bDlslTGS2jvybr3
f+oZk/++NC9AFyuPEWc/XKFuUs5n21Gs7ssT9d6P9YAsw2gXAqgLatD2ILtrWkBE7FN9U3onBFkn
DJpYS+vHWRYo+9rqtGjJY5CPiFZ7/AUEP7fHWaKCyxG5hxvreD9b/7jlSFJU4KQB33gG2ztPyn/F
2v+gNrZCMzChvE2NstpZaYFhH+I/oEec65i84Dux7q+6co5IoogxNt9X1MixYpKJKzmm0q0hr6Wo
7lZVMaoMA6juZvzKPBSUpNJsEYjNC5Alv5VsrwXXPHUW+akG96QUKlBbWE/CxoOc5Wy4I1KniHGs
OroTKHeInFjV4muQNNPB7WJCdJg0NObVkcl5O2JYZpL0HERazG2oeLI8AWa4UxvxBuO2f4UGiHYR
blgil3x48Hp9L8W7roIs8YgysIMHAqIpHen6LS4r++v2kqnSZ41tOFiRD4BnfC5fPAI9hXCMNBvY
3EsbpVHdIDRHVou2921EQ01qT5tW+bofqnm4V63oYtcfzeSoyxEFuaXFiQNLnuQ/vA1V28gtGjcI
V3Uxlg9NwJ00dHOI/cL5bjnTGOXTbl02u33vu5pgi7ECyaidGhtUda235jHv7S+hWv4Oqb8aj+tW
ByuPfBhwiLTWn/vsH61BBweF7JMaHSxWiLsxZ/6cTYeo1R2czJVBcEDEV0eeD1Q8yZtahFKyjRi9
svfTcOE8VwzedsBU5EBK4IUO8pBGgpWbDtzePgjLreIZcaVFaxeO6HA8ktP7a11WH0WngQDE0I+t
lNux5orGAoU3B2jW6yUsgyPtJtRStPerHx6CEAMoJs4RQduxVvJoNdsQSVSWh7ZvOvKfEaHJ5SJu
A//fN5mr//e7GgATyfUZoGMn0mH/ubcbroHC+sXLXj3OpTUdy43RXe9qiGxRs90u7MorEGFjEA3t
qd+dxePnbP5P18ge3Jy69J7HKkbjh96CTSXgSIHk5jCwIB7y7uaJO+bLTKdw37WcykBIvdE97U3+
11LTU7qlGORWcQ3VipbAKxCkVMbT7K13lt99ATE/+rWNfHx1fozmeN87wRqtbTckmc7IJfg5CQA+
M5v62FEKmh89TDAbab/oIrJW8SIH430RXogawuhS0xvvdA6LbbYFi/GmLh5SnN2tjHRhs4z3ID/T
rVAmDb4k7u17WiYSfyBkrnDbkiXc+r05EKE4PuQNXPlpSOuJhJH7YnM+rVH/U4b7983NswN1CHdV
gHerXAZsp4KnbnFuu1SGmtiwvBOQF3ErbAIiq7JUFoF3JxU6DQE6tM/63BVUsywuhvAStWBvEp9i
ZFXM7vO2+0xgFuR9UJ+JnylRB5Xkd+/y2THdPzN6ylOziu9TNwFPi/qbCn92dVMSBYJQpwZ0h7n3
0pZDYgwQ/lY0fh7Xs7snPFQXX1wCH6/MshHygs/3rvWmgyg24+B8+g5STKmMHjHtNyMDbmqDlXHe
oXCiGBJIdvgx0r/O5sSk7xW3pOjV1oexQGMNHhXRfABCYQwH8TcnTJ1DhxNSS15IZQgXfhg0bhvC
5w2ZezrnC7wK8HqhUB4GrR0eiTrhrIaZe98xH63dC3Gut6kfygkb64bW059ub8iV1X7SiXZggC89
HNllkxSsF7HhDE/FONSXfAwPgGXNQzHJk3uTthajd/EExgAyA0/CG42T3+Xv84yDVcGPHbxlfR8c
9VWZPzubFR6PGf0G23PRC5S59XNu3jzwDQt6O/zQAt3SaNj/lO1sXqZldQkWJMlso1vCQjPJmNTd
VwvFQR1Y8ao3tsq/qrCXyVjVGdMFXT65Zlqd0Ag4c35lU8+vpGO1THaWT9Ww5182jEnWVKnLsDfP
tdVNx9b0rjrI6RloTMpF2iYhcA7XgBBH6WnYRZxFZfsoIduicZPlpTA1h97sm11J97guA0+z1jmV
RVhvGsP347Ffh2PVF2T8gKYJXF3n2nVfbHfCWjVwICd6y+U2X2/Hw+2D/fh7lVnPrUDwuOeXFWUO
82+Ji9Me7rCFuCnpnf7PvlDlwdHGU2f/cI22OUs/5H7nFCb7AlRZuN/HDoAmbIIycVA2xSTOsNQy
gNyecIyBZLAEArO5hSljw5KUFI2HpvsmuFDeVxU03+uQih3XzKLWXW2CjOOshM0qxUruTP7LRNO0
VivmMrm+txvPRR80KRwgHYDrQLbOsJ7teXhHG/WnXbLuPGavVkY1xLzVkZVNRpINnKFD285v7rnw
Pisi0xfPaJWxFTkYf80NUM1Ug82gptu0JH5UH2eskIg7uywymb/g0MvjKozIn+RwWEp6FuaMlUEO
nkGANCipxkbZ2da5CgAI8s0+ufnMzq3XezV4D4LXDyox7HFlMwm5C1qzLpT82A2mz9Xlpe7wKrUb
8bxNzolszlGSOFu0eS6i+b1O4IhtMhwAYZpO4FFnjWkrRIOdI2I3u0m1AsZNs6PUwd0+9c0jumY3
DhxOsuxriNEB5YyRF1++Q8oF3igCu8cxrktDJiw5XdyCK1ukKskxP2Tj+GNrXXkqSbLpDLzaqtbf
Fy0+dFZeWj/32BPDj9mWijwA2Vwdp7mn7by9kumDtwKRIoGAt2TYQkTYA//BMHdqiN889QuNSe6U
H8ifnmOyqBLTrWr8PEZqWMOREaPFS9Z6jJo4DKpuuXMJOo12j4rmXTB3Mls1IequLecAhs908QQs
0Lpr8rnCn2CS3O94vuUWvCMApfOE6Ja8sO/K4W5Gx5yspZfMJbeQZucyskkiMwW6cVk6pVh+ENT1
UmmRdn33kFkcE8ChHmrz5GV1HRcdywZOaEiL6t6qvftJ6O7kWNsp66AhlIs3aBbFPWFN4joVNnWV
JB2yqGZAWC0y3pPd5U3iuHPFc858asCgEzkblXMxpniacpZjCxcn96Ixo00n7h1kuELLJfSDzCAK
t2C00q7GZr9adz6KtnQS3q9pHMej7ceyyNRFWa845DGW7NllsjjF1CWKLCMs71rZpGFdjIkIinOp
ghetZp7dsnjSmAhZVSmDLXkYKDQDoHLZeJsdWxhox+0sxkaYDW+c3Ow4mKou9cMHfWtiWnM+5Shp
HRaj5/YjGqsxbGAR4K7V+i0w3bGoRfiPSbdyl5aIrzBB2oHjolq2FOYNYYBSdCiD7kPW+Tq5sYt6
Ge/sgnCcsA+ezJaclgmfLtp6XJQW6u7SKp+7afpRhw3BW56NFya7mj69n5mmD8bZB1TvITUyNQfD
PkM0gZr5BFj+fbD28EDsjj6vREq0jyHhrC5QJTACQvyq6F7nAdBKDbuMq04/BtxsqWG2H97+mm2U
FIXd753WjuZ2s2amNYCQgF20Nexw7jwT4tyTY3OLUXCSVRT+WWfY0j28St4EXOQXGWcH9CAFmeLx
TpZSInXx0xWEToz2HsaWdSx2kri0Cu7IDPqqBvk2G86p6Ux9Xhjg5JIfkYxiFZhxIxdOA3cdvNUa
wCIXloX04uaTnusxyXLre+2vt0Lj7pr133TZSNL8u+dptvAc2CYhC/MjdRUuBwVKToQGuZTLC+zx
W+avtBpWmhM2cRf16BCS09p4Pzg73B6pb207Wtjj8ndGqO1+wvi5uWQVbdWnGDfUkx0rTqZpYnKc
7JAdbXYVpkIzPLjW+GbXXn0MTclQP2i2jEotvzhCyIRUJY3Qn8ApC206i2xrw3T/L+rOY7txLVnT
r3JXz1ENbyZ3QBIEjbxNaYKVykzBe4+n7w/KU5U6uALZ6/SoB3VKZEqwe8eOHfGbSAwr2r/ZrhqD
TeUa6jqpS9dOpKhbAb5x4IbQ3rFiGmGgctHvGbZtH5c7oYKLZUFPkjGs2VGcDIAvuLd1Wq9HWUcX
X9hLdZEfXXdaeotw4+v1myGYt6EbXFQgvnZSUCH2R6uRssmx0/VxH6rB2hqH607q7vQwPoxJynam
EUVHDcSdFsRXZh2ug0gQdjIZIfs8PdnoMBOHEo5hUVbxzhNy9IVxPivqEQvUhgAdqfC7CQH+pE5c
HgGTHkJyYygkmtOSIK7QWzkgj3Lp1YZLFUJZyQiB5W7F1hJ2CMK0BUghOiqppaBrBhBSLyF1juK4
Zj8trNOx0rZsbtd+IefQSn7l6B5t4iqAFqdm75YctIB+mGGt7O19jcpnUrDsahUNGROmyVp+ozf5
4IrCRIugwWioJtJsXJg8uvuqwEusgLBMszTYWShdZeDWVxbGNwzb30cRo25AZlWiMpqQ3XupNq59
vYc/IvLcvesUVZE9O0/Q7tBeoevzmBEbSwyLgp4qMVlpPwG31orkm+QWErwUfZJJV/dtO94HOWX4
QnffLBXOUlM0gMtAtFY+7vBqjRaQ2tLiTyWzRkLDBHinDGxvqFraYkxOYKFpA5nEZTX0wKGLjX5E
LGuC1L7QOBB3hs4qYAQjnlHJJVVW8G5id11a5nUTos8jDfV1Z3TZjTyMjHTqWMierRKi95gjW+Iq
5C2s07aChqMrDLntj9cIUqyLim4UxM9nk44rnyridg2C3RKcPtc0CI/+FUVI6l0Fqnl5Tv6GdAGt
PpK7tHNRcwjUXZpp9G1+ch/hWhYgFEYWPlP9d6+4xG0M9iiFtFuVWkiapq3TZR3ldQFGei3l8Kgy
cORKkcNxGnU2r3QjShFlnrHvMYmxbgRQI2nUvA2D+xJWlQ4QVRA2ejzcJj4SW7Tv4bUirV7GLkbX
rXIIg/pRj8sHWnz5ivrKsGXpc9dSED0PNJJyCiq+Vm2o6UtksYVJqhf9ZAvFGCgCYEwgJ1elB5ai
N4MCXiqLPLa93mpQUbMgE8Z62GWeiRMtUwZDs+vRW7ZKIXPqeoDnrqCBRNPaaSsWtU4E4gI/c1wP
XqzY6FSww61jEF5KR4ukQLBsLbbyLjADGONVcQWhmvpgwH4S76VkFDEaSeLrwivFaSzUxyhpdr4Y
hQcZ2R8uTEtIRtXSGan8IU2q7lOFtD5DekqqQAjVRFZRJBKrIvzEEbE6qTHUg2aRv+LZ9JoHIe0E
6oeMJ0onvgj+VqvhzalUryfqf+Rj3DYaJOSlElEWqdxjyYiqfPdGtlDCsKxfaWVZaHiIP9i0HVNx
vKgM6VeiklF6pXtACpw/84SenXR1HVt+sfFUvV91cZzZiCCi5lc8iQmlKETzOmJr/dqV8s9MuiFY
AqprNpH5AzrscYSBqFVZussB6GMiQJnadapUBgQh9PCVLTnaFOoAmASFznU8go8p9l3BXr9plW/A
zt4lN2WLOFDoVRKqjhVNDvTcS6uGXZbH0NYqoMmAa0ZYFZsefQEQAT3cAVoiBfCbdY0E0DYaFYU8
HEwUwNBV3iSvWJ6Fe1cbwRRCb1gFRpcfM8qhkyOiDwqIx+f19JglFhX6AVI8aZp6V7lSVwcrKt9D
3t/KL4d4VVRuuQ5KD8talgOre/CrDhheGvfbIm5fwC3S+5Sug14oHAWNJOiF1ZoiEMhNmW6CTDko
gpm81WVKYaP0KNSvgYHugjiCHEh1+NT9ONiC3L+1iWHruPpQW/Pgrb8LgdGuVOr1NChWPpaG68jP
6e5gKg/eap14pnIpa9OuKlUv5IzVS41ZTbU8hR9d3kkCJdi24gGKGc0fypTrOk3uu0HaF9bWwg6k
LrTy0HtZSX7Y/fVTNf305+OfX/nze7Nf+fiH/4vfm/3Zxzk+vhMyFwjj//NhPg7w+1iLp/pzE39O
N1HWaUGffxZfXvHsVH8Oo6UbNR5MzC0gAqyErKVtjWMIib2ppKhN060ESKVKxRY5oe04/bsoJelB
TeOpqj59ljvgSsePb9uamhHOA/wCtfgBRb/pF37/7vxbKHRga6df9T1osaxQ//78+1BaG5ff/nyZ
Q09GLCbef7TWOw2IwMdPpSdwyo8f559D9A/G3634D1ApZV4+f/woAGj6668+Pg/61CSYH+Djcz61
8v8c/+PXPz7Kofnvw/8+3J9/+n24P58/fv/j458L//Pdn4Ono9jYpte9SVieHxCHK0V6yXp2CBND
SzHe5kdJLwAVf3xbo5X51+dP//TxLb1k/Cvirjr0Uuk6Os6SRwDzL8CWv3mBADG3M9qDS9WoRnPR
H0Zew/SfGhOd3z+hpX5ATISOuRmxt7BaKPEZNKYkQ15C7yA+5+oFEujfM2xJ1lEz9Jc928QSNbgw
fwezxDJIw4AQC1N4SCmnZy6N6RZcgaBXP4dRocI96RMXSVNPXaJ040Fmt7GE/jk24z3oxCMYI0T0
SnrttEYwovWzDo0puKYQud4gOomrAnMoz5RhC8W3HiqvnA7MhyLTwkPvLMgbiErs2jdp5NmqgXRB
UMH8i90rGMUS4P+V6af1qihUlV3kdZIaryg5bOIyza7LOH7lhDdW3w5boVYisCkAufxwi2CL+Ehp
COWfEK0ucdNMZXlxqMgIiyidmpo5yqiAlAdXvvbBc/eapG3L3rsDzKXQcAteQmksN7go19A7q3aT
tzYSj4+pGum0xjoQIUMAz7eCN6tql+II3LAfw3hdufTBs6oX14o0/Eq0SsKrCfKRrlAICT3hoYsN
p02q+sU1azKNhLzV64xHf0pr0zXOONlDrQSk4P1PdN69I3BHf1dIo1007n6AYgQXOHkHYpytmqaD
4E0W6Tb5pT/AAAJELeFp6lL2cJEUqcYOaalLMNSQBthgHVCv6tEZhLhcNIDm8wFOr5bRZwbgnr4k
lnAnlpICnE4Ci230EKLKplvFbiSvLFPItjoAClApgk2v5QU13+TFLx610pXuaVXwvxjSc4T2Aw3P
FaWst6iRAUtrgbIBwz/S51SVt6H3XVvppo1bKdi+alxZrfImCZMSWSoVG1GOQekWqrFxk8x7dauW
wQ0FXBc0Ft0EzKwiqt/qBNqvawSXlKHxMAYmY41IEarh5dDKKDRUCYv0gV2DdJS0/Fuglmuo3yuK
LcONXBtAYvJRXetlGu19IXmxwJkZOSxD2XeTC8+PU6S1ndCnCQxChwJCx86606kno3p2H0lSb1tK
BqgspV3fWxPqKbnTVOF9bPGNExD7WJNMuOhcyrdD7N4EhlOVABjYf72lEkVqpKhxYkHoOUHT7kYM
VB4pdcxW7ACnw2Csqc6T+SX9DaABZJ2ejCBGW7Ei3cByVYBIM4k01ltAhqUOM7Ro3vu0vIiF9NZS
/HgThe2jWj4rURBuLLJyMa6yrRrTLk7UvZiVIJ0A4E3SGhMySK3oySa7yCu/pzBj15nUx05NX2RN
V54evlvjUIYSjqrSuKmlI5zrdBUpwQN4CSr2CoVwt4recgl98QRs16TcERXaN0GeeEiBLFELyCAc
ZNIdY1pZNy0tQG2Hn1KwGVX9IJY5IHWZNy30EIFTadO3TLQKGQGNv0T9MoV8DLrLfAxM04m0y1Sy
SOmkFvhJG/zq6P2gb84+fEwswCSwFouerV1Nz0uSEq65N+gQt4l4xdZivIKGnhwhke2qSR/fC5Fa
6w1VlzeqjzRtBOt1/PhY8WqvBsUYL9xmXNXZCDlI1XUQftOPH/8pKTsjiPDp648/qomJGY5AF7E0
4Y5/fzf9kTCWOyD57qFIMIZ3JBWTUKXo9h+/obOZq0jvL4YcupCMPoPbC98Q9wH/IjfHSlQg7keo
wUrNRTsmtybKz7tKVvAhVfdUbIiUni9u0OMd3dQCB4dYZdyjAgvxD2USjFisq6g1j0oKHWnMKFFS
MaTDbOHn0soyZ9P3SV52G1g4r2B2boFfB44wYSQVv1SOcYIEq1IAipCg2jZmDE/FOrQUu+08iG7k
To3XGZthkmrUeHwLbJd/nw8iL1Y2KL8yflYKeToIS91gXPU9mXHnHfCIeUW2zJ347j8aHc17DL5W
bGbBMzHBkXBSQFx5gLakrSiBNJEpJQsGChED/QW2F/wDsnSrqNQdCgi97UrSDfYJPQIn6m0BHneD
vgPYR+ScmTX7Qtd/acK4E/UMzEkxdrQ0ym+FnIC70+sdB22A0WnADy32Kk/wv+WNFyWXPIPXpjUe
uB7sQrVfshTeW0Z6qbVqZzcBMkbD+G1yvC5CLhB/k42Vx9faKOPOobHkDBl6OL5hD9Z4iWKQcmib
B7NAhU1H1UgfWvBWXW4PWf0oVgkACGDHfifZkgqoV3WPSjkKUOAvrYbahlbKlAME1EsDioLk+3WV
wJ/yrSuDSv/UooQMpNx1RVvZooq8oNnwEFU/vnXp+q1R8fY2RqPLMMLxWHCH3klragCNkiFjaVIg
CVrEmsEIs/OwFKT2onf9MCoAeDJFKGBHge+s2aTUCm4Rgu/eFR74nF5PLlrtAY+pN8slTY01f29Q
HRlUAP+iwqVgPQFa2LuQmmbPzHnvMtRtmi76gS/SdhIFrMXqBx46Hsr5zVOYlLdqKl6YsfsdaCi6
VTkoOdE1L9gYrdkyA0EMM3edtCH1vbLdt152W3tRaxeW/AR0KtvobvJt0BkiMqmiXQ4PUqxDR64u
0cZ/yMgLGv1ycP1XEAyHEhbgyjfUyZwNMVIAmK91khz7IA4YtpJ71Mv+qq51C8cK47kLYnaNWmWS
I01VKbwdgvp72aWPyhDsDUV7T5PwO01LxYnr8jhUvNxQ0o+6gehr+U2PKdALIooxKNImY/OE2GB7
aEdW/1SsftbCLtZlsjGLVLirUYJvfRAOQYGGi5xmgModI0JPsTVfh+g+ppKyUtpiP6aoNHdmvjck
pCmpBKrrojcwZmRMS5Qr7JHyyMZNU3Wt5uGvvkBqS1I91Hh9SGnQbsCghR7DlE0yAkDkXo26GQNo
Wm7xTLiS9z42hzh0w1L0zcfBN7tt06j3gipdCP4deFrkStABoTsGdD0P97REgMv5Zs+WnwrWIJts
WJJi4nZcNSiCbNtGvVRjFRKedkCIE7i/OZTOxNhScOgVsN+KOmHcWJjMb7LsHer8qkEbd5s3t+IQ
dTh+kFWgy9mqDfT5CkZQ0YG7Vdpgk3TGHTsH9Omky8obfKjnqc1Noo6AGsNaN833RoLi4vLa0yCU
d37mbQS/Rbvcusgz6u5Z6FKrTmj+9LpL77b0bgT0BzExRSBM8KBWC1OKpAEqKkVUnSqtOwzjj3FU
1iP4T2Q/kIts/CxYWRL6IH6Qb6qcpJJcm1ajHeIAsRLS5k6U8eoYWFla+AwmEEa/xK29U2Vira5u
EutZFdxfmut6zM78acwaWsZN/q5E5WUyTlLJJJ9jDo0wwZ9WrjDTKj1aL4rkWLAIbL1691ASEum7
0I1o203YS5cAGdEPMXIHy6Qpu29XjYHmV80+QgmCC7XOAjvDu7dqPZtHHtkwS64GLW/ssluhVXeI
+gQINbV/DBIqDFpkeLuaB1uykszCDsvswlItp7E+umMXvk467akBmpcmUUD1LvtKBFZRf1dZ7tGQ
rB3ay+T+CCUhf1ocWoVeLOqQDkED8cGKAn3qp9eCAtw5d3tU7ZNbVu8c8GDxixYse1voaCkgDp30
jZw72HRV8d42MG0sbRIGJStoEIFaIySBBLkL0LuCLI8uGZCgrH8YJcrncpY/dyMgmaF5qjwV2zDP
WrclIceLjhJwOaqurskUynRQYxixJfkTt3+Vh0j39IP/04RtMynobFMYcsIkpC5kwnsTm/l1idNc
Iqo3Yyv/MGhUrHv/RyDLr2MLMol2MgGipBCMl/y+jIFP0hM8SEVpOImWC05qVHfZKHxHwpEm46RX
QHhlCUdimyebBPqtl6N0Nno0cSFz2EEDPjLQo02ggnJP3V9l10dbpaCFJNaSRNPwe97B9xWMntKd
m1DoSS32SOkFryHe/q//+t//8Yj6mxfSf/yl5uZUDxkedsnfTaf+bmf135fBj5Kd83t98recX9nk
BvX/g52VgQEUzwnbrb/csv7mZrX9jgv39/Tnf+2r6f+qz75W01/+trUSNONfgKs1E3UiE0Irppj/
9rUSdOlfaDJIGtZmGF8pivbJ2EoTMb3SLYM/hcSm6TKWtv82ttLkfzElRHzTDexl9ckK7t9X+beX
+bWx1d9drSAqq2TEnGXy8fzk02mUag3e0TccFCDh57R3gRJfo7GySxTKhZH5AhLwsQsq59ND+uv0
n320JoO13/Znk0PYn9PNDLstVxZczZd0hxICbSR1BV3k9JEnk9+vjjzzktfHROqttjYdTX7i+GQC
D5nhPZ4++GQk9uXRZz7cPUDHUUAa0qnxR3Q6G/kZR7ANu9kKlx5CigcI3ith05zxvlx4TOb0tj69
FbDBOZ2IXne05ghJCXq7+dtq7vco/eIFSH83aP3PGzBnxqw61TAxK3KDO+ns/GfjRI66kg7yVoOi
mjvV8fQTw6/tqwdmTt9/ugO0gg039xvTaXqAAEQl38vZyz0o4qsOJ/z0SZYe0/S2Pp3EosvXw4g0
nKLHLvhnTNf89IGn+fXl5U/ffzoyQuZGTZYf7dwxuejRq0596wEQOfL5KI/16vsgt1vFLW76uLb7
WstpRudTZ9fpCtCU1AyuwIUgSJR4F2qUXgmK9p1Z9hL0U7+2Ve4FdAlGMjYNyZbT17wwRM3pIX26
ZKjrapl2iukosI8VJFsKVLsggFPrOfNUpGkufTHHzFmwkBoTtnkpG86Q5FdmCmcYmNq9p+pXZYT0
GyIeK1GjUTyAkS2y8KgkF6fvbel1zMKGhB4q20WZ0kF1J2jMCngpw7fTx5aWhuosciB+iq5PAJ0x
NVEMqNv7qmkdoRS+BUq21eL0mwI8q/Rwk4PPl+B74ZHM++Y7UkuOOSmiC+qrlhlnpv7iBJ2FGohM
aQl+WHPEw/CUb/0tqC6ggHQyHaipu+hNFM+9z4U7n9arz0OmCutEDYYOoUwViHxTSbauqt878khX
l79pmCasfD9HjNisnsfEHTa1Pzigmb9lebkr8YpQ4vYAnu0b3AL/3EUtTOoPs91P41jW+tztQvSL
UJDb9vv4GiDeDVqaa+NA3r2JL93qzKNeOtMsRnWdW6ReTvgIxH2pezbArM2ZMTUNzC9mijGLTGrX
5UHle6YD4WAT7XKqIet6ZfAG9efYObdMLEwLYxalfAV+iWqxKjXus9q329avN1lknAkoC6mBMQso
zDc64+FAauCYh2mdUBzE8Bxjf/oZLT39WTApgi6gOSAxztWHCiPA4EwisHTcWawIKQtMCuKaUwff
1fTaLZ3T17sQX41ZmJDDeCy7QbMcE36nn17GkGti8yZXnk8ff2kyzuZ9gTzHmESG5SiuutclJ8u+
uw1tiZKCvnwm1i0MGH024XtsJNo2YFgKymMmOHAOQgRwTl//Uo40t3xXBTOhhStZjBfUgbcuFku3
5bjBXmoTPbAhtg0qZ3CpoZe4Z4LFwrvWZzMYH4zQr30mwJD8mthXAxS103ezdOTZBE49ZLE0U9ec
TD8i3rr2CJCnj7z0DmaTtmLKeoowmDBVLJDd417R48sR+cfTh5/yuC8iz9zaOEIFtVZbqGwxeERx
VMGJ54IdwPsiTfmF3/h3JaHzcfpkS09pNoebUSQvhgBGtecWzRb9Hz/+2SQG3Qo6ymsMxxiOAdFT
pN5y+pKX1ld9No+ppfdSMsoYi94zPvd0JmyUCqJVv5a3GPM6wpmcRZom7ldvYjahpRDdHNRS4K6E
F7X6syoAbua/zLFeRybyn+8jzBJ/vD19WwujatpEfl7KpSAYk6pS4ABoUMUMHLUimlDBP3xo2mzX
4Fds3MaSDUm9FVGWwAOPKteGPsW6t/ND7ig3p29jYfRqswktokGeSxmM2LKUWS+74sKslC3uFNta
QNCoVew4OJfkLz2y2RR3a8KroWWmkwTPQ3YMCbTng+E0UL94+dpslqsuJHPsIDUHCacNwrebxMl3
6Gzsk62wyc5sspbGsjbNy0+5UpllqjyWheuItyi07aODsPaf5fvWlmx8LVb1y+m3srD0abNprmoe
VbY8N6GVAL0ftyIti8LYmc32nx1/NttjBfz22EkkYvTTSzBMHsaNY2BAV2nOrBRLtzCb9aJhNZbX
M+u1BpSCEhGvtOqg5PquD70zM35pQM0mPJxEALiurzkGgNMKy2Y3vlSS4UysXdqnqLMpnuVI3A+o
ljqGmElOWwAgrhRrrw5oedHqxkn3NSvlZ1/Qka33Sog95isSHa9+bA6HUUufgHorKz/G0tKjE376
1S0NQXUWGaoMX5kBYyMn6jb5PrH7HUIO5gX2tLa6La6HnXp3+kwLa406Cw3NYEEqKEoTqjd6TZ1u
t4Z/ZvwtvDh1GjSfplGjqGolZx2pFwwYsYdwalAL/376upcOPosEiWoEmheAiHRT1BUs98mFl+IL
0pksXZ5G8BeRRp3FAL9MaAaNBv6fpOntjfLmHtK9aOf3LfFGOfh3yY180dvoXG4mGMZVsTt9X0vv
YxYURFnHKjFmSWirXTPhCcL8zGqz9MRm4UDI00Y16tJy5PyIayKury95dX36qhfigDqLA6qa9Co7
WcPxEAiVkKMSmmEreeMhARF5+hTSdJ1fvZFZHBCbts8wuwEzYoMsfekukSldq6segPQK8rBz5jQL
a6UyiwfUc/2SmovuGF54S0/42LvKpaBqN0URPuet9dJqRobZdVaBbbIADsXQhbxau/dC5dr0g3EL
KxBjQhwBMbFFnjDKU/v0tS28QWUWFAQfIfAgJqBDo16PVvEwuv4uKLx/NvSUWSgQFJwAOpNkB8WQ
VYPxjFnc/7MLn0UCGQPDsR9N3RGKHYz4xrpuozPva2G+KLM4IJQDkPCa/a5GA2cVCtGVlQ3e5vR1
Lx18+v5TBFP10GuQ19N54HbXfytxdT994KU3OZ/lviWhEE8e4xnJFkKsLXf6DzcTzgTHpeVDmc11
EQlHRGh4Kt3avTUAGjmN49kYXNHkrm3hIB/j7EyUX3pGs6mfZIPgxR0laXi5lUDHFbOL0w9pIago
swnf+7mHmiW7FdO9GphpUooeS/ui6/WZtHjhBPJsqsOXSFRshy16oi/iRMvHoaJHrJdA+e30LSw8
HHk2YyFyU0ia8lVZxLcxgpnonxlB0tKhZ7NVrvTSsNiqEw7VQ3KHStoeKYd9cYFs5yraWvvwzGv4
iHxfBF55NnvFdkSQwxgsh8z+oTJb9DqFiUXlK7YUN5eKaqFSr7kvmtT/pDO7LcUgoo1P21oTn5QS
vyYMDA1XRtcLV9w4z1+8xHzzR2xHQhEyqZQ9aSQgddzB4sUtPRN/poP0CE03ptvsXbcwaPCdhNLp
mYiXyZhQq9de4B1z2X0U1Lbfil143Ynjufx/aVzMYkoYi8C5JNpdsBltaRPYNVbuL+4+WuurDkbJ
OtsIe9HayFf/bJTMwkzU6K3QtQIP2M0n98CboFL/4aFngYbOoG8WdLIdM3iOEM6Vt6cveSnCyLMI
o7kBmopxRY3CHnhGeFqB1nk0N9N+P7YT9KjPBPilAthHhvYpCGtALENlQKwi9aRnzwoP4QhaVVaP
oowgWF3BkunAcBiTK3aHJ5prSYc0r376aGZJaFhoOUBdr6UWcfrWlybeLCz5rlVkIoJSTiA9GNqu
R3Ho9IGX7lSaxaPALKNBCEXTyV11TSPo2GfRY1miCJfALdexyQiUcOcXpBgZeyAXLhdMZ1RdNIRq
IRg2aOX7NRqAp69nYZGSZsGrafzEoJqvA8d88vwnVbOzc9n70vD52I19fqmx2FejQEaASHzxBDFw
nV3KNzHGadZK3Ka2sA/Oxa8pIH4Rvj6e9qdTyUSNXpmKXrgNA+KObciWkxbyynNfIVec2aUujApp
FjNEqGYgG3vNKQrsufFjhhJ8+jXgf7FwB7P44HVaGA4u6mayX1wLYXPTqAGt0QyI1diKx760HooI
gyGIm8VKMVDYVZBr19v2HX4gWCGod7jClq+6GD4Lln6RybIt6NZ9O3iXMbRvtQiPrQ8SNbOIdngK
k8Xf+Drt10roK7zmxnurhi81mK2M/GV3kBXpEtbBWk2tLbTag9wmTzgOb/G6nnT0KZE0KMXUZXGB
4HMMFRsr3UbBz8tbBXn0oCepE3QyRAewuWNlvSWwyIF+I4EjP2dGdGWK5ncFCRtFQMBVitCzhJiL
5jrlxFaa+K92V8njpumMV0zKIAoixW+gaohpSZgf08k0FqjovaWB3jUVaPm9Yqe1q9io1hwAu91D
BIjWRYGWQ5PeGXJ6C9Xj3h3ynyPetKTtpmhD0MC5sI2+Qw471r4H0aaO5C186jcPu7sogy+gN0i3
Vw3S7XC33ww2t9ALnUpTnpC727pjiNxbjtBEhH2T5TlVUj2VFRy0srsMNJRmYwl8vNTsajhC0KoT
3B+97lIoksdYBETHhuoSfr6T58h4qxbOV0Fa3WC+CtbTx2lVhXGhGEKDZESXw/RFdtbwc1vzoEd1
/XPVlojMSfpVZjUX2qDfBBkmeG6B3E05HlPg03Lb/ayz2h5EnLCUFk8xqql5KLyWQXZbGv3LkLc/
cgs2W1iqKNrgkBC7zVskA5Vi+F1GMM1h/QObrxLvOtert1EI3lRA9WHWP6EIYouFeFCGoV3pRY9m
tv9ade6e9tS1lZRYUlnoQlHb2WBmC8rXKg8dLgi9NhGdET8xaqS9MGO5D9CH3rAx21joUSAx+tor
+tEX6I4CK75VSxDxPqJakwTCRe1buygTHWnoRQrBk/RRr+29cHy0xMA2UULnnZS3iGbvw7z1yFxK
+DQQeVb4EKhbrBtikG/tTvTFo9IaCDdqqh3r2VHMtAvu4qEulQupMBAZyh6ltr9F8D/ajOZwUXbm
9bQT6eXhvRykf9pP/oihnwIYxsII0GSGSRwet0bYPwstjyFq8aIJu4cEvoNgtHf1EFzrccUbgouO
qWFwgE4P/TOG4DHExT1zYevl8pm94lL6+bFL/3RRouwj5DiBRAZaseMGhvO190p6RnYEzfeelNA4
E/8W14rZDiPz8sDF2I6SSIGIzZoizNa7RSbSQOh/HdzUa3xG7k7H2mlp+2qtmK3tphoJHZtVited
fxUiYmZYsRM4rvGmmE99c2ZhXVgrxNk6Xwla1wIypYqNzhuK4WjB9GcOvVQlEWeLdthDiEMFZqqQ
d7a+jjf6TbprNupW3uE5cGbjtJAZiLO9RzLipirqI3u+1ttLou+kYNiF+tyIXzr8bMOBcl/nNumg
ARPej+51qoM+Hc+MpqVnP53z07j1kNGO4Wyi8dA4bf1e+z9Pj5yl407ffzquL8rQ6xLaHm3Fqpz9
UNsz26+lArU4S+FN3zRGXzaRskcIOG0tCOv46cC1EMN37FuvgDG+5mUNbj27SBSQ7OhxAnQ5Rng2
pDqm7sEkGXpmfC3d5izthzTpJakZEOQk4DOUFPdynJ6BGCwkauJ8nmu5FUQIOjlxTtWs2ftmYpfB
rhdgo8jnWmELeztxNsO9VkENSKZSKUcHUblPCqwfpF0WNGe2K19HENWazW05Q70nSnqCNY3oFbCA
SxNNjcCVgjVagJdJ1KOMkwVntqpfvw7Vms32Fot6GYVYdG/r8VEQm7sRL8szA+/rWahas0mOCxa6
7EFIR1cD2fw90n4m7Zn48XVCq1qzCY6KLmbtmHdTXMcf/jpwhq2/E4/+mXfw9TtWrdkcr1CdiEDE
Gw6QWLt2t2Pp2Xp/LIQzT33p+LO5bsH+gwNJ10tHzlxDD5rejJL+xL3nzE5w6QTzKS/ABxIadl56
ZW4kE5waJIBEuinDf1QWUK3ZNBYCyIiBRwbRCGNE/1wiTPTi9nQoXLr62TyGYYLtrMrbrXz5WEbV
VhEBtblD+6tATOH0OZZG0GwaW+Lgo7E7TqgYb6fsLLvbYsFxtguwMPbnSOHJgVvoetdyPqSK9tSu
tHNTduHpzJHCKq6tfayKhHPpl6JcgNtGGe6AnefpB7N05bNZO/QhprQja2eek8HfIZAFr/zMuF/A
XqjmdE+fFrnO7zO1RFbK6fuxJDGGRt+7dwj44FEhNlsZlrfg9xujzV8R/X8+fUcLZRHVnE1nCQXk
wFQ1w2nWjT2kjraVduZG36jX+Nl7e+9BWac2GGvJPn3ChaA6h/wOre6LugXdtchvCiTHcj88M6+X
jjyb10ZmuCU4bdpk4nVuXmFj+8+ueDadsfkU02JEMSFWQMxXL75yJpIupJOqOZvLWl81PVtiXEY3
0tYnnWx3mo1lADW+2BnOnGVpSswmswCROR1raok64lpd8iZG+ARPOj3eWfjvwpOfY3LLssIf1mJJ
qA7qwdo2j+3z8CI5WGxtsq34RjXt4fSrWLiXOc5W6gX0mFzyQPp+20p+CdT+SkIuZ8zOLMsL2yHV
mM3wVC3KQBshkFk77Xpq7GRrTBoAJ2zkLWpTu7MwmOkd/8/NkDpH26Y0dUFPIgfdjS29zAKx0y4b
3+I2eawHpVhJYgDneaTwYsXPiiHi7uqdGxILYWyOwaWqq4NeYURjtoKLZGzXkdOJj6ff0dLBp0Hy
OYzFXd61bkQYK7HWvVGqizK/+2eHns1wrcky2VSpt1MMoWJSI2yLqcyuaNUzc2VpRhqzuQ5d0UQ3
izKT6iChrl2MR1Rk10gnIle8SdfnMKBLUXcOzC0bAQ0WNCqd7oDe46Y4FJdIlUXr0TFX2QOs8k1T
rd2rc1XapXcyiwGG3Be6VJDyZEmMHIAfrDKJloVonUk5FwLAHKPL7M9RarMsh4blXSZrCG5id30m
rn+UxL+YKv8DpIuweiBgpeQo9xNirHLcDbZPKH/ZEAez1cQx6HaoSyNuU5Atnjvt0k3NQoFn1U2L
+gCFIJZGb4XQ6AFTcdvH+HOrVHQD/V19ibHK6bG9dLbZ6t8j0YFEPwUuESfqlBhwZt+3EDL1aUh8
mo5lrApaYk1bcuzIsL9GtLG07Dj5fvqylw4/m+0JZCFE6+nyhqArQ61ZZ8YjLFQ5ls5F5GnqffX2
Z5PewhetUeqPmovKCwi3wlpH/NpB8t0x1+dWlqXAr0+n//ScMmUMJbnjNBGmpJtgVzj1MUUMw19l
e5mOJO0N5INPP7Sl6T/H84KntaQx/0DbTMDUeBvnB4TMeWjqqtmIm9COqSdqDoKFZzLXxfubhYDK
GNJE0MiMu3WOq8q2YRbBBYwJbwotV//1XEtxYSDPUb24F1UNRXLgsDKa1NABzyN6F7b/c0RvPSTR
iDAYTMmte+ntKqe4LI+TicUzcnMr69a47DaKDXwPzJK0Pf2uPvA/X4y/Obw3GqQYfQ84FKgv3egI
zHo+hXPEES5B3dhtrN6Xsb7LYPiItWism/j/cHYtzY3yTPcXUQUSCNgCBmzHca6TZDbUzCThfr/z
679DVn70RuarlHdeCJDUrVb36XO0hzFW79AhuyBTtL6KLB3bjv0aEu1YByuDchScxlh5AWHtbTQp
a+lnephy1ckggZQr9SvpomcwS6zMW/s5ap08aI9ZKI0rDcZRDkG9VeQ+yHjBgV4vJwiabgDNBHln
VeOckFGFZQGSQNxvoNe1V3fQL9o3f1WIzZ0UHIHdB/g73q/Pq2ibcH7J1Bvc8+sFtXPlrQSzyzZ4
QzTy+v+FJUMQzmBkALqTan+jDJBy+vizV+Y8ESlQtDXbPPDG+VyDSk2qnq8PLDieNc739MxEaWh1
cSG9T7tzCTmlbmNJBVd5jbtiNB2qG8AQGZ5ZNzd199yBlUofCqgCJbt+knBoNn7UUv/6h6xH43e2
wjkZAzhoA4riwI02qKGMb6A4yeihnyLwHnxef4TIkfGQ4qkhSQqVmcAzFavZUz89pbZx1nbgMd/l
buhsgTsE38KDhElqGGDmwnMiLfs7SlCnlud+BzGtR+jpoUVrM+srOEJ5kDC4KcK404bAK8fOK9O/
ZgsPpvxdjHDjuBEYxP9AhSsUEvsMDygWwCZB5uBjv23sL0F/rapydpyj/F8rI5I5INNe70vN3+me
WfmTdNhOGIk+gLNoWe7zrJOxFEH62SHAq9ON4EJgeCpn0UFcLUa99AFoz+h9Hpq3uZracb5VDhEN
z9m1LFcV1VXI34JACIKZzJWj4laBcNR1UyCieeGMmy4FtEZTgoUtB+SHsv0YtWe1kj5TqE4Gy3xM
1PoBrIs3kVy4hGqQ11RxTi3S8qKr1c08QRi7q8FDs/IA6j3Ir9GODYpGCEXEuvKaGPlLXwxP0hYU
SzQfnHtQMgMFgnCGYKOsnetu8OMm/mzABnJ9PgSGxIOLwbc0T+FShT6j4HYbAyiiQnPEU9sM9JXy
FtJbMOk8TtikJopGrR76XRD6RqICqMy2rp9faOBvHOjX/xdnF12iQQmSNPLVKrjRQORFlPR5zrJb
dM04I/ivkqLwQCGoQph6+JfJNbig+od5Zg9EA69Yio83evQ4j81KnvPQQ6C7kvr7UUd/RUDMc5DM
Cvgtl0NXp76WTseoT9worL0chxuYrPUQ/MbDMe1w7oP13w3IWDmV0YHHPSj8RE0fB2heW2RQXtF+
HVr5COa2zJxu4z72keToLQSaAKdU42h1KTShFXOILAOsBM5AU8jt6MWAMjPkYymonzV0Fchgg7I7
E0qPkG+4jWMVzBRy+SpLxh9JMT66dl4Zm3ZqghH7tPwNAdJTaEro11CnQ2pWx7aHpF8dvGhzuICs
sQR2R63/hVCrhvIxOPOr8ZjP9R7C88yFtuVj3yzQUYNeCcilUluuinPVTs9h24FZCNTkemme6Vwf
iI4TXofQ9RLRU1Yj/1ICyhDFNVhL5eYdyOXRC4z0UQmn20lhUNAAU/wSn+qivc+q8hkNGpBFqeU7
mqUfsglE1EDXKe5RwWRpvqtqdR/2UAuHaDeYe9Sbsme7No5mS++Ss0qke8iilZZKk3syQ6E1ml1S
9Q/SvPwacIkPJygmtEYJwcSkBb+Tot1qjb4DFdQLlAIelxZyrypUCNOlAjqU7q9bmOBM5BG35bJ2
rzbowiXBcgOJBbthIDmPWyCcBh0Atti5/hyBJZP1+RdmEI6kSHowT/pQzrRCo3xJgZnKSOXokJb5
2anIA29BMJhXipxJXh1+xIU95A/X311wSfmi57h497mYoK0DNjJgXJKbugzOPaR2Og1lfNJB8SOf
99mku9efJfBFXwfDxbNIZbCuNAoJtbLnWoEE7LKZoRINzR2NqYqUixyDAGqC2gVSU/f1KbjrfFAF
OmAcAwH4SX+6/hGCU4EHu1YR2L9Bpyohq/fOQDECURfbZNrGMou2EndGVnUwQotkwKEAqTfYlraH
e30BodvtMoNI9PoniB7CHWwxyHhDosWS18qnZIaEK4hjQLLvmKG2EWcJJolHr7JGgTpph+VAk8xT
DVV2J5JaiA9t8tKIsmw8ILXK45KqGmwbiKdzdVcegMtejlCfXBddsSGw4AWyVZ1A2dX7Ww5FsMt4
pGoTqKU+sV7yoqI4dqzxSqPeqMIK1oSu/1/YRt80hqR1XegnwV/KDHdUQkjWQB0va93rqy54ebqu
1cUTaqQkNQD1EAnEmr1I0PFU5I1IQDT0+v/F0Ek7mjlIEAOgL98ytPLr4NG8/tKiaeHsOh/MnkJ9
SoKwQWJNzQkHjJXJp8DYmBTR+OS/bx6bbRQtED32ZMgkpEcQtaCvyorI489enzNnsMWynKlmgO53
ENjs0fzgJ9O+36wAiCaes2QtrcxZLwNMfJ64cgVN6DF+vf7qgqH5hhjdRCVOAtG6F7ShE/fg9JPk
eQvIJDh1eBx2Lfc1mp1hvXInHccqekhp+UQ69N1oeX6jT8kzScjv6x8iyCnwaGxI2IwDWpIlT83K
txxCGmnTfwRhcshXAQCzkl6jfji20hYsSlQZ/0pXXVhDgUjIBCIEKJYqdqRi8nW52IHu8b1f0ptO
fzUV9RBDa6pgknP9EwVr9ZV8uHhimcam3EYIDpLwtoeiYP70s3E566ijNtczsLN7yVxDe/IfG7cu
+cJJ4iwDKHGpCPtO8hZaAwRdvObQ4kppd8qMxhuy5LGNQFE69sE9gsONG5coGfP1MhfzNMNLgau+
xlbwltldU7KAG9uBAna29B01M3crqyw4/3hUJ6vAzK/3X3yUf8CivpRoJK82olrR2KtNXXzECO1A
M29DCV2ODYhRG0tdYqvNNsxe4BB5OKc5gweR5jli5hItXcy09Um9TaLxNc+KjeS+6APWR198AEg7
03hQsKug2WMP6EfIpT2Uzjc8umj09f+L0ZcFzH79gNHDLrGk/LXWoUREn68bhGjw1QAvBm8TJM0Z
jmY/iUeogAP3It+S7P5ng3NnXSrnI7DkbeQb4XkM/RlCgwOI4a8PLlpXzpSjIQuGuRkDDylB1wBx
HVrBQBo7P+hj619/hOC6xWM2Qao9KsOIhPNSQftrfKAFJKESZuuoDAfvP3sGd+BF+TiNdAJDwwSZ
pPwlBSokLN5KUJhtkdV9v8SUB21CAoNFEUEDXtJObh9IuP8D8UBz9CFc/wTRAzj7zVKpiiBfA5Yr
PYOMMnXNYYYOfb9RQf26Ef5vUobyWM00j0mMXQqsZhZSKG1U91Fq7KfahPw1CXZSpvqGiYifpNK+
a+X3IAyf8i75oPkkO1onnYMA2ZuOUejZRlDviIDUs+vOAF94OOzkItl1I303IVHpGNS4YdCUhYpL
/sPZ4ZwDNBfk1lBCJAlD+dmgiV0PoKkB29vGJhXN/vr/hQUrDbgE07wLoFp4qJpztOxNZePSsy7g
dxPPOwdIf/SylgWeVvw21bOhxx7QH6BCfgqBDa0bcwPhJbj7UJ5RFr0lNCpmoH6qf4NbofA1+cUR
KRtCreUeYuTucCj3Jdp+URcDHdj1bSsAm1AeJ1oO4OpKNOCLV84FdJiBJrs6qhb8oL18ZNDWdK4/
SLRCXGQArRMIsS5E91LloOn/GgoBVWXrK0SDc/5DK6DrECRYowSwCANIcqmoJEhoJPGPjh/Ko0VH
eVbCYkDyf55mTzUhA7ywY5P8LLCgPGJ0ilU91AEIRrWQnrMiuK9CFdp5W0fz96cE5TllWwg5Ug1K
jNBdu036PUPoVbeevt2pLrARHjVKQqgkQ0Bh3UTZ0+CWPntonOFGekmgHG33b2jbxX5KwOjoGrvr
+2k1v2/MkoeMQl00XIF4MMv0t6F8zvXGpffrAvHdwJy9kzHOpTEHjKhxu9cE9PW9tRpj5JpQqN6V
EJzbaXbl/dAueGrYlkglcnMpKomxakkSdRNFhcDPFs2QaGW4AAGyjf0C9SIcSzWZrITWEB3Hp5Hl
AATjvsPtNe9+RuNEeSRpCRXvIUMnlzdOxClog96hFGLCdb1xiIi+hbPyGOLGEAZtAy+e2MmADIbU
gCaxraBOmffPbQaPqW3RwglQCJSHk1Z9E9FBXvcXkDjZe4G+PDc8DMBgFqv8otUtVnneirG+0ozf
bDoeUzrQCvQpoCX1INej9BaMfwfpYgeUVW7pmbsVxGruSvQ4PCqRbVhQwPx/kGZ/f5WmPNy0zVJG
2h4VwsCcHuRMuVviYhdSBlWQUoFujPqbyJM3QTr0uukKkEeUh53WU13PWbgEnpTON6nZvtQLEDNl
7IT63PoZmmdQ3pA9dPFQV2F6ZyHOvVOlGeqVSv5PgsYVlMltTTXer7+QwJfwUNQkGEcJtQ10X0Nm
oOsdSNtsHK+ikTlnEkPiQ4oDfOnQ+Wq/D8yn628s3J7craJrpV7qDRlug9jAVaxcjM8NmoYfO7CH
FYfYMR3ABTcetjqL73Yn50SYKePqriPXoj+2v6Ai5EmAiKmmBRVNR3KMH84VFyEYOdUgw4BtGK2d
22r0N1baLcZiwQmoc66DyiyC7g+mKyneWHzKof/G+tccZcHrUyRYZx57SiikmEZ5XY4S7fuP+rCR
FRCdRjzsVCZQBMqUCierhmNoZYlTnzJEzs4Moj8bxNJe5ilQ8doqIgiSKZRnhpVMIzEIsNOA/q90
tDkOvuJF332RfLrm3c8auCjjLgRQZ1q0aJKRKpx/BwmUESHVa1SOuQUJFUSEPOJ0lTmpJBObCRz0
lqKNTq0fVAhqX19uwXbiuWKbno2yNGO5h+Lcm40FFWsXmsbjtMWZLFx3zr4NtVJJBmyU1wQmeuA1
8Bb29JUwtqrznOe6eCKmtAe5jqem4GVkkF93Wlae0RfXrurXN6Aq2CIx/T4DQHlU6lRTHZRkcGJJ
Aa6GLD+NSOVacobEejK6XUXDDQ8gmlbOA6CbHZ0HUH5bCzFeH897KvW/xjF+bgB0vL5yon3BOYJZ
j5qUFgDbqLM/srthAc2Q+6OhecxpCHeV6rQOPEiNZvO/XPeL9EdlJPAn//d6Gy65qvYLCgJK5mrL
Q6qgNWM+FGBs+Nmrryt/cX2uFCr3aWACOoVGqLkJbNl8y8vJuT66YFl5QGcThIqaSxgdMkFp9QB8
0K5Hyjk0t/QVBN6X54xdAi0tTBP7pi0+wv5J32KeE734+ryLaZGWIgbwAtNuTLhOqnk62m2RPLFo
eW0mZm5Mj+jtOVOX9IwMBghQvTFObliuEi+R5npjU4oG547uMMg0tGpKAQAGpw7tMNVGtkJgRzyk
c5z7IYDeEupIc71Lzf5EgBfSzK3XFh1DGmenk4amtGTEjXi0x93a8VDasde6zIJH9EJni+ZAsMI8
jlNdBgX6WMBJaGk5W1BOBpCE1W+pAfIPVm8ssGCueBAnkKclhIMN7P/soCdAebA7Uj1ety3B+vK4
zdyQEzRsJpKn1BBTf9eX15+Nu07YxdYHYX9bVSnGNXI0rz7N0dv1cUVzsf5/MS6plngOGeqPY6bd
FWV8K8e62zJl47VFw6/TdDF8vFJBdQO2pZK/DYFL0RmjDh/XX1001ZydDplhyCiiQGu1KgB2VJyw
ivzrQ4u2IWelRmO0iQ69Im8ZXop4B8Vem4AGOVm2SvmieeFOVjCOlYDL4QGQlQXyC0J04W28xf0p
iA9UzlYNgPxYGgHkoGezHaO3YExX3ZenKtF3inZ3fYpEiUoeWAk6sR5tDWCFZxX6ryCT4EAm9qsx
blc6zcdWKk50OeWhlWMXZW1C0due7NOHEdL2+5W5DMA/1TLANmSFdnYwnfT8wwQQj7YcAFyWNLTF
eIUKzdHnLmRoxfhZQxfl8Sdml8alImFwwB3PbZVB7zXYbSyIYNl55EkGiGhOjDHyW3CnSqZ60rPi
zqy1PQp1dhyjd5W0O60DTck8vuRD+Bgn4FQsQR5I5T2B3KU26G6W/TR6pJztj1MsQb0L38pq0GRC
rdeZ0wUSq1G9r5e09K5/tsBUKecFKIK8YS7AyJsPf1S1ttqih/gibgFbSyZ6AOcLdJ3GrG0BotCH
ekHQAThrkaHfb1FOGTp03eufIUogUM4jQG6kn3SZhv56wM7EG73hZTgov1f2cWhfZJMVOj9Mz/M0
rzVuYkMCSDgYuwgE3gd3klSHRtXn9W8RzBiPaSlrCU25K9on0B5nColtCImF4EzTzWlj0QXuk4ec
slhlZVoA4khi1af9BIVQyFwby0ZxT3Cy8EjTQR7GOUgAYDD6WramRbarod+YHIGV8ghTYxmgr5gB
3BYMfwDdJkXoDEWHTifwzUebGSJBCpHHmxpKFy7RiC9Yq0jDnfyrcJA3+JueVEc6yaB+UU6o99yF
smX+dFfxuFOwt1VhoWJR5LazzOlf0fyathpWRd/DWbkeoZmh7fTIT1twkLWjheolNGJT9F9mqdNM
O2kJIeLFNu53osdxNk+wrQJUZlcEC44bKEaNLvaav5VeXq+J3+TveH5VlUKMrKlXhK7x0rAdeAYf
K0hsx0gpgTl6lDvruiGK9jEXCCxqmWXpuo/7LkWJWgXQeEuGQuSveOwpmh8luWrwDYNb/1l1QcKd
8QY0ZbMbnQ6S7FZwm//sbsODUIPUnCYtg4uP6C+N/FG6h9ncCH8FM8RDTWnCyFKmcFUUTUpQ4o1A
onl97gUuisfe6Sm01BNpXWP5NCfE7tFssRbzfzb6+tSLuLqRSKvmyKiBt7bdhzJpLW0JvVwGMv5n
D1gn7OIBrTLEQD8BbF8Z+3F4WhjqYBtHnWhmOFs2sgYN9BSYNJB+Qgw+cwIVjfOzal9/c1Fg+vX/
xasTDQXXIGoAp4st3FXtdLf48cdaQlf+NF6/cUUQfQV3XqeolwC2sq5A/woxazTdnlNly3BFg3OG
C45c0AADM+mp5Z2KFpLxd69v4DTJOsY3zocHzYGSN5ZnA9Pf2456vzJJN4YVHtZfbq/Sfn80O3id
9ygNP2z19QoOPZ4isYHivQLZObRugPu2UhI3MUHZ0LRe21vv15ddYMk8oo4stK+iCb5OQX1KVk3I
iCcb/kc09BrnXGyoaRqyLEDQBIK5yo9mdh7iaOOgEQ3N2TGr4igqSw0wNPbSoK+7ebw+G4IQTF6f
d/HKcQ1i6iFVERWDRLiGTLzpNGVgFcXD9fFF783ZcFOXsaYyEvrDNHloGT/OZry7PrQo1S6T/747
rYLCBE3sGrtAwcaOdyN6U+2VASF3YmxK2advytYtVmBpPJquypRkKAfkVdawe3nqTxBit8OdZIN5
xynv0t6a/R/eLHkixC5r4rSTkb7UwrtsfmDoqAg+rk/a9wZGeDgdG0wwFRpY7wAxZBhJ9hDeoAV3
l82yrRcbjvv7TUV46sMZrc9rUy9gmWl8qPTxMI/G73LRUAWeXq5/x/f7CpR4/137hqlVMo+IjuX4
fgQ5czVlzvWRv19owhMggis8pWERm14MfsjxKdOP4fLv+tCieVkfeWFsmIG4CgD282tgnGW8NRSF
wDrjFqG2u/4E0bSs/188wZBHE6g3ZOmW6YhWemuOlx+d84QHuZU1K42sgLGBo5pFhzC5mbYwgKKX
5uxYmxYlV5oCbavkTSru1C0IjWivcyevnuRp3Wdl5BddAnbp3spwDRjrCqiEM1o5fzbj3Akst4GC
5ir0n2Vzf4hG0JUgl7HVZSiA5RMevmYEoBQrApgrVWt9F+bLU1WpE4jYtPes6+B8lPk8soa5gyId
1Kr9vP5RwueuF5KLfTRMKl0WgkMSfC/72I8P9EE50J183Lo4CTr/wZH73ydAzSiQkgnirytMZyXM
kXZrTEGc6LCFNBOYGw9uY1muFTXB+ud1aev5fdCB7ilobSmmPzMKHstGOpYvC0jZPb1IIJbyEARo
wGUbLk70+v9jy5SaUQds3hJCeiRx4wgEf8adghzz9VUWeDoewbYoQ9QlLXyoko1OA8LOktW2Pm61
lwrOZ2Jwdg3tJNQi1vYO5Zz+gtaA/srsGg2B2WdIrPqmBia28OqN2EtQeCI8iE0NM4hJdHB9q+rJ
FO/0v0lkmbtut+wi5mjA6P0wgUEMzuYNmkVlI4M7jpmAdMzdcFu0ETRW1K2bjwBSTHgQGwl7UuoK
Ym/T18/FUwccY+tNPnC3xbF3qK3/Un3iz8fM20r1iUyeR7JVC5varMRezkb2DpnFFtqgD219r6ml
V5XqEZKBh7Af/TbcJKpfHfH/3jAIj18LU02her2iZ8+TE9lgDN3Jd7MLpovjlg8QnAE8Yi00IP9c
yrMJwtvC1eQb8LKhlV61hvzWDB6u25HAUHkUmjombVcneEaGftcGx8zQI5Q+hpuYEtEDOE/QTlNZ
0MlAiuA0vDY3mks+ymd2N7/1TrkPXosFjH+hU40bXk1wHutczF6oaSnRERmJiWX+PCkO06L761Ml
cDk8QyKVykwuANrzmmoAkOutngpbptmGQxPc6AlPjMjS1BzKHv1A06viVm5wF9tQ7X0FG7odOlsa
9KLV4KxfWjSzCnLs2nbUn4oOWieG5GZK5tM83mhd+EqFfmMZPCwtaIeknhLkFc1sHOwlBSVxh+qV
Rl47Q31amvjBJMVN0EMtlgU0taoeXxy3KDv0xv2UzLucSokDGQAcHC09FMlY2v2iRJba5VAnSo9R
Ui+OKdce0MAbCB3BtuERbzSi09hlMANdARNdhHtYsOXbBduGx7Y1kSaxCVUo5BDz21WRqP8D6Jwf
2+m+ie3EGk6FvekI1+Ppu7lf1/0i9mnbNuzicEp9NfGbve6mIG2sXgAhn3b5W+zWG8e7wDPxQLfQ
jOWVwiz0e1N+BdQWva+L7MqFti+y9iaWyYY1i+aOcx4kbMBO0mLu6jyw6uxXX4GTGVJp1w1atOic
r2CFpKSkgTHo84g4i9kLDsLrQ4usmYevoRJUm/KI7gfVUz+pEx7Q4fJZv6KXBoyK0K6+/pjvc+yE
Z1PESrdZyBBizxOkfCDT8lxrw21UQ9VwntEBPelQQmKSsZFIFsUpjHcfqTHHdQUw/Ni3g03g2x2z
Mjw6j1Y+y35b5LITquXvJJd+K3X+UGeDm4EXxpr1rS57Qamc8Ii3JKGmVBRAzxSv6a+1SaK0c9v8
o50Ur3cYyNoDu9xtGdRXLekbg+JBcFHSBjiFp9AvGwu8gLbmBx69ye7i0Jp/6bGl/mKNRWzqADFv
j27xB9w3Sh1bzC3B0rkFXBVNvLYa4oVdF3GqG4FMYxROZdtN/cUPnH9f0Ybfbjgqga3xgLkUV+/B
RDenH2TGYeroQzdmD2ZqbnhYUUTN4+XqwVTGac5Cv3EqYs2fmtt6hpNC1eQAeaRHzKIT7bayUN/X
tojGOY4oMbtuzPEw+aC51I+9FaFO/C28hmiuOM8BsXOTmT0ygzrtdozqB9JVj+2yFTSJhif/Xe0F
wSUDpBY3y6Xw63y0C0iVykPuXPcagiCAh9HVZcKiulaQch9eyIT2TOjWxSgObXgJgVvlUXS1lKZV
jPZ+H9hRUCGeJLDaXH/xr4rVN9bII+fYqEchuJ1i3zjJwOPo7rJvzsux82uHncmrdFg+ooO+36rJ
CSaKx9Ahayoj65ckfsXCs7JEHuneTTU/qOZWhVGw0jySbgr7RgJZXuxHqmIT9lwGn3NON9ZZNDgX
DFC2TPLUzLGfs8zJy49mCtzM3FgLwSrz7IczZNCGhoL7rEDEFJIPvdqoFojeen3ghasbICxWSAxx
MBhkb2SIsjVt5rMfdsYTnvhwaSdVieYYepczGODHJ1qllt48X9+gonfnDHcN3+mkZpGfJcWtpDe+
xnpQL9ENyIYoquD10KteIUEDZ+BlzR76irh1fnUILvu1PTB2t1BWos/gjvlAycGZXK37Pp5vphDK
haZxn85bYmKC4XlQXdnTBU4NlNwVeW/MwErG35q5dWILavaEh9JNE9gJUwlRHYgh4fwRAbv0tvEV
L/LJUX9L7K0YTxAEU+5MlrNgbJQYJEiIIa2uXdnROzdJAovJjxIY865vKdGa82i6KI0UWctRPavy
8jVnI4RXCtMqAOstYukmr6CiqEMuaya3RtJC3xXuA3C+jQKwIMDk4XaFlKgg1gMkRZsna8oqiyp/
SnQF1RoUDsenONq4NAq8CQ+jC9V5lPuuSHyFLc4YDI6cv27MnyBRw2Pn6nnuWz1Aht4YTXK/JNMB
TM+hlY1LBv0s/TSR7l89F38qHRt8XoojapVbMY9oi3D+oFADqEsmFNkIxWp/DTisQK7+oj0Mh7W1
PjlIvyVv7Wajm51U68jfnJA8wk6HZkYYQPT5CxNFncRlhd0dhh1zQa0bWunLxqyKbJhzESGbodVB
I2DYz6SxptiqnshuFYM3d60bvi+foOLZpsEVhHM82A6CnmmhxkgpJEjoKz7bz66ya7wtqJLgY3ik
HaRAZ72I8DHmciwnxe7lv8habRiwYA/wOLsA2QolUIrYzxq9tnPS3Wg61H+KxHhbJvNVW6Kn62si
sFUedAfpxyUeG4ArQUvhRXnYWma+3BusBjUpCDStrlD9Pm82PIPAYnnwnTaWyTwFYBcsAXmXWumd
mPIGqY/otsOD7OomN8tFbbAeEoR4s0NZf+r1S58OthKU95P0Kw2RECW3yPpaCPOtIdtdn0Lly6t+
Yz+Ei+xnGiLLF8sIXlnwGCA7Ls3UPChJmVmzRo4F5IitjhkyOtEa1YKw8euYk9mZ5qa61bTKK6Tm
rpNAoJEgirHacH4Aq4pF8qhy5HrJfZ3l+S6YNZAh6BN6M0bDp/FSenU8orutHO4nBGndEBX2PAZ2
u4C5MY6HY2ZWu7Qv3k1dfox0E1k1SBBPaglhvtuiKO8rJT7qev1UsqW0cO+5mW7qRnswphpvwprI
ltK6sjuD3vU0f87zKHdYEtpEig5BRF6LSrOmafo76/khj3CxXoDyCUptsCcWQ6Ns2U1h5GqhdqiK
2g8kENiMYddYWaI5lHUPBMpQbA7fB7X62y7RrjWz1mpSzBc4dcFZVgUWoEQ3ejX4vdYDsVSr1Goq
cMcG4X2U9bfmqL90YfJUB9qBhPNebiXDBkHzLuvrY1ib3iTlIErqPntE4QDlneu4f0kUzFkGEueU
Bc4YrSMa+1zun3E7c+sw+5DKyJv7/IDUo67nbr5MDqKn/VT0tVXqp2YyZS8k9Y0+IEtigmKoMNp0
1wdQiM48s8u8MoMGXAiKkvYfw+EAtTxwZeD6Wmt2O1UHhag7ZWRPqqm4pZncklJ+TtKfke5DcPG/
gbCsROoYjiGuaXJtq8nv6WftiOQLNHURYc/JKJWrfAnir09QyoMbUnJQaty4GIgCFh40qRU6ZGtk
GQfuc+esTRM5tCqqXfIgO9UPlfQID5cE2KqCxGAZ+31rvCzt4laheZ8p5f66IxD4Uh4yqY9kaEgb
Ao3ZGfuo1c+sJS/NUh4auXBMUn0wc3y8/iiRI+ViBNOQWN52c+IHafeW6cpOypuN2OcrTPvGm/0P
PnMZMz1MACqVqjx1ssF4SlvtEChTc1/20HqnWmXcg5m6QDAH1gN5pZAOp9EhZnyDxopdCK6kOdBB
Fp319pLpp7jBfUadKruXKLrWJORyFKB561GeDg0LZydKtehxmWbXoOlhlPq7eNRAQtrk/ty1r0pX
npAMP7NS2oPsaWPHCWbwK+N0sZ8zvQX9dlKkfqwBaxkn9iYEX1RY/LpkXAxtSh2be4SLPvhlbnsv
RzdgvWf+j8uxX0fgxQNIpSUNQlHwB1b/5PFeMV/GLQ440U3oy0Avxp6GIoViIwKC4ITy57G2SxsU
IlCLMZBra+zY2cq2CeKnL5zExYMiHbqcc4iaMvjVdR80Nrc5UU23iLZk20TJw6/1uXiCjDNMiqUh
8Y3fqm5HT4ujWNCcdxS2MqOsCi0NqmSbtbg1iv3Gbnj4aG6ADVhvKWoouXys2/KUzeyo111r6Qqa
DVqIDCC5YjXUOOeJvBFTC4JcHj8qJdBJkNGA6gMw6VQlZLXH2gXlmpaMNlFb12AxZNc3iplfKYPv
PnENVy9mtJQMeUihj+I3I+KQdj4FTXswOqW02oQ5Y2W4ZS7/BZnO02iUn6lmTG6rLMeCanezYvzW
Z+aFRnTUgvDNLOqzRHD1zEbdUvLwAOr+vU5bO+mk2eobeiup8WvZ1b5eQVuuqid3UlqrgEJB1BdQ
GJt2ZjLfV1J+O8ftZ19NvpHVfmnGjhFGXlVvdbR/RXHffTSXESvmOErlAdZW1fSeTnroSJpiMzY+
FGyRrKSWLWNoRjeGck4HOoAZ0aebJ+x2WtoSegJdBdncIfChIfE5xvJJHgx/bNIcWqjk71AGv1HP
LFx0EP8MYE/k1eIuVkmVo2Xq9RypC6ncM7n3SH2Ktng+BGbL42eDaGhxPYXfTEGdRMJDb3yQfAOB
LfKcvLz4HBdpRec0RXhrqFacsI+YRAgFo306psRS0gxSUgY9gZb1OOT9xrktOAp4WK0UBkStlC7z
A/B+SZpmq/nWXV5ws+ZBtApMwYC4Y+wzZKtW/Z1j7i0ewJDaAX7ip4ENj5+Nk45mkCtL/WAq/1ZL
cgaJ3c0SbPX9C6IzhQfRqnXXqKmKm0hxI/1TPyAU4qBIb+fv/d12+UWAAVJ4FG00pGBJG+XcX+HN
8i/AGTqneATA2TUs1WVH2UmR9pBDq3jeSloKdpzCw2qnPli6KVRyPyBPwK8o6q5rDow6LURd0tHX
h8CJuuefBG0KD7RVFU0HWBXfN7WebJxL8uf6uN9XHEAD8F97V5KeBlRbx2XpPtE0UFfWt6RX3Wlo
d9cf8b2JKOb6/4VLyQJj1jpiZn495bhxAlE6bhjf9/5E4WG2+RzPNBhwd5Z0dqhwYazk9jZVlI3h
vz8fFZ40cmSMzBpSu17LhoPe7b4ET/rcnrSjmd32AK4281YeTTRJ3N1LH+XIIAaABww35SgObpge
bDgS0RJzmbMA6lZNpQGhpND3AYoxRcSsJdqX8dP19RWMz8NuST01ar6qeyxk+NvqxvuM3OdUFf9U
aVMy8ntfqPDUkVlVd0Umof6pehryDSCIim3lkD0QgLn+H2iW/+PsSpbkhKHkFxEhxCauLLUvXb27
L4pe3IBAAoEQy9dP9pwmPOPxxBzsaIcjqqsKeHovM1/mz7f9349r90+drcsbN5x+FjDUyZ5+fkuX
m2ckUf8ftoT/clP9qbNlqLIL/dlVFzAbZiwAHFzwzHjuvmPxvlTgPdpuF+Fk/sew8rcC/Kfutuvx
4mUMZSm8Y98cwAnRT8gQKQtY3wbIjiv9m8+br6qFmVqt0jBSexjX/f/qy3/LIHcss2QCGEnqw0Be
Xf0BuoBi2/t/v/f+Z6zT/VOV6waNWLA3Xu1a8MsYGrv7OXRZKpp+27HxvI7/WpX9S6n5U57rDwaU
wY9JjhqijISbecbuJ/mXgd5fAEj3Tz1uAYKckgoLA3ZDvsfLz+SEzKHsJ5IHacjVP8W4f7v7/qgF
FWy6eT+DRNWDpAnMtXLb159FoD+t6fbQxuFKGdP/Q+Hxl6vzpzBXTn6zdD1kBX7rvIVlfAcw7yOC
z1vS0l4nftNs/vfb4G/3+J96XLv2oywbOJV413VDc73ljyhy6Zr3/wcT07/U6D8VuHUbMb93oPFw
pyFpILah/0Bk/nb5/xTeilrgqhS4/FNqs+5O3soMqWqbOS/S8OXf9e1vH+CPw56sjpQEfM1uLOes
mB+4/Bfn8JfR341+fuV/OeR7Xok4nvDSwfUnOLrbSGyO87TLLYhi9bb+rh7+FWL0F1GG+6fkdlaw
4ejm/9Qm0fogLx8bnZYb+iVf5zQ66K/4IDf/Ymr++sH+QMvMMoSw2gE10GcNEPBTfXBysSThyX8g
G5WrrfvrnxaUQRz/5QT6U5Q7COYVti/Frq4KVGoRPJeyRkSCaxGR3O7Akt8FI3tbJ//e5WOfcAFU
3Wkmmli/f4mc8Koi9yS6EVRGGaUOGYZE1NN7WMWXXlLnqHzy1nUrQQJy/OBAKpMU1M/Gefytui7v
ff0WNu0x6vyHYaCntShN4sZiTsO+eS2E++IUgmJCHvxENNiZUriNfjTjB8cdd7oF0+i+tG29JH3l
HIsJ3V6jw8dSmz3127M3aNAMRZjGcYeIIMMSyaqb7ocdEuyOo28+W0WDLKIzbD7nvRjdDlbdbZ8K
r0DrTqi7W8rg0UR227D1oilNo1p8kHWJk0XDIRS7dBu3vNR1uCRBMF3rEckcRSi6rCWIxgmaW+fp
OynZr7bm+5qX57FYjtLx70irDz5dtnKlV8ZjULUrJONzF2xG0SE/JvZnbKDNO48olQIZOSxsPNKK
TClr9VtPpoPhyy/diydbkI+VyLsxsN4xhjAzJdS+I/HuHVlV9Xb2ySNf1pNaapuMS6ATAuF94kzY
GPJBnXkIv02IQDZ2ReudraibChXGyUrHI/FUPnnRkFQTOzdeD99mUqtbLWiURb3/5s503daheOsY
9talJ1N0xSddT998JmlMvK3bLXnMVAqjva9giR506V4Lx9JUBxKHAnkuxujQNT98NSuQONM+eb0t
Euaoz1o5JCMrqBjZORe3qR9kW8IivrQipcJeCsZSNTpPXUcP1k4vXK9bGbSvC/N+0xXGODq68dj5
CGUQb4jLqrwain3smYdaRY9c+x+BLo8xyKPEXYeMW/VgtYUoW7nnEbllSC2sN9LFIeXAok6szhHb
/y+zA8PZEMO3D2PFLY0p1q1lmK9Sby38Ped+yipOsmEBvtVLZ6cE7jzedE+IxzzOVH1jfjhD8/s2
29KC2JnurPXXVPfhHsJ1MGluhCd/dBE3YO/XKoQMjHafynBsAC/9L88f74NVZryq7yZEwq3RdDeP
IHYQh5Uop8NLemrbtGGJcGSbjVN1k9H80Xju0WnFhdfIP3EmzKWWyWdI1KFyMPHBD8RhndV35UYv
IoAGWRfqbVhK4HHtWif47w8eztduCk7lKINUjgUCqoP6WKjo5o02X53waHmNxrWrz5xGj2vcwi5I
Bgc79hsJxHQzw9LOOMV1ZEPmVv2UEGJ11rTz5+SNu677SaaoP92F62wVut0YIf3UzOFnO2CshhQr
XaS8j4f1tRr8L9VXSLIOPsUUvsehuXbITEurNpzSmS1IPJVdujTiuZLFUxHzN1dBDNGF3dbS8c03
6zON9d53PZW0DsSZav1VQQmSdmGMpFTpHGhYQ5e4bCrp5t04bQfnh73UXMMSxdFJBzOFuLeIEPD7
bVUgM29ewKm53V673eNMapQh3Gu+nU4Q9x8oWDZOxJxMs/KyQAxPgebftBxBGJrTOCGr1afVjfdO
Dg/QJi0HfwfFxnWi1XayI0lCHHZ54+JaIstwoR2YCTuLY1CAIh5rWAWa6jy6/TvMmzlYTHdXKOZn
XagwvhenJW7gHCa7MrGd91GB9E0Yd9fU9cZzTZy3zi1ZZgOTi65E0CjtX4uweSXuVO9iE4hcKv17
GRAcO7MX3yWpEevFc72LDqrtbOodq8HJhk3xq2z6s5hKCSV7c1/5/bcHT47VuCdCwrtVdnf1VD7J
Ed8O6b2biqbcOoXMggZh60w8havdmbjbAuG6FXTOyeC9rrxDmXecnFfNqTOVRMxRmXY1LMO41Ee8
BZwJM2yvxh61zJkj/FRU56Uf3xE58zBp8Uw4SUXY8GQJkTA5i/6Zr7pNuhiG2Fy7EWIfEO1XI//D
pfUrpr7N4CEw11n7nVTltiibs4rrvanWV8UKmJu6l7X2tnPBP0cdnbHYdvArL5uUCfB7yqPoqye3
tBc+qUPjtdu+JIC4wa+Dq7jvZDik6OuaRPVTDv8Ymbpam3QwQV6o4bVsdYRDttqJoVxSqQX0GiaN
GdUwXzLn2gkOsxaXUA0XC27AiPiL+wxe7RT2zlUI/qv7uUltgVzHMby3oRsn0nofcVnd9UNQJcLx
dFIyDkn5Et0TXN6oNafZgMRHBmFekuJhDP1bUdLdKhHr2sLTKO9Vl+PzPdQ98/YIit6rGSkdSzTp
3IuEk/REVoh7hVLBXSzJIgenIs4504SPNoxeOxllleCXPg5Monx/h/zZU4yzKWZjkNCxJEk02b2r
KKwlzMGPyLn++fY53ykbwfks/qzt+t2Z8qIXeMbRWCGspSmyyU6bcOUHXjgg8sMPHlHciQM6Acn7
FEYSL24Joj+WYLqJd5F2GeCgEziJ5091Cke1p56Ez+GAh1v49Zg15SdY11QO9kLEkfkOxQ4Af3NC
77iGy3dU6Ae/Y88SlrTwLZpmOKaLdA3BGMxlm0RIaCVsmLcwGjv3fp/hQE0jRFrBm7FO1tk/C4dj
2TH+iuU8J2M7HhwK6UJA5hOV2MAffw6bxSIHpYuLfPH0ji4ic6WWuxXPGwnVrQ/YiF7HoK6Uh8rH
Zt4wiqyP6b2JOpIZTuJjhFMxqbDKkFUNvo++tp+tkfihtytuMnGDJxJ+z1Ru5OCfQz6PievzSzNN
dwXnCGMtTx2dT84U/BZtd+NutTcsTAlzUZUhEEmkjm+T05wXyd+KQVxqzs5Kdnuy9ChiWqdT6Kdt
v+JG5GLaMxhWqGb1NkrBcp/g1eh4tiueCNOQNgvGAGtankQ0secmtEfvMTbNS0ztk6WlSVecSulS
+achRhEfzKyTqePvDtzcUq1mP+l4u6vH4ENqFGpV38VBfGy7EH1QS06KF89lHUOPRM3Nt+oReMun
iNhzHAzHmDOZmCrECuooDiocP00lZIrz/YZC9E7a4NIPECDKLtxHa5R31YowqJXpzPTLYZimfRv0
x2JUeYDEXE35axcgXLv3n8cBO7UuiXbU61/CYEBL2a4Hx6Daif4XNkwEzpn4NBO+A5U44pH3l7RY
q9wb+KZq1+dOjReYNJ/LTgWZnIrv0G/evLb4qPrh7DuTSiJp3VTz5d6iIUCgBvGTOKafZQG3i7rO
FbddzqoeYklxGmzJcNQVOgsYDZMyZk+irw/WQeuNZOrEQAMyBzzrJ5cli6OdhA7t1h3CXaQXdBKj
3IDzRsxJ+QK/qONqySszxadrplfDm7vSBtd1lAZRG/MvQ0DGMg/Z0HyAPYN3HGwI1WZ7RSzUsSPe
DfGzj7RrvSRakFu+dOaN1NVexlP/UU+LSJADn/FOxioZBUCWhciUzS0Clht7te2AkGVnPsLULbXI
U94AKhEQ6/CDwBJez7q7slJtigBPs+mb+jy782ZCJUjWoqdpU3q/VUS3jtBPQjYHn8gHOk4Xa4eH
mKHnt7TYDNAgwyhgrdO6onDKNq99UYAdRdTHPLnw5sW6Mu3SdhjO7aB+Ifn8ioDmMyQ9V2woncoi
OhUdPXOH3K+Fd3VtexChVYmR3bbisZdAAHFShcrh2wCz/5puinm8BZP7FsWoWpK/Bz3NYL98Kmnx
uUDkk3BIo7DBmGlTTUk9219F0yx5D4l65rQVx86YuCsku5rJTfyaZCUWg7Hqyur9MPT3IvQOYcCf
y6Um23igiNIKmjdK8bitSAPGW8BeGN7YRscOmjve3QlPrns/FEhFEjsydkNiF/liI/64yADDE6od
uta9MysYTobtrlibJwTJHQUe70SXcHCUkWmyyvdfphZs9rJ4qa8wyaz18OmqxaREjHD4wdCYuFFU
JMESslQKD4+7G1/UNIgk0v1j77k321XvqzUXVrF9sI4XG863CM2rNx6hZPuiUb2JjLouXod9Q5aW
TXBCzkWLmaUPM71OeUgFTGtjtAaRHc5gf+HxLS5RqC5NOZR57w53akAolx3cF9ARay5kdVCyP45q
jhJv9T8cNlUpSu97PDFU3qDBkNDm08C/i2beuIycFcI0EqPjU90wkwaqxEzV0R264DhfuH9xkUKV
yLBHJeUQqzlQLLRor+dGy7x3xLGW/gqH16bPRkm2kbZIGTby0nXYnwyXdKXOWc7hNYoPbV9zXI3g
VrjuN9O9TeYBJdch9TGgwQ5342XU7m/ril3bLntlZZzQwjtHZtj5ZYGcvJGfvW7JHLN6qTfinTpj
e1/1iENgXrcR/bx3Kh9eCSQ+hLX4qrn9pSvv1RkN3awUe2IrMVdWQpDvNwcKfrkM6Wb2o23Xs61s
4ixuoqdOzFeBN1cpL2e29FP6cwStzvzpyOLVi8UTesvj6DbP7lI/xQN8M6L4bAa6RxqJTNiA3Yhy
fa4dTBpaVPchWbeOj+m1qpx7Yv1XW/HHepabpsW94kT8l7/OV7cOcj73z72Q12XFn8Fc2ra/gx/s
pkTTNo7DdR26AybyVAzybp0jlRTh1OE7qB+t34Z3QePYZBkNRHyzMyS0qzdO4encAlDM8CW+iYje
zXXw3aPsS6bf+yVQCcwsP4NxygM1wFW7qZ/oTD4XXbyLkH/BaF7g7Choan7s6VbuvHdmMpnDY5bU
7vg9LVCnhdUosSLcZryHBMRnbMcHNGChqPuErO6J6eZSjg5CGpfoB6BhaagZT3nXP87If0MHeeuH
/kSHvjiSpZmSCeo6tDsxqppbHTAsnAuDWV95/NFlzmlhUOnyVaIn7JcTItPzuCr3nhfChm6ct1Av
5FVPfpuJ6HTt3JeqHG8Qjz5BGIWdNmovLHAwi5o8HjHRSS81JYCJCC4b1F+OjBmTciWGzAsAm8xm
tami4Tn66di7sXws8OgkEDji66LAA7ppOXmB2cl6zmI3dLMpVr9MC6tgrI3TBPu4YebT6Bc6PIT3
agQTsS8T0L0ubW5m7zjDAScZvCFOXEO2wdxaIE5t3gfdpivjIwXDnMACYLMSjVwPcewCO6ZmsXAd
kRhlAHzJOHzw1XwZalckckIz1bAz9bxio1qcDD2G2cmQRyRG4Plz+FMXQK+C+yf1aF2kJQsPnu/0
Cd7Mbxk3R+SeowuOysMMv+C0XLoTxtpPTXB+qVjej9T9rkP5OUbz4xySCxnGx7YvbjSI1gRz3InE
A2q1+yiablNCNdfW2BCfuHnHYOymscePve73gXEgabPBRxyyXDTxkTs4zrGg+TZxhRrSeA9MzJ8+
oS91qLbr6KdRmARRJPA8VI/cgcJ4lHPmEfbIMdR6eGJTi535YTabrnG+JhNp3EQM4tOqe+gIT5jh
13KOvIz4Pay9VHhfyzZrhhFC3fikbHAZ0WfGrS02QYB5mkt56wKOE1tsPWXhxgU1vavbOxdx1WnT
NV91YLa0j16Q3oe+df3i9afR/L6KgCgiHviOSl4jGrAyqejsffszuFWlt1uwTq/xlCeYk0Vq6uDF
n5sTc/sH4c73sWYgZ6C0mdaNt8C4Fq3FteTTcaza52CKN707bgncR3jn56MqjyYKbmYkLwOnv7Tv
bnWzHtwfxrVBxnheduuZYE0WHcobW5erYP2GtWxXVMvOK9D78ibXXdGng6anyKk/gGicPcofAZic
I2U8DK7FpxeS98rrD8y1C9yA2TN1UOFn6z3pkOTKqhcewNPBrc1jOJInWovvroNhsarZxnHWO2bU
sUCLnHgYEWXlXgo9dakk9A0m7ag5zQYmyleX8yqhDGNh4MnnoRoOhcaMFVd6E8wCH0W8WKlu0dqw
BMDIBlFmMOkK/Ze5b97bhu7Dkm/ceTi03przZigTwsTVJxqjdrGBJV2TAAY8G6b2Ske/20i+lguE
8m65sw6WCOPiGkR4rkV9pHF/kD+H7M+EVhQ3Z+KHgbITjg1ooYtrAw2WF7eXmIXbeBz3FW+fdA3J
GwvqNHTDQ9TTt2GkmLeArpC43Bvg1O1K66TqYFlu1jEJ2u7TSLmldf/czvSuLFBt4VEfTE1ejmsG
+6Wr54d31UwSBXMIoKAog0Xcn10W36GXPcwKUT9scj8I0CcJAI1gioVu/LFY2tzF4jyN2vPC4IM0
FPdda7NVqw/ovp61jHet5GTj0fUda6dPtQ0PwFh/LbXOIr89DgGmGKjpysm/BmL8gmz4Vbn+royW
AxIG9o0zABauAFaWW0h6doaL3eA1Pz2Zehlx5qBcQ9U4sLRZYbOIPm8zDfZFxLVGHwgFfoCWMXDE
vmAN2kT+sw5Pnd0Q041F1wci4LZW42NctBeIYtGGF/gQQXDFY30u/OmpbWwCTRfJoFb9jYCMJZ1p
vFWBA4zSe6xEw9Ih6DLNHTBbxnnSYHZTwPl7WYpnV2Ho4sC3+NKko25OQ/msC75rayyoy2pn4bTo
IAMlZcUMwR85dqrZxA1ABZxbsLrLkGJ3BFD9hJY5aWuWCTfYrbrMRxJlchk3E/ceV6BOytbf6Fuz
umkPIbCWFf9IpxEprTg5z9Q1G6Cr15/gjGDpMq/xDezzgtvU8p2VZNOLFb2Xu12dCVbDQXFpA77p
yxr3k39nuMShMqeqRiMzs8+JxQfjy19uDc9CVuSRDnIG4AoNcr9nNTn7LHqLRv9eeM6LbmH+Qdpc
h9NR+CojtNn1Dex5mAdJP+pBwpXBNZzoPrLsjRYm7aizbxu59QwiSZrhAwG0Z0vCJmnBg2IotXk3
mYvfRu/dtB7JoPcLHPoTq+Wl5erOBNEpjjUIOw/SvLjdrWr+lnLYtg7dQ3fx2UVm55jo1FTDlkML
kyzCf6013gW2ppAUg/7Nb8e9i7SeSFSPKjZX0QKRRIvIF3IdqzCjLkgmyZ8i3CRxq44UdoTWqVFj
1+CugxCyoPbEew7DkuEC9E0DeSWHYopzzyMeOma1K4L2MLrj66CWt1mhBaELQZdknCTW7o5EwQnh
sgAdAcTRYdoi9OEORm2frH4C2rERTvvUSBxopl1S66CAF+th7EFGVA4yxhwNMiLs0ASpJxVgHO56
AoOn6lC6KoVWOtNjTH/wMhDZknRpB8epoLY7KacclpdbPa92z9DrQdHzgWW5MtEt2jFDVyy0+FGC
2x9VxVcARIEukPiJseqhNV/SwSDb8QytzWkY8aFYUV3moMfaNLyFgJNBm53MI1yGgDemTseqTLHo
3h30Sxm2H67S3xWl20YNBHglfYk9ceBmTkcVw0mCZ15UfxMUyEbruyXiUP00l1rX98rvTqIdt2O0
9miHyo8RFzwfnWgfIVwFYzDDrTtVH34XIKG335ad/qzGZj8OA/6qMfaG/pj7/nwpS2dfV84hlHRb
oh9g5YiyNAA0UJmKimPLh3xVehuK7yFsqpw0WiRxIC99zV6xEb0lMWooMrfren7WTfjQjkDpJakB
I/bsQfgmtTwMUouBAWe0RksQffGuhJ2N8F5CP2Jp506ZX9QePoixqfXhOo1hzYTFkUqJjadoDxMr
lQCw/KXtVOXUmfer2zxJxz2IoN9MFJWeLi/N7FxdAugkikEq1kyPKRYBbtFSYm0nruVPUT+ubX+N
9PCxFP5bsMSnIoT+t6lgQjoj1tufpyrx4kXCf4DdV3bYcTPuKBjOoI2+g7K8mS5okjiy0cm65RGp
D0nPUQHgJ1RyUWBRIgI2EQBbsUT5yRBBDoa0Rzl5CGrV3RldK5bUWvrAZ+yn1YZ/DaYB0VZqMDbD
lKsGLGngAM5n9MyoL1PpmDeLravErdYhmQJ1v1TOJ9TEl3XxL2GJeD1MdSii+t60836Q01bEAeaB
qgISEF5Wf80nAGNTieoZN3sbO6dSGT8rO6xcDTzcNAUCRIIi2nUTudLR7PGc3FZYFQ7esqfDchp1
3268YWZJ5XUqX1E8l1g9O3H1PqBR1Qt6czHlQKwe/Wn8HPj40xSXG8EKkwyxj1VJRYHsR/eNW19F
ZBJazmG6lPab0R49KS6gnGHeEoB0zNlsj4M/AMkailvV14/EM5uyaTLkIz54gOXzrsX3S0t6CyqW
tS79UNNHS1u173l4dLwCk5w3b1CNd40Unx2fcb8HMOULcUVAvm3dXlPE8sbYa3I8rH9AX+dMmTeD
FhgnOI4ta403pES415XZe0t19TyotodyPjoTtNKkBRUL5dR7UcdbBEd8rOEKDydHfDkazk19UG64
nvYBL8fUJ+omw3WDUWiB9nA+FHh7ZpjttZnaI4nXTQk70Xpy7pd62fTKnpq1yxStzih390wXsHxF
DelWeShiC20xW7+nWed6mjZjONx5wES8df69onFNQqLzoPQhcqxBPhmzZVXxRmN+XiU+OpH+ZiIq
BKyPJcIhxtdFn1lJ7DlCVHhSj8DtNeLmSwGnaK2HtFkUOw8BMn/VhI7GnQJ3o5r2VLgq9834vLIg
bavwWA5ooaq4CQ+WlCksT74myucUG1FNAvvmJg8rHIJ+dx75fI07jA9T2P/u/TCbS3e7ND/9afuE
YOP71m9FOtcmTIScsblBzf2IfbgkjBgWwhZxv7giTAcP91VEVz/3ZXlrVhdiWy+4tjbcO+166vxl
4+DFdAd1yeAsVzoJVO0YAFg4qqcaXHzve8eAYGoox/mEZuAu6vU2ljaDmZRIXTBfc4PGiTKMplh9
2FGNp1UoBOCAT/wx5PIYyZyC7u1Y3A29fqFieSp9C44VjvaApL2dH3fwmByhVHA2vK6qHPX8jc41
Eq+kn4RWNmkdkVNp/DJxeiSd/bgzVBE0BVOgt6tiv6N5eHawS5uGAcD20SBF01J+/k+vo9HhKm2X
+t6s3bErml2rsMULG7gVxR/A0Ro6G1JCBczX/VpCDjMF2Bu1X6Jd1nwR/MgZVGSqPuJpO9m+zALA
TXjiEMfjhDsQhpntq7e5cfbRHG6KGlbuKK9QE4dFvnrFI5DxO6xD47UgeEWfjF1PF0MIQLPHpaJj
MjMCGHVAdCKLvdQpnE9Zy8yM0d7U4U6LMQ+LDgYs/W6YccgMPpaj2l8V+NzWAKMI4/hWjfoaR9gH
ccsnoKXfEvhcameDEEsekVwrBiF6YO8ESAAINvq7oPVfOyALi1x37RRltAvfWVk7uEe9+9rQJ+pa
kxZgZhJvQnyg69SZL4bnpeIHYJfvloUq8cA5JSKWO1gRnsZ2clLsIHzKthiyWpcUOgS77e0Q4cx4
mJzybnTVRqzgWKU+h06QgUc9ijb2v4S3HO0AMsfvXq0Zv31cdc+Az69XhCHGzmWlVe4H9tr5+iRY
eyFOd5tRzJZgWHbFFFybZd3Z2IJHW6BCCU13JrBun1hKbJv7FWpy64roRO16C4w9Qisst028iLxR
7gEsxy5ysbXJ4tJLR0+/eIv4gokB0k3VALdkspFxcbQBe4UwZUdKacAtGbhotXO5qzxEDziq3UjG
lzQscdf2AgIOU8ICGec1mg6vrRMRiCdXF5t1qYvNMlR3MjJmBwHRlMWjqtMZip50kB0CnSJ3T9m8
n1aA6Ix1JSwPynJLRl3nvkung2QhVm5lyTGRQCRKouPokVuxyAJrusjDXWzuFRDvxyFNVs2PXlnm
gR4PExTLZQDeF9BaUjowPCq9r1DXZ0/1h7IeYR9LcgJNPDqAtO+0ecD4BMLKoE+YCpm76DNrat5r
v4fe0ba72C9/Bax8ngZYTPRoWmYrcG3aANmp5OZ1xcZf1MZS9raU08EZ1amPgFIMXO0Yce9mtaQu
1ICY9QqAabTFG6AN4Hjvo8U56XO1jbmG8BVth7e8L6hZQ/NrxZmfcB8WGj0TB+g835oBHSQsArNi
GMH1wSMVknj9Q9lHFihTYx2s4YRXmGqDywYB3WD+MCQYsrX03+p5ReguqHFg1ye/Cee0WgjkCiy4
6mC6rTUczMAMoeb8B0dnstw4kgTRL0qzxJrAlQBXUSIlar/ApKpq7Gti//p5nEtb23TZSEUCmREe
zz2QgjNhfo66fjGjUWHR1iHmNqyPo6U2rTFsymGl4rEAWjeJqbYkoOEYctMfI/b367Tuu2E6YW2h
cl6wTUfn1dBGiP4bRqZ8sv1sY6f2Sy1KA5aUE9+3o10+9HfjsfdFNMBnzdWJIPjlrTA5TX52CdlI
1PzXXt2rpwAb4m4IO2lfJ53WYWPnz31lXJzaCcAVOZjRokbFdagefG++OOb4Pa4TVvnhO26m12la
r3NbMLgxifMoxewCTUZMIesthdejY1UyiBieBd2YbGfDQONNsEQVYx7YZvci5/wUW2JXw93Gojy3
VfaihHdVjPU3Pa1TUJb8m16cq5msf10ksnKl7+w4WgodHd1pmsNaMVtP74OYBFg48LuCGVfdodKk
RcwnyyQhrbzTat9pNvzcvs2mGGfSt2hsv6NGndBED3FWM7ejZTDUgzNmadgbrTwSLcnmQH1tJveU
+vYlYwEiM97hbWqtBytfszAe1S12Z/YEzPywIWNMxQLlUA3Go1iHP6vIj5iTinC5T1rcXn1PDKc8
bthNbTenOGUtz1IebK8pNqNVP9NhX4tmuKms3Ss1XYaW4kpRu8+9GxqLvOZd9OxRBIqp3CWW1Bsj
aQ5mMhlHKfOtSOt96hmHilDef85iPFkdfy0+LO7Tl7pm2p/7d3A6P0ceFeMkmt1cvscs7VQgz0Rw
/LpqhUx2Mqbgq+rgIaqW5FsTfs+GPKzr38HD6TNIvd44XOMwv3+lY+wc3Fxws88UVxZIZZg1XLea
13k7m1mDLEYegG1ZgIugFyX/GFRbYLSoQwSOZ2jH/zQDgMUD1yl9yw2cyf6K8vFpqpZD5hXfkWSb
l515R04/+jlZBwz3LEi3og6qJf5n69TYjkpGweIUP1ku1EGuQAFLSncJqegoZ+tHiKPLkPs7p6UD
GgsCdlPzlmTu2cBObKKMuTb2K2aKD1lVBLVw9jHzR8DLH39oEMclUP8sQ2v1Nn7j5Jupduwwq2bG
jR5okQTeGLeT1AdHp/85ZULBEzEjLREjrTJ7xH//aKdVkGbJVgjxbJnOI8La2Td8KkL7Bu/3hNi9
q+RYHlIvYhXdVIGreNeszpjPVd5X58cIZw09c5RacWgn68WL+b1oDCY8nlLTyIimC/I4fl2xebYD
AcmlJDdqJfQtF+QNOm+RRt9I+wWpYnCQo0T+VIBqkWjwlwpj2MZuc3EVFLeuM/5OU3dkH0a+SbKo
2Sx2Q+ZIHz0NFdEEa55tUhVpKj/711zbV2MdqJVcFhrmK3PgWG8tO2VE4C1bTJ7MjXX8YI0uiYq1
bW3XSWMUd7rn1pY3P2uCVvoIcbaHZr5eWPkVAAkeQNzC1OrDdhE2NGK0dZv8xBM4h615ye7ncKQo
DaFoQmOcrZMcKubG4xcZGYQ31KFk5Gda6d/SIFaxkwxBtMNoiw+yacUWYOXU5gaobMd11Zq7wfd2
ZWL/shdw3RRqPXQ5Ilnmoj5IMk+41JqS4r1Mz+2gqG44xBdowCv2zf9cBp6haps/6Yq26Jv+vYJT
py7h8efZ4Fvrh1PX+78Yff/jhj7o1c3DoQJ8VA7jycobtiTE3WJ/Oju6fRQ6bOkqA7naUF5zStlQ
SSrasV05D6JM/VSuutjjgkhdbvKsvOlU3A8Ykzzhxg+TrBNcy+Nx0ck5K8zHnpfhMfLNt5Jec+P5
TmD0GXsApA4ax7p0eXdwPVRRzw8qJ/mDlj5SlIMWlv3dLtqE3OywpJX9mdnJFjRsRkkg8KxrTGz8
Rnx0fMPYqbH59kX36s4skPZAfIv6UCx6Zxa+Hyw2HEgafxr17G68tlLMa9t97Tv73p0fhVrHjW/W
4ZqmzJei5iyc+i47ju9cyuZ2zhzI3O6qWzI+vLIPDL95jy3iNQyUyVjnd4hiCAp7fitc8ZRFM6YE
Zz9Yzt5vMxYfG++2xtdh1f4x66C8eODPTGfVuWyZ/1srO0vlgp40LueKGJVm8M6kQZxqzdWSWUZo
RoQbuCDbjMaHq5Wo9gbFWG3kDNYjjFWw1Miag3WJOJmSNj66lcqCobDGfTSZzfcY9cs+ybynRMWv
tpwuKr2L7TkfhuVUu9wF+rXXVZ/6nvHvpJqTI4cVucm/aWcewzLuTj0jFzFnl3TueCqznjuYqVxh
d2fIm83glO+DY/xlRGAemZmh97TkLNgksnjmNWXkEggbpi4y/6a2959bNX8MbX2NlryNBlUVnZIT
5o3NtN79L48xxLVOazAWt1HO16fU41se1V+OJBcBPDkNTrZzookPbUmx/lQUinpAfx5dDPQyY9OA
x2ghg7VJNcRL1IWtNr6dCtXWsMDaaoEgSP7MeRjFqVzqBbyq3q04Vhd7PLbsujoUeIpNg1tTV8Mu
c9ZdXlcn3/Jf3Dhm2OR8xVPyJxq9ryLWBBM76gEfTDiy3ZlOt/8g1FZsFOwJY1F7Nxa4HxHC52EM
M9vdGnzAmwacYVOjXnABHgw0p8q1HsdyDBar/Jv4E1PLltJ73Sq7eMjVcks9/0DC6cIzGr2NhiSx
06XEZYY1p8u083IXu3Bnv/qGeGV+9U8CFHv3NaFFBG1uI9kN6xB0iTuhao4ldWLeBETo86skKFGp
G70C+UF71FEcmjr5s6wiYFj1UOEhD4AKhyBPaEqjwj1Hi3pISzmCKaA/lEo9FF1ThaqUU9jMHJS5
qUQQM7K6Kauzw1hOLtCrlhS5RRrORM3ssEdmG6+LvgzHvzrmeh5TeSvHisJJX7NUX7vFPxj5bAGR
CbGRVcLY7E6TVdYtZrrZlt6/LmnDIU5qohCrf+6aPvd282HyPcem+WDRvzHdL14812eKnJ1qp/yj
a/ONqI+cR8zdzp7zzATsyW+sl3I1DrwL2AmWbGdO5g4E+KhH45eK5BJ5xYmx1N8aykBOS/yQZjNZ
ZF7h7bRaRDh1gx0u3RLWkfFi+NMuMqgMiXtIObchAYu8RDov2wsZH8ey8fsgdZytmFHs6rxQRC3d
pzaR/jeZLTCHm+kAeYPbhR4KsdKYGTsb+fI0N9FB5PItmekmKh5F1hTdxNhcunW5xl3P8U62dDmb
57Ra3mSap0FjCQTOvmNxEqnmQZSuRyXnXVy6r7JtgNCtOzqMwGrI6OZ23vPS80pnlkZMp4it260Y
o3GfJsVGeOk591FFOS6m/epSIWX3ljRH191OuftALmWzQ22sNkZt/CgGAFvDcG6uZz2pmR8BOvmu
0SMmvmF4sedkjn9yxa3nCheUkN02i+Xm+569qg5bi0PZ51Q6FQBMwvRW6K1k4dR2sLOnafU/enZn
RE4PUhZjK4FpmDO57VR7rFiY6wFwbQQLloPCtJ2Hdk6L0F/0oXBluncHpg5JycS8jTZNHFEt3cFj
PaZbQJb6PsuHqnMGfVynfHpdKTjDFFnhs2Yk0tX6t/ZbONO+lQff/eebzrphUuZsTW3dElE+Zon9
Zor1yY3Fm8ih2yvSoXZeZxEEVeV3puTdc/qStqR0g9Kjs26k6WyUnlmcmXDiDeXE3F2Qnj8b3E51
9V2aU8RbnCKiddh4KBk3LaDMQxVRBfJKfLrLeHPG5dltYXZLP7mawKAb/AJPFahI0Bb61ZrTNuxS
OwtbEZ/tpPZ3/T0rpy3LocZ9Y20VcuHguZu07gow6+wg+IBEqVF1WE8VG6vxnAjxZ42Nc28v+mqm
kbUT8+pBBHf/1Yk2dv7INuu+Ui9IO/ezSv+OpXVucboEfQ2UY8TuGEYwb7uS0rdxGNETzogt6BIz
F2o9tZOam9+vfqiv3lRpDXzQ4qtxWLtZzDBY9PCfxjodEbhQANBSQDRqMJhxuNh6UCh9yBlLZF19
xCtY1Q1z+otqYKq6NOLJnAwmE0N/MBb3lHfrjdfuavnOXwexYTGtYPLHU4ab5GrN2d5dAYT57nyy
mZLBuVVNexiq9RTD5BcZQixpCtmSnIpuPrXaPnGxH9ssf1mogC0xbJtqXQPHbI45O1bdoXwXNr9R
FY/hOJM6WJnRLsZMHbKdI3QHvY0sE44gyQ9SRtc8U8/5HUZp3Pas8VxAUiJSqSn0MB5s8rb8MUec
K97g3jwHVUYszCMbp582sYWMO+Apb9hbJMtuw3KjcHCwhZSzB7IqqLiaUz5WxxV8ue0i4s+t9F0W
+itNjVPjg5AqiMbJzh/GyT5yKKIBZSYsa3k1UvVW3RPkuL0J5y/EeY7AR/OM3nV9XlYgmCHdp1V8
rcn9QNJIN1KYf0w0DaRy/7df8m2c1zcls720/XxbQ1gd+7l/Woxkx1mqN7ZzP6KH+SfhiyidDC5L
nV0CGTZSO2HXsim9T9iWmokFF0/66OhkP+v8qSbOxHKze+tWXybP3nUYUxImcO26fFqJJxh4jb91
zsdHlYoYocq3AnuRO+ZfQBIHP/WfrSpCIuvobnzy8TTw2Vws+64ygqlfjxAFz56f/5ozJ4appo+4
SfuNnZhQUjhpXBbtRU7E9dpWNa+oDjwjfRl1/F/rlOEa9Q/8UZxqZXWo+DgiC9Fb5bduyEb0g+lV
2XMdFGM6bVvD/27Mb2cU/AKJEaDFXWcnDqAmT0MDddR6x0glz+jtH3Ea71yjP0x8DLXhfsYiB1Ep
P8d4KZiVzTur6vc2i+04OQzI7ug2l/JdTOqUl1XHgC16NfMo4PkhGdqADMCNxtquoL/n4RBI8jHZ
0yeEwMFI1mFHcubZ1t1TiYrP9wH8M+izgRFiqOub9Ai2bzzgfkQpzph9KqGBzFq8CO5k6LgjqPoN
1PAH/dVAjaC6ZXzysHjJS+omO7q2UBYSXhxSKYLFj3u0eoJL+BSAn8sKPlOlOOyYgUmJniFM19ok
bafgYqeHkVQwpvyQFDWsLf+Tf5jQuAFj91UlSQRSm8WUY5BlKqA/S7eV0Hm49ICME/Fl3Ao5aEHT
n9ql+eG/v89z9tTWdJIwXWFpzOQANgNpP3zpU0O0D4HJAOPqEQ3uQL7K1kw73iu4GKTuxJdHe5hN
Khjv2Uv6HQTgKQNnjRLd8MwsJ2545vzuP14eN/SgJVhDoRCvensrk/SHD4IzNMMgNFXlM+26tUF7
DgcOXEs7t2RUoS+8Q+X2D4ktuanLi+XZW8L2t2Xn/GHHAGRPtjwx5Dz2rvzO7mGFqya6MWIzkzmR
XxJb+7Id9u5cZkcJJF5jFR25FW7KhInzp57lLRnvADbFMhz75DOaF0QPezr0xvRi5dkJSVttkig6
mav7yW6FertGnjiW88AZVWZUpeJlWMq3WKQPnfRv9HpbmYkbdMytNmhzZMFCYp8tRwfdmYTHWTes
ZD8d9pHBGg91xsBIsZF+IkCxrgubVkc/ibo9Osqm9KpKXBrl+qC0TZcFURT4DTPvXF/dbGbObX/N
y4giGgNd03XKmaUO6EZMSN231fHPJbqCJBGprIpjG8fMM7nA64KMqMjcWAWH0SAARht76kID4MCI
FpIlc+PJbT1EZLZZb5wxol8jhAanLb0Icms3WT+AjFu3jb6Wvvq3qiUQnX6IzPgtI26lGYvHCCJq
ZLlqM9AncO1/WKXHE2taH51o+X4RwfFDbbDmhH3JgYcBAAPLPIutqPUunZplY43JcfF7npoq28lV
7+Yaw7eY1iD3nZtcUEuWla23ZtRbLMqR8Tav0svSNTshV0Yu5b+EtWapzs9InKci9j9W03p023rr
6/44ecO46eJyB3LA76SmzewkP67Qxl4M6L8QhZqBbF9mr2PHCyQjkDFneGbfdDCYkicuenRVenQ1
k1m6sKGY903jfs+1e6jhnS1Dkw/Uv2udsCeA0qpiFaZo8exZNv1unVmfqWVcfeixJvGuS8bT3Bp6
H7v1vK2xOqSCmdFIWyvK5AMA67eZGsztKrMYjq4b31IlEz2QjhTKtNfcfrUDNptPDvxncnf09vhr
0I3WSHGGOPG/tZWPlpU/iIJ8TLHglkK7xT9FW1TkR6K2nih9T01m7mqbrtSDF2DIcUxa92WpOQRX
Jw5LUz85kkatHXC9dr19NgtwExvbsgYqH5rhNcXUghUo2/A3OXbxuHe64m3JAA6VotKn4w8Mdwz8
qXlKM2iTnqhSeqr2yZjqC9rWUfYZoPS83o2TmJ1IRvUynEB2R23VOqe8sEOXOqH3kMst/72oRiLQ
J+CSIZXtzpLuCSPQYx9Vr8Vk+Lu6AVK/+5+W4aWa7L1huNuGwHpTizdnNgFzGc/C8bhsqO3oKFPv
VMkeX5V5zvyCKg1A2u/sXe151k7fEdakecZ19+5V4ktK+xvHCWBN/1VPy4+M0e+SqjoZwrnDyva+
cCs8OcqcKBzjAepcEk8lWXzYOF8NQjFK8o9wiH+O2t9xgJ2IBfrWaCEBTF3y0BUNrH4jHqKpfeib
6pD4Ga1b/HeIsq0py6ORJP+WGFF2yZ4W4azBpPtbA4ecld4Hbem2rrL/PObPjrHiEikDszBe8tT9
toaCbn9xAD+KB2hVphrqRIFp0VWID4t3SPN7bua4+BAD7hHXW85tpCFNmt3Y2ltXy+vqJEdzQizW
xEUOov2vJZFvUepvVYIh18zN8DcB3sZUunNvXiypoC3iz8nAYDRmPGGpYn+r2zxNTN/SzAYnas1/
no1815gNtQWtA9MAsMCUdLJcB7btHz2zpUtenpsp2ooOwSdOy99BJIHpwxSMDk14QXXpRbBvY7pL
sOgG0sioBeq+2DiluMQWwfPYqej+nFALrkUgtxT3hmNSwA4wi1gV66g865ZmgSsTscPEdJelGLFj
PFVMXsxjZLMn09PenyKl7OHg+hED5qmixx+fvyCuoi8NL7KxT+Y8PClTPFUF4HFiXN3c2jaOeUIm
PE10sQFhskOg7eSi1XDuy+nbZupjImMB0trbziTHW3B3RvU1mZlgDLp6iWT6gYuUhYSNgyGFed+A
Z01b5s6W1ndXQmsYJB0399miMAjLleB7Hg6nrnMDVXg64Fq8aIzTnTM9OWSZaG28m2nzaE7Oi+nM
YdWXKSMHRFpV129jEhEl7uqCAhLPS+fYT8vUbJeJiWktGqaTdOS1i+04zrca41gVw29l6mNIxC42
p7Nb8a2OSd0EeV60mFCaw+xpMMYBMKkbOTDsiDq83kuzfYiQ27BxjpuyS/alZUoCspsvpzN3SsY7
rwR9mTy+sroq/ps6HMrpelBDhNMTrz0/BQeXm7lbX6JjF0wOCYg7ACsEwmnDyslxMxt22OfK3uDs
OBND/6/x1SctRQmP0P+KhdpgzLF3wytlS3f3LOs1wFwVop0E4JW4pgtwPqNXO1fnP4iwQWNHnMKN
+aI6quXRd665TSCrY4wHTxSnRPoTYuG8E4nPZ2h/U2cdsqn4WQvJmsdG0NGCDdwrrznOERyYoLX6
wCIP3hUXv1JPYaXAzje5MIIVC+/9plMoAfNnlo8ysLwaS4TJw1wkx1VmjCcoT0Vl7Su7u5pi2rt9
taepfu/i/qH2oOHyzHqTrQ3iX5fh7PabVan3kUuJpMuTrIsthc2BGLIbms+xbeoLc6R91MavmFbx
0jYMMwFnljrHcrx412rMjq0Jw5bk+aNdRs7G19SNUQxhtTrYaBzjsY5dytXx5IN6CIBrZkxs3xq7
90m1+yUytlKbL7VaPtqh/c2K5Sy17LblOD76WMfmzDK3Rm9/dl61xT1KZEC6UN8m0dH0jVcAuvn+
l/pbyvI969WhtKiliT3bL76b76ykwI/c62EHTp5gxYWvdUdMDTrnH+NqgZILQjIQKiEd/f4D5iLF
VE6uBTiGmxrPkXDxzOdQR+vdmCDpWysetd7627doS47Jg7fe3wknWb5aVvg5FfezNKM/yxhhOLC4
Nlu3hLZU2XjqjPginOy+4ad9Lu/2uAFfpckogHsIb0vj1Hu7kyc3gcjwDONVVqQU3Jck0xCNU/3T
MRTd1Mv0INMan4ldPuDh/zAdl3F2X+xJmpk2jYf2NEW7trDzkPryr8VpAx4R54i607rFD2cds3rO
j1VvYOKPhvEjJUCc+IT7S2mxMyNfrMPCJM8fqS7cpjmky9IFq8/4yjNYhm7au8FLLpmrwlX7b2qx
XkavnTBD2n9Kd+nuCuxD2zMs1N1nu3rvSTfKzdL5m8QdPnILZ1TfAwaS2lE40ZZYgyuj7aBqG5CT
PtqUOv6exIIdw2o+2CyP6ljE/D8Xx2ShR2kpZdF1/Lc2S/45AuC348J2aePy1nql7rgSF/phivZl
ZhPbtiLKQ1qkrVSzDqqVAsjsly9Xyn0ec6SUmDI3jJFeiUN18IS7H00X7cVkz7dMlK/8+ReFT6x2
ku2YYiLgaPObNaZCnj6LwT0NK4M4yPajsprH/5v9DWN8yMX8mw3itMSAr3X1K3wlQj1YL3U888IW
IfFbfQCcG+JGsqGc7aOeXDqZFJaid37aDPODnpd/dVvDX1jcr52fvlpDhLyVxG+wv5docP6zVudX
5N4baSNfOVhSQXFqDMBwdOVNxkGfTj9Nx2BF9vQeRccOintQP5ZWMlCKq2Ys1JjZzcjX36gxz2WO
o9cs2Z5iftGa/XpCnE3TC0yVfbDsZjd6xU+Jkn13lL9rSdrKWqm3jB5kxTjkrSv114QBc25fHFuf
lD9fBRx1OxLarRYYb5Yyq2VnzmJCAiQcRZbkHHSNejOESQp+ulsK57G03D/FOHxYzuSGi2V9C7gW
gUrLtdw8xThZ9LR+amcI9YzhaxHgK47ssaBMiEDoWUneb+P78TjzwydVHuLizgFmJdCN7m62RZ9R
1eapTQsGUoX5myqF8TWx7HAs8C/kGvIcwYCJD0R+jPGqopdNbZhKqPdNm7do5+IZm8/WBHcBYT8N
bVuFvZowbvbORS7uBqL0c+o0/l56qr7uPxHKP/05eVjMKt0plxvBcoeQhEC8s/ripk8s07o67EWx
ccFkK3AiqLiYncdarAcHvyKm1IdeTrAbigk1qAZSfT9/Of3yOmbJs9sk28w3j0M7/vGr8dJVLMBd
MRA37qGwqCNc1crdnDEGarKjEvVXsxovRWP/06bxilrz40NyzQ7KG+zAbyeijh4mMoFg8NnRpf3r
U+9cIqgy3mqvKm4eEtIKfDkfhZnmG69iiugKRP5YC+xcGHU77svB42NLwCwHg2vS0eC1OSlR2ovA
4ydIR/I69jUKAgEZxQYSLucEj954NLvA9FjnU2DiIoroTGW309wQvXYvrarPJckSWwYwAyaPlpiZ
1qdr7vvLWtgn6bQfSwIAA84AFJ4f8zUhNsb6MhuaUKPnfKzSj6yg90iy/guZ+8tcVkr16k1axqWK
1GV0jN8GZN1ABtzqptz3amZIljxbPt1bDN49J95prNY3IKH/xqUONWRIH3u/slbnIR6OdYWQOcnj
sOJT6SU57ILnQlUsq6hcLvWGJJGNKnOGeZX3pJLh1YqKx1mmLzIe3hmR76xU/lRDtSsIuNn20fon
l/nBHeh+nIyADMdIL35WbWXf31Qjdn49EXCg/xkKM3riK0Llu/I/g8s0cZA6jNbGU6gO6+C8FQSJ
OJMKTEMcotE+YSXZ8S6HMqt/XGSt0kAHdFt8jS0xWYtRsQbIdd4UQVg9S4qx6bI7Z6h+E7MmrSSr
v1urxzqUthwDXYkc3qx/61m+ChxhPb/jgbHFHSlyLuWQLKGJe1hmqnhaM++1H/L3NPHwnsTtixhQ
vDLKiLhvX7oCStFv/rqWdcmJBckBGniy1v061g8gyQQNKWZyUC92ksdk9WRHp0jGoG3zPJRDcvSz
ZOalbePTrGtmG8PwNtjOh1uiYmWU+IP0sWGrOGfOk/+lNt+7LZee2U6vfqpZNa7lJ1WuxSNWBPyx
AKMMffkMU9HFPOBDArEcaaQVhf9441YphVt26iK1TWob0DwRwP3O85CUv0UHOoOO+CKiGEujBXYV
tzHaQdujsc5ZwB6I9mTBcp6I/iGSKaOCFrSp27wb9wP6Sm20UJoJyO7KvHtqh1cQ1AclAMj6MnqX
CY5iVHRn9kBoUG7zKC9CKnmk6BJmzF0bBdKCHUvPAP3zvFsQ80nVso4ALLcJQ1k6EeuRrdXZtcw3
OQEaDZ7+O3a4e+bmYjjTp1H1bzbOL9WpgGHopXbklxqWQ+LKfREbmEGMT8E+Q7OoL64xP2aVjReq
+DOteXIupzzmYRfvgzng8p3w4K03JZpDUQwmnxgALB6Vf72tmEn0rzMTtiYjDFvRTLrlV+QDebZJ
+Z0D5W8a5X3q0jxVHHb0AHzFdvlhp9B/Xsyx6xnWG3DhObPZSmJPLaPOIk73HdF7FvY4b2zK8+yr
buuBuBLKEC4yeWxY4BJ4ij7RSNszXrZ9VoNqTr56k958nYT/oSb325vadDel49FlhGXnzb5xsk/m
glwUZcMemPpqeflfFfPtrh0GU786D6aP5IA9oM8aIl4qKvjEIAyoaCaQl3LvlsWrmlm45dvWZimW
Y78Yv/0UP1kpkytd2z0vIK+Dico8dtEL0MSBGIzDCFQyTdUDi2bgKN1VBrmNhlCQI6rW5s9oyaPn
L2E5Ge9r1z+6LhW8XZYrkIH/1/OJea+x50m3YeNudvOd4mrOd7TIpxY1jX/VaByMtZru9NdF9sUL
EeiQ0umeIF4MQcsr7in+NF0VXcanXyzfy32IaJVvLI5OAyXafcoUvTQwjC+8GgCOVDiDhIu3IXDN
+8/tNG99ApfEsysG70TvvOXj2lVrTDCJwAiVeHfYQzWXGcvVJmIWEOQoKHliXYkteqOYe58s+SvF
vWsbbTbRZNl7XkI/jAtHcnbDJX4ZST161AOBD3NBB498NKMKu4+2Xf3znPKntQlWMEmbnVf3haLc
23pLfWknACnhLqHv4CUfe+MXR+Yl7SnAx6Yl22f2+e8Zg/tueprZ0YrCAGlbOMCjrfc7txEkSubQ
uGczop33HdnVsaZvb0R6cWb/KZ69XdHIX79Pn+WdLp68sFnvk2tlgJC15q1UxXa1vYcVwltwaqyV
fEQBO5j2/DMRlSCX7Dwm/rebe6Av43NdZBBFbd2HQzZdbJs0An0f7DI+wFOSHgTOGUbMl8WMocIc
/ZIjJWMdjs9tH7+VqzafyvzOZM6ye0zX9klkVbfzmft5WAQvi+E+U2VzH3LSVjkDtkKaNFoRRocl
+sKwWB9Hsx03BrXCW9uoyxyXDJmb4anE9cepsb73SapCw4abzRv1X2HDPor5r58su7JUr1WdcuCN
09nj7NdZMoXaQEv1WIvKsDGIaqIUDFReaqJ2gniHv993TRNGfbr1SpI7WB3FwIQqOzNJv7rfN5EZ
xkRO+I449gZ2elSQc5HbZ+V84ekn7KS2cB9ke21WxO/rbyder1ZRHOIlfVpK9YgUuEvKv7KpmI7O
V96GW5eMO6POnn3G0KUVnww3Po4TXr+VVolOwjpjWXqa/8fZeSw3jkXZ9osQAW+mBAiCIiVR3kwQ
kjIT3nt8fS9kT7LxRPFFTSqiFFUkAVxcc87ea9OGcATggy5dzkd1SB8VqltmJHwkskVfTVdPczDd
6y2W5S414+smol/aJdiC0dtVvnLfpjNEtV4obcLhP2Kz7e6yhCfXKxTQNWm4MwsKbqpRlw91qsbu
NAC3SevDoGa7Aoc408V0EIhO2vQNmwC/t2sdr1JiU1KhPykjZDPlq3ZS/e0sIp7qxtkOFFwguEXv
QzG9733rvtAMO4WyltfFb5Guw6aOxZehj2ApghWsjPKuxgXdw1FkCgxPKcfbDam5T6LAzMnBZ5Fz
eqEaXvfEVtOBko9Tza+ZcWkS3ug2Y3Ud9HipRxNwWzreWBrvDlXPDULYXWcN1wXRu6FCYNTMPCfL
wi+9ltCYQpyd1Wua4neAhA55izuYs1iRYdiky9EgkauE2JMDZj3NVPdZa9hmGECnMWbmRKQhQrKL
2+pZ04nHFhQTL6p2O5qBuEETde9nHfEXw4kr2U0l6sG5UsBrkjFAhSdirpToyGBnoafhR4ZLcp09
oBuOLZH0GL3ayRI/Vm8al60Q1QDOZUN1y0p4p4biTpijAoVkcj9Ys+w07FjQaRAVJttWBOPQV/HU
QaisKHlWVo8sCleCZD4K4PuxqsMlYM3HWGXe1WlzikKjAIU4vDEin6aw9dShOSzr/Th3L2XcPWZM
LXXTPvc+vcpumoItygSMNZr0IgDosqnfkJEWN5anV/xoVUe4h6wxor5sWSk9hXLc0/scGVr4n9hg
7pTUotQpf5mK8QRc9CQKCMvkydPM7F3JmyumpB3H3Z055o8tI7ST+o8m6rdGoj9DwnnLlyqgHEfH
oVlKsskAjAHOnMHBv1TKG5Rfv2BO8l0TAs6mmt5j2d9HdfwaWMXvVJjfKw2Dosa4d3Qx/kyXTU2b
oesXapNEnQA5tmmZlIyypUWZZNsoMA5x2h+5rc8CbSZfMvDxmBKwj2VSiXDeVTdKoD3LhebiMroK
1MrNZXE76fORpiFms9i1UPnOoL4SlRJeKEVuFs2uVJsToM+QIrUJk07ezunwPMaYrJtuRwLaadC0
Q9GOyMTMuqHAAQORYsLAXhgzuXwtoKOz63zeIl24mwxtT2n6fShRkQTBblFscASkhT58ZqDMyll/
qDWRrpABgK5LT74qPaa9fj2VOpV18dkY6z+zPhBEN72jKHcHTT6W3eCFFMZ8jT5sGddXVj6+Krhj
JZ9lDQ07JaL6XmiDa3RQiTOi0/UlJLSZcZIoYE4p9CNq27dTFGwFvIFzJ14v9aPYqO/Ro++tIaO3
STKP1fEy4CoF82VG16SYI9GprsfYuKZKWNiwJX8nQXRbsr9iL/DGgY3X5TbRgYcG0dZK4iMFfwo+
cHLHYfwjTepJsmqYD4r6gP3t3pAy9nC518jVVRwPDzOmE7tL1BE1WnKXlPW+MhCpgpi5NgMJHayO
FjqmYc/P+dLm/CEv+hskqhwypnrfI6UGsmdstCDCDWYJ0iZJkl8gIcDhWdWv2hROU288WC1Y4FCi
+1djhZnNBOQGIKGkfuwUY6dAkAAl5pryMr0YkrSNDGoEbQAwAciCAv0EtwFi5K5P2VWYqh0PFoBT
vGYpMGiYBLYSgxr0o+DW1HzLFdL8lRLZETvnbUCLcCStEsUgasCA3VpqROiY0TJu81jO70G+XoXo
0RQfq04TgBPNTQs2eqaiIh493qcXlEqTQ+/wc6rN26Yx72eZM6za4tBRQldPoQwVpBTi0C1nlKi9
X6NylxS4H3V6InL2YfYjdqZhiPQSj8YA64+Gn3xS9epNoiMBBo7NQYuFpUSUGcXVc61YHDOkEiVw
cApEn87vHL/mWvGedT7uSPoeYb8vjZ7Lz4MPHspHrk0fVhbSOZRvo3zgVIuDAm49joj2K5k5DRvN
qZyRwBU01wvTeJFmS0WcRM9+Er9kA8qiKkaWAyPUdOBRukXdYm2ZOUb5aahRl80f8B1wJEqyP71B
UOG0HMkYPBY2fPV57CPJ7WIVP7xV/Joq9LlNEjrGEKB5N68k2bqC84uUxLqmO3irKZCxZloIclMe
oyCzDYwke0PtD4Yf9PSuKKRYmq5ugZpiSlce8xk9kiGcpDmitWrd14P50uQhpRcKRCWwkZJysiUQ
HGz5hmcow3Vj6cx/OX5zC2lIY4T3fSXqXiCK4KIw2OQT8u5yr4EVPAxV/0c1EWQyzUB6HBZPQDk+
RqinrTZ8VzlxOAACpkORRP5GpBQM2RVpL1NQIvjbUYQ9nYRsHaYMJGNVpWh+gs4pFX3ejLUi3ExG
+hmIxmuUmZ2jzdZnhqIQv/mN3pRbxcBhQxndEhjYJuRBv6ZKHW7VkGD4vGDZEN/7SNmZMLjkUKu3
qQmwLPatA3WgbVOIr4Ch9hrg4SInQDDDfNf3JmEc3X5o4DFq2LqniT2A4Mv7lqhMZUydbgI8Gqra
FqwV9SgDYUD73o4Fjlkh5Y8lTBUOf4HYTXY3hleSyl5dlAmr7bXfUoCRG5F5SKm2HerlN3iZKOGq
Ke50SbhOMtZZA4KT3p1IErW7sIBDFaMDTfX7AhZUC69pAXZXLU2SvGzBfNb7htp5WAMfkU1Hiv0j
Y3UftaRSRRRANqoosJhQJNQn8V3EhGmb8hRuhKCJHNEPDzOEbTg4bNnG+KiWcW77FH6UguJ6V5tg
dfXnbMp3lWG9wFb83U2CO0btXZH1j1KrXOGFegZ49hFLnOISFFtJojGPVLjyLNYeZB43fuc3qORq
BOLKrQHANy3Uzq7M6alGstD4i+arv/WVkU1CsDirQWGkbbYf+tIrsfWjC6E7FjRvoZk9pGBEslQ5
6BjONiUWB0GcDnAYHsqu1O0oUe+MMN355ryPEvkRwdOCnDI+Cdx4DwP2yGOO7rdpWclyeacM47YM
MOvUhHnJpcKxNfooU/DljdmfhkyCeJGqXlwlp1aiSy9V8vsYV3cknv2mvNrYHMe8uFYoAdP8jazo
pa7Te9Qje+JBtyZ103wuWZUEBZBCMd4XcvxoqtK2a/SWsnV7I7TavaVgkjYxW8p1TzZsED5pRXjD
dpWqb22+FFSOHeyxKCjHRylCQk5t0lLKCvketdmJrbQ0pHawiKvMor3OuupF6zno5nS2ZSbxzPgt
jxZ6f9W6NQXTbfXqc04VzkvIsXvDVZt5P9DLS6fJDQv9alAqJ5Qtm7Pp1iqnwtbnhNOQPH1IDWs4
EoBtvJiDLOKGmTDLd/KTCWcdymu4tSFnXKzPYy+w07B+FUL/lY/6a4sQzG60xoUx+0c18qvGTLZy
UBZMo+OvMhyw0WPUpmd5ROl1SA31ICbhb/RKxzKPT0YDHrBstQ0WTQ9vT4FqlUQW/IxXU5c5QS7h
IfUXX6fD2exZVDhAhTlet9j4DKr+bQjCbd4gUQ+zLV06D+Jv3cFfJuIyT40FXU1QfBftEToz88/e
VFr308LRQtuJQJuTezoj1a/H8T3w6fK1s3ryJ14V9vVfHO/hMOOgzaLILXMTifWUb4QmPQnLoViw
Fr1MkTrYA16SIrmVME9sgpbjYiDXbAXM4I8BYhDJokx+HHyPOb3z2R0rpvmgDeQEaeIvXGubVimP
GXXInBlJRhWiUQMKy9hG0cR2XRgEXBkl2Ghs7Fa3s/rpOgqjHQAIYyNG+ikQOEHpc8VyxugXZs1D
bn83xNlrNgV45PHP242uueXkX0WJGDv8C1XYrvwIF8m9ny9SCw2SWNTlO5bGhPl8lFn8CcYsBG9i
Pi+h3gV+faX53XYQ4i0ZqvvZxxGtUJUeC/2j84NDMne9S6bhQRWQ20hwvTj8P481aLoECERKzDJ6
uOwgVf5HXFnRpkG5FvTqaWxHljUVLWcoPnVj95YHsosqGXmmIW5GCXkGlt8Pdo2tK/ghz6X09EaN
XCmp34UhcQYF6j0ie4dGMkJSOrEkSW2bqXydog5+ty49Fi376U75E+fKb9gtD7TAgVmaUkUlA9d/
YtA3hTTiZboMAnl4lOMYvJP2UkY1joWM6RwmyJU1j8g5zDB14xiZLa1U2dYSyFW+BTxDuZ6N8tH3
RYQxso5rl+bZhqrbPg+Dx9S09rJi3E8Zb2FaJKe0DR7GbiQMBkuqkQmPgQHHP0vYodJyiIMHuceE
GoUznb3xC0yVwKkxr2x62mgHcBQkjfy+GKo7S186u8NW9csvNMCEFcCxrRrrpYEzMordAk4evBSr
B+RLeljsgim3oD8pxNvZqt+aFN2VL4rvWcZBoV0a/6l0KkvLK31MC6Yu/a4tnbblxK2I2c3hC/us
VfUFVjsY4cbXbN2sX+lKU//V8LI1WfJMcUJnghkf0gq7ILE7+GCq7CFBRkKXCgkux3GRLsQ2Kmiy
GWaEFzUue0cCtehajHV94IfjG6TPi1qaPoVjsm7bTRcqV1MbPaK1eA7V5khJhPO1Pp2o6NywEQhw
y1Y3DfJnxD3aRxJDfKx7aOC+eGwa60uluOdlFWwTUR6pMlP3R/w/8ubVMBvTwQl7FtdCVz/ioKJm
FuGJFyZkyHMImMaykPJSaZUUif02Yj3DSOGQ6S9W3wIx0cVXZn3HypuvrJn0rVhShY7pJAAzuccc
Rsa4xGELBewCmwx/AfpF/iMge6iF4diOqvnVa/pbqNPr10ecM3UtgNyT2GrO7FKr11wMbtgv0t8f
1LskZYM8+PFD1lh/ZSavpkxCrxFM3oKiif3hbdIRadJ9IAAEgm9fuUCcn4euesor7TDA0pfF8aMR
Z/QX7N0QC361Gr+mFNRjlmUYzJr7to8+exXdDtTNFoAQh6lU7tCWU+4Pw+QqlTI2TW14VfeL8gn7
AQs0h3aRwlZ8mqbkq8YF/nMA0ZkMNGOVq2RWWCUH5Kaezruh/cH4v2lY1P35+efPP5Pcoy95Tv/E
68RtLHbK8kb3PZ79oX+usMb//NHnspP0JZL6n8/GmZ8mVGiW8CEk4NvUDa6RPl3RV/XQmF+Igjpz
g/RV+muVRebga0QDyzOHTDOXDoqhgs4EFsqp6ucrOZPRpS/f/c+FdOUMkneOsBlFv4h2HUqvjtML
QWPf53NL+io6KUybfm4ZaDsUDDuN/XYcowuQ3ZTkETAtqO8vfJGk8Gu/yaDTV0lKnNaUSSTRdac/
BTez02ya39ZN8yY8TS7xK57UOv/tbi3f/8/dCsNJBaEDv6NiITdUEj9YOPz9zx8unXve69gkZF8V
aCVhZ74j+8RbQUCju9RjpdRhN4WoQtvpbrkDaGpcunPnntEqQzGplZauFKEvrYvjYYdUfRnPFKZt
TnzZ63yFHcnaMaUtSdSPFy703Ju5evPb0OrqYDBDL3+laOLvShcqhW08qfV2tCW7cATQCxdmmTPf
pa1mAWUoWdmD0acWc6uHH5Cxfr6IMzdOW80AHWunX2fcOL8EyOWfRPOkgfavhZcGHIR89/O3nPv1
qynA7INEbEYCoOVcu8ryaDcDqP/5o89dwPrNB0UIeKFA16ebp6Iu3nLqwYF2GoP2rTZf0aRdeALn
JkttNQ/gxI80ROb+LnketkvQnGBH7COP/5sFhoLs5wtSluHzzSygLTfxn7cTiyvre9ABlZ0LBJph
+KmF46efT6VrVpps93P20UblgAKHilCRsetTmlhDazY6FPTRgOkxWNZep3/agoMGX7dN1DjBn0wL
P02HVxW0B81kcdun0scC5L2Dk7ps2AEsKwPyUsR4EK0plOnShcd07u4pqwEcy1PuywsqN90TQvce
ugkuqg28/b9p6hTIf757ZxYCZTWe6yJXdcnHn9oU+n1W0pMpjEdpMt2fP/7cQF7NnKo4qmlRMrdJ
lUSIVnsMo+JCVuu5O6TJ//e5ZzqVmaYlHhSFoX6F3fSquEaQYeMWGG7/P/KSl9/63fhazZUwB1Jp
rpi2/KduS7a0h0oS/h4kGdvc0CXE9Lv7+W6dvaTVDDkmcU3yN9bC6g9VPFfyTIejx4fCM2cedi58
y5kLUldDq87gN40T3xI9w8hAXm8vE3+7aU1SIMVN5PoXXs0zT19dDS4/HekkxUsSKGkJm3Hk9bf+
8xuiriZJ1ANGQv8s8EBJ1PvUxWFHLscWCd02cypCRi4s0OeuYjVjalIipD2FZM/QPL/ymuz15+cg
y+c+eTVDTjRkFqIMQVO5creQEI3RpCUcVhQmgv4aVIBXEPAyKkTdAKKL5nRXVb7nG9D6G+zT8GRu
kL3nFODAZg4VJfeITli3y4rETeRu1yeT4yc1UjESfaJwp4j+eJwyFSFYHn90iH4JL9oJKQdOcY5O
kKzzTd2lX73l0wXNCNcBbIjq3LyWBuwXkTptg7m+iZV6NxiTU9Xg/GfaSxtFQFA9kCoimdXL3HQf
BiBrWRoPXY4XLUJ6T6d1tuMk2QmCcdTM/j5JIsw36UFU8zvaKa4QLMXcRW5cU7Kvm1cBIWFpqrC5
jVdJAWdrxRwIw6EHT5eMd6ZAl7YK2rsy697GSqHnEPjwKQ3uy1RTNGllFWx+ckoKDmh9rMBlbPFU
QK9DHUeOu41NE8y4gWuR6vdDbXYnFRGvLCqPwlhekwy0xQS+DcsOOIdovasWklm1gFE7pV9/60nI
kgI5sAUE0LFYPHIEdcXFq6BOR/pioMlqfrASY5+pZfEr6gG/yZaGxSaYc0eTE0p96lefNQhoWrD1
dRg5kzqjclMlMhpR3eAmue1bGYT7iDm1VW6x6h0QAh4GAuKqyrgdoMT3QGuVJN+WWY3rLjqkrfWm
6f2b0Pov0tR9NL0AziCmypwmLTvxSLxtrP4ub+b3OjGuo6DylLo/sKIdmzl78lHFt23M+2M2ybY2
6bh2WfGqtcZNp+KvA0eK/Sg/Qc5EWpn8NsrqTz+jHsEmKJOqgUjwPdEXGInmfwU13rJWwrY+gUdq
a2DZYRi8JnGcYIagcVJkY+nMY7dt5mFBB3ZvmmbGTliIrprNT1Ya/YLdR3+dolMU36XYR3FL3meV
+TQI1Z7yjw9lscWEQ5DIIBoU2+bOhLgfI/yPBKoICJzsGFDuUQiF20ygkjFAVL/C7/4am4Q/kbIS
I/6YkfYGquDKWnYvScFrrIwYxDX+uZnIUXMxU0Rbzn6Le694K6rWC8PiykjJOEaYQcJP2FuenBT/
cQOrLnPGP7saOaTmh7Az9ETCHXhownWIhOC/rfrqalluw2JmO0MGsK9Lt7raXhcQU2IzurSOnZvY
VktzolttMpMa4o2u/Ed+rmxY5PZ8NTjzVtnmW+TOzs9z6LkjoLpanJXMIn6sqkKvVresM66/D46t
sZF2g4Ml505wlLefv+ncJa2WZqkTR3OIuCR5SQDtj0hKtj9/snxuD7ZayIqW0mss9rGXZ1Tei7g9
ou6JoSw2Wwn/+0YdlceiCE6qZdAMoHkj9xXGV8DBZfEgV+2u9yWPkpgjFvS0/OJ+muPnCQZlkHOg
VBvk/mXe/1YHRNkA3o8//+wzN0RZLYtiFcm1DrvGE7v7ungpxl//7XNXi6KEnjItqj70JBmIaW6h
cgouVD3O/eTl7/+8U7BFU5TnLR/d22P6O6Vq/vNvPvcEV+9ToMvU5oYCp80o3ZI6eJfF2rEo5gvv
07mPX71OJduCqLK6ELlafF3W0r4Uek82ywunzXMVCGX1EpV6pCtqi1c5RUW7V7fRnWCnNC8Q6QH3
e253g6fs5Xdglhe2VGe/cfU2zXJchbWZxYSQ6/huNtqtv2Mb6gp27kl3LVvfbblTs03h/acHJK+2
vEHHitdoYeAtTXglpVHX78wwdH7+9HP7dnm10c0NiPojVRyPN9aNDslW3zev+gZIxy5w5gsz0PJi
fXMOkVfTRIqqGucjhM2+tRwhx3I7YILTb1UoJD9fx5lxJq9e6UaUxtKYiUMp88Ae0flX4VOafP78
4cut/u7nr95rwfRTS1X9yCP67hpXr5uHCrwaQ/0VTKilgtR6h8iIV2G4//kLpWX4fveNq9fdkmkc
NBKFAY7nAorZ8CiP8XOTBE9I9p7nEYyYADbYrcH1jMiH8YVc+urlmXz31asJIVUElW1XGyBoB+aZ
ZvJ+yqQDjLi3LhdgrJY1jC4Ugqmqv85dLW0HNfY48/PfwgBx1ApndYmB1R9ObSNdmP6kZTh+96tk
/v7P/JcnuSTkYRMwTIN7wLivS0Z7+4mZ1o1O/VXncJbep7x5yqX3/NyIWs0saVuC+s1mgRqQ8Tof
XfbvjmUb15LdHNnV2cLFU6127pavphStirMhF0G0SFr61hTJWzGmdtmU+OzbV7S1D0qhOOak7LtI
eagjqGVS49IofkoU+sPgOV8DLSfPqjLxnUh3k1qya06AMPWm6WrgFzCaAJwgBOv3XFs7Kg/k7ChR
vGkaxUQygyQgy/V9p7RfWic+dmH6uMSQZlHIvtaE4So1ePiQfcOdmWvM1EMmvity7DF3gMBILBWL
gvpRCiOsnugYqtnn0j3qfPXQSuFRINSEOLOtUTZviioaWLCFo2T216iUL0yS56YxcTXDQGrX05wQ
G2pO7T67y+zEzp/JVN/gznfkS+/GmddSWs3FKlDSgUNv6KEpL34D5WPUiXVs91pNR5oGmz1VwAKz
xm3olasQx/R6+o8D8u+r8c8rYMDcmUY6jNS5KEkoVXeqoG8qiX7yQV8EsXlnaHi+i4Gm7u9Q67fW
GOym2SIQN/1lyeGFHs+ZnYi0utN+jiBQ0dhNZs1wUzXRi9FY25+nvTOv3N8l958rjFNanikwR4/m
yE5BgzApMUwsdfPzx/9trnwziUireTzDxAydZEy8pq4not2qq8g0vYhyBADWW6JBXqoAb12nwJGV
hQO91K+wC5ZkhgaQeCoQt+DL92KsvaekYI+ieq/5DahgPb8m4aTdEjl1I1OecNVOv61VxDF0liOg
B/NThAmEov5d5Ge/fAW4eNSz9ikWndYZgoEWxu4s+C75eDmKGXKEAMpbUlpCk1ZmZF9h4Poq7qow
Dt+boYGBNVFasLo7cUmupafczNqTJtT7PDAfo8Y8RoiritJ/69v2xdBmxRnV5qWgZywpFhmLeE9S
BeRXJEZf42BdeEHOrPPiahUuSEygmpIGnlXion9JUEmFMgdM6/nnJyidGXzi6gmWha5MetnEnvnU
u1R0vNAGjbAlsRq9PbWzywXAM2NRXK3ACTj4GpUwJxutPQiw9CuDfDVO3Beu5MyCJq6WWb8cu3zS
zGVB+9/9Y7KjBjgM2CERvxMbQTkYoI6bX6sd2rWr9FJH8NwtXK2kWaALgtkZgTcQeCDH7xKyhgvX
tKxX37xf4mrJ1Anz6pWE/ri6I4PIzXadO241u901F6b5c799tVDiIm6KXuPwH2okrjWQKS91fqUz
v/3viPtn7skjcNq1IgZkwfXbsTIVnOVIgw3CGsgFbXCY+828i0EIyqF54YadGWN/KwP/fGflGzqS
MIwfSngQBeh8mN8mQbiwZzr36asHPSgYkAE9xJ4fEPCJ0kbFf2nl3YURfGZT/Hfr+s+Pz3ugS3Kt
0Y2TImUfYUQDEBgO6PdUgDVCeO0bbBVQf8aInFLn5yF2ZgD8fXr/fKmYj6E8i0wwsai9wWs/6tml
qpVy5n6Jq8U9NdUpNayMp5ERrk7q0GzOj7o53sCSJBdvwvExvcwtGqZRhWYbMqU7BUxSvUrvzFG8
5WX+mLPyLU7T6yExDvlY70Q5cnuMFAIRmYlce6rmg02EmoC1iKIhlNFDLpkUI1krcAIR0ExgXhLA
rFXgeMmyuAsmKCE/37xzU87y939uHhAFf2xQxXiRPn2xnYQX0D5aNTVejLXOjOxNyYXdz9/1dzvw
/84ForW6m8SPJuUQUAuZ7hA09Y5qd9cI0G/8/XQar9BAWrulAaXf9G8XvvH7zRlu5/97ef4UxbmU
D6EHVXer2qnj79srfDtu4F46i//dKXx3VavNT05BKmq6flHRjM7spA5JOYtb5J67yVVuF9mBcIrb
Cy3774e7aK3W05Q4CXEAksE7RlFa/tMm/2kTJ1rLO/DPUBBqos+QyQeePibbCUFXYfz++TGc+8nL
3//55CAVyH8q2SKrFf4roXElKXZ+/ujvx69orZZMYFLkp/p95NVVfjDDwY5DDBSA6VrlWJa/8S3+
/D1nDhOitZo5c4tNxmgsbflnc4fo37NsZSfc/e1fu/GFyf/c1awWy5wME7R8fAmcI9uoHxeRflvv
dKyYpe+Tqneh2HmmYEVU4OqJJHXuF0rERJ2zyzSs4KFKpZIgnch0wz6syZcE2K2bzZaMm50qxu+x
2h9VCdJsQ8SpOiFmHyoyxwzx4cIN/n6xFc3V5KBntRKMJdM4JtpjLs6HKshdctpOOmtrrpSPkVEd
R0RXkCsu9NyXN/SbN9dczQ7wwYuhbCzIwD7RiaVGKJdhw7Umg4HkBvnXz1d2ZvSbq/khMIYpiwqG
aDhW+z7EzxUaEFp+/vBz49JcTQdVI6oGwYDCrn/Vr8hn9JR74XpwZIcy5+HSuFSW1+m7O7WaG1rL
pKilw38eYL4gRbcscpaqZRW8beTsVieccgvx7N5Xw0fcC6kz9LKTN8URKIHoRFVzqojMoklI9jfw
2OCO4C1/sUrGRxzob6pPvnQWzvRVA3iQldjtO7IrNoBYCA+HGW93re7FMImvOiUHA2sq18WQC/jK
YK1cuJPnBuBqlprolrYguhgNpH5uNU3n06HQxu3s21WBGDwXzAcQ9wEe/LKjxFF5P3/zuQGymsM0
w2ylaVAjbyIOpsnesv/YuBLN1aRVaKNulQv1TDEhrVmNQvxK1yONlT/QAL4YCxgQHHBbT15s4PVh
W4LQGMpHsnjwcJZfWvnPXeJqYiMspa+Vgl1tT4LXpnxTDmAJSRiztav+RvXkg3C61ENbBv53Q3U9
tZGG2Ru1zt3UqPjkDyZQitB4Der/eC3GaqLKrKmDI7FMVE5+FO35KG0KO9oJ77Ot2IlDXI7z87g4
t7MwVvOTQr41ii/KrqSd9XZXwpjVtCtdR5cdRaeWZNsyJbhdMCoPknC1HfTs2RAI5FFCrKgB3BFJ
u7/wW5Yh881tNVazmEZYQKxqWuiV8Ccnu9yXKFSUm6LZyq+iU++6Cy/DmcdnrOYzFAG4Z1TubmFi
a8YrRqLIJsjequblwpWcmcuM1VymdcVIiB3fkB4ld3bq29DN7K/OCd5Ie3AuyWzOLbHGajqxcsI9
wflGXjBa+94nEpNKQYY/D/aDMr8jSdj3gu7KU2kbHWnDOnONnwb5ZgoxZM5Kjc81P+KEKC9McGfe
QWM1zQA6VOWMlAovmpUjtsB78owujNTl1n03OFbzjBZDMopCjkmGHG79vnebEhueYF7YfJ375avZ
owvFEg4T5cVIeoTDOaXihVtypqcirtX7CD9qvUzZAQy2vwtt+BrKRnU6R0UCT3LHzyPuzJBeS/hx
mRExJzMSfBmbuT8qN34JG1fyydcb09N/+5LVXDFLxihHxTKq4RT4mskpG7g0GUV9+fTzNyxv+jcP
eS3kl3qxE7DSxp4mSp9wOq6SSljU8NFJsEw8ndowXxhO527Yag4wW0FKVG0ZTiVWGPFTa8g8ndy5
si7sf89dymoKqAeoMUrVJB7YBSK40CaUTjrwbGJz1+bzpdF17muW8fzPuSfBwKpaecm4LbNXs8Rr
A8tvr9Xx3gT4iW/e1ipxp0kfZh+6vWVt++FJQKYm9IT8EZhQ61RMxOjm5+d37q6u3n+wBI1K0BRN
YzyDYPVdywRaGr6Kl9pjZ2YBfTULKJkQFEbNRpfmJ+2PfSI9I1a+cDPPffhqDrAGArR8A00CDuGN
30FZjWQwxX9+vjdnZhh9tWloSjWzZkWiSC2HH/B6iLIYL/xwSTnz4WvxPpIwVe0w2nitllcOsmGa
cAF9oUChzFIpsaP3ytU8Rzd9PDWcq5RDWhkPRT8TnlDv8F/vVSWw7LKupiUNkP9b1T9LYXYzg7DF
KUEEB/4vVeHWhaYEjsz/pSaStplYquORJNRYMj/SQbY2gYk71YpT11SVd9HyJ+xslRfhdG1i5dny
w7s8L9lVRJbba8ZHW1SnciBTII5x24awVLou/4U+/UHXraNM7C/illuhCFXyCQySSLr4sxXMu8EE
gGlpgFkBVdUbUczvZznzUp98kmLaYWc+Fhb4gckkKVGR3rpUhSpGvlHYN7/bTMOuKhZfHal0vjpf
NxkhWJKKbT/vOHYLIdJJEN0bQqJVWxDb5yiMX8xg+OIIi6+vHF8FQtUcyTRGG3Px/QjsApIJUYQY
Rhe6FvZpo2nx2AH6LQwVBZJvwqyynoLAfK9aH94+rKtufh2bmgQI/YUm523QYAJv034rt+KnFPn7
oheJPGZANr1xb6rp1giAnhnB/CsHfNSJrROEohunBK4P3fTQWMpjFGVPRc+3AhstbS0WXMPAiJtY
N7mcFa5VKXDf9fAIceQgZO1H2sRXeVOTcxF31E+BSNKjai6sSudG5WoONIYuthprYJ9skQ6S6ShI
cFFe+PC/h9tvFou1i4HTDEE+gsqYt6QHkxDbnVAPt6VOFrgQV7syhBlAzdaRi/izIcsUIhoaDb99
kQOIixHpQqCXv2TyfLUU1oAo4u+su9BRzbyzSbc4DPrg2z4JPgZJwIoiffldCpK9kkmem0jFo6mM
a90ilMzsB2cKubWhJTlFER4T0SAKXp8W2NtOJ4JuiMeD3MYa4X7JH93PNISQYkINZNgGvUn49VA5
kyE8G/4E28CKTrFek3DAIWA3Cv7gxDNE4WI8qDV4GyW7n5rgl9Cmpzo27KL7yMmoa8bxlew0KApx
cN3I6W3fS84UKJ+KbsBqGWZXFxKIRsJM7Er9qWnRrzyBZRVJ9We4qDbjRAPcwQeaaXDtZ2q0G1Pt
NresryCqf/8PZ2e2IynOde0rQgJjGzhliCCGnKfKPEGVVZ3MYMzM1f+L+v6DbDoIXtVJS50qQeBh
295eez2JhCG6OuJ6P2+VR7MmG8GLroTdpSqda4XoDdip+EPO9qNpvASoqYX7kLkziyQ6QAXtGTnM
AmCFmBMUxtXwfK0nFcZrmNsZ01+VmcuDPOzTZMCQgrKXNk3ee4B5YRESOah3e+/T0RNlclJQDtui
oq4GrB0GfRY4W33u5RM7A3j+U8rophphZwh/G8WiqH4P4HQ30tEGqA6G3LCySFgEwzorhyVRfNfJ
9JEI+qKO9dP1NWIt1bK8yionwDtAt5oPfijEcqNd8AwMswfHDxdJ63qryS9vs9TFUmRpHM6LfQbx
Vfo2oVbcNLb2Ixf7EiT3xcG1jmNcX1YWbulTn8ITFxakQAXwrVz7xf0FHr/YgQoLnvmEjfPt5eDC
IQJ+K8fANTw4YO00hzmZlz3MOlBvozvmfct/QgzeN++6vu2uRkNQEph4X3YWB/kbEAQXnLHI4bay
l3sYZekbW+u1dltsRxnMpeNahxSngVeiNYizjmBE+o18/sVNIj5jfuu3z4iqMoEDq8Q6ogNVNhmH
DPcHvGoRcW5y9a8Ko/CWxVY0HklTtcRIfE6im6HR3KkLHo283jih/VG7/KczYIix6PyCd3DmmG8l
AL3Vzb3Kdqo39wgYrsKuXfFqfE1fuJAHhPIeCaC9uTEK1laxxSAwVbVtUqVF31SIiHVxjKZmd32A
0YsDGt+06HcNoJUUt3CxP6jQO1ElSKEgNOCDXclXcKVUZ4jKp3Go7/MUWAo9emjhFkBqpbFhbPzZ
VPyRp8W7OjWnEUzZFmhWZqHsIMhTuJYMg1vrxU2c01sTTmRlHgNPNAmJOv8shNSkRhWYoWp21bR7
knXPqD8EOw+KSaDQ2Ius+U1uWHuFADbdwnobdrFgRZZw+dIHeP7i2PGo0OIF5AA3NrBYTaaxMRvW
WmWejt/GKwHGi8JSLPRTvGewun9a2CNEZuGCiv1wveXXXkH+/QqjhmFr2nAMpuKB85c2+ArpT2al
G5uTOd5dGquLo0QeACBkUcgsYpjoAFkfv1TKV2DegH4eiae03Tr3k/mBl160COWqyaUVoPrCj6oK
usQqmh30YAk7ZuUNfC+8GtRblGYeUFuw58UEnr1QH0WNvSnNo9+9lCfLwIgASzb1et1UjpzhoiJD
2gZmxvcD6KHX21tb+aHLEjqYbJm93lEkGiH01gYso3Dah85PWo9kzHdJEcFQWPtUa/4TOqKD1LfK
EC4GP0NdltTlUFN2JpxFfVitfYQCe+apfylN7TbsixeY420p2v+oii90xZ85/m3UMlqGVAgUJdRj
fkxq+bvVLWJXosV/uuTcqGSCQTUgdCCgl47SmT+yIi73wzTyvTGWh0LoZ8TQQ2dND6WqHay8r+wq
m83D4L4T9sahrOUvlXVvKe/hCT4g8HXjrkmoe72PLi5CaKnFMgFf9y7VcmTQYeNEyg/A94r2cP3R
KzF0WZtTKNOo0WKYp1sIz3rVC+utypy1Ry+CBbxiugIYepT84nQ38feYbaSJV4fsIkagrArA9aHE
Uu92uHUHAOgU/v9abGV3vV1W4sSyGIdSFT5YqVBgBl3YsGyLxUcE+93UugPCtG9/51axseebV8lL
o3MRKChMNoMyAfV96o3wECYgDcOcu7VRyXwb8BB1oIV8SvNoY9FcE2Isq7GzgBXj2BeJrx71CNWJ
fnlLndqZTpEbfeJawSr21hcKjpAP37pCXInpy8rsuEKlZccgjjWBprWES7FwTeEhABrqem+tDDV9
sRMI4MiY1B2kHhpKO6PgBBPzjd5ZmXrL0qCRx3BJ0yNIm9sRUB4NphbVHdG0jZm9dlOgL6Y2AMoJ
bpSQ7mzgZu+mKC/z6z0g5Q64vB6MuIdX5oh9sv+7dprb71skNGb9lwWbEV/icAyGMIzZtuTIaw21
mO1VB8iD2nYwPQvHH12cuHoc3SPLtPHL14bQYsoPfKQcFr5Yt+XwwsJzT88x0tEETpLXm2ZFSgoU
xr/bRjZ9xQNAOSBWLHFVWtqxP/kwzr0xHqav+kD99OnvZIvqH/uHb91gwtADyRzkhnvLRG3pY5e/
bnzE3NoXgsmyOIjWyCh0As007Loz53bzFHqdre/ZMXRGXHFtVyuurN7LOqHBCtTWEli9e5Of00Hd
sRK6rqAkcCQdqjt9BCaVsMbJsuZmMGFkgLwJsECh+qxHZKeM4Mugmrul7VnvtJfrn78SBpZlRX1D
k1gLsT0NwYIbHinfGHxr3zoPym/91RArIImVpv5Q9Xd8LPwEhuJmpPrUqO51Q9vovbWfv4wFKdic
jKJJC9gQNsUr6TY2vSuT50/R/rffP0VpBtQXTv5qqMAF2tRsIwVmDHWW8A8cNl6y9usXAYANXWAU
c4ZEYWLfzbZwVoXDzt/17GL6U2BgQCZG0+iS7I0Ezu+TYnxef/Za6ywm/simtszhg+RrCgZwWDlB
VnmgRngcJPbrr1hRE6Ny/t8jaGo6oTCJhHF4m9+K3eCjBv4HxNzO3/lTqMtKlCFujXwCv89Xk9+R
edo0CVrp1WWRCX44knCzdwuDOiRpv2i6ce5YWS/+bE++jcm+rqYE6Y/IJyhjbIB9iAVQV/HWjmDt
8Yspa1V5FsN0P/Ej9azo8DTwyvFxozNXguyybAQm5QYbyiDyGT907uCibMRTvGY8cFtzTD/dbS3X
ayKQpQi9rEF5pAJfUZyBKd43z9Eff5PslLy27mylIl+23rXWYIvpO2PzwCxMY78dwRXwrQaQQ3h/
bzTZynb6T1r1W2+DRzQCyVHBeITwT0rrZ1gQPIcaAKdq9U4M8yZgdQnOFTxPAh13LqA/CHBCQkJn
0/a7LNFABJ7DYk+iCXkSJfwC+2vjcnTt0xcBAGqvHOZ6yMIpyuQE0T+FBFgLLMeNb18bLou5rwA+
rWYSjx/A1LBhoO8Lv0OmcoA6WBz/hyV5DoYXFv+lYF0kNeXNbIA0C57h4I+xMvjh3tjDpuBpU5i0
9pZFto/h0iIBChLnlTsc2X34FEAqbpOnxuO76Ahq8EazrUSeZQUfBYFjqia8B7BsF+7vDtrtE34q
9Ikdm711AGCl27KoWhkByzqlAfhIs89T5N1F+orN67koomNTy4295drj579/G/3AZTAlFviULhp8
FmR2S1Hw+JdJuWVlEpxsB4Y6iMgPNeIYceHICdyY6GWs3q53xcrkXZYm6YmIBghvIcui44lr2q6C
wLMfYb47lrtcK4Gf7U/6GG+sDCu7LXUeeN9aK4tkiIpUJKRK/XkEN56Citgx+FDDhh26wevfdHHR
R058Ee5iy7DAFMd9SDE+USDFITidjPus+6sbVjx/8REpS3uq1Unqm8EtakSdTv2rkhc8eRGtYrAC
E6LhyWrRnK0KcwNGzdcb5fJ6g2cvQlUKNao+zUMJ9+TsR+xrfuDiCg/IVls5FrcMOQEgiO433rbS
B0vVd6fBD98ykYtlMoKTcGDi0t1E1TEyf0rXfCExSX1IdTz4RoPAmoMXr5UfaSjhGpX96IrhYZzA
91WsrU3axYjD8eZ/Dzw+9EB8ZnAl6OHFvA/2kGlB3QmzutCbjskr3RG/26pduLwjxMvm0f9tlOOO
PBksWN76Sn6nDzBgTdSdOTzA2OTUNL9UAwgC8GDTrUTDxRCE1y32Q+nQinaaR00IUyl4zZtgLHJj
4wZoreEW8U3D9hx8EWVOIYe4ame6F0v15foouZgeww+f3/mtnfRSHcuSl9hsCbjqp8+FBkkoPHKG
0I1RTwYDsN31F6210CIiNBGu3LmBIB1I1L9MivXaiop4tDQ2VoG1VlqEBJgUkV5U+JIg/0IRhZ11
Gzncy5fTaKNlSMgjmF2gLsjnHwMKqwBf9GD73u+Ao7sD0nEjOqz9/kVwIEkyDKOGYstEI3BSq3oJ
hkW28fC10LNUVmtdUvVNh3rL2fp8l0vUa8GI0h1G7JQAOXOHfzJv2zhw5VuW6up+EErVNugLNSI4
1sANi258yJ8j3X92YdxaiqUhDs91lqDMsnF7T3Mz2EZpSFGXe/IyO+HWbnsOfuTv8kE4ykHZWDPX
vmcxvTvGQUIuYLE1aPSmFNUeZAb3+ry4bLWBD1rMbugw8zHWJ1wRkOSUSpQNmJFblOV7gNALS+59
Dh1BHEwwGJjKGxoFAQz8QTYUioRypb7nieqg4HzypAVb/hSZtes/bGXCLkXWJahDMCqd+9BUbRLH
TlALUAw33QEQYC714yIeyFGPcNs6Bx7eOxYUAHVeEhcOmsTWLJBNrn/EZdcvtO4iKsi4iDLI+P5v
mzu5sw45cME4s9HOu2IfbQSftcZahIg0CkegTjFA9KpyS+vcyNjLtnKnl40U8BGL0CCUzKwjAreN
MQkA5FStQ5AHoOSZOlCJkYKCSNjNwV0kR/mONsS7tOx3SoN79QrUiCJJvnQgIz1Cgd82IO0DCwCo
yqLc9SoKU80B/1hqJ4MnD7HRAGs+3eVEjdxeK3BfNYl/jIYwhw5wik/D8oX2xsuYZSc9KXGFoQde
F0G6lQXiFBu4xtdyGPpl2gDKRxycywLoKZkliDTwH5JC/hQJ5DxTY+0DY3zoCsgGNa18BBHnTcmz
xtMhR8Oi0P/uBAf62Ayesyb7aDjSI12bGYdwhNAfIx071aSGI6UG5dc57zTUhYoy3Rg1K9N9qSq3
eDhQOWaxX6pgpuHKuN3aF689ebEHKonWFN2g4qiS6HdSG5/BuXi/PtQvX4lzaykiB9E8iKscJcBt
cQt1Zd+96JnTw3jjleACCvp7t2/2Jgf28ID/BsaB7YGNg4fD1gq2spdYWsVrE4aOPuKaiDfJPgj7
G64wt8mMk6mQQzVmNapoVH2jjy4eY/C1i7DJwjCivTmh8FX+TKZ7oTgAxXqNFdq1/nK9RVcm9dI0
HvidUirKiFcE5X1JlXelDndtvrVnvHzPik9YhEBtzAiRBtoLl1O4Z+WO5nN0Ct81N1slP2vxbykc
F4OEklnVEGafOhcW0bvIxe3Lca6nIv+Df+9aUy3iH06ozVghaPiotnujQ3xoAnrP0q3k99rjlwFQ
qkmbFxQt1Z2wIqbxedA39qUr42ipIE+4qYaA96H4ij7mg0SRswBuONsB3EiNjak5bxMurHVLBZeu
9MVkMJz7AOeDFfVpgJYpBOg11PfXR+raCxannViYjORwQEX+r7+BPPOoJbrNdOOUWWxjn7L2ivnv
3w4KlsJClUfz/R1cLRs4CZvlnUDxCOgz179hbZvN5s7/9gaTJGrUaTnqzd3RAwTMMw/TY2ZP0IAC
mrGV+FqJwEv1tBzVDNp7pEqZld8opfks8y2xx9ommy0mtNEEDD75JWpfJMw5YJCou7AzfWw0B96U
dl/acrKTY/C4FXBXpsXS1zwFYFqPAUT2p/YHamz2Y/QOxP1Gh689fDGl6cBgy0vx8BH4K5TOo14O
ooYi33j8Wj8spnReAMPZ8Nm1HpZ3qIo4KTHzro+klV++lFwp8ThSM8NtEE+PlD4N412gfv7doxfr
t5aP4ChBUOgHFoAunWKLERVtKNu//njrcqBYSsLrPs54XSHFnGrvsrgZw8wBwQe1Z3YN88Oi8Fjy
+/qb1tpoMZ2JDv8DZiJrHijJQ6SkHWojkRFJZLnxKSvxYimqitU8IiFONj5VC7cgj1mb2bkW2QZ7
u/4Fa7Ntqa1KugG8YADaZkXBbTy6/QDLwMYHl8FpD/JopK78H9L/K+N1aYQcMClpWLeZL/k/kf4+
9f71z1h7Lvl31JNEIKga8IzXrJcEVCYdO/nrT74sHOZgqv370SgpUEDQ1fDopwb3aBTiF9S6tB4o
eZAPz0poNFZxO93EOw5m+9Zr52h3YbWji5ld6LKcULGa+qMzOqpX203q4Mxl54fCawY7dLcEymub
m6XWCsDKsdfgfOND54nPA9b1FO0ae9xhCxU626mZyxJHbi0VVgNs0JrYypAU3oNMdI/F6diDNf2U
Ai/6yXzwsXDV76CY6JnuQEVEfYtjHfWXfBdMLlhn8ZPyfL1PV3YrSyUWCj0SoRlRChUAym/AGICR
R6bXLs8ACQu2TilkHnwXunApy2qtoldIj5EDqnE9OS3883dIRACaAYx342Eftm9uulctcgK7fQbA
FtBgN3S3htBKcFqqtqZet2KLoLQnG5AeTgYwoYDT4xvLw8qM+1NL+G2foSpk4iiJQ9wogDKPUcrf
hRv7sLVHLzYAo0pYL3uUAky1cifamf85Otd7fiWe6os4kSPvA6Yv4k/N62Mvc8Bjay+y4t9lqH/9
3SuW8aIOSqEXLZQaaYFarP4R+1TJajfu2931N6zF7KU0a6x4L6IaNpPkYdpZ0jX3M+7HAETUwygK
7Ao+yIETfl5/3cpyupRrFfBvteIKwiKo9y27DNnnZAFibiTmrcVAb88a8IyHgmj2zB/ZiH8rg3ep
3KKdFQuQGFI/VWqn6V8BwKzZlm/eygBbSrAKXbcAGdHn6urx2QLAuYi0jQG2tv9eejrLMjTrMU0z
RFPiRKC623MwZfANAxx2M0lw2cOeW3/+/m36GRGTeWrOG3CTn0I1hFGu1Rlu2Y5fwBj9hAGXTzNA
YoXW/hy18Qm3oT8rDaduQwWYIgbB1A664g2nhZdS0Yo5PbqjYbsPk36fTzlQyaVxq0h54G37M670
LY+HtdVmKfNiJqoGQtNKMXbDx9Cv9vNRWrnJD6gmh/RvS2q0MtHJIoZgc1mb0xikfj98UHJjtTCf
7YCkeL0+J9bWsj8x/1v7pzUMaNoCUiawydxKi/ZZW+87M9N2mkzfe4mqP0PcBpOlOZM6fAhreks7
8Dthiv4z1kRtm9p0TynKEBPuI0l8Si2YSRUoowG/NaMJ8K5MDi7Rgb2CXzyqBgHwAo9zywhxbX4t
o5RVsTZoQJPt6RF1XXYBCmyypVRYC1BLJZk1dIOVlwizKvyEnexd283Js8SVfnTbwfnU/l8SZmtD
6j+ysmqqQJRXIBjGZUbXeBTqlQY1XRz/D3vt/wFNtRI4lkKzuDKmAPgyhMKfbeX8H2Otg7U2TKPm
b1LcreG7EnOXwjNZcLgm9xNQ0ofYr2/ifX7QPZBwNlbYy/p6jpLNf29qMz6Ow9CPUJ7B6dcbveFQ
3MUPgcuQh3aSW1SM2mAEv1mH4f76hFmLi3+GyrcJUxATvgiTjP/cOM1Ghx1Ymy634Th2Y71vOVWt
DOulFg1JdEtaHUeibqROFHOvYz/Aj3na+IiVqPJnBH77CDiIN/UE/38clmb8ZQ4s5QfpbenLEPtl
co78HNqDhrqBtbWezAHrwibyT3t+e2XdIKZEBGflGt0EEPYJBEdYB7cucm24eNkyHFm7QPuTXv32
niCjFKRx+Gyqx+AISSwBbRUA2/CoQV/e/gjvNS91FUicgPPerLlYm0+LQ46RiqFG/Xrsx9Z0jnpy
UlFD/nd9tRSa5QCgG1yDdkHXbBz9R1xzirt037ewnbCLT32POyAX9UTsXX++/sqVwacu0hoyY/AG
mGAvYli4Z2medGDraLFxwp0fcmEcLJVmNYmCzgI0zG/rCqrlMjmkYXSTFqi8KKJ72BXMd0tb4WHl
5LKUmhE6dAKO6VikJWxiM0uHv1xMPOTB3Trrf9W8Ok1W4jUElhFC/WVS8pWgOm+j68ifVN+lj51b
+NtgFLlRNbEGwzmt6YEUsoJ7+PrsMqGCmmU8WWqk2l0FSa4Iy7eCU7iFcH8aJ3DDmnpHe6VEDWp5
n0RMOLJAnT8gPUekRaHObH5wrphOXTjWjZXoLu+j24aqe0WPd7AeflU7FGgXMNGzIbzSz2Ft1XuF
eyx418BS0zVIYWIP+Fh7nLraDsGBU0L6nNSQgCkqnkonAVyaLgx3anPh8mB8R0gChcL4KPLa0XDZ
Vo3cnXgX27SJM1flDJecqvo+VjDWyYWmQvLS/gZyG8jb/qCg8nIae8cQObi0sXHEunoX91p5kMF0
HFR+mlL5nmYisgsCjW+LPARXP3rOz2wiD2oopqNQcRIBnbW3awsFglXpm7L50ECQkyV3RI5z/mhF
NqoG7wotO+ZT9oIt4xtjne7l/fgcm6UXmEh6oIaaHJhoQM0IOw4Liwa3p/FPy6o+BMT7B0M7hrnS
nQGiB0pID1qnHOkLmGQdnGMY+Q2rP+HhKkg/9wDC7WD3c8qJTHYFF+/DaPp9ne/0LvdlYPae2Yq7
NjG9QhGvhZbfhSqr/I4TFGcLgdMNdnSmSc9aDheVLM33UY4S5lE9ctp9Dl0OTZiMZjMI9qUXefdL
DzRIdVlfnfowRyqFD8GuqQvYpaio/CNjGLioaZWOUYcuHw04G+PilUf4VqMRT+CIHyyCeFh37Vsl
mxemGYaHe3Y/MuPaDabwPEwKSvuF8Vz1Ytf27E5XlNiuDOtJM+GIDFNl7E1QOR0MEL9QuM6UWXVK
pvQrEgFsPwbFzaxuT0Z6otBT73qo87zSCPwyki9RUJs2HQElLevPWNb7ODMfYjiAyC479JYc7CAG
yLijnxnUgnoJkPHQNXaQRqUNEdUdXCteSBHqcBfJn03RxzBsj1Bsk5qu3upHak0fSls9kLo9JbQ6
W2ZwN1/cYp/6wXjgQc50Fg150XP5KujkUWWCh0Wr6EcirR9tR26rUN0FfXzAzcMuaksv6pDuhuUX
1Ddx7lETei6Wsh4eptqBqKAOGClQ9SJId61a9baYwqOqJPdNQHKA1GE4Iit0NIxVHuI4husGkCIy
6B+Gjk62madYfita2fGonQUJfjVV1982fXGoDPFbDpWBc7fyWINqoVf8mVkBZCFt2m7YEF/em5lL
BV6Uy8wqC6R1sro4TWbiKQzV9zqPRkdplcOQKb0LW+192Fq1d31lWQv+8/r5LR4qUB8YuBfGkh+q
Hq/QcYqdgeUisYNSHJlsnPTXFrB5D/LtNWNJdVGDjuEb+cfUB7ZKzxI2UNe/YWWtXypmR9Dc0kSY
2ABWz6P1mKcb9hRr2/+l64kyVaNJUoZNhLafMyE9fHo+Dcd4gHYjfQ9Oqr8pK1/rh8V+pTAla1sV
iYNuVxyYi1jihKingHIKhWTRjhzoE4JA85PYkbeVrLzcbubSFCVpBQzXFWzViyl1dCEdrdsYVStX
5+bSEMWSiYIUW4o9n2H9TKcQ/M3hlz5pP3BhlTqdkXdnFJN1sLtlbgz0zk94Qm7d218ea+bSHKWq
83oaEqAqBvADQgP2cn322Iit/ezlFK+5NCGHRqYgoEIB8sSCt5Gnj3kgj1hs/BRYqrCaNvIAa18x
//3bjEHxjlEKMSJLTwanQeCh2Z3WPVyfMStnJnPpidJVzRCbgYVUzk0LbEi9b07abX5W3XynuOVG
OFuZP+ZSZd6NpEqGFIf1RHf4fK5xQGIyXayqsAD8Q0LeQkesDrh5v/mtuTQdGBqDYtVUfHqEP+ud
emDH+ai5faS4fEQzl8rzvgusFGxSjKsCIPqDVtd2od3V/a/rfbKiDzL/oz5PxrKodSv3hWRnNYqp
HRCGtGgxvvSJttcsQGWZNTK3K90p7WNXBw7X7WLlnxFiG5v21O74+DtNuWGPYDZURDwxY0pdq9E+
8gmeUdd/6MrIXOrWA9MqjbREO9TVfUzeZOHG2Y/rj15bAOc5960X23aYdJNgo6Ega24PubEL6vw8
RewUVQY8sOBEbVRgGRJxuP7Cy2HXXOrC52xI0M13YSm01XEqP+Df5YRW8JTGamlTjZ0xprbqUNcG
qbmY05EOFXrRArQ5sPwfFpOf2pD/A/jmyZr59CbPH9oWJiSx8doqQEL0k7W1vqx952KZ74IIrm4d
3iyUGRMed2+yql19LI5qyyZXTwrsmbei/8pEMReLPWjPYWUAdOKH5o8pq2yVgaxbTEhXRlsr89oY
XEx3MWjgiQqsL7AQpsfcQ0Vp4gH+Fn3NRYizcrT0A8yLjSH/J8vz32OjuZSYy162OH5hmzQbJ1O8
LhGeMdnYaQ5QapVuuMuFNxS766NyrQEXmwFTp0HRlrPhNNSA9ROHX55MXlFUvPE5Kwv/UmyOI0Ja
yhr3dwS750H8Uq2NdWXlhy915Qhfhogr1BJXAGpXjXTFnBThg6v1n9ebZqXjl/JylqVUlhUWdyJe
jW5HrLuq32j1tUfPH/Ut+EyDJo2BIQWLFCaOWRnOmQDX4YB7/ZevZEbNpZCcDkOoG3Bx8MtKK3cI
9B+dqu2imvxuI36Gv/CBZuYjjBGctG79ptR3VVw8VC3gqQBU7yPouiacRlmyZYq3Em2XCnIFHtyG
GiFTz9T+oJLwGAnTq7PiyMZf6tCAqo583VRv2diujbpFWAhGsBMlmyu3pjsIyu08eb7esmsPJv/u
uG6kVAPrHGt/mZ4SFd4Eo9wo7VnZ7BmLywypt+A6caSrEgmv2lKBIVefoLy/eQ1kikbC/cbffcNi
ytPA5A2zssKf6D+C/dD6jQVuZUYupdK4LjQ6QK8KH3VEN4UZ+ENQ7rWCnfo+vr/+09deMa853+YN
E3IgjcgL30zegIWKw6fZxo82cqNp1iYOX+wK0lZLaNY2uW9is0q8WYWLA8W+880C4de0dS86xo2d
3KgbFdEr1WnmUikNP2TDYrBxxWmshF9Bvg8P1aE4/q2CwlyqowcUC2RVoBUoiaWw/uVIkaFyLP7n
eo+sRLKlMDpu66YHv7rwK3aS5rETrwPZCJJrJ4elKBpeigEWIlKgStCwza/xJXIVJz0Mr8FnuJm9
XxtSixmNOm4VGKD5JXC6nsZXrc692jwS8NSutxBFRMPwvLCk88XUziIkxhhDFr2rzDPHPalaasMJ
/XCrlsNZG+Hmr08PPNMP1lSAU0CPcZC5FF6sWZD+CIx8ROZTopjEErZeCxjABIeKWnut07wsrO9J
jysvTu+iCea2bIjsbJT3fEqRfR3Kz0iIu6kEUU81k8AuG2WH3FNoGzEu/KSKBEwEX6qEnYbI3Nc6
aMIWRPQshPpcBcwbVqzPo67faqJ9GmEp5YhmfBogLkaqFgSCPrppZHcXEnHfk+KWcDHaCjKZtuQQ
PlkkdPW6vm2H9mgl0s+D5NSkxi82oB5BJ+FDPA13VRjca3BdQyat3VmAZ2p6pdppVMR2EWs31GT3
TOC6IxlGxemz0dfKGKnrsHlUYT98knTaW+20Axj2LQ5Ln1jio+74DS+oG/KydqsB8UEQ6SoZcp+E
Jm+ZEWlulZLU7gg/QNnqpka1y/smBz4v+51HMXPSxDRgr84glmuaf/La/JAKe+9HpXL7qrqJu+ij
rKunJjVxWZ4clV60+7Ho4SQJe2cGa4Uk1L06Rm4w5sCVDYI5oVY/WjE/pmYR2ooZEXgJTz/UIB13
VpDcpEFvzblm6XUCtQssVNw6kJBK6vTYE06ceGw+c3yWYzZsbuX6Z9n0P0SpngbTvItzVjukBPVU
9FbujAkdcdeOcl9GOHdGS9k1mfrBBg7lVqYjCYejK9UkGF7AhFEyPNQs/d1V9A7+nqemzN/DnAjw
h/rRHmIeulEWnQYYC6FSYScqK3dFYoAApsdPfRpFNhmq+yaqX3QOtFBJ2b0UyUfGo5OAtffAJ9Wp
q+a+M/vE7umAzWyeP9PQxL/lOA7BwOZGL8buJSLZLzmmP0gH1VzZUTvRq9Jj5fQ8ZMgIK9hLehqp
HyUoarMb5xOJtadY8n1okq+qMZ7b0jrFofHSSmSbsXLiOqVvP8oOSeTYqoFFjIwTeMqQxzM/xQg0
wbkqSbYXJcqTkoqgbpA2+3QoXmiSgjtTZHA+h9lzp07gBOY/U0X5wmbmPbKCz1JOzM5DeuCM6S/w
rb6VOThiXf5SozjRzg3YvPUpd4qgfVQg73Sg2Tui5ud2ahrUBgdV7JYRdybA/1wKgYQTmRSFdVJ+
phjJOyjGzi0shTxcyDmNFnpBpuzqonmfFJQMsDp4FxV0wLghtKeU7YRi9XZWqLdVM4VOJwU2WT2+
KVC+EijmdEoO8NjlEGvgjAsyC+ZDcAILEfvB+D7gQKH0nKFIrE6fcCxV3BTORRlvqdPHdQkuTiYc
PhT9TagFXqwxxc6t6rkR4U5r1L3eg5+qxscg0FWnUcZnTI4bQ1H2iTLMRDrdcLQ0uq8t83fR6bej
Ofh6Ef7U0oBDKRLe9Ll4qSxyGmUOcnRtfKBGYi9DaMw1Zt6L0MKIGaBDasLojor8rZ64F7DJiyry
mAbGY5KQOzjz4OojC1xRcaQkksI2uvEDlov7XgTPoq2exAyXpFUJuE461nYW4iY6akDyEVDRST14
HyRzIXg8tDz2ehN1vn3fe3PxitKaN0k8pHASLUAxiSvHqoe3bGo8WNfOZkbtW5RpJyUDN6sXElUd
fcR+DSxWdyTJ7yyDf459zNyp6U9t1t3GHXtXMgmNAozVYKFO69CBv9VXbPSH1mjBsIjg0oJbSxTh
sd42Avo1TOKuaypXa1oY8ONaLZD9LW+K/Az8ewBxpOr2VnrLQ1idjPC0VRqMC4mfjBoWRJGMA0nR
4ZzXP0OK5cE9/UNJq8+SINnMye2YTc+SmM4kgpPRlrYRRk/CKp0wIv6opQgCSfdZglzem+DKYuo7
KuldtUKCSNEDZ0oQ0JHbJRZ3Iyt6RZT34iz53VbMqzBOIDRSdxJzFjare4iIXA2o3RpIJakluzH9
DcK8MyQ8cKOqd7U8cUiknLuieDA7+muc6QsAowB5oTutwl+4QSpbCYcz7MF20ox/VVXmhQ19TAzr
Uy1eSxQvpoTdZl3rsLY7GGOwAzjF6ecCAwXcNAQ1oSkAE2SFZatG6mnVBC7JpNtSAE6ijI7MmZP/
P46uYzlyXAl+ESJoQBC8Nl17qeWlC0Nmh94CIAF8/ct+x53Y3ZFIolCVmZW50edF+OoBiZo5VtZT
v/kPDovzrpi2KS7U9jsx87g1kBcPzrnW95LUmdgSdQMRmoygNYSoUQGDcdd2Q4Zkv7hlut411sGs
CsFYF95Lb5hOFZKR6mkHe1Ms/Ba54xCVOKHM4If8NBOWR606GlL/Fv6WFLJwdpq5x7HQmXWrR+6r
fI3wkknrv0DSmInCizvFn6nPjna+26CQBZTCeHQJLhQL64WdFzoWsYOUpYtEFPZQQc4iwzreOA40
7n0fA3Ze+gGUNLbs97PCp2CR6QlHA1+TR+zlJiNYZsO7ZJn0bzRHCa81fAOulosd1f+FgboV4oLt
1EyS4F0gRxMjWULd8ktSkRFGHp3Zv1IvevTI9gUW86Wfy3TAFlEwbYngLSjVISeV2StCsQXvpQvx
6kT08pXINbah3Q9ll/sDzNVEWF0sW94kYgqs31C0D/OXaKpbZwgioeic2ZqcTejhP5/eaxQt1PM5
Jb66rYV36IcJvxF2V6UT3cnsc0tx0Ppg+FNu+9+oxLnyCPjeaddaeqZb/7EgXa+I9MViLRq/9HYY
aZMvncj55GXbuP66DrmEDkh8FUYI1zAPEuQ/yAgTo9/J5RTsa1+e7OD8+EuF5+iz58kPvus1xEKo
V8Ut9UwSqv7NKwjsvEf561bygXfdUwQ+tV1rEQdaAIYSNeI4SZOOKro6M8nmpv4imh15I/6NHdsg
GXQ/gwovGu56iFkvdm7Y5a1xEK1QYlv3TnbqBYuaaKrG3jwOQZtFHf2oFjddhXlpArD4oSS7tSO3
2lsT6dWgfOF45Ih9MAxDUqjqLBzkDFQu7EajASwqUb+kXU5OpTN4yaXGQnQ7reqExIpiv1Ur/wTf
2wY7PSK6BgIA7GnM/SOBRneHXI9cR8NV4xqcwva5HoGtqXnbi80/B7BS2YHBfcTSXI7cwjntPbFn
0YD49QDagNWHMw/Tc5F3oUthEKxdLNK71cs4rD1YewztCCkBRMiW8xawr6KQEFdADVyu9LiQzUum
yAnuvWY57AeE+VXL8j5uWy59/Y/K8sdYOqSkc0dMuf52lGQTifbUo2hoHkI9XC3huVLspRlhAsla
8yYLyBM7qF02UiRbzdZk6tsLZWP4ulpCTqaf1D/88bS7V75W9XXiodefQ+Sei+3aLNsLgYl1Z/RF
GC9updhbq/ZdOyWTK4E/DKe1D8vjsLlVxqQMUhhqxV5hntVafsGpqgeDXr/TovAy/BgoMeM9sMVV
KIZ6SHRU/QcPIJ5EBfb6icPUrqYt28uu1zE+yD3hG0hotOFem+GifWt9M8L/H11sF54LhL8O1kFs
hZtNdY/pxHrpapqj799TRaNf1vDj0rND63EY1DP/NhDnypoA4TL3+CJw0GfWevenCndONSC5uvmo
S5rgo75UovydfTeNsGq7FPIy+O677LtLZVRWhRDEQOHQxJwuz4jSzVDy98Wqmh2TITxe6HxcSfQd
iUam/eS7P2LBK/cqtaT+4CLwQ1xK072MqvgzYQWvU3SOnSxTDrwsGL0nUQVpa/xcdN5xGPv/Ct+z
+JkF9AmrTWykcye010HaJ45RTdTsa6TiukSDj1GDasQuIltW2+EEG/QUpvSx1mrvLrht3GHdl4WF
l9fU/WxrdAD291ATk24aCT+usVNaiPna9ggjYt7cx0INLx6lMe3pD5nw9LG4f3QKrffM2ebM77bt
/jxGZAEh6roYX9eqdlJfe1OGSg0rF4U8JPCvL8Zx1qzdxtgCDyNOfavvOG/BEYBiOwGIuS9Vti1Y
SkQmZYz3mlKnhNrXFg+23D6Wsn7wEb+TKr29FGs45KgfZ4sYn0/Z0kcEhHSnoVYmqTRbdqWc7lEi
o9170mKuqSss6/LpGAUsMbB5VpDj77AlEfcjpi24VrjZNrh+vFpzk1Rf2jBcYTThN22OKo8LEr6n
rUYPzrddIVx4XAg0BWPJYFc1ICsFypB0c7Cl4G+P5cD5Yz0tr8P/Zzj+1S2kfnMaO6RzSI5Yq8tK
IvJgJiWqvf1Dq/ayibDNFiS8tmX/vCEctBogkAL2f9C6/de284NZ0dogHkDx6FJW0NuwCU9uspBO
wggVIFRuyhY3R5HgqZ8GXx6wzpVDu4RQHvdxdLdj6fR9TIs+xQF4nkx1QiX2HhaN8g/eYpuXgx0j
PJUQhnUMXud1c6zApUWkjnsXiaiSVySFxHHcFVXxhgRj+Eq301EoD/L5OtJZMW4/q61TP+pipyp/
Ab/DYNBimuQK9iiQoE3TeAY2nHmkfq4QIkWsl/f4i4vRxW1IzwPDjVrQfVXCXhZzy3sxqW8Utfog
nCq4YXStLh72n47utrEn0fSJ0wF4d7mRSFfAFhkNz11v2M5ZFUfwHhKqILySC5aF9EbTZiwesD+8
NzQ6Tyz450JoWOH8TQrGJq3OSMN/W+PeasRx+b7zDxnpUYo0tazu+pvdxlutSXnZZIA0n3G82hrz
3dZH3MZGqIeCl+AA5pZjYqVRgtf65249TTxq9jW0QgntvFPU9TxXK/NzVbfhXusKpim+fraNuUzI
5Ibw6InU4m6uK/39ImHvwqv60LtOCp+68GWKwH42kVYp3zAucSsP0rBvaq2ICYW+TDVd2vPqoTb8
1DYK/jrSil3dDXkLu7i5GA+2lDnCxB407X5B97zZbTsYWv912Fs0Lab90odLxoSeZKLXu12jWYa0
XPw/v68PgShPVNGkNQ0BiCObXbuZEwn0D4IXb/jQP2RYPDdtCNe4O+rRumPaQlXpz+GYbut6mKB/
a6FyQzYtaqiAIccwIfh0mvoCsyfizYiLm6rxLpCLLRVy0KJH3loI1obnXgwCLM702QU4s0rvhtZ8
srC60lHs3WCFN0g0d8jvgM1kyZO6R/mIAlPEOiSIWZNYFxf2xyK+btdDyQiJYUbcJcMM89iGxc5O
w6HS9RX32Z4w/630y+dCexj/2N/M2hA0gfwIJTjxsL+EoZsN1CQtyk0cuKCv4JencBUAfelui0+u
fTfYBPznwVmqDAP1f4hbT6mH6HLPi4upzAtR3oaIkkTx8WtFZAEoipy47ikIu1M9N+8RmV90uVuJ
80Hq4inwnWRGJwMxczzS2sK7CvSNW3/ALg2LrfLRmCbdKILJhjbsd7MO8qY0Oei11EEqFl/Zv1r6
OMeoG87sXFTIP0Q/N9ndbntgAg0LlfuZWPDBbIG1V4gR0Da7cqkmzHbdBP8UF8blqhNxN3NMAgIM
jeaICI/89t3x8bhdvUAvqvDe3MBFTq4gX1y5iWLTtSEmOK88vAdi8mXvMcSWwN+kvWpkuxw1bdZd
tEmOfET1jUyvDngHTeeR7Bw5SRQDlowtNsHabYiRFt2nyKbK5p4clnXJ0Hznk1ddLcPsOFXdG9Gz
OfUiOEVr+b1aeeFYt981E1C9OQJTWwV4fhvZTohDOBsknrfEToACXJ061oFR7eyFu6rjPsR3dED2
XoCtTuBJGI3cbx/K2HuecsaRkbWHRPbk+nD45eQQzsMRUw2S8poj5rFXO4S4QRv3qUSiMNo5xMFW
wxd3SAT4gmRDGyWY+R+ULq4uMsliK+ch9lZmkQLWfrQc3Lg0dC8cIiEc5xcY2OSNcOyN2ugRotDh
wIgb7kQNpd86+yeFQnWeGvtva8ceNyH0vXjMmMxcSBm7tTrPXfddjOOH3KKHcPOTMMT6DDqW1vTP
rPQ+ddW8qgiPmNoB7nxjMaewC4FlgFGouTJXHaDQRY+veLPHkQ5dqgbconIMm8xXI7KA2sIchHZn
KGwjtONtW8dslePO2VYbD5O4RaO4rFV5xA/3vlGj7hhvFauSfEYdgr55gasmcJc/CfEvxKBRmG2d
e6y1OLWq/dKm35d9mcz3IU0icBezN8YVzL2Fi1tCOHCphF0VUJ5UO+pXOfziTuVBbdHZ0uZMGvRL
az9PiAcEk9KFLMHSZYxohmM/A6RuLA6cWEcHymELqG+61ohdnNvlrfFR8PAT3mdoBWxpOUuFq5MY
Tnck3C4DYHJvNJCtjd3VCvm7aqzBuoAYJy9CktmQRvy5G4D7hJVNZYm11XC9iPovat10WJqT5w95
LfBBRKAXlIytwhg8vmk3AobqXB307gM+kWWe485XBxF9ePWj7yBLrUIaVg05eQnN6lIe1uDXK0No
2RNavXfRS+X3cU26FEN0HokDg1WNbv2Y6+5MPATkoYpB3KUZ/t/w+/S4yAZgsmXP4zpA0h7A3lpG
mQ+gxBuSYI6ysQBMiLCehQPuLhOEOqZt0yRtAEM6B6mVtWKJMmHusStD9sA2pqTsLooAd23FH1I4
Y8x/HTwo6F/VzKgvEGoQ+q1DQOnh+ttHRby6P3Z8RSf3XXk22VCFGFRI3uQ4SFykP6tfYNtLv4GC
2HXdwxjU3yDf9wTxrsafk6VDjQj0sw70lRp2ADb9WVZmxJaZmxOKn8ybYPfke7txqXd1AI8SUyNF
XPOXoDZ7o/R33WKhryZ7t2RQ/ch4a91dsy4fY+TFAHchdAcqx/R3BY1nU3xFdX3wpbq41PvWTfRK
xZkNT5t/AUKWCc3fK2fAtxp2Z4XnPM+jF8/L+AxBZ+xJ7w335aPqoRxrnZ/Z9K/+CqCzC/4b0Pmh
DG1fIRTm42SRKaouDamBu4wJhsMHrw5uzFnx5WExDjQFvFymOumlTUpgcA3K5NC76eR9FD6ip1yJ
6Ko+7hioMo88qZEkTAxPYuryQX+THgSg8PHkYJ7zowROLz5DVIi0h2VCPTQ/KwOoiQUWiVuN4lj4
bwjJRFKGyHDJ4KoH2o9S3U8L+oeeHrqwxrhuXqCDzToW7SWO9yjCZIJNBcFihyQfLt5stCHCtGlg
Dl7iCanLSEjSY8Kv1XxwfUSJgssBRIr39SPgIjXMb9Xop13d/ytg4AjwPr5HAfiQ76NxOUUYUVZ2
2LY1w0qFQ5wnWQ43WuKiaDKKM9xO/NQ5Q2xMdBiQnwW8l9+zQ28T2IdpMbHvk0Pt8EcsA+yQFrEj
xeTEk+7+cMxPbSWOs/sPJmip6vi+apDjpb23EdlYjQ6TDmkyibTjuOs3eKm69cOyIiJMyS8YgegY
cO+HpO6thJZ/53vtbZJgyfi4ZyDfkdFihlTM2NBAdPDOK9xsnN1vjZDLWnfQ35VPw4LKXAW5CMnF
WFPHsw/8GMX94MnfoVn+5hAkkZfU0waOyttiUxfoYuGs2AGmgh+CwfyAPh9fD+/+a8iWAe7DBs+P
5yLZ1XtQpcYe1tnUXwP/r9YfYcEBZavdTK9jQ2O1Vbexfy3dDi/M4KjhkVt3xyHccPGMWp/tjVXw
f2tTEX36MNmoB3GJcNFDTYhfSB+3IbgW1W/owf4hdE4KVDdwjsbiHqHVw7S9+17a2uLF0WEmWc7Y
hCoPI1CH9vEmnsrt7Jvipem7X1OUiJmZ0H/LMxEDjweifgpn2iHuIOlauFSLV0txvOgv2sOYAi7m
xfJIVIif0cn59sGXYSfUj+ewuGznVGhYUBZjLBZ67AbgW1Jct4Hs0KcCASo3wLYfylK0cD7+bw1W
1DzcHdhviZ4K9lg0WBO4r0k1QSq3/gFTBZluFFutG0V6m2vjaMH8YmLqXgaBWakaUg9pmaPCLoCE
SObIJfzqOPtPw6ZkRlKZbuXOol8R1MtwGyOPM8iL3sSwGIc28Boi1wzjbc+7FNsXmYTnnKqL6+Cb
ow9POif4DOz83uEWDyeFswXH82CvvQKz+80v3dNUzvuWkUMbIH6yvG7SwXH/ts2LB0/gjrWJS+DT
FranyiWJV/WIsh3wnGD2Vy4x7txnFJhs5jQvmJetgFf5aM5RGWHQQmcqQW/M1WnE1tiKFWoAMIfQ
yryX9zBxvDuDQUWnwAYSxuWl7z9CvAisfDUGCyMqaX1IgbpHWwaPQ4N3GIqY2fe1bHek/zdUGFKn
Crl0TrK2tw3QCBi+nV7uIXqfEPnj5n/S3T+vP1r3lVdDJl0azwoWGeOhn4Orgq/lNIIhi/4hyQKL
DrcSXc0wIU0yeA5QsMP7vGAjfPZRvpHyZJUTq+aD2j7pRpnBwDTFvgJ8FX8A6efbIi/443RVYUw2
ANGTdzH1PfnIR69kQFfpAYnPQGXYB8U+C5gM0BFgCGzi+uV59tAn+cWLDnlugEf6MDtA+vrOQzs9
hA+menPpvxb/wHwOXtv9CF1sAK3DQQJbjoDtsDVK24ElDZbXQWThTYDewWo6y2FKky79ms1wvJtU
mMwoMs305c1IaR3eXNTXOVyPCy+RBPDW4fKPNIqCD3f0fqcWnMsW8MIc/Sd1sV+99RNYPHw3AtzW
d//G6eRp/kXF9uIL8gT7Hsxz2MgG2dTs6hn1w45fkcGEONTwuvRx++J2qwAadyW4xnJA8UK4rGq/
e6HnXVu3OEGju2vpdMe+jiWYCsQ3Z5brExzqUHnXjKEnApS1i8AE+c267wzyh8A8aB4d4KiQYSOJ
xLPTf0IGStFlFH46rgDBS/4zc4wj5YddRgh3qmwslUi4o/d167yqBmuNHTJ+Q7ZHVLAKuqQSUFeb
MKUVeUSG6ifcKXcAZ7NysaeuF7k3iqsXmve+F9kCceGsoh0oZnxGHSjVoMlLy7+Z1ydhMKdBhMsJ
4eaJpxgQ8uVhHLC+U67P2Hn7wfTr5NXMcwDFyB3rrkErZpwaWadwP/nzxu6lhe/6QnmqGuBZMFVj
pXMBIpgtEr6TW5QqzNXVqA4UuVJc1C/Y6XusOb0uzfATztXfFkXPzFefTdnn9y6tmUcUQC+XsEe0
A0/tShOFJbFdJ+cnzCGPnIe3RsBKAF+TqMs14wuM2WvAoMKMD7hUnj00CsPU7hxEZFrPzzj+OZQM
je4touOrwqpdM2ClxwXgWuNGXmnO3PXEWpqMboAriz4Pc/i20i2bJqTsBdOeoaU32k9UN7ax9vxD
d/8MkdEOt+AYm2txgMWxksA7tL9/a2NgEM754Yh/QfU3QPjBnQAT7BZjI3BmPO0BCmxIS9l1ArKB
wYlZDzuG4HtxputEBpnBCCrYbdEdMdo+pKO+twh81bh80pDALY1j7GFBNR91X4D+9QPcTfSC3Tq4
hNdonFbUukAtmQfns51kcDJy8ItA/7I+dGSBV43nvrUOtu9U5N9pQszAqFFCPLthAWkDztKRDcEX
lCbqwenwQTsDUFlcTzP0KVizQ0CyGMkpoNiBNMEAw12EPARmTEUL3QQtcLuX9w+8UtFf5HpgM/qA
4duFGqISLMjmovqB+OCoMAkj3gwpCqXOtHaW84rlyMhzs4L3dUwDs8F6ZIRDkuuD726Wx2XGmh+r
n30y4aPHxjY6XEDbU1mrZEW5zYvIB6yFzQ2stEBng4TepPV68RB4Ef1YV7PH03xdJTo/D2SYhptU
2tMuhrEXFD0F+hMw+XNsK+9gppHtnUC9gtkKdkJP+cI7CDdcN8bj8HfUN3Hp09MkfDhHLRaoIC51
EMvsYk34zwdWhFKTBLDm2YT61K7NtNPktIVFEAWdN7gnTvEsRJjpkZ5IG57d1jmUtmTx4nm/s6s/
jAHSv5CMr17utLxA4zQfyIJrW4B2mxHQ5Av0B0u9HujoGbxrg1gPiCJ4EYJXmTFU1Um5AkEKXfdn
mvhDt7YvbbigCd1gAlJmrPFAeQWpq0NcjYDAQaI9ydUgdXCQSJj0DiOD57UC1tZMoBY6C5gGU+gG
s/xgzifSjlBgOP518wBCej60RyLkGC4dLw8BtGDs6/+JABd3U/gCu0ZFmNU9Q9wfaMdiml9ZyfPe
MyFI8vJxDcMmFb13dTdQJfO6r2TV4Npt91NnYz1vt2rGhqYEIQnONcFFEtfcOSKx6tUr6Q3Opl9r
IcPXgCHn3bRhPmEbVzMWJACjNNpiVKZqKq7hzCokYNQFNN1IRZDTDMOUBSAwerlVliI2lMWb0z/B
OTC1esMD8N6nhQZJEMJbxSuwSrpiHxzbCQs2SxtYWzU0+OSlzRrCwPyoa69rmcDVMmZS5bBzsSB5
C1CnnXczI7owFphPvMR6t45d+DcTfvKMhAgBAH8Jb/xBpEWP+0HQ6T/MEYlUkAdjWdNE46Ec7GEZ
pivDZm5leHVhK8sGwp/16P9Yz7s2s87x2yfd7L7xsb+UvFIogcZ5bNatTUKuwH25FYVBtjgFHT2W
QfXRuNUD4ue+WjRTUjuvBsYqPX4hbIH81dJecATRMdUGwjr4evXr9tr3csfN9kkL0KVOY57YxM9+
uVwZdCsMnaQCCr7I+7U1qsuwrI9YdH0IHIFOX6e9ljsditMcsCNb+h0SNYFyBwnx+osbLomd1b6t
upNapguvvb0clqO70MRWYFIIl8+tHV+EIECriy9ns9hq0pgkItO8D5s6eJp8TH3w2Gz4FgYa7UP8
ngXC7qj2321U5IUd3lu3zGb7Dxx91kx+PvlIhobyACXr4AZw+jPb2WtMvEVI4CxWjIbM5IuzPtua
HWBmfYIi+dNztouC0AcWshXGhQGuERV6o9EirBXyceM8raVz65BsO5TyBaI9uvOIfpAYJUJQX21J
/gsrLBmrUu6qzVyLpTl0LVamDG12NizeB8e89CHmo0j6Zz67z2MD0rmNPAy8sPx0GL1sIXmuGxrF
M9nQ/mPHM5okMiK3F0j8rqXbnhxVHFzXOYh5uW1KHivokxCwu/2n2hagTs8VZrz2xVShxFao6eMK
1U8W/I6bqE+nJ1DEN+M/mO7AM96SoxGQyTf+v63BMj3I2TfIFPLQb7+mgvGYzcPZdf20qOTFhU90
6q/iz9voS4QahFvPtiBj25dxUmAFEf17iOCPsw0sg0E4THeD/rgZeHBbsn2iCY9dj6GQSNjw9d1J
LsHF9DNUGSNELKTZ3mok3bYrPxV2fqqBlDnq7DIDNgdUlJpzMbxF6ycIe9dfdsh5YhXal7I4rSE8
6JY2hls2Tm9x2Gr0ZVN4CAlPo8YcKyi2m3CBtgbB4VNN8Afrrt7K1Ou9eEODYSYbz8AwiHu9X79t
j0lAXBxLTx0WRu/CDw35kafsq/QUrBTGs8f5k0PZcaki6GiWmDfA+Rt8mxQfmAzwAkPMBQUH49z3
w9OkWQ5hFgjpJcW+xUmX5MN0VUY6NFkTOzmRvGBj+8V1thvr2brjofybt/pDs+IZ4wTCDq2APbls
EzEoqKkYau4INcCC8B9SQt26oYuydza3gETFq7CyN8LH3Ksk7kanfQX+iWEBfkeJ55UPpsU94fhv
dBC/vA/OWB7NVhCfsai2Mgkm/2mEnWXMMGtPFe5dX581eCXArnxXK1AbAFoflFyT0QNPjzY1ZmGR
lsGUibq+kKIq8xpA7uRtr7Vj9qGQY+z600e/LreibDLG12PkL98dY79YzgpydW9rOPiSyYKxqalG
sQ/8x7IYsF0+IRyCQoYQr519cOA/uvOABJzsJF8jRq4iBHjnLRddgNHq/PljcBk6t1ocA77uWeBd
uWW/xZ1HmwKniatQP5bKrvG8QdtYEC+DL9G9DaMc6LlvEldge4MW4U9U0hdfYyvR4j2InSsUhlCS
+xLAwRKCQRrqvEFH7GD+WG15Z523b8DyNdjPCDnv7sWtV2Dys6PrY9lqtuOyq/MJvf8+DNwHEL3f
vp0AB1ROQusOunuQ61UvIYyGRqut2sypX7FcFBezzpbG3CJxl8wsJnhCSm2uS/vqOyNUjZXFR6/f
QAedpglfronOq2HAnjGQtk75vHJxJOEAbtnBtOwC6Kp5+dPf81uG9e4yXaTW13j/TH9UWOAva3QI
fodpVcs6aYH0wnAZZ9DHUruHy6t2YOJhx2LX9vw/o53jDOkl+uMIOj/8jb46z7WLHnoZQ8Bb8h2I
fepXLmTDogPIAJd8It8n3oldEcHvgQzzo9tRDE9FlDtUhjEPh9Rx+ow50xQ3FUqJrxPjNxgVW/JG
SpBzQFwQgYHs5AZWq/2vmKuH1gJuDUv2NLpRXrHwpRRTjo4HokV1IYvMkXJfJ6abMLfjY+u8db+Y
/irI9uoq98GuxS1a3YeN1bg19Gswm71fRY8G4xsowWtXAEHk4ZQ4/pAuQXnt3CVxMDwIGJjNwbJz
FpgoQKvqCqjr4OhBXJUjFTcGXPHRtUsS2PZ+W6WIBztq4mSb9B/ZPbOoZFnR9IdJyXMAS7gAps0Y
KKHlxSH/6YrqSKl6Egg6EBtf4LPHHwDonbwVcnLeuqCyBc46ndesLzbIl5crnCSGJJzCP9ggXJYJ
t/DUzi1ofPOfZd2hrxqSAbd83WaYWwcV+/A1yi5w57Boiti5g4sRV4+08p1UhSLAVAmN0jg4H939
ikc9u1WTuLaL30DerKBzQVoD0EYQFO06ahCDGBb6wb6PU3MIwL04Izx8zDDmmwlwgBU5UiGvlI4w
hAC/5U05Kfvf2icf9YL//q6vZzWA9xb1mBQHE4VoJbXBF73qtJ6jhxGRtz5OUjx7woX8yjlvvvuf
GmvYVFBvACAg/mpwR20tLl3T/zQh6Cln5FeyIsL2jmsov3wJvPrWVXUIqSPtsGFQ5H0wnbnXXTne
B0WLkKAMJ0OgHlrkpA86PKtxeucdXk1Dz6KkWWPYL+3Jfxrsu0LpBOoMwh9HZ0MRkFhlr7rma3Oq
S4/CD0nNC8UgnuLv+21Xe8aYtscIlriRfPIQZhu0Kt8CiotcZCF+fGtgogHVfGSgEKHhQaE6BALi
AFlBPqVKSI30G0CjvV9PB8abR18g/MIx2daAJlaIuKsKsLACSk80ubV6CKw9hI29eYPJ3Zll2rdX
+HHA4rXMSuYkkLkCfJfAOsuq31nODw1XadfCszLsoPZU87GEc4g7TntbsJvDzMll7AdCE0C4ddMm
Rb/lwJn2UdGfUUUBJjcucNygQ6tq7LWT1dln3dFzxPPG0TXaWcRDCNDdWH5aorqIFbDsI5SRdwRn
hc5m1mdSNHPOfQJ59F0cssBXvq+g2eY2NLsKuwHO5mVV3WPXwP9aiX/oOcgICfcPCfEx+ra0naA2
lmtGav9tq7FCX5FLsDGYvkKPIvoSl9rcY/GbL+AkjQfyrof3jx5qHQs9fi3tlrFoPXc1bIvp0AL4
wb8dQVfbUgH6xUGeptH/7nKGiYDwCeavpmyPkgb/4+w8ltvWljX8RKhCDlMCYKZE5TBByZaFvJDj
098PHvnwmlbVnp3y2SWSwArd/Sd3bOJTOln7nsDcRmlfg7m+76Z4IwllYyWwBsWwNpr8vQ1wcS77
7hjhHjFCJCLwZtVPoyeN82M+hRtWugk5hjMG6iz8DEa1wz7rTND/+qDY0BmMp3mELZMMredU4lZL
Y4ehi7KXRbcPzeymV1CSMpwZDAlNx7iKyaVxFWdeN1arroYgpARSPxqmYaU6beBF+gMYlzfr0Gca
6H5dLnuRyO75uTlYHA/NlO2PHAAjdaTbSW23KRtL1M9Knd+CGfaeKc/PdOLrMkDFxmS3EeLBzMdd
NAWH0WCaGoy73l6AY+OEjOOmbJ1jUxWrcel5FcOvx+RlntSto1SHOrZhf0CNMys/BP/r4/Qmaz4b
g6FWh/SSq6bKOaBrHznYEVWzJ6Rww7DCCy3yMpdAmGQ5xRR2emRG0CI7ASfRUlZGTgdsSX6RLdEy
cLNHDSGyLd1kVU8nAtFDgys6yf2eQQP3PtSDaHDtLPLsqqYerujxKq/SBl7JYwb8VNmZa8j8c29z
dU071NWeg9SnX3oiRDWxE77EdUCvUW+K9D1P4x9O7tyOhd2twi5wa+AsUzMeO9v6MKrwl94kgLUh
2UGlP1cl5izKDuUTtkD5zsigsUqPkKt+dJl8zIxhrcXqsc2BtJTsyRqYk3WULMIsDnI4PFUxd0ih
pgepLX0kTq7gTAnmX7Kd302x7bZiuo9yC7XA9JiVIDJB/Tgrkw/RB7QY96CBIinD6bns413ec+NW
SKwcZxsO86Ee610fqo9B/hYzhq206ddIEKyhBnSWuKN0U7ZuHbyEgrTiF4gKfFzaZEZ2a8PJrBgg
Z7m1meJ+nbSjn0nKbV2zDXAPY4Zur9Vs/mptQ3UlpxU+KDlUCrh9FAmjvbxHfE8yB2tqARuogcXY
dlstrU8S8MRAL7TA16XaP1bC8vvKwlP1Z5CV+zwatnGWvTYFxFhMVlyp/UjLhVQgc5sSIZRxlqjO
Jmk1RiaNWzP4jcLErSfEX9CMOe5XuRp5k8OUpc/eZsM64bvkMbrzx2GCsrhgnPHPUGV2OmpoHIqZ
aW59JjFsYxvmWq6MXcojx7GM/hE6LahmBCxbdfaxXijHHXZlRWk8agtiX2FY1EuoEU3zXGryPo7S
jVXZJ0n6Bc98ZVFhBK39I2zxOpSag5bbmOslnDG0EQLdUD8Ax2UrTS/vEmW8gzm/UgVHe/vTAA9K
inZeKSkhrBne6cr4pE0PQ2jHK2vAZCiQpoNV1L4ZhO/zNN2MdkbLRh3H4rT6YaXUDPwnmo7SXCU1
o2SK92osXbiS6yRTvFGfUfkVa0mNjk45cgDCVEoDx487iXlxthMNXoa4J1TDcM5JaYqKYN/l0ybi
lwy2ybzYBNIt1UOgGaE3cRHURm5RehX8vXktT4tEgbnsCkkRfBXnNk1wZLWSaj1EJtNu49AxcmiK
jnl6I+DWN+vAst9nQagO1oBbrnRr1UmYZcDKdo0wYaaZ8IJw+ZqTt8SR36F5mgzcMifYmSY/z0jf
hP3VdMqWad8r+uZdqyovMKi92AEGVvobp4BMS4cPE+U5qppd1leHLNbOlVP2yLWEN1vxXZOMNSKF
zJ/glbRa/RRzyzGnQUs1tmfQOj+qpX04IePTI7/tXpRxAruOvEZqBgYO+lejTJ4hqPfmbJ/BH8X2
ZD9k6ss4Wc9zGqwI+8TOM/VtdgglKwMjMGe9uMtQg9oO3gvIKSnH4WNAD+DNHyI5OWd164uUS3Rk
8E+TfjPk+Vofq11khTt1iaayquQIvczNs+F+rltmHvm+UNEd9dWOOOZt0imuUOIlSi5d6V2wNxXJ
Txq1c8uwA58LgcQQGA2i4lkq5o86VB6XyOjKdB5DLfqYohxIJ17XFBaWpsADtdbWPO4k5IOqJe0E
QjQV5KidFVoBBqzgjAejVvtVa4k7/NlWZoHHhF67+qAhvySRK2W0a3cfTWrjmMgkMRvZXSmnGj1g
ZcSufBeUEDfGjg8qdlVLNG023NI+ghkQ0DXTF4z6obFxigkK/ViZzZ1idQf6t6NhBZsZKxldh9iY
Ai2JfJMwDI0lvK6k/tYagY/jng/AZtCG8aRa+6jBeT5iBxIgmMf8t4YO3oJ8bchOM0BWZc/QdeC4
Cm1YV6Xsl04JSaUUN+ztfZVXua+m0cukMejDD04WDaR77X6CdAcTaLyvdSaDYSn5nS0ORjSBa5q9
O/XFrd1G+S0Epl2KH05UmRupKs9Q+27QM3xJSfNRJbpg+0xgn3l1TOT0RpdsY5PX+Skw0wehVV9q
g7DJyA+dqp/gRlE0RdO5ntQ9GmCL1Vl4jhbfS0G9myoFkocxHKgYvNK0frWSWkCRE0yYqT9yiDGr
Ym6epNTe51P3CkUwWjWhDdtmim8yeXJ7CRCDgeNjLCvKAgG/MnJbR5O8q2fzlE+9z1ifa9cIIDDT
BahF+FFgnqIbCQ66MlRjREM6w9gGmkqJSk7ppK8eHo6ljJmXzsavrpKOeZb86HrtSW2iJxXpxUqq
GhQ4sFLiNsW6sLTEWnSIa5OoOKdVeAvzYdzmuvKlpdOvUpIf1V5ZxyiTcyQR0jC9N1l8nhV7PTP5
400y9RaFl8LYXaWGBRcSOZ00QHIjfOvUD2ifTXp/JV2HQ3UvMprxopiew6G5gcQiM/uKnokYfaLo
xTGSg9HoIkSdzPyjDi5PMe7jUtm0owqSubSirbW3llJYUZ+7ufGYXzwKJiEqlW+Zoo6U1Ocp0OdD
vyhqSxkKaTjcV22Lekp75HwKVxEC5qVG1uR5a6QQBWSVSX4Gha3mMJEC86jNtsvY1XM6PBOnSXO1
ZmIkHrkhBC8ZcCFXCATKIMhW/Tt2Wf2RGHdPEtm6Q7NIvl2yMTr5FAWc307Q3faRepjzRYgQ0QeU
JhxjU4Yk2d1L4+gHcG30knpytmeY+lNBz12cxdLkTLiHszomt3NkMBNneJiD5jFKFLdh2OOXFiRM
0gE9a4JpVA85m0LZGJKRewkypVU1jdtRSjAfy27lvtxAOE9+KmHxE8AOq0Y1v0NVTfsTwiaZtmZj
4sdFvFwv6z9gqpMsHgFz9WW5hglyb6nis53gIMoMLkZcUHQ2UTOr6yQ0HK+W5JSImITTuGBPFlx1
JKKAP+mxdNfNH8YA6JlnXL2dlD7URf4QDRLE7PZprjtfAhLsQ+hZRs+hBdVjDiVfga9B05m+OgFg
h9klZyfpQTin+kW3tY/eULadMW3RlN4piekWg+Yn5sBPce5ROfwch+6UOTT4cjHsjN56grDwQ7Am
YebAt5/LV1XTDnVfbIXMuZA56L714FQ0OvI1VPNWXT+nmXnscJhw7VTD/jCVflgM0BrqH7Y8BN9U
je4HlavGzklcjmZs1fvnqewPGJZ6U2oiB9M+Zq3zRYydpYzhJ0Yv6roJmbLZGSdca9xUgvGN5AD2
lFZ/nDPGMGF9V0BUJO67Yc6XA8PZN2PPRGShWGHMKDy5aagM8/KrHWI8Zs3gOQ7jD31Kkb32GwF+
uWpqJkzZqB0pI1D7ls6hkhxYY07/WkmtvRpMCSebNN4jNya2VlQ+5PYnc9Bu1Yz+BZJEU4pNIAc7
HBQxznYiAzCDqlfRfRMIxADQdNOwO7SR/TCV5oeQ809L18FidUFquL2ow3QMCuJCI5F6/Aqy8UGz
pewsKQPCZWmhPgA/D6EKp73RfCkFkLOsyaLPrTN3nuuUyzknyrIroOaTvlbUjxOhlxFn2iptayaY
WM5KxrpQhek2JdQuDE73ZcklqtcMX5sJv4I5Y1akabeJiTCpVT+w9N3Ek87UCRpzV0C+yHWAN0dU
THk6NN6w0JALNdiHagTSLmwgignqL2V8bAx535oMpO36F85yDwCW0AOTdqM0y8yeIgXFIvTChCNe
t6qzZlc3ZRL+LJLyCZ8G7GPhAHjoisb1FOLj5mjwTOeseGDNI3ZntFrKFajOrL3Xo06sAkOCOQFA
CtKCMrV8lGOokZkEsSWKtCMS3AiAeOH2WNPn2NdY17bJj7xF9Gw3yBP0sn7vBS4ioRh+cAMZZPrK
GmFR6cYeU4iqQ+21kTUwcHPec1iwK0NVDwiUn/pySR7nORsTo/yOX4c57mtqwoMtLZRvgfPejIQQ
oQ5XLBWxSjLSwJW3HIz7ZHSOGp77ZD/6STScGVdhVt+MX3FQPGdx8HNsmp+IHUYv7Ib7ruvTraaF
UCoh/1ZdddCi1h17hE34dhkFMnIztp6NwDw0KPVE/lzl09usTmfUIo2nlwpHuBXSI6JLLGMZgGIA
p+tvMkc/og5E7SDStYRoMhYqM5e0OeRB9jOlJctju/TmEQYkmN8dGedbnn7ntWk3QG8jZFZD795w
cmKykRwbu31NB8zIoyI/GGSg5LZ0TEtjbaXa0WkZEqoKWpmRva12pMPbRlvtYPnfpNRYQBJbEVTI
1vKtJbUopEbOHyycB6e03aRAUTh0xR5aN/2L9Yu26NRKEuo5xghDjCmPvW1i+Eqpc+gLsXVEC512
WsuJzkhIHUEuQmBj6ZAsxV6qJ+8hO86RnRL7v/pYcj3husVJMQM/Ddn4VZDZCnO1ciNdm91coOsX
RLlbieSaAl76oiBuwwLBZlJSc+Lji0Y89+chvIto2drUPFiWDQnSMThk+sHVrWjTNLBeMtW5r8ve
G0c6zXxxOeD1P1hJTjJIa68H8Fh4T3G+GsIUuMvcA2V1Xh5HD30uhDuG9vMwEkihjrskGby6aJ/D
Plpn6PS2WRbbN7oiPASSG8aKbjZT5xmaam6ETC5MMddHo5YONuaeTmmiKeiMlR5B1hyheK7Chmu3
k5m3T9wbZnc7tNLe7ob3IOZLzRZcKEd+wCLxOE7x2aqsHzO3PX/ApFAwPpK62ttG8DSMyo2u4ZWh
UvPYtOVj1qyTAHJ7BwSvV7KvluK+pWGaB+sB4ABSePAIxnOXSILpdHzqggqWZX6XxOUhN0CXZHFr
ONm5S/OHcYG3iN9dU6jejOUEsg8JCJ3tQbcBBfvlSm6CHTMzZBfTcEoaZi21jBxUc9ZKVp7DqKPm
irZOAlFOUZUz6uNHOZMRRXHQw/feOBpTLnwLBIq8aTPL00GvnKOskxGJ/jXMBV4cGdhuGFB6DDYE
0amJG2LH+neCHZChpvVXkOfHTq83YxGOvqpAxnNaO18VIH5uPde7kDvej0u9XisxJ0iZ+JiGd0Cr
5jBi9CVlIKq8e84ujlk0W9iu2Ikz7UAJkZGDIU4OV9xs4fKSystMIkJNIQV0/+OXPYc3HVkirm6P
a81oHtqgIHAvtDx5GeW2EhL/EiYTZTlUUOlVGtVfdZLgF4MtgDv0+VmNs/Qe+JnhpNA3XQTp0a6Z
7dDB6avYZBSf6CzYRijou4tNOCZ7u8zPNdiPbJvb5RLXsc5uW8ZCApPUqPAt5jSJBWNF152lkcaE
AGtA0pSD+qc5cxnCoQIXhIIqh+y2SL8LdPklC+nXjMl6hcezV81urQv5ybHzPU0H3UeF6Zu5cNW7
UT6Qk5u4qdwTfiUVvzJ4OUWTJqwGTFYYZTFK7NaT3RPDPHDBaiODYim7G8Bi7Vwvge5mEkMq9H9h
LF57tZY3eZe8BWP4IdB+ebUZ77MxOsqD8YA26azrEJEziPrxmHwZhrmyEDS4ehre4j5rukka3+Wc
xvqc3FkhfhhFvVeT7LGcKfHzirHyjNRM9IZvLGJKZThWMlIVtanfExjwWoc1TmjCONakkDpPbll4
lIexObyrwh49myYaW52QNkoyMWNZpnlj3LuJld5xT78VUvMazdDRw9qXcqRobfWrZ96lWBQqSQt3
lD/DPFY5KqNYDIUZdjcjnOEGZ5M6yiCwNoxKZJ+K40GvJ8iRka8pDBg1p8bGWZt+ZiNM74KxwJhp
p57mr1fq02SSRFXqaBdC/AJEiXy4DkYeegXxF+ob3zR8GYty5FKZzZ0d4EtamWAoYopu2x7O2CTU
W7ld7rUc1VHthM8cincB1BcTtMy1JRSVYgbhaSIgqKDrXYt0G5RDEWRY+Pq+jiuVR8mOT4UuU1f2
T9Ds7+1OvyFpad8OZeIC1UHrnZ8la35BHY5FODoykaKMh56uObD5hvyxhZvjl9XM/Ef+SFXUzm2y
n+oGP/702Gf45s3GJ75wT6VuQijCdKNH5BYj3rKAG1O7QS5DZUB5ACu40Z7KMLnNFbGem+k90PpH
7Oh/jHr+M+E6iJz2k4Z34/TMJTBKMrYW5FW5MdCBpo9dPO/rOvOLRoL7TnS91bL0EH2G0ZaJzSKj
BAKHF2BMTJb6JDgltUpmKpMgZPnhKjOibtMNNSSvYiBfz/CmuHupU1T2KWkMvhZrS3kLQ5bS1Vcg
ic0pUowSOeIqSscE5pf1Oo9ImyYnfB2q9EhzsBFGgBNmcYcj5qZonJ8y3cJKtZINZRsM3Lnd1kn2
IJc4cUYm2I3OS7NzTAzLalwpHbYhZp68M+few4q+rXUWCAjuPsaRfBrGvQNwvTLV5qbGwbsOHZdK
b2sjL+pIxJmjtt5quKWurLFY9sFLr+KSnRibWEdKqZijqxgjVibiHUbRvqkRO879fSeb9gPuIudi
GD+yUZzq4afAKAV5/1dShc/gg8+LuUs7969DU3+apUzCC/CCTCUHSS+Dh27j/sSpsap6ghXUvHjo
oe5X1eiNNLaWkW/TQpFXNZMZrAhuEwgnM5i+jrodCRu8x3o6dH2XAuupSNCbR1NXV2Fp3zRGia5V
25iYadEd5e+WpXG5JW9WXGff2NBdM4i7sEuckjHopcgW2zg/lIcS5XN/+vzGGu7vvnCXgdN9ZYeq
XpCyl3X5TThMbq7Gp3//6Su+fJc502FWEfGTktEcCusoNOdh1st9G9ftN652V56KcWGUaEdBPk4t
tnkih/mQ/hzaCj38Tiue/v39r/kiGssH/2H1iMnjJEkt8YChwk1XTo03tOlj48T4SHU4CdDOxeVT
KopDVDjfeEJfseA0lof5x2cyCBR5WWBmKEvj/ZAbNgMSFroAuMH4rjHMbz7n2stZ3EX/+JwSrRHO
F6aASt6uNDB5TBQp1qNv3s21P3/hfpqnoMjRhN1g1jxm1abLwGLAl795Mdf+uvq/X17r4xyHtDkj
AyvYqI7bbLC9X8Gb2WMu6Fm/xB14l/fNh11xTjQunBMDbE+LWW2z7bgO73U/3Dfr/hl8xPsuX/S3
B+NfvBmNi+0N3yzu1Q5H155WZTebduDnZvHUTrgostP7ClmaOT0huov9VkL34lS3/TQTKgWHH8V6
KkH2BgAohI2GPsDsI2g/ILqhKCXcQ5ABA0vQEwoii8roecuAKPK4qfED7KSOAaq5zcOBmazjlyTq
5Q4R3uF4DOVhY9fdtuik11CFImEnSA6RcaGMlNgMfZ7+AmN5LtF0umaDUwbHB8QoT4lk8GKTAaCm
n4w0h5wwCGir5XuUsrAFzkeFuSs1PDULDUw8e5/q/2j2fJmN28P2iWbFEVvok0dN1TaxMbv/XglX
jHcv024TXcsTqNXZdjYLivQYIPvx33/5SjYyzIf/XdB2qo9zFZvJVt3gIuSFe0aO3XomQVpFhuhy
s5Foy4TbLPx+PW0N7ZuddOUIvYy2RfJi16ZsJFsFuo+UuiK6HcQdGcbfPDLl2gdcHDO2HAknx997
q/x0XrsbJDWeg5fgavEtX1J6ZS/1qBe+i/tTlvPlL1tJuzh3kkDR0fgai+sydQnMwwKvK03foDiS
vTazrE+7m6ptWdX4cY4lhbXaV6e+KeElJCa8bAdZ2L9f6pWT/DL3fbSiWHQNJ6wyY1A3fs4U1rl+
b5dvsDm/+YzlMf7l5+oXZsSFrTiWIhv4KJNpRFl5qIBC//31rz1K/eJ6RU7LaEel6BjulmNWrKN1
eZjOo1vtltgM5/gfP+di7dehbKeyypjKLl0E4WgG1/nTiFKnIwsydLM78aR9t97VKzeHvvz7H9ee
o/dCHtslNTUcNmlT+MKxiARHNTgtfWBf4MQxJ/HdqA3kHbLHReIcGkvdTC0gvMn0szehKE3dIefQ
W0BV3AsQtOqrUDVob2mUjOJREsFTj5T0m7esXPvWy+v/41tj9VWqkqwSwmJB6a8L4yjhODvqMYTV
2TxEU7LD4vTO6ueTKetPjYUN65zhXCrMwI1SpKL6/I3nvXJtyV3ssDbk5NNLlvUi23OVtekqWGGv
CoRIj1gB+1XqOrvkP54f+sVNT/NvQpVZZpibCa8dUCQv8+yzgqnCxmamv64/zHXt/ufYE/3itu/p
cuCnDBStCF/l3nUyxW0NYxUzLPz3gr92Llzc9kOutMFYxsUWM51Uf+loG8gN7uEzWfk3e+raqbtY
4P+xXoagZJJMxse2b5QXo2dE0/XBYRLaepyGb36Gblw7ay/eTR1ocpsJAdSE6quOgrWK11ytq3fN
ALPDaDSYHVRJMgE4eCvfoe2CLtqa/Qa7Jnk3Q/5eBaYcemWylKD0N8dUbm6EBSxhFv17rnXOtp3r
czS0cFELV52Ns9Rat3GD9cSgCxKczPCXrWrPXY35rmG8xo5xP1vVfWUmP6RxgEHeITnvwvCpI+7A
V+35SR7Fl12rwxqj4HVHXw9IpO+cCI8vSpenVOrZ5onzgR3Jri0lhptUYVaL/YE+QIFxHkJLOeNp
qeNgbNxXCek0RuZgmBHbHrPoW0dR1JXUI6noOpSGSrAL1OpFB5/2TSe3132a7ZgPMZVAJbyBfQXM
0evIyOzxxS4CZJmara8wZC68rk0jnABGQrGm/LXHxiIIo73T4GuZRA+SypQgxB3AHN7GuT3F0oh7
yPwphuopqiDzqTDfcaL9iKbsacwhm0pZIW8IvdyN4dR50KRQ1RLpUUOsNhJ03kmudJ5N/q9LHMed
pBWPU1P6zqh9dpayzW3Fl9twy8z1tpcGHKIFvmd1LFCyq/vcxgdPHfIDvmmPVo7on+Ho2zgoCnra
ocZczL7vArQI4ZQtTxzEtIxrDCKKwxAnp0qugdYtjdoSwxUBs7KZSZnqUeLMFv5IWPC0egE0aUNi
m2JsZdpz5AwnM5vvRrM9J4b5gqkLrhvEqC9mjQFIymDU90nb/TBM7U4X7ZdUBfWqUbp3dYYSlgXK
uZECX51UdaNh0r0uq3iN2QWIr9yfUICfWqUmp3WQf9evrlwvRIkufGqX+JraEh9GHa9Bgs+dMO90
zEhTc9K8KMQhTmCBnGCyVypoNxP0IErVouqT0KozP5HU8Za+GIlfVGyxj9uKAk2V3kz3XYzTdD6k
MJ6UeyewDBf7oU2ZCMQoxc+SGRV3Ab54+cT/U5WJZygIEpo2ORhG9WnE9geek5Fb1s0voygVnPbK
ziu7CEAxh/pvw1rnAUhuYYF310m479p2ryUQJUrcGqu4elV6qCaj/QVb7kaq0sYdhui+VsSNNSjW
ymJKg2faGTuk+4z978owWJnXFfveNjcDHqaMaeGeLRoxiXGJF+ktkbEqYiVnITqipkIActDkYT9l
3JEDzl8O5CuvDsUrrM3c1br4VTRR6s2NJfBwIXq6FntLIgQhtglUJENXGbFENEFo0sGtlflUBM1D
3OvLtQwkM7ebBPW1cGbuYr39JFzwoQphOsY47M1jtZ0dHOFmPX3ECAM9/Zy9SHXxZgTjc9elDOlr
+E9jhFagsu85jLwypMMc8+wRuvuWDfNq1PV2juY3q7eXFcl9p4pzlFq/RhDbVaVYG01hOLecKEqY
uSNGzl4mzb+wBZy3s+wckjL8BGG4mZCju2IYb9JBQoTiLMLdGbRjeDDn9hAbGBshYIzdulbv9R7c
Y7BLujEHlks9MtPqkEaXSt34kj0fx0jzOPIOetjtilI8TVOzHtTfDq2wMyP89w31rSwtHFSiT02H
eKRoyZdo+R+BMewdC4xERegZFp5qDmezad9adHzaAGuExIubTkYdhZ9xkGQ4DKUNwGMLB88CFgjQ
RXutojyTB3dKWscn1pFM2QjqEDCYXyLZXk2d+GTq+NU62E7iciN7qoP1BgA1JiDJwlus52fgBWWF
+gYro3R6cboAuXCFAFhdElLj5SVWQbgwyZ/VBn0WsDvzSkwWcLPuD7U64Vg7wrLosk2cdIT8WTyl
RhLHckbdZUw4kTkIwCK/l7HZtXuP/tQtQv1oNOnZGgipUpsPbpqRtasfA6JfcziHThHv5Ub5hdBk
J5fTUYZAuqqxA7al/jHEy55D0Nll3fQRmbDUuADXkzOfKsz+fDT6uB2V6SZXIGcrNc5FHDU/jFLC
uCcAPMHRIUzxC+DgAFjdJDPqO7n8qaj1AxDttgu1fZxGA+5wHZcFFFuhr9FAAXuTwBTNTNoVWAqQ
OYXXsPJrFO19T6YAXhzeKMSbrMkHco3hHOVt6A6GeE2nNGK316cWodc3ZdqV+lS7KJqMuGk0bSTO
JU1HH1b2rgUGSfP8m0HitZpTuyiZ0JdkFSyRdAuDGBf2+CPYlOtgJ3/qaNTVFa6yPhP2b3L8rhS4
6kXxJM9NbeNBx0R0Xk/iKYze/l33KcvT+Euzpl40a5k9grNnxKyAvkSb3NTgyeNmPYLEMeJZVTlH
i+FA8cnuonl8w0T720CvKzWnetHLxZgvtWHWJ1v7PQUj2jkr3RUP1CYg6Y/5EaHzGzZGe2s3n//9
Y69UoOpFU0e2nKMmBkRpNVTOuCP6jjbdJ5kD2ml/V4BeeZwXrRzRIrDQIsRYky57Sql96SCo38xF
rjW/6rI4/qigcfUFCU2ZLdvvg59ui1P5QpQHBeuKWuYQuNP9v5/TtQGJetFOqeFYqRpS9+2cufVR
9gcqtFV6MnfRs3RS3Ok4PqW3oad+83m/3/jfFuFF0Y57GR6+DtNMfQMRmE6bV4S+8UPz8j0KCN/y
Z1ehVFyNT3LMMBWCnjefxYm06BNo9DcHxrU9dnFgoN02q7JiQ4fhV25s4Sr++3FeW3YXB4Vdylor
h6g3jcjemXL3KEN6hP4AJ8wuv4lLunLY/Z7h/bE0IH7Zg6PBGZONQzl9zvxxfIT+26JWLs4I2cw1
+GycEV15ruU3vf3mS187fJSLE8DUIm7fDkdxeR/sM6/YxBtjo69xKtxX3zz8Ky/19xL/48GIwgKJ
TngwUrYuGbwZYffNcrm2S34PRv7404SecHpZzKLku2lfH2cWq7FGsntqSTtA0EgoFunEu++iXK/9
kuXf//g4JcML2gy4AlLapgj80yzLzb9X6LU/fbHfHTktbVsTzPqjeznaC/2722XZwH/Z2MrFxi5N
Va/tlu+sb7Q1ZftTiPg2PlY7+4B4MVn9t69/sXGVWlGDRPApuYqq5ZNQhX//3WsH7m8M7o9Hbphh
MoihTbaxvFF/v1wTImbiA4yr62VSLDZYkfz7w5ab/C+PSr644UMDa9JaX2745JhHj4r0OA/HYv4S
0rGxNpL6zW/6XZ787XMuNrNZE+2BL9jySvIbLGxPYoehHdWX6iZedKvurHvcB3b6mi57g6xkmxzy
dblR3uwfeItvqh+Uld/soCvLTr7Y/sXQBIFY3ltPPo0hbx0oyf9+mNf+8sVNjwk7dKsFQGY2gtOh
lH+TRagtC/dvT+/ifh8TIohxQ8m2TVu+VEV5R+IUvNQeN74wgG4Rlt26koqbYXbux1TelDXKxjii
s7RSuMRB8AwTJPGx3cKjW4VAQq4dZuFwj+EP0m3gmxKdRsTO+xxqMM0cLlvVneTYJ0cJnmwJN6FA
5D+Qkz4pk+z/+2mpy030t191cbQECJRz+mCCruGB94R7MXwWL0qGUCXr6ydoChu7QpShda8kj2Uk
sWG8UKsWDCHlAPXjluz0uzSUN6mO4lnKkQ8vnQ4pFP/+gleOWow9+eJ/bERFNk1do2XZtuvBV12k
TwRZ4wR7GtZIqX8HWUved3jN7w7h/z8OqBH/+2m0MhpJYDZILhT9hkeCrZo3QEKzFHw9JvopvJNR
u0AaXnO+rXTigWBwY0x7oOEkBOKAZ5Rn4/6nYGcQqwd9yO/6Rl0ZuJUWoeHHbfmQSJYfWPM+m7Nz
j7dk1+4atuE3D+zaOr34CUmRltTyBH2a77BO6l3uw2N8sXBxedR8kuS+qah/H+T//1Hh6vS/jyqw
gqBMliaoX4dbjEYfDFQAu9ZXOCqSX+giv/k91zb0xREP9au0rYwVaqx6b3rG98nHY+9g3+Jxu4r8
7Ne3yPq1J3dRrRHaiCeWzi+yn3Rwz24j+ZC84p26/g0wff77B/29JkTm+r/PjVFOCH+zybY1hm0Z
lmMVMTGT+oSHwn86XC3n4pyfUbfCoJWTrTax6jgszip02X9/+yu9r+VcnNyao4kiNeitW2/wK19Z
G8dwT8jVLdFI7nhCbvnNr7iCMlnOxUlujPYEO5dPGqvyodPL51bJftqLPrVU0CaqxckKrE+rgfOo
9W/Auo+qozkeuxZ6FZx9rIOf//2jlyP+/zg7k+XIlSTL/krJ2yML89BSWQsHfCadM2PYQBgkA/M8
4+v7gJXdzYck3Fsid/kiAnAAZmpmqlfv+fehDnz0759MlD3P1XOOdoKH0Q2a5AZBr2e+nr/69Oa+
uvoswuFtEwZCJsc7q94O/gPcv2ODmU5K/TEIL51wlh5hFhUkBXmn33KTNi7fcjlFIkRuS8Wh+88e
Yh4N/M6im5tldzCOSPEK81sePY5k0qVLteWl1zSLA1ZQSQnZv2SXV/01BKUtQhKyVeG41/EYQygn
X4g4Xwccw5qFAQE/ACnpq2QXjOE7nYLk84byAjr9662eYc4mv1goVe9GSLj8GCtTEcfADGTTSosL
TJOqbWlqG7EiDzlGeESd/zILX96cRQOBPmWqb9TkKRTJ4jHR79X82/lLLwUDcxYMdHg0sSZz7f47
3hfZ73JfbfEuG97oGRxtaHFOais/Ltzs6/BM38PfZyE2iWnee9zMEoF5eEC6k/qU1dVVCw8QJIL0
UIzGFm8RNJCY8saWcBvhoHZhVHyo7L6YpuYsCMjIzEnFtsygstoG+F96kk5HLnEJmAlgrA4la0kj
EQISwX/A/QJnH9rsR8EBoZLS2QTqBVlxRoFEUfvUppFyjazeW7eV+E2SGcuV3N7H1AKdxEJjF470
eXZ+4K26jF0ZbcpsK7wJxmcDoHrGeIo2UwH7gxDLQTxctFay9UDehljYNSq95O4ImXaIHVrEDyJe
av1QHAu6SIUs+GbQOWhF6hE3AHzvpG2L552PLZMguNhLYAuQIU39w+82i2+BSvu22wvRDmPDLcWg
G7CCTn0g1ehM5nrr87dZWFbNWYCrooiENYLY3WjQ2VE0a6m6lYrJ8MXanr/D0kSaxuXnnWitcuhX
BJDF9Z3WvEnZVkeneP7aC8HNnAW3IfeEvopGTviVSVGvABvW6nde5z7h8Hg0e7l3zt9oIfFimLPo
RiQwPFFFcTJ9DRoMNq2x6jajPWG8sXg9f5eFEGrMwlzj6f+6iZHfiS5FONwizl954WBO+9Pfv4Iv
GWEcjPx+f5+cFGfcYROzGjb/I9+iJeXCfbTpq34x3Y1ZaGtlPIiHEeFFPRanxu0DejljGMJC66/L
is4zsKScnDsauOj0thoKN0BQ8UTfZmZ2qK30R5hph0xDKR8lIhCaOKK2XWJDCc8ZZ7nxR5B1QNmS
W03VfhU1VRMvV34RGvbRSNNeNi1y1BN0MYMkA2UhEMAm9dlrZOVHF7cNYwio/URvwkDd2m2GzWjg
OqwqW7Xo1/jbPeXwTBDpXGN3s9bxm2wG5UmrYIUkBe42rnRZ/zqN0q/e1SwyYw0B/IAy1A6OCWeB
TXQNMlixsWnhwCFszn/5helnzOJv7OseQilukpvWoUTdRG6PUp10YWIsXX42u7GoLL0Rof/OpW+j
zcINFCsAG9Yf/vrZBI8zX6T3r4p2ggptUn3TsADCZ+T8q/ko2Xz1AWaTmlO6Zmp0x+7S2lR2pj/8
wIFhrdKn5gqY+MV4aq+CqPsZtfI9FsanyRm6jTQ7rL0rL663viZtQ/zm6IeCQJQrgaNbAdbG+Pmy
0GJpQwcHuthdj5EPzXqOgGc7JmMGil5rff4ZFt6/PgsZNVSBtvSm46QrHixan1T6CspEuv+zy8/C
Bp2b9KIG0+ft/BPOzBuhSW4w67/w6xdWH30WLdiFWGpR8evJH2zSuEZmTGnLMt9dSXg7/wRLt5j+
++flp5fANRkiQjc4UKu07496Jj4bMkKAWL6wxC0sQ/r0cT7dozKgkwWIuHeY8133Xm9nITZOeCcO
gAfCbn/+SRZSB4Y+LRufbsMBcqzLssx2VqeXKwHj4FVHv57Ttko3ed44OpoTW82Q1fUTI6lQd65Y
33UK8vHzP2FhgdJnuwVXKDptMLOMMpewNoQfohHuzl956TPN4kicYX08eHRbkzWyh2hPT+FuwFe6
h8d6/g7TkP1isn/I9j+9vb7LEPZ0CPZyT0Hv6afXYMKuWxVreNXCy2CkbV4rL5zrlvYL+iy04DCg
VWbEmzLMnI2VpXgry8J3wWsfw07IbB1TeCfVBfqT1Jhcee7aWTFeGI8LLS/GvB3IqkVscuo622Fh
sFY2xLZ9txG2KsWV8y9zaSzOu4KERhNqN6SyqtwU4l58jg7WupCc9nfwpl4lD9bj+fssfLR5c5CK
E0GuikO6a1ChyN6dgk4Da1cL8QPqtbXkXXqeaQR/MTrmTUICtlFpLuaoIMG0BStvh1TODmzKUtYd
IpdVsLmUUliYQ/PWoDpxgSChvIK3pXxjd/JIg+6FBc1aeIhZgDCGrA6FlktjNfg0aNm2rOQX32u+
e0KZOm1mImvTXlo/uRC+F3TYxoem9NOcSge36wQLmxLvt3cqrzir8U0cPHboshHXqUNaZo1RQv48
PgdXnD5fgkdKInawubTfXHqZs7BhwUJj31ZlOxWRXds0wBgvFC4WAtK8XygtRtcX4B5SImuvrdTY
uvCULFe0pUD402k6CxKCmiEjkhBhI438Wcq4+WYueGTN37KjwPvDzKemUOWW9tcfdG9vzs+ppbk7
b2mQS0UEWIKXbuLb+oFO+LuhW0FbIvvwTK/vSbmUhF54h/O+BkzoCxMNbbYLsuBa9rSflHNoki+v
FYOW/fNPs3SPaU3+NARLDc/zQWXtxQ7UFlpO+s1zgZIdAvyFWL4Qg9Tpzp/v4MG0pP+eDAbMFLkz
N2ELJKuRq4JcqbLr8hhHo+qC5nthPzfvbAgwC2xChcidq89hcudDUlWNSy1qC7NFncUHzaChVjTo
SpSq73n9ooQX3tDiiJrtCxotxBy4Inrqd/WVuh536l6+Ee40O9rAqr4Uo6dJ/UWMnncRJGZSJ9j9
kUP/DtltM7Wy1MYKgNI22Qy/LqkGPlIfX91mduboKsHPsPCKdmFS/ogw+bOrFI13ol/1GrOyUr1q
RYod4B9ljiir70adNiSsh5wI3cp6AowbKvgO3fgRKTg9CF5x1AbvQeDQJYvlQyoVL7nb2cBN1FVU
EB+HLDoNGMF4pXlQcU1amS2m1x6OHn3+3YTsNoz6IS0LjBM0/1pKg6skKe/FEMuYIUejqmprMXP3
QRnifK/yM6mtlulVXOHWUSnmDpjGJtcM/BaN+NAoKILKSryyBukWcN63KhCvwHDuRuAysQ6TwVXy
ayPODiVG4rHbQwyrAcCBbLSU5zJrDnmqbRQT3766zDaRnE1Iuu6I2ZGxHrTuupelx1SQb1tzspBV
XpidP7U8uxOBJeX6W53Izp9MfX2eWmwT6L/Ym2SEFESynZitQLo8kBNYCylK3PM3+XpC6uZszriS
XLV9z6bbVMEF0OWfeC8G1kfnr/71iq3P02+DUTVtIY9cfSBVolXG3ejnT1qH1l+KvmEaix40O6hl
/HT+fl9HAN2cptanWCYI+LD3hsq2FNyiHhzL5v78hZcSTOpsLcNsN1KthsmJmWb/CnBrEzrmvkQg
Ywt39BzsLumTvn5lhjL990+PYHLMNjW02rtw7+0gwW+nnS210wuL8rRufDH7552nXYVb8uiSLlfd
vkKT79/mUrxRdZHVRa2f+xp3uQuvbGHpmnei9pXkCtbA0iVvUbkXGI3si61gv46+3b6MvxEpriJ0
e5ei/4JowZi3p+LPWOrJyJsjOz7N8snDpkx+0bWBI5s/3Phl1DoAtBwhQlJoJXdyTK5MxMqjN+js
za3wwfCku85tDuU4HHWJ3ockar/FcXzJDGDp5DJvZbXGRKiHWkl3STPUmyRAN9mAw+rzH4KB6D9M
4VkXt4NZl6sM+5FLn+LreWEos1kOGMrILVWeDkzeKXvpr6QdHnOv48HYik64Tq8vFfyWRu9spUQt
H2QcN7NdEWqHMPsRgyDMSYKiAMGyLhTdjcJO9sIAWxrLs9lOIU7GvNFje65gehSHNIX3EPY8L7mq
erxhRQZ3SZrCmv4rzIJfAyRtP6xvQInftUjBUZhbzdZTrY1e4dR2/mct/arZ+prQ/5JhUzylMdRN
Lb7V2TPkcgoyB6t7PH+Lj2PoV7N4Fo3iptfGAfuCnVoyYFvVHnt/13U0qFnGvssgy2u+uAJC78iD
e+jLm+QYWHTlawcpU7O1iW+bC8JO7F2Vd1Zg4hIr2LdM9llCsNU5WmVpiEeBINEqIP4cReGtrRVy
3c31OCGPBqiKwB/8a6BgN5Uib2PVI4GJmXQaCfTHpjm27uJVhfkZXmOa7GCNsjV67booOtDH/abt
KozdDCiatW6sdDWBJR3d40t3ZQFY7OhxmWgXzQpLq32Nl3/bFYXjx7TxXHiDX4fBuXzeQrRliEBm
d4p6pbs7qXtKzec/u/S0z/4UwDNpdAsALdkO13w7qvBywbhHSy4VUb5esI25SL6XxDQeWmaYL0RO
XLZ3Zq7eS2K9Of/rrWnyfDG05pr4OLE0yOtEKAFOtirL9+mELs8y+RpzRqdq1GszDx+DHp9dDBPt
TFHBsnfSOozNdeAHk+EzWrhXGiu/C0p1tKDRYxd17WL0HUsqnoqNcnRDfI7k5lb0wOD01XZU6Psy
g+gbFM+t78L5kNjJr0AfY141bAxVuRs9vL39eqBbaoDPE/prvzddDJ+6rdpChjcrQOgAYm+iNt3o
XvKj6I3rEWpcRNcOZPdTE3ZvlYQ5p6uq38F4vidZ9rvQhn1U0+aS6Jimo04qc0AK5nDfAWKXJqQW
NDLGoyKbq6HyCzvoyJUAs18NPkFjcgoMcASWRVIPSfJuxdEtzfTHURLxnGtPeqfeV26yTScvoUYz
H+u4f28V4+hbEd6fCf+xGMDG6qfJtNCvBNWxQOfkEiM/80nVnP+mCwvxR3rj04iUs7rNAaew6Izu
Ji1pycnFX0aeH1pMYc7fYmGBmXciuLoaa1aI6wQu+/ecMOj66W//7NKzJaUI/CbJ4DfsdGEd4J2L
d/eF97KkIpSnOfDpxbAVyhJx5NLtxvgO/Q4bK1sNHOm+tzuSYqXt3hv6uvuVXHhLHzr2rybXbG0Y
Ijo4m0GiZPKKDXp1GOhp8O3Jb6JdjXc00vov/bq2/fUl9dpH0uOrO85WClKYbu/riJSUKN8N8fDN
VaJnIyppUsuaZ9fMKqqBCdzD2OpvxN7iDCdjEFnkOC9neAiBpAOZLpNT68uQxlR8Mx0FJcWqKxjT
umLdKqmKKyFdO1BEccajzStr15jfvrVutYskemhH/5iqhbzN20jfy6J87XaQ3+hYFUoLvqJlYvmG
0rXtkuu40H6EsTocsd/DFNjMrqlr5LAAaTk2M2SxZXvo+uiX2MgbRe8u6G++XrL1eZ09FQMdN3/O
91lt8ew1pugRtJO8uvEid1tB+zk/lL+eiPq8yt5i7aeaEvlEYYxuCvzboEHXt0kg7hRXTC5tixbm
4rz1g2pemo6pilqVPAKSELuwXSdfx8/iZnASemUuDa6l4TzvA+lk0XLzvEl3+lN3aJ3wlo7Wm/5b
fZRO6W//NDiZk6JPtv8wFHz8jk/zNbZyVe3UNtlJ2n2KtMgI3s5/mKUMz7wrJGkENY7o7P3QPwA1
3+rY59u97e+ijWms5Eui/iVt1LxHJO39rBpzboQN8TqZQg62SN+qjYVOEidkUAirULgQ3xa2Ch+/
4dPrMo1MLVN6r3dKS8ewYcvu3YA73oVXNsWsLyLLx0n509UFKE+qLrPPBRQjy3FH0kjB5DIxtzp9
34ParDUdV8+CVsi6bR5ES3fO33nhjPHxDT/dWLaCIBdDzJPEFgtzqz7Rj5itgkrZw67cSWbR2/Iw
3mtG2F7YFH0M6K+edRa3pT40odZH2e7ZvyJpjYvUpHOdRMfo2kRp1drYCpNBAuy8Su2Lx7ZpHfrq
trPgjQOADBubBDOY7Z0fBtushTar+/4uFMZrGE0o8NONlGvXY9PDSuSVWPmv8295IYrM20/GgRKf
oWO61I0iHb/UWrr1+SsvDEtxtkEuRDNQJA0bKZg71k6SkFICY6eAmPbZ/s9uMQX6T0OkJoVddJOh
UyHRyzy+9i4MluD3+YsvBQtxCu+frq4iaMUmjgdQt6Ro7OKd8d5jf6XYMBR/FZekzkvvafrvn24j
R7nSxBW3qTG1iFx1jVmn0WkX2pW/XvMMcfrun66uF6qZdVMFtytf/eFqKBSAwyhnO5xGDeHCVF16
hNneTfaCLqzAY+0K4TnSfpWAttxLucWlATpNmk8PgD+NXBRTf5RvkrE2M49zJLzG89946e3MJjw8
VNLIaO92qh7aSSnaSvmLdHGo/9KGC7f4cPv6YnaLs9lNfpe2Wo+QpfqRHTfFNfTXRzHSbqMg+2ZO
UDOgOSht+t+SMKr2oCQgNqS73Dd2OjjGQREGu5jcn6xQWJt4Pnbi6JAw32ZiYq4LowudWoSx0sbd
hly/XZnlvo5xnm5zKNZWXF2pGSjaIHwqEvl7JouXslxff3V93svQRIKA0s+IdgEfh1MeFIqLNZ6v
Pwysrr9/9czHurptuTboiR7areDUhgCILsBAN7uwtC1s0+bNDMBZ4ljOiaZdG+NEYTSQu5T3QB73
k/3h+QH29ejV520MrVi4o5oiTMX3xEkjlJb6hf3fR7nr38eVPu9LwH7b9TGWy3a1DmKe+r56TcnE
xlaCJbrAmLHgEFVCDU7uRx32Ktt6McbONvIPdbqXR3LzxtoT8LACOQXE2AAKUhvxJpNuouxJbZ9i
BCaqoO2StofZAbxWpeqCDXtgboLx2W+hn2BIOw7hoUtoE1cCu8r2fZcDTwKxFOdbwAZOYV1qsV/o
YNStWSijpZfCa4hpo78371LZsb6nb16yolil/i69bXyLjYAzfsPo6CW6mkSheoLP5w7LxQSYyKng
7LWGAkcu2r8wt5dG6Szu9Q02OfpQI0o3SWhouF/rpzS9xRMKW+Wf50fQR177q+88C4B9iw21lwrx
TgYsUKD+CuX+IUrSGw9UC7Fxh96IZoKrLIWrRtVoMLGysbaRbq0yFzibVwgQgk0Y19e6aYCMHA+6
XJ5Cf9x4PdSrQF5JfXI0wEhqAIJS2duS0ACEmBz8uN21Ah79HY5nebWl5caJLPXCqrE0N2bBN6Vn
BHxmjGi7PKjWm07r//lXthSYZhFXEWEOyQZymzjayF7+NDb+KWQDfv7qC6Iofd7GERbQswuFY2Rn
i3b9mG6SbbOJbvPDZeO3hVczb9vIg0Yq5UmXVLqTi/pD1Kwv/PiFIftvTRs971wV0LGHDTSxSvlZ
9M2NZ0W/80Q8tp4HbyT85QWhHYZYkmX+CVb3YxUnT3ohPteleFuXHh7pXnhBoLL0e2abrAZ7M7cY
KFkYHSRZJYyBlPgaLLzSMc3upGEyev7JFwbFXJVO35Agln6f7VqoONJTC0BXuZBXWGgc1eeydDXz
vcicbAh18S7pZVsLjeMI47ySoxNcmDtLMUDzySvAEJnU2FH3EIaPbvXd624GobZF+JWgPHfKWGyj
EsOfMdzAtljhk7fz5Tvf+13ijZIJudO6CYcenUwsyrFA25x/NQunVX0ud09AAGFuhRt9vIcHl29o
5hTGFXU1W92UWyXb+NGKHNmFeb+Qj9ON2Tf3VW8ESJkjRdlgO2PHm36PRBJI1IoCuOOBtlplG1QF
5oVPv7DQz8Xj4WjWFikwxphggdwJtqXQvfkBpUq5wMDswkuc4vEXcXreq1yg0/fVIIk/1Ip04KyF
e2Pdo4NPNqkt/Th/lw+VyFd3mS05umf2MRb1E1Kr2rZqecolzYlK/2CKLdWc7iiIvqOm1qqCLMTp
CDZUb7fAWoj5wypM8eKDU/rdhGl38qXC7lxt4zZQ0zWqFxoomTp0n5UixNtILu4BaSg0V8HpNsbw
uZrWeco1pJlC99VVdPCE3bb1Sd17I+Sn+NoAc04rwE3oUUMI65ZmcWzuRIztLzz+wjuerYX5OCZN
JfElQ2Vd+nAs9UufbyHiGrPFSA/8vPBzKkXI3tcuTLGhG+/P/+ilyDNbjiTT7eEdIYbCEm8VhjmW
cNJWzvo/0lrpc+18w4BIFJkI2mWio6nHON56pvtnL1yf7cPbVh+yAk0KQALKMfDyJvbSH72WuWq+
S1o17CoPM98CNGuVWyTEi2iyhANEeP4WC0d4XZ9FGjUpU9Mds8mbvVvjArY2f3jbljmJL9/TpWL4
gmhE16cP/+mImpGw1JvpLqUjfcQzK752H5WtZMsr9ZvmHYJv559nYZDOpfPYu4mmpwxUwusI6A+I
saG9cOmloDwXxatdhEbZ1TMgWBUltrq6BudzrZeYHxr5LySd73EinHJd2qVy8yCJ0rrHMzXIY0gZ
NURw1Wmr8f38cy7YbehzyaXUC27QJSzWrkkZSOu7p6YhXItCtqnzEls/4yXRm5ex8a4y1bATLX2C
8HkylBrFBcU/4E5bYzDfI5FScjtSApMLHCXD27GvbtWOCp9Eu5tYjUe9wWIVlVhjdfcdxccGAhXP
O9YiTCPrwvMsLED6LGxZvdalcsp3Q4NTaz+D0d9p3u+4arfn39fSuJgHL0lqBy3m+iW8MJi2V6ZW
XAheC/uzeQeAj3xYx4SOYYFlov9ATw4e5vcFPW19016YpgsBcq7zb2vREpPQpS7TvkjpPhewCV6f
fzNLEWCu8JcgLVatwOmpq2tAUe51Hda1Mzbm1o/HXZFYBwC1V1WooMS/iSThe2nED+fvvfDV56r/
3JD7NgmwJO5T09YwOi1YGasg2Vi6e6HSuPDh53r/uOvGqrEsaxvI12rYArL5M9GzPtf3V5JmgRAj
8Lf6vd+eGklj0ymvOunp/MuRPvRhX+xktOmZPkVNXk6aaEnHHG9T3EQ16v2FEWQrkbPPahDLI/i2
7xWFM4LSuBozHJgy6Fyx2wHaquPXNqHIIZfWvnX1uzHVGnif1Z2fy5tR0zDh8gaAl27iuEn0A+3z
GuNQUgIGZj2k2n/VpsDx13uWDBxM87IQQa1jd1dHKNWk0LfruCycuBN+a5350mew6xpR3MupjMTH
G05KB8y9TMA9jlqZcfankTYp/UehV+49zfyGkfsDHNBrNRqOSVFdyZX3w8vyB9MKj4pG21EsabcQ
ipC+gjxYJaF/Ugfzm5AC15TGrVbfqr4znpQRo/dWHX6FSkUf7bglobSGg1eugkbdxDl6KKPZ6r5C
i2kWHkct2wRxe+vHeOZxsDoQrrdtjouv4uPt+4Hl87Zd3Nr0o/ImjScLaUAUB+9SZ71m6H/NQr2R
DKVdWT0P0PugM0rhHky0DYTNQcl/lel0AApgNGBKx2JyaLLmvTNK3pryrnbBrTgMx7zXty7d6A3I
HaJs8ioa1oNZS9dhn99kwNHFJtqrg0IPrVd8r2vIU7X+HEo54bg+CRF6JA5ZT23g4gWsYahoeEfd
dw+SH4Kd8Dqnww6z7Zv1aPY1opVL/UAfOoYvxuQcM4ABkSaLHjWnVIWviW+0eMu+cKsmow37bTOU
va3Gg2MkWIDVo2MUwXpQX0J90yd7IzxKUBW8KNmZFUbb5AWiO0lbq1XiiPWldXohVs5l/Gqrh5qv
Uytqx3Ilpb4j6OYqwxLlwrRciChz5b4gt6I7iOxlqnX4CN5uLXePplM5U4t126/EDDCufUml+nWJ
T58r+QEIhc04HQSnCotyrHfaFoXR4dLll4K/OjssCaPgi1lYYK6ya9aTzJb06G48KFhTXM7VLIT5
uZ4fF7pWoHMj2yUVIUwvYWpnYTvaaJQ3YQ0298KXmX70F2Nz3qWEbEgHYT1tIm6iF17XTlhjTq/8
HDbo7o5szS/JFxYUtvpHV/ynyDy2hZZiVzaNgQmpUGz7IxkB76Agmth2W0629muKt9A6XCNQM27H
8NJq/dGX9NVDznYytZqSky9RdgdNm6wj1T/Gk7aEhq9nyYyOXRk/Ri2ajSp60gOS1rGutyuYoBB9
BmU/SASMVMniVVNZa7MRbkIXaw1quoqti+IrhTAgnrHvrRpXoPlFykQOvsVagBkp0GiKvhJBueGr
D/igHnMJPYDUusiRlB9jb506iuwgi+u1IavQf8NDW/SnGF1ZoPe3mlU8mSJSMk1Uf5awNoNO8ddF
YBBLBdRxsLG59ICvg+t5q8CkluOz0VbDai822kaw4M9YpmoD+/iWgs5UNaiEZEmG1ZD6t/Hg/hYr
8btXFTe0cN30Fa79ljA8pX3CXzefOl12eF0PkhDYlGquyUGvulpDelaGD6lr7Er+lg056q008eUe
sp+d1gCtNrW90Nd3keJ3dtj3J0XGwtpX2ndBbw91W2Jg0NGmOKTJNUzJys5D7a5vTHlVpyy/lVkb
Ntbr0In7Bm1nuMHLvbZHHemOGmyDfLgxXfeRNfY5d7Gu7Iqsveqh6a2EWHhy+3LcSxiu13J1kGth
rw9oZcaW/i1L3pkJ/hdK71ieZKe1vjFzH3Y3HptduaVT51EuVCR0A6z28gFzgN/u0JwwK11XTXHo
dCNYh0Y5rgHVvbt1KDu10pS2LwA8jNx0FUoQPROrBrUoPOsiiqZKdpq+dtqI5qsujzAlTju2FH1+
CqVRvFAOWmg11LVZLqDyW3YHPUUblpRrzgTXlVQ+aJp8q1ClBfruT00t/bWeW4nTpdFz1UxUZHmd
jsU6y4R1pQ+3FAR3Rju5dxuiZ1sV8FMdOGvsuZOzXO6tELy+hZ76rVT80DkffZaC3BTBP4WEnlHZ
ewbdY/l49KBBwsi0pWgbG+mFI8zSujab+B5JX6OueTGVUh16QVmbZbcfLPlC9Fy6/Oy9W4YgBorH
SlNZFm8Y0V/6S++jC29nYdGcN3OUVqNHWkhFoKzc30UMTFYkdfvx5v/ztf9f3nt2+z/Br/rv/+L/
v2b5UNK8UM/+73/f5O/pQ12+v9fXL/l/Tf/0//7Vv//D/74OXsuswsF+/rf+9o+4/r/u77zUL3/7
P+u0Durhrnkvh/v3qonrjxvwS6e/+f/7h//x/nGVxyF//+dfr1mT1tPVvCBL//rXH+3f/vmXpPKx
//Pz9f/1h6eXhH93FdR+Ax/35d/+zftLVf/zL1n/h6loGnZakqlqyLm5Wvf+8SfiPyzVNHRTlzRD
lvXpeJRmZe3/8y9N/4eqUrqxVEkV9Wl6Vlnz8QfKP0yLQ4AoSoRbHcXvX//nl/3tG/2/b/YfaZPc
ZgAGqn/+pfC/vy3XCC5USWGe4+Oimibs5ulg/WnmmJJUy+BdWkeO4LREz6FfvdC/QkKdZUY2xCsX
i3+vMNhaRS+Da277SIBe0k8QWU5DWaWVh0TFuc17VFX0T0q+kYXxSsisDZYW3trQ31GArSBDbso8
hwfd32ZKcuhq43kCnbp1whY12mDn8YqpzZ7N8gmpVuJ3pySQNi16BLU3bID0tEpIdoXEWerUdVyo
99oITOTYWP39KJdXqZI++jDScW+F/gY8swU/4BntoYhClljDXRXKjyHttrIu5RjeKN+Lvn6SwztB
ULdZ4L4UHRhW3LPC2D0MLpvIvHKygR4/IyhWinnT0v5W9GjpE8GurTfjRm6CjRdqx4zHF93b0L9v
M+u+zptDMoj7iOqukcJtLbyTRcG5Tj0bMvMzPYKwiN3YsMlbXCXkr4pKoZEw3DdD6nRtsM5a1xFU
c+dW/VrXuzWbCdAQyW0hW9vUOwxSfYc57U07uocq1al3d7+UVnz0K22lWdG+eJaSorABqUS2m8Bw
d5tNlitXZluszSG/GyzaJoMJZR0OoHFJw8txffLjLfYaE2zCc9QodmJf2WSIqHPZ3TB8f9CduMng
Ro9t5XDc2uetpNh54K+ieHRSrIBqV3004h8Ro4beWjtj/Y9dyx5rrXGyEDtMc4LVc7rFMNpWXXmj
WfFd1DIC4rKyja641mK6fjNacZXOeMtocxSS4EnhKUYRS1VNxN7ooQm/YWN0pZvhvmjNh6oMbCgw
dlA2j7Vurn0wukZT/cp8FaqvkZ7w/nEqSxDX1giuw4yPfQh+xS8m/PNeKcP1wMEaQHKguSetArkE
UFmybgzU6TLesa2nrjW3Xle5dhA5dQ/d5H/mHkPlpdSSbRF3dtS85FX0M+yxTpNbqN2SsBMUJVoF
Iji9VsBPodwGuC354b0G8zFnA1TFwlFUvBM4uqtM9OCFa67TqpsRVHaCg+8Eoh/R09TXda09hLSq
ZrL72JatQ3uqrYe9kyWBPUac/PrA0YrhYSiufLfbmOCbOJFCB5bHdT2J2XJOptkvfD7stBoddzQo
nQnhja88WRVOovFwKAx8OdI2uffl5qmShNsugIxHNyv7J7xA91aQsmfJTkEUH5uCvuy4fPG1Yo+D
+a3hZ5tqeBVjHZ6OYff5mGAF5Z6Kyv1OzwxtZJZlPoaGsOmKcu8HWrmqZfYQA5V8G2eVp55oaDeu
srcasOrDU1YHa8Vor+iac1cVX1bUYkcdqoMEy6rS+js3QiJheGsSK2zvSu17lhQ7s/P2guHtZEkX
EQz8lPPnygSiino2Sepn/DZxdrP6bZj3W0F81kfhWFs3EUbBwngblMK7nwz4dCrXqI8cXJvWgqKv
EKubsX9vSTIc7kTZ4ASD3nv8UUtIZGFp+Tqlhq7NErv3wREEYJBc/anWi44sxUFSR0qgKUL2MlJT
Z2jegty9K0pvV1jua6oDnavAlmeqCMxb9h4tpXwJYjwxhEI/QW96LcDUGfpRFIQIu151HYU1wnk6
Y9tG+zE2uPzV1TFWRAAtigYTfWh2Mv7cQE6SMIuPVpfG69j0Hmo3PRTFm+JGezmqrkW1pqB70Erp
G650d1ZR3Rudbzmp0YLNQWIRZRsVljlEvFWYiZsxorof5k+Ytd4P6QipJ94i33Cy0r+PlJ6JCxNB
xq+7tmC0rdWkfVHJgmPA7PgFlDY5uFMaw1HawabH8RlN0BXnH0enYGwqIaeJ0gbpLjrBc63gnqHr
+M5KwN5ShPDwagrRGYLBo0TXohRyYRz2L+TzCcCkxItfqfdmtaLtZXv/fxN1XkuOKkEafiIi8BS3
AuTV3s5NRY85FN5DwdPvp92LvemYOHMmWhKlrMw/fzPwRVjf6uVtLLKDJCwd9lc0NdveduxLZ9Vn
kxnRpyrZtnpeYL3jXRBuu9zEFDmFYlKDlZXYqNveei77L1N4UZ3/mqls3mpFym53q+PsejXFVUfQ
OKqDPp3YNtINbh5atfY6avPbztdh57beVxAY126USTD0Zz3ar/28TYccSQP2cL8JqP2v8JyHoeFi
2Ezg13mxYa/ka+xylAPle1y/PllC+0IEQ7QO0w11xLlWzWdl1rjm2seFyhbaawLahP0sqWfWQTVp
ZC32QvLUi6PqXVplD2lJid7E3pEQhgPdfzui+c9oy39pUH3hIv9POvVuwTN3Nxbdq7kiFDNU+cvq
23Nf8jk6LzIj6bx0i8Tt1yBqEK2OavxpUhzXbWHFeFwc3SzAwovPuBXZaVvw46rqb0ezv27qizmq
GMOUw1LxgkP1vgTWQdspH7Tz0gvzJtvhv6kbI2FWz4N8KzI4U0oxgnWy1YnZ6v9MI79lK71Bp/5M
w9qC+R0qtf6ulu929OPVm/duau/dAb2MZKbVwqV25G//SzGy6g8YiAxj0eyTUtj15yZ/3IIVO0qo
DOZg/LjBLhwHTE+30yblgbHmNbXwadyGP7WHVW/qddAfjOvcpPwefL5dsngzlcZN258xLNyitD8G
ehsid1Y/lVkmbbe+dCtah2HcZ779E4zW1Xbnzw2+hTHXPBGj+cBj4WKK/LJ67tWtqnhA1zY29Z5i
6u0Dx2FtZP12fKCzpvMuIMU7z/OqeOzIzxjGIIhqwtB8V59TJ1Vx67s2WcflYem81yxTR1E359pr
3kJA/d50jrNdPcqgX+KiCjAi2OK5b8LdZowXV4pPMU4Qe59jP9j+pYY41/NzkZ+0HcCit5HD9Be4
npxfue7aDJbebAzTrjDLt3shD5ZXe8KsQ6KwZP7egU//gwx7wtszDpbg5C4vDQ7ziPVwmp8frK5M
xo5jnIOgA5zbN8uwd2EVXnO7+jam9p0YqzenmH6hT3OjrN7gt1MmlZG9+wZtAEeaU08/Sx9BbCFg
h7QyQszeF3ZtGTFsGjzYDE9h9c8X7SEjX9Ad/1mdnbjurV5/AmJ91q3n5oJXWcj1gPrqcSitR7ft
r7aSR4AL3k2df2gv3SvhPZXtdjLSpAzfu7V4x/w58pV96a1uDweGU24cQg5T1RXQQJfXrXjrfPth
qvJ317kj8PbFsMfnlouEEL29LMNbXRXn7Hy3qxgPU5fB7w1fOte+GuUQT+manpvFgxrxxBD27ZY1
/YtM9z6tVNBXj6ajvge05a5QfxnShhMhKKBJQUjQspGMyz40KpNC0/xu7TCHnAsluZ7ZLRgwZ6Cw
yOFQOkHSeO0vvhpBX7wHjvcbMWIZEdeCf16ICH97s1qGeul3MBlhNdxfFrdoaQKOG2eBZJz0z3d/
9PXLvI1nVTgkhIEmStbmiTO0RGjTu264fCcujKxuMkiMzfZ1laW7oO2OptlFW7BR5IJdVvoPFQ/8
ZOu2iKoNY1oFr8xMh1g5mcHMLT9dCduHzMW1sTw4xOlbybKlF8HVlM3LhKYzko1zkKW61Y5Oym1O
php9RBprgxZ3sP028TEB6W3caKeSrlvnf2Qtfxepdy4sBMLZYJxZPWwXvbpRLua/xJkINSEcCrrX
qfTSZICMDVezjgbLwk/XPmlc9Z02C+PJUBS0AF9Xe02TlMsXB135ZB0VawIiwY24Iv9NFNO/LjCj
GbK+Xm9GS3dCJEFkh5dFps/rfUU0cyU5/3VcN7Kk7VvQx0Pc2bVdcPKoOTt/sf94K8iPJfo6auwu
CTp9sNSgd3r4ClVxGb+CqX5Zx/xcVt5LRs9rs/gJRH71fBJs4G5twZ+5aHaBfDem5swSCWnUYJwK
G3olF5oTSzfjS5TKs2sK/TVudKaCTcfqIJf1x0Ox+IcVN00B6oW7+Zd0LJif5JdeHP4XOrokm7OL
4c1j3LU0pZbHJdDhiFwjTZjHs9GOuPFv44+buzTl67nOhkMaMFh4JIzqhVh2sbeVcZAufB8dgt59
WaOxn8n72tSV2LStwyPSFeNHkdExaWTg6jVzzWQr+sQIuMxUQaB1lb7DQD5uNWRj+WKugK9EZpbP
tr81e6a3ayXnr0k1r3Vj74Fvv4vnVDXIxWTx3M7gbLmVv7nhJnZBs+QRH+Fb0AcXlbr+PrM5y0Mc
jtO56wnwg/rrnT3rN4s+PBCJNdTaO+XrB64jp5xgzcQO/ZdO39t87KAYcm2n+881iXgkS4x65I3B
mZjAYAMeHd/L1D6NoTq5xSuLQHo+x3ub5iHpUSkvYxmNTvF4Xy3NVXso8z4pcZLmuA7or1W44dDd
etfCT5/LajsNln3ztX8yLYMMvSgIEu6y0edX0g1vgfXg9h8oiawQ/QhfgF3R/LfM+dnB6V1y4DZb
xQ6O77177WZ41mSlUglt2e2CQSWm99mXPDTa2amqKOIq9pzg5951zHeit7/svbWOlvmtC6LA/10G
5jnAOVFN6es625Fh1pE7rcfWojko0b/OHu5pycqGrVXqtfFMVrp9NBfrQ+qML1L0r5J3MC0ZUypm
1vYl4FBttBbe+MEQvWPnmBTZX8cLD2CN1057z0qrq++RQ5iW+L3L1LvQGJRx19GAWUQClHPcM37W
xnTgb4u/WaDHY86iVRW/l+LVqWcCVWfjOTWVtYN9z8avoNcnmbGeydat/wbeyNWwsEj1H7Xj/Kra
8HHR1TkY67fKay89Fuc7r+m+rSG4eqqOiKK9zLoxH1cHFxL8JLkGV+wP8kJHddbzELf56uUEoM7y
IDznyUZ3s1Oe84hV9qM5NTIOtr9tuV79LngDJ/J2oZn9yob8NGTLbcI5dLD1y6Td8lLN4+9U9Dzu
qtS7Ud31KaU4815iXC0Tf0KnPuJFxo93w6KzHd0/ub3Fk2pPpdu/3VcFrreZdPxVUq3dJyLubz/L
4250Y4s9bpgXF2E4x2zIGGC7fRlu+Jxvx6Z0X31Ln8antQq3xJTjY47o3ipparWOxnn8qkA7PM15
XVp+KbmYmKZ9oyU72hu7vM7M4qrtXrpqpJXob6WiCGV6fG7qzUbeO15kmF28ZdkNoxuFcn0i0Yk4
x8V4CmgIdgbN4A6z9a9F2W/p2tLyGH6FBTwDlTJuXm05O6GyM/gAqSiDfA9n99Dq5Zgq6CN0XpEa
z5v2KbrCSS991ZA7Kkwcl/zgmLV+ep3KeFMrzntT8ejMe2w/DkNeI99XXVznGJsTiE2Ldhma/Le9
BK8rvYZdsAIowyPifNYsZXVzMXlEQpomnqiezIOTAs9mm/MQbNNxzpRBY/OvsIq9u5Xtvqhw4gmc
97T565flgwNaLIb2qJTkn7e/rIHczsz7cPIBkjw3lhJI+Ltil69/UxD5thHIcq79+GMMZbT4xkvY
jy5zzwckVM4xaJhyiWp33TGqHet3XhinbBjSiLsfzNiPewV2p70/gx4xdmY+Q5M6vYHxM4rap8mh
QpiudStM48diZqIZGftj3T/bisUTLt6jexsmpO3qo+3XOM8pRu7XOLTjrmLOyTJ57YgPr9ShWa55
qPa0/4mveJPlVyt/teZnU8zersjqV13Y+35p4ibU0WRXZaRciArwvvBmoHnaz/IsHNXHTZqDSlYW
VLfpvYfKgRf9AAeCAbDzpmT0uptV2qSads+zHvpjbvtnzAezuGCcMK3mtMjiyxnCx15+GnQ4DOPG
Oymj4T5rh2sp5X/61IFYGJOkwpk2+F2xvTi2+iPM6Z9oK3ofBCeJj/c+pDGUHkMdGUEO8oOB8dqu
JFOr7b+iTwH6nCtRdtTl47g+VSKNDbQRQhigrIzToKubcOJiGXGR6Z6mzKcWrz/gt4nF29OcSLrZ
4D1f099lM0QOhO4qOxcijXA9cwLjcUTkM83qVuAB4eblQwWdUeTm3zxj+BV0NdeSFKE5R+Y+mfNF
exnwXO4BT3bjsWWw6Rt1zjpmpRE/181bH/v+k0d8M0AfiJWNMxHu16K50NMh60u63Dlkyt7LhtWe
T9dfF9Hkr4nn3XDHybmOnrbtJoqZNqKLV0Vvmf0pqP+56h9BtClrbJ2YMKG6TDlJ39YraE3ACo6J
IDWTeWkfqlDj7fOiAwjhMgXn4yosMoe4aECKDK7d3NbXCu6RWT1Whj7bpfvPrvWZYOM89guMAqqi
uFsBJPaqz84A2Num1PWuwotcbPtGO/86sVNkwWvxJRDib4RnE0t9CviVBY4ESwBN2Q1ex/G0DGMc
Clws3SEZ0vFYPGQb5yFR/u1OrhqL9inIl8jArHar8lMzOEeTXrFj7y+82Giv8/Q+L3C9siqZ8pB2
JZmbZB2StehPIQnCE2zBIz1Y1CyKlr9NauRtBBVogoJHvcThYEftzGo1Y7M6kQABjEYyNYUgJ/2h
izBBOGrfiWp7SBbX2Ot0Omxkw6deDMMpHu6dCMCV075azQR/O+lg8hOzNZt10i8fHYgEN9rByXyG
rDpaNaJ+00hM9V6SkujDkJDGJTV9+IvrbjCHfV8tBzJ+tPk88Wsr+VWMbaQBc2nbY8MzeXY68sLf
uNxGed0z2InHdr5I8VSWw37NBlqM32NWnUpf6giq963LyNsc7HdVYhxWdze6860lOHleD+aMLiRc
+bNMTFazdcEK0Lc5e3yNQp1Yk3y0nP+GmhTo7G3IxTGtg4QRI67FEKUKkmbwGmLvAE/GnfqXBTmZ
H/h7EPlzpUL0Ol/ddNLEVWFmskdu62bXvPntbg/G+N5NxQ2o65iVCKzKQ7chvvG3txE948gdtfg7
x4Rn51KZSbWds8gxy+8aO35b/6r61T9YaXGh/8G3vHQiokdvTQ2ms9VvuvdeSAN7WozigXyWq1xk
LHtDJw7eMBAHHPuc5sGDZSPea7rhG3uZB7cz7VhPlKN2Lf64AVd+2jbGjs3OTdbpWwN0je0McDX7
2DV9WIpBJumUtueBfT7yCvp910J0Jz9WOeFmu+B7vYZkwfnluephpxJpH0lZ/Vn8jNnHp/kuyf6W
6Xqcq5z2Klz9K2P66JaYa/rjfhT60LP22NgabStR9y0idW97qRu57HCASvSfqsJ7QM/Jlv9q0HpX
koQ/ykcKNbLehr2ev43xJpZ+34oC9R6dHqsSJzg642ej/D082rA6oqGYfYgRGUiBYKMeVUtLIb/5
44v4lXlftBEnxSQ0D3rfZG2LCDEHU2DBZaSHbSPRG2QpL5/NtDqEVofZ/KfVk5bdWknajrHHlmy2
gr25rKcMVa5JXakJu03t8irqZGE/5ZGWUIhmV+cyjzf7jiQGat1VTtYlvdHdsmwYr/lsqLNnOB/C
H17mZWHI6K23DS7DAHZ43rwivdCyL8mcsr+yipI+kiNuWQNgXr8N7HoCRkff8A6lbMXF6cuPQEN/
dsFIdrJiCdATGQ85mRbT6Ewrlh3annBc2nj0beCAtJ13K+SBo8ifvLqOvE03v5tpikXWN1BOPaA/
A6hLkgiBScj61rxPhO8ms87W56qw3xa7/j1rGuV10AFp78o/zCuPPuuWpzW7t85377gqrc7CSNmR
/W9Ys3PU5LdcDb7W6yCDN5k3w5N0XoU0Tl4VeP9wHrzlYdl/o7j6UK73R7ixmgcL8oQDEc/Al2Ja
mzdn2vKnvuVp4x0p9thF/WhF0rohxmuYT9WDnKUR6Zz6VtqYhvUjnYUhn8PGoSza1YiPk/mrGho4
FcssIgGUf1aYEfpdfwtLr4/JU1yT2W8WLGhoiLeXtc/N42QxjjvZ/Nsz5xOdNIKgFLeM0U/765Sy
XHYQljrhtxyJjykRMQbK/pyGLaHXH+J+RiQ5tiObORIuYGuyMIXDQr46atVxCqNuWN5cs5dRcQqH
oN5ncJgmZR+DCZZYnZvnzrJ2fTWJE7LXz9XKzngWIDTJQus6kHV2K8iZibrCGJJt/uPaxLf1aGl2
2/hXivoyYGe6M+v6kI4VW8iRfr1Q7xkczziowUi1SUdv+dzV9uI8Tr2p9gtuo/HYv6oQZrvjg1h7
d3L9VmTnXKJWCMK/JmpD0FBYh0XRZ7iszS+VW3vAlORP+lv7SwWrOhDHhyvPML9tRh7s1/V+Y/uL
xnkXbpEMUogPWccxzN+Mkd7L6UgEbPLd7LuEOZrNjc9npZxAt2kmTVs7NlZiZ0YeL9bWM4ln8pzz
uMfqNGy4RwsXrLCzrWqnU9CkSQ5/rY1LoVv8kHSLfK9939oFiNLtyosrR/6TGAPtrKEZro53qxhn
8drV0TDJ/hDUfErsPalizxtnLRaS8XjZihgd57pnKxVGeWlgF1fy71qAy32NdZjoVxNYnmWHTP/N
eTXemsmy92L+Xjel/1PbNcuag702FdFXiF3xFSI0bM2S0aqwEVz6Ze+X6Yut1vnU1ofWHDCnBS2j
62aKWREhdsAlm6j/ZvdmqTemeOAcJxttM3JC4sjG/FJ7o0jcceh2k0urQullEvxJKxPbenuk3XHb
7mwW4VX7a3v0+SCjLEAduLh/jI0BudrCPYEp5kqgvLhHxrRqojN3XB/QR4Ci0NzCFzmBi/8Ouwpy
mbym4XipoMo85p390k93zHTW10YZd4VRRnSDPyZVCGjlsCSmj7ejZsXfrQhRB61L9dE7PVEzpqkP
oe1FylueLZQWN1vvvV9eNvHNn8UG1rtt+7AmqWkCifJN3qGQbxu8hKuPp9vmUiuCtZdJXw2vgdNW
XJ1cCKtZiv3Ujnun1uKAKu5V55kFtnXNQBgjt+LAz1o9ZHPoPK0WNmLAkl2y8Med2wThMUuXIlnA
lWIpVXXp2jWC6u7u7AE9Yg93YMkDnRQOs0izGAzlHkBWStbJADi2Mwtuz2mDH+BszQNtvB/Z2l24
xV4D3odjz8Z/EEbYCn/qVqqPGc8cy+7g4VWWGQWWVUT3IhCWTXMy5Z/S5zlv04QPXK1P2Sh2/tQ9
zNqMjcxqT6P269jI25RdHC5X5p0DN8Ohq0AIYWJlVtL1ZTJlThWHTuuD7H/W5qnlo320wilnNfKO
A8jfQvRGZPfmT5cvLGBk1uwd918RAtQQ3ZO07vTtl1MC3mZe3bd1Et5ZtCZLnto6CemelDuIQ7pt
eNcb8LOwpzOOW4GAluId5XOL13FpBM/pugXPo5z/W8Oqj8ewR6nf2QwccK+XvLZvbX3E7hnqwRDC
c8wH9zAso2YiWNdH2fF1JRLvJXdlDr+gSsbiy7Ts7YY6x37QVYsZ0LpAZ1+n/rA4zbX2nbcuDbGJ
bD2ylLaC+5HQM5HjDekv88L+fJVHb5b7fpr0tb3/8P1CX2dn/q/1ByiCjr+fTSM7VqFt7VftxSbn
4qVQ64OoMTKRVpWjhdTGzkM8EPVk9O56K9KGRXxrGyxR1YDjlWYxXMyMhYyPY9a+IEtlV2AnAn/Q
eA0ziwGY7WMymPdotrnzDobfxwx2bVQr8Q6NvQdBMPEMVAEfCG3GJKhp4QSarLKJ5YodPKwW+0vp
EbXmerAbZv1P6OBRifaa64ZFVl/nOKF5cie7qrkKreCvCM1eKhPNZakep2y0T0Ue5EmqWf44RLmx
GLL+NXa2Qo74RX7jeGmM6kdnJzGSwQMExj5zfpbpfG7NujptZtoeVAr0KMgf2U31tSvt5j7BHepx
Pa3laNJmZ/TTq9inuOEm0xqku9n0B7QExs/WODVsxx+/6Z0rkWoYdgeXsLNF4rvrg1+ObJBKK1p4
K6cmw8uR/lvG7kjOqNfK4iA1WVnELq9e+kgsDRBWAE+D5PU2stSEUenYBUkHGpRYGf1vPXHphOqt
UMgVZc2mWgmX+RteSTLX5ZIUqB+gnwzWwVHOS8h+C9dweeoMBOhhyF3lNPciuEXLWoF8C8U/WdiP
VV7pXHUOxCVyikvmjumlyKHEQMMHxNWfZhtSJvLrAmcsmVuHiabLkbjCIs436vwaWS2ky9JDB5+N
6XiCoI3xlZ0HN7cN98uYVsfVfsVRWz0VBd0J9bHHVeNCQBijBWqB7o5waMFSG//w19Lxr4XoOOnt
+GHpX6rPvGdz+QyVWZzE0C+R35PjV3onK1TLoczWitEZviohCrGR4rdKlxl1QXP1ZnJCed9U2skF
+p/C9b5jRJTi8QBGq68wnVygHJsbEYyzhhMFkXc3jWWiuirdGcPCQrfDhW7YpB9jDqMgeO2gpbiH
QDCWs4R9X4V7yze+RYRAD1Et7TejBgCpUF2crXT87ivpROlM71LB6wAnb0/u3IAlouCfSz+IydJN
YM6Ez5YU3b0DCxLyzsbY0pn7q4P31dsCynI3PVDoC243tAzNYl2dHn7J3HZg9PnyEUzrtyWbH8cK
Ppsscx/rfn28q/sKkWcY2ixfXqXkXk84XTgtn3Xug0fpWQqW5gGj+53Fq8Pts9XeU92DbwRiijvk
E1wkdb43lP1Smh5Fdpz3YnFiiGtsjfxYNerFygIVF3fSHodb4AaOIU0ZpRPZVFPKjxJId8yDlvUy
Do9VNkYdQ1PcuFl/nnPrawayP3nkrEWp/KNrv+Wzhv43fZbK+m8xImudgshryjZefQxa1iIDTQFU
0uvMvMCVz0a9jDKMFKfARNPbRwWX+w20IC2CL0Due4BDBYvQaZrbYtHMeII+AYcD0uOwXdnK/cQ8
A9xmvUx5AQ0g41W3sMSwSeVOVUaIixBbaThItX+h2Se92nz1Vds++Nia3FR3WTvmK5HaY2LoBh+C
lR+UBWa+4iesBwIlTWHD0c4fCCmnCutOQnSy5eNiAeUisq9+Ch9MuVZGGcu5cffE28ojrzFAqo5X
l+M51aFcWwk9prIjOdkSdRWLo7AM1DWlBf6/P/3/f2NA0hcNAYUP7Bqw0uZBDkdnxQCMosg4VgT4
/2uLu8LEEhowjoOf2st+RrGV+Jm2ThZMHGOAX2XOJrHrbo3/Qk9OzhZXWrvJ5Fr9NfTWn7rfZNJk
Xn6CIWOyRbiNZp6/mCyih7r+Mra5oBHWZDh0nj4NfhbhUQ3/zLPaGLKCQyv7HmqHR0F/XeHCNE/L
yVZO7G22u2uLMt3JeShjq7Het3ztQK6DX/cZ/4CLgMH4KB0y4lNe2BatYTrfKtHTa0/zeutkiuzJ
2c5tp63zGNQ3V436bFrdNVTiuXcQK0wL6dKezeDghll7tnydhHY+Pbf+fB2ymr2nyVabiFFxGG3N
QZKbvjq2+ZiyajKEdZsLx7ihzdw1ZEBRc4pDX7v9cz93p7liO44ij3RTS/iH9HGzwTTEBiHOdUW6
b6v5tPVjjKULZA2g1x2h1MQRDdnEbs7ND52oWHY43hpt6zSfc7c/+6Vlx8LjzaaBRL63gaobmRSJ
YZN1yjgw7hGGMRp6gUs4L15jovxVGHTUau39o70eYYxft0y6F13lIXuW4NqO5lE3Mj+UxsnxOnrx
wfyxp792WBrgtuYCDtPRaiv5XGyNt6e1V+gLFPHCavFYi7cfhmmmECWh5DZCWoeCJmI3z133LMEm
aDc/pA6WU6/6D43l+XGYWxZOA+bWCBJ/iYFuIFUPeDUczW4IPiq8jm+Tybc4nACn6zR7qfVzV6fe
XuSpcbWNEHYn8az56r24oUdRmH6q1eUkA3tVIGqA2bjapKtFh5lvN48oeh/1YDSV/rN3NxQeSmgI
xlzKaJPt17Zk//xcxY3FXGyHLE9zh7myd/44AbW2W7JPy3F3rmP8Ngb/YwHz63pZ3NbC+BMaztMW
tph7eWlLY+69uvQ7plgSb5w02y22aaAyUdgtFutM479uHM9sscROFkO/o/8vC8khH22WRtjQAqYj
gfF9ZJmU3MiIzayczmw6O9yeq70aFbdregwbne3DDeqrStOf1O32buhYsdtXTpwVQRHTr7yFZXs1
w2Eglw72Lv6+7GIMOuF2hFAMESXbFgLYvlr80DYoVzOukXTdOQ7yMfG7buIC3g81jCA3a40I66Qf
b7ZjiWwormoIiDWszB3iIVQX/X29w7RSSyJyPB5D7wZbwsd4MToXi3PDPDm1tcDOCJ5zpV9gaWMM
BKm7hdpAdrSGk+vcH4y/RcHg7hY7YM3F3dvVMsptTlBpPvbg3EM+Pa2uAtPdGgUjrvpiRv4zOMgU
bL18psPC921r/qp8CdhcMnqo+tHKJvPRf9VaxLkPqyB3oGf7uB4cemeAbrRjvFr3yu0hi1lODHS5
7Gnk9MFWM/YZlnk0uvZcSOSw0mWOnu3Z2jXzJAg98T+EzKbYnaqYVEkQlhl/OnehKoIsXXu7g2i6
9Y9LtYjXcFzPxWA2B8NqfurcegzKEOCqQjS7sPabGX/8unCvaaqf3DRkr2Xl58AvTnXRf/OYWiiI
UJ1a5Sdr5gm+PsuxK+vX2ik2eu9wSKCBw63p9RT1/WIAXMKo0PctWz37VIo7SgZYJfqgxkdCiagJ
axTf6tjXYxCHKugwobcP9mJ7u9Zu24jsana+RnP2Jgi6Xc9ew0gVLDCd78tJrdHE8B072VOdYX3a
Cutj4ATaEx50g5txWzX1Cqa57aai/NcX3bqTg7cdxFTE4O/63Oe/zXWGraKKXzOvn+VEnsBOaKLQ
yB5TOJaN8SbCWAQD+PZcnsQ9i1nYts0JLn6Ha98eW0TxYhItQeHDnaNuR2ZNGrA6q4zNf9ktUKAr
XpAc/cd64f3ULPt3ds0QBLlnwUp/DA7tkr6E7sMKNfUlcCZrx4x05c0tO2vq8aBu5+ZWrOlHQWrI
nmY4skRe7IFdOAir7B6gRkGoy69zbgZPC2br8WB3XtKMmN2LzqJXbvWpNkymxKDDjGacE3srfBKC
wJ2FEe7UHHAEa7h5RmheAVaywggPBlU72HpxcCfkyz1v5nEwIGCvn4XGJMWoPe+S+ZXaTyPw74gh
MJTv7uS49vpEeCppMsW1ZyNccFn99YCaBjH40T2FnoXiWAePWe9Q2rv3sXnpc6zf/O/WoJ1mvSZX
I3Lmb79/tXLaI2qpQQQ2WHAXtODRRZKuP738wZNebfZ+IZVZMP8baMxKiFU6CcL5KRcb7e25qPx4
tO/5wAsrwP9k/yKcNlqafzoFbqmmQyj/NWz1FB+GCPHHCzuY4sN5SPO9qtyLPwTIFopzZU2JgEjX
qeH0PDXc/2WwH3jjM6ou1cAU3UMvwG8xKde3sXEj079VgZOEMPwX23504X1k37bbJR7TJSyjRKb2
r8DGFvrO8sZ5cHHb9yGF05EbD8Izn3xtf6Q+a4cRzWNVe3/+h7ozW47b6Lrsq/QLQAFkAgngpiO6
qlgDZ2qWbhCSKGOeEmPi6XvB9meTNEW2/+iI7j/CF7ZFEQUUkDh5zt5rO4ZuYp9/t6Q+j4Pxs0JF
sNCNz8bkvsqG8yC6Hfv6Jh6YRM32aUHMW+b1O7VCgzz9c9THUn/Mix92fZkyCQndj3q8GBufUYX8
2PgrYJ/pelHFt04u92HCHLzZRhXqE4IsigzZM4pkMma74FM9xMd8iPZoIE7azi9tk+9MDn2mDbZ8
SEvuksHadOOwSePPPkKYLkcvMxU7TQIrwatT2t7GxcCmK900tnOUaXdOH+Acz81VnzDyhMo01Ver
icJllpHO3vq8LLwhsTagOoJBjy7huqMcnbO7qvtcAcGz+zMxoEnWNPyXVESbhJaho6J3uaYB3NvI
2YL4RDfytiuac9cd98m7Yqbob711aO3RMVxJfX16JBTmsDgePb9Mfe2D/oK1R0BRtK6rBH9IhNWR
GqxcxV/HOURt1S0Bw1LnLhLML1rbQjqhgntZCC4cYQLTuKd4gA2z7RllQv9fpLzphfNdgfykeJQH
SpadkuNFsybgZOW3COG31X/2KKEaKjeRXCm3vpobB+vKOjMp9wW6i5JnWqu9N/Cfyv06VwidCZJq
UVNtDePk3WBXpDIW36YKW+Jkb6e1LGGrLLriuzVk54EpLrMuPJYOD9aI5jVVdyMVaqzNUXTJvA1T
BEipe5wsP2BQyorDLPAC+dBAsb5MG0RD2D6QBOwiYhuw5t/1LWHZxYIKu5fTVnvTqYt4SwfxOQj7
Q2/qG7q0+wIVmFea2y5Kvtqh+RD42FMZRMGZENtZ66vEbbnRKPcEfbAUGYlmOi3m+NRM7bZxrU9W
2P3mgGIt5BHpJN1PxJKrukW3x7B1zxQKLJF2F9mQnSnPQrfKjCN3jx2pCGgA+m2IgLXW1qkaq10P
BKvGmmDVH0p1Tv/2og/iTTnEp8pLKYYZ2Q55f5tSAZej/1FW1LlhlO9Itbnstfs5Nz8gd+0I7Dh5
YPUruQsj532kpwtcttvKWF/yuaQp6F9ZrPXsQT+TsJZs0ihxDnaSXSJ33JZFvUvNeDZb1kWF0loF
xd4xEWNpwBqZOnclVeTYj9c2b8dtACCwqb/1M1ODvoF1YQC/BF36+YGT70+/3EN/3BPi3OqOc1FP
OaHyAimxj6yOygfuuLrIhGkqd9kxlZqPRfYhTnDctBFirdp6S6DHl97ly6f1C8EN19pwJRs/3+qQ
O9426R/+zT89jo/8e38ZJ596LHFw8M9T2+Qjq+XhZ71aE7sXf+i/lQPTdmzlr0DVX9swL74NqU7z
RybMv/7aH05MP3jjB77v2cL9y1b5hxOTP3E9QPE+UeQOXsgVUvanE1OKN8JV0uc2ECJ0wzWd408v
pnTe4N4MvSDgL7peAAX4X3gxHfEcw8iVeJQe32SRn/lT3ZnoEBfTFWU4fiOrG7fJWHwnUv4QC+aq
qPvXwV6a+ieMFptBlecOu8YkQDSTjH1yHovaOfqFWLUMec7c16mYfAKDn0pxMRe12PIvCLOrz0oO
73QSXPqOPuSt9X4WuryipsI6l99MVmXOkinZYs5EDf6WDt/9rHCkeyt/2O0+5Fn1oy3lKQ6dbDcn
Ga1iT1wrp7vsGaqRpgqXJiszEkKTdh8TMgPZlMorxFmVxSqjPT5vnHCdzBfFWdjT1+zi7qelm7dh
MR0ixhcBw5Zt3aQX09R/GuPlJjLq2Cb3PjkgVmWLM9v23y0R08Psc5T8NnTlAecoKj+WTn9OP6XO
TStpcbvD+A3znsNm54N2xb1HV3/rSXHn2OwVGM+GdYdJpAzElfZyG1mbuTGxxsQeFxTBVQPh0fRf
HexJjFUYNhoxfSwb73rx5XSusPx89o2Zt2znR6aOWn8ds3Q7itlQY2p6ijT8O4SVHoVIFCsXJBVN
2yzSjEL91nU2ztIFt8vktNeDavlBp3tfUuSeI4veM0Nv6XrV9U8Tpc2H0hKYH+olO8KEuCymwt/1
E4XO70/Mv1pffrkuPFpinl+F1gM9XLj+PPBqyf5/Zt5eM7VeWDV+4vd4tGasP//HcuHyeIfARlkR
FFZs18M6/cdyIeWb0MF/jQnMDiS3G9jB/xi339iSEt/mj0IbLviK7vlzubDcN75wfd/m/ztCSAd4
zb9YL9ZXz98IEk+pULKOYdpGNuSG9u8IhwevJvS0gPAivA1Wi7Kq7qu3Os+/P7gYz7z/BHbyh0ch
og+oJnpWhlcMWNEtrPbxB0eJZ3ix5YJ6zFFiHM96tl5mt4xZ/tnvowlVoiTeglab+81qIgie5dCi
72SDWQ4fE5ZTrKW9v/D8uaC/6K81CMeHJg5QHmqO3kK5y9vYLmjMlxhQmZIaQ5vfcso83bu+S/ua
MTzkvy07E8x4YWfHQKJnWZibERufOQ38slX5SIIiY0OvQkQZWhEJ3SRV4wLdBL6cKS+smraJMbVS
n0VpjHPFpTVyhwkq/WQCOQn25zGraj0t34Iaw2ps0eVoQb2EjMlch4U4dbIspEwM/fLYQq/H6de3
SONhZUTZyIoRRTytDC72rhw7RGx53iANzP0+RmUVYN1AD5VMo7ZuxxI/C9qGLDbqqxd04/h5dK1s
aL/ZqVV14Y9uVKrNtxSnbUpEeu+4hSAU25mG77YnLQ1NRWWNC28so83PeCwzbH5j1cy7YSoHDx0c
gBAUS+Ost7JEV3aR4NolvSxCeXlEiEUFykS0b2+dplqmbjd1bsgwePRR2bSIZLxPZVOnrnuQYYmJ
cZB10KL4ituFJbWuPW3QoTra7092apg2jGENEwyHvF+eGwY/wHiKDDtyXy+22KDvU3TVa+HH95AA
07s2qWRzQ5e+ZgY3V0LWZwOikXs3yvktU2SL41BMdbXrcEkwijYJciI1I0OMtDOEGwekGb6iGZVj
dT2MgMKGfdknCc21UemZgQbaFxMf2LCo7G52LIrJy0qjcmTzrTB30GAyX8PQswYUKHKZ7tjmJXLr
ZowItmPkGHtD03otNIugoJWkaHMWd2nEUOSdh8mkp80cIcsf/aWbEdFFCGgQWonVQygZcjrTsfah
VYcXeHi7/MbrKlrz6RRGaGpyjc0mRukwnbtqcWmZe430r0QfYIiouN+JdfOqGKWjyRhfpqOxg7Os
G5rpBgkRbsneVjBwB3e21Q2u5UBsFSC1cW8zmQaLpem2nPVzC2c/DdoBEUxsqaI6WG6H/LgICau7
w5vm87Ijb75DpF4NDJnsKMBkYmQEKzQb8/gW39NYb5ve5zEUgrH5PldlbvgZHrGj7TFWuJdIRpCc
M/5kEyxQvx2LwfB7aoAYtbtRFkmEb5k0uOygqPtpF+Taa36oeF1QWC8bMrciYkYv8dTkzib1zGgj
36tr0sy100/vjTRTcEIf46QkeWVDsHWWHtJOnIbmN9V2dXsthM364qD0Nyd3UAz6hBKDoV5SI6Dq
2Ero4JFxOog7WYzKv8iDBe7b2Pd8ok1h1ZJWbmiMK7cwLsSXZjCjf6DrgDbQcwqGtrpmBpl+dBWi
LWfYYOXFhP0jL+PURUfnF2MXXIu8semzdWGc9nvXyahdUp07ercglrU3OiR4HGsSYtrzJe9V9HZE
LIy/rmxtAtZ/om/w0KUtEavDl5cX8sdcHCAevlLCFw5pORLS6NOXRdzlWNoF9VnQBmvj2PTbyTY/
TY1onUw+/9/h2f44nqQzL5hkKcdbCSqPXhu23Q4TUW1AGbPvdTddT3LeRkWwi2n868Rl6rgmnAF+
IHanbfDkh8MlTx6+lPT9y6f+uKr+86NI14Y25IE3+T2S7sEbzHhJNoZlRbAh0MN4Z1vTV9HNtO+N
WV0Wvhh+WGUfvwb3f0In+/O4bCU8wcvZIaXo8SXwstDqG59ARbtTV76N7U6P4VYW1Yc0DuD7TNi6
kQWTgZrNN4u+bYPfcIXu/IhBiISTMALmGNBEGXQZcpp2MsjuXr4yjysIPiHOO4lJ23dQ7Nm8Nh5/
Qm07HZJDFlF6FtM+SsS93yI6//cHcQn0VgKlFtsuyqtHd0ImwpEBNfEwSOyNHlb+2R9lK8Xk8xSb
x9CkP87Dc21FheJTrTzFwzsFOaeLwezDVBPtfWaIiEXBdqSVLs/+9dlwGg77PccJfSb7j88mj/Ky
kBOmw2GyOgbh81YpkjVfPsgz58NBgrWMhPf5j+8F7Ws5GRDljHX6+ODR9XpvqdQ+jzs7/68cSjkU
udhyBI/r4/ORowRHlnA+2iM1rP9a+t9z+zW89XPnI20FxWS9bMJe//zBExj7U0oWMGnurpcMH8sl
YzmNpKXW5rD49/cbcyIpFVYbuMzy6UrXBoOtooX7LUgT2rp0/a4mf34t1XD9nv8uvtdbTlDmrw9O
KOV6Jzw+pcrNfbTj3HKRnm/KhjkHCFF3o+fmbb7mnYCqSE4v3xXPHdIVwncF72XFHuLxISOrF7Fb
BhxyKGGkOKehgockyA7PaYWiYXhl3fzntyaki543AD8lyMddXykPvjXZW/2CkDUh32P64snhi/D0
x6qrXnkzPXcYT+Gm8wXbGEc9uZLdANhEedzsOXUWnuXaAdttZrpuyFQp2l+5iv94EXII1wMRK8OA
3d3Tqxja1WxX/tofaaHTUUBVlHahLIjXSuHhzkEavHv5e3PWM3h6rygqME7PRcvMru/RhezRINQ2
ZCKUjDhuUHzEw7Z2PXKNG29KOpTJS+TtPHqKTBLdafhq6WnNbS7iIHwftjNFftK6JtpSx42vxK49
d/VxL9LGokoTvCMff7baadtR0ETCA6KlxnNKjbOFixTCESg63GovX4vHu0kem9DxHIoRFptQqH+8
DGZWZKdV66VwsD3Nda0wdsSfUI9dqHy8cwbnY2vcV4IH/vGaW79yn5s5RCL8z9fDWI+tAzE026B0
ic8co/y3k2WLt7+f2r/qnTzfFXnYFPmfv+rN/n/YOhFr8MmvWyfvViDd/3g33H97RMv7/W/90UCR
Hnw7319rHwLfXbWGN/5JvnPfoGCmFqMupXMhQ947fzZQHPqtrHA0U0OWV1Y68VcDRb5xIegBQnUA
y/iSJ+pf9U9+z478+8FclwAq05BwGzobNp+FIz1c4WKirSV7mo+zsDGgLHIpoptmzlO9yWcfYN3G
xGFYnDqR2WgjIIgu8tOCtwu2xpSOxce018EXpo9MKcqkNepHx0IKcTnQY3dsZJfVe4e9TnKVpRVI
NTua2XObpoiBcYxB4VkRwyxkP791bOKtL5V205gxoS4GLCowPHwEUBBnfZD8C4MTpNOxV69qi2TB
5nUlft9x6nxERokL21V8bgBv1UVVSYLPoiFbmkPJ8O8yDb1QvNe5CNov/RjAj/aJK2Cy1Sco74ff
9701++zprlY6q/tNayxkRttWTJ59QOC0UhZipkQk+SW+Onhofq3vMsDjcehn6ZzcEGOxitO6PLnC
YnLqhcyyv7FjQwI41oWYrglFn9IFf75f2wgCLFjdb13tYRkUMQgcwDFOQ2u3tjHndW0KctY2Ooyv
AZ+izNRFX2XtJqR5X54XQQNcnf2oa93rIYa+4qgRG7DICGOEq4Px9rL28NxcDsQWxee8uIIVt9vI
9u0QSB1fyjzOUFKNU6FuUscWxVU+u+H3uYogyHTVFCOwVI1pmfSUnv097xYTrnkSKj6yYQj7I2j4
NLkJRVUQDZ0q9CKhtPCZjcYHOwTETMS0cnc05c0HI9ZmCCmj/hoDn2QlMUlrmkgeFfmHOhgLNL+J
TljlM8HsUuaE1qI2UXUPLjVZkCm1UPkxmjAmgDtR+cs+DXr5DkJFAy0ksNzhym2nsLktIlHODFZ9
u7kUTuLjjLcyXeO7nVpMxFPZpGdx6imcW22qd+iacY2Q/chgux8RxGxbWj3hhQrq0b2OsR/5295a
vcFVV2t1RafNHd/VuAo6yitIVfXbMKsccxusNfd35G+pOWhcNNXJbqvRvg20omWSE8vuQziIwjAG
9jBFeHwYIU8ro7efRnAjdeBXp7hOcg9HW4Lu6TIsRVjOZ+WU0H7fjbSZUtQMUbcak/LKz/aAE7FD
0WjJyrcx33j5vamoFmDmdK2BlMaHcdM9DOY5OKNf78t26/ZOhg41HoT1my5nghQ31bSA6t/2yRhB
SAiszFHD1lEmYUZMhT+JDzWbOB0d2kRO+hLwRx+H23rkrBHphyLBc5WItN9Z2h3TBtxgyTk6aW/h
E4bBh3yRtj4gg0NQDG4x76y6ca6nskeaUwVJSf+jihgRNx7EP2zW1RLC5hgU/umEGiNTRyNtXL7d
3JjZ2ib8FJbTPkJpc5HMS5r1qKpwE9+TExrNTDTyWHGvZYrq9KsWU1reUSz74w9AEm19Z/cQxL75
dNjck1Xm9MjgTCPIcVTr9gdbWuixlZTos+nZ0DTtdSQ2FuS8TeHZQONqHuVdx2YUGkRO+/kU9wO0
gtC4lcDt6PRvw26IizMPo0+9a7sAr8VQh525rsJcIQTJ06DZpp2Zvw0ryPiMIIDyh1Mq+dYb6K4d
AzcZWWOLPBOfhTNMzg1dwsS7IESoJBSnFl3/pVMtMgMaY27D/5osx2VV6gJ5jC1CHS8CNXY2/axx
VlSrMw2/je/XOU+UZzVfIzVn/TdMr63C5WGH3j5v5r7cD2jAnVsbYoa8RkmNLm3MWs0aFCHC1M3k
hWg94sScszkLfgZOYKG1lHW0fIhjviZaebqmsR1BgDyKRuD+mbup9A5+3Gvn3gyiC69z8gLm68jE
3deotlV1CjLH+Mesa/HIJGM1Y9G0ap8EtZwidV9GJqzBZvhNcCJHHZYhxo5AfI3NTMRoU3GKe+PG
xB7OUeejt7VZJxAUcZNve7zgGiHIkJFztVQYBmoTS1io7oThLi56yKujDoDa0H8y1k6DwpsumxzE
yaYE7kyfKEp1d0M7AA2LLwn724+wntSNFTc4vGfENc2ZE85mQghC9xczs1+PxxgAuoNseHD1qReF
22Ji7Ev33B+wDKY0XWjml8uo6bjqzz6SKagOEnF4KiZadnbVM2hIp6IlvmGJo3pfKgwTW5lXxEjS
0p1RPuEXxUszCrzlUTHn9wWWFuem8VsevKyc3Z6kB2vOToGyULrh4Le9Mw4vxu9KcS84Vvu9H6du
uGdUKNzdAj9m5g7GH3LF7j5L3+ecbX7ILNtkZ3Uz4NfWpnXd/WSjxQrTOs2vGIqWqMA8uhkOWgjn
ROY40ZUySkj/DNKa/J4CxXHFnRM75oQtve6u6ZvCxrXou5Mmgrq1P9RZULY4+EVZH0yQ+diuU5b9
HZfJSg9jbar+SlsA2JBRLHn0Vc+Wb39zHbySp9nHQrcZvTnCUwmfjaGrN/RibyZrgXSlq2G68cA9
4zjupgUDwuKLalf7bV3sVQ4Z6hprRkl/snDLYdssSaJPpEkvADCCkTXOtuxWn7GrHCCHLkE5n091
breHPoaucTQLbxcM8w5sPzvw+/5s6lCW7Lo5VHTEUxchralqPJVt3If+rloMM9dEL6G8UD6P5dFB
OHvvVcafD96Cm+ZsmDHW7A2vf/dgEt4we9IeK+/sQYn6zEDr95ruYc23Yo7ZRNvM7NEn0/N8XPNZ
Pa30ALVUGPG8NZ/+C739cp4s5Kux9tzqj5DJ/9t7iP+zEe1/o52GQ/n/643G/9Lxyumuvj2a0/JX
/thlWJ58A8DapYpXkh0sc9n/bDMsX75hv+DRVUB1T/d7jVb8c59hCecNoo6QtqTDtpwpB3/tP5Na
z3tje34gSCLw2LavO5d/Mal93HPgQMwpaTn8vv940EFp4t4OWoZiZ7Mn1mU0DkCoBLLwbk1u4OBr
ge5v++DSPHeD86kfdBv+Pti69X5wsAyBe1OhsNhn1lz+ZN6HI2dRSKbaOtgZO2pwRMV3WUa1mQ7L
zwV6FFgZgUm71tMB1jb+Nxe5AiQ45pIMvLZjg+CkKSjD0tEJX+kEPG48/OdjIp55/DH9wtE6sAK1
b/yl5O0WUNv3IDQnoev9y5fi8b7/70M8ecSZmiMU6iRs5yLKP2Iuh4ECsKp9pa/zuJfx168PnpzB
VKVRT9mo9qIQwzUz9+CUI/4g6HIxe6TaP9lnhFd+bl5NVvnFEf+xZnV5b2WjC9MIhOPWbnIYLwY5
iZWCKR47/4eT92iH0dyUQJe2VNY1qdMRWe2ISLHQSNwebn8bFBC4g9b9Ei82yLNFvBYi/ovP5z25
IgFT7tJvbQAcuS/vZpnd5Hn4Iek0ngnithtDsDxTqfcvf71PlvK/voCn4XvSWO04W0BSXRGkd6k9
jJRfFuArX7S4AvLvtNuKnRy6/pRM8FoH4Bt7w/Z1C+2i/PDyp1jP7e/3yV8fQj7RbBURT1sO4ROv
SQIS2XUX3FPJHNr6LFv8Xl+/fJjHzd+/DrOKzx4+1RRVeLpypfa5PfTbjDYiJIEen0ETAxHNvPFo
j7V7fPlgv3hwng43hqk1Eiqtt291PZ0PnpNf+ZZY/muP5dNuS8GS19Aczc9qDPC37IyirzJL7fmV
BfAXX8jTIUOUSavBbuntqRDVwYVzcdSiWS7ruXQOL1+fJ6O9v74Nm3fQw2+jKWesjz5xWgL32sWg
Sa8fhxk9dsC2xk4Gb9dXWOwEY+XN7CFn7mIrP2uDVm/Zhpc7j6xCEpYBy9juHJ0pgD7gamCqT2nA
4HnRDbvgMXzl4z5/RcDBPP60aOJ6rxmcBICa6+ZfGF8b8I6Gttf0MZZZ6Xmbl6/L8/eN91QkG/se
bS5USPvSnyscdF7kQSygCZyevXyAX5yJtx74wbtN1cLpHRbUfZy75n2pQ/HVlBiMNIKQty8fwnl+
ESMQ4/Ex0jEzAEPq1e/s0n3cG8sf75ehFEjtAxdNIgiVrCCAEw7be1A+HdRMMHDOsqmDIlv51W3l
RYcwbDA2W9iz840q4fHty3rp05sFydGHaZiQkscBGMSXP/UvLoz9ZHlAuVx43twp8DeItiOXaII2
pgYgnardvXyI54sYVz25572yJTUOgN2JaOcQcmKarD547Muh0uEnV3Uxddtfxd0zFczz54LB7fEX
0PuJ8Cy6pScTqYEdr9/tGSrKQ+PK6fTyIZx1df7nqu3a65f/4EaSCeL/1BMgCUOFtnTOB/4NZqSV
oAfw/Ck6dE37tQS7NG5T4g8v/ARWx8sHf/78GHg9PrYlgw4kTD2d0tROznXe55/GmhbdUrvVK0vs
84cQT9ObsLXHqrW4C4cW7nA0Wh54YriJgTbBK0OVXxzCfbKo0I4u6XV0PjB+ZHnbxC+DagseUL0d
kC3lr5zI8zcdBfTjaxVLUCeZ6eNjjPcKyZwEz1yCkRxjG0P2mvP18nfyixsCtcrjAxF9UVrtgpvH
rEH3NV7cW8ws4AZDmgfaB/iqyQA5R3MI7tetFTlYDfDil4/+JIPnP++Tf8w+66ZbsLiZ7jQGpInd
ZuxI4oz0ylSBIACUigRkAmuE7BIAd5uA5BTjctmhjcNyrCYYQcuGmaKTvMvyxav22ulK5mpAuDDg
792xFGl6LP1+CkEywoFR8goNWqo/BzaE2XSPrs2ZIiBv8Gq8E46+cmp3YIpmWu0zns7iY7CgfiRM
EpYWjaOGllmburQZsd2qM/bx6Cx2aRaYobziOSVSGk1D3d62hFw0r2U+Pv96IV778XfkZCRe6Fan
Z7bbmBOtK+vcpjmfv/ItPH9HO08rOYiqWackRsMKjFS9rUoNyWdI8za9INyid145jPOL44j1Xn+w
9mS+slq6b1SJMnWKjZijINrgIFk+lcKt3ku/gS7WQLLFdg5/SNjb1GJ4oU3W3g2Fb67RYvIWApiz
8dYN1Mv34POfyg6efKolq5O5SWYLq2PxBW9ne12NS7WTsFi+vHyE559l++miZKu8o7FcNqeqbKKb
UnXOmR/Z7ZG5ljkFRiSvXODnbxP7qV4BfgRsLR17R6/r0lPq5u4NT/L8ypvWdX5xHnK9gg+/P15I
VV+b5pRbKm9vBgJeqhzbfjEKNhoyGFLie9PUGW+LIQqDW2dIzYwfflpo255yxOSTuoi6kUlgY0bU
kts5yqOx2BdVNqMixjjEAOhMhoiKIwL0/HD5YKdiaH6zGSOJb3GGEhzqar+Ezvtmqpi5HibXydNh
35EMCM8xIX84t3F0JV52H0UR0pciH5f0ux0u5YRBNAWMt2xJcSBqiQ6v5aXNbUsqmoLDhZrRio84
nWMSjzsRxMfKFHnydu46pi+bPrTjAN1nPrYQj3rmO0y7ULWNiK08x54JYiqsoZ/kwe4wQUd3TRFa
IvlqhShd/U/kN7ogSafM2fbzalOeU7WnR5kyWLWxRdTXceTlOVRJSa7NrW7jwUMwyeAoai+tHk0r
jCbSvLorEtN0dL0wb+mOfY3YR21VMOXyCu4hMcxcvnvu6TO5KsKgWTkRYWRhSpCAb6YPdURHpOtB
lF9YWC6A2DKA9cZ3ramkUjuU/i0RuqVu0wiMdjC6siExqmXdBTA7+3K8bX1oLTd9WRhiHntbmxCW
kmgiLOGwyxjsHHt4QyFlXzPHmPiDuqi8O1n5ISglq4jjqbtso95CblVWnTVcBbaugNmHfqyHH3Ev
VYIAY2jVkp3jApqEdRBM0av0IkWQbumdoI5goptOfXUD7r7MvtjBUJXvCT9kYHk3I0sir6YZOqSr
pw6focP3rzQdih1XZB4BOgZpOf2UsjSQkUsrl8gwUUb43sdEZAyzyVeqQyKcHaECGvbLiB9fgDaQ
OH5t8DQh0T3eWNn4L/PAaxFzTMD/D80IsnJ4p3QrS+8uLBTACFC/5ej24MaKRRN0s6XPDIzc3ZgS
km53cjs9hxj3eKXn9aHonDGkux5TvpQXi7Ywe7+NEb3AQY3CedG/0SSySvymCz2N8jZTOi2So3As
uZobHZ9q5H7siyIYzyjw/eQ3a5iT2N4tlu+TBl9Ok4ZOpGMxJ2dNgKI+rwlPrRPxqawF9z9WVMOr
8WKAOmJdWiX7pvvGGhKmeE0aqCV/V3Vj5t62FShVZ5/RTDdoeJnx/Cj8oHScDT3ycJ0YCfz2wOcT
nheYvK2IQQYFiWKUypvUq5uj7gt/IXu7pwARJPTg9zlJyCK53jt57RGoQJZCTeaT3QODwbZLLA61
CaRbSJ7wS6yhOOi0kQB70RA2Eh6iChMv3FFhDlN/tKIl1GIjcgTyzRlbecXUXfQJ04ovmcQTa58T
EJLKe52ZiaiKNm25BdB1g2kdsKtWPp5Q3ZITUmN8ZuyoTwbhucj3fZRp8067s6anOXfYngc01XrO
53qTLSW5ChsUTnqK3kJhxEiPirWC3gwVvZO1kZcdVutSA9KH0R9QqVbdcGVnudYOtCVm/u2G+gaD
Axwy2IeMsImgjT8irOra+SyolxBA2lz0WX6tSfqRNERyCDfFb0WYC9Pu/cyLkveu38gV+ZIuRuFM
B0MnbwTiASvYRVBa2MI3Xi8XEL1tnnoYzBnUV4SB14U9r6YtRusRXuMWfg4tWom4on9PKIMhRWBO
ZbDAOEDxWqUb25ddYJ95mQdMCSBV0gaX0Fj6xduKgf4MvNuhduv2wk6YU8UbdJ0NQBEzSBcoJbM3
F7pq1nv0rLaDWvT3kueoAbGTBaCckxmrF3Zw0L7FOzuRpufRcVsJ2zZrMgiEiCAk7hKq1FnXPxOY
uu53Zp61XjY88UkQM97HqIIpvADjbjZxn63twDSeg+Gr4CVUkbtAplcHFyGO0QZsCBlJQlJhRB31
H3xScfkdEQ7jZNqjQihRJ1PtDS5ZuXh42DpFIRUxrsApBG0YMo+3jrnJSr7hvItdeecTvyLsjbEZ
q+P1Q6UN2MF102G6QJJmJlLjQB5UzMRsO8/yY0BEDTaTMPcq+CRIBritptbO5M+4Q9zAAhSRI9TK
OtE/RTFW6UhzM/Oc81alDmV8TNRd3meeTcxv1A/or+lNujlFUx+upJcQaBvPc+mE03Qf8ULvvlut
iXS9sWnZ2GAa2LqlTNlSEjW3a4FbEuKYgYfCNg6+scJ55/Ad8tXj1hiqTUFh7dyLNojJ9x2rmna5
aKzl49SUjQ9+HOoIXEFVVW1D3lJIONttWttd8wmuqDaM2r2sWO6zqo08QG1tVNQfHGkSDmesgRHB
pspB+X9GNjE5H4LJ53kGv0MQxBcG6XH0Xnd52IabDKrGXO77LCLQj/hiAeTybCrHoT/BOQ0BoCdE
ybXtTke9WT50HtMCD+X3qHPyQvycEfPGZQxaclXtmJwSyypLMojItIfdn+q28T8GqdcCZA8tysa9
TCJw3gT+Ltw8cwLsYRcsbhJviikKXSDXc5ofS7aLfXcYl8boE2J4whd2eSTsdIBWmszTTZk4ULpJ
LllwR7BwOHUtN6Gv2iw5K0RQ5p+TPBj9u05VsA137ug0A4RL6aGHNth96GhpKO8Gh1ZX9kfEArb5
UJiqakhutrrgjhn7aqRCqFOEdyt5qQdwIQngCzajssfIBkGaaybqBUNmTOtD6Ef3TuVX6m2be0qP
EJ7zJRx2HLKfb/EohaM+M/OyhO/C3HYLwPF9MElSIqwkbLntFzspkvUObpB0IB2KxnckrwosR5Pd
5851MyJ1vSdeJ5sIQvGH2NabsM367r5tvGoIbxubcrmFQB8nBPbVs4M+s3U8fPW8KYmRvi1JL+hI
WEGaAre6Q+ukD6uy1bqpg7ysNcKNxu9/RiYgW8x4KcRHkrEXtTjWXZkNZRjetVmLm//lCv8Xlffv
HsIHlfFCNdtxdRSWF7v5YJW8lrcd+8bXpN3/m7kz2Y4bWdL0q/SpPe7BPCx6E4iJk4igKFHSBodS
SpjnGU/fH5hZ3QwEFGjlqjZZt65uysMd7ubmZv/wm8x7Duk2LamMek+jvmiV5r3SqHJ+U1lK/zWs
gOaEsO6DlSz/N6+hed2hyJs+1vKsOkAYKdE5Dgh3VTn8SuAw/Lq+WIuTEa2pI/n+GSElAl88o07t
UkncRZarH5DScLlI0P3H6lxcKW0sTmVCqZ+P0/ojuUUdUzMth++K2ks7XRARNUQ2+un6TJaLJ1jH
z6pp6kj7XpS4SzNTr3/ClXoycy+ElpW/qMjL3NdDgGFjjU8AndsH3uyGc33k36yhPG3EdxsOPE7T
D2Ou7zmeeIzVRvag6WROXYnWpaBma02exY0tQvk9HyeEy5k2IDz2pReXn4Uuyp/qsF6jr7z9NRfV
SP76WQ8p7WJ1AMXG+kF/fLQ8zb1TO8nbFQI1NXwHcFNoQDeJbgdtyTdgiMvSS6ZI3o/ry7i8RYDD
n09PGi3ENfJBIJE1vD1pDIVj3EYOkBfjFZz5b+ZomrN6oZq4vZAgxb1XcgRSuCXLXUnFdTLv0g89
L6aN0EBwDIsczJGqdhst906F21VrP0BmMpeLDND9fJJI3XWyGJYuznOPncpVNcjmV17tso3bZ3Uc
a30gWI3ILVdIJPH8wanSCoC9NcD3VkoTv1lofXZQejEqdaCwFrzgWt+UCKHhiRiWJzNw15h3vxti
+u/fHQkZ0T4BgWRhH6hlRZOCDlSodTgwoFy50k/63becUzX6PJukGgkp+D/kHxRVSkG5Fei1Gt1r
ADBj65VIA/rYxG6DClFmdBvGrdILa0yYGaPin3opDPvZufdp9SL9htMD3GfT9tRe2MlJqW0LAa3A
RMGnFOqEsMXmBjDZJP2noGu97SsJoxMhUw9uVpUrn3Tavwvbal7VQlUbWaqoF/ZVKbeT+BNik0ht
jAhAillc200vGlN2Xjf/5mqC8T87SHVqiXApPe+QyG4z3oZNQ3UBW1K0Qzu40CtNmOXICjHkfBu5
ftCFsRbx0JfQUiyNSn/qsg6jDrFvD5mH5Ov10CMtwlUgx8yOZSTqgUnP3N1DpvWO8LyRwzDb10hR
98Ob3p3pV7aOIBsvB0rUATJYdh2Zxl2Mu7zNv6NjVZx6iC367iZPrGI7mpDDNYLNqyu41kqI/M1n
fvv5744V2GqdWpiBRH2tWnYs1uM9SGtQFzHtXC+OMFNADPlvGNhv+Yy/uVDNt4P3brTGMD2z13sw
PD7lChepd3t6Y+2lgOeUkGFOIbUlTz9LiA4U1hCMZRlXBp++8MKGnrfGRMH0Uywb9T0QHe1ejjFn
zvvys4b+0d6KFWmD37e5iXjarGyB5cvVnPcuw37EKzPTOUEIDEq3VjDU1O9Iqavt9T22HBLBep3v
ZRr/egeVHPOCwh32UqN+Dt06Poa9qK8EgeVNbMw77FzWRUz1jfZr3n/Ex36PZ5tt4OWz1RpwmdJU
YAOJCAAsxFr7+qyWTyjAt/NZRQh2uBEUt32WlCYuV9g0SrWFDUJeNXc8HPSV/fCbE6rPibsF6tyS
pAvaXsO09pDwErV9Uax5qgiT+W6Jbp6gNbdIIKJXTePZTL/6wbgXcVvE3v0J/S5Ewqw+2Ehqg5oB
wgS2mTXmDpudZqUZubz+ujpbC12gJJ3xrN53aqE+57nZ3ZdlhzUVFem9n6PD3llNTT0Jrm5p+cLx
+idYDgr6PEhiTtKp2Gxae9HrSwwvQyH8qnS69ZW6FwbtKdIMkNwpQJ6uj/fWjbw8m/obHuVdXBhH
IezUXsFbTRP1Q0FlEInLSEBqMULpzRDcGyNXoxs1iAM6Kpb+aJBdbPN28rhLx3QtlZqW9fJnXABK
qkyIga3I1M6onX5sR/k7WGdxFyPecEKrDuFtOf3mqXj6yoIiHdQ8zlYO2nKs0OaowQwxBrRcJGvf
l9yoO7Uy82Q/tBoasdeXeDlWaHOZm7ShKugOTI22UX6XAQXYSZo53LVlX+yuD/GbOcyz7dorc+IQ
+o8eZUFsxkcN1RrkX4q1F9/yadDmqXaDtJVLrZznRIgrhyQg2hUrWLbLeYTta5aVeJOg0pea3jfJ
bcvD9Wkt3xuaMXsjjZonj6qb8XRQdXQOq7w8UrW7N0pcaoKibDdhiVBO6lf1yjr+ZsC5tIQRyLWo
hTShZGGov1SNSpWpCYlQqS5tdQ3pwLYaw5suasyVUPibhb1oQA9jJo0Yfu4T6O272usRpS/HZwTQ
IrulAE3vBofF/sl1lfTmX63qHPdXemMSSwkPMqBFePBK0nDIUOoGJptrB1HyjKMWZP2t2WM5dH3E
35yAt7bnuxgDL6uvOxDD+65wcStGhGXbI3V/J3fCGkRvOW5CBD6/ukpN8OER8eXgSgl3TYIks6AZ
8R4TYERCJZxoe63KHq/PZ3kwFCjOB2sh1tWYJGC3Xpj50wBpbQdt0tgm0ig8IOKAticaMyupxu8G
m2WzAI0GKVFAwJlj6z5nofa9TanuVKli4iVRjeix0ie9PrHlBABRhfOJ1Y0R4lNBojZVrTd+4mc3
1G2Lg1VH3m3bSP3KnJbjFeCN83HQjFK4XFN/l3lp/iqLWn0voiVfr0xjeb8hbHD+1xtQSGQ3bXDe
oEmy1UoPsyClN25wGQz311fqNzOYb+k2j9sBf5t454aJ9YsGjPwYGBDT3v72PyJt/P8xMh7zn+nH
uvz5s354zefinP8DCeDS9FH+L3RvUvH7XxMRox4mddH//V+3r/k59fvtf/83KQNhmf9YuOFM5c2/
Kd/84X+oQqKnp8O8Rn2Br/QPFUPV/qPJyqSTo8lovr39S/8wMWT1P5OypmEhRCFK/NvynxAx3uRM
/l/mgkemrqJ1AtBK11T0xuYA3hhXRhO8i/o8VuCWhuCoSD+85K22f9QDY4OerVbc5epX/hmEz3X9
if/Q1t/wZ8uRpej9zzI2xSadKV5l79bO+ftHvJeaPT/Obz+NfhekEzSakAadi9hEIsLFAXpQz0hO
hsmk9gCCazwmtZj8vWF/+7w8P3H/PRK0F8PUCcLzxN6kJSN5HiNxIJSJuHeMzPoYqLG2cpXMBE3f
RkJBBNtREaUhFD5mIQRwhCdU+aA8j7WMRVUpGu1WgDt51OIsGO1axrtwk1tdei/DP3uwIlVxPMjA
BwS/4IL3vrzDWru+U+oQNRBvLKCoCOKvdJJe3HudiueQl3UHPHSwY8NyC1UlOpgZ/e8NOnAY5XhZ
dJtBdxxwGHc7+Y/y/7fpaRatJvRh2b76XOHJA5QWAy9Qnss8OZq9eZe28VOeYvkNOk/NVwLlW5ox
27zk3KKCGPHU8J0nwQWgSEj5pfJsqWW/y0ctmISSg10Ut9athpLqA6gPiI9ZAsFSkT1az3pbPgA0
pSrVgua4H7pUvM2KVnihpSaglO7m39mJgZ1bzbCXR78B/Wwi6Fdi35dJnXqQC5xYwD2OW6zMe0DR
lNdwb6eBGiBe8lSksfUcwUEEaZK5d7LUKCs513mWN62xBtp60qlCUJWTO8sZ2DaF1rfypFKr5Ii2
3A1+yPo+VNW91j/UGCj/0TFE5dlS0fO0aDHqk2LVdMO/S4M6IxcMWewkzMDVh1IGjZDqnqMjS4tM
2sp7bnYQp7FgpBHcVFE2gTLNjgdC0bniQ7BwSjH+CHzpRpLLb4afrVQMz68/aHGT1A1ypOCBqQeJ
84dHB61DL0DGnaSxTfZSLYg7AA3d7vrCzarCfw9jiYqEkoZsIRg6Zc/vVq7vu6JwM8M7iWCODllR
/1WZybAjP7EcZIPKvahk+Pa17o+oEZvjGEQt5l8akMaVH3L+PP3nh0hIjpnmJNX1hvB/90OsUXID
v5f9U6j1HqBVVwCxlCE6k1rWDmyrrWkKaDIaKh+Q7OxAh5VrBYnZS/3yN8wWw7Mm4eFUdZ0+i4NP
cSsWd3qs/yW1bmdHVKpBnIfxfVb3Qoond1U7yugl99ReOwCfoAavL8nsbnnbAYjg/PeKvF2L71bE
i1UwhaCFTq2aP3DHif73WMA/zu1XBlqet4LQnswpUc35lpYMrW/UQAmfDAvBxbrCdjm99a0EP2wA
BRsHEGW2A1VSvOghpgaegQFZjsrUyu84f6n9s/xo/nGsLJgE8zfi4A69hAi1hSWRf9DxXQKAd1cI
vWQDrvns92ppC7X7wfL+7HH/z8AqGC/kziSCyCx8YAiNBkDfmk6J2RZwmOyhldbO8ywk/v01VRJy
cBuoxM1DIvjDoPOLQTwpfYnJUmybKFUjbr3xXN+e1OfJHK7vn6UIYr0bUT4/2uMgj2VneZZT5tUL
QManVsdS5PoYS8Hw/RjTn7/bozKwc/RNgtSpBmxKh8c+fIiNtW7N4kHQJPRQNe5ttJvPBzFR+xGq
ShRPUOghuBm3vggStorE74E//vmEppArTTpFKAXOc826aTCeqivxBDZm8une6WOKGxfWN9cX7mKv
qyIhF7QvKs1sO3N2QwaFUAV1ACqkVGnUQOvV74CyNBshotuvNvhvtfKJ7UKvJCmilVzyMuozOtof
CO0hIWbxQ85XtFMECUMv33Jiz1dwwUnuzFCzhUjCx7m+GQXrJFn5q5Wlz+1gnZQE3NT16V+cBo0H
wyTqT+pMHnYxfURUajUv0pNgNqAYx6+pkGCY4UbgEDRxF4rD89iQ7V8f9TLQMSzXC8xwLhjeLLOd
hOICorBqybCxgrEeuB9wTk7UpbtAz2xadEcPjQXsrB4sHX+3LHuNY3flR1wcmek3kHeiQDjtsXkl
AMmRJobXnJ2g3oyYzmAcYMjR0SM7vD7bhYFQ7pwUzRGKEhHsOv/IeeXlHbV74WRi8WHzTMFHEaUT
Wy3xc/7jodhFjMVbD8XI+VAdD4VaKXPXGXX1AF/yLo3dU2Xof6ZJSaBG+YsLSkYDED8I3pfnU8py
iCop0MlTFuOp2wG0P9bonNsu2drK6l1Ez2koBORF/q+iiOJsqLgyAIBaVuKkVvYlQO1f1uqVLPm8
7jTNhkSHl5YlqUjVk7+cz0ZHO73Nw1x2rK48AptFkju/SzsRZrr34GfD4fpHmjUo/xkPaVvE09Cf
JzOfjWdSHYqENnFwoH2QYIOVI5CvBufkEi0WSJObRtJPSmHREzdXlnP6u989g/6e67uxpxj/7qIo
agzwALaJTtcMPjRvbCZ03ghbjxbMylAzrs7bPCf9YqKKpersiFlsbUcT9qOWig6wyuquUPAfB9Rq
/XAREHrpcoRaNzWQw21Xj8LBUPC964LQ+wBSiJ6fPOq3oWiE9xQixOfGq9Xn659hYSVQIUX+Hxok
HfQ5ZRXhLsSMujY65TxxD8Ao8dmoZdjEUrLG/lzYYJRnUN7TccGZnHDOF90KvUobPM91ykAs7sGw
R0fJcHVQ6npZ341hUUmbrq/U79dneHl0ODMoe2gUfpjl/HZJDDfpsA8oHT+IsF2C3G8HYq29XB/l
IivQNE2cxAanigjll2ny73cUgmJdg0Ay5I4BhzOtOnqphzzbcIMqbrES4BZWUlMNhEXQHjWxcJhd
mAKKeoB7DcWptPSHmqp/VQNnFaNqyhVdIe2kNG9W0reLDIH5vRtyznCzIsNAoSvIToIaQoYQ+wcp
LH5WcnzI8Ncs68nRt9q1hr/SKFwaV9NQMjYpVyjor5yvKwYW8AUwu3dKvfgAUznY+HH/EGY4WAV6
GuPFK3wtImDwpjGuXI2LQ2PViSEsDq8X0LZirCrTF8TohIfBX1CvvpBJ70bTP2RKv81K84vS5l81
bxhWvu7CkTR1hehETERfaC6hkHaJi9a1mp30rr7PMHwDMn0Pv+vz9R27kH5M73kU1glMiGTOyxRu
magZdn2iM7bFnTcoh1D8QekCSln9WFQfhyYHl/5UpwKqjHijCmt90oUjQ+g3UHjnZ0zEifNPK4ql
l3DhRKc4w2o3qeQH7HqfvKzeY0K5crktrCkVEmSkeM9jijzP8LSuCn2kyvB2JkbbQtLfF4Up2M2Q
/3V9VS9TSc1ilxJx2Dmkk7NJUYEp1Sj0cJIW/Z2q4l2RdOU3ZUCiXowbjMxK8ZvWjF+uj/oGdZpd
aAw7XaO6hDL/xTGJkOTX9L46ibdYZn/GFA30fdCKG93vv0I0+Jp0IxbppY/GQK3tR9/4nowWjyTX
dQwL0kDoG9+yaPyljjQ3ENLxtpTVdlEkHpQE0l0DWD+L26ei0D74Qf/BADe/su2XtoPKjqT+w15E
hv18O3Scc9z9gAH4knkfK+PnFDPIzkdfUBRWroTLkz3l3ACGJag1XMyzVMfTjDRy6x5i4uhAoNxp
wdd0wB7qpbEeq+wB1cqVKHYZsHGZ5YK1RCRrNfK487mREgM5BKB7yiLwAFFR7yYy46ay8MrN/WrY
wflYUXu53PHsBAqRVM3JPPAsOx9SykKjxTZLd7wk+4Hy4RaieIfdsHVzfeu9dcDOtx4izKrG5iOY
YHA0GwhHV9w3Ork6oeEnPAmTzUun4xTdgdJJdkMu7ip4Nh9rMbOFNrovxhG2pyfuTHQ4DXzLbLls
7xsr/CM8z5R28XmnEwiZUZIu0BilH1etiam1E2G23EOqe5OjDjMsaZPsJlLjdl8msfbCaRqPLfSM
w8q6XJQQ+QEKBQJuDnpFKASff4A4tTrcm3iFNCE3cpZyacU/Uh2ddfxv0CZMxV1SGyhAGgee+X9a
r2VwnSTLlA38nRAmOx8cf1RQqxUMYshA/R7zHOgxVlmuJAWXR/Z8lCn1epf0QNzT4gYvg5NFy923
SruPMsSEwNT3a1pfS0OhoQaVmiqIZc2PbNn2flpLQ3BSxOAJEvjX0B8/eLp+ryPSs/LlZH72bEej
NS1itCXSkxHnF3BsRF7VSk10qgaz2ND9+iWKAyUxwbsdjOog5PCCVPxcg0Ley31+9PrgE/Q7+/rP
WJixis45BEaLKtPF9diqgxH3jeudAP6dRKX9ACX2L0FqccAK12Z8mSPTOuCpTJkfjKM4TyglPTPN
greIMxjpUQ0TVKJhZpvPif+lhK4YC3TN2g9x8zqijoWjfSDCOsrXyv8LYZl6u8pZIU2n/jmLkpKS
R5rZ9YNTl5X86vJAeFBHLGy9IPCdKpMgV+dqfdsh/GwPmHWvXECXVzdGBVPDmRYqt8O87kodRPbG
UBodGGjBNvTr44jwJs5mP61Wvq3K9sck6XL9Iy+NaUlT05pVp0k9mzL8S8OgO9s4fg231hSlJ/T0
bLSGt8iFPhpF/IQt2Fple3FQ7CiprtN0ZLrnxzZtRJrYXB2OLvoePtZQ9OTRGm/GAIk+XSr1g1wp
yH3qnr+7Pt2FS4l3BK1pNPRNlRbP+ciykLnQr0ossEQXh0PUmLeNAjIUWmK1MtTC8ZmSWoXwP63u
vIsAcitucp6yTq75r41WKJvRr14mgfLd2NXNyt5ZmJhJbKKAxj+m5+35xJSkimSIGRbyv6N+MAtX
2oBIiu/MrMhurq/hQt4+lWcw+VQwRqLqNBurtITKR55dcXpJrWxZgxoZ1zeoyt6Oo/bcFd4Pcay+
Q2x2Yo1fIHcfqzBdQw5NX2oWI02qBSZoC9lS0EE9nzDXDsp1hTY6Fs45pt1Uonkwhta/R+Zb+6BQ
gtsC/zZWjstb6L0YlmtV5ZtSBbNmwyaR2qCWHTSO1g4fktQFVi7YqoTvm+dNEkzxFoWUfaaivpIF
94YX3mNwhxVcedDa9kM0CN4mgIcZuuHL9a+yEEFBQky/iiwPwvRsZ48act2doElOoeTDsQnEbJtr
ylrF8bJUTvIIF18zMCOjDTsPkTCKowRHn9FR3WI4VFHjf9F933wQRgG0R+FV9hCr9TNCG8NWNdt8
J5aV9hF89Zo11UIM4elmASFg2sTL2SYMDEQODHFoTlae3jRx8UuyCqgzqYmsdBXcV2Zz8LTh6Y8X
maFwgJqerJcF89ANJFOMPMVR4Bbc+ZqvPEgl1qvXR1laZK5B7iHaIRzp+UVQmOTloiHUToThB17p
N4L+qaTiETavtQiLQ7jNRcPmFrNbU1wJJAthiwuYbojBxU9hdAo071IqSUQPohhj0ZHj5rsWlE/o
JX1HcfwACfvn9XkuDsWjUaT2T7d1HkcMK8/Szm9UJxm1RyWsjgm8RO6d7BiG2b/YL7gfU9Dg1uF2
nRewR/zqUIwowyfmVztNE3qHysvEL6NWETj0zvioACo6xDhQrDHm5gbc01OAXQqXDK8OsuJ5J1fg
Oze90KoOwhDth6IZgu9INQgbkyz5EGalardeGjyMjaQ5Fa4ytj8UI268QbwTAjKeftD7x9DFuuL6
B1iIoej7m5PLFCsjzbMuPM0NV606xVHRHRdLNMQHXYfgqBqvQcebRR69lWfB4og66RXnllRrfk0h
0jXW5jiMjh7It3WsPuSl/+Jl0ksZuU/+oIX/YjdbnCPOKm0Ybd5d6mhwj2WbyU7QNRv6CDf5GH0X
2/zg9+6nf7GY1hSOSJnxIZsFpKmLGnVD0TgTCcjmipgsL632hxSr415J6s+iEinO9TEvb32q7mC3
qPmiCQ6+6PywCm5gmZnehafG7T9ZYvkIlc4R4WheH2b6a84vPYPElPwQ6itX//xugX5iNKlelacB
TYAguIlNVA6UYavXVC8+hunnVlrZJ5fR/XzE6c/fRaEwbDo/kRkxT5G8QQikjroN+kybbnQqJcZL
aiWyL6zk2RRnK9nlFdIDcaw/KUX15DeW+lGCc461RJ2vTO3yojbIQCky0cAn25+3ncAxZbUgRfkJ
4xh1VxqtsOs0X1w52vrlSaPOQ2dwqopIPK1mdes016KgM73iBLcgukNe8yteG8nWH5r6rvT14Cjl
oBWHVIi34aBDcoktbzjGnTx86gKfMijYuz3aTdFdLfXlTavHI8blPcpTJHWbMG+yp44D/qoj1fOl
kMTwwUSW/imROsvuVOhUoZ8D3jPr2rY8SbQxMx42ESYXxLpY2RdByD+E3LPjNPCPHb7HN2OjmHs9
zaxN3cAVrLviL6XKm62P4sRnKw7Sn74PNq8tRPdRbNvgEOmi8Ql9nt4WxcTcZYlm7JLUMB/Moc/2
coARailLBLS0wApGK7WbzJfkLyhtBcdYEfCJMOM6PxXCWGOZi0SiX3rFXSIqw8e0yRWoklq6w4Ck
2Y6NsdbQuLz9qDLydqdOyxMB8fbzLT4mWdDEUZWfgpZHUNmAIi2U0Im7/DUe8pW8dY675AoCpEej
HeQy1WekFM5HK9puUluLspM/YMmjy1Vh15iyb1PP/GnFjX4w2kTfRkmPdwJFRPwMXPFRrov6gOKT
eqcjtbJrMop3Y1NEjj54Bu4Ntfxa4Ik8fULZrvLAeEwDw7yJB1W9683K/4CofWMrip/badNglu3V
zX4ohejZV03k0iuZp0qXygetS4yV8qOydM6mLGrq3Sh4Hc4OgGa0pe6qSnqiQS9rk3eIjp6vDqU8
pJZiQdKwuRrMPRqPyRYtyPTgu3KBxk3cH9Cd6h56PK8/8IBLPym9hVmQgCbRpyxKgxjN+Sa4l01Z
cIosekERJdy5SYakTehqz42eRt8T0HM7K5KyY1eg7oO/L0a1JU0jfHXG7yQeuIAbYn5UTCF7EeKu
W4OULGwvXUbcDIg41x+I9fMPjqtk3OlKoD2h2/RCI+foj99y9I+I8y9/ejtwj5u8BSi+4mw2Hymw
ssHIolI8CSjeIetY7zK5fuWkfc6s5qB65f0QmjdJoq5Jji7kyTRTgMDTp8Jsjc19Pkd9HDG7MfuW
mkVSfRT0yr3Hurq7aZBwf8R0XN2NcZ48N0lbbfIQYFmLKtmmHurucH0JLhebHwJflRVXOVzi7Ick
jVfgpORVnGW12oTKU5nuhSY8aNbw4/pIl7uahA004PTy5hky77OAyAxHCU7Ikx4W7kEacdNqsrZa
ufAXRtEogE21MEWUMf49X9hAq/wg0fvxVEviV4/nnYfFwR9PZMJb8flgM+gXXXEpquQEwhEgQ7gO
4H6ivWcM366P8ZZOnicu3H/KW5WJ1PuikNqUQTQMiJ0/+f0dGqnIZ6Fepg9HtPUfzPIpFj8bcbSN
5RxseXjkArvF4GslBb1YS6oUAI50BMRRJtXn8Is4172wQPPuFBeNxktuTJ9KrRx316d6kb8wCrcd
chLgNdEYmf78XcKkxWqr9kmT8MRwd54s7lD0f8QtbuVpujQZBFp4Gk5wQDQbz4cZ+qkuoIX+CQcj
cY+gVui0+CSspbUyf83Zd5tmQ2uWrhFOsRfdA3ztdN9U2tSRlWyDB9O+Qikq7KxnUKFtjWFZVEAG
uMHd9UExPmuD+ZAAs4zp1yl6vZe9z41U0V15kbxsKyU+lIq9SCMP1LBuho48vhTNkf8ulo+8ribc
gKkJm1Y48T8QlEcaN2gEYCvV5/vGTV5V43OmfxK9bGeFgd3QR5rKz1gjHfmbIvmoR8ptGT/x/yTD
0YhXTvzSl538YKbnozy1086XvKkTsjgUAJx2KCCa9UW7NQ2c2fwCTcTrm2jp61LboZ5mTcW9OSi3
dWtcnqysdOQq8m5ETJWPyEuu1dBmzgN0xvi6wA3fqAlTA3Sei1RkE25UBU8Zooi7cuxRHQkVwJ5y
4m375rMrqfu6jA5TVuqbdXaj9H27ReNStlOQY48BFm9fql4I7gUdgeZyHNW70RONzVBL6s71sJ+/
vi4X4X36wTRNp3wdeO+86IUiTY3LjWk4PjK5GP6JT+6oH/0CyLJQkhlcH+2yoTkNxzOSxh3D0tQ8
/+KaFacDeYXrxOnUv8+kRjiij20+tZ3/S61Vf5NlVv9Q6mWMnZ3UPSp+3H0EmqJucXqDJkRuc6sr
ddJtEhwq7tAlTb5c/41LO4XVoB9GEEdPfxYHQt3No7HqxVPspx90tHwrvJyvD7G06JO1ERcq7QZe
MuerYFWelZZRaDq0Lg+BVRxMJXPigAcESk8rH3hhOvqEdgdDSVPgohDiDqMax5miOuhRdEcVhz4b
wUt95eW3cJIxiuUWAmw7Qd1mJ3lsM2zfstR0jEiLbLWAGdZ6hW4b0riq8HwZQHVgDMrk2DQ1YGdD
xTJeeEbMUFIh3JQAC9pS+fO4xOfnyqEkMIELZ7s0K3wrSNRedYwKyHYpaj/dMTmmQb+yD5ZWbUKV
gNKZTHjn+wCsHjZ6MSDlKqjkO2EI2ru4sZqHFJeR7fUttzSUgbo77yT6Nhcdc2Sm6jQuMtcZTD3Z
mW3xpS5M864xzHJlUpfgU1hMhkx7dSq1UuadHyBRzWBTh4bjIbXib4U+nozzKvmEUiw3GYKl3/qs
R71IMaJPOX96rFF8PV6f7zTI7JqFxzqxi3gC8QKd/Yg2TpvRTUPdMdvuPkorWlSW/1DS3hXK9g7p
/dP18RbX18SHnbcCCOx5962pkW9Ektd0VIj/vKeKz74kPTaZ+df1cZbmBX5nYurywJbmNewCvX8h
y/L8RDMMbCACzz88t9p0aWUzr1hT1xgzC7GKlxbUXqbGe3MesZGKSbDTsywHPaPaTsUg2OZlaLyk
wtjv2kJbS5AuymPsHpNUixmS78EPOo+Nkq8LqWeE6UmWv8pN/igbN0VaP/ZZudGrpt7Qx95dX9LF
GdJwIxJjA0cucj5iIowkrYmrA2LNiqc+yQCdY8Jw6iuKWFrSr7UhlrYK9wtPSonDf5HPtoKht6MU
JagyZyAgCpxr2hCF+vLj9XktbhU4TkB0VC6z+dXuIwAb+ZHcnVSpxgi4rTexrtwiuXQv5t7DiMTe
yu2+NOBELCOdoCpBCeh8IekU51UpwOpq1Pw+aNwPjWmNG6tRU1v1m2RTGfUKEGnp09ELwqqINj+2
49NSv3sa+I0JnNvyTcdVBxpH0ksVNxX6t+JNHDcr22QxrhE4sTznINAqnO0TgdqmJQSq6TSZQyZ2
1+rfc8PYxs1tIn1Ouud6EMnIhxV9jMUpArGeymikyfOaqoGoD4RhqXXGbLyhbHNIkZxElf1QidlK
zFzYmFTtuO8kjWuc7Ox8NT0RYTYIl7UTV5hdpyMqzFrjCIoRr1xGC3Oiv0l7e6pLUyWcrSS9sEpC
lUh1mrjVPBspmoCuTJHe9K7f2/CCsrVvtxBVaI6BHQVBwPzm4Tk26qxzzU51wJQFD8hpaicrxFc4
l/Gq6UTDu1dHMYBylnv3+TikNsxPbYNTQnbXR/keDWYk+FvRTtwoPoxUS76JSuxt8RBHh/aPj60h
Q6sW4VMDmpmDKyTclVsf0JDTmNre8uVDHuc3BqTuDV5HBzlEnf/6gEufnZ4V6SEw+0sypor7TB+i
0Q80qP+JRGRPH0Tcm/IafHeK3LMr2SDj5+QQ83Swyefbqzb0XIyskq+ed4ccmzxbm5QAkqTeD9Qf
bT+PEXkQbiJC/vUZLh1doBRUilWSEmY523BG3/eqOhVLkD3OP3ltjSoQluHFEzeNK2wgNEHBF6u0
OuA+wCNEpi35OS9L98/TZAP2LcVLkSzsAsmQxEGl4TmnOFihvmqR9JpFwauSBz+vz3fpfJHkoVJB
AxR822ylI63rIqmqslNS19vIKA4Clh6tFCobQ4I58S8GmzLlaQPR/pxFjYKd2TWhLjtJU7iIOzTd
ocpxtPZjAZe9mArx9fEWHjQGWiPg6WgzUfGf3TK9nqFXW+qK01QpRf6wcg+6WDd/Xg06G2UKKO9u
lqijYtBUguqUWWvn5VOifb4+jaXT8H4aszzHaF0gjkbUQNGqHg0E4TYFpXZZkW0JFyUrt15pHxwp
NKx8rqUnOJUn8Gkwzimez8tpgZa6DVFndJq6ALoSN2Kyi3ouk0zsyh86+g2H1HetG2TrA9o27bCL
Mqs4xhBwcA7HYyZs9X43CXDfIAmvbnXXL//8Wud3ARck/L2Jy5wvvhphtuKFaekoufexykO0RfpH
QOUfJ4eXP/8MiKzQpeK5P+G+zofqPYShhlRMnMp0fwZyuddUrDqkCOFhDHqb5ldfS+FmKOSV+u1C
rkSvlDDAnUQZd34hDU0ptG2si05f9khg9WB9KnUzJujzo1z/1Ebdmjbf4ojk04BfeNmS0Z/P1PWU
IeqlEVSZbyYBAiR99l0VYwUOgOFuI7Mqd9iVhyvpy9I2h/hsTNgUZjrHsmFoDg+ksKKTGlSTVwjS
Cgb4qZJ26JgNXwd8zVzVvO+LZGXgpVttQhBQ5adIcBEm8gjFw2Qg1Jqukn+T6j58wUeLtq1gFitH
aincksrQ7dRJto052SbJ4773pAZcUWj86qgd3RfhaNrGKEnHKs2llZktBUAq7oAW9AmoN3/acl2r
Mo4GsuNmZCQanaKbLvG6lWRwcVJgZ+BKoXxC7f18u3RuOyrU9iUHU15sXbxPYQJTKYLKjX2HFKws
4eKcKAhO4JmJozLbnJ0UDONoDomjdu5rHWgfo6J7vX7SEZLiJ88TEJ6WFH/h18gQ/M6nFBW4TcWm
Hzu5KoQ2BqXWRis809aURjwIvfoNs0RrW2LysEs0NbEpeLnbZBy+Z7Le265iJndyKznYV7U4LIne
HQXczs6z0LKLMJU3CgZbmyLKvlLjaLZio8jbqscObjBovrZqFtnxIHyCAv7D62X4uBF+jLDzc+xe
UB1QC6xJxFb+RP6L0l7eoCaoVkh1m1Z8W+H9t4GXyBeok0+hQK3WCM18pyaFdy+HKJJYfprbtY7d
U5RjleUxUTvXBNXGNXOwtVIpd6AmUD9NfB1djzDZjpaQ4mESazirxGhRxkphVwFOJjoehZbf/lUL
zR18SCTD86qHl5ijZ8vIdqsnr2ZMZQxkZLrpWv7T/+HsvHrkxplw/YeOACpLt5K6e3pi99gehxvB
aZVz1q8/j3yAA49GGMHfzS4WxppNiiwWq94QGtZtnEall1WScMc5kbDPsp9jY7hEY/5lqOLnMmrx
+9Ij09X6+Va3+98TyfTZLE2JHtn0y+iLb+nEjQSE+Feay1/DQoboifrR2Ns2CtPYImL85BV6zSdr
daxtUvF5CsFl0jt6oOZ8ZxnICpTNsBiwKIobF9WTVVqSM86j4UjWgNyqUVenXhcfSmSnnGn2w2PN
O9mZR0jYkq2MuJ8EEiW//CPmjShkDmbhxrLWH2w/V26B0SCKIqumUxp8AvbFY12b3+MhBKYUf8pS
W3+A9TBhI6Qb7uTHH6GRfCrQBnfTgTJylNcPCpyvYwIl96zWY+7VnT9TjxubczXm38i8PwX4DH2c
RQXYZIo+aPp0LzXtI3rM0bM+teIcjNODXUofJUW5G4rsgZZS4zSYN7lqMxmfyiz6KmdZc/VxrTvJ
IskOmMalz3Joo8Q5WJc+juPDaOFxGOnRbRpmP8fGvPUH6bo0vQ7RMIXMm0mYNMLOfqjmnm23potr
0Z5T89ax//tErrKsLIa9FXZKf20xCKPi+iOI6j2c3FuIIs3DRblkKU7z+Fh3mRSwArZZBvplYdK0
gXmLjOFzA9bLKKLPtP2hEZaWN5jiQLE89vJEeULN/VmewoMEzncnfd24lywKhFT9ycIWdYrXQajR
+5QKU6ZfIgOnGzqMysnWU8ATSer/e1CF+UAdDfLDIiS3ysx9lSwWH5n0Gre0D5tEVYEL/Zse6Z+O
F8zvpcRE0XOh876eD5fUWPa5rV5mpTkiDUGosj/OufJxJ3ovf88qeL8aZ9lKfyXkpu9bSSfF3OdJ
9s1AFiqR5mvix/8hFfNbLRUvqRBo6rDiic3kKOEQ/f4P2Lg86NaAabIUGaLrOmELs8gPwAZpl2AE
wOCYZVKc/bJsD2Fc0Oeo68brdXkPB7K1WyCesk1sqqIgfl7P2tdDHJfsuL7oVg82rQrkLHAS3GBP
OtPcwRVtnEaoKQJMzcLoR1zw9WDzVFCXl5Tk2qvhf0HD1o8meWcZt8agu8bOh2hG13G1XbRBRxRa
CnJqTJNLn7rpJO/9D/UWOgN4nxHArFAts5R15mJ08iRNdSBfzQINrTi+gi2fiaa0xOX2RTQV4OTR
QcIIDMrOidsoM/1pHcIKXQTx1hCWnm6u4luSdJHD/MrDu3Iwqf5kq+1NUWPcpQ4vDcTBnYiytaQk
g7YOpJ2O8zp3wjTMrpIkmK9gzXHIs+VfcrTn7L45Bk03+gBo7kEVfL01ZENUM/pw4bUO8SWOKaeg
VRaMH9//dHujKK9HqQSWxlya+UX1Sw/4wkRq8P4IG+dp0XlZlEppoLzNaqmSK4MZBFeSEdMto3Q4
UI2nFy/N+s5O3xxqkQtdOm7UpldLZkSqyYM6kS5GnEdXqq7WrQkr9jzkmtgZamPdOLbsOWV5xfKo
fL1uUw7C1x6b/DL2LeDSmdeWOp7eX7mNrf1qDOP1GENVJvFsR/4FDdeXpss/KHPiFcP0uVL03s0R
oS7sPWr31rwo2IGC42luvi0tCWsWUP6NS1XWimeXs+nJZi3trN5WdRBhHvUPfULHRWoV98CEIv3e
8ZFKK7n3x/AUa+NRrbtLJJln3woeq1p6skDA452zZzNGS5KFW11sNl1Kk2cPUR6xqNcLG1RKZdhg
DS6FLNoHow3UlzgvFZfLIPbQyXrAcgxbtaStHlHz6bxCk6E4W/MXBFZ/KzC+Lyb3wTHXeckYLZ6f
/YR33qzM93nxH6gdzf46lz1+wsFTMbzMKH44mB3e5RJJY5DeDLlxk3Ty3RhaEJw0QCcp+jQeeE6E
6/DlLaOgdjS1VI/GUE6nRK/wXuqnyMNoT0cITgpdXXmc5C77pHRgj8Yw+a5EwyPK+fYdoKOyj2vX
UBLNk+USwSMzC07QjZuHrlciuPmK0xZC+ejLg7hvM5Ge7BtdOMVEt0oTp6q3fylP2eQVZQYKScwk
719yX62csIWQBpy5cakXd8cSbqeDe2JymizHnK+mG8ySS7au517fQJBIjpQe6qM1YdruJ6I6WGVn
HGLbGFwLRDbRzJmiuwGfd3TV5YZVfAgRTBJj4s3Nd016iBdxTFtOPdS8JFppnfFZGnEQrAwV4VNg
hbeRPY5emZm6i+eifVKY4ElBS+ZQ5orvAFMoPkfKYB9EhOEhqNLUnRR7cnRRZC4N8djD7DI8SoaF
ZEhrl24dC99p03pyqat/myhP3+sJvH/B48CbS19BmlJEH+Gey7eSqvUnFMdxR65s+bES03AuLNF7
SptPBxR4IRZjbHVgBtlHEOWtV4nceBBpDA0WstcB1Zv0aFWx7+nmMB8pZwwe2CSbOvk4wdUpWOii
bZ+w9kmPA9mBA4uquZ+VQRybIY+9hIfHh3aisGNqOJ5abSo5pYqMcMCDhU2V6K46h9HtkOHQazWx
fgRcoxwNCw+/HPmyx9QIFBRHzcoLmgqYStFoqQew3/++aMt6Y2w3TmtN9W2YqJg6T2PgylUGvD0E
alXldX6mUw0NILR9ryyAsrWlGR+JmuE56DLL7fFSdoRS4NE8iuqInmGFonRSAZlrh8kbNck/DJMx
fUVZJXNtmmGeklu1a9eg5HWIIjA1xs6Nke49BGOS3xSVRflTjXGnxQLbDRMukozMw42NNIJB4pu4
/Zq+g6NN63V6Fh6RaKrOHX1v9E7Ve6sEUCzqIvwAh3ZED0/R3CiVgtPgY9zSRPIP3860T7KeG/cm
VTQHwhQcgyjneMozvWNT9Z2ow7hFomZxiuCueAb+PM/REFVeoeSDm4Odx3IkLt2Ux6FTKoHhWZBN
3K4fJ7dIpfGgjFr+q6O662V5GB9kKYocs2jTU2DlOHTh+nQo1Zm6iFWUn0SBcmAMrfkgdziIabrQ
TnNpwTfumuShA6N1g6Zr+BgTZp1ZqhD1idgMfaBh0YxWMdo+fXAIoeR71djPbAtQ68Nkhi4Alfam
NUXmVN1QHNCbHk9ZFGo3gYzKglVZyclCGMjxB7/x4ljRzggkBM/GrDU3eR79DhtEkI3JVp0U12ky
PT5GUaNrZPelK+a2c/GHrg6zmMyD1qoQV4EkHmDut4eq6tkYaoq5u4VfSlGIyYsTO/Xq3DJv1LaF
6mnVqAZmEAL0Bj/WMAnVp//Dyx292ETNL0iTG+1/ufj473cumFPQqLrFplhn/3oTZ/haSOalLdIz
pXdH+PeT+A1w07Nx6ZXi5PD+gG8F1RBv+XvE1S1fZK0q4zIxXWu1/SCxY8C0XPzMuuia7ybW9DEI
wjvdHk5VGl9MvSPCj+di0V7zrYNKCHv/9/xJktaXowKAh+4kWRsUj9eXI9J4UalFunmJKkBrjiYo
6ShUJi8admL06WxNOlATQUOhEBiDm6NZ86roUi/Qs/kciLo7GimSwphTo6zFvfwhKkYT4YFZcuSp
zVwTKPhZTaUp4VkVtNf3f/9WDkgvF3o6lW/OwqqIqlj+3Nl4k17aOfsdSvmTJBWPemrt7JOtJ88C
oF00rQTV2jXUQzFaaGV5nZGey/MRTasOK+MyA2Gp2kNFOasv3M7ExbQb+hFTQFE8qOPQHsPan/f0
nTfnDM8W1a7lGbnuX0st5uSiDP1L2NiS03a1euNjSORgL2/tZG7G8iBYbw/09WAmUlNZIOKvt8ck
+UOh8Jq82rzahWMLgKUI+j4WGrUrDxfySn9QokT6VUd6+8UupOrbHPbtx1ky4taJoqmApBMjhZTi
g2VavvWEjf3gpXmbHzSY/jjXWfjqDYj35nE3A5+mDoHDFqryzlwp5A2KUd1IqCyMspXQy67a/DhN
UYL7dCHDh118k49h1Eu+0/i+hudTIJ3jrPySoj9MZy3UqMOmlXwjVUUeOGMMSM8b9Ay9UFiqQewS
EEOuNC06NhRgr30Yq1e/HE1UOuZwwC2l02+qLpSdPA+kO0MbymcVGblLRA3qKcpCiG4gHo7xVAye
6k82tOrJuEpy0P/HpchYU/BvhnF/KkIguo1F+UxWYAqtPgoe9r6mFKV0AdZBMiAp0s2c7377jXqM
jQM9dzFATar5q8ggZUWTU1Mdrqis3aEbXHE7I3svmdJJ11o0VeZop1W4lagvghc6fW7eIutDpmdZ
NnMFcMjk4BeO588LKP/9eLHRLWNCYDFgpizNzzeTklNhj4pxoWaPj3dR/xK1uM+iVmPT5Qdft25G
0whdTdpDyGwuJ/wK4G+UZcCmvT5JbUeeNFp6cc3n6it1ldSZrfjRIq9wFE36ORvjTn9pa0BgaYvi
PfwRQAqvB0wAc8lYQkzXOW0+DprhlUrmhHaLNp5UuEJSdrpmW0vLh1sYPzwp32CuM3MY8BbprIsq
0l9+nT0bweLSmV2ySVQOyMKHBfjFDRPtIAn+UM3XQQoiHs1+k0boGwS2bLWIUs0AltUqqR9DrHQv
c6i0L0nRhD+nVpMfjaLjFjVi/dCQ1NROU9XqfT5qw0Nnjq0nWjO8rXzE+muyV3eUeHmXrSXdDkZZ
3qSkVE7WYnTXD3r8EKHt40m5kp3m2gdhTxrq0i407ssSy6gmi8jFc32vrLf5NdEaXODsJuyW1SO2
wGoxoQ1rX7BR96FtZfGjXPjIK3Z1ep+o9Xd/IMN9/7BsXTT8lf9/zOW8/lURXtxJugnk+8UoixcY
uWfM7j5Ks78jb7h5uS5kMbhcCoOtjwYo3L6nkx9c9WQI7nyu1bM0WLxN8Yt7CJWyO1SY3zkTf+rY
7ZifFKlv71JL7E14s1Dx9y9ZZWcjdNXIEEDDMP2MHb1o/ovl6b6uxGd5VJ4zu/xZ+9NpkUDLfa6g
95d7+cvfbGNUkshDKTX9v+7qX8s9DAbqOMGEWcQ02yCNDfVexlTxd2np4bduauwdEMjmgV1gnUu5
DimNVURapPqNUsopOLWG7ozWdG6jABOU4ZApwc8glf6rAv9Uj/H/kLOh1gxiQIEg+AbmKQQ9GVWQ
dPcRbbE+i770gT0fMjkt99KXjRVd8B/QMogM8Cdeb+BgiLJ+SqEZ6L2tncNJtDdGEPVfS+Tkbo0q
UndWdOuQ/j3e6sAMba018ST0Cxn+TygGd62WmzR3ZdWdxuZ3PdQ7oW/rhIKrphgP5k4QfV9P0JC6
MQ7wKbsU0BXRPtZe0PEpnQmRivf35vZAi94kXQtywdVAodGDJmok65JM848yDp6GUbwkcrKHoXmr
kcT7iHbi/x9odQKHTFcKO02tSxwqaXqSp6q62oke3ViVIv9IIZr/KCV7+F2qorlD+r65i0LFfEAI
UzhwJdNTScb9SDI6euNiTahlqXaLSvS008rZqtbS/Fi6nVQcaX2+XvmkSzulWciMaO3dT1bxmTrX
j6psv5XQM+vaeKnbegfRtJUeAepcTMXAEL9pBFZ67Rc8y6Mr+PYnwA93FSnY/xCDuGDAhNHjkd+8
LUbI5HVZqNG16oJPtdHeAmU6h6n9ObCML+9vqa1wR7+D/ik9JDbvKj+pKpzKMaWKr9og2U++kSRu
ltOxLSfFP6S67++Ena3Dye2JICEkxQVH9PqLZRnoDLTCqeEH38fU9mAgOKH47qvzIdgjQ27Ojaiq
ygB+l1j3eiwL15UptXMceFoSBvihPF1rZ5ys28xMP7+/jls7EaQbmkvLK+1NSyzp0R9q0ym4+gIA
R2jNjt43t4k5f2S27pxPR6Mzd3LLra3I1oeGCXmeEs7q2d0RDMppoB9SaM2tFprnYWFZvD+vnTFM
8XoNh8ouBmNExmUuF5+zlKTVFzsBe+s7sSGoHKgKoKV1WCvbrhM+opzX3u98x1ft/G5EQiRT2uac
xOiOvj+lrSgKmxtRCRhTS+R4PSU856aGuz24CoqDx7qMpiXX1G8MPt3O6m0OBYkCjC1oRFKr10O1
c4MFx2gmV0VKA8dqFl3q8pudxC/vT2nrVNHOxn+DDpzypgk3+IChAFwlz0VbHEbdvMo+5Tuhxse6
VgB+VPPOI3Fru/O9uPGYF+T41cSwvAVqEo/hNc3rT8oMJSTo88+DqJ/9ZHKVyLoNs27Pem5zliD1
kOKiDyzW+71AUnpe6J0Xs0D9P9JLlF7MRnlED7I9DZmYr7US7Wklbm1Om2jFKxwU8VtJz0rJW25L
/YLMx0OYay+hJs6VmR/kXv70/ld8OxTlZxlfbXAQ2E2uF9VCJzUO9Zo6axDemkK6xOn0oc9kOlG+
uZPuv92Zr8daPvBfae44gGnOtDC4ZmqMKCpaNs+KYfTA2fU9juKfOPs6pWYsUJwU6qnx0u54PVYu
DwEFG51+t9kCvfvchx2scIjiSeBxQTtTaR2zcrjAwC+p65gvjSI/N52FDMBSJr9ZXD1qNE01/X4e
E/pXnZsGCs2oe9AN9M9BPCAtKze/iUxAmB0RfU2jW1m/KrkNG6uE5GM6AQ5vUvloYFZFk4y/1bA+
pvGnWlYPBdX997/k26jJjDXSBFISirprtJAi6XGuNxg8Gal24rl1tiX56/tDbLySGIOWKswHVeMa
WL7wX1+wVKZ2iojKFyutOOOAeSzVq2K1OMRTrr50SLdfpH7uvhd2Mv6AolrfdFVdfX7/Z7w9k4gp
wztl44IbAgTw+ldwB6V5xiwvMsIDCDuh6SRLXXiY/TbwrGGmgydoxrw/6NZB4W3GS5uaGArdqwg+
Vg36SpXoL3RSvwprOvW9f5Vr7QRg4599rYwlOUIxkjkiP7i+nIpMA/ikQy8ExZPZv3pxzPLuYLbH
mcZfl39ZpCben5223Knr8wKRkeIbpWXUf1ZrqveL0iAdnwsFbuMxkui8pY0s6MFO8gTgNpITDNdq
hAelcnKKSsyuTePPUJ8wvaPlNNp91zkGBn9uUQYS/3ck9IOiJ/mjmg8j3rKCTrGFZvzQ4DCfIBT1
u+nQF2v8ovm2+FXdS5asjJCY7eGDJaToVCoJOF0d+lIUtMpLPwCyjFVuHaeePgAXi/4TcdRfIdJl
3yqpFnRh++Diy4X2/f3F2YpbJvV/IvEiY7f+HNqYKjagp/4KAOgWVuS5DotfSZ399z8MYyA5pROz
QNavQlYyaQnrlYB1H8vfYxn/iER/qPNpZyNvzAa/F1iyUGQX96zVMFOqJnIYwBVLkvjWn4tj6Yc3
SLTtJIobw1CohhMBpXrhVK8SRSmhaejX1nxZytjw3yq8ckb8Vmp8U/99RlzQMrc0QA82yWpGaDTA
vMWw/VqEtFyaUbOdcgqfDTPb4ZhtxT9GoqRKzsN4a1WBVAlkruE8uebFRH+6Vu76hs63MevwGw23
GYKToqY/6SBjSygXx3/eIMCdFl0L8LaI6a5CENdWLFezqeMGMn6SyvBGKeWfFVCL94f54xK6igWM
g8AS71teTGvhRriQdgD2IL8OKVolylBRIh+t/EGHHe9KjRo8jlGE4psBLDRphHKcaagfO6mF1JSN
A5orU+z1qVBcKeDONPwoOetaiEdxUs87OcXGrcdv5c1K1xt5/XXnoI4lve2GOb8SLhPHSsqnyIp2
nt8b9w2N4iU9Ivl8q7qQW3Y3S5JpXsNSONpQH1W7OMMyAxBo0uXcs0nanNKChsV7w7CEtvrMcyLa
tOiz9qrasbOkI1a1kyps7WPYonSRIMkDqFxLuGrg/xt99Gnu2f1zknSniBia2/JJtb9O1BdYbcBQ
eHip2c4eflt6BBq4YBe4uaFqrutWPcjp3g7U5Bqhq9aDcnDAQMWmEzcOWwXvxp29vJz99V7msUp1
mQQXzuZqMcO+yCc7SpVrmXXyzagA0YmVOgTl1QNA682JdpYl2d5k9fMpFVp8L4KUmyqKlJ0otbWL
/v4ly2f/K3eqDa2NfA3fILmYviBTlUGnsAOnttKnKgm4JdOdr7wRgfXF5m+5tljudZoU+qlRzTQr
4VnK8wHKoXUHQCh5RCpE7ISMjeTo1VDLn/81N0oTep7pdXQNdb32zDJ7zCdMBWvz2Ow9WDaXkWIH
/R5kjt4ouIuyi4dAZOmzKVe/FmVZHN9eAim4gc3xmybUXmdgZzx9VYxQY3TCcCVRrpQmEZAdbyeN
ID/Yi1zG6Im43mmmbS8lzSziu/JWWiLWq1jUfldegyF1bfMEkYRGr+/CQ9vZH1txBltGFAnAf/Jo
WGb+10cbInNqkkltruCqhOdHILPYpDtX5uZ0FrA4VQ9chNYwjSqI4bR22CNJZo2iWhc+tdLoOyOG
JKmvnt8/7VszohpO7oy0IxrVy4n4a0YUNrWssySCS1J1576Xy/Nka83OQd7oWpFA/TXMarfHDaz+
3sCBrBkDr8puK2Tm5hawU9rcN+3gdBYIu25wK/ubYe91k99WQRicdWR6PELe1ONN6G0iqpP0miiV
dR4aaz4oo5XeZkIqfphaVLqxZpg/YrBGO6u79SlJHDWUo7kHSe1er65eaUMf2jFOV8P4IILgRc/7
u6mU78IZh/H3v+TmWPAJTTrK3FLrXBiyWhdFOoCAoSm6Z0spoiO3xvCZd5PkhWO+N97mjajjIozc
Io3sNyWXQOuMoI6Ukp71TT8ELv8KqkcruqAMmNjPM9SC1trDYG1F6KUiiJQAdyGv9tcrGuGSHqYR
2KIoFbNnpRqYzHDRNt5Tj95cTkxs0f5ZyCHr8mPVqOoUWUF2DZv8LitVaBoV2r36XbvL2N3an6AO
/sjnwtNYF9sTkD5dGAzFZeo8Kz7VpcftTvWj1bxgT/NhcyxeMDQTaVi8aYI1Zs5Lys+UKxJ+N2ml
ovfQvWRG4LZmdlvO4YMS7LXDtlbS+GvI5c//CjFT03WVKo/ptVR4IqPFa7sSff84rj9BWdy5C7b2
BxUA3oRI+8G3XsWzaAQ0aUTV4h414qbe3qL78Nxozb8fbEoaxGgCiskjavV+CqRQaeyu1HnVdLdt
mz1aHaB4OT0WgHDfP9cbERop6cXFbmk1wcx4vXyZKpV9oYbVwvSt3InOjINy906heOPKRht2QbnQ
UYcFulo2OzDzllsbEXPfrG+lJLBPvNs017Zi31HbxL4xsfDZee9ukA24QnW4ekAq0d1cv0LryrSl
LLKaq6U2+gsItulOmlPL0xsfuk2ikBchDfFU9ap+RAlUHNQo8qEiVLUrOkN50mfhH7KyHHY6xVur
gbISREU8ImnYrDJgYQ5qaochVtlmhQjG9Oyr8nNn6JmTiPiCmO7x3z8xAEViNpQm+qSroFYrGS4k
pV1c7WH4rYXDoambL+8PsTWlv4awVzlZq45KYo9dcY3TNnfRgsjdvmoDgM556U1ylT+PJCM7mczm
oNy9UNfYW2+6bXY6dMoYpu3VEB0wZf9OkypEgG98s4R07u8cfXXj7C/ABY4+dy0U0NUm5qEgbKxr
26vWJp8D/1HYyWPez6h5Vr/sPLtH0xa5wWM7QmYopnj5x7lrELBOMtuD0+6O9Q9fSm/mMtcdNc7d
Osm+A418asfiQ9zn5zZEDcC/V/X+NvKZho7wesYaUlcVjfU4BepTrpio9WLqbiJ4vxMJNvr93O6L
Ed8ib2O/6SSWWV/r+BkWV1rE4k6NY+FqvtF6dKqmE7CD8cavh8+4jciHRtJnKBIjfknpJJyuaWZH
7ibTTcoJTTINL1vVbpW71Az/hyuadzjPDCplIC7XkjitRIPCiDP1moW15BlhF3lQPGovDkgS3t/V
f27h1VuVwhJnlboqSK91LyZQllY4FISrFqP/p+ePY1e5eTsdLDgPxGMKTlPhxGDXVCmB557ezmb7
EKnx4f0fspzQ9e+gogImi9LcW3KzFYkwhEKdXykQuVUenhULmolcZoOrWFFCfhu6thHcTLv+jxtn
DGQm6r4kQ3A810V2KxwDZDDi+mr1n4y6fvDD3/o0uyNyy1P1+/1Zbo9FKYIuJWDJdZ+0ozfeNziq
X32p1T1Odw2A1+xOfoZwS60XwtP6aLcesVFnxzYeWBIWl5hiresRhTQHulmX7XWIevlYaSj9iJkK
iOjuF9VqaK75o2UEjZN2n6RxJ25ufFhap4yqIG9JJ2d1FZj1pAw1TO9rOxi3cyHcIs+/Qkm4rczQ
izTxNepk4NhqsLOhNpaa1HPBLVNNpHi6imX9aFV1xhV4jcOg/dxm03isK19C/CcPYoxEtMIZA21P
MXojVQMsjYsDLxaZc7X8qr9Stb7IAMuPs3+hw1/fqKE0On9sI/x65KVLg2vn4tscj8f0AimgwLWG
foQTaWo3wVCOjZt26g+69NDYT6Ktd1ZzWa3V8aQmy/MPtT2KBOv0pkZoGMWKBR4h8wmNZta/tPUk
vo5ZGewF6Y3yGdpjHA/a35TP1rdQAUDZLIoseeYlWumurYT5ASUj+wEtaQlSoRkdirZsE6fv5/lj
mBSZJ/K6eRzFbO/BQrbe3SSOfEgT/CDN+NU2UtTejO1YQHCvsEO054Qi+9QMTl1Z6kHW8tkJRKI6
aoWFjOE3wYPcprk7VcFehXbrC0CaWTRpF52xdRZbNXPr9y1kaqR3n6wqO9PPOQeF/fLPEWohnqB5
snRS3rhsYiygmoSC/FKqgdM38bUunlTjwRwseJR7CYeubGwrxDeRBqN5zNN7FRyyDrUQaGDp1awh
a6AFnbtKnYDNGuHp/iQxit0kwXNmUPXoPBAgX1BmKOF1CcOxOml2exEaX4ymUBFT760UB/HGP9aK
GVVOnCbiLNSq9Yp+br20MDt8ayBrwhKr0qOBKczvsB/Uu7GsM3ckf7wzAa43CHYlxc+mGSIUYVI7
O/WBqGqnqzJuhEGPXGnydQdj0O6D4UPg09IE+YFhhI864RPnGoAIb5PcwEN8Ev2JuslIpojuTdAO
mSPbGCxWemCcsUH0PdwwzRO1pfa2jQzr9P633NoybBa0SUBqIcO7evhUSRXKKtq3V6HWJepDOLf0
mjRCYtX36jTbQ3GB06RfiM+ruOePY5XaopwvWa79iH1sUk28FuLS/vX+lDZe3zZXGJUgWOTwyFfj
aBZqmlWqhKRGhf4027ljz8UjTQ2YsUFaPopGS45zX+U7D5qtOPv3uMvv+iuuW6bUh7OqB1clhfGz
RMJjoiv4cljNzyYXxc6X25ymyfmjKY4HoL2KOkhb6nk9hNJl8svPc+GfW719LMojefvkUBD7jt/p
4f2V3fyC1GkgcWiQGtYrGyoK1YWcVkFcKtWh8SNoz4pkOuDlh/8lwoPAX2TsKTK8SbkgaUJlGir5
WrY5ouzCDUMkPLLZuKTZdAy0/Byk8pOdNWdF90+4su9NdqvdCPAd8P+CRdcwkVh9T1yMIrus7Us7
qvRQ9XZ6KrRMINFUTj/1HoWPXtKnx1DJDWeOM/s/ZdBR9uE9c6hFhWbalGvXSJKiFxAD0klpRHYW
ATwst1LTdmfzaRtRcsnQkdilSPhGQ9sfI4xFatW8zNKY3QR+2dwZbdLcvL8BlqPz+oqnwbygv9TF
gAa4yeslydVUlSu/r6/tNEEki4vjUPh3NuWLeczud/uBb/PC18Mtk/7rRJldJjVGL+prajfSXTy0
52jSTn4MyNgYp++hZd7LRfHVmICxvj/RjbrrMjRmUyBYF32XVbUAPrwVznGgXAs9cw10s4fkl5rK
rmhh4f2KYZ8awWKz88+fEclidhwYXRRjKRW9nvEoIzQgpzaQgQ72qh8NqmuXu6rdbyMVo4A9Q6UE
40qwmK9H0YO2MUoobddU5IeyMR/kQTqJxLiVQmNnx2wORY/ToDoBZmidG5HcWlXn9whtdJZAHk13
RRAW9FfjL6Uc7Qz2Nj6REgIVWmwv4Maub5gAO4pBLvqYCKw8+cK8a1FzFTIcwfd3x9vDxjjAWLk4
qSW9UfKMlFqJ4yjGNjgucd2bjTuB7sP7Y2ztfZIsQfAjkXtjqQDTKctLtWbvJ/n3oc1+55loLpoY
YYRlnVvIweBqanjC5+f9gTfS2aVPRen/D+0RsNfr3ZFwueK1UZgXS5Y+5s3gjonvzqEfO2KovlRN
XxzwO7wZI+OoVe0XRfV3DsFGlEEAayk0ULGkuLE6e7Op+ERbxbrkY+V27U9DRgdhPKJWl+J69f5s
N5b577HWJTs6VAn2Q5lxKXL9rvFnfCvqHkkF1R3y8XaU7afCqp5La8+EdONcMC5VYGizbNl1i8Xu
M7Dz8jBcIzm2UGfpH+dxOCNT/W0y98qSG9uVGxvEDHsJ2bY1qiLJkyCKCkDe3ViBUIvq/Cluse1+
fyW3QiZ8ffy0eQYhdvemhKDB35g01AZ5Zy4mp/wrHY9F/Yy0uZstbBgpcXNlT8Js4wtSNVhKkvSr
aO+sQqaUaZJQaojSqLPoc6wtTR2l+U0dEo++M/8RpfZOyVXZWtEFxEuUAW9FofD1EUkDS27yxfbA
wk3l7EcxRet5Tl2ERLVHX20aD1zi4Aktyz4JMYlzjwu1Ry8ahcgwDe8T/DT4kUmPeGYR3uhdYZx7
rusDLPbgoCij4UlTrB5GpOYTVU7dYZgyJ+2tPTXGjYi5tDyImgt+9A1MKUqnIZWnLLsakXjshOmO
0xNvoM/vb42NzQ4blnVCCV7GnmIVUSRVynxt7DnQ3Ev3IHlLrx7VhJtUQteyHZPj++NtCF4roHkW
gTQquW8tfo2ob0tFaeTLpAnpqqGURWtDUR/RW82Oeqykz1ZsYd2QGvlHgY1oJvT8rpajH4FmDDdN
SG0zmsPsJZsL5d42lD2k8MaC6GiRgRCDxs4/V/snRpJEyfO0u9RG/M2o7LPo6l91Vh5tu3neWYuN
T0yDdWF3LOYLmEK93qtDEVUSLXlx6YbhMVObZ70ZfhfWdIwbPXIaQ/kxDO0hbdKLLaSvQxU8NaZ8
Y5fTE+32H0OBUMrOL1IYcZVF8osoKZNWEy7WibVcYb9bDWN2Qd/xxgzSr3YZvYz+fG/Yw7M6Uj1Z
BLmBMXcojOTNeE7mYIdm86di++Y3YAq39MUoJq9bmGMXQ5dIhQzVdPKvPCea/4jExkGrmu6IN9N8
6CtqZXlYJx87HetdW861YxVM1uPwfzk7r6bIre7rfyJVKYdbpY7QZPDcqGAYK+esT//+Dn4ubIYa
6v9W2W4D3S3phH12WHstw0l9dROyFWojvVgQij/ymPMxtfLBK5PFzNy8IO2/Vo70vFnLFKpzqV26
2qiOa60u3jAp5oJy57o8y2llhBHddeRp4ELO1mbwpzRqX3J9QCV9juE0WpT2tiESDK21WHfN0ud+
UtRO2IwbWaaplsZbe1ZQQZk22I/6TUl33bzmQHSmirqevB5mKXFOzabVj0uhpb6kZk/rljvnNYlm
T8mk79TOvlxzKHjDOU52zvxMcEYBcetAbdc3SWSeoCBH1UKZayiM8tL782L6+koA+rEa4IU+p47p
akCgJZ60G0eaX7dseh/HaGfk37E8fnW4kbggvSnoTWhg+uQya41lx2oPseqERNxCN3Rt1Ed2VeX2
svImKdGT4hSH0knP2VZ/c9x84Q/959piP/0rDDKUxpglHWtGDuOIG3iss+wxLuTA7JugNeOnPw/p
b4xAVJWAXZGexgkjV/NZq8Uwy1ZBRUi/ruLqahBFFWRgVyc+rvm9EcM8EMcBzqhfDPGxp1jhjgs8
76aS+LpS7JG3/saz0D8ft9yQJeMp0WUKty0HyH8HYDbTSoLPprsqy/lc5c2x3qa/e6MPqjrbg5gM
9Ep/0OcByqt4imlvURUvBfIPJxqooBw2NS2Kal8g5BD/eNHRSXrNGvtplPJ7CnnvgPavFCfala0M
e2ipgf0k8BqAMfuWBGHMYmutH030/XZyGqJF/pobFu2aBuTNi0dSJHZ7aLXqJvK6FBqzlRZOqKqT
xyyzJq9vlNessL7jif16UExyoqAJ8Ng/rcgB1eXFLIflSh/fovJuS7/DHn1xARoCqZezu4TS0qcL
TGqi1SX96ldbOnVB3GpW0E76d42bv+ETBDoe+ghwW6RYhFjBfye32mpniu0kguRJO9AcDc+65K5j
it2joWPLd7hwQLp9035FzNpVyn02XHL7u5hO/ZxPE/eBGwRrk8qyB3Hy3/uYBjo04NFxLoVmQhd4
nY+3FlpWFR4l1+waGOLXvZrbgbXM57FP9p3ZuHRcIbGKNivv5j7H6CetMWBM0zx0Pn6/TdUjf2jq
cZ8q3xztv0mPftwyDr3ociSF+9njTiGRj0dJdi4ryejlwG2u0+bp0N1xyT6br+3S8gqyFtzm2LUh
L3Nh78TLiFbwz6lFql7yNP2bVnRNLI1/n64fN8akYihxy7m/T2MJzGEd6y669KSGqlzeaVks9Gq5
YMbMLYRT1ap4K3WiaZAhMnJ+DAIDEz9tdL32a+kVHe0sVZjNUZi2DzSzVU7vJVBdxhCv8WPOGkBk
uaugO3lvJCmY6u+KTJ/N7sdD6JA1YH3AjX12U/RmGYahUqKLYsandHMUr6NF5QBlcuyDqNFcJfrG
K/kcyny+otiR/zb0mqm1rTlHFxPwhrvGW6gmnQ8/oBtV/aUorF2+La95XB3+bPG/vC7QZdFhj5f4
eQuSrp6bpJ+iyzIkJ1PaznlrABcd4Jep2gdjWvfwwl0qM/uuoeyzHyweWADkIEcny4qT9N8HVqYi
ieumgmrVAFJgp9S6zdgkOmjsYqcbyRr8+UG/3DECDQVBOiWI33BexWpbUIDN0qWkK3hna3Qx8eS/
IqN5anQHQsZiG34CBIiOQ1SNe7jgKdYQD5GENmmnibWw12vzXh+K+a23Rvqg4nEK00Qxr4sSyiYD
9shvklpfGUi8VIQyQIAyTJ/rt5VeKPQvJtJFj9of6ri9TUt7XtboIBbFxH6m+/i9qFV/YosnmxWM
qAqV/eRnSfLNxv7tSBAaqbSaAJyWAVF9TrAtpt338ixHF33O/qI/4Swl2jex21dTRFqNvBoxC6J0
n+P5bF7WmY6a6JIn5hzUqar4w2rPvgJ4etfTSeMjYEp3GJk+z5RyJUTzk4JbpTg/bbR09qMTGy4J
G8NNLToUO3UifB7VbK8uEWEFhK6BGm/6Nyvri5X8cXhw66BLaY7870ruh6mqN82OWMmSO3eKq4Mb
4lBI9OKb1PQXZgnUFYlH9WMRf6ZsH9MaRp5+Yw4MbQffUwiR4d+9WuwdWwql8VsNxC9sOddjt4BY
wM3+nOtYii4ql5X5kJvOX0rLN+PolczdczXU4RahT+dkwVZN90ZtH9tU/Wb5f2GbyExQ4hcLjsaj
TwO7aLWS1PIoXXCCbqtIumoV202R6EJ3rP6hjObjbJR+Zn6nBvbVdT9Yw0A0QAP2OURvqL82Jdp0
l7SznBvdLo3AiPRsp1q9dm4IR/wWhi96xNO5wNeDi+vPpko816cjFM8LW0W+jj6Zz0hzOe8qio0O
bhEtSLk+/1ikhXC9yL7Zb18tJyZW/AOS9zesclaOqhLnY3wzGcNBHexnlLevOml4kEbz1zB/15Hz
5eVI7UI6B5Lqt8hQs4dOznDSybc690014W+bN3ZpHybJ+aWpzTdwxY/U0udh5IChOxaoDdl0Mc3/
OlLHdlOVTl3pvzWpBtS1EdbVEJeHdKbl15o7eZ8oiuA8LWDeXpZi36PRJ0Sr4lMyVeaRWvxI2DHp
IdjL4jVuSbtn0B1eWr2p9k1lVk/5AO9gP2/qATZdQTc964jjzEVAT/rsR/YGh6OUKoFc2IZnxIsJ
kH6x/UKrGndBpOe09iblwRxU+rC16jGuEQgBglye6tEqvGSO8UkzchOOvo0/0daiIW3R9SiQ0atx
ZaWwL1ta1oeK1fojJnI7N8ZoeTIsskdCoSIsMg4HSaQNRrt33Fgf1l3Xm5Fr4tUE2xxpKB2N6KEM
m7qbG719gJl3fa6tbD2NEomNUpEgyu1puNaqFgaj3Kg9w8mbQ7no0FXXGNx0aSS/KtQxaPQJ1oui
rEKGLgsdWIjf/7w1vlhDEENg/yjQCYaIT1XIXKXiUjRqfwNW09VQCR7gQa/UfaWP/sQh/uerfXHm
QVkiMssWwBqKcv9dQa2U6HNuadKlry3lKoWV+FCMS3H481W+2O5sQKGqQpGMlu5PV6EcU1pNA1x3
sk0j6PJUOWupXvuJKf9foaM4XSDqqawAq4fx7HMqo6OCn1Rxn9z0ZnzsuoEugcTcjZP1TXvqFxb0
P9f5lLZwxjiRjZHFW7Ng8eXhcMLBV7dn2HtFUKcRcf95EL8I4ejqZkmIQA5RsU8Lgzbr0c47uJsS
vb3ZxqqEN6ffIx/wUnb6nZO35yn+Dobx5cQJwDBwCMFt8+l8kovSnFWrm24Ko22DAUf6mCnlfJSz
4rvq+29A3I+Zo2cdoCZX+s01srRiVGyK3ZdxQmyrHXZJS7/fNMpBT5YGouEgLbf7eTAOujxfRF8Q
Yev98q3Y6Jfj/K/7EM7Qv4xqm7QRPOYYcYhlo/PQFamHopa2g1phFDJktYemt3JVWpb0888z/IWb
BVeqqCLgHfLvp9EeCyXvnGS2L40Rtbt6cuRgntLBaxMJi0cz9DctG/8Uxz4dIDbMgBAD0umiEAr+
91lBe5WpOsj2pcMBOVhKifbzAjDUkCv5XJfG8Jhk+erbuTNdm2abwaWv2IgYjFYwJ5HiGWu1eVk3
jH4VK5bHrjBPyCAqV6q9ot4GdiKQwd3utGiZPCQwp78TAXtXhCLcVmjZ46TkY+lCKp89Al8qXZNO
5cBpIc6XjM7ZwVq+m7oEPUAAarregalPU09J9VAt1ty3CjneD4XWeKgko7ucbIO7yiq1Y5BybpFt
9Dp3E1SWQ7+SGNjsc7RK+U615/RQ5VN5buK08lp93A51H0HpnBtwGQyEBlx11I7poBe3oHfjc9pL
dOXPo8QJA/lRaJazFrSlMweJnG/BTCbrKR6caI90ReKNtJIfp3VJA2mOqhPyPeOpHPLypknM7hiN
eul2fZydyK2lN01aF34lAaSs515Cqnfur/RI7wLdTPB7t/ShdUDiybKkhUVp5Xu6yJUgGbcq1NH3
cjcNuKA2pptfW3F7jgeAmEUsA+opIAXPCrnw62iLENpbAQ4u2RQqsVqFqT0XPgTTmo8w6nil2LG0
HxUtAQioTLuNqQz1aO137Ui//SxJ9iEfYKSX29z203FA46A2HHfMGukcw6YSrqXZhvlsW25Zo5aX
llnkxXAFHrRo23Ylumg7UxMSdJqcTd7aFJqXao3pZnG+fBNEfGWbge/QOABy7HevD29bhR4qsy5z
1+71db6xptxw54FmlRYqeKiOn2F3+ys1ycf9eQd/ZS8hLWeBcHEI2z4ddGrfW0LRxr4s/XhMouR5
0eb7ei76/2NhQNhKSl7gJ0CWY5o/WYq8SZPeWHP7kjgugow0+yXfMZr9RvP7cQ0Az1gNfPTfGiO6
bZhZ1qZ1Ia81DsQmZpw1J4OcnJsBA4Pmbk69VIlwsjqdzc6eux7qSr4t9FzeO6U1PpnR6LzBHr6+
tLozCZOxjYBCu+UZlZgEs2LVRxq9reuKslJAExyikK2ZkCGtJOt60ib5UDdNc6jiGo34ie7XP0/X
VwbX/NcjiqPgX6bejOqYu7Hnm5ZEYxDTWOhNY4dgitTMPi3U32TAfgOfiCEVXae4dQDN4Pr+7/U6
Y9CHmMZDtH/TQNO7py7fdmMfh1z1UjZqSFPVzk6He8Q4DzlcCX9+3K9Wp+BrBg4raOocsW/+9bjW
HMdkTyLr/7BqvvBeaa+QFZ5TkFZ9ptGYYmQu9Kw1L6kq3yzoQbvqND/YdvksxZ4+KfL/x4YD+09v
BfVmumY+HWA6RRx7AahzU0+JAg5jkvYR4gUu5iv7Zs+JoJEB+nxcEq2TkUa/iR6xT1cDokCnDKKK
NxNV5QPpYaRFpGVUfkrjTOloseT0emybgsKKidJQ3wzvThM1R+SlpCu5Hhtvo3fyXFhgoznShod8
NdVTm/YIGW6Seq236c8pzp7rSJmuHPa42+mrc6XJ1VR5qHm602AOrpIv7S7PSBIsQ7n4dAI0rtKP
SoqGULe8RL0lnUZd6QJqsqof0/VouHWs/7JbnY+UTulRb0uDVqqVF7kZMqo/QF8esyTNz6jvavta
X7vdJEvzvkicNUgWVT5OvNHVrNUM6ApuieoyDrfWpmCE4uq1paXDo5yvxRl9uGkXqQoU/WC7DiOU
kjvaTku/atMoqCyp8RozicOkatfKBSsa4xyQ3eakUK/jJtPulv6jKgeTcAgiPAXCZ7yuQ9ceLA76
Mx1r5a4wuuwCz1vq1XUR+RsJ+CCn7hukbZm5SQx5fpxySMotvUT5lA1enMnycdWG+SJtm09OP4B1
QTuvpJl8LYGPpFnR19CctDsMTn6q5tEI7DnK7srVKX3OrQ41mQlYS6ymt3Gs6Uerb5ULeFTj2M0G
kdo6NsG0Rc3OJPB3hyUtfKOzTTcBynyVynN5zqJWceNK6/woztNwi/v1DmxhdgDBsnLD7bLvS9Uk
XI/tIJ5Xx3e01nKrdt72kbmVnmEjWlQtVf1gZtO6G43KCLQ1zgsy9jCb+Zsela99Jnk5JhSePa8b
fNRWm3EvdfmkHJSm0O+zbFhCqRhfFDVR/0ICafGqaXVcJ2k1r996O8yyclo8nKfkUDaEjm6dri+j
ZEZIkaRyu4sq9LUj2Sje2tpYE5j9IvxzusLxBrb1MhbNGkZqN6Peps9hoqwE1Js+o6KZjPYPsl36
o1FpzRakHP3Tvdxn5DVzRWci2VyBZiwy0Osx0u6Khja7wZibk0nrnwemUvYiJ+6ZBr0NqyxhtLPS
3DcT67IvdD1zIbtWnrtyAzUuwyQYt5JFCbfKspfSyXWI8WI9cfUqlQ/ZvKW7JVMlL+qdfhdNzVr7
er/WD1UJIMtV2r70SzpA3d6JFpcMQXGsO3Yu9Hu9b8FYc+qydleZSPQyCtGcnmEpdrNpcRuo0pe2
JnkANmwwvJKGfLTHQh2hLQpFlb1L1gaO+1uKbqDIKK4fKwlvOrVRZCNvohw4c014XoGJ5PkbgSU/
L+u7vkBvKEpE+hq2FU5gO/tTlAXS+irKdygjCRvR7i3mc4IOqpAnzx7CLG9dTRftunugeIPyXiYv
sfSzGEn6VSHBagXi10pvavOxzN+UDEUu3Ed5091JqsNReSzNR2Np9sr0l95antLIQUPF0HRWLO4b
wkTHos+unJISmP1zQb84hpyP63JP1AnVvPac9FHVbynhbWhIk3t0t+QtGilFryZ+6dPgvM555jrY
7JJSBElIf9DguSsVkMmZOyqv2oRIEh1euoO4fOHVBupdVMiiEyD62u3owSrWwUPiyouaPKgyCQ8W
Rvs4hvEVjtSzk1ohj59mK/5SQYJoOeEhuqvNPC+lG9WrT1OmiyJwsLUF/4aGnQV5RN0h0qRzlUYn
1TzOau8pfNyMES3KxxBCoQp56vI6UrMdi2BvzEDjUfi7V5RBvomz9KqJq9qVjXUMosFW3QhL6Tpg
lN1onFl98aXc2I6qpLv05Mg4Pt15ypvrVlOuevphish5ly0Ub0QKr136xqXh/Ro1Enggi2afquMV
p9K+5oEVqXtEPjlIZuW5WIpzqvYwPM3OXa7UQQ6vdOOA9J+x1q1thJNi3APSrmjcSq6lSTsbzKwT
pZ6sjWfRZG02OXzq/clZrZ9SVIYK0S9ZSJowqkAMoWZJD9Zc+qoW/9QafSdnK00LkkuYiDj0EF+6
IT7bW3Utt1hCJb2puAX27Y8oN+9zU4FkMAtWpacdUw3XNnS4W0N7y6HhiKb8kZ5U17C7YAShbjkH
aDxZUHJSn0Xh3KDBHWgwv2FOEXEjfGKIWpkqNFSN5jMdgGV7x8fkJg4yDTW9OQlZfaRnRuWdAqtW
Jq7R1phQ0xO8o+iTr5fVWAJUKXw6NveQsruYGxCDbAI5O1CfN5b5GlSC221FkORDWNdkVuPVV4xD
l5reAJp5LsrdkE5IjShhZb5Th+5ZXFoS76rVYi7RsMgGmFRWL54eFeWKrdiRxygHhM1m7WgA/d/6
MixBAnBXYrFSbRdrNMvfgF+5YunDau1ak70bG+BRo2y8CMOjzeaF0VioL4trg9x+VKSdjgD6AtbA
oqfEgUTTomCeNHNArX6UYl/AEJCo/yEZs2f1vYeZqbTF53ty2tCwFJr6lzOtPts4q4Y9vX70Gt3K
869c7ryk7wKeT590f82u7O0Wu8YgMRiDPe6BCQkB+M2zmdUux1YXSuWVkY2ALBEip6F4iy/IEYq5
Cnp4X4XNKJEM6rOTTGwt6FuNjuC00/4yWhmeaGREeNuEhle7JV7cx66UsGSMsza8N3a0ZynIxrAz
q2yC1Sx6wrDaGJRBQD+Vyc3bWtTcq8z5y2pmsZp6+m8pAe/7gqMlUcMunR2Br60l3a/K4dDjbvAj
FaB3aVSOPTOlN7+YMw7NULVxMqRB9TONhiS+ZSsa5LXXcM1qQmBbiaigN6Gwk7K0Omcu3fC96Dve
YnclQwVaNdzKch9kU7SD7/9ENAmNghrEjrETS0+sBml9Ew+dcrCto3G3bdbZiuod2wUdp8LlEaNF
3m9DvHcS22N2JF44McahD1jvI5jXEl3ifn5DVPJowBNKyY7a0gtxnVchNU/O4WPHVGrlG9FGf+AI
5igVoJCqkz5IeecYwsH8LaIBkrPMjaRDacSp2DYCgCFeTOs+AsXO3WRgGBjZQYofu9rcadPmAh/R
jcjtuAXE7Gn5C6MmEWsK1La3oMzpkC0ApNHIOJ7mY28/N33mFhGFxvW9Hg6LrrmcMsS3rKcdzMnu
Fp0tqfKQg9kzPbO1wpFKUSI68ZN4Wow3sBV+yGACtuyHjh2ZZMYtX9GlT856q8snM/+Rzyfk59A0
OEkZTo+Qn2kyX+QaG4eKxVh/nD0As8Qa4+zhzUtMgGgLZImj1b6sKnuEI8V41/NDwZ5pzeV2LcaL
OG021rkYFe6DMeKeGFL+f+WJ+cDHkFTVS7L5wvZBxCpOU3YgJfJQMw7FAtPEIMA2iyWx5y9b/DKn
u9mJESW8tdp3apquvj0T+TdKJqZLql4m5ZWbdFCZLGPdt9VjWi8f5yJXr7CyhfIkJ+m+c1Sf921S
tF832W1Q+hb2s87p9sh/Cf8EgUyLrWMvPQrdz3HxbGsXcWOI37gZzynWYxmnvhhZSa6CieIJd1uj
awp/U648YYgOiFKGJkA6zZgPkgq6Iw8tNjUbwZGycEqFtuS+rJ6ESeSXhW673fSrSWBmAQ6AckAw
adFerMfqif+KFKCT/0IThyWoHCRk7sXfhZ2oV9mlGo1dj43VW3ExhsV82bYT5f4rNTNv8QESC1d+
L2Wxa+XGHfcS5/IVwdw1z5unWyjJxsMY1/s1aYCtD/hie8uoYBnl+1d0h8pKu6rx0fhkndE3lVNp
yr0Wx4Ox38iJcB5p9j6S72na8pb0Qfh/WtH9ZdTJEZaQRAorLXTg+tDw1y0lDoot4e1nas7T2l+k
eUVmcy8eRQMgLMwFNoC1Qcd+CIj6PNTNrh61V5BHoIIexb7Lr9lc/I8wEX1r3wlfSWFWEwMlS205
sSTEPq5b3yllTF0uluHEnInjMFVVLyrgMVu1WwfGHKcG7snftzy/4QhN9OEfQ2A6fpK/R/kvUxJm
nufHosLCPZhvoNyDSLICKmuhOOgwM4wxi1j4unzVIv/SW+1iV6ctMh7qDWDluhd+Ag/64dkaIc8J
fbe4l7HMH1hDCq4EbsCkar7urMKFtOrWG4YxrI3sAL2KgGOKbdFmXqXvlO1JjKnYrXwVBSg37/Jr
sR0xYgkepnABiyXYrFA44pTbPgyi8Cwr2TynWuJmEVEZDIZcnCYc/vux5bW3BoEnvjPCPMkm06D6
Fp8iWxRCOfcoxfcfPhXeNTQvfGoZn5ZCESsZo72ZOvys5KDFomcnwaWhMSH8JNcEi7yaUXElxpLZ
ED81WiGWliFtfwu373/jxMtA+CKozsUTivDC5kBm+GJ8A/6KuqxwgTqqIK7UG2+NXiP2PAY9XNBD
a4X0r96LTzJxmg6wes0eTMSFTXBfE2KRzBEOIuc42WFulI0hZiEZxslVpuFmtnPSc8tJmfpnx3qE
F0RhL3N14eu0NeTR23jNHyZqMkz5D3OJQiL13eKMMD69s3j5r5hFChiY4L7+UVjtDvnKozDaDs76
hDeKaXZ7W1AGhMAPdsIms/Z4EUuY3Sn2NKMaq3IwIIIrpoQkunBVt0L/xX3bjn2E7fBJS89FPF5n
Zn5XELCxt1DlFeEQo792b6xf9grvZ9xoRQowCjnnZ9uE7J2DbAgfb8LBb4d0L7jrWYEYTK0EwZel
b5bRsY5KqPfu5mI78h215PzkxUrVN5X+0GQwdoxFZ1QPWJ9n/pLKZQBD8j3/O4H1H+LJU6pk/78T
he6UV0FyL55nLR+bob1rgQYK+8OvuFNGQJwfWMghVnwWOseGWIHKtJ2c3hf7vr7hTaTY2+4Hb+Ms
MEkF5c670gjzi+dlnMSZpltPDC6PxwktlRr01mGWSudMuasiZe/IP9dic9GdxeOxechQlU/wPPis
aLY62zOq30z5hQMWg8K2FysJF/AkyHHEAAzjThwM0OzrUOjwhgz7wx8iufHFVmZ9ViG/XiEfm5RH
fsBWCreJ301YdZ4kWvUXSn9unej4BIfYma/M3ggEI66T/OK78vEojsyIMMf4gIKWCN3nwkOdMHqD
ir6AIbYXX4nb8E9kLY7yaH1jb/IFYlmBuMNE4bWm0whq6inC7Fn5Dx6PPq4N09AXiTvP4u31/BeI
J+FD8Qm7+2FvI4WRX+LAI8H/ETdyKWFkeBbhr1vmJsJRLsOnuSSmFSSEmBONiUimx7K/Fw4QTwcp
nwoCcFqpOuF94ePwjIjcewWphDW61xVbzK64lhg1fD3MgHxt4qKT9poJyYUT55iDJ6yHWKfMEcn6
1xFaKgLuVAFC0WKm2SzGic8LuzGKYcKKCuQWvwU37g7IgYsAKMUTH7SFnsAkFMtFnN/IWyXEx5YA
H4kDWLQn/oNPbgccorrb4YOwIoQBXTnpKgLnbFaCac5c4fOK1cegimfg7tnFq/rA8Ij4rEaGQtwb
gyRcP6M5igOvtWMxf2J5YpXw2iqGxsw+AiZwI8I+DeRzxAHFpplbiQzUGUvLeKoFprG+kpMSsO+t
8s+SEJM/4kNw9diBBY5jfDCQL88fhuFxxkChabfjvhjoBth7S1guFjIHDPeFmKNr1tshVVqCFt0r
5VjcAKtBzDgf4TbkWj7y+bHPPDYSxJnnIcmIHRRvXEn4bgHH/T8Tl+Fe8KV9Ht8w8sxMpuNbfZw2
wp3l0+RWd2wLDS4iNsyi70Y98cTjwmaTb51Y6Uwx7xBBcmFo6Eq+LUZ9KqY7a5oO6aL+zKfrLGs+
TvDRwJtrFeXM/FTb8Ejj592Y3dmck+Dh/bkllLtdI9Tj5/FoTzT0U0kk9RQb2Q98GzaAcHomYlkx
Kjx3tuZ047b4RGrlLiNsb5J1RZwTiqeWW8L5JTRmIzBT85rHY61o2zMxAMAI8xmfDYfdsB9mwDoM
mHASueBikJxL7jfU67E4/xy8Muaf0WCQ6qj0YBC8Sk0JV5uiLgaKDymIxbOek0wV/gOQElcYMOGR
MhKSiRND+MPH+WJpJJYuGpdvZk/q089lMa/FesNrwh5GRkQ/uLXjTIPXQLjwwiBJYtMuodjhYr9E
MJqIWNfIf9A5JoaJvLyrFAaKCPbfOtFUpICfIvgQTgJDXEzXwrqbvEt8R8KyYROYS/U+TWaY19rB
Uq27LNXIKt2y1PhGZHM3z2yyJ7FgMbzq5PgWZ7yqdnjmy0d2ju0v7oZrlOPmD4Nz6fR7OXpbkDcX
O3XqNMDi7VVMbC8yGwzR/5YYyUI6PchgYthFasO2HkWM2tl4BcMZwzdpvRDhbsinkeG7k0ieMQAi
cKpS+sV0GXv7sfC0i048irFD8kpYbGZySvKDyEiKD1tj4oq9QYOSuPwiRW/CSatB92FdxBRymrDm
O7I32XAvXuZcndw+Nx+17tLiVYHxb8xY+FGTCt3f3kHZGZVRV9i9qKZ/zn5d53ZnUGvki8SKYJrF
4y5aeUcUQiLonsXGNCzq8ihOwmat/DSPA+6kgOS8JgUhIxAz0vFt4TMMwBjcEaNQkL5zxZMQZ9Xd
a6LayMlr4N+mj2gHgRXhHBZbt+OU7fXind5urxZ20Iq9LIIBhzBHsfD2yEGuaSmst0mKyoiKALqW
hzRG+2wc0jdDMn4y8wi3+yJqY9VZlYFZLl1hd/G6m4XESzeBtDb3kaOSe33va+kURebDmhOsm49S
pJyZBSvawhY+lGpRsLfduV5Ub8Ir67v1oTIfgTq6alk/KawidsBUXxHZyXUfUIEN7Fr6JenRAXUB
8jvD0aqSV+GVV6UAtEEpNMpXMAD5SvImphZeoRvC3H3l5LcCfQM974DZ4jQU9iqqXhpMSB3/LQZA
YseIWBLbzMNhk5zsI+uWTukBKyBGMpPicNaw4VIN7RsHn3MRNpiIROyLSuaQl+2DKY++2Nf/hBSp
Y4vgaDVwe+gYdksU0BUjCqg8CP/IlnSv5+wDmRQkW3LbR29D+kzhCxH1hRRoN7vRYt3Jy8fMgLA5
C/9wXVp3IdtGbOI52XJTqtLoCg23cRQGh7ScpAcTSMQ4+RlnFfnW9HZVGjduXwAe+lG+HXRA8Tou
2YQJkcgI2Hy1U5I/3eIrsl7CmI84JBbNZsgUKmp1NeHkDOscDpiJDce8EOUrwwjECY4BGLYIUIvu
R3CtiECPqdya2bXZPz0Zu3bIvZoA2WryzItI28mFdSEfEBPnV+shL9jqYq9Vg7orybm6HIZW9yNR
nN1MPhXbnADmYExjkmE1BtFaEvAZRQD/NGH3QIMCWQiaCz6SCsKUcYLVnPt4Sl6vyl6jDsGkTjtl
Ut8+7s/YgnGN/diyhIu94QlYa34UO8chyzM5qXAYbbm/ErFgkftt1V8L0yhshTCmfZSJ0sUEHaen
DRKxdg8fxOzOlgJdcvzxtLCPXRm9zTAQCpeS5C9GHAxN6bLb2ZfCILQ1OyL9KZarMNzzfLMigtzG
f5M4xShnmnqsJ9qk82UntcjJ8CoehbWjsFMwgGJHkzU21HxfULljTFVylIPyqGuNuA4N1b+EQSPQ
t4cbZguHA1ri46bT+Z/cJyLR8pGmkO3hIFeAbwYbYqxk9gYjOfU9ISaAFM9uBg4aCLm6u6FqD03W
X1mT5hmgcDC74lvg5nSp6J1YOoxLZPW+Pj7MdX9rsa6YuYo6nq2uwZZwHOSd8mjWxSlqDZ+MXphI
uuKu83ijSLqwhWZsIHbH9JY0eue/liITey2uUlzon2yoEq2LzbnhGCpZMUOkXyy87oTN6tQ1RY3m
JFxYU2QaMjpCc9whzPM4QCBctN0hSixXbQxaMVSSnR28YMrsCotWxaNIGckjmRIWkPa3eFdhGsc8
PU7sMJEBV9Lor8gwzwPp9NmsDTHKGBNKW+R2h31UOuGS239rHE4a5wuRkEaFf7Wqm0pTOUO3cAap
kQ9T4jZ0DLh9K7BQiy2yDuJQtOLXEiCApVZohtUfaVpxJtiK9ZJzitaKcSPKRQUO24QjbNjLTlBs
9ukTlSqxofU8EWGY6HusaFhqskturTtxmuYWUpbzcBbuUTUqVwrtKHK7iScQRscu9dNCXCNmPVJN
f85p3aRzs4zbYzJZf3N3oaq9qQX8sVGMgNa50uwwdpLjUHS+gk1RCywEO0BtkrOBfREnFswZVF5f
MKuV/PT/KDuv3TiSpd0+UQHlzW13tWezm06kdFOQzfJZ3j39WalzsUckQeIfYDAbm6LKpYmM+L4V
br7s6ri7ZTE8U0fIWTXpmHwxp+E6oXv1xm+SVVr2Z5qP7wJuryXdZic3ammd9HhVt9ZRbfvMARIZ
CCs4dzjrCOo1+5SqyfGEuLyPfPvILh6q2LqXsX+xfLqnp/7NMnjQIKq1I7W1CnJ620ZoFqwNL2EZ
SChy52uIo1hrZ2wiIwa54aIHzbUZujvRZ2hImadFGXa+/2covzEb/CBYaYy3pCbWVEJLjz1S5Gzc
1EZUZALzmACe8zGrtnCpAwx8/OxHpc+PFYn5kspBpY07Nrt0br/J+EXNaJcVx1/0nUqB2V33GNF0
hCJKv2maYpORuIRmbHXs+6IJtagP9XGEeNvuVOxTAqfD6PdkJPWTp48xjeyKQ0o0WEpU4VZBRTz/
SiqARjHelpLmtY7nH2XtohP4on5ffQcM5KuSFKFVFmI1z/E6McVOhVx5Wt+mnr039X7nLkQSmdXf
th4RVpa3zSo3KFWSAY7iaj9aFP58ghq1M2HQt5wKuAEeffqniDi562s6YqhoI8Kd4tsLNdL8qZsN
l257/XVx6+eKjTuuCbZ8I35O8aMqFeCP3vDCTOgHhFkYX6zbkTDLdQZSVWJjm8mfMXV3MQtZz8E0
yX75dbbRq+KEo/+25tPnLeUASIRqWxrR8sVJgPovu0C+u+kZugaVjdIAOBi04tBZQ1gz00KfPKTF
2Rfe8XlJS6rTU2yzKVAKqJzlmPB6AbwdoiU/qOvGWbwRLgLDxjzkVbM1Ou02npZ92TukjiU9UGmd
o3yz/rw8+PR+IuTX9+3QPVVu8yubA+Lpkq2QokBqc4yL+4NG18q+COBpyu+11XhhGzflmrL249J2
iEOyJy+l7DoXRzrYqm+2WYKGi7P+5MVyD2n1oIKcaHHZgrD1NZagfVpV/xKpY67swCflOBqracT1
EEB5diGlqMULfGnosLMDD+Qm47Vva7+y1P6uNsHcMbS1WIKb1J+fzaa/OpbEsi3WAeVFFet0jklp
Mw/5Hn+Hrq93u9bjl0Z7RJ9DdAQD/bY006ciaq9662/4us6anhn85ZTusKSKUzF135A1rXE53S5V
nbEu5eXKMQigq4LhTgVVlaPrpcakLO9TTz4V/XAJ2nided/LMW3o+IxORWNyskuMaP1WU7b8mvL2
UBHceix7BrvlYtIjtHXYsnW6m7OK+8HfQaTmhkttSxIKVW4xEzqKX5PVP1pudER4uhM1JKRqrDFy
xDvHV0Kh7kdbPA/9svImjjqswsAP0DKJtZ+lLDN+eTCaGG2Gkf7o4nGnxjRq5mfHTDY2B6m2iHaJ
r3+N3eQhnpLbghKHnjtfzTh7qfzuplBLADFpZrhoClz9UQ08rbO36g+yKiHIjsJySM6s0SoyTMsv
HsxNtU94pLgLg8w6S1xPOJzZnESMatz28Zc0H0j2E7CUA727HPVeOEj1xE0u1brA7056s9CgUqd9
jr1bcCygSFmomjPt+7qHscPZnJ0hmOkZ4S8Uo+cnFv1ypJElK73LWZ2n/Z1q0xekSAzvYR3wRVRI
pE0xR2jiclA70LOW3ajawgo8MUBbDwlo8YW8hCs06B8S9RrqZfmtsOlgnGi5E9pZaa0XS+AJ09pz
y6F1iuV3dYwzquqPGIKXzCtDwRRUB73cR4Ewi9OIwslczNAm9NNEvZl1bTdygAhK7oh2ZuqgA4Zn
HUXOsS3Kh0afHtO8Oaex3GXESyVrOcoVVEnyyc2dU8q9TyAle9vZwp71Q42Rwt0e1F/Kp9AJnL12
+upqxRng3EatrE43bjAPPQxLbLCnmbjGy53GHhD0OeUB66SCJlq43ZSUzXWzPEVddrSFRxVbK+Sq
psLLKaC7R2TG7MXQ7fXIhQkaj8zWe/QK5rorrZrMk/s9KPMvSWHfsG8eiYs2kopubdkHzFC71umP
aqk2ZLQVKVUExfeKMmNNEneDbJKMeo8ifbEC2Am6XCGGPU1m1KAUZyXNjL7cD1Wf72q7Y2CZvXEj
DKMMNSTrVDyJC/pJ4PyIWoZh2cvDPEXa2rOn+swUqY5Grnk/IQtaJ8PjWLYEE9pAt7a+zbTIntaZ
42YvPcausNXMIqREYeBwRFzr0WaGUlmPVcYbp7VlgI7NsowDczzYKz4yBWg3H0+11fkhg7XhbZjd
Whu8gNqqCqmTkkb1HEl6bN7nAlUh6Aj7KRClTo0u+p3qwfdlbPuvetPk59yZ+hOG1vEuQhqzt8ui
OU4IGW86k5ix68hEuS4Cfy1Np9DodWq2jVWuRTZE6C6sbld3dnwzLp6PrDsZ+UFublKap22GpBAb
fRQN5UGO4muE2PI2S9oiD6eZ2dh3zbi2vIQ4H3bOAcjJc6XnaALHKa92plMtSJmHMslXRkPqQFrT
cpPHTOg0E/3FEql3rKcxPcbIfA9N1jZhOUU5c872T3YXETnPc+Hsg25wv7uMKsxyUQZSLrafm6lu
qLk5SfTkl/Nwr6PAvAM7nhFHldp9ImOPL2K5oVk4040RTenBz8s+zJM5fmIUVJs5mtNVYhTafiY6
I6/vQsePKhyqDefl0ewieoHV9Y0/DRgvytgD1KHp033vSyfathoqImRKfnXv6lNPFs6Knxz0r5JD
URJTrxDFLY6pUR5ceyEvYXXplW9RhUPWtavWiMyt3vgee+lcHkF717dJzsHYSBL0IH5lrDjdBSFg
PbGhH4lDThBdRFR42Fi8vgeIayL9mBxrnY3SPNhDmt7TEmQII861LykDao0OioKaVmfXWRrmTZt4
wUaL53G9zHSBRjo+fqkcD4iVkYsSfVgwkSvB2GiuRGs3zJfMnEnXBeM1qwULqpljMCjMNOyQQ4d9
ny9hA2f/jnxae408xD0m5o9tRQfFG9H7/tM8xNg8qoLu0sFSFYAwzcj4PVZJTgNsWV0NUmOnPLbL
jZYaL0mb13dWFTmbahm/ZFaHHtGLtY2BsWMjjAXjXkwOqh+QGzbdUDN0Kso7XibpLdsVWLeFPX9N
jZRuEBmBgeXEVFQDSX6ndptt6iVNqE/2smLjdx6t2Yxv85I1LWeCXOvUNI6FE08hEPj8wWD20q+s
dAjF7CosHW9CTBfpR6sXFGdSMspJnyCRnWWDSUSfb5agrjZUsrtz4PYpLBwjeEGjPG3xaP4ou2U6
uYCZ1lVfZaHNF1xPw6TvgEx3x1avp5OucBaLLoddG6PKpAxvJmCa5FickznAtuRjmbGqQZwn2EJw
i5hUrD/IImEJhwu8gWMbU16rEHEjDfDzFz8SpKsbIFVicag7xzYHNE+fw1F0NKD1KmfXQGffsrdr
95OFFy7Ro2I1GHWsYv2AP6fVm5ReXOuhGDiB1fn3yrb6Q+Jo3Sb2hgXuve5xHm4HBQvBkyqXGi4d
hme/n3/3pjaGUljmObLz/r7PBOPFQp05TK3xM2I7/031QmyroKmOetb6KxovZaExJE96HDxlNbPY
Lcp9mVbuxovz/lzNVbWlbRkFGLtm3tn+vB6ieED7SsfkloWV6FdAbG5LyjlOaZ7jcUrCqMVjlLm9
sx4E72AxidA6wQgHv83poyn8G8Pp8029VP7JyqOOCm9ns+kMSpFupyRZxmAMFy0J9gJKxd61GcvD
TErV6aS9jlL6eHSMcEq5lsu8ZaVwctmFfkRWW7Q9M71zyT8MwEeWhGMREnx9I5dASZiiMjTqWv5x
8aSFRd6CKdEQd+tl4aOQjdEKFgU+YLZAymt0STG1Igtn2fon8sLZaimdhOPYUp86c6KY5aN+hr4R
bArou2HmTyzGqSHCvpjEQbQa5X8/SLZ5jghejEYXCquK77GoLRuY4+WpJJu3Fo5ZHfJ5Qv9d+JIq
s9M7OFbK+TECgEQowmwVU7odU/+LFG73AjAkfWIxQlamx8h0nNhcjzWTRhYMTD0Y2n3emhx0ppTo
pKRqwbY8rTQfeVtMGm0Fr7zbZGjLSA3SReLSA05YRy4H/QGd/LF3mjlcKq/bxx4deD1A2ZeiK1k4
qmXZVy7HffRY39PUHO6Y92ir8yZ4jPJcJ0IX+oOVNM2WfXfazXMF7mJhD0r8ZX5OWGq/LsRgyEBt
EVZK0DwGAyqXOm6uItH0uzi1Ke6zbcFptioCjEb+HuqmpNvZ8LAsAGpUT9tV1DnoVvAcrvROJhtD
ohqTWYJtvffppNBM2nrOi1ys0slqlGMahbxtZpuGMv5acy2T4CroD6UUiVjF2YhAp4pxCeBYD4uk
Iyc+I0aPnNrAfDe0j+lEriqrLfeuKoB7FY3w1kOVB/fCKDnL5Hy7kjjyOMRujlyoP1pa/keL6PUb
aKa89by0CmXt2Qcphj6cIiLufrSabW+2/W5EEXWD1QzNyFT2913q6huzYMfpclPSX3ScHmLHJG/t
0s6l1MycAzNhhjCD+MlP6+xY6wPa69Hpvsa9TEO9hd1jxaVOdb1yD1oPAbMsDPvawXradlnfHq1l
oaC6xNo+iYcZZRFur3VuJ/MFATmJ/H6Wa+kNUMN6g2JdnSTUSK38rgzwbojK4YCHUZ/jl76sElk7
Z2jIw9lZhuzhY+PPG8CbrYxH/zGuvDI6WaKGnl0GLl56Fw6M05xUWFwF+dnN/Ufpe9/tuDgKy2AZ
7YZPYA/Gu7YZML8KsuG59ut2PkaeRr2Pd+fSBl5MmKaluyyhnmjr/i+zsZNjMHrFF6mPDZxAmknR
5p6xruMKqbLOPGu1az19/EL+ciFfO3kw8EAAI+a26CfxrxUK60vfy6zwLqY5BWwFabzFQkGLqakb
0ZG3OdnNyMx3y+SRj4SBeq/5c34r0iLeWMHcbFumMolHEt5VYkWhiiFJeU2Uhkvf3c29l+60otA2
ZlKRx+mSamUVQf6laf3gQGrlO/h19KMLzVI+cUS952nzgXwZDihSh54z/z6ZR5rF1yDqXJlYKFLM
IOdxDNXr1593Y9rqzx+/yvfMlvBmYHpzWDXfoESkUVtzNuv9FRKd/62ypDwofhT1+zq7FBOdJXit
/moayvFrsZTxJ17P9wxn/7n835H/H09bPeTzMKR9cMFZJ1b5OJ+wNCESophqJ49W9hmQ9x1ggo9O
HpMTZ3aMbq8sYMbk83CZjK9912c3oxVzcBGN98lHNNRXej0+cQgCBsTUZrzB82MnE4kl+ugS66iC
yR0pbluV3ZeQjelJNpIFpfWG0h5Sn//4g77/hP+7tPr5f95oabvZLHKrvxYUGVet538zauMz7sR7
oxSsALAqMmaYdF+NUtFLk0YlXIRg/VGTWI+z7D6ztJ+41T4Bbr/jesSJR+bNdWFo0j/g3+dZWlMG
BjvaJSYGrL3qG/S23ZIsn5k7XzeZYo3lOjBooamx2r5270/SXSLfUl1cEATA7aWAZZNXg+wGFB5V
rvnINp+upqW+bRB6ffzR3nmfAc+I95i4JTBev0/fiVL6CTvi2pY7ORM1z/ldWk+PkurB//1KBj2Q
dAPePcbgVyZS7GOchmHWXnMYd0jvTg2CkCTFE0Gi8eNLvbdKwz118TcDKIBQ8upadGGbqrE1xdVy
q7hbeXIhcFzIoZtV4OKUhzZb4gnbaDkGqwaT1wbYrqCe52kbi1PaOjONFmWr375U+tivu2zsqdgU
1r4vvPLEuQnwXJLWm0Au5BYbag3lpGUYNPEpt2Q50TKM2Np0p/3kLb43KP/zZMGrZopEtjy42Wr/
Byvue0PCYuCrHqaKHat25f/M4yUbS6/WuxjjDfWV3L5pFNpMGy6WWX/yod5ZhJnG/7vUqyWjEJHb
d1qgXZCdrHJvCqOIjlWBks8hWfh4UBjvvTpL9+ghAbECHvur55J2EnuNA+EFh01S1JslJWHdbRe4
23oyIqtROjIKdwaqsgId0YzQz4mQxMXyk0lnm29XaZ77f7fy6rltkle13y7+xY+c/M6dk1x5NLV1
MaQoe3CS469ZxM5vyAEKgHZoBxDCBhq1+CbQy3NKqm8Fw0bbNIMbnW3kvKhZBIbcQBo4a02C69Km
7B6ZI9JwSiWDI4K156Q0WKoqTn3YGU8KcLV3ytjZanZj3jX25P+I6hI7ihmILdqROQzSkYA5gRQe
1E0dVil57XqW3qZZpNzK1qZvdiZxkOSY+T7+Xu9sJ8BU2CzZxgyHhjP/DsO5SFvu3vIuTdXUKwW8
dmvvkyX+nRgkAF+Er57yCQ77V9doU6eDtuk6l7oE8cT5vqp3S1UiCNnrZPbnoTgtwg8/frD3gup/
rvoqqE5bMkskk5wL/dnqQzdQQcF4CTN5REBU61ETVp6ehjFO+UMZ1RwQjIKC48d38d7Uo7eVY9sG
qW4s9/++3qqfTXA1cXodZHlqtOGJ4vbGKcyXbkhjMuP6j4+v915kQpMkk6gZACp491fTr9B6GbW+
kV41W6A6LwBZYr6o/F1nNNO5bcyMqjb1kS7z13EzIhWmE1joDlBJPrmT9zbcAGYy251aCV4zbeNM
L6q8dZxLhKQelXFV3acj2YA+rCkOUWKklqhDAsg/ufB7CxA2fTDSXFsn3/TvK6fn1mSyBYqrKANB
BbKLNlBfOnjIxqft996ObDAKPm5Dvq0BE+jV56UyOmZlP3FwQ2yiwXgRekPO3zlPlnXL0RNWc3L2
lqb+5Bnfbh7qup5iINAxE0jfv89oR6ko9H5Kr76cL+NYHqBAbVu3PjV2cP/xd3y7QBg6AYWC2ME8
4pqvLmVIYNcZqWasUd3KGX25cofyk+jMefsiTUXecBWIGfLh68Gil4HRNIYbXSwJ5bhGPrBO4i4/
+l6PmUhE3XoYWSjdMu4p5vmLuZc1B9ApQicLzx9Vc+G7t2Ux2jsx1v7alF/b8dFFh0Umyz51gOG2
Xk/93J2tZVNnWUNGrQko4MkyOQ9+C8vBTyk4mHaJWgHrSjP39npu9Wo3mom91/QUyQ5Q7mIEFOuP
bXoDffzcOH70M/bLnzJCHZVgcr3hOB2Q+ashMhfD2ta+aL7AadkjqtE1h71PR2CWWEO6YXsK1pWF
fLjwwDnmuo0k3Auar7GoyxwHU+SipaxkmFWYaD/+rGr1+/cEwwv/u+qbPo0IXi9Ms6Don+TRcjGc
dptVC0d+sS/gnrhLc87T/pKazSdMtreDVl0SLj8gOwBwr6k4tV0XGlAA/TJTmymj6qtrULick+2Q
Jr8+frrPLqV+/p/gyg6KMU6bUr/A8G5vkkUglUpKsmJLyoq/JPYnqK63k4SWEvTUYKnjud50QENq
QGY2dpeL7dBCQjfJVNH34+fHD/Xmk6mGcGyTVmAaQFxe00jzWg/clprWJSmN6piUUj43M1IWkDXZ
uQuGZjfGjQtlNgs+CYff7qXq0gbEJA9SMqmiV+ucjPSs862muhRJzplwBErlhz0aPqX6do6jvoQx
hbJJyk9Chzcv1qNnLCcMhBl0bbSdV6uPbII+lW1ZXRqrpXhZCRkmOoW/j9/sO1fhbOgR8TsKwPM6
QDGQqtCnNpGXyC3Eox7J8XkIgOp+smq/3ZxB08IkJxJ3VNeg18mfMY+Z4k2aX0wBv3KOtovurTD/
sU3R8dOW2oXO2o/VCP3F6fYexduPn/NNbxpFNQYoTstuRa9807nbop1p12l1eWmr1NBXMnCBGkzs
oQhzwRLHshMvlAEDYASLc6SdoOfvhizIWW2dAomtDjCFkjMegKo5GP3sHKLJiD+Jmd5+DW6SfwD4
kJEEB/Tv5G2FkwwIoxJAz/QkRugYx+HH7+FNiEDmDUaGh5qQk+ub4ez3uh71RpdcZOSTU867i2ua
wcpwyNV/fKU38Z+6EnkNvjYHojeU/DpL07gwvOyiNZO/aSvMpwBXi31sC+T0Tk2xZGw+2bHfLH4q
rwijkQnjAbN6A8D3ZOxm0WBeYyO1dpGGXbCvMSv5KKbYUh4+fsJ3vhZhASwpNBY6DYVehSKDFfuR
BJJ3Z6KEi4tlFzXOJ5d4u/CBwOdwQgsx1lbm6L8DQlKrGHtp50oJa2OdFMlvw4BsMrX0Xt8DXvys
H8N7X+2/F3x1dKAD3dBgBmCpc24SgC4jjIcWpzPH1SGItx+/wPc+138v9nptpYfYZPh5cfUiF5Rv
dYhspDQOW0hSxf9nAh5j4z8Xc18lNlq0Qo3XRdW1Ud4m2cw1/IN+PjddF3+yqBrm6xDj77VItRGl
mo7+OonvT3Q+8jp6O2UubeZ8Aw7GNN5YVv6cDRO+EYpIQUqx1l0bmnWVbYsqSfvk5b5/Ew6bJrlM
uk2+3kA0ILARO79+JW3a3bdRNR3yrNDQYz+OQ0hvl3KNUv4WU8GfFCHHMVvM+hIEnA4//srvTRN6
Q1oWrwLa5OuInYW2cM1ONHcD7P8+se/aqv7y8SXgnP39fv+EdbxzTiOB45D9Y+V5tXaO7pIjsLXk
Hc0NQpj+CHH9tUTiEniCNhbxIQM2Usjg6nndCQVNaBoydKrxV7PYF0fOP5KmuCkN5DfBL8l/enBY
btrA8BK3cdH+oYy7q5IIQXr6hUzPoTXLi0nPDyytJXXI5sYo4FGjtloFwYRKrfoN+fY+64JVG+fb
rBlpHIA6OJc3SdFDxyo3f2+IjtSKGhr5/fOS9OsZ9sUKuOG9QD8sWneNpGvD29vPqVmsOLrS6opf
KZH4iqb6JevqajnTgxcDxF5M3J6YPXCCZ2d9oG+F2zQSQXj9MItiN9nzQ6sH2yH2X0izPNnLGFao
1dO4DYvWPpRzt/FN1DBko7Mq2reVvtZqec+u/SPHwOXEcb7WsIrIYfw2mM1zbsQH6NzrKq8uMQr0
tjA2Y67hAtBvE8zcS1lXIS2zLl5WfLWT5Jr6+MsK21uhA0GhU9IEi8Mqvd1PgT49VFHxiIT51JiI
c/njHIi8e3Q2x2GxdzaCU3dsni0FYbRpscWbdNYaoEkazG+dKrjNNUSj6M02jtuBKC2Wryjib7pR
PniWpn7i3PCTSeVgb+dmfBBxeuOUw164FvvR+DQa1U3itXhUbOxUSbcXy/AtRZy3WmiXsGtTY21i
UfWtmUZUw6aT7ZcsRQeZ8IWFE99i4tmOSbNZ+orhEDxnWNLDdhnuWqZ5HMR3ZuS86LFxNF25aUAo
tL48a8jGRl3sHDk9L508JTm2w6iyQwdRvd4BwGqRo2Xzr7bSIMtilB/6Q5P2ZxiOJ7tor1MptgU2
0aZsNilq4qxC3RTNd6giN+qjaW5+IyLvNMT9iYFtd+bGk1PMZ5kfCjeP1v3onfwaczOEGgmwXECp
Xk0+VmSvQ8FsnD1UJp5XbWgY2qz8Eq9zQfeJ0U8u49z/nO3qV+uIby7qyzoyX6a6+GPAc4hH7xdY
6MusdB9TUB7SDnFh0yWHwbTPFZ4SB1EZfWoeA2eiQuduDGt66ptO1XzX+TIqyRFDob7Jpdg17A0S
to3X+i81r1N2bOjD2JBTijZTgsMDySExcnb0FzIfs2ZeBolgduQNN+41yF364NBDifPyV3yxHv3g
7WrL2swh2Wf/tn1IIcWNrN3Hwl5uhyS9mx0ylJW1S918CEcvRcZe11BmNE0YDzLFOWGgTLNk8A1i
kpDuqhvQJ+fBnD54uIzOGUk3c46v2qwPez0J8MuPxVH2ExAltIamPKuHbAoOMRU2T342pmdlGLaw
vsTLj1GbaGbuVpB20DkIEzlKfVtDfvBybtiL8O/RGqEOQuwPYYrZjlhuo7ixdNlaWdF4qFuln/Y2
Tv8SC1wtrnWynLvWG7lJsERNaFa/Z4RgHb6/BpYDZKIzqqQ2w/yGfx3Ejln4t/xPtZZaTHNzWNCC
Ur6c6s1k2uR+25O6WeENoYdGzHG/kMKFGTccOkarGhEdLXyc4Gtr2KHrpT95QgnMWI0fqCiWae64
FZ1VT6upRc0miiOiHCggWvUTNPFN5ydh5mQbr0sf9TJBx4APQYffKY3kXLvZpnA9anMiLAAa5a29
jaMX5LIvTVzuybDOdbrP5HyHmn3Vi2lLHENpcp1KzoyIyczmV+kY52X+teTJ0UdNOFr1Ph+VkfYv
H0O9VdO50/JDiesE2BYARGy4FLGsBYQdO3maNtcB94DU/sSOaqzpr3nGDC5E0tYb1+jXFvOFmqIy
prqtBySjXLnwiqbZUR9ZzdJBG3Z6CTEL8oRniaeu7M6FG52Q/6+7Pt4Yxo80ijF+wadv4u3ENRo8
jQBNIbUZLyqjyFtU/yH9eZpz1jwT8q6Y+ZcVyMVPr3nDvSzTXcIm5EAAUtQibldva8Ccz+TxwLuO
UCx/Gvw/EWwdF6xaacKtNrOHFEu/i8mU3+meQUNtSKkgHuFvTdHHeBF8XW9tdl/IC62Fd09bWHh/
d+qrDvRu4rk1DZTS7G54MwZDidg1pB/7naNFt2oNrwdWrwD0JXZeDmICHo1w5rth9lI4Wsau6gz0
4kj5NFcNYBotrK32d+HCq9GtVY6m32Uja/P7jr/M4ZQc5T9zJp/Gtu8C4FZjBonEvSgfyNKv1OPo
mDxnD6t9WTZn9vbQq5svwohCsfzQkorVIbN/jm054QKewrYdr2lcH+w0w6H2wDTAkL81Mw7+y480
xv89W6dq8k6SQjHW8qXw8ETma4Epzeyqn0zKsHDgfartvKNHjTWaN25dP8NRDNXs9PpmpWf+sWFu
Znlx8Ft+ES314rHVOTe5NtzlmnbkvKiSkKGcHDwZ9CiYEJen4/bv3FQLh/aFG/q7wvPIalvqiYD6
uQvVsqKrDcHcN6wKcBPNrFipN2lTiuJhZIvVoB8ea/RRVoU4tO9Xc3onmKx8dzWTW8uGD+KhhoxP
arSmjHHm8anCr1oTKOTYnNC4PWp1dyp6Y2dACzHIXVrqORRjxjmkWPizIf+7WOLDC8eANZS78pZU
3Znu0aAcIUEQ/xxngCElWBNzr2a3gcIT9yzFISwG4ApoPEPLjzWa5R2vR615neh31Ki2Bh8Wke9P
7mQ7zJdgVIqx7zQnwAWIJhxJk8H9qFdiZdbPrqWnI6tnEfwqDCX4zw+5+8tzfdVRZO1O9T6Q5mbg
T5OwWBuGgFWXHk3uJhLwGZhxXl79NHgbZKxCNSLdaNwYSfOdaxvii8ukUn+qnN0ba/zdpoDGtT7l
fbkn2ofccfMdZsUqkIgpv8+2sRP9na1G8AL9yk2RX2fVSicZKyq0lYN3QeFFuLZANCnZS886AwRF
+a4pxpDHf1APpy4KsffCVBmxzSbUwpl4SzcfzLTZYm2CPlDGh7mwDlaS/f8QVz1q03pgup5qFPhm
XCPivDNqPPaNuEyL+GHyNNxPbtyrAWq5Z05rm7R7Tgg51NUrL78WdrBRa5w1VMdUxzvatSf1cpjo
69rU9gWfUr0O10jPjY2NcfJXNE6CbWL/Hdtq0rZS0dpMBdt85PVotTgswCtmc+hWdZBcYhr6oS96
TAO6oEs8WLpWwU4zVkkqf+vLMwsLr7zA0pmsi7lY2f53NT0SdgD13hhQBh4VsvggyhxKnUvoOYQ3
osLrzmfUesSO9zTl3Wfm3irGJ/U8DkZcNP5/1J+s/PkPxqRTLy08rljt+vqmRkteK59hlu+muTil
7OsOPAjRB+c6uNSJcYn7lmUhxjsbXR0aPYew2K4myvtyGYwwb6PzHPQUp6VzC6v/TzVQqq0H8VKR
jlP7uNaNz/3iMjKk/aDmEa1qIZYCEbL47BUvlWB1q+MEWKf0H5wZEyjjbwthnHTP2xnkJzTX2/St
3FtNn9KBWRZszvMm9cUtNL0L7QPWY4JbbgD60JbWfR3135MAQ2HdZjCgQXEGAb0tgvTLmA9XGVib
oaiP6up+gcofLytS9FuHBr6Sc4oVxAQktLwtJrweBPbYyiJbyTXFr8jVblFO39dx/Pdz6gthhdGw
HY979crU3uP2/Y94cr4KOcO+4xfpLvZYBvOl06ez43FkWvSENajf9049shsNd3qjPL9a+1jL/I4h
eF823qHTl6d2rIfN4E5XOszu1ULnsyo4rrWNLDrzpPlJVNO5GaLn0Yt2Ilh+4TbeSWP0gJBxMFqK
ZTXq89cY4wLbxL4NRL8aqhl8TXnRRXew+3hXtgrHg2Y98rZdmT/4Y/UD5eAR5e22qOLbKKp3Rmvd
wYgOXSt+aVmvkPZtx5pWl7xEsIDeITODn6OMLoLD5pzESLLdA1qrXWtHIAExkwVGdqozZr8OTkUN
KcKgfFXXJFXHAQ3p9DsXxZ20jB0pX8mtNzQEyR+GtFZxKuFAN3wxKtJ+NJK/LcbspJZLWAJfZWo/
uKK+b8rs9u/bmZMTRl6AcJRwnOFkLpa2piHDLb4LeH3yJZMwVXRr13kw0VpsLn3h3gQWYiIedLHc
rVyWW71xjrAQVoFe43GL16Uf/KlFfXLYrgHthXbc3ac2u3xjwGa2GoH4W3xVQymf9U3MUJmEPLpF
eprKO5RvqF3m0E6q7cJq24Kjq+HQBOyVvvQ3ag7Y2TdytWsV4g58kMqdH8Ryx9JK/dWMjXBIz0X/
swa4wezuyYawSLgId9zZxWDrbNSCYxHPWhCsF5vf/380ncdy1OoWhZ9IVcph6nZHZxtsw0QFHFBs
5dR6+vuthjvBOLT0hx3WziWdMVM5+pPhoyzpCTdZ9zVGdFltOoPC5sEFmu7mgrJZZE11IW2W5UhQ
gqWou9741R0PlRyW6h0eJEqkS0jgo8VPuS0u4Y/csXYBN2tO/kN8pkH6OD9GY7DPZ1pWgaDMNNhm
YXJDAvdtT8tFQS/9zQULMKNZwYBmBkVIOdIOJoKgYhOUS1YMrVDJ6Yeqx9Wi4Wy6jwyadxF4Q8bc
6Ap1Sl7wLqFsDPmjvhb0GCONTwvUw8mf1LHE2bOP+RSnv6wFG19BR3xoprpsMMe8Db8A3Jn48SlZ
K1QpLV2+msm76MGo8ze2j3kgQNMmywPdkbQjbsHF1yBItNrGti3tvViOH9Oy/CagJXVH9iQangNd
MI6s5lbyuEts4pTdg+dOG4Yd3XbL0cNosIb3s09TrSm7sdE6nDZ92KnBoXgYtj1nX1kUwcU76dPz
QrCogCjoAwZ8WO1vvPQKuTjshAro8UeRflqQH8DWcCZmxfzXzF/yM27XKMJ6D48Gzf8abhwl6Ebf
pHnJo7jaSexVhxy781XdOUl2Mmh14f4RjTbx975XzT5+jrJDRx2c4rvJPNX58uMK7QedThUUG4Yo
Vq51R2flPYtj2gpT6F4pEqORlrnxEP2yCc+JjyPY2Al8mKA8jC0hPEpO1B32ZsEmZAesaLViipTf
B8a9t0sFCb+KTVSPOc/kBnF+a2HRsWKkDDWinJ/evAHmOBMuypE3cKb97655FWfmibmH7LuLfyqJ
/Lbu8gKLjDTLJHxBkep0y6gztXO45JeDG1bbKDZ3ZfqZDdM+Qwnbxj6n9NJIGS6je+DYBJvFau74
KRFZhu5uyA2akRm7zmwfZkpOLdEtnVT5Sy5SfIq7XEWg18VPnAsBQdKq6NvFZngdW4R2urXYhB78
fZlPgAEXQCWZRBjfaB7ZE//22IIOVGAwDT7086caPFYyytwYv0JEnJ0PQBXPx5ZmTM8rnUXjW/AV
RN/Uy95ul43kjmy7gkg9ce+WrnoX2n0Id9DxFYYSccjm6qmNcRLacfIsBzKdup/tlO7FNDY7lAXZ
8z2ndzUV8+CgM5Kw1/fR0t5q6/n6lrj0UHCcw5TxRqwCALYeIp6UsIVk9LqmUlvxRhCwbWNa1WDS
MI8oGz6EUsCaDD5AWtEYNzUPs+fdISP1CG82Nw7OhYIipoHGE3a669b0oQQXyxbGzmNu2lffo7KZ
e+cgxFWi7479YcLvaN12jMfl5Mz5c1y9Y/88gMY3LZ4AT0pryui14e1YZtYYB73qSkt0hVPf5nP6
4GCnMqdmI2FjDC8dU3GXJt9dcbz/6tGLgmq8mwZhfjZ+jiHO1keH5mA9GkmgdJXU5PRrqupDEm+0
6tlPT/pdj1lES+UfEjYsPS6iTRFZ+5zOs7iFdf0OZtUlKl+mKKSRF1X8ADN4uDMfgdbYarAkL6f8
cQf9iCf4knNHkiu0PbizwR+SkPor3bK+ikVbRh8QYrRn3F1kgbF76bGSXkACNSZ9Tp2o1pp8v9lB
fIBRiJ3djYH/2iXxBjkkqVZjn1X0+Jj9D4haZg71Lhuk5VRbjzzVMZddjfriJ56NKIJkJtpWzCnS
QjLPf4fuGgZOxeNXpLQOjh3wNqzuG7GYi8PPD9Ql8kcyv8IDef41DUoxjY8OQ3a6ICqsYdgAT9lm
SZCbaBXJQYO+R+anafSPo0uaIG4EVi0e9M3+SD6k3CP2SANbnp863qGhUA0H3cZvDBpq4MK0D7wG
8dPVCHfWhOjvfxeYHpyiLr6ZmRhg7kTuUlkSIGPjUL7xo+G22wasjV8enci6nfFTH+NIjah7yvDo
pFhEUipQod0mFMGjyHhSNqQcYPApOYMZzQdsvAWFFWzGqLy7vqvIbs3gk7U458ve58BT4Gnr3TnB
RI+/YGujzM7LKx/lxbxCb4LxXPr5JW2xvwActV7RLXIanwZts8qdHDVthuWCtcKPKGB8cLCKEV+N
aW9l9JcGPQQQAsOHmdtvDfJdyn6pvJcSJV4U/iEqg7s4nA5Z/2f0B6yO+G0y0sccZd7NNGlfSMgk
+XVpvqb0ELIwnDprOOpOaDW3aQPmhIH9q6E/ZEyF4hAl4XDIXOyOSSufEjmzO+8zN9o4IJYQKFS+
kqC5jdXr0GTukkXT82rZZliHF58qW/QD7fodBIwYWbix0biJdLgPz/gwx/GxNqbmpj4zM8C/nExK
QFziLzmbqd3meUhHep+k55vG9K6cpYPjWsYo/yZ+0++pN6ctOSreZzsD3WbWJ/nlDB/adOgWbG65
Ca6nNbMte2FJvctRrfhGuJik/97hifL633CYDt8f8EH2iLvLU1OV97Z/FYQc+ppQ7Nin94J855ip
MCrTYoJ1YKT7ArdHWtRHOx2eS2yLqjpvmCNHvdRw1YRcPyfVWuvNRbjWPszhp41DO8qe6ZO0oQb1
rp8h/TPbKX/VaDDHMU/V8sqpCyPjcd6gFIX5JCmk2mikfifSpFPDQXWsDU3BtKkAlCTJZngrfejV
EgL3kJjfGu5m5Jgdf0p9MAPrKO7DQXcqQK30WbglGVveOVGVLv98eWPq4s0U+zSz9m9LMMZCcycn
ZDQB+MvuolNCOrVeDDCEPUWkA63xacBmZv7O76vbmJElPecLZGyaYEetLYrwTyimKS4nnXzmFi/I
Fnx5vn2qOLuIOQLSo53/468kB8SVr9qCtKpgu3RWD+IrsVy5USGcaqQINav2iJiWDAOLNSI8jOEZ
xpfMP+clvqkJHx19/cJPD69S4dKJPr7vvOCWV51H3miUJLCFt9pDjVEh1lwYuMOTLvP8gF9hcccX
0xyF11DvCfQjsd7R1yULaBDFTVHBt4HeAnlmIBR/bb44fX3vmAz7OTdHc3jvwa01cq5IfIKLKAWw
UJRHQqoN7oNorg4xR0BtDzYdbUB19MbP2Ki+klH3vHjpTmLd0CwY4z1qyXhsXg182ZCKU/T0mZv3
eg5olJ/Y4Q/dU4zPKSp/yUJC6De4kAT7Lk22q3yaLgIpLGIa6Ny94BgJ8tsQ20Einr3Ic49T2rH8
V6QR2SRbbXKggpMBTFUxbGscn3JakuLKKxOKOs9p/yCPs46eVXJ/efpZAZIETissH5A1+wXq3Obu
IkGL3q6gO7jTTlemMxo7EumuAg6jC+oB+PMvVv4eNbj6xpZmOoxI+skH5u7nef5jDtZhCOFiSBy6
Fh6RiVXG8dsVhidMQaAeGhuwOJ/3Lh31ZSMJ5DT9mxC9qSlM6K6riEGJ075uO2K8szgRHKUe8v0d
hBbEZ+QPMlfHuOx6+4egA+ctB7RAQTikrwEsWVjRjvZsG9d/9/yHlbCdKEaYHVyXMs6kZfBQza5b
MscuI928zUfcnmKu1X0Bb53VvMD6ySVyCMKCsKPQlTAtCNbmXOvwmV9jffR1JvDH6bj2A81qaYKg
ydg4DdeXbsSG/qntrylhFcZY5jS9ntiVFiXEZVKqKr+oUQCamaPB/ajRRMf065Bj4oVi/w6I3Dsx
YCS8Yhn5XHPrHaZDpGXguKmo96g+GV5s5GrtA0+GjBpo6Gwtg607aPoTZioRnCY4icXkI76M3r4A
/6Au1b6xdQ95zDJirCvMeb0P7hO59MmfbgzvrNy9lxEh3YU9Q175HnqiAdttf4VLieIaYFFZytCv
DEm/yV6SdLjBw3EzZu8uLaUqmg1qkdFlFRYQCuWZMPdEAbxEBiQHAMmZIqPrR0PQ/2Fjzu4DA/gO
IycupTe6s8wDK6a/ROMjmb5PDkPSISH5f31msk5ffDpAIOIiOh9xydxYP/r3lKff1gweglyvYMAM
t5y7cXnJUSfFRHZAnX7pHe95JvId9uZGy7KwYFqhaxBigtD2aDldGX9kDWqXzlDu+yJ4FJwQfC3J
dliZcjUtwdbBZS1SljnoDTswG7ECVmUwPIyy+J3RNqeAYIQQOXTE+LJbE0KyAqZOlK9FWjzUzbez
U9NWmDaZcbRvWpNsWSBzQ186dA5/pUQAnVU9qeUeVhbl+p3RPaalJR8IRywlWyXednSsIwCybD5K
KvUvEaPSGMOF+0fiCKbzMLdcp7yjRP1U0BMMq357tQrAFea5vRXjwHT6cbC2R902LQa2eCIajASD
4QcKJYo/cEIzAGHbUQyJpzm8N8/VU+kStQUmLCQTLD5N3DmvxvglqWJUuEfolF+aPU19vl6IccoL
hqSRLc8XamaU1Yx6hiJQ4XCf1XkHGZ/FjOFJADSZCfME9mbh5qg92Plr9T6x4cpI9iNuK+AsyJXl
pu4fUbdWjjVnYpM6vmZ5/TZ95gf0+AtRZVYBfuK+/5Gug7sR0iJXWb4T1qDfCwahg+PhmXXxH3pR
3srJzVMhzuryVtIik//BJpn1PuRPFLrwaekvfoqKY0H8Z6Rz3qWnYSbdKH0QVVvTx4PQIpAFCvLw
1TWACvFRPDs7AburF8miQR7IftgJ7OJHsTMs1KA+CIWbY7EtPABx/iQK5VH83SVnKtHVrG6JG0hP
SI3DGPpWj5VCgrP5SSCsjxUlg52PCKmzcBST/Fo8qu7feCPNfukPNkPYOPYVHRpvBivfj+WrMdQY
E6RsDg/Mnt8HLroSS4bsCnDtv803RXXn0S8ogCWNhM3hAQWknIl0zZ0KN0p8MMOM/vANEjO+cOss
AFGHXuNfOU14JuzEzUplIsIpGKVtE9nBXIKIhvOxgHyCtsWIrObgMbt0iUh6Y3p1K39ncgYCPTpy
lNnVJ8N+RvgehgS46PH8jim7WwxIwTNGP2AfC+0giTvAIUpB8DuNus1aP7F07G6fUMz4w0PygS7A
whyQjAxFpFlD6GP30DoJHAFlJ+SktAj6oP1ScEZRQP/w5kMumfHH6EZPDv0+puqTKPp4pRioX1KT
7xWiuNpQmFdAL5D9ScDBhc0gSHf6diYvQH6MNXlkERxKU/X7pP4Y0GPF69knJlf/og/FzYyU0gEF
bB66xBmkL0wv1HUJRgt4Osl9krib0JroL38NCUIWoko7WA5I2et77S9Fkql774EHZE50GIGzkvnL
aG9lCJR1SPOHdXPuxq0AXMLvOOvBju9xjyiuKW0WylmRGwf2ITsSSSZRH13KB9YuTIGfxSy3VYnT
gOZfyPA2ollS9NZCkggz6SiMcFLjJZykmvkEK4rVVi6rTtyUYexFj6JfbrkKnwEWyfqdufUbwRM5
NNPxRVayPT+IYSQZ5O5AnrSRST9R98YzFbGC6KTHKbLgG3Nd9hza7AfIPuNqPoAk+BMpFPFcPbWb
av7je3jGZ5ow0Y5NygFdkeB38YmJyaVBM14+/4J07XDQMW1OKBpO5AtnAgvAXVCexQN1QHyne4GG
+S0//0dwonYFTvkWqgxgONfqBf/4e/dq3MsoFUIqA9qXQTjcI2t1/eaWDn5/H6Tl8GAF8nivR/cN
9icgB7jW4kQCbkwTORpfO+t+SQm2oNX84H0mi2wsXluMhZyEASh3wRwT05hE8xtcFFAxvMJ7xjSl
LPrdd/z7vyzOKiKgnxm99CkJg+bBdKt9RNwyr2jrShj1H4Z3OufGL8ArwzslyltRsVxuIlqWKSVS
PJIyCD9drHUzk0nSQCmcqxiSwxIS0NFxKHJ0IcyFy6RlgMx4QmBLGVUrWonnAS2RcOqwaaH/bLq3
8EOBK9yNonLUhG7xKmzwu032FyiRZ0qmssuU/LbpcsqX7FgExJoNgz56v1FgPMVrsOkho5YK7X8y
jBDO4+R/OITmsItxkUCKv4sJ9ECPSQ6IJbJQYS6Kh/ddjbiEf9Yzc1UreprCClyYTMMY10GeXE6y
34f8DpyzxxMFP7REz8SB7H7y8QuhTeC1zKZ/HeEX9DdzjyEeHaAvKT7Z4a10p/jyqleE+/VUaqlu
jMghZOj33zh1GRcliC613lsM1hWBIYcATCffps/ZsyOKhG91yWlIN0QMTNnmEkHRwJ2i20jHQsMy
AwyppluRGgQI1AsjkkgsCi8pnoFxx+sS4lTlisMJC26tz/crkxdS8LG50z0F8RezeVAZPOoN9Xgj
8xBdgxB3kR5sFeDJv8gh0/pp0pKIt8t1LDyPsWqTmyHpVpECgvXD+ziKJOIu03BrR8OzaxtH8pX4
KQJCz4L6lCZjnN+krnkaNCCDUeCCBeXneTMPK1B6PJztjEkbL6KA8HzPFy6APshyR0o+xiNGBoeM
I07RbuA2eBn25fhJW9Cx84d8ihuJbObLcdh6FK3dpfz1kYgIFqwnb5JcneAQholhqJ3/qXUBu6tf
3BAZLuWzmOQKQqvsIAhEMteN4CbA7kZEBs11JLLhRQiQaX+ply1CjVdxxCHAT7HztDItXgkrMkLZ
vO/DexyqVNawMMMbX7/NuKXhQ2QHCGzaY5nue/qbyvCRrNTv5XruBv+ODXOdkkDU4jcWDd9NpnLR
z00gFfmEHJHPRfI8prE/fcWe3DY+KvQMTmBnkgUASjkjA9SLYjpxDYgxH5G/IwEBDhzhX+Er0DLR
Mjjd5OWCTOp/KJxtBhc8DnB8+zdYBB9hKrEsRENF3iBvMSuX7ISr+OKLnkU3/53yhxZ/uOcRIk2+
zNU9xM11z9ZXWSHjDzYIFJWrUcT6T8X/3bisR+ETF6hDD9mDPM/sC7nDh3TC0BBzj/f6u7/k4Dmo
lNLeXe1/6m6laaASLRg4jyNOJywNQbYEXNWQv5GZv2TTybkgG03m4IJPlz3JBYbuWZipwoVjpBEc
pkegEs24QD2BMXEQ0uhf5KQkVaXKVpoBI0HYDQvimJUbkz+kdCzhgexKMKBK3Vs2LhQK38gqwMnA
VbLKf2enWIp8R41v3lX5pyyWaCWFGY6XmBV6FOTg0yyBj/Evr5PPhi1y4RvJKkAgXwiBjX51Kw2S
8iahX2U+vl/K9Mo4rAkdxLSUq2cSlkV48yzJ90vwJadZIz+A+pETfFD3grJtPKoJopckJ8PSfw+J
INcKhl/oTv1gkhUSIaXE8xXNV3OrFK/KM4YX5AIj0Fn0yhAcDO9LbIoDMsalEZFImv0YWZLMgo3Q
An+Cm7iwBAX/2QjS3AwakljTZYrvdFFQhKTX39WLJ/V+Viz/gdMDV2UXQtUT5Z8GOMedmgN5MldP
3d+PS48xA2Oo/0Og6Tj9B/bKf8Q9NNM8IYFiP9743Q/iz513FNnowuAAGAG/+8Gl7zcxiWuSD74r
Pi7GpxMZEz35zfTq0caXp7N2HgYEy5WoBFPNq00Veb4LIututB0k797p2ydlXJnZ+nwNZwTDUzUw
iIscvcSZPqTCBqaXQnl/BaSWKc0ihsKQI+6oJKNLUR/Q/BI3ckZxCC5OZUXBIEh5kC4oZPDxVarS
+yPHzx/j3+Mzw0hfQmx2whA8LB+8HTkxSMXfsp6LQKUzHwKu8LSs9XFx3oHYUZmfeAsHg4DiXxNb
Gn9sMtDvdvjwkSSIAbGNiAR3KB1nwXOg6uJxvDxx3KxfDA3zCPNrwSBh3MZILAFbGIU/4p75DeJY
Ea2WzthgOV422eYTvQ518QoAROyP/ybmchR8d8IFGDs9yk5i93KpCeuyHol5iT3EGhhRaA1q4H8O
0zYc4CNHEOXp/Rirn+ZBuRK8nenf+yB0H2o7of+RcZTUk4OBN15ja97dX51F1Y5UKH0KyVPFu4ei
k2O/Y3gQXtd1ovkvikku8fQMikMpRKSVrvs1rp/LpN+va3Tj0adV2ELsL/+x4JQNRgLWbMVPXAU+
Wt2yPLLeCzknWF0cOFI6H4+igpoJOVCky/xc9cnQEvglgTUMInqB3aTpRLD7Sb4BDyy8driMiA5B
X9VET9/8gPgrLKbS4Vz5vwHpjPPJ+5eJIQ6MnjhMqX/Z92J5TkvI8R/7MmzmtSXOAL2JZ/nbEGEV
A0mwxlsnvFVQTwqbtGNd7FiVd1GYPwTl+ZDUyc2Kw2IIBrpgXvDf09cc4svSEzulBd5dUhl35fhr
pVchr+UdojJZMDgY4DUZvjLb/sHakKSPMSOWBxgu6+lpbYr7sfJ+d+7ls7XJWFnKU+87e1kInKBI
Mgou3ykq3RedtZO7yCPjwCdfUsEUF3d/Gvwn40CCCvKgaSpyoX9UPpE+HV6M33Fu3onnMV3Dlekf
4DxiA7WZXkFHT3MynA/xQe7RK4LeydDRNtkQlylpIljNnDWH5sLaG9djExdQiHag3JUhO3QUfoJX
AuK6jfdbEsfDMyidZuF+1pCT2Gb+dvgF21PXQ4BEjo3C+Ml3xDJ6pLvhD0J2XCmVqI+1TTFN9zM3
GelkkhlNYhuLFyiADQNSLrDsuUs+IOGsA0XGoeEu6C252OWCuz6MCDJsLc2dUD3DUracE+yij1yd
mdZRSIc/5sGoMiwYCfXWGf8TE+iDqK4UqC64I6XDn9b5fxV5cTAyy0WAvkWAWeVcsRwCEXz+aiDx
9a9cFz2ilvljGi6Qaybj84exrkdO3MHWcWwmhbucH9BaL0eQ4ffKQRPSN+Rtxw2+5usBS7j8tXTZ
h5bUzl8UAQdnQ5OSTmy7czYjmDnJfvEzuTPtdj4pk0M+TCSEVDMZSABk5AN0wsJoeHGrvAgZCAr0
yxSHguU05b4t0PxVzpju7dhHG6bgbYm8LL77PlxIRnN+OWRpiCCNwt6hrub4DfVN7Asxfs1m01mg
DGQJSdb07e1M1E3uPZGIvAttUB56PFniEp8wqkUKexNh7/0aL52cekDqxaI5/i8TduPpRnS1qBIL
Q5dmvdyfRD3n43r5vRKFWPhVnnPV/JQnUD9AVc7V74fgl05Z6CkxUwXBCSoMuRhMjiFLl6fLUyeq
kC2BK5+nF+Y1LlAVr3VNM1rjFxtQ6INn84fZQFf85jdvEZDRq4lPyypUTJIzt4fgHh5Z7A8aNxAP
+xRik6NdHpTL8KzrNNuNLM3yNbTmveGBnSYKzqh0a07C6DzFDI5md2GtDiO9QeS8uyFVyRkmpTSl
kLj8rpKPtN/a6p51eKLIv/iRq2nPp38BLNG/LA4+KfcUrVBkj14PkVopRXIVQ427+Vb8vkYMKLla
o+yWRQ9XP5mcaR191Bfb2KBaeFSx/FSSBZSfhNObS1BNvjcdJbQcZM8ALNQ0nxY3d/64i6NHoYKB
XB+FLYGY0pqVgasb7oOTZ3cfDdUePoC+p4HEGHwa5urfStoidPkEj5PZOtrxd+Vo9Q7uYHB4pSyJ
LmDcAMBgtQ7YycYlvZXujadXAkv8GrytjxTBsM9RADoJbRmuJ1jOkfMnNQ6whS4CBJ85xgZHCzQj
hSS3nz7AucgY1Y6kGlvzUUKWw1RuYfcjKCqpfBZxLW9AOvP0qDQ2k+Pec92KvOXL93O2D9P/FiPa
y2M+0pC3TN54Pc85U+0njCc1CaTkYQGOVb74lnfTLHQQ9n/WZfXsgRSZUMJAgXsUGuLFhn71CGjy
35L0mL+PUMyWFjp05yuZJg6o9d9rTt2W600j22MKhI6uzcY5Dxr7kIRypne28ciR8UxctYiXHl9A
RBEMghYxoneIz6+CxmQiMAPDgbwiK4xBCjoI0+QbQQUKIawnupe/XJbhzaFMgI5ccL6MNttfP4Pz
cN910WPsMtKuSIgdkq8YjuUzkf/nNWB8Rnkx8OlRBDcN/veih3OdJn+zs/gjwL0ly2Rx5wcpztqJ
ju5l/STZaSeRlzPYdZmpw6yp1vOimWmX2bEuc57b7cp4fnOLy1PbXuabBh+XsgPaxXzBXrcBkt7b
gEkbnunCx5G5jG+lHz4T1l3/tub552jcN334swyKj7YoPxvy3YyJJq/W8i224i+2wczWc4k6dMz+
yanWgzmZjxNDU24Wpm0xGK/4TlYABQYdvYE72jVv5xrpWITplmyjI5hVjirFzLiCfji/wExW999i
TvfuZSipsvLu+jbbYxQsF8TacBl3TNClqW7rbBsy1KbpPc4kufKfEDOfjnP7Serw2sBweR18i0zU
EEGC0YYDCa6lhGy/nJl+Rc8aGTlGUZkYD+mhlPHGHGFuPTSpQzWT4Dib7vNEv9arssYEljdR/p88
xmDD9bN+IDxMhPt6JseLyXa1/ac1mpPMw3Cmau6MHzkzwlfCYLM3v4TN5VvkAj1M0tYWxkFX3Sed
X3529vRG3FT3NhDQxsCZqTvzz9kPHPvh7H0rahs3JiUTeG+mkdSFC5WQSB/OrfPqYC+9hJRRaLdl
VrU2a6BQYdm1jZgikX5JUmoo4e3p0p20T0UFs9n6Jg7pZwPs+EcG/BkfU1L86KlpO/fKxEa/I3m5
rhNIweu7EwOOidPfyYdLQv4XJ4uAXVSHYhUmlAHXztfzOt3Bf0oTI0EKWlhfWsqbhdiFJeSbkuRq
F+9Qq7wTXjPnSW6OtFh3im9OXfZ6Ji5aA0tobFDegXtWK7i37fyPX/XHwGp+KDF5pZkdXsJim1NN
24K8wjN5UIH/K1FmIZ2QlF8bj6XxBclUcMlTmn41Mp+8NkY5I+UUBhry4EQKvExzCUq/dGi0azS7
M1mDytMYGzKyWNy5uTywVOYuHJlxcmPjieNbJbXJZyYnvbIu2DizRU03xE/bbFMjTylEpC+JOTHz
npm7+JOkLcE9urOCuIlK1pQoI3MU1cxKFXMXA6o8RNQ8ExGZlwv9gcrHgQExXemxLPetaJdnE9+q
XHiCdbJhV+KiEncGJSEIJjQkAw0OAzkBLXO65ZdB2IoRAjJaiMqZM/NlwJ3QnCKyEnaE4wfcodE6
ndgg7YBlc9Kl7m4oyepAJ/sg4rlvP8x4vpWHKVjP/9kWgxTWsvoZ+vGk9BvyOk4JWvlfKKV2o63C
gWghwLAFM+m+CJ8EQfdezpSEj0QIdnTVusmn14bkHlTtrktI+1g/CEVMJKGl1vDqr/Ot4rXx4N/G
Pp3Tkxjwfqn8DH6AGJgrCi4gJ7klkUhuq2yN5cZ0s008NbfKrBIRXlQbS40+R8SKhqn5JReWDk5f
dan0732SHp7dDDLFIzfUP8jJPPRdeoehB8UeOgYfgI6w7JSnEA60ngmqbBCbjX3y1Q/C00itI4cR
h+3W7esvHKRZFM/hMP4xmH+YcXFLO+1I+ZIPfozh8jF65dRX2tWTnFmV2BDxYUWc3vKVPvBH4sc6
A97hkakhZ1Z/PsmLrXeEVvxh1dV92MW/6WV1G5yZn0Nq9VGARURJ5xPKDeLDDIml/kHJBjxJ+bt8
0Xd6i7ke+aLvdNLFeXxdnUUxYWhTxyElDALhE7p9vpidZd5Wlre/vuZsby/zl8SDklgolmYZdRSd
NOPJzd3NaDVHNmiSduCRPcMjVQ9K66RjHzPjjFpVUtvu+tzd1d6JVgHyWzdD9ZzF45GxRq9yZ8bh
5U6fMExq1Wd/ojTzP6S/O/h7kWq8PiRBf6231KfwBe1Vi5CfyZ7LLtqi7KGiMcmgqt+VfKSjmWhN
dXKSXpeUxv7BwROCiKU54u1f6KTNefiv9XtzoFb1jCOHo3BNpa6nD8VMOSjWBYk11Cr7CbJTJ80R
jRmoJB1/QQn/TtxnjDVeB52pg4JrHsERgh7KztCd+sw76s44vki7Zrxc5qW0Ml+HNyT7ToKeKyCn
9Fa18kpUyZv+tW+ZAhV48/NMqo6MR/J0WLh88TORmnO9Poi+xXqs2pqCF69vHig9e1D0UhRULs3W
LfqdMWd7FIyNMeWP28bzP4wQJ38zHRPm3O7qrriLJ8YQEGDJOMu+Pw7IdI/sGOkjgkjiwoCBGIAg
BZ+kz8JPliPFYxJtF3RE355pL25U04fnL3uSGLfOwtv6aJt445OMlbjBfY+7OVwMstqYguKnO10C
y4eCBs87+tQC83SSP0WTmJNcsyxJloUoVdaLHH18N42FaJqPIZ05FaUjAnwJCzJZDN+EMrPBQVN7
vqZluYzy6/FT0aXyTSh9xgS9Cgnzser/AN2Rq2EbfBcE+3uNWDOOYcifSDrXipDDD0faG6tXgNY+
Z9uB93DfLNes8ycWwzdxwXwFZn9ffdcWzfAw5I8R9x+sO7cg53iisH6cCR8k26L34xszf1CABRIr
/J5mTQRV4DMORD/VHQL0OY3er691r3PbBjKJWYq2XvhXWyPL121EMDxj/C+HZvrxL9QWK8q6y6sq
Jq0+OmbNeWH2UU9WX0W9IInFuEQ9S3h95pTqmelakHaHplDzyCoPj9gK/2SK5yXfFvODfXEatIG6
wXLgFlQOgRu9bX5NfDRuHA7WeunbmCRw5qlGvyomEXUj/kPEEx/mDsWZCmNzZ5hhf5ELzuAYAw63
X+6ff7iwjCKpOl+J9kqVwnjrCoaxn3Pam9sHEmWbJGOS8yeJ+BDeTJOrm/Pan1pLA0nxzDWUpxCl
6Iu3BcAkJlgbLCWbHMC8DF7IVS6C9H0sgv4UVeMdasPHw8GuVLIpc1KJs0oHz86kY0Q0ZJoiymab
JiG7PGIs1+y8NknzjAI2renTKS2KFRpMw6n6wqwfUotmpusmJFBl2X8NzSnI8ZqxCI1sSwkli/WY
L0kJg3EM6gadOCcNto5RggbRerXrQb8XBhRT7Im/hNYYjePuZL27CASjNYxDORjphjECR/EpIzvu
kjNDhfs/5GC9pGVw5N7ffaSbWIJhHncDlyxXrTVH94oYuGecLt1UHxO3P41BRByudk4J05LCzPqV
nNnbGtNcxXnuB7rCZYOHoy6JCMXkoXWqZu8hxL1+SS/1F6agkf+WzT/FzJ23kDqW5NODlqxWOx4m
JkV1VFRDmNXFocFxglV5jhnSVtptdju46wNNcihDCqOFenjna1szS4E+ZbhaSHYfzPGFkVJb98Jw
9TlJf+e0v/2BO9I7uDGpwIz/uiWMRG5E7J86IkVeb3330RIynG07M/aMYRg21oLrZm2XB98KnuTU
mkvG1uYZGjTxo3kTdZpYs5IoCjZZ1viNUfR/xjHYZXTKQxDTvPqyXxbjvzGqg5sAUa1PBKhJBhft
CFoQEzubNC6qvHfP7l8vJjNvBoqYNlbEbCQGM8/nkARns/ziGOERU4xEH1xUeVow57UmYmomVFLN
0Z/cbu6vfnK4KlyKXVHZZKVPZL23h5nyVVrRMvjGCCMsp/Rkrsy1y5jW2lY57aXTl6QZGZWYTm9R
iuipPHuHMb9njAe53nZS4C6/PNArlzQOq/haIbQv3nnnknGXTy68CFB+oLb0OHS5s6EXGYX0xFxx
2yOTqZCXY6Jv8boEOKmQfnTUvmmLKcI/TuI7UWC6UwBcSdxu6dIDHjApYsKzffWmCdhfUNY4oQXm
/GnEaR0F9+1AQLpwVSxACzJCffYH8kv5U/pEx7ibbLrsgsl+VHSPkOEYJ7uVFBRJCZOye6WPK+8s
AJjLqU9TeHo/7+QYG5nP5EfHMAxv1UNkdNuPLqcdEGkxBnidV+a91d0MPvJ8otgN2VNQ9UtlkKQp
zVzvZO7YzvJMUKGL6/tVGRvt1Zmu7OPV341UceAJsxic068WY5unK/CrPG+vwKa5BPf5ebxdcckp
77+foytqlX9c8XQmDXEXFAdyBSRfg46r+xE7FQyEFcNBXF19vqGjl+NeXwAmbvOtI1+zWC64h0i1
x5jE5blxm+SA02khO19BK/YQx0AJGgaS787ZMnaIPccrcyEnm9HpjffS53c1v1K2bFS9u721JUWu
IZWwBwiwBGRu5ZHuQs9aCwOTp7vRwmQ43M4KgmU/M8waeUZBhzl5tFmTfGfGvYIZUEiDHuPMEPmy
q+WUkhW0UmDp/AVjNETa4WfdJXh68d3ytqs3m0ycMd/WrfOQq91JThbQ39wjZQoTZIyV5pO+gE5i
TJ2Sq7awlpTHKxrCfMDm/aMUHulUUS2lqdkvfEMpM6KAmBE+CJ+9yo0S+NN/KQkdlmuyr4cgmH4D
n+5kNErZ0/l046MA/HjZSymhMOS0rsBsa3GmcQt7l3UhIxVuwb41kvNzYdSn9NIxpg4pUoy/Yoat
+lSvsBaJSv6QpCW+4YQbi5YQqYFdTzEGcp6ob1vPbxP5v/0foUuZwDJxxWXy77GCMp+vPgDsNsVz
L+v6sPokPFwu2yZ1n/hREVWHtBzptuS3eHVBLuPFuIuSRNW4H8wVOhWefRt1zncNTNiF43h3Odvv
nTsynI1xpj7tBszkS24mPxHL7/JDDP14y0BxBo/ZTFTMDCfZeVTx3zrIt8lsPzL78t2DZ3oyFxkS
A/ebf9BnJM37V9rp5bydLfttQFAzSOxrPAynMcke6jM13Fq30Zdfs2J+sQIKda2qekzGbnwd+uCO
DLB3eId+RP35W1AyLDhw6LGc/SecN2UD/QzPVBrF9n4us50R49BnVETi9X/SpaZ52zSzYgRGH2Qm
c53ao+cw9Y32s89KAOvPlEn7NtTU0AbCrj1UOl4Rm3pxkOvDEsafTLg432TtchAgMWzatDSWvVsc
psymQTUM5KqYT8jz8GshhsTautQ9NBD6xX7CYfLKJLn33KC3GW28zRum2QXbQSGEcH3F3KSfD2m8
YWH9DnqaftWJR1Yr670YuXvD+Jz7oArOt1UBGQxhgd/AQP049CIJyUla7UfJ3Us+3Tahd2IYzcbp
2jc6V3xcXYLMe3RWn6KMM4npl8uXwM/6m8AwmK672gh89XnLEWHO/dzW+9TLdzQucW9S77LQFMZd
TvF8Nk8zgheHKumtRMBdOz9OlKxtHEbw1U3CSmuyvc0Y7mbs8VAlVF6E9TbEN1E7RLaHMaGpUrT3
/0fSeW1FjkNR9Iu8lnN4rRyBIsOLF003zkm2HPT1s8W8DDND4bIt6cZzz+mNk13YlzBqrk1fvtuk
x13gM/jsZYj3eUfKXGv0Kh5EEVJErmYQr/01le5R/6ybgfIkmW4YX8JmPjtDHa3tqWZQiSrwOAN2
tePTHIHdz5xjwTEWNdwWPpkuEesIy0pLlOuX9BrxGoqqhyz9M4TAh2Dp6JHL8WUZFso14cGj4MTc
9jUMkzd/NCHOEV21dfJuHwfpX3qsd8KKj309XJZAHSzHpukVbdUgTukgeU8J+mjqzqDsTIByH/AV
fWqP4EUM0GgCoxvAle8s58qHp8iznpLQPgeQv6Vh1237FNIad0RmMYQlVltlvZBpBK7cRIcQu7NQ
RTD+NHSuXAGsU7rzMe3VbqZGb3CsLJoVKLRfY/jmBlKIivFo+mWMqVCGbiSSnchQBIzZ925yU2P8
0pYXcJx9Rd0gIF10xCMV5WvnSvoA4zErG3pR0L+gEydPnu09km5bCaq4LqpqTndF9vbbMtmr49Sd
0bplTjCVn33aIVbHQC9hlduC0RBpC0FkfLTy+1EnJF18EMm8VsnwDuKwWY2shrWA1xxLsaLIdIoQ
VDOm8s7z8x8cO11VRmJ1Y8YqzX3FmJvZLJfYUuWqHup/YkqghOVNBVWuSwPxi3TtbmO7TLU6ab+O
O2T56lH+K6rxQW/Ndi5uUesnnxoFrRtVMz3WdZF1T1abYXRAXQ72N/xZpzzO99D4McrpE6iSfulN
VM6Zdah85rf6xHRx8NY/WZkvHc7fkeWzosE5NOFzj+HMYhg1BiZUtQ5f21KXsavijCDrc4IEmi4k
6hzMckDjADfVoRmaEusSjxYv2XapnE0tB3rmFmGaJZHoRmJVRzyl4fSbNrHedeEfJRtEZVN/XNtO
+XcynXKnv7sarWRdO75+MlTUbR4tzgDXT8AKmqC0171MxrdWMDXrDBX0ElV/GAPvYvkN+MTAFTu/
Qc6hoE7cUcWKCL4oKcPPphy5T4u230rfO2vzWij/QfeafheX/gxMX+tyEiBPSKq8uDzNKINtRRan
u4iaQ+yKk4S5buuQ6q9mGyafZTgoN/DO8wjtSLDE3zqXCOfS2sa9LXeNPb4kiNojOAHsTcDPu0ws
SDO5+B1KBumCqPmUHEcyU1dB+TJP35kMH5oGzK0oauq26KyttUtpzPCql12YHkP38VtWqD8wWrOF
x+WQhQUYIOlP62y0mAbrbChr51j9jYUDASXVUGlXL/rUT0H9QO4E88MY3keBFW0jR/7kS9NBHGJP
AU19NHAzaBP/6VjOt8P5WCHECAllfvaybhcO43EcdelyYAGLjZ4mmXuOGsJelMMpfNgBjb7spTUb
ohXqgFu7HChJ9SKazXVkxIt3CIPRglFSuJ1uRCKShjRwl9wHCg6VEodkCv9IF50aB293J4x+F/kh
QNTQQhl2GexNkVcvgwirDQmW3gq7zOAiKpTZH892jA/qkKbYog6eQ4sQMryD+eqsEGgFdTjRwS7u
K2Y53JFJCb6TbbevMU4mjzzREg6WNFy5C44XYilKV132PKeRRhXMqzRz7kox3qwRfVHRPjDz82LE
ajMnKCZ042snHWCrzjb1amNlQMS1Tsb8X5JTItft8IpBvPem/wE7DmX9bgCBRD97oUuLEVjB3bzK
+uLLDyAQInotphAIKtMARpHpbhK7s9azJ32QQy0A9Mzm0Oe982O1eGlCsqaCPkKmT0Bi9MOU2UuZ
UxSQdbpKZmohk86SXLmTHm2ouoGYyD5mVXc1EqSwUudEd+vej+HNgpaJ0cS0AX1kIT0RvU1Tc4cW
LYB0gDGec1Bhc8oFWHnDX8ccbfjCwZ1Zq4YNSl/25kUG5x7qQm7DIRxuhXlCjmqdwmxSyy69HwzX
eal7B0x2Nu+60mEQF0rPSDQmc/i7XsgdP9REX0a/64LGo4B3vgq7bDc2ISrQpZVs4W99FhX9zz4C
T99T7ehDuqRGu8D7MLlbeL7TrW9cY1GSvxAlCffYw/pZOk+FU2BFaRp2pP4lFGHz9MQn0Kdg/t4B
5VU/zNa7r+Q399GgKM4hWruZvPd5lUzxVPeWRSHKLKA5cRAUi7dti4KLDzy8I2lPnO8A7ubUWi9t
+1D10b4GD8161nZBvolpHO3y4hlkPuQmdv9Qtsu+gkM7rN9HvslTbz1yjeAXYL6RrHJwVbCK+gJN
GjgoK9c61BPy0SjZsgP2jbT3qofJyoBwMIemUVXrVjyqKj8EOv9Yrl1EJB3AMbab2m/98PyYvbso
N+8H1OJjQzGlBucKpamBnLPyXiNzOuReeQ6NmtmDCiltz6RWvrj/lo4YsoEyCpuI7PbZQZ9XNsFa
WC8zlqr3xGWJFoxbukv8cWswz5oYFjw3EO3a6pw5aocuGpply8prB0SPNQ0s7ILOociO8yhORb9Q
J2m/+yhzt6bRbGlnPkS9v8c4/74a7lAAd9I8oZ2FpS7B8BovLU7dyx7ianrK/cPQXD3hbgdCQatA
6zTR01LLSlJATyfCI+o2eEEQWf4mai12AOziobuQDgYv5mjQ3sj/SjB7o1nfWqvbSSj6VqXzuMQz
8rMy+Fs29D8D4jkTSjdC/AAdCA8Z7ZjnNZnBwtuuujhZLx1sdPbWxaLbtKP1PhnUsmdRWi12ktJa
iCAHkBzAQb5lgG9bO4daFglkSf7ur6kCEvMrBlsKyF6BI6P0ANessL7tUSc2n1VI0BJVlHBSd9+O
4oWg+5Osh6k8tS3QO4/i5zoP4DWsv5IxoeSqySLFmj1pRONOxSVnnqZKDs0yFW+jgS8Cbr05wNY+
hRQxEYoaO2aHaGzwWrsi3Q8DdRzfuS/buWYj9e0hzungD9aNjsTnvEzlFh2m90GHaUHtnVODwToV
Mwmd3OYiZcg7oDaOz7Kbo5u6tyovPpog2BYQ+nnOdEJyatvX7oOa6n0r67WLLHHhRacpLp7t2t8u
IlsXS0tpuduKgACjMZ/SwdwnbX8sLQ2LHPeelNfCTB6Ru+8Z7LdpB49ZsitCh02uSSk6MlEQijMu
pqfK1sO2ZJgWPaFlY+d5AWYOvEYgjsoMz1VoQXXGkBttPbYtA+Lk8es5rY9lt1yc2K3IfhWjwtNb
mIY7VHOPXgE6SbPqoD1hHAT135A0FiV3yjhdf06YUhmi0Nu3lv/WLhDdIFayjUbzOtC22yZT9111
frOzapR/nOJuSmzy7GLfZwmoUtnQKKUcaVfA7/JRRauAOrhklRj52ji+eJ8pmMG6/bV0Ai4DcwND
51vSVbc+saa1NzIF63J/Q3fIfe8bYucvl6eiNb/Nre4UyWxrsi+M3vqCIfsTIZLtlCY7k7OzWkLj
WnnNdmYRIrrtbmHs3aK66/MARkbqUFHFsS8SOkLZWlnNTg72LQwHCEdrZotZ+mwuXirD+ic8/5Rp
WvTOtx4oHXOo4r2I8zujx7x55fKedHaOPjUkrpUDM3/J5GiV/ojgK7VMRnSCBXEiELFuPV3sMLmo
GKc4DykjE71Ahx6Szu4BAElDbYtiVACOMa6JxexoxqCVY/IiDS226IXG3p5hWLBcIK5kWwBG8o09
h89uD+JkMPuzAIgQuLpYwgq6dgWgdfSZ4uzM8s0qiolcGH7gj1AqD+HCPj8NntkBXYhuQ1ffOakI
96Vj39mO+lLJAo9yumGTZIVLe/+AH1LRQGGVAen+vjKMd1jPwU2+qtFgVPubPtyOT+uHSIs/Ng2N
0Hq0sDL6/6jZh9No+FOwcHNJ+FH84ZhahubjY1sLi6gXMDMIqvY7Dx6HgHo9niJ3HvmY/uOEhMYA
F4fRKfV4W7BVJiW7HW0OoK60JGCnWYovvaFxp9FcaCdtwDXk9NZ+gC+DsezjCGEg18PvTLLcDW5x
qPAm/Fk1dxoqCaXo1aSvFbdMAjY4UW7Bl3TaIO9xHsfOpo57rMzXRAAjJnjL5x3mB38t4cuMQupZ
wYuBLJpsqPT7B21yW0rczIPwFonxMgCItC2g06EX7N1xo//fzYi39ckhecXMtK+t3wLTiVfBrydi
lQmkcpzT6AuP5szt8S3VzOYHfR5fOhp7Pt3CSGzGLn7I5hoPRetIOduFF8clyj5Yqy6n2JXkL0Hs
/q3JCSLDPM5+uR8QPZfSPC2xuLn4BiuznoRX3wvbOVI4fvUrk+vHy6dFi3D2OS60TC76W/zEvKlW
XZuiv0Vu9RJI4AG4KYuEGlVk+16MvMeeAMTo8m8attk67AwKgKasj6niHSWjYsiiHF6XjApy1KWH
tAYQZhnAK2DNHNCvXQXW/FyjKM4M2dxuOidn0tEgWArrebNkLE48MSLEu9cnmge4xHH/2amKp42z
vRJQEhgjbeJq0qMGxY9hVeG5bZ2WnlL8U0GsxtQYJ6NozGfPgTzZKrN7xggwWaJ7nFVGpDWv89Q4
RXH2Yc3a1yfZczCVD73jf9Gd3pGKsn4oKSWaQshogBV4t7whV4+aHvp4h25QL9M7beK8pP/K+voy
gh31ydEcJf+VyK8vcU6DGdQyxX41zHS1FCDDdifT+Oy09kb7ff33WebCkgav9qTirR8AIJxoWWSA
C9IhfoEZ5SaWdht57sk2xYGqwrZRAST0DEn61b4SoGmiCGDrvGyyzgLlafxo6xtTdhhc/y6giwNt
5r5T84l3uIFf8lNNlcN8NNCXji7EQj3dTS6x4W/rXHPpBs/IlG6g7DwmFcUyvwsgvJQfYStvTZue
RzqyJCtULSv7sRPxg94ycJWenExTnQ1HyhgbfQyzONy3gUdIyEaes02SGGuXuK2sQDnZ+ev/77Ku
D3bWg3dbCGFBWifmJVFij7zmX22uAkBWykzXC0mESSxB2e45lJMFC2mR7/KJUQynv1mlF65SQ77H
KvvyU/mBAO6tG3wa9tNlkPGK/QEbQ0diYe/ycoKkLQFfm1i7npsljULizelueevfWgnViDMvh1pl
NIOdCmvckpgQPSm0yS1ngCnYB3Ppxc7ez9uPwm2hpmpieCDmU9BZL2Fjbh0TgxwBVFvss9ESlJjG
baoQ5uC1Pw55fws4zX4PS2rc/IB52sRtdQ2y7LREA/VueYk5AA2BiV5oAWLRUca67bmAI6muslBg
nXraR0C8shhapHEb180T0RYoB1KNxT172B+7AFXsGJex6B/VZGyzMT4WLZOqo/03MeNHk4kRJlmr
OxrwV6BLQJyW96Xo94bwT0biPGRUHNK01TU/XRJgYNqrLhZOum05oHYM2xKwOXtJoFAKryXOQLjG
LR6Mf4bd3aRTPqeW86mvIvFgGIU7BxqDBdbXFRh+zTig+Z36FNq+8UA1+JAvERlC+ALiHjgB/e6V
3h1LTbtUBe9pCaGG393aBWOj3ZzRDqdykUdQq4DUmeOr5wZRT0jDLLok2fA8SvEa5Qy8OhTSTOOq
F6hdQo8i2LAXafO1NEG7Uvl4m+PpGtXWZ5wOZFzqNMbearKQwIhQ/AjTtUEligjtYMzMpM6Kcczw
LSZQ7euQHdwdJAoZeYF0bZhN6bYol0eThLcM5Kmq5aMnRLC28u5WmFTCMbZLDBeqTYdyEHAFgEf3
g0NSGf+8ZCKgCb4zGrVryzbZbY06/b4sl/xBb+rAc6nS2i82gh3W5L0MFXWZBrmQrtMsQnRBmXoI
P0dEJiJCpGaZ91KYWvFC7fW7rkzjxSnLaRPV3YcPNhMp6H0xZ4S3oLpwyJ5xJT7I6UxIIH+oxiRY
loX0S7hkCiHDWewt03qfyMpINTwQ+WRxG+2xPO5AqHmDlyvN13m5j6xHtTSnhEiOoC3ZcmEuCD+v
zn7MEtRKdtTBCl9b0M5JGRFYBQxXewz58Flw5VekFkCUxFuVkErfdyTepKyKDUhEELHzm/HRD6td
FuenSCVQA9o0leA/M3/0KULxnlulHQCCJQRF84yT78l3kfwoiRJQsfpjAkiZZw6cgO4AB4T+yzg8
4Wj1GRrQopgG544Hrcp4hZsfHSwE4ZCfzRuS0JWhrLU+D/rPzVf+mZH/FH8IofgbngsRovUAT2NN
DjyQD3aFv8PPc/0Bw8ND8rG2qe/5wX9QB1rjmQ2NuoK5iqBB9fV1hg5cylfuvSOO6Uk/dKAbkA1R
p3AeSe8PTfEzuve99zGrB64TVmihztWGG5CDhaRJdaRP9pfX7VHj029R/yn0dlRVPcy5AG9B8BO5
1mZAFmGxkB+2Ti75h76VbPQ3eQtBNxle4ZwLQvGFmJZLcINpN2wdKCPC5U8KQGGwXnIJg2MIHm20
tqMtj1Tn1gR3FbTeYgDTMu9i66u07mVJ9UD9JY3Xm6L9rpGd8p3uqUPAlfWbK3BK3D8D+tkbz86u
0o/eFj8d0GR+w8TlJmvtVc9L0dUJiWB0kj7xAV7mSBeVHz4hJCsykkRJrH1rOB+kGWvE0tbpAC9h
xSTEM1wBmDHoJYzPygGgKzkQdOTFPp75Wha8olQxylcWjU09Yswm9587vhX1K92qtWQhfQpBRRds
6+FG7MsHWYQZl+ZrAZdnaOY24QCdlH9Y4icsvQ4hsay/y1+ve/FBREqHCIGAHkQLQxXJd0/xmLDT
jC+Ae4/Ir38aka0DUS5edrMOfZPAfQK3gJwmdR/9yOZVMQhrAEAj6LQAhnRSw3KHfVBAgGS90EQ4
JUEDRfE1X/xz2k2PxgywnvtoXe+ZwggtwOnDGL8Lwnz9CifYgsTj/5uTNfAkB9S3Tr3xU4V7YuHB
Zno1PLNCbprChRMhhZQd+OTsfvPPwmHUWZ9ZfJXOHnqgmq0fbwS017k+ZNlvSSwK51dR0som087w
thEZeVt7h76JL5HGo7BT+3kdMkeCrjIqM+9sl8KlVtmrN3Yl96cDJZehOG8CZUsu0NnyrG1RBJ8L
bPCgH92NreyN7DShaAMzqob+sZKcpNb/y7qhjoEQ4+sYOOdYRkA+GDIpTIpl/VpN4tgNprZ3OurX
BpXKjP5znkLiXaLouDRX1qofg7tyJgXvo01VtTcWOjXrMz9cs4QW8soC/u5ZZJKMqPvuiugWxjSe
zPhrJM015uUSGtPWj4uDfkDbsTeGrG76NvXRJdXiJmgrgnoikHRURZmEjMCN+nOdmC9amq//UjGU
og9s4hmWsAhaYhfkemRT/iBv0RaDLRTWe105Aq7J+dD/JhYgvfKV383EXGwkdkWDZRNMXmoDyf/R
0R1X/X1n/EZb0t+CJhDIeccg8ObXcKU/4KLoMv/mmwZlvYGMlrvWZ5Gr61yJIUeP6Rz9cb3dI0YV
++oNkViIRZ/8tjlyWX2k+C9eXYDSKcUGXXepveTaDcVV1gXjDYLAPlCBpE3oSsek+DjRb6XXE/jM
03YtBcvirCBvN+KIYSmbkDipP8opXe6LpnouC6gyguAuIrgGSfzTJsVDBu3THhr5izbqbVWzeyqB
efCmq+HngvYRzFNFFw372Zi7Y+rzcnvXZoQJ8gUizIfJiW5jAgkhRYRVLeDXtoEUhCncDZbB55Iy
uyjBdE3pc3HbzL79BYHNJWgYwRx1ARFC/chBNK3KP8Qw3NNK2UAEoyfvmNeH5TWfzRuByKEY6z2s
3HvDXXb5sGwTm3mSIVHXhZHsCnxW13SbuAZ43MV06qezcIgQ54SyZnpC3Awf9sBOoTt1amfjNS5t
stCLxN4toNCadAavBEQmvqAfvu9642twKO27VrT3ymwj2Rasut3QqPTxK1Z8MhgqnNiMjokSmop2
OvUVlAHcNKTod5kZEHXo9kNZ0t2pIaQ0Ii5twQwPBb6CugSez6OEPZn/TGCvDYc3eZol/T2M+4CR
B2GxaWVLp96DZPe7tkD4u7QD3R+riTZGnFytftxbwauV6m9K1VdIP9cdwyP/VTr5tgYuNOT+fuDI
It0HdoQxNVdsXfZjHeUXg+Eb0Tp3KCauoWdfo1+yWRJUBNiYgN+2Fd84oLXD7uwpbeAHayqrIPs3
ZWSSnxFMxhduvxzv0sXf63PiqjdJ6ElOhOkBC/P7GrysuAaMEBEuEM1wNBQRfokWNvwVDJLJE6V7
evCXYMmIpyd2mH0bGlBHlABS4gLUqQEIMpnf6TQOUEB89PJs3URvM0EVD8vf9s2Dvt0eymonsC9S
lTuFfmZNxDtETIQ0Dw4JQl38pLhQbPOJ3eAx85GVLWlDsF8M+YeCG9wENhiYiIwzAyYG9iGqDqjy
rt0qpEBbasdDjn8waCTUxsljaZpq3qP9vq7wISUhOW4SDgYGDmjCEzZMmM1o+dNnMHun3yavuinp
U0ZvCSJaBdACrEpA02H+dT1sP71SfIvL2kYDtOTLlcfTL5N3G06XrMG5l4mc9nKIeiDEiQvLSAyp
q7SWB1TH2nXquMW+pkZ7yOxU7sa22OfznVubm6KtHwFQbcVynYk0y77dBMUnoYa1hOuxAG1LEXQ5
UCbqHAf05/gn6paf1I+2bECeWUdLiQAsKtMrkeyNIwp+gKKZQQvPmKYjSmZE4SlQy2YJAO2yX4Kk
/8vz6D1ruc9oXqx8t4Nvy5qcVdpOcBaXV3097Wp64dAtjA6Eutrjt9TK/XzeGrNzcpS3ceELM912
rw8V+46rBgHOI0ng8LAfoz54Anx50rhNUUEzFW6DurigrQ5YYNgSh/SM43OWJ+bMOrZc3c+0R4uC
HkpwaTz3Hd+vwOWZmuGw+EhIClxZnHqOgB2PJwZMCPTCdYk/AtMSPGvbMZAuVY65WZoXlokLSAW8
IVR7xL7WmUcvg6ZsKsSlJNoGwXpSC3N5M/h/Htd2qO6yLHplM3NTYaAdJrb0NcUEa54DvTAKPnrf
ZUPBq/5O3EBbLQFcp2LuJRvCSxW5z32iwm01te9sKFaTV2dyxMgFAhxl7mTPePuI4p4RnRVbVcea
Q5OcgwCEBMknLojpMgB2jWMA1Y+/ZsIF2jYH2b6MLRRrvBfrHV8+EsfruMHjPikH2gs9GCIOB+Ie
EJfH0Rnu7AU1HNPRxgc+dw+u7JrvdSDHm35SoQOgAB0D80fGYj8s7SHNTrSVL2rILiUnaGCAz+KV
kNxCFO++NkMHD+ioY0PtVAJMFCDRnUDjDcDph828Zt49lqQclnvqLR0RCF8HSSlJQDuOb1k5He3q
23Xe+dXM5LK2o9qaaIse5MNRryLrotcC8UD+FeIVgmrCBB6bLYaZDov4ROtryTiqVXAcGQ8szWpr
gq1uxXTPp3nV4SghBkWPpQmem4GiiYe2jIVWUo9mlrNsmCD85bLgV78X9n5LGtoYmDgHghDo/OYL
lvOkEyi7DCFZ9I9u86bvLJ3PHMoBYrZfJk7jblzwZn2E0CflglDPXTfXvJF3GdLs8TJ+lj75UNdN
DKB58btdBX8kUXqJdFFhnlBq3vpi+kOLMrOHs2zzdl1F8M5QHwH6BmytHnRUldIuaPr44g7Dnl03
hSSgNFVdl0lQ3lrKMYzoXM6MSUaWc7IFUUqq7qJpoZwLCto091Tzb0x6bvjztPP3+lkG0Adu+Fww
TuLSQDcxDMHwhvaZC1pKAEvvmuPSgTNyQopARRW+LWP33Mvwlnf5xuHLw1jtQhXssZvgoOJyQ+Pl
6mcOY2Tfjs08cg8nkPlkEI5TVN9PHQN2LVhGGoIuDT4dxSQoJCW5vKDDtdJmhdmA9UBp1mTYOp4L
XIr/kIwFpeUnC2xo1n+HCuQmfTIyIUloRs/i6AXFTr8IwrzcTu+K8a71w3lNugqkynogQzZpqfqJ
m2wZ9NsEidiH4lMfb07RLKy1tks2mw8PmxQQCHh3Q4pMQRH8NO34KUigizoHDaXmc83RjMh8aEiy
KctFPLrUkJLhqQM+P87/gHyAjh8R1qA1Jz51GsLnHAJrTBqWlcCErCtTqAu2/V5bPTO0T7lGOKbx
E0GFS4SqExaQN+Qd/vxRyJNf+4BqYxCTBVqMqF6CNHlyYwATpC7aUSkKuII/KigXlPVrRpYzYbFa
AXbCME0Wxr+5TMRoC+5OwU8v/J3oxF9OJJOEOt1L42hrptFVZmDwhXnBpZQzosx0HvmtZSebtEb1
In1CXXStSxFTPB7qJldEy/VWL++CsIHO/qt0vJLYBJzDejmOPYzB01ztHQ2wY9F0eBA1r2RCcObb
h0lle4sGTBb8Hwe2TJgCOQJPWcvg26ChqrOB0bNfcKcHRYiIY9SnlNDcWvJn3/g3WX+j0n3LnMeA
FjMWSveXFtZBR9r6UCfmwBwXVhyRN8alCDlsxsbKsqJejYhG92gae492KfZAOMbJH4jHH9GUvjfK
iCkNAVKnAY1dHOvmR7XGOrCTPVVcevvsP7J4ntZw+3NQoMaKRAipBgvQgunhR0TfByLACVMfQ9xp
Vd/axXjptHWcd2JFgjYDyuSxhjuWh9bZrzEOHzyFDqrS6p026bYJkk3v/9HGn3lJCZ+w3+pSIXxd
PDTeg9XyZ+tAgMNMFW128dhjmQ0XvrBKbjk8lUFKyEZE22pl4tv0gUjCdysq1pWRM9/qPfvEcjGD
EB5pPueMp9mDxNuyqpwS2wRTCMKekd373pzvF3VhiuEpoj6jzRDHyeq9O+10qchERrJLepvqv9pL
COz85C02XESMs31CUWemklrQ5NcHkB1AoKa3sK7rINNimMtO+2g0Zq89s0QTYoDoJxArEuZi6I3Z
3+td3FVBsnXbf5lhfIxQ4ZSl/Xe0nBdH1afBVk+dU710JPG8Cq6swL5VQwuYiAoxoHc6gRI2ECN5
UpozI6YymxV6wI3pJBtlTPrD1fg4JL5a2RNqFNT6Kkd9ZOoTWO1Wcn1pjXcye3b0UR/VF5jSdjVh
bB2qV2EFb02CdcuECeMknUVnOeYMiuhgO/bsFcSmz1M+vZmz9y8Gd4kBe+Iug+praORTkmTQDzTi
TQe8ysvudUCyFPJZ7/6ptPYAP58AI/RbI5q3bAodwo4t9EAS1QGI8nVwZTb2szbDMrnHy0N2uS47
Zhxwn1QNPMO9myYqTPjDHq9eowAQ8VJ1WGV79kPQNDdKkhLxUXpjVJnFJGkttgNGuv03Zugkqocm
q48xep4hrieQ70o2n6CEYOpHfidgzKofocJugIOHkXMKo5r6EvifhB6dqtdN6DIxwjjIZM/Yk8o/
m0t2R1xQ7dVgAs+bj10lT2ajWbK8P5HLKG06HgOqCYQjwL1IrxsIHjYKPPfA8ezq5pImYI+6hGOd
qZsZTW9ECqiWoXXsLIHchnVFHlBh4xCZXemASlvnIc3nTQBn96nBfdGjb0uEWmm4bS2LQyYy2m8M
bxDfAMyn0LjQ8eFleBl5tFVZd7ap3g0z44sX8OcTxehJTJ+igI1l8mi05kO31umpW4B7Gno2QxYx
ckUKDUl5vKMfAss0OgyRGPdxRu0mnkx4uCs9Zs+Ma1h0xHD+sjWbkmxTJKDghupnWhAhJ2axZ0Yy
pnlnKWlt0rZ6jon+rXz+M/nti06kWrSFxgj4vhNLhkqp0BMqTnvaGTBLQczgAYPrcvdst+qlCWww
4GC2S6hCkja6Q5qx2YAnS69GpuaVjvJ1/0GM3kGHj9PgAnUdb4EHjmJ2cX5u/2nV8x/EEb8bu3lI
RLzJGl5iUUCmMSZg251TEY+UQT2oHUtJZugybq5zwp4KP10luBucBizWsmSnqcs1SXMJqQXGdBAR
Incex2jujI/OmJ6EEJQCopo41OvvEJOGyNZQ8d4VIecbkAqc6gw7hb/DPIxQ07+FlKjYNsChJ6du
VksGIiwtxUMQzbshaB9lgUyImJU8O0a26foZyob6SblmDlIvjR7iTnNyKAZ/a6t310sFZYIxdC89
7VqKdPY2c9KrmeRnttjVEfBuqfSyZOOPMJfPKFvOeruCx9nJKQb0leJApixkBGmO7q05/kljRgjB
lwar0nU2/jwC0UHSnl4Y/BoohZtgqYcchRWZw7ANcG7nZY1awcBKE8i3AVEs9YcYfTp4S7iFjwFc
kjI/O58IfzLUl2OWAClcIEXl5IUbP6SF3dXpfRDGX22JTrppPHo4EpuYpokQR2iD6LpUuNsA9flo
Qa84AJfIrOB+wjGMMZcbQpehV3rRtemcEdHZhBxF05wuMmN6KKEWbLkq2loG/fQkbNpD4wG0SIl8
6MS/a/MTKPHUUCRJjJF1tSG9BKi5Kj1gXY3FK/XvE6iqgbrDyTZx0vxpQFEQqFXiP+jqQijE0e6L
i5UbFx9vqM9U0QSAlshhkzB/8czl3qtgZnGSOTsXjd+fgWkHDxBZw5ZGZqtyO7lFvscIOwjyZFoY
i+568AS5xm6WOhADU0jBjkYpINkRdgFPLha1SEBpIhnX7Ug1aaRDJhWynCqMH8kMLgy3bJSSiK5b
j4lGLw7hjrrMuxmgQddmz8mSvTlu+dNgaVdl27d/lVFHcLMHD3PsWts24JH1W6kzTB0BlHMCO3ph
khsIULmJXLpeBBZgjp5d7VHL/D2aODNoVMOFNjwbY18AmO5p/GKDjcGHxqT/SzPuZOXqT2FMrzNs
AYclMaHKKqAMaBrQKGDCyqQ7BVoww6fZNZD/9bnUyJVyY04E6Zrt32RB8M/Kbc8l29hAFLBph7do
9l9Ln4Tbz2izp2W5pZt162swnGEBwfwQvOYO/OP6hVZFx6k2TnUcI6pQWhdTyjf0u/w7c6nBzFuM
+xvt+2yMn17uvcVh9xhPaN9EzVdEWOMSRImx5uCZ8M9Nwrrr+vEnde2QWZ+x/rW6eTG+43AWYjZM
r+/F6FaIud15VCvXQbR8G0Vf7nXx5z+SzmupcSQKw0+kKoVWusXZxhiDSXOjggEktXJsSU+/X8/e
LDUstmWp+/QJfwgAHVsYTjpBDSGg3XYeTjCF0+2TsL73ggX79WbnUKJUpbpAQNkhJHSZQ/N+oLMw
WSSJevaTuwdMoD4mWgWhjI+wC+5Bqaxbho9mDiajdmyOnJ62cmGePBthp2A4V6F99Hu85fr6w/Wx
CgpsddTRogxczMSAfDc06f0ArP/QvBjII9wNvEW49F+dXPxVgckFmgbFHVMV7OYUCY0a0IiF26e7
6oBXCsCOS5xuuiC4eRg+b0pkHMD1TeixVXCYBHEwxeO6sUYqctSJuiLUMwlQkOium0CF3Z5eT4o7
0JK2KC7OGe7SerQSjqj+mhDBgpbjKE7lW57hPbCQJplUkXdLw6nZdlBZWmdjD8bKApPHkOjZC+B5
QU2l53GdkNrK42gfx+VjmTn+Q0Sn+cub5EkJ6zqqoIXiXY4HEKrJygZlhPH1uyQVzhp5m8dZ7uEV
2ic8q7tj7kNY6ib/onOF2YSGlI/g6WdnBjc+1rdOMpUISgB0tVOdZsc8GX18HIDnnwY5nTk3tz3D
pHhamENEJ5jOzBvzTd4VG7GURKJxO+dWD+eADiW1aC6iezCfJNn5yjbZkECdaTGjoRsr+96aWkYD
tvWhYAuj7Q8AgcQzvnfc+bmEr3jnJWg6NmGS7vrO1cV2G6lLMwpwKTbMglJBSG0SPYKasuA66EbY
Mk0PdkH6OiVj99Y5XbtLhuDXrfKPsnBoFQRoJyB/mLwEVgdyxjKBwgxszLULxwZwM+Ti37mOMQsf
xmk3O1519kbRvQB/po3PwTv3U8s7hPEWmInEENNcfgwwLLvEj4uHdI7SS2sFLVmmmKx+4+fz8hCl
UBrgrRGeA8hSpb2geFYb89pq1LwfowBB+B5jhtCWt8lP5WruBVj5JEaaLXLizaCSYV/ngX8qeKJH
n4YYSKasvoYVfClRAxsXRfqdOtL+S7Sttp6Enz+1HbrvjWM8OnFpb42+DNYxVubgVfP8GJcPaSPa
uxS4+DoZmVNbkHlce6DJF8PMLiE6raopBpsfInIoADXkCXPVKnPwWGvcu7Gxn4dQVcSu+QUzxxcF
Ew/gg/WnyNiFftAcVCcPjDe8O68q34eqfyPd3fsIfzB877aAo95LV6K9AAYIh3HhnYyQ1VNAtD0C
YnmSIiSzles6xManJZWO2vqUjN7Vp/s9JfUGYN+tT4FuWFA+kbnat3kDuIIev0c3zMye68Ff/ysL
E+jfOvDo3qUxSux42Mj53F2LckGJszZ0u6i/Ta7zh1V8ciHSILoV2PattdvhS6npUE0Yf7SJs24G
WZXMYqddAH7J7AykHWug7Z2f3UKHAb2lewOZfKi8USEajC9K5T+gzocuoi/Lfu8XYttN+ckqjDFc
GS2clxFZ0oFDB/307uj5QwKtMaT8hrpsNdU6jPx7nw+bCRCDbw7AVRHMJglI4w44IqyYLShg49EN
FwKxJ0DUAcfd+eGQlRtVAHKzJAWTLy3Qs0kWbVUdJ0xbFSpARRf/sPAgOIzBcizsyj9bBZxpM6Ir
OCVCwnaui97/WyQ+w4Ja5iYaWHWdQbnxU/esgikBbYXpl2fKBOhWO7NXMw3xcJRrnLJuTLn5Uxix
GntzP6WosS4jcXoItkJ2YOHhvwVU1laA8EwrN6OfgozPvwRRKkhIASVSYZkLUbydoBqiHt4xdiFh
AMzPe+h/jDWk5Um56zJkqjwgciXHhKOlXc+Mxv7SOlBM5Y1C0fiYdn2lrcyN+2zK/0iw5Q6aGEmV
Xn3TubqIEUSqPaWN0V0co0n3CbToajE2k4s9cAi70pFUWXZRPJSzZd5p34c4i49jaJ5U3X/4EJt7
us4kNbSdiypCVL/x1sIBq2361TXIfFKEnrrdL9LXDBZcyKHbBOG5ieTPItrnyBTA28glTNe7U3kD
/7uRyX7pk68xtm6KMITumosJmNcdCrqrAvk9w0d8HwqbM7rAD4tuN5j9I+oFF9WHr2kdPcUVRjJq
2Y3IGs1j+zb3i0+W34S0mosH+EfvcoJBUo/9Ks1nYL4QjSL53StnxZdY5+imGE35aiIuAxAWKG3o
FIgKAvFRafSpVPxoGQA2K7g3UrV/m969DO70EIgCgZ7i7DrijYYLAaewxqO08xcnQPVymD4rtM1q
qbWAs2ePTp1JJzIxdlFfIP3Ch3I3yMF3eWRt9M9ixOaqnM0XzwYiFeBINjvhGUgpvo+OIqm0s4h5
IJVtb47wrtFjXMSd2UAu6+PyTiTVcxGLHfowm2Sod6Gy/naOLHce7twnKLZ7YyE2VSn8Wy/YG1kE
Xzs7CCUdJDlnkCt5SJukYLLMYBNzU2ZKPNcphR2DC2eGTDWab3cVxSPKU5JhxRQsq4WS0HaHdcJq
W9JlNbb1vrW7NZBycGaIY3Ymmf14F3VIYHBEWZ38zCUGOWEf3QVwamOPonZwry3lcqriDSD2nY0P
RSrsg/CzJ6uZN4n5a6FNUOagfuYJUhalCE8bOWb8euaORjoUe998bBePO8vFWOqeQeZTUebvRU4Z
NcMLQp+wj+ESoYM1y2ZTpBiBhcwo2vxs2NNX7oJXzp0Rxku+kJlMyyavACIqw9xMzQJX2t3SRb/Z
eEVXgOgY7dOGaR+ChsMF4LP2hYQ1NW4jKRigieHPaFgPakqf2ng+0Aw65WO394qZ1CAaYWhHzHD1
mxYh7UG9G2V1kmZmQTtL3+eSUdQUR3c2Q6cgljATcpoVjfXsmhJN7YaK1DDPjH5vdVq/10EC+CM4
xqxvt0NyOXF3VA9b/QREaT22pguEX5yFaT85nGzZkn0kybJfpuDSogJsBNN+CL1NnssD1o84ZCIO
YNOjq6y/Cz6OIDxnhl+Zw+GdthDOkU/IU5pS8/QYdPgo+WO3Auu6zUeWyNgvWzUmDyJKvpUTkQoy
2FmbzvSRt3LtpwoxFPOUxN46jdWeGQnaLpV6pW1/msyl2CwLosYtgoYrwg/NwKLZjDQdrx52IIfE
Ne4dC4L34D5ES/64VMM9RmdoKnUkVumY74Rto4wiaGs0uKXXLrO8ct0DPjdrtReE4Dmt0BmxUvxF
OvC53QAJGhbnxe3Q87FC4oJXOi9GwtFhij7fDCak837IP8U8XS3HfYsDd22a8Uvj+39n19yFyOkd
6X08xbXzZJRZsI3Tw+xqVZ6DQ6WIfKABBLwkGYreyoCpDSK92lXApKixXl3prG3AwsAidyLFwzWd
N27rrDNn+enmZFm54oKjvLWqmnplS3GYquGQJeGhGJAxs93POHxyuwQpFzO/tr1gHAY6ufxAR+G7
6o0TV7GMWJs3Hto/LF/+XQAdnyz0ZRgjLdOwNiyFyDB2nrW5tyewyhRzmaR/k2S4ify7Qr3JghjC
caBudfUYkJo3TbtyC7Ex0K523BJb4+9YUk6jePFPuW0uONnsx94o4LaOBSIBw4asiUQ1QLEl6ICb
xPXv4mNEbuj92Wxtwzg1U38Qmf2cocQ3B69zj+G6fOslrXG7/K4X61SBzUE4pcnx27F3pgHib5zL
Nd8rrRTTBQ+EbHsKUEOP0X2lKWpJeKrD2G74LoMrcX+QnXZC3cU4/SLAti1mASIeRVWsAUNLrez+
Z2AV13W5aQqKe5d5dDY7qMCZCQQ16Lb6ZqYOYCbZINXTvvHDlNRGUb/LMwnvvXiwFD0/FfUs+bhZ
xZKObprOMPE1d5Wthy5dq9+NKe7SesD2Kpgg6IW7CfbwDjYm36Xx1UYM4lSEar/pHNAcqginaXdI
vXgXyLpfO0nTnEUPuy9dftKlP8UIfOqn3C/Oc9X7T0nRiFMi57NkrOZXkVwVLKMgrV7clr5eXzaP
WR7QsZkkg6RM0rp2a4Gp4vicVs6XAIdYdh6G7gXeiLWa/KvAaJmhMSAGuxEIuy1rFJjWI7qDdtPt
mMyulYi/OwMkqAPyhTxxrOkTN5jcRQuEdn8tZHAfW5Jj0pqxdB6LcJ2iCuAyzBdjSBOpN4Ho58eg
tJ6MOmGiyYiw6btrPbnrViUvedq+xlJ8N8ZIFmrZ2JOAlTan6LFzzcsYhTnPW9yPo+7oDp9LANCA
TgQEOagLPkcwBcJUuAw+xol6NzhLOvdJ5B/6CLxU5xr7PoanbFQ0L8Rz7vvw5B3SAhGO092kICm6
omI3oeiVOrQnPAOiXygg6zkvQVM/NEW55rguuNfVxit4UQHYkMKQnMwzoEw18OFcnwRIGikU+97Z
tAnw3REPsQXkZD1QTuQMvFJD3NtZebVx4W1aE3g6HtmGQP0kyDdzh8RfUWZbFwnRHj9ruP+29UZb
ObnFWVu9RmHzOxj9rbJywJMelyEJGZ3nnpO4C7aoFp7bbrSYLimO5L48KtSDQbC8w9U5BfHyAdgN
feBUfVNwHKplvuZdrFbmIN+EXH4qn/scJsFjO1Rald6St6xITbC2VtN9GCKIXpEFubkTPrt1/uwY
+WNgpwDD2l2GIM29pPaya3dTmQyAk2AHpOfiDQs1yNIhFM8wL0QohEGPvwzX1u8GQL4d7afJYzvU
3QKQMNgNwKoYg0Nhcpf+NwXC0iCfghpRLhJI4x2eE1W46WTzG7WDs3PJIfII4U+jNdZO464yshIe
9i43fcgdKoCTsohTkcmj6cbXniJ9Ed7foC/WTgSg00RuV0Xr2Ac7F0wTM4U234L4gAbNaF023OdZ
OhsIqy8WlRuKzjPmLPZaWO1pDItr5hRbFwS6zvpcOJsyyHZhZp41rsYJp9W/w9MBkzQmb5aBqI8D
O3ZZUKpS8lIuzZttA2mbnZ78LEJCHjOrOWd5MH1jngws9q0cuqObRI8ChZ4urBCVzvrfJhj2wdQ9
Vi646ICexYrztWFV5vsksD+02QfFHweeIudp5AHARuM/0+4lKq+0WlLSXDE9b2zqySlba6gHY2n7
G9ALkc917/nrwvgKrNcF3S4ine1Vm8TWWl7ok2QxUZYx2OhuOKcvvEK/f6CoaDJMpr6LGWpfcSgK
AGhIYSSeQ/WF8P98UHOwNjkcTO9+4jdAC2fiS7L4m9QyEGNBPO2hMR/03etdn5v0VbsYhmNw6vx7
1ya76mAICkB1Z/2/+BKx+8h/i+Ggt01gaeXlX30R2Uk0GqnSVYwpRu3DxzXxVsq6FpDbSgAf37YX
nKLqyyrQzkSg2nnj15mNxqOLmql776l4PcFcUzxBzE8GF1ptfUm5u1lQ4/OJRxFzat6WC2DcRN2L
5lhzqLwXJ/rGVIvq7hmsF7/ixhocVJnAuG0+eAxqOHCy5BcpfR6FHmLSX9COD9PGHd658CjONr3x
7kUPqVcd+wnjknJbTSjwZNveBuHY08hFPhwrZHoYUuPf9L7jj/7/tDkHycrdrvmlfiy9OCPy1izn
f59yHhXmoqp+1YNcrh+oDLDlXUXWoRsBXBLHAxNefcv0o+NKeVt9JvADIau7nP9dduOLm9FsrP6H
7PHFphzper/5wTzuUR/Y4Th/9UGE5e+E1e4LL9Yv5Ie2P9TrRy/JLF0V0aUKFwZc3wYdoR74x4g6
+QSun6dA8+jUlCFUbvOolyMZR0Nirfe158ZMK7dJCrkWRM+sHwTvLuBtsTj4qqoj+bKPvLGWdZZ0
8nSOlDbUdyRAMqa1iKQ1L0n4Z+P/7ymp36d813dAv8gYQcNMP4DkofSTXyIhnuBxJHkfFl0dNke9
MfisheqMz9dRSP9w0yso5BqtvoLKgxVviatioMkaaeKANQyRPdsK/lpWxAByGn1vjJmWAWgTfj0w
V0kWDdz8HvMZsNawsqJHfQ+55FiyuaJA3xB+o9Vm9XfkQfMvABJ6LWhrdkM8+sGfYkDcuUdexom0
aFdINphty+GguQs55xwJGbeMZw0zmVOq+Pd+itOgndsVGe+DQ/DhJQVbI8P8IyK34slxn8TwnsvX
0XAA9NM4tTAXCV1abOnaD+mZ6/ETIV4vhYzLl62kDeIea1fdeHExuCd+wDi+VokJ3xSzEC590OEE
DqbeEFxLh9FhH31Whf3UGe//P+AEG7o6IeXm5TFfSeOn9PLg5YN4N+351M4jo6LXycqwSSee13UP
3YmHwYJqZxhiLQYmdQtMCahHnNz8MkDKu1XIL7INZx0omEk5aKhZZzUA5+frO5zWXvjZpI9jdM0C
pjez/dcUpDuWWT32RIdYPU2AkerceZNQV80KALtnzIe5HvAU4fGOoLJK1C/RDCwQ7lw51n0aoiJp
jwx0R/XRRxZIJYKF/a2fcjN+w8D4ChAmLOyEJFf5F8segrusB/qdexXYF5j7TLcbE/QQndFEtR8i
jcJ12FGNDu2kKPS88A6NRbiUTGXRtvnrRsNNhvWDUUC6LUhM/Fb+Wl3HUN4K/oT5grhXTb8wbI3P
SeTI9HNyt1MFWCD5aarqmd4ZndVivjQ1s9qyeVEdg/YpsatdU+Vv9eT86Uktu2S4+J48jXhsMZZA
0KduD+5sr4q6wEExPsxBe9D3brZmqD6h9d40dLc9ezzZJDOeATy0KNvHzEM4I0WeSI/Zs6A7o9aw
DpTaVYX/ojf04ERnW2TIAdcozsbTfpLmIVXi7xC5f3o6qRoJsJZjc681x3uiUZqYatXV6jUu4idz
kn+aNj8EcOlIWVMc0/JcR2t3ZZYOfZMJPHvmqFMSWg+paR9J459D27tli3HRC8mixTEELU4mRnSk
z33QtVEZjRedPtfRuKaBvNaxMpbmsW8C1JG6E2OO58GQT6JGboK/Q0bpCQ21cxw1+07VBz+Rt1gz
qwobDUPbTa5aK2Yx1YtXm7dOMTHLS3VGHOKo0+0gIo6WxWvtpReq+J4hd7cvwvithDkA8MbrVumQ
PNEStUGmUfoFTvvVi+RbJHTh6BXQHmZr9liAVME5C+eXJkbbvxhvER0vK0fpjmHrp5osMmUupq/G
e6MTG8Ugp4wb3ISciyuMN8tevmSaA9aAauByhKKeFmp1uwucH3SEWp6a/TTX2WNC+O2D9JwzY0M8
CbJ/Y35a7vIbus2D8gIQjaq7zhysWSf2NrtvnrN3ZOhWLgJvYRvfu369Cfz2uPjLKkBsryopdmfn
XHbiVcftaAJKVdPfaUeoFllKc5m51HGQ6jmpxaFtxyvsKcDaqfhyLHX04vkekM2PNeSvZmRBBsAA
emhwvBP3cUOhNSW0R5PFvNh0lcyyvB+8+uhh7wFzXOzrmJhiRohHkkCm/QGI13uZmNeoNNEgaxHP
mI4UMGSPzi6vs7doqf8O9XCJOgNStiI+2w0II/SGR1DJ3KVeoBnp0lQMlIZEPCkMKvAQODU5zpqy
3uh7YjaYti/52VXOm7IxlGuMfTVFx3AkxyNLGOPlbTHCnRNG11w0F0P2p27GoQzBrKIn2cxbVFWs
XRCNp4mTv50N3P64iYsTwjMJY+qkJGKAkewWPkrUw3uYNnCK0wVj9phe5LDRzwGnLNoaKyLuevIn
bLI7JGH5aTYOEAftK7fsPa9DGSaL6Xmxo/Qtslzjk4nRgLkhkGG3T//UizpM9fDWmyEiqX75yXjt
fjbng05m68I6euCzUrYmdhw7BPI2grwblw6qYH/ZqNI99CEN9Q70RDzWbwj83yyRbFO3+gpnY6uz
jjbJt5VHl3LktgjrbSZaxCFzDx2izbSCyJadNRVSDfPJQ/ITvUBjzeD6GGTdrRDTc+C6T62wX+sp
PMIUQ0kNM8y6wWLOqM6dEBhrcWtSb6QrMGT7yYCJafriOMX+qq4cnKwWB0Quyzps+gPBGdEmo3xx
UVeZZHLwzOzRV+kL4Ks9wf+X6Sx8ItTs/IVmQZluk7E80WnYhUln3DnJzP+lQeC5087MkgsAZIQL
dDYBKWht2A46WYV3iB0eE3EP0RcUVECo/sYZ2gNZi1c97XlHDVu9oHwrPWrj76ILHnJPoCHBDIg7
GPF5MIXYeS7SJREM1zAickjAqqK+V0N7CQfxC2h7J8b8LILp5MT9Ngx5/HWyqWkl66dXtXTqpjC+
ehXjD9fVUjt463Cj+ySkzo2nXaaF2XPD/BJMNxHxM07e5OB1X9sPZpjuGpESzhMw4Dawy7ZVR+rC
d50Q6WQ34xBfuUP30S3LBbFLeAF1ew3qcJu35aVD6d3xh10wmPt2mnC1ztNJL5oH6Qu4kWxGt+w3
XgZAJ0JbUBF8ENI9NPSopVscZdM9V8GyhUDm3wVu/or4wh5uxldgRrDYWgt9tcGEHs+VSD+hAV8W
76Xhf00Jnf7asQgrzR+ksQ62FRwtJTfSBuVPIk+mt/EcHyWqFEk7DUGcqTrmSX5WgNG4jotvoiRm
0VHm4IxaU0/ztn2IVwgZaVoxOUwyFET06WFVE+P0mnN9QqXIsg4h+mbQ1IHWSjTaeS0AdzCmZv/V
y/SPwbbopmgXjcXWCvpvYHsHp6YxT0oOsxxiQfIighEODOZuSfSuIlQgfUjrOYAP3x9+SvKqRowo
Iqr+C344lSveRfog8IXNUFbu9F+2Vf4acRSUNUsfOMVjNGA17IBKa1p6JxR2EKdE9EkDB6SUecvQ
mNcrRgeXhXNVu+slAlUQupm0xnYAeR67tt9gc/lU20SPNsuOQ4z0iAQhXsSXUSX3II4eZkVpltV3
IadGEIAXFmhtZbTcrBTXnTj6U7YTluby0GfZXsdoQwyn0hi2Ma2GhJqhHkjYi16+Bq681nbx6Bvd
ZxM4Wq8UISRnXVnq04/7X2t0UKN3v8YE0z34n0nQr2VBTh12Bco1i7+XWb7DKQsD+fGnzKLTGBCC
tNgToQCQFfZi0cbwza88XLbpABc0xZS0gu4oy26zEAG7xjga9MWTwv8Yw+QduCKuuSUG3PNTy0OM
hXicfcsj+02fUWo71FH9zpTzhae6mdS8mbr6uBDw4REu6xkLLtqR12SGzTuN5MJ1+OYvQcpQlIwg
JclVE9KmqXEmA9gyAAnhB4+bgDVkWOgblP6hQ2mzpnTyZnnwiWbTwmpLF+tv7UEJoA6A4tp+LT6S
i167a+LkgBnmVsn+6GtYWuNWT0IHCoMmG5sCAc9nvSJZLtu2puNo+pfeqA9eNt9Xmi2Xob6F0HLL
G4Wc+4MSh6jq8Xgx6aBgE3NXhormdbHXh8S/JyTrj2UC6+Wlyy6WDfX+SNeutkjYC56yJKOp8/QQ
pN6nMSCol/c/GBPQQlsQ3LJe62Ew7qKhAFNHb7BbNjT7/5aGVSGaN2J5jbSj00XUm67/VCa60oVL
LGdEOKyke0Xl+GQGBVhEC5OW0nq2mum0yAAPtAXTJaTqg0m9eoJ+d2BhMt76Mc3yDuwTU67Eb/7m
hvto44rBzXkLJOJStcrQKkENIw/EdrbN7aC7VYVXsV2Zcug7aziUgllpvAPgOXpR+exqwyADLmSk
shP2svuQKGKY1A7eXOCNaJY0KOANTO4bPJUnU+W/tj1+G45BEdF/CanFOQq9RLEe4OXNaJ2EI/5k
U7bp0C5rXaSTpbYsYkfW1AdYRzUxOu7+D32g16qWJ9M3dmnVr4aOlFp1xZPeJYsKnpYu/03D6TVS
3Y36F8jgfC0b+2jOaC/SufNojTmRe9EXqXeVBX/VobHclfWWVjhtLxJmKgKA/WuLQBHEXJ8p/5pN
+DliIErygMG3WMfC3ShK1ZmMRGfMHB8s3hael4IqzFYP8aad8WxgJYqgrO/yonyoIjwbF+tpbhvs
Yjwa5HDxs3I/mxndvOhS0vfSO2C286NnDOj7epwuyVPji40PuNgtwUMbDsi6Fvq1PHVd9jaaEzOq
7vYvcuMzqYPClA8c+cUlFNmHamYQ96gZRrTvTY2h9/sWfiiVaQ653IofaCtQbOY7m03pJOmTZEQ8
IDruk91U1BpBUz7XQBTRsNy51nQwvPo8WeMlY30i7uDvikatdWmW5eV3EXsrogQN++6kv3+mkNKh
2rGp+hvHPfehwzaO937X43qyJPhP4uNaBPfTMn4UwvkYBdogULejdDyPfvNdSxjbudm9my2aSE44
lHthG6+CLDbqmgvDlm8Ajy/Ur7suZiSH5voDo5hlnYTJhkV0Q+XvG2Gmm34yCVrFpS9fmoHuDHGC
4Ax7ct4Jv35tORLMoXnrsCmDtw2tlzSHvtx1NtQ3QtJnkuptmFmnhuVRpc557Ez8TLy3yuHrGCTT
VQ6HHbH2QB3LrjtFU3L2WMGZLffmIHZzoh4Uar1xBg+vBWXK7UE8jcEzAOvENr7RsK9I2fsLpOxd
2DY7Uamtq5ZT4pQHEMrXYrDe24kTryHZ9HsXVaJiOuUMAIFyAzViraL3sOljSH+RcW/55S6zsk0Y
zvcUkYeybI/6g1F92YzcDa0+XeM0KulX9XrdWuJeAO+HG0hKF5sHvf4q5N50qayrSv2N9Ik5RcFD
aqXuXZzXWL25t76zt/kSbDmazwMxfnKsszOhpOdB1s6NRFN+3b8ZHm0S6R69BiSSwCDe/YsT5y3G
mdHnMvu/i0oOJaPkNPZ+R80NqUPcmnBfIe256WpoyZzHOkE9arQRrEqjMy3RgY6UPs9nMa+1eerY
o26eq/R3VGm10RG1NqZNaLff0DVvuruuz+GETYumy11jPM/ACAvduuOcHD0WqlfrmotTwEZOoO6n
XRdprbgYpnfKiJ/pQg+Tfz5oG5ORLNwG1N85nEd4nvQLDg82DeQvl05VUqprlRpv0p8uOpwsXYKm
ub8XfQSjvLvvF7h/rAtd0+ttEyjNomy3FqdD74LsKn4cxMTpny9cJA52ezervmuytMAGJNwA86dZ
rhu5MwFLP1DPqY5ZnuG7MXxkSKnWvXWeRX8FWI+LIexW+tDcwJ1RmH9yc7lAiKRUaiGvwpef6cCW
yb+6q25g4NgG5XC2YT66aruQZF1umQFBu7cQefQR1L39q3J8mHxciVlLMGJ4QuM/UyzZnR2/DkBn
dFjVYCuazzDTHlNNCdExZ6TBZtw3IwrlmhRhH/TH1bT+7P5VX+XiU0SxXPQpkCXpQzHJnacU+rxX
7MKCrMc2p1kL9LuqbFlNnF0Nz3pQ5otuA+ttPVWgNJnNkfQc0fYiptCnQWQKA0akqOm75hMThWRl
puaZHuSk6jsnYx8Rsx0aLNXwUwTfHswY9K/BGcu7erJWcfRj1NdsuoHjW6PpCCx4YbA7QMmDQOxG
D9wVfSLoG+bSmB0dG+ucv/qbCIQWiAYr4GNn3Q6wSYzpSmr3iH9hME8Q1aJXBFpQZYA/uWlza/NV
MMhiYcSJsS3a6eaQE+m/a5uPoW9OHgXxXOMSEM9HZp13+gSx4wg/bFouoPJ5BPxlZ2N1w0FOKrTq
YJH0uNTmOWop2UG3VVUBxFuUa8w1V93S/kvM3DjEzQwZHsy0cvGhd40ZzOuKnn0blacBUXC9SrAd
j+LuVMr2IEKEUUhN6HvqvWXkvJYx1PKM1OlrtnyOo3MppLPyh/6AqBBIYGQNQzjRY3rqVbxCKY8O
+I9eKXXxUdfdWi+gVs6bis6YRhCABrvTt47dp2WwM8viu6KTx7Vp0eW+m/f6rlosSRSnvRgmHDYy
zDpYVPqe6W1NxLpD3+RHH706ydHTlRBBGTEjIVWhOMHMigS37zAzib71p9Vl/ZfvpHM2uq12PO4b
brL+8Lj+0mED2a2Nzf4OS3WohU1wjlA4QNy/9s+8sJjbjYXjbkVuNclzZH+XrYUHXbJmGqJiaz8O
Brq3ihxx6h90ppqHxaGnULUj4OO0QcL+1rNy07z/l8hG/U1vhYHDcsgngBL4T5fRYVjIAFmOfAPW
PbEgQROk3dn00IGNOxaz/KGF89di50f16vblLe6fh7aC0qXwxnrWT63idgCg3OoJDk1QJGWhAQAV
1MuCeDSwwws5bnOj49+BoYdKK/2YdNNQrxHO1IViyMflOe1pfyKay+bW0dBhgkc9qFeAM34moj8H
rXXpAFy7mMZExYYFkwg0i4EiNDo99xk7dgD+iuIpARvef7TRRD7ibDITkdXeWAMkftAhJ+j9FU9G
r6fMcg569+gQwjCs5knWkHsw2V3pwDT4I1CMT/0MWwpgBYwWIvOZiALF4tYVP/p5KxIyv+Skij4Z
ZvLfIGDej7pE8M46iuk16j2qld/5OjHWUg33Zq4+tQ1O4zG8kOewBYi5IC+RQm8ix9GL1ySE6IPG
pGvAVCgiP+Up6A3K6GVOe6bjTMjZoEwrfCoQkXZQob8hs91JdwJaSV1J+Mlj484Kb9KIgdl6wA+Y
nTJ90fcgS4+BQP5UW0lQxepCSW96DqQGS6nc+UT17aQ/kBph7bAs8LnRS76iTtZBa1GOjoT6ENG7
wotRtDNN/0jcpht1w+MLnhH9Hb62S4NBb7O+vijOntpc9moOD0QI+A+cwB27jS+ZxPFORwkHJIaZ
q4emEvdMof6F74rJG4WfXo25nEl7ujMrN61YAWYKIgHIXUSHmVCVLcGjLhVYf/pxy66H7gUFm8NX
H/v6FljWO6EjLoH58yUKVE9VAloShVjnM+XmNwWeDDp+sZXYdRUVjj6kkmFm99Ns9BFGHBkU68hP
y36rzea6JoD/u2W/TtDtdOzQY0WeXH/T0UbvsWSELM465bc6Hiy67MUBsH/W0cbmvRK4D7xHQy7L
8gG6dww5uorpa9S67niQu7AgiA0ja1YvlJwDOAcdE5fQ0oyKgWSGeeM7nKdLRnItxqv4j6Yz2Y5b
R7boF3EtgiQIYqrsMyWlUlZnT7gsW2bf9/z62tB9b1Kua0vZkGAgEHFin4Kf5h72rncK6PEZhcr/
rRoT/3gOfGrp5v4JCSIyfDTBJEQh3cbxVY7MaaJpCig1mJKCH7R3DAvf24RjJA5nv3N/ZvR05Pq7
HcxjIfLujZhVLOqezx+6SGxXJtrKa1gEj8FU/f3eUUTNdN2H5fsbLaFvSsbqGJEPYufhOyTIe9Sj
R++/4Or2sYE5zNsMhztgxRuqPJSWeNyC+THLriaZY+8V0ZtGDAbB6mIe9XiZ3vswvYj+jeDPBwOl
svNhdufxcMD98vuNzdNttnH+2Vwh8zyOVXZkVa1ufVBoeEElfMcB8k4gtAI6PBBxCyEjP2MWI39k
DMyZ1EDbMXp7FFeUo1WaPtEWJpDx0rFmSBEzhqXLry1G9j7XEvPBs3nMUopq9c08okYC4MT3BBt+
hQeIeRSQwLgyEpGY5cNU2aUa9DXiTOAjrDb55nLjd01YMSGZp4SlmiflzSuRTbCSSwInHICdVQBW
jOqj1pSQeH/JPQxH/2ROa+YDyLXa8DhQ1WDUnFtHxWkcqwN/ZS4K39ARHyHftSYmGntnE9CU908j
iCFF71b/yewBM8GDuGxWmNQfHjN4vNb3qu7fjA3w0vUXE9WjuX0c2LwrtmtJSCHicX7UOxOEWx4C
S39Z47Oddy8ebi8Mdz4GLBHzDqFtbdgdTRwy+6l5J/MVLZ55m7pbnqhDYy37UL8vEthPK5BnvaRo
lSRHU5a5ccxJAszDiMBymb4t2BLMpRaGCaIlelwW8IoSXOgMkdegxngaCZrrSH6Fp7fS+8UezRGi
sOjKLlb0mJpHmAefALHI9mxsi8y7A/ljzQVO/AdyHZ2qDOA9r5Xaf3idzONCmQhjkhDzG14v7jsv
viLKxMBFl/BpsJilNsXR28yt7tCz7maWdMDoTztPaCkJVCw6wVxH3Xdbd/FeO5KAnt2WG2bWoUQm
MHTFowmjVgkXs/prNnslOQbF66HiLG/WfRKpaxFCCGb9ow8j7xxm1IhlR14c0X63T26W3asUxCfP
gwmlySDP7BrmqfXyCKEGmUygeyP4uDMxUktsrDFD40VNqEN7ZXY35hG/k5mp9a5mg7GLat8TzmPy
YRNRUhGTvpihswezVEwcrEknzN5qwgUxybyhiTncn+/k1ctoViOUNVksUZGm5dF0o2KqhvlAraZM
9w3oDtdvt+ZBqrFHmalxmtVgonE6omZvt73H1HUmT2alWTTjgsS5rAPjulHxnRhBXN5EPL2aDSOz
XxoGTQLyDjQ95JsmezWxtUDKVPEv5rbwzJsAZt4WQgdT7NAN+OQm5LIiTGFlRmHPBbLb9SWX1V7b
3r5pYAWz6ExtldA/1jw32j6rtMZcTaMgashSQGaV3qYe6JxV7bVILJTRFdwBkpt0/tWFSJNCkJ48
Jlm4vnPCY+9bNXr94svs2Gb/WetiX5ONC4WLCrumyS0IGd9rMfyaqS8YzVRJPRXLV5l9KPVsPi0S
l/tKBU8p2RmdvrNJUwKKczGmGMpV20bdzGL1SDCbFZPHwmLkor81FnQfVkcsildezwhDTeptYfFi
EpuIEGcWFAq0vblMPNgdpxMTFUzK6LK5mzXImjZpqaIB0i/VzSyBhhCm3OJg8hyz69Gh3GJxZUID
h8Xbf/ds/LHWTHaQprF9NwGaZIaZVf9qYjFPsPmSdvT2/WGmmR4t86hElyj+7Af39P0uzvBgUpch
kidSnLzKfhbkg/5I252V+v+xyeScMvYOoldHE4xmTuw9C27AHczc7tDCe34Ot0z94rHhGtg+3Dz5
CtWdE9vYX2yLK2guVQPMM5bfl61Sy362ayTOIRkgm6PZB3S5bs07tGSjvGlrxl+Lr+9ASOGZvcAk
dGvjvYZRBX4S7z54MXgkzOGryVG0Ts7Zqo+RQ8xuJVlI9Na61skEdKdPcdheLhxFkTM8M8xyMpmz
WdjRTDWF/RaKLk+R7ezCdLplXW9QmzeaL0b1+KSyD8ftdiauFnZwMdll3ryHyvoXBDYYYWs8drzV
YhitQXQx6ZcpBc1tz9MClwtRM4OQtAUNTetH0hJHWhsPoDwBixNU1stqSbqKxXAddPQGL+vKgEmx
WRGhbEAdMgwSMT7ayqhGKtHfh13/B4YZMWRhfx/CSd4NWBAxZZHx4kz52+V9k+QrQL8FxHeYWe9a
cJ+megH3qnv/cWhXxPllTV6tUETnPuzuqIQTt7qi4GAdfFJ+sjmpBsSwhZGxMioyEsn6fRLtrYij
+1y6FPVDwLvGUqjArwFAWVxgKZr+rvHvg0m5to9JW3T3sWTYKg3qSxLMCudaEF/LQTLlR3uxTHhP
2+Lu4YGotXOsq1WecvPAlDOszU5pjg+qW2+LUZitnWw3dupA35+I0g6Ufs5XxgrY+NXUv4rCypHm
V3sv+MdufqQlXriXgvgzOQydj9G5D/8whtZvSDNslHvNz8oqLzMBp0LDZUFK2NTp+lxbMLqnCkl8
86/FthrpFyl8TSUQ9EIPq9bnALT41afrMfKjrAWZqBf7/kF2+QG5NjZOjcVrpdnynLfcWxTvTzpE
UjxIlIF5c2siZDkmYx0Uxp8QAd+wBkd06fhvrUBH30zsE5Xv/JMTwy11i0tfU2j/4It52uvV+p3W
8J+tqetB1UJn9Rg2Qe58vwY8cvHyOfWUleZkxojDT1HNJdXBD5BB0JmKoD9AGglohDc5QrbVXuej
ZQPwmSxCete/FHX7OujydcWnYwvO8X4KucmytTmI9/o5MkNPGRV1iHPyg0GhF5H5v4uq+llOYbGV
banguVIrrZZD1cfvwI5wt81mQbUsdQ8Bg20Mir0mQ3HK3PTX4ga/E4OUzTXVET9Jx3MCgI6zJBBx
nA5fogFmVySsp8GBr5olRb9f2MSYdaV66DAL4IGk2Yq6/tms2RtMnV+0LB7xDqSiYte/raB4s+fI
YZJovmVN/lRlNC+K7rdeAB0Km6Km1MnrlEP/iO2EU7TjxLfYKmhDl9zJbPT6ux4tfYQMFr7m/JAV
9i0f2TUSUbM1ToDd4dR4s85ZZzO8sRY2V2c/jytpQl3lP8Ja32OxBbDGLp7tHo+8uK3rs+OIW+ul
ETkiWp5xqNpzL3FNLJrumo/iR5UwPpw5GQci8N3r4G7WwMtI9YKHUDhPhVXEl9VFDZf2oGXh3q49
kHSfQn0b97glouZ/X5pSvIUzFdopo7ZH4eizDPyLE3W4hc3wDaza+wfYg9OWMw5M6PT0MkMpzklJ
PyxrJEqUAIRXGmyxcaNvubouwRTyQcz9U7Ed3pUrKqgRaj1F8efWopKtrPlldoOJLG+9VcP6vhQW
pWMmC+9kyRmg6zHbbKJ6P+rlb6HVJVlKhl002vEYCUYQrPd6kILRLJuy4AgbTsefUdbfnMm/NcOK
ztS4p1VuM0K8Qc6/Ciyn5zhFE1jmEYWDwj6XtU+vbBh0cZ08PN9UxXhQ4bFP4whEGW0C7lw3GuMj
ZqJ/zHFlE8kDdR6W4moh3YFDu3AsQa71hOV5u5khQaAUEXLLOAvO3HUiD/HKqEFZhPk+RwqGVJx1
m2mbCTip/tYtvg2Wg0eKXhZ0pWg2t0MTJnu7VrOhZ/gXdwBMxGUF6wY2jUzuK2vo2bYQBPtIPgrL
/sBpMQOiZaG0n/46ZfTKJPw5dmPIvzTem9jmjG7jBt+5+gS4RkNFL89N1WFzotyHLppLSukc6sE4
AOYZnF+tD2EkZYz8jska3G5ypA1WTFl2zVdq6bjI2SD5tm3TgcvXIkPev6bnpZaeKSOsjOaIgV44
FCfmQPSdK5bhWKTWk5qhySFPzEXFYp5tfEFt9lF2E6u6g9/C2HssL0aoWnj4Ss5VyGbPHL6vyNQL
e6I26a6KrXQsXJeZZt1/tAqDJCcZ8VbvKa/pFJhKPHjLraDLvieY9J8WA87bbsg4GlaVJfaRGqe3
dtUDGZcN2y6ZXpzGTQ7KI+BxpAAAPgEfOCydX5YEjIGMEhMu+35hgoNOL4M6YzCbqb4qPlnWnNFM
Uu6yWRI3uxZdhbGFF/ohmBemvNHku2ytmNrNLyt+QsBiR2htAqCPtzYD4x4IEhgTCLjgVoqAoWvx
ZU7c5CzLdD76UmrkrwlCGfh+uA5sdBDRmvaWrqBi16TpvQYGDu2AqZJt7YlfWeuAe0Z/emih/FLU
G1aKfpZ99oZkpj3nxC+9XfWnxLbdg4irFZ5OKrd5ibNrQmn0tNYmVU8tfe8MzhRuZFfyLOiCTIqK
VnuvprSuUUJM8SUOM2zXm6I60oikuZY7JdRYvwpfYiVS9rXcYWQCp4dzm7kNcpDG/ixU7T/Xsos+
Rs9fP7Vr+9s1B5RVOpJTYTYmR2cZ0RbVpW9/Jn4W/a6B3Rx9hirxLrBK5xOEN/CidAFB7ecMHs3Y
4MB3cm08kFANu53TA2z0cHcKV9RW+4a5bXKlSGdPhVwAbkyjGfuTeT3hRri4SEDLoopC/FQDOuxR
4fyrHHBmRVo0T56cuGtziA9Pw5J+YIaqeR57jzEST6fzbUQPikIp8d/mweo+FqrF18pJqPgPlvu7
H9laG5eR92BGMyIiYOaTj0qLTGjca6crbsEyrH+qPgKuFXahT1YqoxOmgGSWwzKwBXi0BLlgyPSg
isRHV0As8ufybzMLWhyLC0cpRxHsLS5k93ZMn0UHLcCCrbNJYhTp47Q+4mXT/cNLKwPjLa1o2PST
xfRa7zPJLeNgcnZz4ig8TbOFjE8KFjtOWsB0p8o+loUYdvSK0br4I+d+H2U1ZPRmQd3dDMStrLEw
YAtDRtj7cciuy+x8OVhhbrAbTJ7H2mfwZC7dL2xJZ/puAyXpuci3TuConTMlvzzoOIZABiQmM5QV
9BJk1TbmC0HeK+pJ40B+UKNspIEbjrhP46yTx4dBYWbJRavvVJY629mrLBilenmcup9T67+L/h83
hSnE52FCOtNNhlApmb1jW7403deSg12c4mc1tNHV4dyFUy4HSqzIqcHOM7boRlPEtCFOiLh+MSbw
kKbyBqZrO7dFf+dYNLLJ8WqRvQt/AKc6a6prH7wvg+fvnaCCpr2nko19Jzz71NMzgb6dAtRiCf4t
5I+Gyf3jEvtbTurzSJDnc7Jc7gK2/NRZTlZu7T2kYwIoC69KlQAu7GvUllAAl7NHb7qV9cnuMW4b
1X29fLnIKDqqFRoE48jDTonyQ7XrWzQsu8DDQQI8blG+jeSNdC9GA2LB/Kbh6kmJGXCHOwrogQiq
AuXduzFhsq3CumfNjLb8Dj+JbwIYENeKw2H65gD3DkLkQR6gY7WxPMqwFU0jxXjhz4R5TfCrc4Ll
DYfuAdJv5rrgMakd+81ugSJJDh/ti9RA4yv1mmZXES1v3CQFxQgRZbC3nXHnePZ5Vvgks9TwAzuY
Tybc5EeMGYMXvRq8DJ8hsHAs8zJ1qyANSguzlQqIgdv/c0raU7X6bUaHOJS+lWLZYa9+v/oJh+1w
w0ugQKD/MO7GyP/w/fYZ8yNIpe490riNoWCKvEe8nkDJmv7y6WbKhfzROjg4SSIX/iqwuO7WON51
frozV9D897f8mikHuKot/+lSLLLjT/OaIYyKkgktCVy6pYttje/dsO6HkAInoJYBKRmHXbZbd1dE
7kcJHTPlyo396+wyfunCl9DL3mK0xUsgZpCiT3ykGMaQKBhJWm1wQPpmZc0W9+KtF9HrKBjEs9/y
PLroGFay9DBSRqm5nMHH0pEFE8lBxX3x2CDzacHwhny0bo7LlLw4lTwVMngp7PFFoRUtc/2xRJRD
gYMz9BC0IIe7BrR19CN1wIV4uqYu6fH4tlNzjmLIXs38x6nWV5KAfJ+0qd7AsjkoEe41XIs8PUO6
waAApNswIrRjNGO4WtBCxjG4Z57lATAK1V8qpfD0vOGtxGi+6nmiwSSy978xBXwE2PnpxcNjvy5Y
P4wNniPQKIYw3BbcHvPTSXadiIlE6QuWvzsP254MbfgcR7tuav7aQQo3a0YLvQITcFCz9Fy5V7KY
TUwmPPrBn95/wcT4SQ35LZXDi4OxD5faGbydkNlLUxV/OfBuOrHeSLWhUAsIapCLzS1xqoNOTAOk
+aySGjXHgugRoiEjfUV6Lr36GUvRg/QZJbIDdE3lYQ5oF/mnuXX/mFuU8jA5lCVDVOmTrY6DizZ0
5QzU36gosP93H4gdN+QcDx7eME720daAJbMazw+HJhIZ4lRhTYrPLtfFMGkNY5KVOqn+iZVRYyrD
6lyplI2mZJq4r3y/Ch6dgDweNZ+FhKNAHsZp5U7WQFKsnrYfSEw+czu6R8nK0VwO89/GO7bGNmkC
hIAlL9MqMGl4TPUAmbPJuB09SgBUzv2n7dY/mbrr3eURkP+HlS0QgJglDE+R6D7YInjSMgwYZjrN
/R4Q74XrZSKAX4EVZ+Tg+3mqyvssfqaAvu+Fu4v67MCH95Ez8wdrkwrhmdNo9+iN4sF8Ef566dsd
f6hWYTe4slLhPdZoi3vcya0fMmkpq3cR9I0JFVfrvoJbhlrbXgEiAXOBvgXCcqcGUDDay9/d8Kf5
0q7LMUANibHiwYBinrCi5E0sksIbf069Zd6zCyWUViq/KqXYzV94SD7ey9D+KN0GLIBD80kUgFEv
CLjrq88IwFcRtX9S/EZU/s9b5wMrs027nEm21wzcK7+yqOItt1/M6CrCj2edrucps46pqn/zr0xE
nfhXM7aVg4h1e0RDznjjWXugkAzunMzULu75ETPE6+ERWLZw4ORT7sptx9ZoHpOkm88+Q2c2Sx+2
N79TSjz1Mr3J5PIrjnlNyq6rSJb7ce523QIeA/sjJNn8MXLS3lQjXdq0nO/BtQbZvFGAn4wPsXmt
Pv0pOaaygNZdX/Qnh72XAXB6seGDX3/GTAl76oG10toFWsbuSQG63YbV9MRU0GMyDjgsNfsp0q/S
q2EN4xzZt86MQKw1tgx2aEI359KzM0+v8ZKdW9oQ1L7f0cfokB/MLEy9zaCxeaoXdA5t+nMsvozZ
G3jaTcDftguMp+51yoibxfRqtx8J15sLYszSZmEDlYGWBN7SUGtZu37zkjSMTaJJIF9Ppb1rXcwi
+GHuessKsQuOg8NXwNxIzx7Bg5gtzPGF9hFct9diLTuyFef/CIjmpox2be516jibIP/HxmI+Zk7p
j9HpHZZN7ANil0XE+vRsYks4IL2nVLaybTi6Zr72y80/Nay4kM1Bpt3GfJ5uodwJ+5XPNETpfkQ+
UvY/B1+ZeVinU9uYL+k1BXYb95UAUUQh1ipufvcF6o0NEmSMh92gFzyqefqlIdURX+idPnEBZz7Q
FGSnDNZu6HZbc8cH0WM2y/gA35gLBlrnTquPeOQS4tWDLKOZaAp2iIkJn6xS2QKKkV9+9Do1PiYe
qKVobIh//K+NWskYn0SZBYrzbH5SOys0M0C5pAtzIXYAvZlUddZ3Bc6bZoq5Xd93mNtlnlku1Sxu
Zpt38k8+gNJfXoofUfNnyoy3erbjJ0h+eRHzqJnbi0MTR/xvSxHJXelsntUb+8vIBl74r0FkHwPx
7Di0mct9wDduwQtJt39YfYwXuF6kewwwwPr+MN84rJ8Y7D/nFF0UxLUM5K9jllrSWcCt0CAs6xGZ
+Z1jM9TmCdrSGIkxcI0F6N4E+yEdN2Ydmo/GdRpjvBGyaM9HSHC64irxBQpYKTnQU/ONzaUdWdU+
yNI1puMN9DORJAmhOIrk63tNcTnY4+k4UxVm6fIx3XWly4Rof8BdMOq3ZHgCu3UeLa4Ml2ANUX3q
A3+U/msvrS2rnjfWJtNn5Mn8iq8pcI+oeHTT7QSrKCaTRRrBR+Sm/Hejcir97F4zJFkmwXZDSts4
NmJY0IoqfCzcd0TtMU6mFROsbh+ceegl7sehHZ3WBiFpgOySXd9+KYiwQ/5SCckzCfnCMb7uTKB7
TnyIRXDvZeMOxdsbwcl8Zdcicva3guy8y5IXifiWudULwnyo0cmTDd1/cl3Up3RtyR1MeAqdAgM7
qrON/5CsADyIKFxAtjVBn1F71XcwqCeb4TjuOkHPhIGpXylMdwCeTNkVo5M1e4oaTCmXisl5dtSB
6f90fUgJt3YaWvuFVIDxw4EmJhNMGC7i4RJvG7e9dFb74I7w3LBpMyiNjuXdJ7Sw0vDJgN+5qiw1
O5OM7/7g5HQ1d4LzkORRQKIGUZlzRdCbFc4DHStEoZm6D6nsm4gc9O5trCe2qn3dFMxNhigSbH5p
PyE4Xpf0KfbNmvikZ3UBtLGhanfg0ddE9pELq0VYbXQBFMf1ACFPvwgno78edei7JlJ2YfTeLgvX
S2KxWy/Xekj01i6tzSjUuYyZ1gNb9xaO2FjWU1y99XWTPA7LXP1eYZphQK46emqwKCimh+8TxSOG
sQ/RGl+0mzyH3vjXBISR4RDObK+U4pGPLXtmrn7qSFFubB0K90WP59XU4yAcn/0sJox4tFLi8X40
TsDrDMqu8+oHJ+u+PO22u8Cu8MikeUXdzaG8I4NdUPVoEhSgumLkplvWAr6mQT/pkUb0UXYRyMVz
PwUE2ik6CgpXDISbd04wnuhbvwHm/E25h0MSEjaqkymlCWPZWrwrFM3WkoAthsOx8XBF/0sOR3Nc
cVgKKHjmwIes8p5S7LtJ+FBVvLuWeyppHpvfn1OG8CvG+sC/U8Q6thTgT7NLJi+i4dMR+ix898GO
nadK9w8U5g8O6FdBbpS18RWvuXCTpxqvZZtZftsVd3NXBEBE3BNW7lgLE2CRcAY0wOTVCf8OmgE0
Xz0vi6nK0dBC9wZKeFua0gBjbG4Af0nAsSp83GtBjWAoEpQvokq2eRXfeAWbt070wE1Kt+Y6Ccx6
R5Ba/XSZAvttwP2B+4JYKt8HZIGMM4AMgWruzEzzRduxXZhkTcwgBqfvhNLWc1MA/sot6xViz5+m
EOgOuvJCLYfx0iKhpz8fqWEd8gF/ibxuXgY/fvebFL6BvtC2/5WXDUii4RTX44BpQPGqc/4PdYaf
paKAJMb2IVQAubruCXew18Zdn1KGUepRXMsB5gMQe8URHjzOpiXospivFHuefMpZuvLilQWVFdvG
ca9qzrft4GGII10An6vPOQ3z99OCiv/OBHgMivB68rBUAv2hMgp4PTqiClVvUsltjb4oH3Fomn3a
vKx6IAzD31n1NRG/+DkO+mb3McIY0I1GaQvweJjkMyzNmKHGNPMA6UV1+I8hq/AeEP+rCxpl6n36
LBqXv/DG4N85s/uHqa93kvG5wF1AIgwnzbR7oGR4sR35Yro4dUh4r6JjHaaIxmvvueJqpcNYMXbT
XXXLgkL9Tskzxiixcim1qt+lCj8Cv/i92MUTpb69AakmNWNoiM4Idnb4Pg/Lc98ZGUw2PIYVqVDV
aBynfadHvo4ljsPEfyP822hTi4nWHmmK13Hm767WzFxtJqyI/TEmkwNv1ZcnUdY3n5Oi6BroOSWP
aJlfhniaL6GVPOeN+udn46HQBmMQzlRa4fzbSfi6yuGU5OqQYl9FS0yfndx+jdwZh3H1a9HFO2D7
e9UXgESQ+FvxceqYkB09m3NvXPDZrABnHrRErSXgRDPNNRRnGl07vw0eNeZPbE/5dCdW7yFgOnul
1T9UQMzoJHBqeQsRqdFA2ss2OZp/F2NwiSqMaywlENCjacrHMgVzvZyEPVy62PlkiP8rcGV744x4
KhwUprod3r3Ce/AFl7iymRCakXY00JNtWMbc5EGJA2NN18SX54RHOKkhzy1wHorMvSZ9x4EBh5zH
mYrHo2xVTRYSjMwXI3tybfHq4SpwN7uThXCNNNPu/D9dhqGJCpw/OiiehkjhgjMKavbt8BajxoJg
2R2U9B6VCxBbdol9Q6EyXdAIKKpL4gaq5ne31E8hLoBWwBKVWLbkih5TpR8ocj24ankLqmjpqZhT
+ord4F/hedm8o0hp/ZrdSGEyHmbBewwpyXLWTej7lwayVULdJCVpwuqFahGPWDaytqjH+YkieqLD
mePDxFrGduCqPONUw4Msq7el1ztvXLfT0DiIPzEOMrTB0tsy6X7QXM3CBptcxhjwCDR49XBKgxW5
Ksl278CDbKTDp+v1D8qvr8JzsSwZ9IfrG8ojN9kAGaKmelod54ES+r5irsnzMI/LHSiBAWnHBcoW
1gqdUSPPIy7bfdMxPNRFryUNILgfw+PchD3mtDrLgYXFfzO35GixID+g32QHyX5eegdUewhqEop8
gpCzxZIwijVS2IWkFpMT4aIh4kRX2tQnvSZA1c8Zy+V60Boa75gSlAGy544BFva1z961qbHMxh3C
LgUKauRiG225mP/WdEcwToBXAYURaUI09adyUUwehvVyCKox9DfNGtmbMSiy7JC3dPVfoq5ZkNPW
P1trALYtUf4N1jKTFKTjim15YdU0ipRieqPzA/8W5rn9wIDVOj9gVg9h2VpRuTYjhwKJIiRmGNUm
VbQS2TQ7Xae24KwP86JgsLre194wF/swS3sEtW13nIbSPSi4OO8oyOvfwrRstom3kjX1i9hRwNhp
dkGkBgK4Azj/V18EjOB0roeiGvcEnjamE9EwDPXyh+Kduo+dcNp3yF9P0NjWu6iP/Qcn7r66XH4O
Hg21bmEyZrTg0sCgM60oksypQuDpi/nNLVr/odYIgegfjNsJch800qBi0cYZ5ok7Jp7arQ008xQG
0YRmYE2cTz1o0QEO9fUe9UxwVYGLgNUW+DEFY8ggn0rGbdHi7MMTjeHb2JKjoYuG9kZ0jIOMIcWM
0bJQByE4Nz++Tzm47bypKrY+KNGtjTr0towpgIAsonGCu/Pbsgw8YVXqPJW0Stnw4y+g/bijTksD
XTYqUN/E5a4Fhg0PgXyMEixc3AnR9UyX3opCuV0bjQdyvBUFM2G9dGJqNhgiqQC3mSVJ+q20XFSm
U+RdGwVBPAkpIIggouKXJsHPZfbRDLhWeo9iBl24HkI2tdH4+KLNDhMscDmbkNQHicXaayJnCx62
uRvr+AvTa7ouXsCo5QR2p51K8dcZi/pHZcQ1MzXaixVZTJygW3IZX8SZOPd7YqXCGtBPeDR67etN
LWP3y1tzjbiHPRDWOl15W7enqAmQ3wG32JQlNH32rAHPklx4b3z8lf2FiF+tafFUhxgj4fcRvOCu
FmynxnWAYk1MmFl98lh5KqWMU8YNGhcH6rNy9K8ma8YfrGjGXNe0Ow5BrlhMlcImTq0dpU23+Otq
+FItvsp3VD4RedJlUvF+Rehgmk1jg7je68E/xmP74aDXesq91hkAuPfrD3cR864cH1f7Rv+OMo7y
MhAJPc5GyxT8ssCoOQAqh83k4gGf8/0Orl0wTlxUzlNa+/RBKiA81AH89yCMeHbk3IX0GNqGtsGY
sCMJhAF3WfQXOQ9nvwYJCLZ0jC4hrW22iqt6t3h5+kOuy/zLgc3+R+cxz2uMVR+UnZ45PgvbUCeb
GSyaRXLqxio/pUkyHxvplTuRTGjCrbD7nTUUKFsXyVE2caxP2iS5Rh0dwZYtDn6M7O/XJc7QiFbp
4v0QftTDVp2hVU+m6GI3afLDtkR/qVjYUCDW9aFOcp9kGY5TE3R/HFC7ai5q3NrGuJoYafPN3BB1
VHJC57mV9NRnqfT4qJM4Hg956tflJqo7KNJza9MM4Tv/syqRhNtQBfgqzcAs91086WdLtMFX1aXF
q730x9BZKZ+vMRV6p9+FRQ51PrbSams3ow36okkH4Dc2hQeO9Q/djGSLnMmgDHFCYZp2aPXrwOyH
g6qxcyhHT8OAZQab9B9rnJZfQz+EQLGFAzQvww6RDsuuKsYaMSEjnDIS8kDYmq/4fbmPolO0Q/B8
4lQxUMrxVugMfvurjcPpuLirYGatpiWZyOiSC2FTRxIzbkIMeG3ybh7v47hEe7Bosy2MixfuygaZ
Mqh8daQBDhe8Dri3RUb3fkkZU/cjZXMWTJFRTIqze+yjhW9B38hVz5eYjtN1ngbmftqy3/bADg5S
0ZzzhqZmQoAB2GGY5bWE/LAfy5nZIylwhJUYa1XZ0P7BLYR2c5WjRC7wFEpwz6LoYjj6oy4PU+9Q
s+Fktp0m3yM79v+ile0ZVG89xjwajwGW4jsFDG65ldHrySg5CNub6JREfsP8aV1fvt8D43kU2jV8
Yd/S5aVKi4RjQu5S+e5gXqCx21sx74EFRnJzvSX9m3JfIHKXY/3RyGI82m0ynpU28ROX30d7Sn73
nqroE/rM0q9xdbWIJNTOnITzpoqXEz2C5LHuV/WQiG55TluH+s/K0Xa3Ur2AKlB34g3pHA3GooSj
M8jpFXh1eoHyupwBQcZgq2eL5ikCdt8d16ujZUzdpSC/0i7NU4ELKp07TzyoFYyP1bv+IUuX4ElX
VvrgVJ04OLT5tw7P1wbTJYZ5V1SSUUKy49sRmtIAA3M9IAyNPKfDQxilHglSSP+0yK1TlrvMeTfM
nY4W0qJ5hWP3TQ7CmLuiXmVkuzbqHtY3FBmPHTlr6h6HmJz+7Dc/yKRKyuX8P3q5vxeJV+z9ogZJ
ncSqgChLk14D+KChQT9N+BI1SQajMBZRguMbPnzajoJji00i/b1lvXQD5jdVhwCLYsGw7SeKBQj3
IBB1kOlTjnjHWEqIxx476+p5GGXg0IBASELMmN0Y9rtoj50t8PEJ/d/YrVPtqyEiBCm83MCBSUcG
BFQ6Hwv82lA1NDob941LVbzl5l+mRs0PXRYJKoLB8kziW+xVMEZ7rNnRt5t/CI1kavXt6gO1ozzK
sWWSiAdpM8nV+eCR9be2o5OT1cz2YzUl3T7GJ3o7OV6ANyaSM7eq6FQo/OmQYoxIeZY0bz/jrMte
MmeMfoYd/m8yYtw5SGOXkCH0JW6T5s2XyBut1IEdR8kOcIxjHTMmfzea1i8DwosE6WNKWizP+Yc9
qvHSqzZgzIhgdRRigedFBZD2/5Alu0F5FtzqoCp/ILBCJVRWZKx1Ph6Swf9pQMNITw7R/1g6j+XI
lWSJfhHMoJHYltaKmhsYRRNaJvTXv5N33mpsbrPZBVQiERnhfpwhaUzWsVWJi+u17xNl7GKGAVPa
DV56G/zSWN79wtu5SstnaV9949Izi3nRlKMdX/yki9ZRYn/oQfpZ1mBmjK54FwZ4PgRrz9oMfSlt
afYnGRQV/UQ//5E56Vtbe58Q0g/SLs6tEV/JV38tOCc3/O/g8v520nZlmMMT3yp/qSRfhoyiLs6P
noVIMOjTW2G6Oy71wPmdoWzE2CqW27nXCTvwq+1oh7c84c0t7Brrevci/YQT2wRuKIqCl3QiDKOB
PZ+E46tdRt9uJp6Nuf1WgGpjjrZtbyHG9HCVdXskNFd3KB4FY2AATXAi05dZD0+qURKEkNZRm6Fm
uAez/57J4Qzv+zTXAYt5XLhdfVFm8dIulMi92yBGImW3D9/SsDmoDIIG9gVmXcIVoLC5TfNUJPUl
DMqTkOI0BQFGWIm7n4QYv4Rdhe54YXoUFw4ZxG20n0xE7fwaNFmr1mDQQYpn0Ee7OMRVhw5jmeh0
hbXpqXaqf6lTPlNMYFDyx5NWWHezqZjrB2d1l8YwvxnsF3iVO8gT7dElz2KS9Zkx5C7oml8poPb1
aXWIAxMaNu4bCJ05ucgdDe8xcdB+Vt2Zx/KKcOlrZCOKKp13SvRg0woZ90bfSV8eu0rwTNm8QPx5
p7D6WWI+MqntjdbeO+aMIo88Ajt5gvKzHQciWTt3QOTTPelgCFobG7pCZpIrC5QSOvcE5kGiRtQ6
/5pX3oGIlXsw0YyB24TPnQc7orFlmJivyTkHFTTe9ST8cUxlk6zf2yrc+0m7M1rg36XAnlcA+2t4
fuOK06njRreWLEanDa7ScZdanaCGEZumjg5jaehwhGFYxM5LVFoAu/s32DqkZfdn4IXQjd1raZlP
qKahK9IjZ8dJadxnd0Hai8o/cQqqT9ShaghsYcIAZaovPeKumD3frCh5bYvhM1HRY2V4H/Poc2jb
q+V6H1iFDk2DwbA0Xtq022imcwCSSbFYPSd1fq6IMuetRxxlt1YXw6ay7QhWQAD4jUZ+HTbJVoT4
sXXt3KLKH8LhPpfW2iqbrUCNOFrdLmiNS9M4nB16uos5KL/lZLofY509WHpvKYUS/D4eTdI6THc7
c1wKG+c8xNlWTNM+6v2rHjA6Dodb4E63oQQyxc/bZk7uDeoLyPEaShF75CqJwYNtzEtc2v+EmTxP
PonJQ2TdMmTRvEmRCRR8iIRcPHuC1KTy2fTa3tWFxmAepbm6CWwv2aouoycDjSnQS2utsncNHdhe
lP/q+Js8XERu+Vn3EfV+99GUxh8yjT+7brnL05UkI8RqJT2lHHQzjEzrSVQcKwsVj5jojKS0XWcS
S0dGbdGwbOv6jcHdtY0r3j322iyGb7w1G14lcsHtHJ4SnvF9nRffMze0TPVt3Hj/fareyImcJx/N
Zcnj50L8lXr4/ukHe6X22WlY7sgp7YntYVq/idxp13ochI2CDB/DfGk8A2sG8O9i/o7RGi5w364n
oeMG9lpeEsaFySr6v/QfK3BALq1AGBbZJ172pKugS1lvXXcgOJEvg89lFyPAfXebmw3hINhAyo7k
Csv2BNwEKMStjs8FBVe17xvoWy5CGSI0BNMYFsdqltNrkMTG3WgGgZ+R/oMCamfVVVjedqrG/iXI
yrfYNF7NQsdVhR2hQa5oVDxKwCDcKb6nSsAgalTqIhOntmBAF0gas0PevQt0e9IzC2tnlXn5a7uT
d58FCgQOhCZRx0Z9j6Qun02NhtPaDgJ3RHQRD/9y4r02/JM5+hm0G5HlY712OesUTTg8l0xfICon
kD+b2nRPeeuV66G04E3U+rwmmLIipmgydp6YzL1HxhNtECaKfoPOM7ZFvatjq96WdmVu3SaE2iMd
b08vJdyRQh3uJhQI2zDwXHSDDvNePU32xG7lm8R11dt+SNEalgyB0GG/hkIO2zam3B+7OocIM5Ky
Lk137TECfooaXy59P03VVCrfmHEbbKfURnKT1I3KDP8RLmMCO3XwQwFr2aqO4JPta/066dqEvTj+
pQ7FThf1ybPhkJKwqHEHAAGz0Fw3VGifekMzS3PqbuV5FtW3y8Q49gib42zbExZii9xaMTAI0awX
ofkm3QwyFO+JrempGzfxbdU9rrnU6DW4Edq0jJTaTWbkIobV4B0wopOtGJocZMZca45tDldgmTYB
SPzAjzJnF2vC3k0ZnubWFPIwprgZhmA2N50wFcdZaw+TnWbP8JIaVPgNCidvaIxXC0oVUeYY7ZjV
ebRbq/Ql4fJ07EdRMC707o0gZJP3qbRrlZvdWSm+yV1V2cti2iXMPXle6ukcBx1tQB/+OW3q6gcl
xkxCFtNSHAPFLDA9aDu/Df4TvYGxkslHNyDeSJgz1fvATQ/IDhH+E8vnglxtHk30lmjzBRsVS+Rz
EuPWIdiVQnNZTWeE/gvVKsw9WsmM6cMntxhXGqafpiOjG6VIBLhNM5d8YP6fZ6GnHddteRtbPPfu
TsDRyZ1Xg/zuka54m7/ZMYGZRxIRk4ADnU1aIYHIyQA+jdDn/EdOT7P9M3DtLvlxREIs4TqsdXya
A4ZJjVRW/pnE3eUERtR8BD4jYUkd9NKWYEPuUud++9G9NogROnNcx23Oe5+Ab/KCtfrXjRHJ/Pcf
nPmt4fbU3F5zBtobvXGXM/2VpjVxTwe/frfqiMbSj7ruaUb+Re+f2zUZkOT+y1+v+etF/qT6w3Z8
Y7Ktfh8X1pjGdmzthbqIIs4uNZ1vYfqbJkxBSjgbbiK/FgGEukImq257M6S/xwe9J8Ydec5rrv9x
0/yqAj//QHW3KDFMlvLE3wRQt4wHd8M1CoIMuWC1FnSY/6geXO3MReQa6sM+XBmduiRuOd9Nw8Gn
Lnu1KOJ4z8+51pW7wr3kD32lTcRFAFN+Qo7BZWMZDWm06kQpTU/qm2Z5cesccGCaQXO22441TRDj
nTWnhC2sTKVViNJvzhgrfiyn0Od/dNKN1DTErpolS4gFAUqP7wZ2/5KvTY7/pghDA9p39Su4tXH6
nVCCdBm1MlUNDRv2FBK3EuSIV23mM3Y8Ovycu1MfhrLNmD9mIkp1Qe4LwCPjBSWFTQwl6c860ahE
GJoDeiXd3/EVq6+MDXqrvsEcy5iLmNVnj5jhoPIXkpBHLoAsPwME59wTUWtwZm4qH3MNv4TMqf/d
UTea3tXXbE9whj2QCvof97mIJpSBDuXIJRBsz9o8sjKhJ+I4innEWSJ8bq6SzUo1n1f/W7ym9xOw
efFHfJusMJaQurt8N+of5WJZXfwkzxZLIzVcvgaspO4ISgUgCH8LF0ffvc4mMogNVSZCQkRm3as2
5ieetv//dVgZFo3p00W+Y744qHXPo2I0f0mQ3i1wuLK8tmlOP4Vajt7SlKzVvtJ19kHdjgYUq1Px
jqm3lejPalcSFD9ELvJfkjF9gU697W2Od9M3nzzsafXw12Qjdm7/xgCQ49nDCazt/1adurXq+eCi
ufzC/OSH9ECs1YWHhoHgENsQ4YSksBp9vVbrf9aPqeYpJvLGLszfsNlNRVPfNXqhO5t9ceqJatW0
YDUZAVpsDofk8nXf3TzjlnHaPyaa+0L620wr92rn0CucTyqbEcGOwUAQakhzUPMh9YN60n5xUt5g
il3zh2sv9tFvzBBku1MW442u61uXRTzLTFm7khl6cara7i0IqazZ0PxWIz0IKYkgGjIJ5bautE8v
bu9T5b/6njw2Qbu2W/9ltutjEWgXjVDeZB7+RtbAXOR410r/ISQLXLfaXcPtnrtuJUlSQapMv0r2
F9mOBEF3Xx3iHsb9JP421VdQmO+OxkS2L1+x9/xI3yf81WpXapkb80DDcyJ6J90RzbhuJGd9rthw
Wixo+Sl0zVtvVRcNIwQhaWeLw9pQzbfG9m9pba5lb0Py1q+jrO4B59MFyZJHwkDXKJTxgjFM/m8F
kDlgW8NB3T+T6OKSAKK66V5Km2ElGIEtFA5PNV4xxQTlKo5ddxH2c86onyke+TmMwEFtaGTc1STq
0av4ErF1DSPvOxbyE/PaumL/wC93DkP0xzZolYXM8fvRo3tEdkRHtjpYTN6MLEEPk5/MLCNsRG50
HB88ncwd5sCy0UzzTQ1Aix3pbslu3TpJtNUjS6FckMpJ79lrQ3KhWCxGWZ2Yb137RBxk46xJVGaS
hjPKKuWxq0vaID5zZr79fPA3WCUxP4PYrcTWyrG3As5KyS6gkf3qS2ufC8Y/rR+S6gw7JjCfAx8h
VZ1yGEGlxcsjulWpxcSxap6DBgiknUEc9dysJDbW4UZOT77U/iWYlVaEd7Nf16ppGZE5TQ0ZJ+Ox
GpvtlKBXLmzxFWTkwQ5D/qPhG1I/NpHhQQ22jrWaJnO+kZz/WtAj4WBeIOvsWoHgb8r0e0KtQWtB
WzWTdgJST5CU9VZAMKk1+zmR6KYHBmqMIXV8bmiT9kaP0seZ3j1im/+7crdfJZV+Q6i9bdXzWYen
kBxTLLj9Sv3zgQGYHPxVnSUvXowkdJLPRpRA+mV1xC7D3iS5BoiDu1r7JSaLZAe0rZ31bvXBpuzk
HuwZhjcCUPXGxSaE66PmBQeQV0J0tJz8eRLaW5Dn60ioj+EfJmxbQIuirRPU21FSEAQ8buqCUlO7
2m1yMbxwi/Dt4jHldHwYn15xm5Nyh1HqbAnvMjvj3oHwKDpx4vx0q0SpgDSfMtIOOjxfj6zRiKN3
FTprnXHOHFW7rip2mWt92Zn2gsrgt9adFYM5dZY9MKXbuWl3tt3XGd5diEWgcJm2QdtwenczZvGm
GrMcO1q3NC3Q3eW8r7zmj3J3XVEsNi3iVAk4u1JRFaz1oKVOE8VZTWaW/33h0QDmIa53JYNw8GDO
9+AXB7Mnd6mi9ey08cdgIjeGWUjHUV9p1NmZ4B3eS/zRtPG/XY3tAgWhkcD387EvQmm29Z7J2WBu
HV2/gIqhWRfoxzF3mSBB+I766mj6HCc9lZmGPFB9dkFdGAzasisE5xDC3YAansB90ifpEUYZ1xLF
wEKX88q2p7vjoyYL6wFhiJfAVair51yj85bbpC4TI0nTcNK6W2FHu6rxL2ZasbnQOqvRtUM66bEz
YiiIfHqNzuhfaWHtRhqTPgkkxANV76ULQBQX3ja1W+QKEFEjmrl9Hq49zbqVGuIdVo4TI76Tckvv
FHzfeHGm5KMqsufYoF0p06uTlcRLWBm5rsL6z3feLDu93GXxzBSe+9QRnjShN64y9LPnrGjR+Nef
Y8I8ZHbQETr+B7YwupCYyfr8EXb3xjfoSMEkTyag/rm9F7bcZzgni75eNtVDJlA1+eet7j3XzFUm
q70Qz+QL4+RaSHbPcrpNDSZQNHeuXl+qKEETW23VKml0hzFHcgQhN1FJSP9TfRkBdLFalye1XDRC
b1oeHw1Mq8AJlJTu25zzTVjY491orQt8ZF53Iq4bWx+JAjxufcvsYfARJf/JRLtm5fAkJ+LD3Bcv
qDbqNpaEW3Qzpwa7xQudYul0HGI7w3WG97ycMybtRByhN+9d/Zrwpq6M8GC757zsLhXBDjUtIaul
V6I4Pz4DgawhDYGPqCfNG+q8dVfqUAzA5hgo3oMoWxUu3Z++PdMNP3nVcAyqC+7RY8Dw02qGk8qR
o56dEMfQNhecpxxNrvWI+Vp75oG7CNCamRevtRHkAZtVPMPsInNqoZsMsXhZhH57EWxxVQ1PI0R3
XdG5Qr7QZI88EgBj8s+qQNyrqJrB/KQgmDF7rCnLk2HkB4bhH2Y/38Q8PEJ0NGOlaD3Gd06RFEzO
ganWkffaMk069DIdvAyf7J0UvdxZpW5PenYmvPcUSvMSmfhmGaHElcZLireQGmAQL2aTxVbVT0k7
voPlfOtb/Z0mECoGtCHa6xSSuT6hrYE457ChauC8BnRVlt/e+ja/BOpxYAa0LrP0XowPJ2UUKOuF
VZGvlDhwH8SCmBG62Jhc8miNlx3FyL+k40yLZWruxH0asdLUajn3uXiRPY0njJYRqlcUsLSDfCxW
NfPVhBQ1JwjWIfJWeypj5PDQNJAtqhvfUJ/QoIb4Y9JrYbWlQcLE/auNAFJbEbBX++L3xdolg7sf
wMho+hPZvFtZqdjtmcobT2kwHJrIfi3hi069DR344ZkmyLly02UPCw6gDzHFpFOfw8Il1/EZ2u4t
xlnmm9qm9IsNyg864WSgxh4EDHUqwS3P1xPgnYDj+dRbJl23mGP0F6tuX7RNtFCPTQTiYEymS1rB
yOKlGRSvo/kGg4xjx35uSSib5i05Vc9dq230Ef1gbpDLiKKQ61aVhkbd1fH2bAgCGP8by3pfCJAW
wWhtJUNcm10g9xnU5Wfeqau2+Rakb0CKA6SFr56PGM3fVY5jhseooDTITH+nrkR3gsUwvYaps62R
/SALpE6B/+eWO9Oi1RJYO94j/5H7SGF/OON8SPocnbdx6AFRU5MPZyXGUvd5oJYx2nTds+x8BEUL
ptfEV+VocvAwxd4m4/KxuNHr5DeWJk1K5hU1wgocpCPVKeux4JpZvaCT9//d3D7aVqBOSiT2DscN
TIr6Kpy/89r/BDMhUIUxiMehWtrPsWdskrx8r1ACdEh9THY79CEEopGsUcFvnZHLiq8prakTI4lu
rH1jRUvew/SkD+p9bJKfYUbGSm02GXtuqqy5E0W9CU1G0F41SjxYrp5SZEI4RpllsFlGY3i3UHZQ
QgwvTA6Vw3ehvh2LDFZzOIeJvXCBipdotOJa3NwAIwd53Jk7qtA8Ag1STLHI/BE/50z9cb1ARdFR
kGez/uMV7gbbggDqxPiv0FxiKgZlfsxUNEax5WRDnq7FVFoLqGQJEHoxGTLQmt1FmvYKDfxXjsVf
Yhcx+R+u3AI/X09zxqNFsz3xeXR9yHZiP4DPyqzsX9eCthRZDrt7uFm2+4+kPo6UukBDUa+1AvQq
57RY9N98S48wghTU5xxuQxtn25jRITMMSRfKKvfICs/4kdcCqx+cFQ05HFCmyESANYySpiJODj/8
DQskEzF3CazDPtPyb9uFVSGcYOdJpt6c16ctSCEE68HVJ9xoZfrldz3jUbcJq4B6odNObh+ZP1wD
SPHrWo2caudBhvnOy4ZjmpBf7mhxQBg5KqIs5IAjvR2u5jcnTE4p/iBQhDQqnana0n3/gP33OuiN
zbal17xMpt+0H+7a4CH3kc/kvoPIAUXN4Mvb4XZclVJ/qQNEjE2fHQctJfwiPru2/qy2UyYLH0UX
ro3a3qC15Gb0RysN3zB1HSoyiL0wP7cDQJiWSbMRk0xdNh9WIz+Y1G/jJN1Jo3OXGaPFym0JqqBA
ptYIjoqT5nEMshtK2rK4V3WwNGsTYiUT8FJyiOpb64IjEsrQbEAu8o9zzOaPHwv5MkS/YFel9Z5O
NzMNg7oi3rhGSky62PUivJiF+9Erl0+JFHZRw4Ve6Y7RY8mALZKZBAIolZ5vrXuRwrDjgGkGnUDK
1cxwHhwAq2FxcbFe9EEPz0sM7rLhZBTVwKk6vg/bgYhIPanl5kcc60jKXZ9xuXSfZijXqdGybRhk
2PtOd6ojAVPHB5JoLbPJezZxVxuD+CuIhm39jtRH56fq5r02mRcHFVJihO+OmT3SzC/AkFg/WQQ5
p9HrsxVEa4cznT2IFTD316iWlChjYUNny35hGciTkc7fIuCYnTY+WsCkJrHXK47UwEvTz18doRHh
CukuSwmURDrMIZvGV6z/6TquSPQhXET4TycHafC7eglW4lExv5IxzHQwAb7LEiR15o0M2Y/ZscZd
VJB+Fw/Ot6WPmyikr0mfvF/VFQD6msKYuYBcGU0qFoO0HwLByGoePeZ64ZE1CoLNvDPNAbIcV0e9
rdlF6I2fCh0oUF+1P7FZi23EAXf2aMO3TOI8uF+0zOtR24CGWftj3R9nV1upFgLz/uWgmC9m61z8
Qh6GfD53zfRks7M7fn0VFbqHngMSEsVl1KDB9SFaDHr5NIRCvRalg4krJZzdiT87v/uEP7uzAZpo
vFxhBcGn7dNLZ5tHBzYXHUaS+WL56aRYHDvyHwiB6ghjFbL9NVvi3ThiZbzrfcPbtn6yCzF4xnEO
uAlcdBtaYmUZ4AhmeEpCe2nxKKCEiMptq8TkI7EPC1k0wBOEPBVUzx1mZL90Lzp9VVS2hzSIjwn7
XSkIU/WD4S0guzXr2mPT5H+lgwk3oc1OiWxch5LhJdV0lVQvecNTNeB2r5ipTWW5C+g0r0mSTEjq
HIGw8HBN8USsU9zciszBLI452I2+0iq7x3ypNLw5ghk4kJyhZa6lj2+2B8o35CHlBUvJRZi6a4dQ
f4hhm5voNDCDOJUmIz0r+tUoYJMsPZsjbn0Oo3rG+w050YFRJonFVUepakvAxYYkT8FtLTQn45M7
ZvcAs6KdSmQPJhxne0aLTlSjurt9kf22dvgvstzXmJKJiqHmLaXl7PqVFnmcYBjKFe3V6Ntn7MlA
5ToMcdOzmWbXuHTPoYtTksK3LhxinOxnxUAdE+9VXYFDK9sAI2bVONMh7ikMLFouWuT2lsSOowv5
i4P+Co8B9V5wjJ3mS5UwoZsdKuCZOeoBK3fRwaU7VVzyT+N03uLtWOddsI4qc6kOx+q5CFR3B11g
VLo74j7WNkBlI+6WI+ZAPk92JM/s2EfibCOyVrpfzHsaaPO+zwGRIL+QI/HIOqmsKRMo0UbGMjXZ
Qycec7eAG8tGEHWclzgzzDgacEs9tMiE7c68WEbvqkS2NBvbtMurbkKJniFdwPQE/Vh9DnMAANc6
aPVI56xcMFkM31SNL5OLpb2WIXF7+Ad3OUgr5agQRX6uoScdh9J96HVWcDiugVeOV6oXMQz0jlCx
m9ZvQm2BxegZONSJutEJy3UwWBvo7ksT9LST27uCdo7JIXZO6+HX5xQ+QMuaBt4voo53XUTxX7Vr
vfmNuhr6V8dc2d8Fsb837GEDnCITyOcGC6Oxy3GjkjrnT3tZG9VhEiDJ2zdV4VK8w+ZSVVUEPy+9
G0P44QbWxuK/F/AvraBdzhzQBp0zK2MSV4M3VSQhOxm+D3UeDDOxtpN+X5j6uhjqD9/EaMZJpfWn
a9nB9uC3N05B2Y5Geu5R51hLw69+7RiqnTpHNYK6TPUhYorVDJcByz38HUV8b/1PVWOalGc1BgP6
7uAo3jAa8RNcCWerkRMqk9iHh38mbND1lvXJH/U//oyoAJPF1tcV0GQLCIrOzpG5EJsCcCw8wCCn
qL3MNl5XpbPK+YfUb2STOUzs6D0tgURn0mdwasnZdfoqv0jdZ131V0Q4+TKWqEsUOSMwA4bZY+Hh
9rBffZLOFppiqIoZWGhJeSc0nL8V8VrI9SrL3hSzsWs1eZrCYZWGmOQ5nXFWiXfzWDE1VkZjEe3H
Nj7T53zGQwTvUP53KldHNkzgl4njUljxLq8S/vZsXRy9PxErsoIFcaHd/+km+AI4KzbG2wz3wvNA
rRrpRq3rfHyYLO2mFOhv9L2cRvo7zt1Ig1sHZYS+lm5UKzcytok5pgt4SBeJfcLr+4vTg0aIUMFG
9IkGlN1qRTGTX+iALoFYUBjrbOQUJx1xUwYYgtxnDsAcIaeA6YpvJ7FOlXBenTHeYjTbZ6Z3py9K
URy7j6RNz6D3XoADrZ06f20BE+aR3EsAYmof6YNsBwfvNy/lXU+LJ54lXuoBMWCDtkn0+ge+17dr
8lxwWfBdlrxoV/zZErHFukBgDuAWoeO/IbbWUjqHBK0D516vxUTTckEEqkiKi478HuKmDzwSNPdb
BEKhTUMab7jaVXoEupvO+S8BtXvMgierYWUlunXFOkozjgdQdWRms9q27Ayhq53KyL7SV6ESkDs7
Hz7atv8Y4u7ES/VddWg07qC05TqjuLVd/2B5wxH9wV+UsfINLT0WDkwQkLSbWSYuQZ/pspmxzXPt
ncCfmnvOv3is0Dk2+U9kMgN3IrLUg7kDTGqb8Zr5MO64+h4IjQM9GNE6jn+7jg6ar7NFEfiCxols
AXbFkool45uc2Xz1jMxIKHzEvK5lwdIBmvXtURdhLsb/Wa6Nzl41RvkPixrPJPDdXsYnYeUn5EkJ
5SAjOE47nMuCEeyHJ/8lNuWMrfSVIOewMYVdv+ocl+YTiNriLdQrvLmMPmgb93xLniTDxhP+spDK
VNOT+BpTU0RevzE48QpedE4Sb4Pc3zdclcGu4BbN0TMA/dgCMHMAIIvVM0ioiYXVnLM4+YlcjPle
b/5iItmGbI1mR/9xCL/RDeyG1DpTlC/5ChiyECXB1q3V1buUHWJHbBxU3tnY0+AONq7dbmjI79Vt
81EZL4rA2OiG/a8vfAoCxyZ6CW+k3d8Yrl1Vm0u99lIOnwU7byyDdZChDnAZTMU4enQ+vboP+oCZ
rnXIubERslauYqxkG7+eHn5UHrPKwdRNrzRst07q3wzlIRUx9FirO0WWBDQ8uZSNxXnQO3h62jay
elQ19jI3ymCFEJXDZzIvq4Jp0tATzgDlF0BjoDtvmt18qS59GnucdY2lmY9nERGUO1jJT1PHWPIg
ELFRlkHz7eb5M8Hz3mJuQc+bw3oyxHtKQ9AKkLx56HQZMcDX4rP3Wr9s6+RHvWW1zvlg3a+QWSzm
Al8kz6kaH1i9ve06D0FKD2ioRQbnE/5rqRfMOB/1XntPiAbzovRE/QjUE9yvEbk0n6EGDjXgLgIO
tyqHo6gQUVI96rTtMo41oxEc7BFFAK9XQ50D6K7jtfHwD8B3+4agTXeZpqVszZ03ubQIemB1rTlg
OKfgjgsHEDajglqka6ur/zwEMrwlH7h61urj2cGEXEpD2wUYelmXxb6b4l+tRLfFa1LW6Vdv0Q0z
Ru6K2ejvmnQvoZiPWVPR+0NGmopLzdNPF4KBr2Xa2woLhOpwOHQ3MgIMFnIwPnRO/AmNIIQ8RzLe
GPkW9zFCtILzYhWN4HSrCKCYBE5tkp27KQVuLCOpCQwaNzIZnjCNfahmolWZmnoHtLZ+0DX9Fhbe
pmxqygx0O1J164Z0NWT+1reGh4G3PmmnL9EmP37Zf6l5G0SNuzsNB+H1T2DV9gle7tLPtji/RgAf
1Q7ttZKmA8LwMVqIdTlDRYt4nfrd0UrSoxyyDU6fGOYhvluxb/TmDfHYjoA7jJomyT9Wo92Lor0l
jfNQm4/Pa4Un4thb/jprBaRynZijjHNiao9/nEifvdyEGscgkR1TPZMum4sX6ld7qLD9F6A1MtON
V9o8Her2a7YA642PgVBcbi71tWu+DILdKflKQsAO0cA8Uqt9TJfINdgBDVfVGgO4Yh0aKqTiqbob
nooyGSLkFtaIZhFvDD6wY62Zd3UHzLbdD3J8UqugVuK7CmsL5b7zkvoPzwv3CdtJUv7J3n0m4XIN
Go4huB+sZ8oFN0j2sslvtp+91XrhrVrhP6a5P7RtdZ1IgORINdBNnc5j3OzH3jQ4hfgrK6B2JQdp
WpABfWlk+W4YP0LO52jIPmZ6GgVYqZSJuClAnhvv1YwNwg0PRcnJKPA+cBWDki4owVzLRv1hkMra
wcZUE2hqlQC7sJuNOwwkzIaLM/D/lz7td1OHbo9xQFBP96ESp6Dq76gEZoIL5Dzsu953VuDFFk1H
+eTlaI2M8pJM6TkKgcA23yYvi7p5BKGLnK7XzyURG4GI11ltHN0ueJoaZzu6AQcmue4DZzvow42T
xJ6biUmku1nm+FY36bavSAM3s12F+d5xhg/hzGtcqTdTH/+sSb/bmKirmfrFtsI/ouAK5BAkMdr+
ZRyYtjUBOZv+Kky8I59mIDQbtcPEYkcaIWJ654hmZGtve+w/ITuhX4xfulEX6NnLj5qxYqsPb1LX
/qUjm1ufRacW+U6FeWEx0c9CTn8pTHYbumIvepKfklZeHbAIGEPgxIGsEJZx0LlpRYVgrI8vmVef
g7ncNJl4TJH1jNgOGcX0O5XZPQwhJAb1vkl8qjr7Hx57OAs2Rye7MNbEOlLeOtbZb8sDutJ76Ewv
iYX3jHrR76BaWdXrZMOW47CPFsmWyUi8QBytleCqQXtEdBPNX74EC0FOqmmHwuxPTu7TDZDhY+pS
ldUh86tMXfOQdeQkSBRqDYWlUzbPEi11HpA67nn/RX+c64DwQVQgnZ2+ikSDUDZPK0+L8mUpxqM3
kQM35+h31S9gZz2Wbq5IA/WJlu7E36p31YQwWDgI5w6xPuzqJia5IQvWidZB/UQ2IMerCFpIMS3y
ODCctQmXEdvygNV+jFdlYymPuv/imONXGnbP89RdvCZ+7Tp5yy1xAxbtLyp7OhVDcxmVmyOCOx5l
2yGqYSTSLy5SaI1D9InX1qS/ErC7xG8iHh9VK/5VVbeKpGofp7iqzdCmK8q3uipT5PcjaQNVWzDS
S3jDZIn4LMZpE2UoZIFYyzw+2tlMFxI/WzVfk4DoLhX5LrxPG46UZVcbqrVtOYMYN3VNRSUUO2I6
tiMj26WezxcWF3EjiLcQB40st4TjUqEaxq6NvjDcaWNxNLT5YGR0ELRObvowsdbZ5JeE03ZbDh8b
b3TWLJ5hUerWSQ5meGJ3e/eMAmv7yFlNG64hUGMtbI6Yn1dGrR8atGWJpg7kQUo5kocXY+aJUjcO
S/xSPV24BRRQ7FUK65RH+Dn55YONurqXT43rP4tC3ixpH8LYe+EsFt7sPJkBE1YbJ3CfDByFuNSP
fRf+TE37Mw+Oi9BCPBUGFrv/4+s8lmNJkvX8KmOznjSmFjReLlBaACVQkJs0iIPUMiLl0/MLdHMx
5LXZ9GkUCilCerj/wrQ+7RHfClf7pjZ6SBGYpXmS+zkOD8XgIE+KCItaUiUIh4cmRC02MeCGO7iy
QTRv3uQ8760p65azFJid+eIBZZi1qRs75BvqzVy6W4ONqZtBjfeIJ+UI7tQs85119MHNzFWSrJt2
esnH9GmwMzw3p3lvh9oiRDr8VpD1W8ySbD+CnwZazPYmskRA4QOxI1SFv0ciZPY64ipAgLE1v0+l
9yfNUVKObf27RfLCqb1ToNknycoWZKguhukbyO5rVYBJqQGcIUUAFaHHt5daGNiW8FnM4j4wk32a
W1htDvW5aDBRbjT5nCbdvgWbpCZq5ziHJHN+ZI0GfeTESFmmHWQCZy8mgP4Q3mEHo0BeMMjsXp3a
seMKEgIuBbqKOgVmtNGZ8ltt6wLrKVvnMLnBxhQAU1q9WxiVtS0R8TEGVh0EDLapnAm3oWYv4Lzt
O9JPZZQ/eyV+hrZBeQjQmXTlUfae8u7qbnVaPedWhVrv9Jha/SUN8iMKLhKUZRZAwjP03YTYM9Rd
2NQaWL88f809d90JcQtTACxu9xjJqdgqwMdo5kfBsLzrXPfPEM1foSzOlW9sHUPeBhYCN0TnUugr
iKPPfjcc3EC7icLDH204CsfBbMb68NMMrASk4xYBgcjbCFdio+A+6bA8lfLYEbNoPIqozEgQ8FH9
POres2Z4iCUX31Fcbnt4nHY/rlhcFoKpM6HwSCbY/RkZNo2M90aGFyGiL8ui7icwti4qjDYa5MC6
nEXVJOCRwDwVMaVdEyklUDGRQqCXnEsGlusx1n86N1qWmoMTtImeR6UhvZJoqCY09afVdQ6qrMaZ
+i46J7m9sAfDJpKwb6XHcSOosW6DzlfYiYGqrvVUusEqy8i8QJEBA2SixlNeksqmAMQKFeMb505I
3ceGOE+6by8C09rAK9xNkyLnhjoHScRy8AA9lrH3Qu0Bf5UUxpElnxvpbpuIxGwYV6BR/bNoBxNc
qbOeRIt28FBTonAf+ykgpy56BCI7FLnLI/zReWWRimm7ETiOsR4NHezk+DL1+W02g+CuBw0uTOxH
1GAwGm2nmemFoPGPDPL9WKfvnoEAsx5AZTNOeZEc+5LMmD+dREjlam4uheat/HY4jqbzhrzzrq2b
i+VyeukchA2yjyHUOrL+1iNoBgaD23+alfsT+cED4FI857P04Bv50oItvSG3fKmD8qHDcJQtpDy3
CkafmyRt4FQwT9BwyJP7ZIQkSvREXD6tvQEMcy0i8Mp1jxyZ769jqMMkFL4KOBG+ZV3F0HtL1MXX
DI5r24wbLwPzgE1dlBnvqGocEPcVSKKWOy8oLpk/vBjg/tw+3VkZcDiIWQjUTHsjaNa106Cs3sTX
pB55rQTEnEmhpjYJ4+v9YMI/UkiOSt60DHDsxBmld6lipgFnbE+IByQRjnGQX5yi2qddvkuScq/e
RzV9BZ4HWOc3LLEHI4sew1Y+YclOwg1fRJ4ONNw2HvxvsDUGcIDqHn7Aj0eolWjlCQPgT3UBsjZ7
oy72Yye+4QBiZ0CyC1EtomkrLy9ZYG6mojwpuCol9idwsLcGTwuKwnjN8tqNbDjWY5pHbb6ofRRd
StX+JskcgXLCpEuam/uo9mxqD/+akapZ5+YBakNsReO0tYFiNll+7LGYQHTinKXFHuLZITHc28wx
ySzcnR/UZyfPXqOR1Jth+cYSJAFSBmNno3jbKsjUXpspjpGCZw6Ec7jBsGNbQIUB/zuShEs8GAVo
8pXk0ArxPqMPRHL1k/mw6qA944NL2DNmmzidj7VjHdT/s23+mdwO29V6leViATnsG8TaKQAU2gft
Q5ZaP1GOiYule8lTU/Ziw7J2Rb1uWsrIeKlRHHwz/NrB9M3pl1HWv85BohgdJ7xNYMN6ocCBGlAj
om1+qO0LYAsZ3ZsN4n4gnIIWb3/n2Pio5EeS1Fsvw4IZzq2lFZuxJloO200W8wCTfp/1nJcFWlp6
djATFLrN/t4ui7Np5VDnqw0XXgdyhhIeb/y+OWu6sdWV2Br8xqX0YLIi3I8I6gg6PckOfUkZ3onM
V4KaHwwfUIdA6bVxT8g74FIwQjEAm0q2Yvq0BEE8q9GHWZInw5fFAgqQnTTDfwPx+GPXbLoRFZxC
GxcmIxWY63Ec/E0Rx++zpm0N0ophGu39LL8f0+oQQcOkZrRWd02BrRuOs+oEIHe/3KXR9OCP3n06
jJ8SXQO0YdOVukDhZefaGKh25F8mw99qEpREC0yGS/NCVVYRQ6ne6gW8oPJp7JhrYdmCZgCadNfj
HnMHFf3OaYP12CWXSfiHnP0gsTul7Esyze9+ssERb6XRnbXO3EkyqVChkYozAUSi0UHRI/e/jKyE
oznttbxh6MVIvtlues2GOVirziugo3T4oPVZxpYfm48WiYUiRru6GfeIoCSbwS3/1CmiKojDdkZ+
kdOsb90x/RyZZiSOF8z/9ZzZ6y7pknvNFQ4GZfUHISymZBJBg9aj+GRWCAim72OEFI+Xyh3YkZ0O
eZndpkqvEygOerBYwuJfpp6DEBVbAaC8a5A4H3PEed/wjO+qnbcRGD1qLCQH59ou4MAiwlVSWPBh
ACIugdQEIMWhRFFMkgO4KwHp6VGwNXMUEbpI20eU2QHUD8fKqm6cAI1NXqX4L6v3V9ep4aUvKBqe
SQRyj0jcgtg7jhTEsXIO2tXQoLojajzN2/nBhYyM6fkf1LzCjRZTEyJHnK5t1FQXeYG7jKlXX/lo
oePctvdtghdf5izkTBo3Q2iFvB7wtTbxQuA+fYN9BFpkoQZZeFbV4iKA30UsD+oX1Q7Ik4A062IS
+6rEbiwndmJDbeM1ADu0qjLy0EnbU8/W+7TF2zBChL8tCGcameKfPZmfoYffA4pA3WMX2jiyVy5n
ewJE8ZJkjZJ/T6lRtqC/l75ujpgRsbUCqxN1cQHXm6+MwHqFystB0putN+Ho5ExMHSk6fWrPgizW
xreyAT54GqywdGI7C9MRRYwmecStpD2Uc8ku5gTB2o7QHvNkBxS9j3Aj46Sy6XXojJ2uRweO+8Ox
nLUQ+FRF7seB/lkNZJ3RVUm3/VBahxgJQYKjylyHsU3ZqiQ+IyOd2fa1GLyiwNR2aG7S9OQiNNCe
zozovZKauWorMi9Bkz34kBGubhGTyC4dN4PJD8xqcMazN2rdRh9a5OINL19zmkM0YooAXgwIMs7U
lrB1mgQu6bqzcrMeMQgaF/iDny4ZEFh8U/Q8tZHJpCOgA/oLTA6nCsQCSj+7dxs3XJTKVJrUn7VM
InSZ5znrtgnWSMs8DpB116EaBLFFZZV0wUWUJT6JhsEhIB3Sq5vHHtqDY7VHti1BlaAYtrMtIbQa
of3YSqrWWZE0V5z2LJRWQEnoM4xZGVLQt+ahP8us9BekFerFpCPywLZDsds063U6yvDsWV27To2p
eJRGH1wdrfhB+uVPaNIMRRnQvpGocaMGaBChTbTuKrOAjygRjzCTkOogBlao4kIhkMVAKaGX/dYs
Evtg1l20nYPMPYjeTI9DoQewnNx0EXWlsSwwlVzLcUiOiQ+psJrK+FlC5922pQddwO1AWtfwzeyJ
IHfs0+6LnO90TG3H3BHCEkVaA7Jyhk11yB7TFbIJaNj6ybD1QDfe5dPU3heif3VC8h5gAMsdZSnO
6XUJ07DER0Rnb1laegNAGJLsDrOcdNMMkUTsV8C/rfEnkVajo9UR5TDmhH5wutB8DJw5e+bUBnWD
Kh8CFXpPRaQE1m8I6CtVBYg6gEKMLmSLrHAXOwDrZ2QGJJXmUdO0QxUJ4sByTE8SjuldVOE5riNW
/ZyGjfWUV3qTgpIMUhT6WE5ZN8o96lgcSTrIsZdmwI1nYQFwfBV6LBacgu6EM4O5B0zNuaLB7Gws
hdj247SHSXiKqwqMP45PmY0go2zWNoDIvEjBK5jspJmNUjL5mBfTGM950cDNTkkdG/NmwhRWqynN
9LrzEKFehjqm9+UW3kaLAHvhzJoR8PR2izliSSCNDbKNPfGQpFu2iYtsgtdZ5m9Nj6rDXJFHkB7o
G5AWiAa25Vcg65/EnYE6YoCc+SMUCPBbpK+ocbDtaj6OVI3+ZuUhr+Jg7juTABB1f4+l0cYmZ8xp
7Zp205sHCdVlNQ2i9uob1cp08n3fQPt3aMjOC9cSDJQfQwbFatKvux+ZxJe0zY76kD0h0PUqQ+8V
gT+YK164Qa4X2pJ9MQSWxINd4JA4rZDoOpr1dEE76sl2yGbl2boNmv2ou7dplFu3iF5iEP+e2Swr
o3tuRmS/BzKBXqlfY4pdNHOsrSpDFX2Q5ewd81IKj5P7yJZYkkm8g3yKT14DBy9Jm7dkItbRQTYG
nbYqnAaABQonf9DWA8yfw+w1fANTpQzmWNTFADXQcTYFqCOHwkXYaFfZuI9BXT37eXBoSviSut6/
Tw1cmiF67w1Kkzb19hFWN2adWImWzmGOQsqKORDDFt2gu3FwiMFlszCrFlFuhbcPXpKmv/qR9iRS
42mqehwR03tLtmdXIqjW1aQ60ceCfIjH6GRAk4Aeir9EQCEHPEg7oPaHBQw2nfrKnz+sbN657czO
Zj7msblGyAT8DttNEZPlyop73LWw/ARm6ATWEy/6RcD2NKtiXKzBjfPrs0uLUUcybiWFoxWqTDna
uuF+1qAhtCqBAy8ZN6Ycu2AeiCNrYq5IdpMwdJ9yMr2uh0eGLjgIW5+cfsxtJY1b2DmCdSe9lRkK
3yNk5KU9jsupLNMl+RakNWrrVFO5TaqJPB/JJapy8HR781pCgUG5K2yxP0E1dyRLo6F4hNXYTzsV
az/keG0UJuA5bp5XiX4nGiSB1RHczHxyCeS3BGFFM45HpaKgFD02nQsmuQCyWsewKOOnKmPdUW6M
7FeLxsP+3CxhuVRPcVKdkfXM7kzPeHNt9iKULWDOt5G1VGrndU25LxsZbWVTn6VfPPUxwsq5Cw0n
q9CuDD0HuoT7YeglBgwNhAEdWpiSW/GAGwAZXSUG2GcyHCQ3HkZP43AJCTQ0d4MXLBiAryoxHk/2
gzPYRENjfDCBW8gEHG4+zj1kLzR9NCuuN5mjAXKPWMFKHWMyxPVHn1exbJixhfkxi48unYaDPtji
JeNEaTnDRqmdqdQrUdXDoI/gUIv5mkdZspjg6a1ilsLEhWgsUTxNTBfmqYaamTTzJWc9g7RY4q6K
UXSo45oc3rLhzfUFjLIMfN/gyvdZoCSb2TCLe2UNlpEra0X32LCSg7jkyGdztfDqdxGxQthC0GON
MgFQAU9/N7TABkNGYQ4G3YMZTxSVfKdYFeBM5nREQxHsAUhsRP2YoNHO6314ZWq420P4Rm6CyF6e
QR7uCxIXuyhD+1i1sG1MC4vKRam3B7SXTk0pMTnO1kJOq9Gwjl7evYFGY/EYYLyErYsM0neMlItI
MIuyhs8s7qg2Fge65kVoEfLphEUmcHPpI5soClUn6N7CZPrBOC5mN/VPrJZnZ9K3mB3/NBkCNxIO
Lp4z3yXw4rLTkGjuxpm6FTixlONLowUvkRZ9TnG9jHXzMWsnfFG0E3WLR2+Q+9ScOrL/ybCsbQRE
yDku7cJaBKRgqya/2fFwJV8J9q96DhVZo8ofJhEdHN/9RNZvaQI2A/7XvLq5fkjRf/GLiQwSWk+z
/4jGwL2gZuBlwQaR4GsnMAQnJ7FUe0MPf83MW9IaXtFuG0mgGLbGW+fA9yZ+3xGXAc6BbbbyFPAo
nvWHqG4LnJH5dptu67gWS9VHhObPIKyvmjUtDWN+1ij2jx06ZKPlnBKFo3YMcYzC8hbNzTXw4teu
t27O2B1KrzgWpNn8OWNph1bDelFidgo9dEtsfI4d/2BKbTFnM5QHtsMGLhKzehXKkJdVm7cMzmr+
segByGCTnOJXSjrXNnKUenFwAZX0Ylt4LpPYRaNMX8setJTsz5C3/jTdNnO1z4ZtJ3JKCqtMjRJN
nA+k/fkdvks+qsoStBPP+Nc/MkCUqXqGI3mt5uk61VRN57DtFqWbAgng8HdwQBqo+cYVqgILak7L
Jchjy/9qEM3LdYxrKUBNQIxaplJnUEpk90YNJn5UHyZpfei1y5hjrc6b4cA7tp+YYHgw2zHjTJwH
ibxh9kc5lnALH7VW/kEiQ/1kDfKoRtoITFuCduOpIZGuM+hRffsZFd1SydjYZXSwy+CumEBXX43g
I9GyVTBdePMyZMfzP/6+OO3gkNXhYEJ6EeTy59+NQXUe7AAhY3blGjgSaOUzzDylnY1C9FrNzVi+
mKp2mJEiuLREN1w1I//PPyOqh2n5za9sBMREna5yY3jk/WZkBqBZtOTq+JrPus4/JJQZIGti/HoC
491t+RbdYoGdYDandBifqSuXJJqLEnHDTx6bWJRULs8d5sE9j1nV0xupehQeH+bgbGV4Eplb6Veg
FreqcUeEyEP9yE+6CP54IRCuWkMY4uzZqL3wIvSDZp3YqSgvXobpu6mq/zsu+MBFBIhnLa1oGbbv
kS85YCOp4UN2e+VGLnHY30/JJekUEZywOM2MZ6/GHtYnREdi4q8OhTZQuN98W/38V9fT8LE3bdQ/
jHNuN0JJYsQUU3M3lVfacx6QL01vql+4fwuJ0HjunPRVtQtfHFmNLcoWvCk1j5XTP9FLHnlBWsri
5dSWrwhMpWqVsYKGylbSTyf153Rw1Kgx91dLqblAD/z1A+NUqx/4/85tDqrXDQghrf8oHXPDpxoJ
eqv7cLtewaa3mTw585O6reOme+40hJcBKRG+yeV5VR5DDTc1CdVn8ol7cy8alv/y9p37wlcmoA70
vAbKk28N5JI6b3zkG1S/MuqQbUVmPVu74/jIC8VRsDHSQb16gg59hfo9n5azu1MvxwXU7p+Q0+Wv
KRSrF0PDa6Nuy7KhbtIKk6PuOsvNdS8vNYqvAfYIUIHUvFXNxi97K1m6GMLSqQx8L7WRbKbjS+iP
AMDyr4ZVmRFUNMMLvc89GGsSmLut3fM0dfctUAPxkS25t5KjGSjZStyIB/x+6Gl6NOEyWKYtBCuH
4xy97KEcqRPzAHN1Qux4mc0hIvfO5vdBov4cQRWpkneRJnuDFTQZHqMG4XDCQ6if4dc0rC3v2cOC
jsZlENC45La5N5L6cKTw6/GeTfKVmVCDIpnbVa+kDr2nhHVG9SDNyVvwl4xn3p8k6F7tX+DiGCxq
B+XPAj/bWgwIzyFYYNlRt1frC3/IC/BfWmtgmlgDW75cl062y4PvfrzXuieuqbqBqxjFX33TUVJD
iIPWb98r90NOwbYHp+s9x5RW1LBR/RlzXk6NawQ4GwITBt4Jiox8rl5Ja/udKpD+/QRauLDKDDQ2
noDYQDnTogrRGikfQYePETqJxrMLIkVdkd8DcloGU3JQX1crEmpKI6Ez2x1jFM1aNXrBvWQlWPgr
Ty0Ha9fpzPyZbC/kuW6wTh54IKuZse9CcGtd2hTYKyJHH+Zc9sC5akir3wW7eyaFccdmzVkWiQ+G
oAWu2PVveGbfYTGe8KyQzgHVg4JQ4jIUMpgBdEmXY1lfMXLaQ2JS/jeKJeZ5S5Fu4R6iOpuSL/+U
+kNa2ZhAk41n+tNB6h+z3GZhsXHH9o4xw6OqudEVv70VUBkSo/id9H9NGrXr0POsbnwrmgbc6fy1
WvbUwlHgqO4TjjBXs4TCKvIodKeay6g3NTVq0uR58g5zLzQW40aF3OMmG46qJekcNex968QMUYFQ
yMGd/2WAcg1H7Bm5cR4sbP2gp9SDp8eJYzgPwVxQQ4pFA2MANWuYJvzMrpYTmPU4YtYWKDLrxMsG
/JfTG9xN9eraTBG6eUhsVDIZ1bY4jwqg1TzwPHwwTNZLjoykzlkIJe2Nr7wWRbZwyg/H+ZPVEC4Q
BGDt47tq/x5BcrA9Y3G6nFxbvbZpXzzvSQyfLQqd3FBvgOzrXzwdA8Wb4RmWa/YmQemKz0q60+Pg
yhLX51ROAI4y9XrAhuo+zl9rUYLSIShoIR8S4+p73Re/w8r5LrQAnicCY+a1PswET+g3AyOJjC1H
0q2EUGPxka1LJHwf1WvyHDM5LFoYBgx/VbARadVn1QB+yQBLkBjDsBpk/P1o7EA9klFv4ZsQxBbt
KjejfaBtCmlsg+721zUSo0FpXT+j+3cMlOIp8ZYa4wEjRu0QpnxWk9Go4mylXtHWsCTrHtWl6y79
CBr31nBLFrR4WLU2tbmhNB8Ya+pxNPSCWA54WXYPIwTniKOTyDnXYy/a9ORjyOxYaBoOjXxOFGk7
RWhQMzGJcHe0VFpK1W50z+izkMR/HLOiVGRj6OI/IYCwLAd8oVnihjB7SNFHnHvxUPce+WA8fON2
Ovx2JzMGb0xWH16AAdYNhCKwgKi2TMOKLrStTwYmAQ1Yr7Vl5mjYvHQ5Kq7BaUrvwQ2uVBjpCBiK
RbntAonN0NrHkSgXOA0QaWXdBd34A9dRawLXHqncdYJAiMHHj9yDyWV4ArFb6mN0a95AoBB/+N3E
EIF6zaPZRDk8lNC3dbAPtTfhvxBZsPoElQnr5gkXlN91WZKAYIlTAZwawFn4jvnWHVsTL6scUYrs
U61oxjdPGTTUyHZRzhSFI0e87s6oKbNNMN2Ae6sxKl21UcNEuovqz8BhbTA/1DlR5DE18UdWbH4N
zQCSCehG91PlIf5uVrxCtn2rtH1R+CHECU5qyXMgqpAtep8rtS3wF20uNzlxCHpvaN6Q6PslnMxQ
B9M972WaybD3SF8kODcN6Od41iUZKQA6rBkDKRTcg3rmG33AHdStUdkKTo6L/yCzgGHRM2FoJzV9
2imBZddd1CZVWqDjAY45NA/tX6PRx8BT25pa8mhq1a09D1DrqPNuIg3PB2xgkL0KejTC2hQRnfFe
DZephDIKzuSuArQ2ivlM6w4FgMluC1dVhX06Cp02bRvrxSox23Xmoplft/K919c85MyvA+8JAvgK
Ogv4TguldEreAFXUcoHLwm22u11lVKe5A/eqDiBDtMceTB2m/ormAExilyAWcYQ2mPfscCLgxrwR
ESbdacGpiuTLOAKsACFBU1lEEr5L3SJPNmpYg0HGJuWo2qAF3UGQSRsYvn83SVIdvIckdFLNbE0Q
qSUhGecoBhTXV+IAakdMIJC0vwsgkqwGavd+19wzilX8kVwG9qgGcTdiCk4YDaWe0TdwF8hIJstH
FG3VksVootl4CHvEeaAH8lpn4iAxZ2e0qJdWAQCivqjtkYACVcvfjChTqI8JYMNR3DEm+a6nlQcM
q2EsHxhqDHl1xLGACTNE2thceVCMQPAlSC2wJ+tokfHn/B3dwQhidglqnT4SD7+ZNdY61ROG+RYl
9opJrRIEijaDhgylK+TErR2tTKgSe1c1N1RM5lwitCOMUUC8xlXtd1VWd9AurRyfdIihHqciXpcP
1SRMiH3U0xEm/fYZA5V25vdW9KwESVkmcQHAKcNbGRAxxLirKUjptRLkYAvL3gVWVXP3bJpvllQn
MhU/qlZnoKg4mhOM89fZhcuqUIHo9reXJCjBeVuCpeFJWJ2ZUHtui+v41hnl2kig4BDyNeNv55gc
VABSERrk7i40KqitzQGN7E85yeVkicM4IDamNtHERPrFiv0vMdfQv33FxiOL16QTDpnoQ5EZSJtm
L/sMoadcUr5vA3RE0mErg+qgN/bzkKa3Wlo//jy8RBJWquqVGo8KlUTnxHfMEC763TljHyFpJmNA
vhd8Md70XvcTCetIlVnQeexkvqFTYoWEjq4pEZh5sKdyJcOY8Gq4kY2G9OdBA8+s+sCZMb8zWYFk
O21qaK7g+BtleoIbbQxhKVP+sEtNz25Gb27z2n4kq3wqeyr/Yf9GGWfXdppc/J6gIJ5Wcfs01BXH
xnGNMdYZwWXS5mjpopf9gogrYUu7s/L2UGg8BQignZoeanTonr7t0vDg2iN5ZdLEasushttEQN/Z
jyow5LwNCMs7dxbVIi0roCdYWJnL4kmlYooeGBfnmxZIMcXYratr1DBwDzBSDhyANa+9PitK7wpN
9lPp1P0iGJpXdGYvNX5/gToxtxy5i4jmMbyz6gDA3WQ3hbl0q3gvGCVDII4aJTeo9LByMHV1p/DO
s9Ij2/adnqfv0kYdthx2okR4HWwIS6GJlUVasAYxpHsxeFSok4UKaNCbu46eixaLezZUkQZOWRFG
b62ylkXOWNFZEg4CPQB0ZCWnKf/G1Qi3mvoVDVJYn179PGjuV1vB3KCkcpmFfwtGd6PGmnp8o4S/
/7slT9FXQvw56SDb2X9+EJGAfecuQ3bmskUKB4xOAGTf6aIX8NdPKn6tGnCBkPjSphVo9rqHDtsG
8L9HW4PV6Pgpwjkoz4zlUzIbtyqYzlKVLoIA/oQCmvXQgqK+O2O+Rc1B2GDqQwQ8ah+CraB8F089
2/4ISTBf6ejY4B2EpVVvHWdy0ndNjquE3sf32NqNZ2oa3aZxnUd1JJ2VpbKVUTQu5kZ5yq6RZkBC
JeNYXZwcKzp3ikTHuumwjsrc39SoWnCaim6YlHBGsZikbjNvnDGuFzXJjCF2Xrwg+fLI664IZxa+
325KkmRGJj9DLSpITpp3HWyiBOdxyzJYS+doOU7MOJKuoMJYYwSxg5aGT1Ba3guBClI2Gevfcxu6
jmU/rj2zX6vda5DDoSCwDmyke/W6P1c45m3DWUemsYy3vjdvZ6t4t8OY3jcHQGqDhOpFEWZTFp2/
bCxqnJ4goZC3IdrF1lsP/Bhg1HacEShIpb2fWmxeovEjMgLYxYGGRHbS4Btr1RdE+b+dXr5VzOG+
zw4AbbfEUmSAWJGa7oRCCxgW7KjdKH8w0w9EdvaSfUS4zlntir4uyCFEN1UoNzSyrnW/L9Hwuxv1
4BiEhJfwMkWEIgOo50Q5d6LPdRd5EZtwsRKkomrWvlCKg1oLPNbpFqESlT1oQD6mpvbkd9mPAZHK
RYwDa7lTjArbUFDT8etd7HkrnBrWsa//JKQrCyNA5yjfhxGaFbr3nlnTNdfEe5hOpPX1T0ApZOUw
+KlHLELDgwQxBDzgR42QLBM3S5envLQvVgmBsh6P1PFPukDa3yTzArAy04qDCznQN5NtnEUcRvyN
7pnPJrtKrkReHVR1oUQjqHBmL5r1ZjNQNbOw9I6Bvi4o9j7YbflndGAMGDCrGmSlcK5bab9n0W4/
Cn9XEz+r4arDVcEw8zAE3tZjfI5V+btfAoM9DXN66QQ1NxchfIKPsoXD3TCyPHBfM/GFLFPEkOVW
XTCtoy/RY8kVR/epAtIGtQKfob2iqTZEK74epnAxDTrVN+NF74hocmgxFsNfMMP8oj8WybzmKLhT
Y9tMzWOSO9fU924ln1PSulcZqIaVzK1jlo34q0ya19GvN7GTrClQbVSwyJFKW0w2WT6SL4ExI9nc
ss9r1xEyhedQ7q1RiQ4KlNhHoARiowaxl2Ox6FrnaKiOQE0OOeD7OzLj4I4s7wKIESQ3x8/Eh2Qa
NfpJdYtIg6Xm6GsnsjY9qIAB7bxZr15MRLhsC9ldSfq9Dde4AEA2AmWaNysrHH+rlXExb+JW7FSf
qcE9srPn7vDUD9HCYy5WNkjwvjx4rHgpSF4Vhfv0Dh6Cq47JLzpNEb/uinbYjThmxaW5/20YO9uo
AMNo/C90TZZaGr+rtcUEO11kxgqa19Jw510WO8cAP8iUUeFn1p7s/FvM0g0MxSWR46ylzM9JFiP6
2N2bnnMoXThgTnw/QBybtAJNZMSAGQVE47473LB3Iu9crk3gXR380BDFHqbAzrMovjv10mMLVL9T
kW83Ww8WBzLdF6zHigjW7vFQY45m4R/1ovoQHVB5uB88+ehGybES+FtyxmUP9ZZ1Mt1UJjPAdLSP
qo0b28dJYMKrXsWpSec4KcmOcu/W82cZBg9JFO/yKTrjYHnXB+aujtn9ZvlsZQGeuOFWzfh24syh
Iz0MOISCKTVgd9/HhCtjhgCISi+jMBDdEUAcMEraW5A2Mt1G4ogf0qhYB9bIxmku1TPoSUOdFCMo
I0NZqt+0iEGACHlrEYxPy2ZjAAkeO+sDc4SnQuA5OEd/8l47RROQN2HHLzgObFGQeJSocpquX3Bk
6k95H71mgF36NruhP79nvdimvg3NBqMxvAbGubzBw743PGdXURhSq2cd5p+Flbw6hXOs62mfQk4Z
2CBVrspVMl4Jp9JmbqkQolNRM0IqVYXsDhTbwaAGSwC5527G+Ks1N7lV1rhXeSu7Rk5EjVG1PZlR
dzZGUBks5kFKhZclKwGqGRf1vatksWtMkgS/9BjklZV8DRhaILy5RBYf9enmgKYWRA8q9XhseQ1U
cfQWEZQBqtT+UbWQmNB9TMbNXCj4xXgcukEd6GNg8H6OmqYY9jkbsgi1k1pG0R4gB9o6z7INz6oX
OrJtbR9sImxRfjvSYibaMNYA81w9hypI5Zn7fgj2BeIOrUQrDpW/hFW6xPJerfy1F4KnIRGVW/FR
5PpXSmdVsbcxDWrHqD0UvvVUxfFrSuIwsr2eoCneQ/bbWs7w5ZbeVTd67LfHQ+63B4ul1mb/SXiv
qLAOAiEg0wamw9o+OuYVQrqzivNwl2EwQKksfFC50Fia8PbLfczyFdnipHYHp8RV3jb4/QcCm0+u
F2/+Jaah8Dp2zMekDlid5x1Ua9Q1psW/4jQ3Mwgz82Mz1dRVv2Pq///8x//43//ra/yf0Z/qXDFJ
qvIfZQftISml+K9/uv/8B1Gh+nT3/V//9Hzbc0zOGVZg6JalW17A778+rkkZ8WXjX4hspMkIc+VM
R+KVk9ea89C63cRDmCw5jlEt/vMNvf//hpauu66jA1KwTNf49xtyIrONMsBHJBLD0c7RgOmxD8qq
6EsP+k9QR6f/fD/jv3lDSw8C2zRsQw9ALv77Df00n7OySeELyqY5hFOLwyqaA2sSIhWJeTP+0EON
Y8Qcy4+4ZLFJ/JmVoe2xrifGYWTU8sMPmF5Rn8o3Q++G839+RPu/aRIDZjv2Pbpr0jT//oSwgrra
NqP0jDr/Ws/NG96cf/7zLQx1jf+nny3D1P8PaWe2I7mNresnEqCRom5jzCkylJU1uW6EqrateZ71
9PtTbezTmUohBPug0Ta63V0MUuTi4lr/wBfWLcMx1cWy+7aiAQTy8xdexYL6e8dtrZC8Nqb2SHdi
bpOZRbifHTIoiKlkVbze++rXXH7f+Cnqyk8x+A46lSlhQp54P10LEiBoPS9xfTN2jhiNfDdFLB5E
5IwU7NqMgtuAvrzvXPNJPQdaJTfWW1vbg4buiHnJbUdaiy0B5AtisZKmrjHKi1OXLqYfx0RBVbCS
n4UwfgijfRgt/2TSIpk9L/3KB05Lw9nyLjbQkjblSg6H+9srs/aNDE6hsPllUtcX36hzsiKsOHHu
YKjmZeJ/9Sc4NO9z0Dnd4+2htPnPWu4HC+lWU3NUi38tzr2Zptw0kQdInzIqbOOjxJu7gc00cHfo
FYj1qZv+aIfwRTWoWeQDxmS3f8LarheqydCWMB1dLn5Bl0HrLxvbxhEZiSNy5J3TiGIj2qwdfhbT
cWzDsoRuLL50IfDekHqauF6EwJrCUxIR0Li45s2A54Vm2S+3J6WtbW5BXOMdYmoc5cWAOF6Mpobu
qWvq5V0Kkia2eKzTOB+4xE0fuoLXO/cSuOC/2z+2qtqaIDgbljNv+zexPEzCzDb9kFIHtHzZTN9r
Uf8Y6SrcnqNc2To2R8dUQWQgJbIYprOHfozSQOXBPn6fAITL2gap0CAVA6ugFw8IWmx8xrUDK0mD
jDmOU5VahIwCamlWBp3/kor+qM35qho854QmfcjovkN9uT3Fee8tT4dka+o2QHlLNRd7UyptJJAh
Tty8qV4xIH4JY+q9ENk/x2H/VfH1F2kWr/Pj4Pa4q8fSUQ3T4EBIEu3lRDNfQVUaQkmnp1/xrbyv
0W500uiIuMbVm8tOlLwNOEoaZkpjrJw2xp+352LiJrPW+AWmkJa1+LYRkr99HzqBO1UU30ZDt+FT
ptVlnEz9NS/wseH+ptBoivLZmGBZtGoqqMxI9Vds1hnPXyk3jtRKnDC5tgAtkjgbBOz3u7pI4nzy
7NxyU718DTznp5fW4cb+Wom85Ac6gdcxTNXUF8su0OSTWagEblcXZ4isl6HDUHPIP99e3pVtzCy4
cIRUCRHLi96KkyzXMvw90GfNdoWd/e371BxtG9VQui9fqiGOzreHXDmsCIxYGkuoCmY4B8g3MaHC
0rWFgzm5bQmd1VYuBv0o7J3pz0DWmfJfuDzcHnHl7Lwbcf5Fb0b0OwsBHwTo3IpUPh46yOPiAYm7
pyyOUxASwePsa6H2/eX2uCuh3uRSt1RVNU3TMRb7BBh6k3tQONwKC7bWwZU4iq+DbO+TKtgYau2Y
oqCjO4ZAHJEy3iLKy0Z6yJ2Woev11O9GGiFZ25xzwvz8SJ8zhwza31wkMKnf8gT+F2v8dvz5zLxZ
Y7VtwliZdfPzYbpA8kCBL7/nsj0UuA+PCOclYYtyCvWu22u89m0NQxg2N6qucc+9H3e040oiUh+6
owwfq2E8ck/gad491HkDKi/Dnai0HufX+e1x13axYXGFa1JohqUv4nHdpj4e5WnozjUzGzuXup1h
riD8yVcxkL7isPd0e8jVqf53SGO+6N8scWQGVddC6nAzRMyFjRFKKPIz3fKv8+MTfYfHLDMfQ1v5
fnvcjakaiyRQF8h8a/imukFExA3rFwAPjxovzblU5PjJXQge6vaQa1O1VO5XVUiT/GHxVUWhwPLC
Wc8FNoDqS3rfooM47yJsz0+4rBwzuKp1lP68PezagRWa1HRNmizgMlUyEqqGKNYErlbw3AhKcrOo
L9Vzj/GCvkMvnsLl7RHXwrwg6yWTsKQjlwmShhRhkraE+VKI52nUfzhIs6S8PTfGWcsCTQE3gf1j
6FJfrih0t6oAsM9+Hdqfc8k5GHCoSirt1aAiQF37K9pM19bWXFQcNr7m+iT/O/YiNmA8jdh47hOb
Ov/eMtK/QZj8mktI/2IthdB1y5S8H5YPSryLHDH0rCWts4s55Z/mGhouO8+3h1k7DgLZYaGZFiFX
LE5+AkeefxTiEIJhUmVMbuiY8GeL7Ns4WlyaA64F9UbJYHVj2uTu5AKogiyjTU91wB9Kvh6tTGwX
M/SDcKewu0Ocq1s3iU4YWSZcpB3/N9byuNdUMP3Y4GupFch72GlhJE8GGe5cZJvL9i2UBhnXP2fC
igfjoKrKjYizepu9/Q3zb3wT6voMm97GYI3h6OEqrT2mKY7ytg22RQTU4+n5z93uosbLsYZc3urJ
1oHZWobFpsW5eRJ2FcObxfUYbArgdBr//NUHGiTQMZ//u0o8QZzFEu/flCRId4l+2vxwQibi/Qpo
XZvhqWeymScdk+YkiI4wX8HuojcDbrQusAlTs8OI7/l9V47JSx/i4nZ7p6+dW15vlrQIiPyWReDP
nFTzaig6yBPAKUZkHdV1StY9rbPbA61tb9tkBMlQFnN+P1k99YcGHi5HSske6kY7p0XPdOOXITI2
hlrdWm/Hmr/7m62FCvUYoHBDolJJ9GLtS+Z4j3OChtf0c+XXf/dth91Cgkzw8MgNtxE91spepoR7
C42Z3B7e9vvxEUiFAgGgxwVEtY8z65cPjNkBWAU/5IqgGILW9OSU7ssg8WYjQB8jtXmIUWVSnPrz
hPr17bVfC2dSUvEwbApP5FDvf482xTKlOje5KpDvwNwl1lcUOwp0nYLGBhK9EaTnY7OMLo7Fo8vQ
LWL1ck/VJZebapSxO7MgNb39Ukt0Km9PaWXfWiT8lHMFXh1ieamKkIql7U8kLACBkQ85qHF+b+Ag
cnuYta0E7UdzTNOwLVKVxacUskQPLJHZi49P7PgCaGiGBwFnBrvDkxr9jBEmBZJow8YEVxZRUEBW
ea/ZPC2WFevJwCspLYycNznU1MnER7FSPG9jfitvw/l9xkvNEBrPtXmZ35yUykj7Psb62YVMDSs6
Sx/xDXvk8j3jpwsqsT7cXs+VKMBxAGiv64bkhl08lxIFWquTDGB0AvHNlshKcCqVML3gBlturODK
3MhHKPHRXzDY/YsEU69MQFcoz7kxHeW5Y1/CIAfZJY5NXHymbrBxgf9+fy32PW9e1TGlxaeXy32P
Mkpr92j2vbSlDH7Ezoiy4ODksFwzW3nFT7L3gGgrvA9NHANq34Bq3jll9m1qB+tLFzZYuMVh227c
9is7ySG6cxYtjbrr8tlo50ERxVMDTpYr6JcS4nGTBaZ1f/vLrhzId6MsdtIQdxn88Ua5YjSrnu1W
E8/ofctzlGj+Rhl5PnMf1vnNhOZN9mbTQvDOQHCqs7xbeIe0yxl63VcvtTu0p+XPELY8MtbDCZrc
p9tzXMuw301yDrRvRs61tEpLqQcuioaIfUKpL9Q9BJSDVEC85l/6NHqhmnUqi/Tb7aHXPqLQyUUt
W+e+XtaKNDTFOlmo8mqi6XKXqzhye+hZbXzEtXDnsE0k+YjG1bV8QoS1mam+TOTVjiO39zBQYLqn
VKlPuiefu6z8DLX6YRiQTtTKA/YZ/zwekXVTNLdJigh7izPrqTHYPC8b3NEQsCmSpyRRXm1bXINZ
drHEQfn2sq7FCGdeVIMWlaEtYwRaJCokaUtem65AidWsPpvUWfcK3f4JAEJQmRt7d2vA+Tu/2UED
mr6BB4PIbWAeTarlmpZ4zvLuMW7qk9VM+sYEV7bsXC1SaTuZZF70PN4PGOWJX6uABVzPKDDpMLHI
/ALKPpP6j0GKOxLw60w0s8JqI+n4ONN3A1uLUoYTqpljzKcUKO8MVqHRB7zuAV3cmWtw+zN+PB1C
NTTefoKEmirRYtsElpEpfZL6rlroBjhe2Twh1pTt//koAokgoZIr04lYpFEeyklYNUusIkMwh8jx
hAd11k28PcrKGRTob0idkgG9ceEsggwE43QQZi+viYpqbKScwiw89Rg4xE35ufVwja27A+vxydL7
k7Cmz7fH/xjI3w5PrHm/YXyQKLWHX5IbWvkzWTbUOcBforKqjYl+DOOC8g9vbHRD0fVfZqV939fJ
YIXyinzLLi8oqbFD/heeXaXfZDjj0G9Pbb4Y3l8cpFSmrXEOLJPC0+KOwibLm/BzHWiw+A+5AVgW
RKZe5adeaOfbQ62dO83RhYk4m8NLe9lobH1RJWap9y6gywznA6egYxGraGz4cfPX0JsYGSitBjXD
lq+6KWiKh6QKG79i5WPyKxykDBCwMj/kQCVWcqoW1bXrzVKBYPPVE7trj6OHDhUuly6uDfs2Hp98
84oS0QXKRgsXggrA7R/y8QUy59DkmBIQhiRxX2wqzFSmJoxq184lLoipaaLZjAa7gVjQTh+R+0gm
5AmwPSm2PsQKFEOgEjWDPgz2m7rMOds4TdAZ7a2rM2jFC81QD5AxylRmXaK4YuImqVn5Z4SasNtL
u+RrqHQgHvOy0d0xskBQN51v7Psuse6lrzbY19cQHfwJB1O1JWXzVOdPtbFmL7wGDl6JJ6CPRtZj
wIv3UapqcKAF8SlvJSICiP7d53Ai9lWQ8sV5+p2Ji0igxPxBYVvU38WYoS/j+RVoqVH+bHMreZEo
/ECSReKhMeRMX28IP2Fsn3HILi52XiWnfKz0gxmUzSELY3mwiVWQZ3TtU5Gk3amfihbhB6HOXhxI
OY0WtF2rDo1L7nTAQNXUeI58wHqFqLunLim9H00f4OwlEjiJlgOloZwO+Df9GSdlzS5RoPVkaagi
ESEFtlh1hAS73b+wlNlTFiGHw1sCp0U9Gu/buO/viagRjI7yq9Z6CD1h5fzEIsFMUuIGBq4wXgbb
Kr7w7PEect0w92oLv8Gf9B4VI3B5Tmvmv5TILpDHh6FX9HhEVgPOzWRG/S6iIvpS6T5TCUETx1gG
Iq1eYCxtASUfUQh7HDKN7y28IH7VkEk9FYmKE33fKndD2uKg4GS4OhSDd5ZWO776YJfaXYg61WHi
D/vSNZ66kepo+sdopKsC22BbIzEHLfT+TIzRoNv4LAauwNUqT7tntBgPZj17ac70l6z9bsmfqYZB
WoX60CbuY+V+1h2b42DqJt3H5QMzba1pmEJPXovZMkH4WOmEWoJ0ZYlhLdUa7+yZSX13Ow6sxCNM
R3TDodlLZWAZBwy9wfAiwKm0bmz/qdDDER83YR5LS2s3gv3K/ID5ALqlsWwL1vj98qK1zPsDQzXX
x94YyZ5xqC9xbtHEufPDfzMvm4IED3WqqjQC3w/Wa4Of1AmAtsSy2HVGgG2PE1wyfTz+8wV05kEc
YFU6+kqLgezANuKxEqgmVMdh6K5KKhyU5K3/3B5n5TFLrsi1wedyVOdDpT0LRtvjYo5c3YYbiZuJ
j3x2NSDgifCJlnzD5QGyqK8+Dt1n8JzwM7yNyP17Myyua36CTSWJLQBqa7GoWqNXpAf8hLHWUGHU
UTuGOT7BC0W/qKICtI/0ADGfAXWdPiq9g2eb2UHmVf21N73y4Dn1dCyjrHMxwyweKuSc0N73zUtM
QRfZKl6P6OT6hyYr5N4MUAPn1YMJu671zxk88mfqzmQ+DQgDJVQFOF273KgZrGQkpsOlpFGlkLxC
Fp9T76GghBPdqEGVaHmZOSxvPHIPqoLeS6dUG9fwSp7McCZNDUfTZ2Di+91D2RHbBVWh2hvh96MW
SfYUVulW/W/tkJNyANKhoqybyzqIl9RwNmM9dPV8/DRhBpbG42uomfe3t+jWMHN8ffOUUkRM13Ao
Ilfgt4iSexsUr47WRUhFZsWP22OtLBwFeqqnhq6RwyzjlkKXKCitMnDHbmp2qhNfTMVKDrcHmVd/
sd8toqIJYpIQQkn+/YScSsjEHujK2GkevcSYYO8rOFoU/5z+iJrucLB1PH28cuiPde0XG8OvrCfD
U5onJ5mP3GJztH0py0yMgRu1OUKAATr1ifWkpv64kZWuROa3A9mLF4aSBAWWtnS6ukh/TpLkEkxY
azr+JZDYD2oiajYGXPt6b2ZmLx5uYVNqajcDbaqmfAzy7oVzttnNWft64F3I+G3iMi2V919PWHEG
iVYNXAKlW7V3NZj0+W9gFMafaqI+GQIYzJ09hMe+RX2QkoryA0PpO/6mNV+L4QfSHf98Q3HKLY0y
PI325YPVDNk0hid9t+Y5lxsjthloOe+GEbM0BxqG1Zy7iBYxlvYbsXslrs0vLJIboc07arHiepLY
3jS09osXoHGaAAdCUU2R/1ECaT3HlrUVC8TaJ3474CIY8LgQvcl14FqlnaN6EYV7jCYCmJ2yu7MM
3Dq7MUPuu9T9C++k4b6cMBs109K+7+pugqeMXI3MU8zTdPS7B3Q2Z+tg3T7pepXq+zjBFBH2pTij
l5U948PSopHYhxdFgUEGP0KFQKgVxakrHJghGFrs9BKts8iP870RKsVRtOrwLLqhOgtfG1/1LFTB
8KBe5XRyfKyU2XuaWyBCazanqMB9YXxHmrbEXqDpEVRMsEayVOxWdKxSzlWFWLSEOiaxvRU4hFx0
Ut87zUKGQmlj/dKK1vhS6eNzo7UvMcDn829wHVYUT1MPhamC84o1BPZQdtfX/KZNOONaIYOUiFhi
8Pyd25zvT0QU57mfOi0nAqU9vy+Pbe39JeEv6RovYDYfyogNSggo0gZYVJjZRh9uLaCxC/kBYIac
DwWGFHkd1a4DwctW/xkMnTiqAevXmUbyz3NNC5iQAarZoTmyrM7mdm84iMJQ/DYx9bILTvhwB4w8
hI+/earXzpYlNApDFn+hevl+WYtMK8NpSKxrBPpsR5kr3Tdd9t1J8l+tA2TndgxZO1jUnCFPUMqw
oGu8H833Iq2wu1RcE9lWxyjS9INdqXJjAdfSTXCfFnhLrj+D4u9imIpeYTk4SMMl/eukop7Slccp
KP/AZg05Pct+hnR2F5biZObmDuHeMzDuqxz1jfrs+nT/+zvmf/4mqeA9lHESo8hthCKRB8GGzSvz
19trurox8VqwJU0wFGgXkwXWACesI1gphfqgt0ikxTWOq8bX28Os3UiYHVhkLiqIIGtxoTvWmPRo
zIZu2Xpzu9tNGrw9uoe+9A9aYv+NJit1fjPe2DErw/JkMGkf8BrCHn5x7MPUxvprahO30RG9NSQQ
5jQodooZntpUeQkC/YIt9PMU58fb8/24rDxndSAGtDAAlC0pHqbde1FemdAR+/HQaT9npiw38O1B
Ps6OQRzCCd0C3s/LDkWf+5XapeXgGqLMH4VWDw8jQmy/ErwYD06gQv7zE+E92naEJm/QRRtBbWV8
neKD5MVOaFWXKbxOFQjmTt+7dYf63lwfCcoBWcsRNnx35mXoYECtPE2Exf3tma8sL09p0PAzf0L/
AIevfLNr2w7pemykd3GKled4h7rbxu75GN0AoKtQhX6zxPjb+wNItxrr4S7sXcM3/hKomtcyaZAd
rqxdmFvxxpxWR2MpQOXRuqXD/360kdppXFd+74Z2/tJyNqCipfuush6CZusNsbJ+FHnAHDq/OWHL
sdLcTvsxFp1bB2r/qIP+IT8UBmpzQ364/ak+Ztg2TbG5yDLjDukavp9W0dF0NfzJd/EI+V6AHHXA
VHq024d8ODaBt7EnV0pZNrHMhPAClewjkn1qJgsTEM2bS/nTq1XZB6P7oxRmdM2Lsj9XIkoOdaIh
lgE0/LmcLX0KRaXwVwtvY+orNKv5t0gmDUdI8mJ7P/ckN6MgCX4r6wRHfco1jNq8B/Tk98i33lWa
fXEwSOVh3+4TLP80yDGNE1xLZ3ZrQXwOuuS/2NNSBXfDt+DfH8gEYgjoLPahd6WsN+uSoUuLccdW
P+Xj1cW85wGo6AEBXcZdEaOLHlm6fU0n+4sGBF2NzA0owcpxAXjOG5hqOi2b5dpGiMuhpUM7NrEm
aPTG36mZIOsdnawx/3R7C69kj0znzViLmzhVCt+EpNu4aNP/0tT4PrbDdIcM1FOANMyOcvOlVCSe
J9WfWiUgyiG7cfsnrC7o/3JVYft/KNDaEWKDZqbXrgkAekCJMdmEMa1Ec/YFSbJqs6Af7kqjmtKi
MWlcej5CbDsHk5tjkdaQtkAZ7Bo9CmfH6vSk+/a0o/TQbhWhV74ocGP6S+wXGnFLcojjR7gNI7rp
5kXhY86JoKAeflLS6lAG1R0t84tDZ3j0JSID4qGkFIZ8PcRlU3nutPaTEiGZWbfxxiFeiV9QKmhY
UwgB37VMkIRitI5MPIHQb5ifK7Dve0+xoJzbQXmUDnpSXjbFG7W4lR1HO5KMjK/BDS+X4GLDry0P
RYO5OI07TYvl+a6dtG5fSMX8TnNGubNl1p2aNGme5GSGh6Li5xQdql23N97Hm2JuL1OkI5bSpVw+
nDReZenQgJIKW/XZqZSHys/vBiPc+Pirw0jWF0rsfDMtEjVb49GapAyDMF/qR1/ot45V+e32XFYa
oUzmzSj6+3isjB7WIjoGl0PdPgd6+ocSKt+o0x30MT5OrXFfIFdo9fKbQB3i9tgfDzBDgwED+Sjn
AzafvjfJfC+8UdR17V1LC3JgaUliSL9VXPp4guZBbPAHNJXFh4q8weZsZY7zRQIVaqdquFjPWiGx
lnzt2sLY2Bpro9HCplYMN41OyuKbmWUyKoreM1oZPOll/SQFIldVcar0LQrc2vZwZkIwTf6ZxrW4
SO1WgqFFHwo1P1S4xqQ9trr6Sy3s+42vpK99J2Cy4IJpRAF3XGZhZjJqodeSPswu70aMzh/98hQX
eAff6TzWdmLg2TKqj74//hkGRfJQq9h8pErzVxrVP4uoGXaizb5HhfdZAGR0aqs7d33/LfatS8Xj
KuwR3k80lHLs6iVpnVNtmr91hYTu7IPJfkbM4ovGhiRh2Fd1gYoxlmmIFcF5jFUKFHX0qe5mM7AA
cWPjNYg6/IsC6x5v+lM9BEhaqP/ptJpOLv9h8Ppr14RfDV988z0Uy6TAyLRvcRgfrb9sgXxNXl47
zfpeKajqOfq3qcsBIyt3iaw/gdc84/p0VHq6na1Enog0ibZL8aQij456cSrxdkceSe/vrTr5AvkR
xUaHiyL+1GkTKufKE3nenaL5z9HUfZpFnhw//FWlUFtQOMLZNvs6QTIYZwOAIaKtE2fmISlQOfEc
pOP0L/PweBKdCtN4rRtspC2cVwO8FxGFfEI54YLLk0FFryjodye4nfp6vwee89jb1jmx4mPk2D8Q
aXcD1GbGUBzMEm7PVP3IJvs+rbQ7CLxXowqwBAUc5CePLCfSk1GlIRo0HHs8dDAVEjtVsf6WVvrQ
5NXPVrGOCawLCdg376xXXH/DgxG0F1T9HiRWytXI26uMyr3iQZzX9eK+0Sdjp2O6bsflp3luut/c
OxEmDU5+amYjhbw54kMfwLJCZaQy0b/MsAbcZfTeUWKN7lQFA4muje+F4n/DwvYlbdpfIDW13ah3
GEaVxRjtCnNUjtB6s8OkzbIgVdntDCxhjn2VyTMGgHhlV9yoXoKaPn4X84OYYE7ujlRIrXwvwqQ+
FsJCjMpTvD/Sfi7rgR7ZWfmou6bXqX8l46RgQp4aBkrHZXiIPMWh/z1NNfKlSnifjTUOQd1odrta
xi0WEHWoPum2DOhu9QVSdfyZZZhgR46A1/PAp5hCRz6Hoxdgu2IhiBVbM6oA1BOKXKn+5Icd+utj
mdSXnGTwE9r+6VFJlAHLTUP9bFiRcQKz+z2jzamb02Md9F9FbN/PslPdqJ690Tv7wfTVEgUmK8m1
0bJLrwfIHwdnvUB3qdIeh9A+Rdw6YdVfvRAObDQ8FLPjsef43/VB2SfYaMybIaiFW5X6k23Uf5X+
cAkaeQ2N5suQ2teQqwW15MvsTBSP5UNeR/+Zv23TagefxK3T669Z1v0M8tgtE/1cOliT1fb0Z0yk
HiXesSlOaPuonGOIb+a7sgwLfNhxnZBOd9ZkfI1G8Sh7ZFwbU38Jk9RtTYpD9kDya1a8gIVA7M0J
fvoDQt+q8xcNWjzUVf++sDqKEQ2OUtJ5mgrtQWoKAgDaj0ydvo5ey6FCRNHCFzcM9UdEGNAIwn8i
M90+UA8YGH0ODO3cgJ6zRuM6mvGXJteenRbHwVkKRq3tDD3Q8Q+tnJJd5ReXVg++ikQ+974K2VZN
n0xbv0hL/i0d5P6t+I5uLo68jf5g2tF3L5iecDf7z9iM8U6APNAcy/UKP+Eozj634iFRGldHaMkT
+I/a4SxiEjyh4pDs5h/ol8gJtbNLqHHXJ+odlkg/+sg6TXl+NFKkEhUbDfFmVMVnysBAjrRTX3a/
EEhST3Uq9pAVsBkWPyxkbuwgxb+47L8EY3SIR3k/b4jZK6wvqv/EbBL0Iz8Hmvaixi3mR9p9hF9F
FYu/a7t/Tjznq6/7zy1rkSIH62fppyIdkPPGEniPlXqK0Sd2b4m8DKBcvAAjIuFN97bXPaah/vv/
0xb9fWCIz0aS3GHx84mmIj2E2r56hn2P+m2zrzqQMxhn7rsAoU8T+5ojG+9omMlp6pTHxJyuphKc
/QKMT9qCAh/3qvBQMk98ApX/TZL0zMtW9TbSr+N0D0cv2RkckEYLvncKensi4ph3Gcxs3HlRVDNx
MGws9PF48+5Rb+rx8qBAYaDoYxlggG/fxB/Tbl5cNKFnlg7st2XeKdHVQ3Jgmq5gd2Zd/AwXTJXA
MjkNHUeD148pm/J8e9CVNMMg2eYBQgUBhsoiSWuaPJRmVMkr+PFHI85+2Ep7BDu6UdhdHQYkgxA2
xXNzmQtqAUWRrJb2lSJEaYAA24H3uj2TldzMoAXwf0M4i74mtnr0U6g0XRF52OdK8RQI9d7M5J0a
bQH7fjP03veKWS2e4Kzcb5jGImXK48qLurxld3LO/iyTFHiCEuGqVZhi3w0ZjUezDu9w5MTAUc06
uNnxcG/FVvxHnEN31ZoMpf22IgvAshCT8Naf/tQNL39NvDr+M6Ue9jhGIrtTBaWjAJb7BVslzKFw
C3gswtw5DGUX3uHhG7u+V1v7SotBc4mxPRcoG2+8VFYSRJgcJBCzospcFnifyBsKRr9eaAEDx4Kh
4zQ78UYJa23rW+jfIJ/CwlrL5jdywtOAuO/v7dHsyD0pzxBcN6lpazOZSSKA26nMk8G/n4lwwkE1
Gs93baOfnjt7sB7zAjfVPdaHp4KuwDHzPERYQzP+RGPYtHpxbzm5Myuueg/OZBApZZZ9ub1zV2Zv
IgAEGxrMNlW8xW5KtUQLeQv6biGFG0o8rPG43ecmCvHtdBxC/evt8VYOI8BAbS5V8UU/rAK9HQ0/
JUO5ggo17kj+/XNQ0KjtaLNuxLQVMh708v+OtUQb5GbKwVAj30VgsrmOftg8WHQ+TmplFj9oslW0
v1EAcgKnPfdYlp5tXUFHfVSGX1KgvyVk3p6qWKvRlEaO8/9rIZbIBDu0S3yEWPjZjYI7A81rPd3o
WKwuNngc+kzUdz5IHmmRWoADsJWrbePTWYnkR42dtoOK8+25aPPeXcQkmndoiQE4gJS3PKWWDQou
UFL4rHUwIrCb7A07+pZW3p+4UeL7rVsFeu1o3cZdZ+7jaCrwIjTxWMuD6FAIZ3b27a2DUYtmBzMt
24edbj8CySlPeaVurPzaltdmYRdDtdG8WSL2Rh+N1rIIgLmXwfdCVR+1qHmKChO3DeOsZ/3G3bBy
7mlq/r/hlmwIo3D6CpuywE1CC1mmzvL3U9huos7n5/+HT4CKjslzA6mk5UGuhhQcTcOsolGrUbBm
mXn0hn54ZyPxsFNJzCqtbXFwGqme6rRZ9f7n7W2wNlO03mgVwc38qIgSDXIyypxi95zGzg3w7cLV
WqWONGVm6BO2kOdZVEHS0u9r3fLtq6r6mL2Xsj+E6OW+TG3YHrwcX6fWaPpL1KKBkiTxF2MUvGgG
cFO357qyifA8cOjEky/RZF3Ezd4e1GbyhHKlXnnKde1BdLw440o9iEx5weS22YpmK6tLvRaqJo0k
TsSyx1lWPM6matSuQ0phErC1ybOX91L8QzWCb9RU/8TZ7s6e7JMVqXu1iO95kz6prXeYk/Lbs1/9
LaaFlppJWxCJofd3mRa3WRdkSeCadBuQMhQ9UtP2+fYgH6MX6okAmOZ+ICnAMm8Lez8xi6kCWtGb
r1Hun7tAe6GouHH/rwyjq9S65q4RP9dZzMVHqoLXtkBjJtbU59mi8R7VevPBm4T86/aMzLni+f6Q
Urej0PV79+r2ct36NvY8xCGt69AY6SFJjRrCWePtUPacLoaCukQIJJ33uo6tkBoXzs9OrYdHtD6R
yRVYxXQ1XS1HM1DwbR3tx9wOw3VH7b07TaW+GZNkUIhs/opM/FKnaoiOJTjJw1SWwJC8cXquHaRC
h0wmZ33EoUXGYXoXQijY46aoPbWJSjVJNtElrCKFRlU9nURoj0ffF9PfcZ5EwNHD6NnQi/CzVjgh
uqlReX97lT4erZkvAoZ01nyb5SPfb66s1UzbUVLtGnilgwlTn13GscU1dvZECs9t2ef/FOM50/XZ
aOxlFCs/yP2kCvGmLHv8UQoDw7LM60/DkLu3p/XhjpwHmdERQGkkkKTFtCI7D6NeLSBA+0G0U7Dd
FRcHYaw6LH4AGMLD6p/f/wzJDiBvptQ/c3Der+RkA72dyWoQuhx9Z43OwJvTwJmq/357bh8+Ge0a
wIZwrMA/GuBa3g/UVGmS+cjQI3sYHwpFHvJGA0xqnoMm+qPHSHfjTv2YcNBVBTzNa3xuoCHB8n7A
IsoDZAYslM284L6nVhAPpzR67ai/1TGFAerG+h8zUkGrflnGCdg+Hs+f7dHex+IObDcq3ZjDjxtN
0o8ZJ3RLVoGbgajIU3Ox4IPH0nZ9Q0/Nyf+w23JWpg+0e99IMPRzOmB8PoKCvJWip1zG2l/TgKcl
csq2/VRq2OWFbWzeoz5Xneqo1TcwoZI1eRd8+HFoiBHodMRwydTer5mPowRLqgq36Mwvkf0pnnGP
gXLNcGln+aJgq6jw4ZaYvxBK6HNxH/75csCqHimR+RaIKri8h7ooMSfPvXwjfq+OIpDq0dBpAJ+9
OFdOj7pcoySRO7v3KJi6HOw4iY63N/iHB/48lTeDzD/iTT+p0REsx0nNc6seGxNsZyaPhz7KQFjv
/YuRbJUcmnvV/oCCaQQykxlsFTdVlc+WcikS+3NjPZrFxsP6YzgCx0NrjHQdpO4H/gG4TeSvbWN0
S+xWp9R7zbt2n4f5i0apunEkyxm8wj3deP+tfS3gNqCYZnIkz87FQnpdG0UNkoQ5Nu5V8M3eUvna
GmDxpdo21L1EYQA/wU5bwuF4LKyy2qgpfQx4rN6s8MzSgQZbYrEyLe/jIWVr6/p4QnrrYKMnm3kt
joDbwLO1zWcRxmf4FXYzy2DXVGrlWfYwuWNFfTZOZ4V/xNKTfVhph9u7b231wA7R9QPPQzhYBPLW
FGZR4LgMEUHuGq/9FYz9llrZxzikqQiigRdCddT88FjsoCBGSewNs2vHHVX00+S3yF3Nmuxw7sZr
nW+F5bVZgUW2JTgHwtCSBwqbKdVzHDZcaZR/J1mDeZCTp4cqcfTHNk7wzDP15hr1frrvMXfaedro
HTqQ+3d49ebnpgjl4xTE00ZAXjuClJzAB5EXgJdc3BaBOXRGXYWj26baD9WhJWcZB82k0JUGE+g+
v/kfys5jN3IkbddXRIDebEmmz1RKKa8NIZW6SAa9CbqrPw/nbLqrC9X4McAMBt1VTAYj4nOvyX2N
FtuuVcXXn7/z774Bz9TXxBoMyK+w5UIxx5nMixVRYcX12bBtzWhDknevqoyfVMTi56T8j/R3DTD/
DEDwjhhfwwowgWf9WjOZElOC0hvne20YX5NEXOSCJY+o1f9CXf0becB1/fcnra//t+vaXtxWwJuc
7y13wXQA3/OHCTDvvqcRgZOUru4WvORDMTFmxWZPrxFg+vMC//Zd2W80Xmw4579O67tBnZm+zfP9
hPOAVZiX2Z6x4ur+S27+Nx+SmE1cp/BH6OHXNpLnNPWAt/1yj5p56Q+G9VxjIrSo0fvcuaa/OA0c
XXjf/+e30whRawW+ItF/HRcUS6GNpoKsVArP4AwirXmIHS85zr3zX7IZvzkkoDTXlJ/9CixmXei/
fUrGdIM2RPV8782TzRTCuZeW+WhY6Q8zMwLLrR4UWzwkQ7f58yv+5s74x3PXS/lvz23VBFBAK+f7
pRy+2w4vonWz/vkZv7nY4Tbaq94DRT0n8Z/PkLYtK4Y6mCnUzrJR8ewK7VUQTtEwsKtjuWz//Lzf
vJOxNi1oW7CS/6JFmMCVLVxl7PvZqT0MW9ubWiZ//fkZvzt7/3jIWgP/beGKEqevCMzCQ+Iap2aI
HiSaS6k1wlEvMFyJv1f1dyizp7GN/qOz95v3AzXlMcRivm2R7v7z0bVs606PtAXwQRzkw12FOduf
3+43x/rvT/jfy//t5Uar0QWwowXmduJHWeprg7GV/5Vd/PY91oYEFzO74tdRgSkoqpPREPdgV6Uv
dK1aHVH//Ca/eQZaVaiMoZ7iEIp/OVcerX3o9OPERDvTLlUks3uc7ar/+w4H+koyucru/5tZKPoa
s7CyzlbZf5UKLUVgELprLeq7sbUf/vxK/wYjg8daIaqIygKQB6n/y/f3lDkzSsu5Iv18KqwnEwcn
u8Nc0ZBX04RaNQBhGivtYjdxIGLrKS6N8M+/4TcbBBVZE5sD2uD/xl9jSli1iQteaGwZpidL9KaO
8txK+X9/DgmDi6AGFwjf8ZdXVftspoAwnOuYY1jaSYxpOm1wfYrS8f8eysC4ody4Us912ub/XFUD
S4PMdWvrai7S/daVbLz1bWqEbvqfCji/WT3YWohqw91aez+/XIiaLmNUbKfxXqYmrtxdu4ti9cOV
43/lub+5pbh1V3E/jeWj7/PLk6iL0iZy2ZjEbxVZROfMjOjSJMfcCQcsKUxretRHJcg6+V8eEf8+
eTwaDN+qCrxCPH/5dHMNqrWePO9+zr19K9KNVj3/eRP+O2byBISOXRojrg4N6J9fzB2iagZK6N3X
dBQj/OIX7FuNmI4wlsPGfWlso1L5j5vx37GMZ/4vuWZJ6dr98lZF2jOl7cuIIoU8pPyAhaNgeKYg
6Prnl/vNg9B6AuRvAoQEILwu79+u4FTaij3aSX1vq5OJMeFoPbvmqG6jedT3pZDWfyzmv0cOsAiB
JrqQHP53u/ySTC5WuqitNcUP1SrX2ZmHIe72Q6UZKAqiBFPPD0WaHjKMKCvSSHPh3P/5jdel+2fe
vP4AREWBotNZ+jUFqhSla/ARyO+1xE7w+i3nUz1LgXO7A+JwypsgHsAf/vmhq0Dgv3cq+kxEUn3V
2Vz/88+lBgwJEjRtnWsHUyasogKH6aacdwt2eLs6M6OwFXETLotiXMZCx/vYFPWunsFdJXylsFOM
/FCAkfNrdTB3k2xf6nI0AN8pd+gdXxuJ9nDsvDpYwiauea7sdvDLHISG07l/jU4b6n0tcUzrf7Yw
h4/W0pWb0cjwD0raZN9HQ3do5/qxhPu/URK78ZeR/+roVoPihHRGPRgUg9Yj2jw0SAPOnk9neS/I
yW5zXH8SjPAtRbTGb2m6BMgU5Zu+Xp6nNv5cf5wcrVusRTD0eveC5+YjQCqMhLVuCBK57I0qPZqx
/l4J+9IPszxgGLYAQpSD33aV4+OH7lFgxJafr/5HneizM4PlQ6X0X3nb7bFLU/02WaGuNgw9Aofp
O2782EfmrcEqitDvIW1h7+xBvk528tk1DsCOYVsX7S2VyB4iZ/uwlPI6lgAJe2/28JjOruksj7HC
r5h08Wxl9kfEpLPrrK3VRSFQgwNgnxCkOTaiAy6Q9RUhol2uFg3cOe95Hi0n0HoL1O84tn6lml+y
8K4MpQJDiR7NhbRHps3TlIo3qeLyYPbVaw320zfxhQVzYp/gOwgfKNZGN8clNKbe3aiN+ExF5nwn
GAGbdX+NaA13hvGRqMtBjZOdM5TbDC+s7TRPYJ3KKRgixhP+0lcqamRddoOjIDci03ARbQ+lqkVB
X6OMNOfTMznhKUE2JLCLCbWj+jDJ+c2JKbn4qwORVi9M1j7hyXyPaF2NkbFbGvM0tMljXcLla7Ee
8/JdmWRDUHmjE9hNovhymls/G71H/JH3ZVIEhR4xRKVrqjjnSgMwO5iHpo7P6HcGwmuDfEy2VV1c
EWN/wmxoi9PjYdBfUVpDn9LYKFV7wNMrlE6x1RQnLPTkNRfL3bhkG0+rT2qdnjK1OMVRAkDOC2ol
PzRAM5FX93HeDkT1xT0UIhmgtWKzPgxJT7/ty0AdjI2Bu2+TaGhJHSrL2ah5fErMtb3nbjJpH2JR
bqxRuXOyOpxTY2OWBmlQ/UNY1Tu6ZJu2SvZJUphoTAFhLFpHhK3+c0mtjTcZuz4zw2XSNlgAnxES
8UfHvmltadJtx1lksduTVkQbp7A/KlN5RpQpwDSGyZRdtjh0j/gTS0TrQKcmFVJng9LdmjF9S+Oi
8BnLaEEEGwWzb4SX+KleskxMK9rvxIOMYcr3Wcnf7AwXWzN6mfLqsWXbyAmP9s7wkS9LQNM2hhsC
iw4aNR79MYp8T4hgwXWwWYbAHSV+pU7YJ3UCinb+Ruh7BCi6NNrN7eQLkAMe2E5fqUDeb45gOYIV
PthJrABMbP7qcieobOsgnO5x7JdjH7sB6I0QGfEArPPGw+XQbHAbV5qHHpPtJFevEjjyzA2GX00o
GiNiNtwdVfJA9LS2YLAGP2pT8JJlkBX9Xvdw+NFOlRBnLWpWRS4zQIpv5w0d2WtzaNXsOtMGCtDz
jrkWlsDI8iu2qFsXJsA0Ja+46waRo7/O2koKzzDPli9qlkRIGYDzrXDfCj10zKxpDqyK+cggLlP0
Y4zBv46nEUgmfL1Nj0dra/anIUOYiRf0+u8a67HIBKbqgToVfaC4Hovcss+bjc79V8b1xujcN3uc
WG/tEZHZzM8ikfvObJ2FdPcoifmVZt1wRUcSwZ+T8ZxN3D/uj1bIo5Onm7oDej9NWD7rWALO4PId
rQf7XpzrJEK9ADsi+bZ0IwcZoKTysv41FoabnscN2Nj7zGUvsErOmD7lWh9MDLrU5RVr9PU1zfRh
vRUMJq523PhI3018e4kIRK+KfR2Xz5Y0Nq7MQxUHVEO+rHOyXMu3QyqPQznjh26dDaF+0YXYDUsK
zHx0/RoHTZ/R1D0pHjB4FXNZcM6eZx1tfpmN5a7d7ksQrdLuQ5Nnl6xn3+RHoRXvUysBBLc4cA5f
BkFJz83HqLC+Sxt/AQVoaG8Xl6hJzwlyMK5TnlLh7ZqhwO5lCdbTKhoncKFt1VApC1W9rMalaVz7
njWcEOB+qBEOW4CZFdYCYq5+KePHWsQkgnl0UnoFYeJi3MbjrdBr9vuPxmz2EYERm+kLvGYX6q1o
fXWFNEQWorqWqAyfHsXN8pCqyPu3Oa3xntbic9Q5wQxcDE9xK5C286IX2kmOg+JDHQlMhCSZWL9l
vYH5T70rnO6gFu5rZbgkESXyIPrOgVC2NO1G9jh6ucN1PRIJnqjm6uias4GnsbgOVXpjhLszYQ0Y
qfFg6ApW5F0WEnUnBul4+qZFu52SO1X7nDkn67ZsOyAhDSbexGydl7fSh7h6FVV2tCO8VdPhsPT6
zhiAySzzSaBAM3ja2yC8bTyJNRGZ71sNNgX2QbqZPRDUnvOx2Way22CY8lUo6i5rHT/RprCZYTLl
OZ3aejNDaEDTZUkT3wD+mUbtrrIVIJfqccgMXNiLwMJLdt20Kft5vUxGbvyhAXQNJdk3u75H/w4L
2aK5xyfqrjBlCGELymrS+MIpd1JRbqKKMAF6wBl8U3rYJFfgCdnp66+fzOzslfJk1AR04e5sAyqd
xC0cMs30o9Pqq9crF1fP0aHpcahcwiRJTgr90ZFvtv5mbNc3ZjVfvWJ4lzPWrUy64rTeKq62n9lC
UAR2wHAOiievYlK/2iHqN5gqEzfiXdmYpDFtFjjlgBF2mhwaFl/vP0s1OrnkZNsc9Dj8j9fIrqaT
I9M0NN3huNTNBW++rWLVWNRziDR+STEXPkbRlw7vM0VPsPmOtBA37zBS02DpPMcHRKzt6glYQ1cu
x9nF1UUDsF9N+kcNUOXQDy5Ki8Qsa0S12SAeKeW2N+pun+TTMUrH6ZwPRn02KuQmBMULQinjRocH
06MDbPMelXxY/wdOwIOj5AEGsHdRoQQqEU9V/prjAvNKg1SDm2mBwJkmeGxNAGPNIXlvrHrrUaes
8UlZ+sesYShuy7fJKm5z6r4YeCkvZnRBczgYWWVDVtvS665NNNw7KgNN3eLyXPycP2er8SZy8jBx
hvOaXI1qtTVLm6SnVnUlzOz6amjySSMqFHr2nKDwNzl5rfktP0J4nGgLu2RfKPN3J1HKjqPPnHw9
07NX3JIdv5igQbFcQW/r4ilN4qNp8NNHd2Z36jQXPKQyr+Sh+8mWieY7cLMMv2qXJzXSznqf/PBG
4+rkKrbYEjCUXsOiIfpG6SeObd+Tqr4qRcq6cBt3rZLidN0x9ZnS3YjjBT2kNIgKaT4wx7lLu/SO
0v2UY9yu5+kZiEagsZ8lvMs5MhBORr2iT7jJaOzfaSV+0k6JNzFRtRHPaOXh8IPTpOmikJAmuwlz
cKdSr8PI0DvRSaqGGUXU1umY5vY7PdV6ND9sUQc6I/H1rgJvD2jMy6Inop+vem2x4hY/00J9aWL7
0FbyrHrjoxkZm15O227qNq5wlG2fW/Y215szIjTYzJahh34BO6PAzDd1BLH5p6I2QcLFUaEbMSO6
33vlITUHNtQcGvLNI2wljeZLDVdH6yHSV2ksChM8ZYOiN86t9mrXPU71ZiiRGOISsDotrMp8r7jJ
xWuVQzEbR2dpXtbo3mg2t1FzyNQf2CJ9JEZ8otx7BfX8lETDVlFwA1cK0pGFMxDBlFIAMfjAmJDY
Qx9q8b6Rozi6KlbFUex3CVauaOnrtvx0YxpbjhLEfbHF5HLncD464GZgTrfplBwXFYNscVmXr8gs
mFwTiZEMiz4+rF9x3Wh6YQwI+FmbCun0uOl/DAI1C7zU1jgjEoB0KOJZQ3O3CDQ6lWo3FtF2gsGv
LtOutEUQ41OgJkjnZeWuwloDIVAYNw7sj5QDm+uPDrkzDWlUk7Goz7iYIrcL3Q6tP4LEuqLr374+
zdLK5ybWj47VWEGDCX0uH9a1NLRX5gBB7X0bGhUOgJ269w5riOlwaEG0NMxca6vwzST3X+N9Z80Q
zh7eBh65pl2fZvBKfp30WaAN8yVRIcjYrFa0qNu0mVhOIR9HfKR77yPL4ueZMNF21kPSInHKdfPE
0vPupXmwvTFUTWOPW89drEa3ghBnlXYcDpFR+nSMv6bGpis372EPPNsp/DX0SCZfZBZfoMAw3o3u
CICr/u+6nh0KUJk732VLGgdTHB2bhUJYusNJqCZhUN5m5BX7aAkbvQ2R2Np4ZDqkipusMgH3jnsd
v+wE3HhRdttisAP4U8f1f52OIpmLq88MqEfx3hH9rjSWrWGK1zRZ2QaY7rCa664GdbdNZ/e6pOZt
jZyxmdxhyhuM1kMeW4c1joAeoUCme+u0u9mov8p02ML3YcXIvlykzUZvF43OrW0t5BWm0GXHzURf
VzxhnIGfUAn7sg8dIJGjNt0nVfE6aoQTG1AQ719H2rZS4Gzm+U2vFzZrd51YnyRjC8XlVSY2aOVs
p1XWT85jbGfPIplvSU+OQz9i0PABERV16kuk6Rty/q3LkY/KV0a5D6DpmWtre+RrwjWeDPlNdecD
3c+z6hphF9kH/pXQUoxXoZS3cuq4awR/xPFl1H+a0vn01C5oAL8tpDEl44YY1nlbz1tC1EHI8Vxj
nZ66+kPbX9ilmpveZZOOLXhzXBJ9Gw/mV4aMGWY/+8HtUb6ABGkv75GyKpVGqgxgaqHBPB9jvaNc
5pPk0t4qZXTU5IQlW0pjOT4YaXZTGzoA2it+BOcFnp9ouvtyKdB31yuUo4s+OfZFQwJP9dkpyV0D
TjVGt2Vdx3WReg86Ym3pwCs5OLPHwUyT+9GRBzrJP/NIOIGa6vvE69HpRTYOlYAoqCMDyWX4R0sm
3GCa5tt6oUHEeZ2sKAXlRZouZsQ13Hqn0c4PRFRviU57083DutCeM5HZWxRYjmsNMLHkLJNXFnex
LTaDMtJ36g5znoVV3e45LWFbR91m/UtytlcIW+84I4PaWs3LYM4fwlNgkgOL6Ly9BxqDfh2VuBY9
u/jFErxJ3Zs8Obpt+pFM00fb2BZnP7uXS/yQcyunXb3Vy4q7yvxGJ3+zfmcO/lzjgQ3bdXTE86rS
XfCZuU4DLufAaSCV6QZu4Ilvk6cu47TXYOxZvA/bEVPY7SzKLb47QZRL+rvFzupA+WtLqGrtATl5
6v3uIjj1TfZVayVVpoeUnNzWS4PbqjgOUXNz5urLQ26nNVCVXsJ67i5zEW/qOjkOcv7ycAgjMhKs
u5ijGe/Xb1gYY2DYL5pQNgMX2Gh9rgda60bYd0a295xhs7gll+AEqTUVDG/BybQZxCJ5WMwqcJfs
MP2vyTdvMnL5dKS/SDroG2137hN3Y9rxgyWTQ525cL/nZ4tUHWMGPJMGCIteoJD3jgpNFcR9M7M9
uCMny8moH6DlruWSUlLeeMNRnbTjGqpYAHi7t3QBEssJH/lHWkWhE3MCh+Gdy7Epll2U5lsJTm20
sw1eaTD3krcIBrVjTs/ri6qpvK4vlRXj3Yjkdgl/kD/qUiHHjCyk1viMbcLUmB4Y8AZq1oORzla6
cOO+m1M9h66EX8PtpixK0KVUKNILx54SMhe8SHOvRXobeNJ9oJm872oQ3lXg9M62s7VwsJFVNaYN
NJUA2i2um9m2oxfW6tVbpjPLSN/iuNgZc7LJYvuYOrtkbgKpRMe+n1AAnPa92d8DWciRxHV/WnM6
BlEXHdOB+suMn5Yue2FG8Yic9l1l5q+zUXx4Mv40Y2v27bn5iaL4ocxTGy5z8VPrC3CWgvySI6M1
+tYoelj4Cvdo3mvnpLYfBzlcHVmetKa7AdS76LxkYS57W4lM+qTmZTDFh5Q6ybm8rdFzDVDskze7
9O4sd/wySvWl8JQkFKnIA1q595yRO3MZP+fSOWDe/tLlxk4u07uYi/08Gnctf9MYu6cGYblgFonl
s1fPsaHfaFztk6Xep5O8KOP8US1FuF5QDfzhsndeFjF/awnMxzyjtain9cVAgKaap3tyAuxkHUrK
YaELWF+XojqYVnONjYy1MDBmZVED+kWHTsMpBW7oekQHW7krKXezJr3Zda37GcIpvuWscvD8reZA
oDJVEhGjIcV1UT8hkohDgbmNaId9qxjsQxTJMxDZgVfl5xlmucL+afgnmtNSPtTtwzSk3X1B+oCs
DDmORhbZtRUamEsDe5dLhtbV0c6dl96aN9XYf+hKfZ+iHdilc8jZ+xaL8a73GO6N2Ul64j6ftMti
qw//P0VSPuuaVHtIyPKK7rBIZCEmiEe+VGpkEuTOKuaD0lI9jE0ZJk35jCXS1fKGu1HrH71YvpdW
tIfMdmuK6JL3+Q/JjkXveEuNt0uSHJZbE7/0pnLWiY6Vivt7YqW5LyqdNH+IL0XT3blm8kGfPqxs
dV+k48VWZ6QECunr9J46N9XATOjf0hsmX8n0Tzn3r2zkN9Ajtp8k/G2DGP/KB84MCugwYaLuy2qd
iHaOc1uTx6KRe2Bkj8tIx2wxk4diye9SraGU6cy9G0W79Y4WWvsT97ankgu3IYdtFLKdUlW3duy9
9ikOjhFDD6O/NQuWD3kP2mm+2HWxN9qGTKEy6Mjr755V3im1Z5G+q5dlno7dYh5jTBFoKCqAP1zA
/qqAu26g0k98hMiv2gWxAuxym5S7NouQYGpCp4sfLWG+WVN11ogUaMsEKgsMxzVFi8BNNqMmuCvy
n1qWw/khiCSjbYR9ZO/UDN78ZFwTj4pNKrQ/Kg0PxDaonOFhxaUQX6Kn3GPMK3v9gHL00WzaY562
j1AmusCI1Sc1jp7mvHke6FL5Dj5WgZLZJwd4Tuq4W0SGvvUsRtqx2UrbTLhpo6eGRhMg/ks7e496
Mw08OnkUAgeQRs9CUxu2MbL/bj7EVP/LVlCE+ghAPVaJPNUwq3OTwm00NlOVb7lsdl3HiyodsGqF
ZpO5oWzeQ7XyEIrqLjLLbuuH6dYuwNQ+5pC8/JlCMnYdYrXUd/PcIZ5HWmx1z+jGnMyiSLbektNf
6i0mM0jq6cLZL5O3WwpSs7opj22j2L50Zs23mvwVerMDZbRF6XDSD5wymoxl9rHmP4rWP1UG5P6K
1NnJqT/00f3L7mKTunXZou/P2nZmvFFkzls287zxyqQMPDNXfcQ3Xxuill7Avs0tUC2L6lON7wQV
baQ5gQP7aQRTYabzzSrz51FW1wmTQdeWm3gY9o5KyOvde/Ayb2bmvCMpcFd5LYDV6kTL+zLNlDNG
aT/Xmhmmtnz26vq+MnsqAQZErTrWlClOGY5S2655BgyGR1WlV7tYNGDwJZDsBwQv+AAidbka3Auj
yscB9bFelhfqDlKWDia706WXRhQXORuHrjPQ2WOhddRqfV0jwU+58HUUE/yaqEWPEgEEwztGhUFe
sXGs0vAVLsihAtjmNO9lr+3w6LBwpah9U8aHzE52QqF2WLq5CeG20NKuoiDKxv2g4muZ1J7nl4v1
FbnC85e6cxkp0jxNyeDXj9R49cblbqIDfxaxHXQt0TXK941jiEBJHc5eNrwP5jAGsV7CrdE+7Ewe
F7c4JHQ9XZUeSto/6B2tKsQ+hknh5vDOk756ca/LVzdb4HTbQrpvU1x+iFrsOUDn0quuQ9d9yB5V
3yJ/LEX/wlUIsBzpbXrLbiAUvhb82Id2rROm/JoM+rFV571W1N/rjmQYty+8+J0Cm/aB/Qks/YKc
2BOwuZOWx+/xoL4obbfpUGFhZvxcj0yMONHn3laRpRAPiODd4fvVB8JcjqZb3NlK3xLIcyrBrn3q
uM/SQrnItrx3OlKlSsabhTpgFNW5k9MYaraOCUGEXateHfrZ+Dnryl4BcI0ECIGo/MvV240RU6WJ
jj4cvV+LCcSUbN2s+ak0UYfSOc3+Miv2qN6HTZ7t0qxAcHk4NVgCLYq+V/XmVqneZ1WKZO+a1nMX
5SNDJHMzlfojIf4UrzG1qZcv3db20f++mJBfJKC0myWjRsCYyCWT8TRWuTUc5tFTxFwifs4b569J
z5BK9g6xOR7GciQ6FOV31hUYjmAxHmDV4feTfIjS+epY1V9r4tg71Gn5qJ1qZ6RP6TJhHoymC8hw
f3jZEgp3OAyO9lBKuuQKp6AR3bFLJd7ttnOtu56GVLRNiCSpJ++1ZcSYID1ZM55BSrGxFeVc9PkF
hv3dQkbNcH677kuNRkdRGntNEuHiIqKhpHAEijgPQVvf1uJIOohTT/U3e/C+FtqlmfKf9aCeRNOo
G3KbOugWrjq7XfvN5auYk9O6FHqdHYsGMybqnC21Gho8JPOLG8x1wgyqDHVdilDpCthgy1fWoqMS
2+1j7zDrqwWucOV2KpRQ9Pl9xv+PVfdUarBdYLarznBR0QEClb9zRXHS83V6UT4vQ7LXcHNfa+UW
ilrcVC+y638UQ/IEUW8/Ne1zJ+KTqIHzOZ4eIFX3OcY17DVDPamK97NOtfNYT63PPTCFcxxdLUVT
fEWvHuuBDKqtfxaNIPUcv3qVr4nlLFotSzjrREaF9rmOxJxfWsba6rMfk9T62Xr2j6QvPuuipuVQ
K9vGjNFD6jwrdPvyVCzmk6uohu/18dZ1GN5LgWVcj3WM6L4zr37rRXfBOuNhyZicN72zc6bxUU3V
nRTac+TaX0tXjIheg26qdP3NKVLM3rkBMzW7red0YcAQDMKCgVE/mbTNkXWaGLs331O0zq9k+mP9
IU3mnmJ9WZv6IpAoygdr8kXl+Z3GOiAF7dEGDJNUYyhmfQissacNO2M5Z78kDRgL/u3vIlJ9o6gf
eyZcddU9RlnzFlOS9s34IE066AM9kkppj1VTHedkOAIaf+CMfNRRVZ/XoGumEzgIp96SsYRarVVh
h99R4BrV9zi0X8tk3gENPLn9FMRixl+mqv12JNQI+cNTKfvzyKURGlUABxIZJlhzxVzJa9acWOqI
dlZShI2w2CAyIseS0Vem5OjLzH8hnvSjiwXi6CUJz7zgBtm2x0LoB8tKb2VXPQyEGoVoUlnaU9oX
T8KNtqWe5AfdG55S44c2orooRPy6RIa10VvxMjL8H+vkwa61p05dls+sHC6a2zLt7r7X35415IUr
FLmFMG6l2dEU1bEX1jXJ683aBieZoYNvDWSP6J6D2d6V9TBvzHhN9ofi3rabD6w/0YfR94Zb7EoV
dQ7VagM8UQc/jtuDcEdMS4sf6y9WK/ukmLhVzdl5UPTjeu22Q31R+/FnahVIC9V5/tKX/L1e9EpK
zq9vtvyejVsb326pMjUsmN4j+9Mb5BSxxzBeqMw30+5OI2UeRWIcig7hiVRsotj1V0swmqUwTHP1
hvbTMdWGU4WImujLXTHgHNXPyp3dDR862q6IJn5ken5z3IUegUYz3e19g6CrkA6pXM3+elWiPxnG
5eyG+sTgC2rzeV7QM6P9UKnpplQQUKIL2jHwcb8by7vHEoW2Z/Y40n1IsyVIqfW7sgoIJTRhDW5t
ZtBD9RnXC81IRzzmuXqf5cx3Fo80PzK2623SGhw50/vOY7sI3ZhELW3Md3fw+DNcb+Qjm0WPmHC2
u7bk8yfKNldB7VBdKLN8c+lTG3RVgtK1jSB2kx/lwOJ1mAAoo36WC8eQvVUm7b1SuNcsqU/wL5Fx
EMJ340KEjmVcG6XZ4Pmw7XvQCtpI+YStOsXBPm1p4qbqez5WazZLVgPUh0ZK5ri7kWsTYg7B91uX
6INpmxxFArSsC34eKgPhWpPI/Lau87on1xasyhiLRhF9S5oIxS61aXcDkZqap7Vxtl7jtOFdZg+5
E+8zFPJIlNgJ8tnx3rUIbTVt3iVdt8uBO+juJyO4YUKCCN0pHlSNg+8x9VxGI6xkj2yZuFMT773B
v9olK5sRqVyqa5+2JzRoYenKnehfDe6PBHVl0CmXtcOyNt9yfa+AqDQQvNMIAoxf0ijd5wWokCxq
Gt/qt5qthPgwHvKcGw2kgld757a+IUx3XN8qNuVLPHU0EJMgjsZjVN8VjXKaZuOybjVMbdgFcgiG
jgGifWGrY36HW7U/6jSqlWarG7gEaWtLJZyYTPFEl3gb9VTKdr1iBViO0Jz0sNBusnUOyLcyhnhr
iRxWDoMWHw+ygSzBjJXZXGHq+1Zb7vRlOGspPYbs5pXZE/PIW1wNlT855mYpz0C3ocWuD/Nq05ej
zSJrDGVlAOpj6R2msUzYa4fhBaAQfsuotmHO1JRax9AvfdmG+IKVsiRuKg+2SA6LsZBlUiuIaN/G
fc1Ir0iDHiBQodPlvzdS86M0mlAlwS4NJDXkfu1XEbodB9zYZ1MckezpKaMkQYIbG5eZGmGrkg5H
SsOrrg/8E3Oar2PS3Mr0eYUJ/D+azmO5cXRZwk+ECHizJQl6kaIo2xuETDe893j685Xm3pWmp1sk
8JuymVlK761zZ+tE2sbstqFNTs6fxnzXclDa8RkT9iQL5cTmjEC46lextcvdYj9zJFg53cr3/IbK
gZPn4kkL66+gVfgqOVgOCfqcO/cx6y7g79YJFYO+HXeumu3GRk8OhZFuHGYDSGApR78bs5tTGX69
OKtM/S507kj6wD1ynGljUpDoaMi0xbhp6q9QdxCr/V2Fsv2HItoQuSu5HUyflqs30x+QOnxHrd+w
+z3PxCNzYgnZWSq76x4ZEfcD6c7nr+i3v/AjMq+6oqWgDnLSl4Wjhxsw3COvJn3mtHqTU5lwcLkF
fHtPrTDAoOvFVa4//wdm0n+/qfyhfZBynNQLUxglpvaSeyGTq/Gzdt1sMfFbtNrWkmTIAmj578sU
AJoyWRcr2dYjYEHqQuFyLBTlWfx7WYDALYJTClykSPKNR/mZrxW/2GVPA8gUnqX0vsPEXOWB7WM2
WEYpI3OyaFpy/1GtjoWltdylYyOgBqf9W+XWqqWqwh0W+y5/tNv5lOcHpS4OhvGPQzgj8qi4z0ab
bEfwZoMb7kiNqZy9RcuXhLZZa9+offM8Li8YTu98O6sqKynpXuyBJ+Vwsppm/F0on8yvX9sJo3n5
C49wohM1KLpQ0iJasDEB0E+9cvyFgXKccDYvVeqNl2sXuwrQp3gqqkM9j7cw/q491Xft6t/QnuLu
DUioD0H2Ab2GDa/PHanBSsr/lVtTTE8Nl5L+14ErjGN5HGVGH/aCBaodBnmDaKuU8BUCrc8UyZXp
sDgscvHGP+A/SrGnxZYTuZcqd7JQaK+3bQ0glBPJ287KH9q+/IHPF8NpzOZa/ARvDoPWh0HhcwZ5
UIfDWtBfs5wXWCobb4xP3Kh2Dn9r7A0//zu03Gx5Pm2ydy5uHQtmJ+kpLaOvbNnF/UshbXfzavbv
iresaubbyM9fo0yObQ4fEjla9vTQs8ducefR2OnB/YtrkNazqu0aXdvObb3Soogm+yd9kE2jIK6+
mPtoQsuTdQFIgiLovF7m1wxlTYzGTKeAj5AHzp3yzavCvZjhgSqu1TZie8xXqe2nRbhSbPo4rAdz
k7xDHM87/pATkrCahnUrKATrcQ/qcl47zqsCGERjaqVc4RYbJC00C2s69842dbZ10fu1IdeZ5Rrs
ecUWy/FIt4gcUvHcIr66sr0P7oQW39L+Rc6g/JIYKm6l+F4VOcG8o5Q2JvxED69/F2SXGKKxBf6J
2ayTH/kFMQdyxJU/EeETayc2Xd4TKyBTVrMneqArJQv3hfdtJA/clXB4wc1hMP7bP57VJhLXDOZK
cFXnZVzpvFHQqr9FkIpgfdY2Vm+uy4ANZb2z6q10+538K5c7RP+ZrQC0yieFo/k8BNzenmOp08IH
FcXj1WXgGwOFwOgSLctaGtusdcJnofadUvNQQHjipv8zXYFR7ySLUxIPUOCyUtNkzQq4VNLD+tnK
wqM9Ac7InvhCxQP5zSboYBjZbRba6ruNLKcu8oYE64zABhWjkmJhUlggrB63gjswJuhF5ifkMP2c
8tyMQa018ziH6iGKd0wAWZnKq64g78N5wiFndLJSjgC3luORYKc6laoDh7m1jQeu0xTWfyTnH+n0
sbbdfJXz999Ns24p4KKk/9QIxU1ll0RfmM9+UrZpXvt1xciCgq4xuPAI1B3iHCUYAOWV90nI4dJJ
PSK7Dxz7EqetL71RWd1kpjDAv+iP6ZhuWI0An58z5qHTjYd2IoGvPsTqy4lFSgMr+jQG+aWdVXQf
Y7/t3EMefnrhNsTKtaRmcpN48nnxQO9wUkN3Uw8LUnu9bymvMv2D4GDKp53VfFoGfa3q73+r8d9b
dlV38Qj9sAHydel4QtyFuw/U4axEzGawvJ3YHAnzJPFK7VSiIz6CXNFq/zYS8qIkPO+d4ELpMkJS
2Op+WO3fCxpckmR5wTjIZ+gMU1Qx96n9BHiirT8s69YH56ow179fkZMyEjbFHOclGTaMY5MIqMD8
hKG3kTub2j+Jbp9REZP4gPvpScFufq2mJ2I9ySsWeHfMsT2FclBL96jX1K8V994tns9WuiA25KrJ
4eJ8prhGaf/LBeZwqmpygmu6U+wXpbpUrKy9bAnXHnrgHEHngtCPUXSQwVzOw1Lc5Kl7HfUsVq/k
7suX4g70TgbGewSCmA0GDH+4IUsTnYxQ32GoM0yByQgTjp/Wp3SG1d9wRVtsoNvBu6a/M2bPtwC4
yWcaRnE32hoBa/XRYP+q/Mj4z1MOJEUrvVNGkaNQQuZV2180skBfThOGcoCerxTKK/IG91R5dsaG
kbX2tRntFw4qU8RXQ/yq0rDVvWg7U0nkTIqfhGDCNi0rcQ8dNXRTCgBkjpwwiTRq9SJBkVgWwhCx
bbyEjdj11NYo1aCN0yswFmCMR/0qK7U32lNPo/4wMVl5IG5jYsHWKK7se0DRqM21b45GC15IzXK5
m90+waObS0DfmWQ77y+Yl99nUYk4TuEQflBxoIyevsHF2UrlrHIKv6+B+qvbWX8zBiTUqBYz5OP3
BnGH6/ktLgzgi+a+dfKjmL62njDfYnm4G9xphl5zNmri4yg0d/k4gx8Frue8Ot3irCvWQq5vYHn/
Bie+6vRYyU2AZlb6tGYu9bZOKIlUaC4RBkf6eJMY2KFcHRrWXpUBfk+dZV7qFORrnezEmbgcJsJK
ra/P8lnd/Mfq38UEqKG1SwYUsu/iUCycaYO+NA+rd2T0hNH8lkQe4jqy/tOjE1kVewznlz4+qE1x
Adr2WlBDIa3xvTo49AJp0KLbrBqfrBHnjyfCZ9UCGiQ67Jjui2Ni73iQ0Gx3QfUMaEiibr4VV8oO
J95Tq24dYDMGAc9vCbzfi8kcxum2lMfJfa/66Iqfj8s3q0comQ/nEzOK/nGtn/gs1Sl3gRU+8Ahw
34uVBt+H8GcirrYYFWti0aspOo/5QJvIdKgdy9dT6X1ApHwlif1cuueU0Rc8j0T5WBhtmg9iovl4
/vRrQjgcvwaRbfUYhw2FJUa+W0xH1//Ykwrj8qt3GxJhTcWItasgxJrPZxS0cFoKdQtdIlwj7r5l
RRIJy2fik4Du50TLiO+hZUelNKSv123kjEEQuNNIlwVTUNHmBw47I6tK7PqTQyt7J+qon4HNKe2I
Q/9bBjG3U1vuo7B4r5mZy7oLGgabiqXOy3IrL8LxB35PcB2aV8m+UqfboScfUGRIxNImeH5FJ0Kk
U1Fl27RjrOI37lLyFM62SjaKmSMZICwq0y8Oesh6EFWjg7KuCnlXtr2Y/tDaexzzas/7JgCbV+5c
vhIMFekXOxZUFOea/D3mDVrixnyvmPoL00nWFRBF2HXroLL2JawMXjbhH8lzccYAEf601fySu+WD
VRS+BsR46jng3kVelQHdm7j909ieD4SwmBhb7GGcMDALZfpeTc8zeTmrwWhGqSXsK9IVLBHFkm+x
yCzubzCXceCoZ/8+qMkAEn3r4eHZTfnO1maOt0pkT/4qwVKeqLhddyPxdUy1UMwaPY+INrFKjgRa
NobnJIHH7/qrl0I0cIu72d96m+qPbh8qffgLQjykslv76TL2IAjrEuRx/+jqyZeaA97P8uNCgcWa
Aa12kGEisryq1mRo3dFDXRFaxhqeOBArdTZXKFSD5xS8AICCOqbMplLGFZLVJekcXLhuhvvWbug2
qP1dV5zLMEFfNgqFXNB6TEwIEksF/LwC2BQBr5qZDVByi5Fv7VlBQhRAiFaufhVF/dIUNOHV0qU3
Y1ERIpCBftZiFyqAObEZ+YCL96AKb7Nbbbq5PBsd9y5yEqTginnaLHFeHea6OSxp9BfVDsUHPGae
WpVGtwwShu3gfUVj/rjEE6jBDv6OE7m3uKInl4H3BuKpaLC3qJxGgfqHSefQ8ah5+x3okzuklL+F
WwqWzXN8JnsNjzoFwjXoH0bQxO1fpsC2q5IXu1cZJXaLMg4TCuZVMtEYROksWIVuMJ9cuk5rNKsp
HAFcQMJfJ7zJB0avTta+X4LbEruMlhyvNcQH0DH5h9Uu0xGpI0pPTD4p4th3FuNfAQ94mxfhRxSW
M21/OF/WRDSsotIF4Ey56QF0EcrcR0B3GkVgNGPm4ujFAUSqPvhjzTmAYbOf1glaumu7US3fnJc/
ZaCRWmfNuq9DQP0qtBhlLio+yebdx2Q+jzrDkZ3pVa0nEpokOkYW440or0OpK5uPMqBSPxnWkbGk
MArC+nGY6/6UB2EF/YXu3j5WOucxjYojs62T3QRiH2TcAnVCs2MsYAI7Sp1cMgIo9xTt49WsV9Va
VYK33IXjFFbhPzvDeBkjSpLSDqtNOnppbNFX9cZd36SXOFaYdrOkF3dUXzve26q8R91kAkJVl+4V
UfRbQWXkopjFMyXkQz83hxH85tbqx6OZGxeTtsjGtcyDVk8XFaLahXKq7ne8ynq0563ZYUsoKzgb
6oSPdWdLND+Gd2iBy3GZtfncWJT0tJKBBtDoGRXA1YTKCV+gjZvVPJUGiWgHJn0Obd+LnPHc60Nx
0qFFbmh8hBRZ6vqkth6dsnZkopGjads8HLx13NefSlx9y7yhTaU7L7E5UEJJMdyGV/5oC75/hc51
yLzzIfg7QwDZqLGTdisNEcHP1MzKdx612g7GQFg6Nnm7G5oiPM05TST4j2a0LQDq7/TIpbvr2MbF
KxP1ELMfh8B2jC0X1ZQqd7KfmCh7VzqsiAjnz5W2qQMQer19Zl6vjXb9Yhw6r93XHcqUjrdXqeqW
eXaZCwIroEBHVQe/SKtma/R9x9xZ9QuRvLca4KDN5AE1wdlYU9Jy6CgC0z5Jb7oFrtY1G4uyrLud
jLnfAEiBOeUM3GMLs5EU3jk16EUntB26VCV0A6LhM+QkedaB1G5rLX/O0gEYclHsXRXCWBb+KeuW
QThpes9T/HPQY+9TfTZ2LbeusfKPoWplzEAKRLMt1mZA4l/Btc3d+bEfHCo9ALCjGkjvYhEiW/3j
rCWPtmJaq4SaZloGFJpJ/YNoOGeR/S+GUWnSFDCJyufJuS+24qNV/4AgK/hTQCLAMi0KgWV/oYSS
0KCvCwOOYQNvENwXeD6KRxv68091bL8mYfdoxcPGajFX+nimlEqoQa0S3rebJ35aWdukdLmmqfpg
zxoY63l6yKcJhEGAX6V5epAnaWiIOENwMYHXc1jWDIF7LU0VQGsy3YRpG+r0zUZrz2K9o5wBDgjr
qU6lsna8+rOHCqCjfqyV+VWPFwUejwoiOQyZTto+pikzfT0z9cOSop4Ru9DXggpVK0HdF96hWSII
6vqJkusVJoTvLtljYpv/rMETmhgDi5cie9SRDd2UaWIDNksQHkcnWlFRYdZLHbA+E5scbdvTx6pI
ESmmhPBqrQ/g8Rd9LGE059FbnLj3po5g+FKH2RP/PqSuU28Mx9kFU7ZluI+vsX5m0TzNbn4rtfjY
Js6dUboK/8Cjh6+XX4qaZxQmkOVGhgr5f4NEl5aOpgVbnNXWYqZuiA83gBQMwK300b7lsfaBboqz
cTIHnx5Z3rYzQHzAvpr8xkvzlWvk/5DBuelqvYubQYXmZ1OUV+x1qFQfcaF9DKr9lTGjlck3y9+W
BkM1toymWD7qSrl2qfZmNFQ13aLbAyoBHtuTUpXOJRs7SlCgND1KY1kXQvrVewiQ+Rb5VvAP2teQ
drikACxBbp8Tu/OR1XjTk8m3jextUQqaeEp4D4b55NRDKAk9TQF7Ih+paVIbnXGZg+lMa/UVx/FV
O4yQUOcUdpM1fAPT3gZjxGlSXsYsAWpGFDEghQmvto4IWYHcxov9rE3jWTPgYNtB96RFDERd6gfD
TB8ChgeshqpE8o8aw9C6T07hvg3K1K6mkFNtZe2wnxYv2zAMwNeseMec8o9kMhaactCA7FRtVv1k
/jHKdm/F3RpEo7Yy8/Q5reijd02h7ttJ8IOJF/k9aUIfF592oOWki9PGyNvHwSKMMDOzB8Q+7bM5
uE9zTPGgbO1VriDZaeojlD369C1YUcWTqSjhk+4Gj44+v+Ksn+vUORUdya1pLVdLLclbm+SFDhYT
splpBOeIBci58oQ5xZRTZPGYio2oh2YsfqtRg4bDmanJE5OHj5YEiGmIPio0dgoVrX3XC+/IrJxP
sO3pupraduVUpCFDpB7dKLupGJgmyrbgYR+mZDnXrvs9MZeDrHzah5pyABfTnpsxOnTVlPqaEr70
3fg6l1ruJ4jWAAEbOZiquaqH5EgPFukKZQ/QIKZRamwcUflzpgp4SE0In/oyxSmDY7SCMXqeLOdW
5wW4hWUc1wtR2CrCjKszaYneb4nbDw3gcWWoPvqRadQdiUoPobsZFhpcWrtdbOenHolANRWOkdbF
T3ldnWPVoHBZKA+lAQ+9Vh9dja5Kl4CzceZkWVt6vbES5xVhutXQ1YeaOWRIDsSwF4nkBr5JKbSn
lFaR2WvMo42qdU5lBGJjANIOK9cYTzpf5ENsZa+dwJ9Rn1tFg/MCH3vnFZPMR4KZAAcLBnD+BELl
XNnNK3ZjD23EB9n5aFI+dpikEmnJMZ/0Yt2nDalbeQzQY0AfgtaEWm1KuEVR2l4Ky/sqnOnLqysA
9VxSAGaMHnZfmiihUEItILN3VeUA/CtgobgvSqmvl65+YrKhCZ4ipDqp+4UGwEox9sj1P2UDLHEr
IWatGKdlaifFQhwQGDZk/adoprwj9ryAg9NKQCp31OFkzxmhnz2rb246/zDf5imqRub6aY+WXu1q
EtSwsV61Ijqk7vBUZuM5WKbn1uXPqXc2vYHjPY7lJliah3hqmF2Gfr9ZOPQX4+kkQ+A4mN85o7eK
ZLw0jn5UsuFegy9CgmZTjzrhFyHwNpmRWAyDgo5Mvo1U91gU8Rf1inXvcHYHNaS1jWUhckewCwau
IqAhQDLA/JAj3YFI3YAqO9D8/JYN0YEvunqsr+A4QyeeMkDj4x9mvF8tY9hy48+engUAOZBOVFQ6
CZ1vaTUwjfBEN5YYnp5MbDiAityrAWuSUJqGhXYyopQZRu4uSoLLQHVb1apvp58eCgLwqWBmU5wq
H53mHD1yHzjyib8MwbEdo5M2OpSIvIP85dA7zHRyol1F0QLG2Xaxwq0DmL4JE6BCkBvKiq0zjnLo
tMR5rKN5Oy/RQ+7qfzToFEzVepbFYsYKZWZuYB3ZYKaK6WCMzFYyJz9LKWtQeNC74AAePYJn5b0j
yX5bqKMk6J1BP1u5KQpDDpXiRTvqhBlObR0pCrxQysciaSA2o71aVdg763my9KcEwCwsHQh2dH4H
qehTEsyy5sXI8q3oEnV2thWCeYE1HQA6UItt0n7LmCxag9BlhdlOscEiBDEN29e7V6cyd7GO92XY
xGrRoBuSSHZTBw4QrB2Q7n1GqZl8ZC+eBT3ITRCAI1JHqjPYDr4jS9M/Tq0fdCJ1B9evIx7XxPYd
gsNArj39xI53ZDZsu52GZY9S7mZqIgLc9Jip7VMG0sobSmHjU0vQ8gsCE7DsqJ4244Hw+TS7tq+6
nLu6hbNcaDsy3I18r6ZJDh2dJrIzGJEDs94gZNjx2uiNXW3X4coo4WF58V7vo3tXhwGsM/qqRnCo
EiHRZ33DmK6xWBXJAEjH26KKR/lJpYGAisIQIEoswNcoJ990GfpnQmqZinCrsSMzO+PAL2Eo9XPR
lwfo6S9iQWouWG/QzGWV6zk8O+0CWTjdMOxtZ1G4W7L4PlOhNEigbNv4Yy2smjoWlwFWd6AOu4Yk
UXOrtcjgtRWAG0qyDsOkTLLzrAAcwDGR2zIORFt6v/OagLur0iShh4vc9wptPzxtOJ7byoUtVRBe
O5RIdL6wBS+bEqqu6sC6VfZ8mLvuFbELy4TeK3auM5aLjQmVh3Aa6YVmB4RwzksZvcYd6jhJ9uIS
/rqAAtGVWk9OTAmn+ahrXI7LYLekswwoJghIUKymOGXArYQ2PKGbwK7lSsaE48SIV27V0LAaZ9wA
+2+hAQLBdPiZGs0Fs5JezLhvxBG+0A7yZVk8xs1k0XIlrzhGZmEfkXkEFYOn4Cq/GuThQ5W9VFKg
n8Gzkp1EvfpWgSlCNPtFdWj+9kp+JYN9yxbWB7M8lryIZf1FS36l9s0pswIVG5bsGGdEwDTcmlAJ
ASCyDACik7qhGANqXIE6HZkvkJ0HZFvKbcSEpR6ViAUOAruj+vB/1mISFkyWA+88GZqHulT2ENlR
rWCbIFkUWw1FCnQcLDhANltkaeeQE9jqxqm2bBJ4HtgwvRDgE7IB83juWEm1JapaXkIvug1wJMes
PFv0n5gN05INBuituAkT5Jp1CGm1++F2Q1nQ3caHCxetaHxwqI0dYlZHWtSDIakO4AOq4d1EsG1b
2xY1ctfo/0xufErg3IpuhLvcbBAonfk3sOejM2ZfRkcbc57t42R2b122HMH2lSDf7Bcxk+XUQT7R
wKZMZz1l/gajiyy8vltbp4QQSI3rjbiRqfooe+2d+U0re4whMAHVbHrHNzisUXRXJ/1okR25WBNA
J48dWUwvhcBua4bNsWNqWw9o2mzi+2jnjynIbzsHaAPwAQPLe5eM9COnfpwq+Jtl/2DzYaP95mEd
q54WFgGsbJ1Mhes8FCQmei7zsUmCVasQSAzVUcqILZmW/CTruTt6vI8z/bGLbfoNF6P7KUt9E1fe
llEHfgQ8e0nSaxHz4EZ50PQPCSNgtEvcCou7epkYvYiU05qAmrbCZwy5xLAfhvnagSVlz1qWxRkH
X7amTEYawP2m75t3MaDQ8jdh+0fMp/x1ipZYi1bWiIMSR572t1gN3425+Rd2b7QGiJzXKZU1TXin
BHhUtGkn6YwQtUfz1GsVIdF077L4c0HWcWnduxEl9zjP97LSKXMjGsqtNUxlWCEAeQafl0gIrWRy
6gRANCwpp2M3ZPjdxIUHgbqbkgSsDOMq6YYsynLDttDSToGPdPZbxFg+Lb6Ib5vU/AAjaltb9UvV
GB+GC7kCtRy1nn1EKDZ5C4IsDDfziOiIq/mmAnDnoZuyk9kb+2Cq9iYd5hAIWNDnt6FpHxcucDIP
WyS6TjPOvCG7CuPy7jn8OXfQQcu3U2Ie7eVl1D6p7q354ZkdiPXcz6p5T6ujZVv0EDRCeSj04NVz
B/hO3rT2AmiLeu4JI/9kM/wyyJY9/dvjrA6kOFSYHWLDaY6Omhuc3TIvVpKSao13NL1+oCH5FgdI
mKESyzxkCvMp5jB8S2vg8WWzW7qchhUCKkHqy7UvYuPBgHoou185yBXN12wJ8YFE3NCEFcCHaRFs
ibQOKSGngUOw8USy2aY2U+j4aWmQ6oIOsk4Z5Y+MvzHIoiPEJEJqX9MiN+w7mZOLFjNTBIinYd46
5piPVbnJQfOFxAsyOdKKbqwLPgRHG+wmhCukC8SMtYEGA1ievbjDlmechVhPQ4CzF7sIBg3ts4b5
izm0nEWTLw8YWxj0vDHwhwG1KoMLNTJIxJt28qhRMPrwA+WcICtDEgmxyzJdP+vg90K17zySqZqi
GeaTbTL4FSO+1UtzbRNlJ2bW48MzYr4lih4YG0ztF+4MBT1eb5V7P7Jv4nQLZ37SNBfMnLWVV/Zy
Xhv1NTZeoiSP4lRENIZkBTD9cMXT8zeyffxI3XSPVrQmYA1eWkXxoDf/Dr1w9bLngT20F7T/ewVl
NXoKOsRgM/YRt13nCdRjfS8bM2YNr/LQcrOIh9B4cXDZhyEJNlJ+FDfeY8xrjxFk9t+qmdc4l2M9
dyu3Nqlzvsye89umgQSFsauWeD3P09olA0s6ZhgSbAPMJESv6HBk43cG7C781w0ki/lbh3WrCP3l
igNlmbRPycfaIUb6cfZzTEZjMCqXd7Mr8wq2KzLpRUQh6N5qo9OuCBB+kGsSUQic+ox5udEF3WAw
OwD1BFPE8eAASvwWjSYZwJc5AZbgAxWv3vasULkYazkppnWO6OVJiNMC7yuoagdWikpJvP6NvmqA
PSUlCKg/y5vtfpZUNilVQnU3Nzg2Xt1dhOks5IOPoCRjZ88V6kWU9bT5cSgQHuS+u6m5Ny2mEXs/
PeVG3br17ndblr+xlInzHNxvPFzBp1tG4JsUQ3/Fksr5pqXJJkd3TCcaG4lc5+aLGtTWSBjaqZnb
0aC/U6UnZkswNjZkpqkUFF0kPLoHWW6D0jpf1/YkRoO3G+Yj59gw3Z2R0XO3up3CRUEicicBvoSw
mjccWoxp4gxY/1ju16qj3+ZF5HCcUPAOuJylGv5mqETIAS1qoNX1Xk54P83AEwJQVep6SqTI+JMN
ynWRe6nYlPpQRqQiNBJVqp0CWL/b8ZsRPp7F9NJ41wRzQtMWCZlqvitK8ikBZ+PC2C2LY2xSc1Bo
x4TGMSUIog++adB8UkHSqrgPjmUIWQNhijWmukDiLywGxBj0k1gmxtex2wWJN4mmXy2M7eXQS/S8
LBagvO61G1W/JJWWXS2cPT3PLpsZq/dSTahC5Sp8n3HdxVTsG6jcyq5uwpsLRzOMkwNi/KL/hZ3K
8+HdtLud5X5KrpKL90Skn3BuUzW0jenaSM5Q2Xmz7nCAbtEANrAfSpI+B0JthCrNyIRHSAO/1sOg
2z/qkLKcag/N856RkchTd8QErkMoXi/7mlDCYi5pHHp7Mksffb83xbjqdnNuFdrwteFHRXWSX5Md
s5HCUKMvcPFXBu/CIiZBZl1sc5EJPyHyQmJkM0KmBqig/IaUeIrQ22oFE8swpdbZHdu1Ho2+RUQt
/oK090K3tceoFlAeZijCvxbbna54O7mVAUg/j7A4qe2/DS1bcQRWOp/7YCsHCzNQ2D9wLdfMXKZx
RvpozbfYRcOAyMHw8qvseW+W64rQvUBYUDNvMdJhkk6WwgiF7PcYeUwKUehryolEcGfVjuk3ekW7
FDNaVPmhLaddpCM1gfmEuhVzVXI4q2IiVXSs5YzJ9zTTAeeU2o7f50dsfMtCLBUjm2FDlPaLQTgb
VykBDTCa7keKEtzfiVheTDUqhqWWHGxAPWJFOHkhm0pXWwtfcWEri30Y7K+IAgyP9vt9xCgVcZdY
TgbvAUec1r32SdgUInBDK2HFcdItqF8IDxWkaGdZlCz6/XbWAeKjLyFmEYCg7s1HD8UtcRfy9Vz4
sv+WADuHHk1b4Pf4IKi9kReeaMDZDDj2KHKZ/UVChrB8hapKYHupSODF9ykh9AVZfSy67CphvSSm
XVruMC74JP4HB0qnJkVECVBwwKf8v/sTS6xApM6QAuDFEdtexzBlbH3cIvUrVlAf/zac4FR7CjLv
KiEdnyc57EBcWYJUwlPxUCWw5BkMrbgC8bPy2HJb8Kv4cDlSJTOqcDUFlIw0VXcVV0rX3gbMIrZb
HKscTy6GsUA6wuqgVAMkaVyrQFzkYrpoForVnPn/Uw78j9sRtCibVCipAHyj+usRZOXpl7gY7I0k
+S2YAblZUUnPSntCW/5loXMvPo0zLc5WgiKJhKnE+Gb0Id8kZ4PdXYgmHEJNHg8RkzWWxyEvkhiZ
GIZjJzEKJ4rX02zmyruPvKuUA3TSE/mSkD0eyagcrgtr5prz1lbNB4jtbwO6u9HQH1qmaU7ITWjO
O9mjs+IIkZfEwP8XzZ/S5VIMynMwQpkGXgOYb6VQqESsEUTXV1hnQEsWv6Rx3+pE4ykkVc4TzmUU
7+mp64blanVQrWH3Q83RW3u1+uJY/clj3Zgw7Mc4bwv5QFhjcOYhMiwF++6h0lkwPDP6zSPIqenC
j77D+nuE3egMGECnVX8agPoaX4bDl5DvaLQ+Z6J21x62AJWwl8NVYLual+6KQfXlsmQc+UTP3mRk
qQRrk2Cy0hsyqY+9WgI9zZWTRIVG+LoM8UPYhrj8aW81zjExIH+zsXIDJZxxAhwCkACPOasKMQf5
NNA2+6Djys3iSkRNm5bwpruXlX2SC8IVLer+N3uQ5EZjVKtV1z7GyOjTncx9dwiROBZGHO3lSS0i
2pFeaBCY64ESOAUj6JN0S60f4ImSAIlJiPOfQgelrzu7iV0vBRKaz1tsAgqScqvbONk5RrlxF+vO
IZI7y5GChrJDaeJBEg2z26nWrWkA0tD1UiO4OHG4QBVDds1S69NQVkxWolsDJqfhXiMHSseCWLgo
9GsEPnR0mn1ZG2f0g0ArtGAPipkr2OzF0eZWjFZfspsVJJipDsctpa3WmNaqI10cGGT4F9eyn1oc
QRg4V2o6Ak2r1v3Qncs0e6zb+CoxnS1D11UDEST7UiFfO3rVx6Q3T82sUFqNr2Q9HxH3wW21k10r
LzYQN0mAZRUco/sMgnLXJkR+9ZxeFMBVRvXtdc5bV8GTt8f6k1qzg9QPM+pTu7H8qNLCTYGSTNPg
0k27BeTYX600OwF4XGnjSE3SOBdje+bwHgtkUDVTvSVUx5HxPztpfMQZLgHyoT1lajkD0or0qHjL
gdWR5ZE8zaT4liXxW9rXJH/KGaksVOOUPUzno1qGv+m7BL4ziapE+tyZmCw3jFRKSAh3Q4DbOM58
iWL3sTCt9372nssGNjvdLYTiXpnSu5G8Xca296X33Wb4NHNG1zRI9JU9WEitulDDg0KV4bXBoXCL
W6Au3waxo17EG5U0UVwihIiDNlhHiQcSamottTiFA2MRkkJiu6IVwydN5IKUr5YaxAXMN0wcfR2f
XOeooCsjD9xF8z8t0595g49sVoGENtm907wjSgbmb7ApS4CoAkf2pnnxjlEBFExqi/hm3jozV4NL
U9DElACmp2Ht5sjITC0tIbwLbDHklPhenAvYMfBu7IJEEWCfkaLajJh8QM1XTy92uJUcOFhPvWIy
XBDh6DpCNhDEbfSuS2iQAr4fpFnwrMw35//8VKt595J+AlcavJ5kh0joCDPAjR+JAEryZL5T/JHE
UDyHlP3EKyOAsAP2xgPS1pPsSIuYVg9WUZLXSjsSDvApoHooWpDcgjWUD+EhHIUmnkoTsr+NsGgo
YBLMVVTu0qeWEgVfUSQ/CgqJSlFQEG43fKgYfgmu+MTShkjCTU9JQTDQhMC/hBN5OGya4oSbvhRn
BGeXtmRBXV1cJu/g1cWZgpYUKX7DaYwjjIkHfUGXHCxjwHoKPm+gbR3BIaSnYnUgR5VXXvF/PJ3X
dtxY0qyfCGvBm1uyimTRG5GUdIMlit3w3uPp/y+q55ybYQ/FQgEbe6eJjIxUsQFm42+oUJdk5As2
O0ako01ixNOGy7GL/8ZNiHoJpJBrBPAL/q7J3pvx1GMM8+Veb0sQLC4+2n8qhsG/xEP/ybpzfT2Q
XjUZSZt/w/DWKkMILLUzcJPNulyK4MCCZ/HduBe49/WH3IZehf6YT+vlsUXMhPomAgzSoiJBbS14
Dt9l9GiRnrTddiCHP2jh+YOMrHmh+DypXYSQ1LJ+sELYbWESY/PCzun5dsU1XB9frf+FVT+DDSrl
r6Y/XIVfMubYDaZbwVLsBN6SkhVloAsuWd7W5d7wm/Tnw+yGvMiyQtlBV1FBdoo/Qx7lwgNnsgjD
FYDYsHj4py57P5dCKp6U7dALVC+uCgfQFjKxVfS3kBR9Ig1+OyOeC9N4o4QBKOU6yW/bf8hIt0ig
T1Y83dFY9Iu4qSRuWjaPCIAFIUlyzTuiBpE15DAFNjQ6J2RxLirYqIocXEghY+09ajGnkPFA/J2C
OqQ3LM8+Ll71wwiYG8ph4T58Mt28765lcFgz2nigJiJe0byrlJzF5Kcu8FzLds+Oqx0+wax8kXVR
3Jiz2zPMApNa3nJ0SFhOBdDyknQcsPe95FTHzalfUWJH6MsSZMKTu3V9YRgUIuuXc5CJ7uNy5/v7
aSjiS6URZbk+JKYLGtVGnywrbWq35fROv+FBVe3Jj36Wc3SqQoveKsHZbCXqfFaFxgjkVZz14Dxz
c0VYqiORfUIexP9W/vxA50SfBmoL4qPcJzctgIZuIf5SfBK7dm9dHA0SI7DhfbobB3oHQ2DPK58U
f13Ct7gD+aAAn5Xl55CT33p4dDa3CkH+Gj4p/2EVFBS0aX1/RuGg6dR7+0JAfgwYGM7bzxzKTMyO
Y2l8gDBv6e4zFzU2CkngN0t2nQVwDjz/skzDS90B+4ExRTS8ExHSTJND+rEmleffoeTaffLq0xVq
TugCh0+++9gWr1yodl3AsvJqif9OFO1Q3Dz6GLjEtx8bir/pbNyvMG2RraMozPD6LNaxmH2qR8H4
q1mAiDFmVdbeIvXzU9/rU08Xw9N4MIvkAGuaPmj6Nykd8kIFmUUDoBLVBs4Ep1TJg+/ab2uAwM3Q
t6h8bExIKHb01v923XICabtoXSK1/dNGS6L03QPv3LAwJxyujoyht7CuweuIGivt1W+Y3X5DJqKP
mFWMoC7EitmMrrP2izufrJPdvAt7DKb9bMsJ2nn3jo3sipFh1dApJpLnDVv750hBC1EgpYrI1lwK
YiGSwVZktAelBEPqsFHeP5BuCy9l39C+fSOIXbZ8gNyhK/I61evC4TbiDk3aEQCeuP9uyF8Lshp0
EuQW4E5cz9ZJHxhUWQGz54MyFvMCyOG+kO2ASLk6SdrVi628rqQPbDSCcwgSxu5jFstcPmTBezJs
t0qWVsJVPzL+nePkToF75Mw3HYY2sP/S+JRn0a1ZOV+oBx2IOwDlDXrKssNEfweXF2mwB0Z0Vxqe
0d1TmViBywbymKXxSTwRBkTftrl/69CNOYMRohSP3Jd/5QbQgoruQgmPCjYqxMgwCeLsVprB0FRa
8wjk/cWZQGjtP3TmHAAidYyjyDmncwkS/drei3ST7ccc4evd+rG7LzOS3jIQfu79W0E1XseeCiNy
0jQOJ+CMkffm5hnCNQzqKDJi+PeEowHzGAEoyImUDawfEJyhjj9BjD3oKGH/kSgjs1E6Cm4iS+UY
pMDaT1jOKVbrSTC5B/n5xXq3KIykLLHSVFWg+PsJoyAwJMzodX3Iq+GQxbTgsmT843/mBlOnp9lA
e4V8sGEF0uKllP0LjtOZ/y/c4Y7YcSM7nf/CxvC32rz1cq+sb+47IlF4H8QlbAr5FyWZWmMijxRQ
umi+SB5xjC1jMNnnHaeVWIOmrzPiI5ABQ8BtcXNkJwtjhU2iVL6c7/O8e+zqkPyrCmYTJCeLRJ6/
GtZTN6Menr+atAr0ZiyzmTYfOkfZCyn1RHMOlReKjrpzDnrOLgHiIom40NnEL/NvYt3wzTGEgB46
aFIxsYNmYBShii8B2iAVOJ10Ro4xiGQxlcN7wMbOCvjd9neh+RPUETuhKnxPb8Yaos2PY1+qQ9sQ
elhkrihTxG9NgmIfy62QPdnxK1pV5eLKj/M5pGs8v+OTOhZl0mo1XNRy+UedN8Ho/P3/fuCiLPrm
Notp5zFTBdhUrD2LCpbIignL0GGZy1t6Hh0PcLY5knnKPHARcpbBco779v3fXjCtzwXoDXekaqdO
mrpSvJezNWEbyWKaHCWuypnXcfbZ4248XmJkueNxt3WOjiy/s+gX3fLVRg36LR9OS9LNP/NL7XMx
v3yAv5leU8AZ7oV/IC5aQv+ma4ZHHTp+w++j7JlXOTTPETmbTVqO2PZlU5xfa1AUB/Bybp72z6j5
ski9FRqrjEzWS0hJgJaCSLImrCKCAqQ1YBAGQhBvHWWCYWd/A1EQVZ+LjVRptpfK+XenLAIEgEy4
9bnGekXcQ7Xm8oUCfhXpI/VpswWLzLqGYXglbpUYE1yZwAWqFxhoAjuUbcLHCcxWxIgFQGZeetQW
U3jZTcVhsX9wowKMeoq2OkW7pdWY1gD4DF+TfHDQFBdyVBUscnV+EMYSCvfLV4yEEubdsh5Cwt0d
ZMXLaHvKXhyoOwnvSHeWLfGVgkZqvovyH15k4tkXjPV5zYHUEvApGVNwCT0oDaPJBzaqNL5m0rTU
yq65IblOHXnIOGzzNgweQmZgCHNdQ6Z08HEFyEn7pV9VVAaV5uVU5izg9TEdbif/XKPiUuLksCo5
9GQF7OZ9Cs9GrxnSAw9GC8aByXMXC4uh+wEF3zAl8DchnADSaP8lH7zUAbFC6H+Ytwp0XVuNk8mm
YQevDEyAQHUpK1xZ/1QzxVOCOEzfPrwwgpqthz4au4Ibppvmsp2SywnwnwuzruwqblNV38ku6Vr/
Lgikd2Zv+N9l4R2s9WnDDHCmwLn4MhlznUhZchC3uad7Ou/lPTiKC4VGrR2910VOkwc1k5JdFn1S
Lk8oQk1URANiGVVBOaJIEsMZ4r/uRwyiV/SnLEH+gFaocxjdnTEx15shs22XBQGxoHWFdhXl9gSa
DYwsPWq+Fv/yX4IP8RNViWri9AFwK7s/elTwq4J5VXhjknPMrm25MLXJDuoPyxZON53zNva8i/yG
jewLwZsHDgXIoK2r3SQIhlewTwA9vX9k0MlNST+WBzpcUd5NaW3F5otEUoz2YV+pg1L57f0/8n/d
I68eMxJXf6LAEXqJsUGvGDjKvznXJ4WaAwlp6yvwmHCeAuJlxs0RSSG8CMtiEwzx4bO7gipy3hec
jw4wuw6y12RGHoP8hT3DD6Wl1EaPK+8Ew+9O9S8FCeBHejzyMxXRIRpU/o7KGiHSjhQpqATnTHEI
0f6FD+ksbsxrPSXrtqUfRrugsYi4CJUwuT2P2aaI3pzW9EOHio0kXmXJiajBmjhCKTi5TgHVPLHd
ipEqISBfw9SNvCWLHw6KdEyADVZJBc+ObEMuHUfKyBNmgZ3xIjOvHsmN24wjsQe0h/TP52oWLWfC
npWINct0J2iJQ6U6PKfDgPZJAy1aYxcJzWPIuRU7RZ2dZlzwY35gA7RQLANVLkVWypQ5hQDze33O
HXp8hr5IObrpbwKF9X95l+x9XK2eB7Ot80noKFfy/+Pb/2reOjvLSlRbCXkhoO0JXZVWB+XfAGRf
Z9/dIatn1NowTzUlzBwRqaD5B/Sc79HZpMIdxrfYa5WflY7pU6sJzgvLQBgYf4cVpLpNQBCS8hAL
AGtuxH9EZSUjFKbpTX5G38A+UlVf5xdRF0DGDoMuTeHxgODpTdo9KlGS9/xfdHQOPYnsOkrURAns
mjMfhT3B8fJVIcB0Y/XPhe2ie+WOFSthWmWYSgxLPSTnIj+Ljf1ayZwFwGele80VVG7gZZVZd40R
8UGBtQtFr/Jt/yaYfvZMZKB4p53Pu3E2W75SqQneXVERIYu+2gi8GxwGEzOgOIv4tLctVLEKQBJu
SoKOwexHJ8M1Tv6aX2XI8MVxDRFmQFSv966C7EEUDr4Br0t3AH120x+Oqch1/GDu9xXDmWKTDqTp
el/qZ4ggT3bRPNuBRf5mPARQR4sgouxila9Jj+wl+30v24vagjcFqbo19/e0mf+mSE3ms03Nyxt+
uRuJfLQnTKkwnku3f+rXHC5+fB2jf30OkQZIcDkgVju1r9WEb4gxEJDZH6Bkv6kor+VPK+cuC2Oa
UrOrYkj+Ao2jgwpRf+i7KxCk6jAu2ZOfBrd13z1tc3/DAISHrvUf+qG/EkWqHGIy6zX5oIT5kaTD
qwrkY73eLROdsXz/EjgfqkWMJapU8fAjKKM/ykCYw3XH1Ku7MNruEykCoJzS91gBxtzDUZ4cWjan
8dSM1WPe2/ds9jeEgJlDNSecbQc7Fhl/csS/LvLJfJnjVLW+66Afb9YRPluGRGKBK/PMlNg5BX4I
p4QamF3cKi8c5+gP3p/svToKdHGp9ddgZ6oVhOVOta+0jpCXmICDGhVzWBgDfScORNx17wVhQ+pm
kKZJgjOju46shKyRQxL5IV05XfPCBIAbx47u8Iti0Tq+QWwCshT2kKgSr/UuI3ap7e53NayfaPpk
EtIbMu1HY6GfjXWWG04z2gxn955+muczWbajgrG79r+yfakTwtxBEwEO2zB6J7NoTh7i6X0ZMV+w
PS1LfrcG070P8eOiQyYXCOS23If3yfIuuuFbDMqZ5PFcVoH8MMACmKQjJdTMyt1nh6Ld7H8qxqV3
Xczma5JX+px/Ix37tbnMOkkcJijWLxS4P1DgfGoTdEtL/Ncw2E/Z4sPjLG8NKolVujKNIbRuUzjA
imxGDGYKt8UHd8j3XaU4GmHQL8CPC+5VbdWS4GLgf9OYmF+ne0MnanM6s34XYh7XQ2SK8TeYH59V
sGjk3MOeDATALt/HP4NhkgSZw496rNIDCOWHCqJugRY8cWRLS+bQrWcb7cF7jLz9yyNuUmZZ7OvV
2W0TxQV5cATJUI6hWibByetIAiqC/ez+0wFhl3s7Modo1dy3zyh2j3Sfnta9hBQwf8wZathgseZq
XAprxBlaUXis1tcCPsNm/wiG5x4jyi6RbRQHJfOba/yIbDBGTkHRVI73qoGG9DUIUhHxPnVxmi2x
IiVOkjDhskLrubWMkpZDoQHPapOkM7vnQj9LgGbVvbDiI1EztlZsKuGHpGROPr8qNsOIlcWXHKPS
Ns//iLP2eoBJJFtpNclzkxU/CR/CqlBiPQ7LpUsBJudmkvrPqE3oLG9EVDhwrsX9ixdD9Zn4Tyk3
t8encS1B0d0LXsGwKzjYqCtwFrcp+5frKOpM++EkUw1nKh3SH5jwPmlusKw4EggjCC3ISQs5boCm
THv8UugXMayHFkjEd+giClyVjMjxsUdU4x57RFMCMLEtetGzUrXApwCoKIHAxZJjkDzwW+6VN77V
f3rzXkOfwBFYLalp+DNVTWO76qm7hRLZZ03l70SGQWVwOilX4ekzDtxKVCB/GCu+ZkGJjs4vqX0t
M8LM6gM+aF/TAmmjtRDHt+YUPQpJ8iJ0B5hSSrWCb+iWH/T5G0jeCGLn5PH6ZKXEOjpP4Gl+WcVy
cinUVwU06+lllgqn9ZBDV62pN/MWCny/QDF8JVe1CYzwdIRoyDMqIiEsLE9ztP6ly/DC5F/HrHll
PwKhbtq9U81kw/LeCxFzofjlUT916M2qAdVUrzaueaMBsq7Kq3WDIPYLCk3q7uF2lF9SXke5oMc6
iolVItpEW9HzWlW3k/lldeFFgjyyIPoOqIH2yY+Rkjc7QyiSwsA4TWGV0MYcPypAdKX0VVJ0Ab4P
3ov6p4AkFaZVW7GAGrAlsEuS8AdJU8nb5KnZiZX/rQ0FsY/917avsI9MH347cR6piHaMVgcc8Ry9
DKgcoattxSAqfxTSgsr0kPCIjtw2vevX36qpkAzciJ4qb8qnVb/irrikvErI/t7oYCXa6MPixPLz
rQKfBKHqKO4wQzwwaF4tQZmqZNwm2MEUEC9h4HXWbZ6H3Ueu0mbv/x2pkEhHrhuWc5+h7gYsPQHn
L4S2ZMbUveD0wosG556c5yyYkG/9l0swVymvTUbjfEFaOPpFe1QBRypJ/ONIG9yOXq0JtQ3KS/1k
A5RFKFWSiCiXAGcaiOJa+oeV3oNry6qRuHFXpX02J8pg0aSSt2DriEhQxvFRUT1JhNk0xyR4B9UP
8Xqk47yjGHNGqxjYp6oovCfO4jC2D2AyquMLC0ed/c626RfKYGZR6+ZXo/VN4q1UF8Ks7oUUXVsf
uNXZUCwE8uevUdG4zL39ShADoxIuAmTBgGplg0YS2Jw9qLqCS1GAt8U70/sXNUe3L0PPpuaOaA/k
gN865o8O1IIDANVDUZQONHtdL/JMvEJ9qDufUhUNuWANfhn0kDPbV51SbFbnLq+E/dwwqwH7lbxO
eAeKJ8LXRLIJ3PCWcdkp6jLiR2sTmTHdHealv+1nanT20iBcVq/36YxcJwyEAafeQzokYrZX62bB
2JlhQb0CesOGdlle/e/pVM1YPIj+/ie3vUAMbr1/9sG64g3ymDkHmR/cJm9mYE/15QJayrEdD6aP
uoaxPKisZEHLmKr5UpGal1a/zbI9DI51Es4z0tfNFJ3wTF+KoY/QrJH88NCU7JlOgWovpLD1tYqQ
RqkCeDd0Gi1BcZqo2e59/6ZLa2WXaHocO2DBKR3vOsv81QfhU2LTuzEiCTWhraRSRwT8upTUnKbA
/O49eKIDOIpqZAMiW+v2bRYdA0D7Oruqdu/v5hbbYWmahwye3tgvr0lokim4aEoGHeVeO0H7vR+Y
B5PVXK9ImKE6UEO2kYjtmWtVP0Xt9rOuKI67gTwK4bZbh4g6zSeBOE0zozw0cHacl2lI0BlDUY2J
qRDHH+xg+hDk28YRMEfSxdcJbGnLBmCNF+fXXrjAj3BD0RPdfiGd8jIF+7drND+a3Ucb1DRuZIFn
xigI8YHPc+XEdBLWVp4AT6ZIwyFPH/nNvd0iBN/FT7NffluufV8gDFJu+2Fxhr+of6CeshcQsDBM
nH33es4Y6D0hncJg6l+tWxB45h49GHZ1UTHhHNaYMkjhJWaAsv344szbNaJCzBdVptvCl0iDV7v7
8rxThTVCTbNp/mK1ZyrU/BCmfWYQCQM0p6ewvsPAyRuCW1wlFHN64grxjmipkiXEZqnYISKfjKIM
SAw7F/NsqtYo4HdY2lNtlBSPqS5vLwiDMDQgwA1/xXAKSMc3No4ugNXSbSiHFpxIpZvtrWOtGElI
bUvz8G5E/4+DLGyKcdJobar8KOCZQZokMVgh+JhaD9liboSbXMjwmsy+PUdIxW9FdaIDc7JZLx78
bHuDK701bgP7KJLNhmqe4PO29s8QXNGgEuX0zIpvTjpBnMo17X7JcrWnSCYtge6aw0yeX3PaQnB9
C2iEa6MMtd/Aa1MswdwIIp9fq8EJBEOBLddXH/BJ3riXDv47Zo2b2ficahxKrQ0oYxljPiKVYQgv
tCS7Md0SVdCJSSULtbxv+fPpJ8X+GN00vUa/vZXfHdbiVjidLhYNtLusBxwMEmoAcjypKhWsEOZt
g6XpZvB0mPsGv5BfOoML+fAnTymYQmz31E5pmoS3NGd3kLgfnBjujCNUJe5WBi+31rtr03yKZaJT
Ecisf2a2wyMJPEGF2gK40RW/XU7jtcwwX8uUoeMYEkUC7/ot3codRUkbHZY5YAApDsGmlW0L6huC
U3bPAg9L3+qBVW1WS+fNcIXq221PpB0PxceI4V4ROGNA5tHuv0sPruuYjP8mE1+rrYCnUFis2McH
lUCJCG2iObcl18BYGfdSV8LA5mnCmG5agZHvoQZ2p/5zboG3A3KVtXl7ZPnzCB2bClYd2VICl9tl
GB1hQKy+qBzukQf0EJK/GAm64nGQoSLsl8ypiG4qsnR4POgkFMZphKFNExU2mnqNqjp1ON6IwkGm
chgAV0ltMuZTtrbzPZJ+qC1TD6JO0TkZb4LQP4lXkHfUHwzjTTmCS46qqufatgeFL4R0KrsIBCTL
536uRcyQZULk6FJfZmbxL2+qv5u9hGde08I8/fbGgF6T9OiYNJ03TAYC1yOw6MgZ4jI8iZ/Q+X/w
ZHgh3YkKSgGhN9MHLwFrWCJjRBmIphWmaULmHZbl092QKBnKm1SZKeaOYWnX2cgS8qCRA5gTGgWi
wOAIkIqrjd7j3n3c148FFRlFdy5p/AoljjNvMmyQsckXYMBHlZCQNb9QJlH621FVcqUoQuCwI9TF
GohEHDJapRCeujf6TmeNQJEHU9k3uyng37JAiiiU86DFZlwL5KOSyRZXGcorvb8Uc/Q9bGrV8Rn7
dRmT1ESEZj7UjwnGDAi3R0jKD/6fbAz2sAHCz+fp5Kd0J1CuIWURLijZDxGh+gLfSMiTBvVbUbXQ
y7v8JsBTLdF+F81Q7+DuVbX/bAbDT37qqpE3wnICJgrCg1f8tmOX1oEv8uOLPPge2B9RhKXI0/w2
RsCescakZTkdNWBqz6rqI3S5kguOZBkbI3P7ivpxdsfLkq2AIEm6+myh81TAhcTInEMwMVc53Vv+
wk1eFrRwG2kIg54WH6ix0DEwp2cQfXticZvm013Xn6o0FmDFbNupPJd2ZhpqA9THQYIf8tg4Dh49
hgBxPNUCgrMwitQDJg137ASFBHU06WTLLiBzQ3tkLhw2RxOGBCSp3+z1W3VM4JzApSq7Qiwm7rMZ
6MOpLz2lWKB6HrJ9BXNJaDcj5rnbguZhof7uz+jNkZ797/BBxJd6bWahhu4ttwu9aha6TOO3Cuzl
+MS/2YRv9cBEyC6DQhUMcoO8ULZQ2z97IdqEWgdx0jKKpPM8I/YIqR/d1fbWBwIx0i5j+UHE/sfZ
U2eIF4ZIUfo3NZs5JxfFOldpq4JZy4kUjMq30NOOCtW79OZqVPWx9xnN+B1DhcQ7Eria7F94ehAg
udRgSq5H5jdCQrBJm4qIJwdKgCGgtRgcCb5eMb79jyjNqlEVnBy0ZLPsn3xEPSs5k1xUmsqb8lrJ
Ql2lTyJOEWtSeaCOALDcA3liWzuG7TGR/HewXy1p+UHAX2tsAWx1ukVeLaoZaiaSkSrd5MEoTxn1
ClESmRVy7KCXTB752XoQisNG4Gl7JmmlqPkozRR4Jm+oZ8B9EVywpnVDowkHFetGDchjFF8S3/H7
ST3S/of20NnqVTXwHmLfHxYLLQ8c06WTB+/9iNYQoukwYFQfnjkOAUVcxkXzfs0rPqNkrSURBANy
uIrROte8Zq8o7v0eN7xClqJzAM1ReVI5OsL4fDqttfXBrLNLE2AxFRxBP2bwKn8wUyuW57FMeI8a
sdg8QSii0P1H7gnsxSlPEs4Rb9mDtF5Nf+HSLHjAwUKyeyKI97xbOs/vIUY9rwMjOAoaOBiAmrv+
XWx/FdtvSRyK6C0nYSOaNgS1eVwsB2v30ife++A3JBqA/Owxu4fzKwsmeGUbgV9GiWLT4uDBMdra
TWAouoYBhlAf4TDzZtmVkJofFWistfNEbWxckR7032vQlXpLSQlACDD6LMm4bkcdErHjJB3ReSlQ
mzRXOPCEdnE93PL6r9DneM0J8/gGGQDROXk/WlcDKc2QsRUBfcdB093xusUz1I0udBhW+/gU0tHq
4qWwZCd7MD76ef7KsvBOV/FJPDpoxdpG/ubcVIQf2hZ6yHGxT8bIlCr0SuXB6mFFfg2FU2y2lrCu
/Zdh3B93khgpqSSmfQ/r5lHXGdfhoN/LMMj+C+iS4wMUS5f5KV69V1w2eIJxFm8MCSUHylZQntTp
oeiXOsV6niSvddjr8bEFhuxQDMiWe9S0wXIIRmxUQvE00nee6AaU10+Y1S4hR3SXG7wVOz7riUAs
sokZIpmVx3+mzLzbGfhFuFJWxi0wMr1R1pkruEYU0OA6Bmz9xKreu51G2FYdkwXBs+y73muCKorL
iTIQc8uK9E4pZp4v//pDc5gp+UuwemfX+p/aEuQYJEfqZBUQRth1G7DqtpE8ZRRHPDSB0onR7LRr
JEyQV4zRo8A8td4Pj5kiKfDp7KFlMyTBuSaobit25qVcskgAtjE/2bRHTO6qaFfBI4kRhZ+QRogB
Dp+DSPvEBKwBkQb3orX+VnYHqASwSZP2aSdjpJo3XfqwFsA7RqYdE4N8EduOSoUN705UUeppEySE
0NgeO55WTfnhTBnRu+6ikimksM6pH7gct5nejs4KT+IrgcGoRgtJHkQIAlZTMvKEbbea5j06ib9m
Y3+ysB2iLcxznpwiJ/mH4ECgnyChznBvijZlmOGYDDeUdv+qvUu0R96rAVWbPmG4P8G725A3ZWVh
XHqVSw8A3BLqjwfV3UCLVCrzol+JgZXAQohiJfgR7uinU6e/0qp+njZNZKQ/hlNYV84BFWnwBlwk
D80EhItqdl8EGRDtuEv8teF/mba03E0cx2miQB3+TVvsFZ3UeHeda4UK3tY9hPN+ZjNoc6pyWJFr
YbnQiryS59Jeh1BQ0D1d2vEbXTEnIYuGZaO8yIwu1KTspgLNonVxMhDCbs6FkgLIQh2fM3ZSnk+x
8cr4GQeVWJtEJUWyYHXjx6wf6IQCPV7uZabCrL9qyu00BiPktOZhYO512Jjf1WLR+UuNQpxdXbNF
+aHIoVLDHCF+UF3ZpXyiPxFs75Pvnu/euzdTZnxBhiGXdjHiJAjnHiVwEJ72ZAaLOEBoun34AdAf
ly4b1NggxinrhRyHogkRF6Ejm1crfjZFJNmtGX2uuMAWDx7a831CFqlyrzJZ38T24gkQshTg1dFs
g4uibyedTn1o3QV4EW1Tx/OeZfqYofJYeo0akA3k7mz0nfVVEvTEe4UohPsZDNuSmptq0C0sA1yn
jLTQugCID3CF+bs0DpFMFDEj62D45yM1L65A8smGC3LzOJc1DfU29SPawobpVlOG3Dg6AKjLQU9F
9CAMWk+fctbXuoPk9z7FKEc26c1Sbj/scgBQKe+txXk4NzvQDN/H5gsqXAA3rXWs2vTRs63nIerf
/CZ8GRvrMZ82DI6RO+gFJB92aNPihrmy0d0o9uFUBhWBP6Zzzdtr0KUcyT1juTb67L1m9NQV0z3Q
to+9FyeuHtrG/spL+lzIrYGg+4SAyC2ju8Krq985QW5lO8cprqCMbuu1mXY/Nx+x+ossrKGIp+EH
Z9q44O7+Lv76lWxEesguQPo0kW+d6tY5bUU7HZHZOlQ20zUTHsxIix/u6P4KCvuHR98uwxondrUb
3PhplKO/vUeHFTWRayd2QzBog5G4JhroVnUekFQXhAMMIEQGvu+IiQOjtym18hLrHrGkjoJvwbKj
qzdsl45hmLR2sHnahhCYqagAxhXBPZzZBwq1OWw3/94NZxKRZCGwWtFsQ0L4qbPx3dNqgwEDHmRF
8zqizov2nHmTW9Od0drpV+0yZNwfJyo4AKQkGMPbXkMKavuYCapD+9lHJXJBZR6fwAFZdGdaHoyx
/lUSzlp1Vh+sfX5sneqhX8afU1Oe8nX7Syb/vcU5sx/hD1zv4H4R/cdh5YNlld3LivrWhWf4Hbux
gKGBtli+eNZjWNjrHxMpM0Y5eC8WQaJvVj8oy0mDgNiULXXbBFt1dIIKMofZH5d6/fIJ2Apnti79
tESNt43/rDvR72iSCrhLg3SXFzNHFzU2bMCvyWFysnpIDcIuuinTkvDDe2+8kUO6GCfEhzUDnZpH
F0zvFEBSYjXrHzOG4ZUgIkHL3jvjj5/GyszvPb96Yepy+eS5NCMNKa9ncFIbJVyPvDiYHkwFqx4K
cV5qOlIL+9iX8b6LYG8PyaHqPdRAUevH3g24svbvYK60QsA8z0qHlKzqb4wRFjZHLAx9KDFF9enw
Vqmqlf90Xft7r/d724q/4LvTCTmgoTUtLwjX/kLw9ziPDayC/TWvEoBGBAGHqro2NufTYxpu7fq/
GRP0w2nZ7+3ixPde1z6OoCOdX9w3tM54s9vD1PPKYxU6qJIH2WVlTb+SkgTREm4vjVm36b7mbqUy
EK1vVl3ACmau1xKun8g7u0xPcD+8hhmqSMcwiCil+8y8Q2YaAZ9hh1gwwc0vy5e0aPxT7MzuezFH
p72J7wsKHBOOvVkY6uCUmX2KhCglwewcm2GsYHWP8Bz6gzlEzanr0ZyZ7OXUM74ScSakGqPhdwhn
zMiJhKomIUMWXutP1Wm16KNLXOaNLkrq9tE5dCb91oafMX3EyD/knbJMNf/iz+JFD4Xpv/ZR8Oyx
mWDA/rCYqNND2DZiyE7WXNzk4/pVWGJqUn1kQuxlzpjtOg6YhNE/+7z0ZIWxEzhAnISUKdx05Kyg
2bjmW0LagIZd/ERs8LrCGzBiOhb1Z9sAauXSvplHpAYeM9Ct2ggvVsSujmvIfL9lhaRhVXiFskgg
ZFnEUU48w4IgsoRqwakBBqKAC+159zu4z8zQoDFgZmwjYrr3NZPs7/axAQ/XR2EOUFtzXfuyht8+
MPtQqEswwmthXlI1pZ8WY+36jlouyNA1M74uPe6uakL4Io7/y53L6FewuOje7SlSL5v3njXJde44
6Azs6XbYnKT4zRDCOzw/eFdu7gyQ24Dl/Zr97BcMlGxjuvEoDDTIOm7Yb6TRrOfeg/eYds/xhtUs
7Nsw3x+9iiyid5hgm/lh/jju24PZeuh65/CiQmu1L5vI3iDzVU/+sD9tmdld2u4QkFKm7xYsSSed
Nmg2BrAx7NkoS+Hkz5zGKuWWaos8pa3rBZYWElHDshtQANzkMV/G1yWw6Tko7zu/PE47kAOSrHcM
bH8wpoQcCPnmgxlDR0U/h0T80LWMuY0Xf7ql5EH7QcVAssDym0PQ5NxHC6DebUx09wxUF/0AueIE
dpYZQQfl9Y4AMrYRM7YkpZhtlSezItrqg38tvDxQMEOLqHK4Q0oHQfMIMjJ3BZ0dKYzpkt7RgMnr
xskyoxu9UxiD7kTtAASKWJlwYQKlbKmWhFgPwJCEMTQ7deLSH16iqLjLKYQJiSMNuxDeY84QyQHO
8LN0Y07X7bI/1DkUltVEV4tpS8vKhPeUqKIDOtR+ylr7KonHz6Jyf69El4JZRxXA8tY9kJjdGCZR
cdo+t+WE1ExPj+AG4s7WimE/7HyfFZ9VSGy2nuAXC/1Wy0GNqn4yreSm6ecnay00iOEsPmnaKb2B
+TlJBCu7KZIMHZm/nYZOGx8qeSSIARpI9bBUSu+myvslwthIvrwSGJNTa2WDmJJKb99MtYGAb3nl
cFpVn5Rts2leAdFw7QzOJzsm8dz3FRBwIIGtLAb48v5KZJlKo2BexEJ0GFJwmRD2T58KCjAzcx3b
MbpMCv+Hp/nnTTUxvKB7Fi+gINBXZZUE5qOxVsjgzUfnASIBpyiFXxM6RwFqA0I0LXTBF3UM3+mC
6jTF45mubdMfQvjG8HYm904PmbO9EWgK5lw7lJE9Ppo43a2FJGgFZKuV9gEnwRQLghM7Tk/ai4Oo
VHiagHIET2FU/WGnEjPt0VHbLQOrD3f6M9fsmGTrjV+312W6PpdYHS+ZkF1tTwihS6UkpJbklcGh
trrPYuugtI6w4fcxOQ4uxPEQL04Lm9ndn/sCxuaYkayuLR66Tq9tULkLmc8zjEPsnFTpifrINCIB
YLT3U5kjrEtumQZXzCn+9vIG5wWJbEDkbCAtXiCDDbQwEjCdtSC4p5I2LYvv6QkJUhJaYmwhus28
36mbTKrQ2g/jeopm505VgvqPtaCBK+5HC/Asrmrl+hTl2TpLBgqCEV4atnEBDG0f7bW4RI6aib3R
m3q3XHTDSnT1Mm98rJr8VADp9GE6q4ItzMEOggM8JiDih5SAd6ryl4FhwmVB4RJT3q7mS1xBuSj2
P5aj7rDlqCqrntubnGNmITmOlHOOkKpdlqhxJ/f6fNYS1rr1I++gIrwf5vEh5QhQ5rz2/J85TSQx
xEujn65K6hsTWbBP9a7pkp9I41+VwXpXZ9O3KvasULRFHjN5MDhmCpsFthVk6ptsYu4bnOwCVRd/
b/6hskf1kmyj9IErSHUnFwXFCPIGRYmFIEcthQ2vMWDuqWBtje8UcK09hhZYckAXBqKAnd+DQhTO
cOoVWNPEbPx2QWw8HgXaVhmEz2MHJmq15kYhhnCtD5rvvBy/hH7Dun2LSqZlY9+AUE5OU/wkLnt0
7PSKYO/U2AYtS9D6DaNAtJJlTCG6hKZyfu6FsYKKD14IzX9S5xjd9KkhwZ4LF9XV4Fz73APmmTM6
AnUOv7nbzOifYU2ZNlT0aN6mz8PS/JYKUpzuP/9jONBIuWdXHZsnbazfvQlFqauf9ZP9VQPKky5f
2J13r+oMuhYvCWlBttqiiusxYIJR6yB7vM22+lo2pm4i9purCmDTSQWGwyR4XKwYVGRfKZPfzGiU
iB4hTs7omBgw/kjBRdzl2tjICZ6M9P84O4/lxpVsXb9KR48v4mYCCXfinjMQSZESKVK2VKoJQioD
7z2e/n6p0ZZKIUWfwe6OMioAicTKZX4TnzRQZuTJpSKgKfo6gyXXtk1zwZ23AYZCTo7RsfFY1s0u
JGRVdDwid2IsgB9eSBOaNynZxMKxHpjggepoV7Od7vIFQc7OMukdjf0rhyVSv1IZP0TecAkI/dKO
b2QT//LH2ThzPUQ4XfcJWLxDjNK9Ah20Utf+FtNBKjh7NQpWzwtc3fynmwR0qq7EyuJ0eIWODD9f
w4kCa6CmbYdiNLOnl9orYO/G16bRf/PR9EGe+6zmwGFP9V1Hp+9Gj64IQvGY4E7k7J0kfqA+1iGQ
5efr11GihH+ruSKahpcN3nrxQeEGNZHuJaUXWWt8V3fSEG/mTT7wC5kvewcslhAP+lOxqarMvrn0
DbEWljh1dXYM4vxidoNXvGPQko3ipsvM3MB2Ch+j0pv1E7oGYdB8ijL1Z26Nk9ViUZb91CoT+u6H
SGtp5lv6+HoEjQrDFf5UGMSla6s3Cd/nw9DilAupCRPXxWL6URhn2q8vqu+REHz2xiFd60Gb0+RX
OqTEYXg3pd2xoXmtQ2NAcGsW66ULUOEW8cGepifGCq8oMu4OYhKi7jTGizsdHoQ9nVtZeBWTIHgz
xD5ZvYJ+IK7SFteQQY5ejehjvan0Vp10mYKXxqPTYRtRkSMgmEIrUvfrapa8iPETT7qtJ4yb0qGf
Swei8h2ApW2ODgOmrAE6zBobOFu/R0CfmnASieDcEBh4orrnRPXazfMZOHu2UjFyS9RRS/k6j+WF
cRtLHm/AcX9LdV4w4QE/GJskmi60kp3v2WsNuNMhH6kEiF0p3yoESwY3osURBaXYpJcnqMQzbwLK
1SjDA146erX5wmJjeHaiJx0MhJFsZYv4r+u7JNZefWfH/RYYDkQn98rqrNtBhdlZOSANbPe3Qzv8
0nu8L62zOQrObaaJvoMacJOd6jJCPVk+ObR0KV2AU0+nya4ulxQyvp1QjQXxY9+Vt5Xh7fRAVbeU
yolOmFWAValtyHLNhYh9YjMrOdEfMae91citNYXrZbzUR0xDsNLNNVJHWqXAGxF18JYnvhoT+Kve
83qJ3T5bBUlCcH90kedigV8FAANxHblPntsd7RaCOeYlDspJVhXesJXxjr5qIY/q00iHx6nB4rKI
LnvXZvjqFr/TfEDymD3L0FZfegpeP+yoGHb68J7T6ETk0I0Oyyi2ISZiAySMVrsQgtrsxntATd8T
P782x6s2RLDGeAFCsktrxWH4rUjVn0WQwbOKooOSksFw1U9rRxnyDBYqgigxk3UfdA47Gd4z1q53
rXK+t3yLAAGY9vP6tXeR3nd6/uk4CaN5XXOnsE0ETFeeNrSt/WjhONKNE3m6Vp7LYUEs1UMkza3r
RYcmbjdxUt6GXbMJsTwG2HxIM+9VKsPKIwqhUl4wFbY8b9ML+DvW1sRaoQ1joLnpXvg3liP3owDv
k5grlScvatYaowFGQNl3MdnaRo++pzaKxyDJGOl2ipJ1QO8W2J4G9+IGKviIHC+9I1bEINq1SLKo
JLBqSgKV7eXUr9IQ8s9I6WSLX4oAFNI1ah2sBeIAg9RJejeoqz/x8pccuIIzXjNjnmyoUU5a38wt
UnFEP0OSXQjvyA4Ig/JcvzZ92uXYIo4Q3WHrJb/wqEACtuR+lm0rcKCmLRS3CWY4Bv7Qzb0eivOm
nDE8RHMibnPL3WCxARTRQjRtdPdegr5C6lTdjZsAueomE32rrGdzJcuVFfb32QwAvsrzl86AF1Kh
16GS26FJn+pi3C8uvcJUBImLOGX2Rw3Do5zlbdJZB+BMjyhjPRQ9o7vIcNAwH9iddoBcrM5PQ1qu
jG9gxTGUb+4J8/T32butg8ZcQllcON5dPyBZsuApiNZ3cO6kfbvFIfNgxvWy75zgGfj0bZuaV5Sw
+qcDaKxNdi1G9n2GCLzfhNdDVX+XnY+zVpj81ledOy1I4weY3C8PTu/dTp0HOSl79Ge3Pk8r/7ld
0A/w/Mcq6k9F5ANqmUwQBVaKp2RTvli0tRISoAlNJP0P5l35zW5qSuDEfnTa4nceNZzeokUFt6pv
hnn86eQJMy5Z0sQwoNinYBLGOv6euxUqaIvuaoH305nK1Ni3Yzp8swQkqxI3Abjd81PrdjsYcTgW
FI4PyMRhn/qhAueU3YXKvWhEvw0MsuEg/ZGhG6xjyIKXcBE3W9GMV2NFDjAN0JnT30NhIm/g36LW
fhHVE7ObbNpXnXc3lvFzYmA3NLbBNm69G7cZdkNIkZ614a7pGJXqVB9eDk+dIS5meD9caVxLy+FA
ju+KKU7ox5scpkV5XSLmHxA4R99+dvG7WeufjSvnsW+TF1x9bpA7vxHZyGHGHxgeiCON9CnjLQYm
ACqxKhhmICDLjJxRU2FtAiosLp29AU74VeFh7twL0VSP6AoinlaNh6j9Eyc/rDpBsv6Jo8ptNKfe
vJZAlbPe3qWKyRDAaNJjveSCeKSFS0rdodFMhJYmKyaQTN7032p6wCwhqQR/JXSn85ED1qrVhbah
dBGw0Nl5n+jqX6yj4vmVHgeKozJpxYuZEeJiXUVmstaTT32c8bHLljqmGfDjBDfAbI1quxXdqrW7
iwmpAf3whmutCg3/hwSts6yYfwHYrc6WTR7D9IGR6KOVsylClCQiJpBQqQRTiQj2GT9J9fJ6EuUL
hzJm4RyJI/xLD3KosH4zvLFwztI5LcPRko5lC5ohXsJLPWRZDHdtcZSJkLErKN+EO1L8OvavbWqy
19JuP1MhtC2CYfAFBlJtjSO16cj4DcMUPkMdnzRp1wRBpiviqPI3MFgZzaSHEYkvkzQrg4U5UlqS
NYIcZca27LFwu82G8E7XVr4drfWBl9TkyM10SGvoTT3paUc5PbswO4i5ZeE9DT4vMhmHa/TZb236
N06N24t0wTDWw12ZIgOkl0uvjY9OCCB4/SmQjQW9ex2rGvF1oG81TavcGh/0vIuSdPayY8gIDAf0
369wPm8+2EP0UydjJLe60mhJakdRnGtFE1CuzxxjJ9XJHzn0JgRUEDYvKOJTo6HLjKJmIjd2hCMK
UgcwdDSCfQrghtC3SWJ125PSxJwpGmY7x8baNlH9p8MIJsfJfmPOseqoXhNiI9PVnQ09Rht8ofWl
s4fXGyQvDNzhD+odV/qOTIKZ50+kyoiS8mNpv2w9Ckj9Z3MTgJODl82v1fRLn79uktwCsdroqly/
PIOgsHRPvO0a2pL+crph2La2u1HOVTvQLOPpB3QfQ8gRIQQwcguV9gcAVIPPzAuhl/glALOlf0zD
WCyjXo0KlkVyFZg20yb8PZznsoVFyLw9A3hI8XJo6ay5QY8t4dZ2xUOzTLcNF4KisOUChgVHr0WL
2e2wGcNUhuR9gTDEL9ta7kqLTDBgHjS71+gIpN31EEzwBQZ4FgB3LBRWXAcIrk2zgZmvL25xo18x
8dK4Fb0WS5qeDEmjcwlvnYm5RfyCE8s6M4HO9GB7YmkyRQdu2oxnFY0ctGp6IpS1oraQcv49uRN0
r1i4xyXT+4RN0vnZZhSpuBhLF7E8kZ50ubBw847Vnjc8btf6V0GYYDVpHaZCq1OQbBn3kAghn5KZ
ZK8SXQqjJsbn3Szu2yCDr9LtOcuwaujMbaTbJpTCEZUf+UhXq83oEqE6q6DkayDfNXlwvnTmgXSb
vKS0LpMWFRq9KsKpjgk/N2bx+cDHhQcYEKafPQ+JvwBI7I3G66ghWc1dtXey6mYJ/R9Fdxo0hyKy
v9lgf878GK/3hCijsRNJg4EO32Ubu3+wQDrk/oxGhXk3yO5HZdrf8nLRBsWN1V0qazqEjgEn2b4i
IovYuzE6ddBRWBnAl/3hIfLrE/ivXYzllsaiqmS4NGacpit737nNtlG4pA2FkPCD0nvqsU0URTuv
XPYRh2wu/VNNXMfIyXwtqX+AqKn4anDnA/Vjwt2bPGTS2TGEQp1safpvRc470MYkPjPDz2kN1eVj
7Az0BquDGdaPHr2eZYofC59TuFq6Oy+x6KFT4oyk5Lra96r5G9RrRi6M0Y1vvXQYUeGG0E6/W2dC
SOoGS07kFaC5Lfm3fpq2llXCT7+i8UOjf7THXWqk5bmDYto4outoB+u6w8unxe3BdDZJGmKcYm4s
s9sthQJ8wqPkmc18X+HKU0bnVRv/buzht+7ZWHaLcpK8p4KfAEXwqgcPVUG725qN7sAWtGRo5nP4
YqAo+GYN9yKwzeLe8KCh55hX0lUFwWKK+wpkGRJWCA9h4BKLi0qoC6e3n5rMI3GkYVAML3Y6DDi8
IA1Yewcd/u1huDNa1HMald8A5F8nun/UYUYTylNrhzeK6NCo5LJewlVq2ntPjheh2e1zQHMT84Kp
7B/DYNrpKObiiCDRmlly/C1Ufo8R2hV6/Gx1YCtV6P0IjO65JNUBjp5fljS4zrDkuisMmtDToC46
otbQy7sCVmAUiaMOR1qAwtNYXzkcai3jUw3XdWJdznU8bc0kjNZ1mDXbPgja8wQ2AEKZ+yypE7Bo
2SZLXvkKR4IYZbLffVMhtIIOkXxYB4wJIQUlfwCsgBztJb1keRCZgyMYXEUXkOvs34aOeIxmTKDi
FlOQPl2Qe2BSSqbRkRrrCJOn/o6680qVfncWkTsUWcnfFMkuouNS0/DTrzVphA0PODzP6XG7swNs
tQYQNMQCaE97VRbh9djRSMXSYt+4aH22JDiyKi/hia+j2tibEqg0PwikN/qJWcchyxjWTNmus+ar
vB32XWReMyR+McdoG6bMCcMJ4QNWVgefgOM1R0vW9M0NfqNwnqd4h83mOrEKOgMF0PMBWdakM3dO
KrcTrRjTCq7gJmu6qHdozGirA5EE4F4vxj4sEcZq510XemgCykOG8WJf1leDOaCbHGOU2bYXJqkM
LBh0swID/WwvpWDP7nNEQM9yZDktDLstCX9nWFw0QKIsWy1D3jKeYMYUFmDLwoxaCd6Tv4M0/g0K
Ag32YfiD7wcOUoVx69TxoUaFoysaQLt1BSd29DIGN8MdMpbUuDHWtEJV+9qC5R72+c+knL+jT0yi
t6TDrixR34MljHx2HjTrzmK7uNKiI+PXuG34Pxo/f4jjgP+yM8qXmQGyjxR2MlNVIOQ1Qf0ykHA7
a8LpFotXZxN6wwUz6QgRKus0NhlMvf5+WapwUxQgnJLJxpuybf4QCb1Vb7fUjbWJ+xYcScbmWjG2
yFFFznqkcalUt2Y8/sL1HTfgCD2nfkaochnogEbxsTKGnW5chcte1+xIVNPCKKk/GNvTp1n7jJP5
c93Jwyzux6Dam96NnmPe1mSMR/3/Q2A/Gy1c3uh7VGW5PqKiYj+3/ffBXg5aZbyvIxgskKRYzpwq
pGNbk1pfhkMFmri9rnqA+zS7uZDmvGRje6y7cZOFRPZuMs4dTKlCvBShi1kcsqB06CQMDj1xNz/H
YXJF7qA71qRKUBK1ozgZt8GJueDDjNhBumx12KedAliHdJkuv0M6oHkWGkA91uGl7m7QYbPA/unh
1JA7K+1hTGOH7gldHvYQqQm9ejx29OwPw0HdiNFHAtD2dQEae0LC03iZdMeL6TJud+jiX+jCnPFe
XrS7GAk6zHxQZOlWtYe1An1nnqXvIebdamgvv1iM/KLM093rKUUH3GZVGma8lSZL0DrwADnhaYNc
I3VncsVJzv9yJq1a8rqZ3+xBeul/GLIj68Adwi90YsDX4n5gEDlw1OimLokodXnDitbs7lmFW05Q
y75wo6cKa0mZ1LQ+n/kXshGTGbzB6NHAeUKwT/vZufZNCehC/yUkxqhDDfyApoG6HEE8fkfAzPgh
oDrx+8zKJBWW/syBKmn9IWV0r6kTL41hSEWg0P0BHeoM5JHP+BmYt1u96cCAEmmJEtt2AOw3pVo+
KnduexLrsC2ea15zTBItmmSjyy89Dahh0ZutFsjiyV/RZkV40BYm/IO6jOvE+F01ANL44l0m8E0H
7DtlQU9lWl9EinnkOQAo/WagWcPbkIKEZKnWU0zZ+AxlDboMWtBodWksGPzEFptDOBq63NIbkEfo
yYPpQ+kSjQXKsz9GEK3RnsSqHJn8oADz/EB3J2t+6JAfdsinR5fcMX4Ltth3YK7Jy3XpqidBOYmL
iDghoJEOP+24Ou+Ge1ZZl2N6z9ECAKitScXs2xo4kmaU6jYhaRufgDR+ICF65mILCvJA52/63+cy
el4b3+i6BB1XPU0yn/R4IaFqi+h8G+UPwTSUfB9Whc68ScS5K547WnpgZRlZwXfWVLcDc7QCSq7M
oW14dLFnl2RIXYnC3OuphM8BbPXy59wGG9ZjTEH8qHzdapUg5KnZRvou0vgqRTBHYvanv3S2hhfv
Xmt2hEuwf6jidpUpFMEglI0vpniA6ZD3Fpq/aoNrFbwmVo+qQ7va1Igagk7d0OPUDwdmiVRdmAow
CjNtRm+6wKf1rkVWeQbedcKWa7EEZUk00JLF0FFCfy7kbCWAeqChIYp9GeZxxaIFliCnn+X1t6FC
98iFkXKdseXoguUUh6Cs9I/r58idfhPWy+0YWZcVJUrfe4QVPmv9Mdnlg94vI4pcetBbUorpHFWX
YFSzXPk1r+TbGyX0feibzCJHPmPdOcwgQTrheJG/7nSC0NHxxxVP44jXao2OAl8YH8yg7uwwP9O/
3ckQGV7vNkZwnb9JjoFdCcY/MbTSc6t8YOsAO4KyekSNYaM/S15pDsa5YTCSF9+h2l+OuFoArdJa
wbckj24LCwOpqbi6kB3pUP7IRqbGYeDDv8l2YaO3yXRJe4FNO1Tenh4UOsSkT3mIpoHXo/4A/yIo
mgmAeokoQnnRGQH+RibGWNR26gRs5wzwHSf0Y2i+MuJ1aaN3q2xsZCbLlvBxrtMoLhHIeI3cdUxv
Pv1VEsz09puc+LepNxrljxWba5BWAPhQYuCFaQCr0FaT9N94L7nhrfV3Z/U+2R9itHBKZeFfdXm4
0XcsCd96z2Z9savprQgGTRYJEWRUw40gMEQXfCcugztTMNcAoKVrBN0tYt57pb/FLnmFvRb4uwN0
oQ9JsDZBY9W+vyWi64vz1bKGc4+UlxdfOpG2VriXtDwd4HhdYyMzhbRWNl2MtJqVnsnwkLAJ9f5l
2Q2wGiEmgUriDs/G0uejf5MYNMI06qJW98mAwnksgLbHN7PdniJffpOxfTl44GNcRTrl4YgqGnEq
HRcWZXGZjSHks6h9sccuW7mGitdzisXH3F3j/Lc8Ixf+GDnuNvRcArlNDYxRSZPDIy7RmPOhMtbL
YzJXNHrpElGdtgytmzCjgz86zv0chUhVV4saTmPaIIFtR0OzJcMJDoPCWysaAu8iMf1Fg/RxfPv3
v/7v//y/n9N/hb91H3IG5fuvos+RAim69r//bf/7XwBD9e9e/Prvf7ue8hwgjwLwMvoVpuO7/PnP
59u4CPnL8v+IxXdD7NnBsZfFbRkGF8OA52KWD7v/+DqOUI5rg/BSJipLb69TJXmTOmmxnKxkhnw6
jbRbMkVJnZw+v5D39wN5JJnC8YUrbcd+90D0z0Kvd311GrLQQI1EyJNRgX9QPfP5hPxw1fUe0ya6
+fYXa+n8fWnfckzleNJ0XFNab59RZEYYFUFonlI7YUdiME92nlqaOEoanR2c1Fu+ff60f78+V1jS
dRzPY2Vt+e5pQ4aGUd8PKIqFNEwNq0ZzKJ2cm6Xiw/38UvoNvd0prmmbQpqe8ExXCfn26QDgGXTM
jPHElMnct14RWis14Hir5iLbDMgvo+AeVyfVkr6MoUle//kNKPH3HdBht5RlKmUJqt+3d+CVTtXO
MjIx8UmBnPths0UCEQGAYS4QVxrssSHlQ4ZgUdF8wVy12ydujivH0kmUn4VCuXOJaqgRCFouPxtw
SJfNmCnQT9KA8NbZ3mY04wdVl/lN6BH2YMTYUKhb5Po7p7+dx6imJCVV7ZZc7lMU0zF1sNtGU5s8
xt4BjI9VaZsMJoZGnibMm+/tIO8uQz9fzhdpsC1aEgd6ySJBSVqB7f58kV432bvXpADcsvtdPjX5
/jUBWBNxO7vDKRdZuDXlkO+bNu/Pm1ExwegaK7qxa4EARRdSsv+YnLr6bsZhsK2GNgcElCnn8vNb
+mCPKuUoDwtUV1nO+09fCZj1WYJNWujG7W4eaiALvN5dXsvm8Pml/v4CXTDDtovitZAOhL63O0RC
xeicse1P8KMI1bjrnKFD5N7nrTaRVL3cfH49+4OPwrGk47m+dE0l1LsLpmbXNl7o4to2z1DoqiLK
XirXrO6iugb9HpCq1F6LK0V+kWsadt7A3bAsK/yDcmq0cV1YY3aTNcecYc+VHdEyWbrIuYhCKu1g
ifpfdVokm7GUy5pnTnvS82bagvFR28VkihfYmbWDyWOJde3G0Sm0Eb8LB8hngVfanHpTDwCxz+8C
x0qPsMLNdRiOPWAPVT67tRyv/DwLYCU02A4VQV2eJ/UIDaTpRu8JCBZIkWkCujIPINVNr/uBlvCL
CFVzmBE06w7dPJvarSN9Gu3sKprx3gzJNbYEQxvfXbSBf7VSzS/F6HXrLxb/73BAuFU2i+/Y/P+7
2Oeni1MRDdwTIIv1mLUSx9IFyJMoVp9f6IOX7NOUZ2tZvk2cfXehUjamlwgbmaII82zXyrz0LM1B
/pqpCe/bXup9kCXyxvIG5CdZs+Pn15d/n2mIPXq+8IWAY0/z/e22xq/NrpOegJKUYIe8pGovepNP
vOqHBuadm2F8ZTnu7UJjY1cNCjsSxOORLQOljyV7swH8g+z3MFcJMI0OQbMlKeh3u94+8iP58vnt
/n23PhHaJLOgHaY88e5uo6FuUgNu8MkrfckwPq6o3Y1cjUDyPOs7eV2ankXCW5BHoCX8+cX1u3gT
/nxhWXz8vmuTo0r73Rmc2rbfZoQbEFUmTeQqZYIQZvXvNF3qddks+aVdG+UXEU7qk+efV4Wuy3nv
uZ70lPCRVn/7gjBA64cgWKyjk6XVzp8G/1o1vriX3OEFCnOQoHLegFJZAIMZiTEnCuYtxEz55/PH
N9UHd0LwlBLYuHDJf97eSdWniO77AyJl+exfF3baXs92Ye8B62FnpmYcEXExHO1rvJF/2kXPgLHN
usu06rTanxPa97UTlnedO9mX4eRmB+Z2iC6JkKmQoab5yqAzgYYAuKk5bBcYLiLawCpzvvi430dy
vaIWS+pIYfOf9e45EjuxGG8sWLIV4+NY47SxWO655S7HBCjMV2H8o0WzbBJU3wbVKN5/4HO2JO6Y
iqPK0dtxVPrQYK0XhFBWP38973fn61NZvmCTkEt57rt9wjihmTFfFK+KHXH/lAXhzyHGoiX27mM3
PP/8aq+B6f22dCxlWzrx5oLvEiYBd6hElEocrdDWWN4qAo0ifvbd9MCmvI299rzPoHeV9r3CSxUo
BFi0YQwSWIveUeYVjqpqVQiXEs7FMsv38rPFmQ6FMs5MbXJkuwh4SQlCIQpPnpx/uFlyKZfyl7AU
TUFnZk4YuONmSeeXarFBJMrie4PiAGIBg1Y34ciJt58/tTT/fpt625ANkycSDt69zZEuuQHnIDp1
CjLeWOIKNTSNv+29wENiwUr06iOpKuzEOzj8GmRz1iBm5ftHayz7L3aydN+fH7YAiGETCrkliYrb
+7delzEDG2JSFYbFJhjs22a2xTdwsfLMSNTwM0h7+sI6aQVO1a1lE5TPdubI78jLzADFldotQRwc
J4EkNljq8nxsIag6joP+adpUm3mpzVMeOsMaEGc4rep5xPML2piGLqvHIBAGzNE+ZrQ0Jw/ZHA1P
YV9ktHMmHyICFi3oO0zppAG9xgAhs57uApRlV5XtYXsI5Og6xCLzakjB9vpjZV8VgzWuI8k4DtOB
cN9C8jyXTYmC6ASm5GzxDOc8GmMHDkG/eBuzxKh81aUx0tHlMpLQjAuajyQdtCWE+mUlMRB8ZRSH
sqWPwGkIFMRaysvKlgVZfN1dkMla6PmKZW2qeAEXT3Nh9MfkGrYnRg1pje1LNjXnnJ+I+iRBpd3k
EgQ32vFbh2TpCu1h/66f1KK7moiShgFzm1pAwway8tuAEBZ1cHTFdJImVqWBMHE61dJzyXK9+Khq
d6WiPduazAWXmWWxfGAtPm5mddin+5pa46Ycxvouy0fvkbbg8t2qPO1AEmOgFFswmSWvIHN69w/1
UXLbZb2xsbs8ZorhtusG3arLFJRKBEx6Kq7HoUHJqaVKduyq2cqMBhsgLGxssy45n9sMtEjTod1g
t/QqS3AZGM8BVCXn31WAj0DidNMpRN94VSrLxZBwoGUyo4jkN1a5U1AHAWqrZb6BLS5uIymn717d
xfs5K8Mrr3K9iy4HYAvtkf4z1dImAMR1VjBZubQ9Fe0rLxnXPcS47VynBuZtZbcCvd4hsFdr2WVo
/GVDzMFsDIXFeTAvHdUkj06UwtNEzepUjPmwTqDp7XFsFRvfbbDlAY6/HmE6rPzGydcqoXap6Ils
a8VAri2N8SLtPZRNe+4KhiJgylIZiGtmzaYLFoy1/Hxm2Nahk2lozJGzSLBm9vXnUcb9O5TzUfvC
dH3TVFK+L0aXtpr7bKQ3Psp5+Z6FjYHQEC0FMvPlyo8yEyhPlQEu6sKtN2XeLw6Ffj82stvjhEuT
rVnPeQOAWiqBTvy2y+qVQKMDZHu1SZsRHFa+yy0LSYDOqs7HerJ+Ol7FcKrOa4jwFW6QYVcdqjp1
N3LhFJ5TiLsOvbTV4C/5lT8ad6DJrEOVet02jSBKDWERMlwIp8t08gMKAQazfaOCczjJOGVXOWyJ
ALT9XAZ4Xgz2/NA2iXvuz0hZzdXoXLQN6sttgwRE1XUj7GOEh4NwctaLC8SLnLhGdtcodgkM36eh
U/S/3FCcGcSEtTRm2iFdKoHO6FkgqEv8nvxp/j6Ta21ar6y+ibgkVTRMAyAaXWzlS2RTI6O6yHpU
U2Orqh5atQSrz9/l37kGXQXb833PFcLjoHybM9mlCGffhPmQBM41bGHgbb5/X2vsv2HffH6tD1JF
fRL4ujMlHMd+nx1ntMXHYTbALNf+eQI3pa3N4Sxxghcvrw5Tj0RWNCYPRUUjAezDyuqj6ossRD/P
27SAZ7QEyHLas47/Pi2IksQ02l5G9Knlzsjmu95tYAJJ/4t1/ejcI/cwqWd5UvN9Vrx4mRGVfRWd
mjAHQOVa6RXHfYAS8xjsArRKgICLOj0zZNPdtzPi5p+v9d+5MFe3SeeUZStdob99r+xOl2A9tTfp
pJpLqwaRCM8ue/78KvKD5XSE9CwpPMsV0LfeXiahB9xIMJc3NM601u/SHVVmavNUAHB4UQ2gEce1
WR51fzuGTHKe/ZC4In1+Gx/eBUUwxxsMMev9Yg/x5Ic+L+IYjPjRU8+fouaLS1gffCguK2mRxPhw
f8W7D6UC5DKCMy1vCmahFgErgsk3MprpsuelwpLbPU2045yGLL2sNmMMLmJ88RvjUFXbheFHW90E
S4LGH5Z4zBBJPdDl8Z4g17VI5iIcxW0z7rMynON8qLHwcoKW6ZYJ2SG5yCy1j2vni6f6O5DTwbGV
Z3rKp2R6DfT/6IDDGM4cwDXZTQXpugzUq5jnfRGZAw7T8+00xxefvyn5vo9Ju92i0+5Kk24xNfK7
DRNEnaOqIWyOfQ8Rvo8mPCeb4W6xEmwcWpj9bm890O20zkPPQOMuCbef38Hfe8WxPGUr2zct16Qn
/3bH2r4rcs9UGHWUwLxCC47VOD8Pi62+WNsPcvG3V9Kf6D8WV3qiBKoQTUcjSlB06bppEyXw9SRa
JUwzc3M3L6jomss2A6B1UzsqAjATzhjF1vl/2BzUy87HQRNHCt02erd7kbyf58Gr6uPgYoEETaZ/
mBLE/3uIEZ+v72tkeRthuZRPr5xuJ1MI690CpzJtJSiK6ThClyCtXfnyLgpRNq6MNQ98ZjXILPjH
DIqtkjBuMfIp8xNEP+XWh2DBBKUZvgiGH71z+kfKUjQpHOf9LSnTqZei8erjMvQLM2JC0TAgh4ER
wOcP/3eQYIWFxVlKamSL90HC6x0qhbjAKjeWu6RAQlXAwYrStWMzkPtfXItut8vIh4nE+2s5RjPj
GTS3R1nW7m0UOmrl1eW8r4w0OQoQol/MQD5YxNfwR6eXK/7Vyh6D3IQvNE7HOsjVxZKhKASze1sF
nfwqSPx9eDGYs6TJAU2soKn19svJ7aQyZt9qj6k74xY9YGe5RCVTf7+kvitq0AVOArMkwsEH8Q8I
Lxl44AyFllXgT3DbzdjfNZFXbD5f8g/ui2zJInQ41MYs/dv7oolddZXbtsewAk+2RF5zQUX7Vevi
fQ+Rb9VRrqukLX0+WaVTi3/EjTCfmLIbxnLkXKgY17haWCneJ8t05eRQFr2MTuxiUvh9/nQfHAb/
vK6tQ/c/rovcEwnDlM/HBTkwB5BRtiNLxnSsPZfOV+fpB7ngm6d8H4crPwF+5hTzMXNieWOr2CWx
v8KF3cSE0C6XQ+zH8ltVl/bJzv1mN5uuA6J5YFj1+WN/tNw2XTrEH4TH/PJdaAyAbMrMzpbjaIbZ
tvI89c3tZHEqQg37EHZwJWqNiXOF/UVv+4MvyqHvhiSOibATaenbBe8d4cg8TpfjDFHsTM4e3Kny
6E90Kz9/xI8uRPde8ZgW2/b9hRxaz527LPOxoLUAE3COwS6OXyUTH3wdruBQtWxhkVa8nwc5bpN0
0iymY5iEB/CGT4tl7P7jB+HMdn0OFqEv9e4DbBh5eElu9sdk8JFYdGNbn6YtwDT35+dX+uhhTDqi
rg5Bii3w9t2wzZBl7NvuCDhQO+tpAxe8lp4+v8oH5wWdXqKJckmj/yqk8wqlTwMe2nFYqhzVk58Z
w47VaNTXANI+v9RHD4TJDxLSHE4uR/PbB2rs2TVbNCWPsdHXsA/VhmIv/WKjffAtMXn1Ecdh/gFl
8d2qJUlVGwL5gGNSeBe+YlaUh+Bre2Z4QKTjTWehseBNxRfZzYfPZlPGUsAybX2/LboK7SKvqdtj
l4EwAvIzr6BCtF+s4EcvS5H7664yfj/vux5WVDhGIbvxGDASuOy6CHtsa8YZsRG/ehg4Xxw2f02+
NDJFF6se4xVGyO8b5tYyuKp2G4S5e3P81eMi9bNt5vJcmqmNURH9OqMN1LPdRv2q+P+cnddu3EzU
ZZ+IQDEUw23noG7leENYDsyZLIann0XPYPC5JUjzD2BAtmyZzVThnL3XLuB9rBIhxV6TVbfRhjx/
JQcheyHRiPBxffL3burS5NbY8JOrhCP2uyH9s7vATbB5a8z5Fb14wgwPc10/1N05NWNI/aQX4fyK
Vl8/xp8MZQ49bmZgFunCvHyMy9jCGVcF7bkN6lsioq4b7c7K1N3/x1FchjFKXKyvLjtJZmHggG5T
da6Qe7J/S/OnJPjm3f/0TLi3puWwUbcuz8To+hDqV9CckdSO4EvGcW3FPTXywbG/mWg+e3JtITgV
20J+dNlDpRFoleXI+9G0Oj7cXr6lASQ0A+2oG7nG8uuL99lzQKFV8qq47Dfci0FAGcYkcwyLZ8+L
WkD1QJl/66oovjnMJydFq49hxkVUJd3LsYbWTotVqOrPGhMPXrMDfM8AqN6cnfM/PiGO5LlsnSh6
fuiB+3YYYok2FaGCT5ingAv+zx8FF9kWlX2b5qV9WUXpoqjRLJQJ59Csn+ftiSNKWJDON7Pnp1eM
l4cdILJXtAP/TgHcsDoKUTKe2WjTYughofmq+T3NQl8dYOnXV+2zoxl/T2uWpbiXJ1UFPT24we3P
rSz8Q4jFXqMLG7XigKPa/qYkPa+JLzadFDHma/i/D2b8e2pDFOlu4zT92XCSZ2DgczRBCjYMA9Wc
AVbH03qovnksPpnsKHxJm3vmUdS83A1M0um10DCqc+n2+E+M6q5otSMLvX0324wDe9ZafzcJffJy
uTT5uZwCqZ35YSlna5EuHHaYI7trcyBOAiyG8c2t+/TM5sGPkh5qgsuisMi1iT6i2Z9r0WxTuIJz
fs0ebpmHcqq8SwYck0x9+jeH/WREdOellkMBgRXK5WEH0G5u7HXtOQVtCae4OcoBaxsN3G/u3Pyg
Xz4ttKBtT+dtcFkV/fu09CilyjCumzP1iPjRber0wYm07OwDrVvoKiVgtCO86ev3Qf/sheClozur
o9L4UINxTAcfSq+asxvk5tlyymTte11xO7Vxj1CiT9eh97vSK3aWLbCVEFPeKSmn+j2F2bXRmmGO
ohPmGkS+tgijLn75+gN+9vkck9dIelRr0XP8e1UGyJSYhikoqEqitdKdrVsR81OTtxt+16j+eAcc
yVp0Lhyb6ECci/c1zh3fbQl3PM8RYWJQWz9AGev4W3ZLz8pV3ywQPz5ZHI7XRXc5PVf+XWr9Z2tr
ZoaWVz6lWRUogHZOUB4QKujr0Ai+26J8UuH851iXD9cwNk1r1dpAhF70SLgArV5p3g4g4XQVbGIb
VKYoIeE7+jEatbuv7+Hf3eq/j7ZjUzjRYbayQrUvWyxjFAxRO2YYMpWOjbkv7nU7glaI+mLlV6gV
qM0R0lYjg59yHVdaC0DLTTDq21eGnZ/reStaGzGJu+EWBwu++bD6pTCZrTWuVRDJhqA2Gl6iaa7T
tiSfPiMa2HLA12qFcw125bXTB2x6XXaXN3Jr4lZtcoK0Vea+ZtI5OmBAowkxpKHhCPevRordszjY
TjOaMdWTgJ+9QVNxm7b2So4xAG9Ne1GVdTTy4sEZW7FEsZMSugEAMmDVixv/xbS144xFs1vjUTCC
oCrYpa2JFc8ZtpHKTlpfwK0LHm0R7MbUpuBQmSCxmwebh88KrW2bi6PrApqSdnqg+oMiBMnC8i/8
LUhvU4S9mQuvi2AdRvXf+E1PM59KH6zj17fwk3U/SwD2z/xiOkP09u97KLs2yoEAp7dOo27GoN2V
/rifKjxwgb3H2LyOekVzGeNePQZ/kpIGQicf/GG4KuvwFrM0QpWurPDGR0TRhP/jjfH86RC4MV5J
Xt/5VfvPq5RUeSZYJ43w+8AyR9kNvcX7r6/Ax4Ho30PMf/+fQ2AHCBu0VeO5c+dAJ0e9EVlBaMnX
R/k4k7KuNwT6cfZXBiuHf4/SmJR/KSAOZ2/Ml1qXLaS5+foIn4w6dKMEbQ60Lw7T9r9HAI9UT21n
qLNlKJih73PZZaTF8fVRPhlwPEmWr8nqnluiXxawyHGqS3Tp+o00f7lSA/sCCfPckRCJtYge6nvf
amtlfjdbf1xy/XvYi7ukJwrUBWiMG61Ieof8U0LlwKLITS6G5DT5iijzsjNfXDrgN+B4v23JwT/j
Av472NG1Yu1lIYE1kSJfPIsDe9CCbb88eY0Hm3HQEXJnvzN0IYGn3xm1d6t3NSa+wtiaUQNSufhl
172iFFGTRNCsxewRjlD5xDb0HVupF3LnArB4NZAvRx2EM9YoFkpQLEoj5iAmhmXAs0PN7pSWuGSs
4U6MWYvapPHIkG/eMgManaNohjJYbVUILKBDMYxrpyI+IIiwGcvyWA6gKlKc1oswrVZ6n/zJU5qi
RjW+eWrSN4SXkKLhJz2mZDvbWiZ0XqOms1m2DqEygwDeYWPUcaulb2d8XnXb9yjcw9D0F7JqgGgE
LcCXWKeo2QEkB2ahg8hx5Lvpp/qe7Ohg1XhWuHFcDHQm6YiOSn5pqXj3lAVkazqM/rDyI7mWTv0Y
eCrct41SgCrBLTt9R6BBYm4IbwSJ3LwBI6KikCYPjZijekQ8zYNzvIzbGM7w5BHbW+yJmzu7pbH3
jW7pStZ3mJBva6PXFlE8bcXUTNta80ClpkdhE6btWrd9m/90KsCKlXXKwcelIwEvveme0M/OvjBs
Y557nabljVs5Z+D1L7h8cPZmyb3jDzcVvJFhdHYUTo5FaK1UVD34uTpLN70r5EQ6ZH4lZLrtOGTg
BtBJbX3rCuz/RCJgOnlQprk3+wgj3fjTw1yFUnFvOSTeJt5jrE1qbeteBDIJsJhCYQIIbkd87tm1
h20/+8aU/VCmdrvAcg9fLY73LqSJVkMu7tDY5QHrVn7sdttKtUTxdUCmiwjqh+w1EurozuElT1aZ
VYCEA34f+fX265Hj4/hEHZViHcsvVqUf1ttl7XFVUw1dKysFtWAG//Yd/TjIevN+li4OZQfKNRdD
oEhzywimMLqP2xQaBgxTcpa43//zE6Ee5DHQuvirLhc9iUyhQxiyO0Hg5i35fzkR4+OkxGiCoMKl
um3YH4oAmRzM3KzcDnTaE8uWBaUtzKXzFknBSxjD01/bLnRZCjEsjoo95Yiwb1deqY4ecDnLHQ68
EHuY1NzmbRmf1YhkgqxRw+d1asydKKqZyP3NJGTNl/hikGQtb9LgZ/OBX+DiFqStBdCEGvPJ8od9
qf8O4gQZo7YkJcks3kBpLQrcvEUwbnVAURLQSMdOg0/vufF8Ep1X/w2zzMnqqxXByUShD2yROIkE
JXTl5zfxjK4oC14Mbek27bLvtzaJJXyBqLeLtAhLe/7ThdCiApP01x9impb5SABGgf8csOJkLr9+
Ij6ZnJhwEWygSadreVnxYhQXUeB4ANLkxqWpvmjFlVMQABfDlSFOx568V4iE3xz1s6n478bVoAbO
MvyyRExeSJBXQ9Kf0s4oN3ogoZp2ATEvle8f4ZjDvSQekR0cZLbBqEM0h3Acvj71j5t3djrOrMeh
1e2Jy0kxjJN8ZAuqn+rUA5881uEplGb0VLS1ulJTLa/IGywOXTDlT18f+ZNXhMGEWhx+Shpql43L
2q7TIora4cQKZC7GhStkTd8OKR+3jvOQ9X+PctmmdFiJDzhe+lPnFLf85jbvmnvL765S093ihv5u
V/zJIsOlPTP7X9ivuuY8xP1nNepPJEk4QTKcDHAtd6Nvsugf22iD10K7IakVRsa8MB8Nn5qTZ0De
gMERnHvXNQ96XLIAYEO29T2NkKbUkP6+L6FcLlQNvKOxzRHyjipN/HXde+26LfBrrYyBCOnJkSA2
7UHLy2Fltmr46UJ8fjHzNn/HBg5TOedAqM8d7YGkkukay1d3rvTQI9uwhopeIg2NWhYfOq1wtjRo
sfypU++aVaL8sPr0MFJ1XjkDU3mAARpqUo4Z3ugb1k7KU9eDGVaPsp2aA5/TusbMicYaUu8GxC2W
67alVODBrlc6Ywy4ewux+4y2s/qqevj60frsof7vTbhY6UHQmSIylrBSN+Nb1sZXVtRqy8p00iVM
r98NVD0ypNy3r4/6yez1z62fH8X/3PrEjeVQ2K46lT0NGDJK5SiGb8aMTx/nWTOCt5Pe6eU2pCAV
w2kBMp00WnLgOY+Wk5LncULDiDEu//H1GX0yLpKPQpHUxfmvf/DsOZpqBqcL1f+ZKX30ZYTqTfPE
T4oUkRlfH+6TFQYVc48yD3PmXD7/9wKWpagj3aymG1GpYtWPg74pfZIOemKF9l8f6pN7RcnGoYhO
bw5x8sWhKglPzNJKdaob3b2PtajaNQks2K+P8skQ59FEs1jmUT2kQPrvCc289CJodXVqhKkAJIAe
qPIg+5XquXHwEDX8/vp4f/0RF7M3vS56RLP4EIXuxWm5bWtGtR22p8FFOe1OQD8si4pSf4M8bjV2
zgqzfIVmqiGlj+pzMC2kJ46aJldff5IPt5KtPqquuXVMb+/DtGL4te5I0cmbzA3FkZgP98GIdJJd
Knv6pl31cRqdj+X9lXPa+NkvO5+5XqfCSjL7pBDQqoDQomhK0WhDpDIKx1t5Q/WQj75aKIMVX2RW
wzc1mA8PE88qiwZc9Eha5837v7e5G2LiU9zCOKHFGG8mLQ82ZarFP7++pB8VgvNh5r4FsgyEJ5c7
d/wTY1y0kTwRmgeDIgj+9LBRlKSHXeib3oBeaesDNIwM4b+XYbvQyIQp++G7vv2H84V/QA3B4xnT
UV5dqh3AjxXdgCzx2hujJxW1t7X7nZETrw8X7Z9HGR+QhxN6fo6x7Vy+oXU7sjVkoX7Gcn6fNto+
ij2DUlXUL7WxH9euEGePpJVY2Aua2Itcs5CpxP5L1NEJaJBSTzSpjLzbjLZ+rXeKaFyKHu4fM252
pW78wOtNI7A0roq8iRY23DE9p8jXPs8KPIh526ZwXidmtyGuT1ZGxqGtztHk343jUxNi4S/Ga6Pv
HsOw/mk549pW3BQXw1FibDSEiZ1Z3o0yu8/d4qoRPg5LuRP+VQPlOe4IABtzYD/iSgaPNREodoWs
aYw3cZDc6nVwVD7g+Hit/Han5/BfOffEbpZ5UAFHkLcxNoFs4PPoA/ywX94QbXEYjUvXpHCQhNsx
AuAowLIBBMMVsXPcDOBeGy5br2O7SXIkO0Y3J/ZP+2VPt8ong7oNCSS0Vpnod27nL+PmyeiJ2sz0
K8/Sn5F7vYg4mpeDIB51WqjyVg3d0Y+0HZ1OuADAm+qj1OR68q9SOf6km5LBjUGyi4rZtskh614d
8HBN2MD/edJ7mFgaPORKZWsb8HruBls7Gjdc1MVAJHrFRaZshAYhIUesvPOm9tBl+kYV0Tq25K7S
gAiOz5iKn0oj3fmFsQxZv7RcMqE0MvDgQVrlusbLRIbKCsF0bxJYqg/b0ZneLEvBkY3157b9XWr5
nmUwzhISWM1fJY6tBSehDVSE6/E599/6ilzEMdMWedg81Dj8JttZYepZzjcl4jEU3E1NT9ZBg5Ib
p6DnkWzs+fYxsrI9jFEHqNNbF9ruKk4AQaFs9Y1645vhTtQQzitDv2Onept15SHI/FNAFsskh3We
XXPhl51P2GPx5lUODE/xaBRpQ7Ks8ycZJ3eR5q9V2RDUKxdWSQMBMsR5aLIbfaK0EtjWr3CwNyKP
7122agu7lPiAdLibzgZr+8Ig59Vu6i1Kj4VshuvWVQ8TezlzIA/YBweWyscwtc/C0288d7rTWgSU
Sq1dZwRg1D3K2rruK/8lceoXy8pXQgAnZG2b2A5GORZ6LdWetlxKbVrqXntwo+pe9x3c1vhwkN7P
h+3rlZLlWbBYBAy4sIvyWLDW1GrovnHzxyr//kSMCTOIDeKhio1MtT1oi1XnciXEHAZWG85bV0Op
9nKCQ1uKJQ4znaZBqybCJEEl4ZNzt3Km5NXWJfRGYo76q6l3t6meYPYaAKdWI/lEkNp1/7o2rGtn
ZAaR4soeaHtAdtTWkyA8GmdRNk1sy64HNyCHu7qe3PzB152rWAvPpT7uckhrjgiJoRh5KgJ9WTeE
GTEcjSn/RyOW9BRvk55APqt5KN0JfWa4bqL4uuAHQaYsMCPtuxoYX6UWHXU7G/coylm84JiJh3wV
lO/wrvY4z666JFh5OflRPFYJVlGtDg+R06yrlBhtK32KQgFFbDgbXSiXQA1e5rdeoLVzZiguMMqR
iHsDSYl96uNoKwvT3lqUJEHZDfe1H+9y/ImZaz9B8T2bVfXYsduC0pJtLOUCLqpLcjlqwgmy2Rc1
rgtCXMsIGKQ3j22AkrpOklVTlcXeg4wGBCQGepp07SqwbcxWyMvo/b0Xub4ZNNBJtglyXi2Hrlpm
Bj0DBN8TnWRDc67AbzoLOzVBjg0xKKt6OQ9/dhuBNk5ndFVckpPq6zd+OzN9JxwlhvwxKQ3AuEsJ
raUgaDUsBCyv/GWTMLTC7FsexFi9hI6Ad884lTXxThYxYMHqyHy80NJ6gzZ/z4SOhRHHRVvW+6Zt
SmBxOethnEhZrfaT2cHXNiPSQL3qB0Rn3u9E+x0k3o+orl6IHXqPpuKm7sQjcobr1hh39MWgGktt
XMSaBQamt4j1CafxIchCKmxyRG/R6qzaepkcPUGWmkfZ6jA4PY63Js+Ko5LS3hplyBs32FmziEaf
jHhsGvtWWuaDiE25EgVQDGRQRDyOU1tuKifsVhr1ncZy72HEQnTV3Okl1mv8BKioEeG5DSkPxDO4
2Z+iqNJjZLTRgxXpWKBp8SwEWJZln850YVAPrQ8qFrYChsr4kXmtW7e9LLdx4bvHhALvFYdQK0xl
9ZWsbfeBFG4f2PgghmCrt6J6stIKWCMC5tVUJOGhpxb8aCdN/wsTtqUjaE6SA0tzf+EaMzZtygXQ
DhBd4VjAV05JAvuBUnfYaYCEN6bqxmPot90WiCl4Q4J/wOsROjopILkK8AhYsZEo8Tpk6G7gU9WR
9kcMjkH9QyfdSAsELZdSs7GzAF44jpGJSbARZPGpYFxPCs/iIuqq8hgODJp9WVTPmMTKO6LUydHa
xkrlSxd4wk9KqNF6cPStx8PYR3KD/P4Y6xbeJpbmUTXes8rD2YPjeZF6PS7V8jwY3k1P0giv2KGs
jKPSyTZD97cCHLhtJQp3r/mtOX1O6BKsAfROf0q3e0Jy4ZACZbhroYeH2rbeJySOC4wVz0hq/uR4
T+c5FzwKJD2gfDpaODJKF6lOnEtFdAzucj+3flCm2kb057Qg2Aw+sTqaYRDpmEFarUpMojoMsrpd
h216l5aFu9ac6B2NZspmvnu1BjTZUWbjMoWRBWnJXVSddxdF0I2mpH6j3b4WorguHJ2oZrMPVuhJ
4F/ST1sUnXvdohqYpkkDQxM/JZ59SJkrR9UjJrE4gtD3mGOOQIdWtSHAMobBTQ4blLPd9WigNKO5
CSb/UXcm+9gQUroyp2inB4WGNdl/qDu320dtmq71TGgrvYRGmcw1/Hw95uVG6yii9I3QrjytXLaD
flVFxi1Q7UXC4MKcsB4CEihLFqDzPD9keP0nXLRVvUZ/D2oXb0hVONRErS2y5h3KVpIcoTX2xWYy
RzKOqWSCfFnFKeeS5De5b84Z89u4Kx5NUBsjc30Q8LqOHawz79mDpxdQ+42o7uuNs06R5JHsq22n
rH6phX2VKH8rLGNdjBkrHbl1PH8zf59d9bx0wUO8J8qdAJLXssJYk1hr3fd+WBVIUgv0tX810V7M
umYVOUUEcla9Rfa0mW9vgeo7qJqdcqGfqN+BIY6jJDglepgXYw2zkdYBQmyHrSKYkbzuEykg6P6j
RTFF/Ff9nM9FuFFszhkwW1Gw1und+hn27iIxfhNrvIOydMB/RBQlBbi0q//4vYdrO/7t5PpjZqob
Pt+8ru8NKPglSNT2WeNfZB6U3SD/O80VurXIyn7lmbeKps+8Gsm734J+XILXPLf1pVcyp4YePFbK
FUJUVLIwyTverVL+BvIhS4IV5pC1Ia0nAzV9qxd/4NDd0ByEVqeWkTYdcQiabrs3+rfO0kjaFLAh
kA9Kxke6V1tKNBuTH00HgEYmJk2CDOH6RpswSObcXv9YWfRUA/tPnsu1AxgE2tKiRCUaZ9UMa3+K
B2szCz06Ozp4hXeab0LStA912qMvaN6rsX5tgnzX5MapLx5SUF6LvPG2dauOqXSPHnobmPnzMr/U
4vdE0NEynZGgroCYENJtJDO0BS3TXzaeScRNt24cc+31cjeU3b1UcsW19r1sL/V+O8jp3pD1tebl
B1jk+/miDxTwTR14l5+vm+a2DFlaYAaYl45SFCuITCv4KZDFJvd+FmFNIzNYF/weCjKY44mEamBX
m75LruFnYWYUPHHWcuiJleNh7Nt2dix7C1nCcUxKY93DSoSyt4o0CRbDPgcTZP9eX0qfMFGWRFQb
tmPyQ/ftraPxaMIALf1VSNSu5jt3oq52mhYgM2GQsRVJNGC4NX+tmd2K7iXrvhaoavDqFjEZGzAR
0dUIuvrz1i9gFYX4g3QPWrgxT5FtGjtW7WrqSchgbmCX2aIhFmN9wKm1mT1padUe5l0oHOTtUFU4
xYdrr0jW89Ba8kpYjMMFm4/cSEj0jM5tnu5SZTwQUnkbdsQt99NwPdrar69rBXOd52LzbBom1jWc
k5SeLjfPfdQbZpObBPA5OfOV277b5KHctcPECiosasTWIk03VsUA0IE7/Kb686FKOdcmITpSNQQu
gofk34KIATFdt1OCaJwx/OGM8UMg2t8tTj1aSSmy+7H5ptB2cb48QZgIUQJKxNEYc+yLCgyeatMr
qj55iMZim/A+qXa8UeLQNd2tJYZtZvxR7jel/o/HtAwIJX9/eVQsL05SCxBEaSmoaqAvS1H/dIuE
nQsbLCkYEDZlRQ2g176D1l0U1mYw3D9HvZDCJaUNuJS12X2FHoBI+EVXXmfFrsyf5mwIxz9XbM3C
PwqojFXKjWzu9Mh4qPrhm1t8WXX78EHMf+9x5tR9mPi1e5/ARTYCJuGDWedLw7qTqjm0+UHz4lXY
vX79YF82Vj3KX1Sj2aF5FFTlBxmtowFQAtlo3pNFIdjnFdG7pwMLZTsNymbBSFW9DEQu7YOKgNax
6m+SSZLzIq0BuqVpM4AQwHBkud5c1bJPttnkZyFDWIA+rDKjqxRH5EnZUX0dBxWd/agNdyY9ccoZ
XWRiUS10sssbbfv1iX24r3hNaXrTkOYJxq508TRNUVCR72CPjL8gIAhIa31Aq0nwO7H0/uHrY12U
pbmGhuW4BioYRjDaVPOT/Z9GBRG8oRCNJ+6NwBQ7XNfWYvBie0PSFuT8EhXK18eDIXBRzZsPidML
g+LsPdXNy9qlkCAuemmb93Vd7SdHP3sEWicpCmxuXabVyapifbsQevlsd+mzCenbT6qD14Db0WS8
SRTpW3yjJEzRDWjsJB28Ioc1rf9LFvSRPW+fwA8RATvmcur3WulsW12/0kr76GXFQR+ilVbIRe70
hzTENZjb7XoYwtfA9K7nv0CaB5B7pq/ItY8Dmy3L2ZPRH2qNf7fdoR2Sp6GjAtTyl9GNrrC47ls/
WAcEj6fOXKqLlzlzHkBpuysfImKwCFUaiH7Jow1G/5NVuquqMB8yRB2LdoxvTVIwMv1VZD8J7QZp
r65EXO6jSIgFrpZV6PyioPDHncqrQjM3EVcLCvJKztyLARLW4N3Znb31ymRHTCd4Iy6iS/aJZa4a
p14a5luTTqfQbNfxJA5p9iOgeuAT/FYOrzrCBxswvajSBZqDQ1SESzb5e6H/kQHZdqO309tpn+P+
7oV1XzC2IZrfmUH9ZGTGuil/ZDQbO93atWpcjq6zKZPmITXzI9gSkoez7Bo52RrLxdKZHoNEezTc
4KSXkp16tmlCE53200SnPQcUsUziQ2QUgNc7RVkQkll7PyXNkhLwqg1ksNVYkjKi1GF9qo1iNTVG
dSVy7hefXu+oL9UaYX1qxaf3RB/AEXL9owRkMZEgI+xwgFUEU6l7CED7S8KgMkqIroeswEwtggy4
2Mj+lcfSzhvZS83fyEfrOIQob/1z45Qb1K5UUD0N3D/y40hdx5Fa+aLGRQ1oKtUIkHG8A7ySo1fV
p2lojx7blcY1IPjab47wDqYOToz2bU83V3fWYU0uAcQeUbB1mBNIjWYNNPZcwhRatrGgB4yajNx2
u2kf26F+jKYhJdeUmkuc2xVLaoM0TXYBFa9EL8UqB2fjF6SH8iy0rDcWugE93UMVaox381VyMhD6
ufdMYDfj5M+0UJu8DH5aEenWSaNeWr1c565FHnRmLF0fwgT7M5JL/0DeCld4aQnyqErnxumq5jYL
rI7alOPWJyczn/upqTbFfGmp0q17kkqKKT8YffLomr11o9K6uiJn0kPlUJDyKKv3VubGfhB5cug6
HB+ykeo5bK2BcEdTX4JWE08KFqxPcpkYk3tTVPWxmFz/TtMsd9Uj+X22VInkLO5iImtHc93Zfo3+
BCUy0Ywzpl1oL0ka+RvCy9W6iExzHfb1eANAFFCMhUvzLsUxsFIh4jvNDtiNYxVzTmKksbWlk5ur
ZczDM0dXOurBblxyTmPEritLxM5LrhxqvXU+lEy1efZo9xPVl4h8dfYCk7cXkgSzyKrNK9cpuOlF
6gva+9Jx7kn+ch9r26CmHJVNchwT+B92ae0qtswwev17M2gWU6nWzdzqqUW16TKyBDNJ57z1LcIh
Or0+1F58b3gBOKngXEFRXZdO/NMxymIX2+IXqrlnS8uIN0wOsOzXFSRgrWOXHRgtlWdJ7NpcVhxq
544sv9cCpttkZnIZtcazO9jwxYqEB1BY7KRJlnQKYzfxvtHCSMhxsH2xk/4ZtDElWrHo8bQ03YNN
sHetxo3MKL3CyJh/QCfrDX1lPNg/nDk2x7/K0XrwJcXGvWClJNpmFhChYV6m4LkrcneB0AT9Xa55
z12kXsophlEtqYL/Tjpzy18KguzbpKUU0K7yABErFx3HTk5Bp5oJ/cFTDWBK8/oVZWsyirpNRfhu
fdA151qL6/WsNymtgxj0Fb8Nx+5nVwy/jcIkb9W3Caq3tZsqxcYdok+g1RCyxQgCYzlWG/JUHrEM
FZLQNC6btFue7gdiJnk5oJDUN10+/FRxabDQcChN66u2vJ5PkQ7ilpPK6LWaTvkTqc2SFSpczxut
+plUzg3nxdXoxKGHQ5bbj8K/87J8Ox970uutEQzeCtVMNJ+pT5yFzBtwZSe03nd1Hh1k77O2lwSe
WyNZEH5Gqh2DJp+KpVk0lo8BeF2Hrk3eGPGmoSWLwu6QlYY6lIHDMH/Q5/yFplnlbbVyJ8EC0ll0
Kl3pxMyY6bSTPHP8iGvGihizAxFP7F/EYS5Kz/8TS9D6MJHXih7x1cnSPX8M9Ty649/4jiAjLhs3
UOnolHnsjiW1wdThmx3ySbZJNcNn6uz4oTxJr3LTRvMIjUt/Naz6no14olUd8tgDrLctX4y23/SY
FvTxbv63IMznz4L89om/DKpyz5+6JnszTHZnLSG1w5ELTL7LQ+yGBN84aGuTZR6/FRWECP4xQvL5
k4aRuOZLAHduxWcRQ/xaEVXNvoIvJpGYKZTYdmQv04lyZkfM5aInLZZrwHJrrakPWuC+uGxp6xIX
G/vSytTWjiT6jv+8Ka74oqn6HQ3v3ppicVPiU68WelT6N8AXXfoW+V665TaDLxfJCW3wYBxLXz0F
mf5Ddpa7MGR21RUF6WpUk/xEPegsovSuIV1oIsAiJk+g64MfKRprMjgnk/xspBvgNw4ihuASD7M2
eCIUJfJbwmPNeBkKgnuJgLGT6VUxE4P1YgTVJWUOd7pnLe6f7EqO87Z/arZDVl1XUcBqWzXdckZk
64shTjPeZmzw64kd5QJeMlW6gPxYi3QfLx25DpVkwaalyVYZtU16U5uQ72STG2Bpo4JuiJOhWqYu
9DruVlusKlngCHZ9CvXRaOGRywh4QEd+jj1R3w2RZj3YE11+D7HMIuJ7y7hrCKpOOEcrPVuyec+i
6EdOP2lp4PNeDm3yIzPGV3QmzqIvR8atzCcsIDAe01x0q37or+m752+Rlzy7ozZssawQsTi4FesV
QJFlYhTbMHeSs61IKwZZQGqVZndELEb6NvdMqq6KUV2XuU+O2oigLUt5/tJR+uskHO71kHj4DYT/
eBkk/fRQ1cOrG1kPrNiJNe107eixZgru8eC2Syus3uiN/9Ks/L3XyVIUtf9GTELrIrYysxGYnUtS
CNQoQqdQdUK3rGW+Mo2IEL9Ue06cxF3l9qStUuJJ6Fqp+qVovFdSO90XcszmwI+AFaVNS2o7ju3J
BR0lKOLtC0mHYplOjXkzZ94e9UjEB6sOn2i9UyjRyscsyoyVxpxy1TeeR2NsLjILtlxWPDmvdR84
R0VygrYt4eldx27ZHylVpItcFyjPA2HuR5NceV2UV1Sa+xfk5d6PSnawJe1Y2nuXuvgOVyHkb8PA
KUBJtjF8hglTkn49ILYK6JHEVBJiXNHo0ERCUAnEpBfY5QTDhjVmYsuh/rGwZBcGVMzZ3AyOpCoW
6NQ+MOkil25VtMlVllDd6XRUzW0Qed0yNZzwhpE5YIA1/IEsXTAb+4BZepuLAEtPMwynIEjJVfcN
0OzxpD04QEHoeiUqfPLimHRzrJcMPMgmA6cun0u3VidVTXJVV6L63WUAWtZZaqYE//pdnjCZIphD
4c+KLyF2JD9FZtw9F3AJ7aXh1dHP8H/x9SbLjSptuO4VEUHfTCWh3rLl3jUhyuVl2gQSEhK4+v3w
n9nZEXuwJhVeNkKQ+eXbFnN1NEZZXLIl+6t19mvJ8Kex4d+A3eVHsohQbfKeJ8AGTfvJq56B0fFl
wtZDLgn2sW5fZkv7x9TJdKhEH3xzPSKuR8Jh7HIV89mVuZWTw4YqFBqBujQxBS0BMK+g76gOlHnP
s76GOCwU1cZ9IDZJFrAPFZR5WDl7E87kf2OaQ19wsnRtGK9WxV6SAu7LQEE5RLTBjqxSSaRQJyn5
HECbXcIVdrfmfbjqlGzprgYwCmmisDM3PW0x09zthY0oAR4DlvnQmFSKNma9kaaBhYNapYAoS9Ug
ZmQ4Ipp49mbGARu0vctipxmP6MC2Dn2byTTciF67YOm8jE23Fd2yz0rJ/E4D3ShwVSsn+y+SAKoD
PemAp8Rnsusb98wbmS58RfG5B19HlaEp6gHHW1pyDhUX7XT3KrEifsj64zfFd0LN22bw9a6dOROm
GvXCeNOSkrmmOhdecwjCmvjCAXgquNm5C8lsmIfaaG5LmH3LCXxUyeJlijChdCr67k1/Ty3HnwGH
Cr8fRbnv0p0ix5bFxmgJyx4d95qF1ieZhjBtDK4QY3CcceFZJ2NZXskv/iiihNIrbB3Uz7QzPYjO
8l4HVUzS1gXbxa6qjLvWpJ5W4alec3bGgtRV760cIO66pjWJzAvcXZSwhtbduLUrDdYZgLOO/Xfb
0YRuqXmn5PxVuBAD6+dkmqdJuvyXj8N1aNPTkBbV1iEv7hA4/Xjl64Bo8UK9VTq6+U6WkIOpTuvF
RVnzl9g3NGyyaZNjMLTU6oU080USyq8kmV+wZ26CzpwvfkuhXojzBikrLZyah2Bms1zo3yFxryM3
tk4bnDxYX3og+NKsCAIuz7PvbA1bjODxgTMHWzuDVaqraOtoz30x5vzD88fnBSp7kzqqwYYCe/jN
h9axSMJDs4jX0bLIy5iuq2Y9KigwqAkFRW++NXvjLRWcFkc51vUmGZF1BJG3bJzS247Ff7OKPgyT
vrSNqdrRi41RzIjPlwPML1pVl7pxT4Bed+NNal6fguqyKpysf8VcZ5toINe17H9WhtFh9wvK+UhK
5A476Tmp0psxjAef4jcS/d7MRR8ahBQkMN5JfHnNI1hiGpvGvo+zhL22D36TkWIFdBBuMsdt1M6b
pfufqIUek+XJ9SQDXXosi/QREvlaZg2D4vDQVrAVbXurTRoMne5n8RSweEvv6jRfy0SfskWc3Ib+
EOJ/o2zgUG5CIQHIx1KFsFLjsR+jxzJodkkW7hM7/4NCb9rNvGpbumPpSLIIbzYli9s0t4c2dP7S
q0gherOYj8tCrW0lu+xkF8Rf1QtshSyob1/oY7D0VO1SE6lCUhOuu2godUvlH0MqfgeF34AQ3ABn
aW3H1pCW+0i2rEJ1qmInC41TIcp9WdCRNk/6CLv86Ap3fuiTqGBpMPeOpI+10vmMdoyze0Ypo+CK
ylVV5uWYfObS3ffd8AnH81qLkNgVNVFo2Gbtrq3dfdsR0hvq50TQh+ZTmHTWRr9zp/Yjr1zrOW8G
+40KFnrDlsQiBhqmym4hv4ifvyKDA3Xo6vbom1W7R/SJRKPniMmw61YkSPIUED+Jjy/bA9LuAx2+
Kptth5K6QlACj6cAWy8E+iA5hEkl4V/LmxZICwqHXhiUHFbcUrU1ddYx8+07qHZKDkx5TVdCN7Xk
ySTREqEgkdNwWnIodn4kbk7mH9i9cInJme7FOmj25A/MaxS32k+LknHnjU+9NZ6Lej0uQ7evFMg2
QeoxzpLWQfMrQqmfqXX3DN1rHkwvQ1Odupy6d5H110Dk7oYFZBtmmNv7+lDl/tlt/VuezT/YpT8D
AzmIoy9L2d7aPvtsugHsx9Z7ub4zunMQlAzei6voq+mrdyNpL6Gyw00yhP/sjmo7N+fuYUK+RaMT
jyp5bGrxoYr0TWft71CI5C2ppbWtNQvgTG/lugpSkiiNuOQdaEPQZR+uDbt1HCgK41t2JCc5OkH5
Z4ZcKy03rgu8MInSZ1l2DCuFc4gIqyKnLnxwfe/M0HmlVpjGPOMuNA6QkbmyLOFEh1veJd9U3l3R
bX/OHRTU6q4ZU+8Qcf1UOl2itcZSpZtG9RdGgAeZrcRATzKNlTDZ5HdjafYEBL+u9zzMJ3rp/H2C
YsgL4BFG770ZI8R/Bkqa+uQMdSx4mefMYPdEM5EXL4uQByD276UWa0orGdSE3RcBBbjmjN7Y+0/z
19f/IcWnhzznRebO++InxyUYQSenvRjs7TB3u5pfPHDlNqYeMXPnGeUunJanVP+xNYH4tbqW5vvk
+8TzfZStBYe8lr/lO9MpYw0ZiHITtVFGOWvzkKKunlIgRcIAMRvaD9aoLpnVDhs3Q7syO8F5iNzX
walJKjVOwNQ30giPeWBuQre7EBnzmpPr1qcMH+sjKNcJiP0VkeNt8t0ThWWnNc/FXrvJl36/frei
mY8hq1Y4w7Z6S4FcTtQfVjfENmtoggROVMshz5rHtHGepDkeB8MkwFKhBjPva4He7AD3rd/E+q1w
fcdoDi9Fmn8P+fRS45qf4R4OI8970mafk/vdq4y3cimaWC8Y9GedH/0ZDQQ1pO5gnJeGklnSKTaO
Lbdzat0XQ+NjEnGhJe85nV4AI1b2EQwBDvXyL5EkkJ6cXeqFsXpaTKoe/SA2MhRMg6z23VQ+5Xxn
Q22/FLb8R+ICqhuj+2t2TJeWUcZ+3dKa0FbbYQqfEIGgumooY/7/nq25qRsUbTo2woBPkMRJsJxQ
2pBx2etXr0Y8QjnVMSXweHSZ9ZqSmkfKT8QhFE5BUSOHUmuu4kUPCJXK3QCG2TDuo+mAaMP0OA9H
Z+RnBvscjNbDkJt3g2QBzgZU9fRmS51I8C9XtYHZJ9yENG5OCMTJ0j74XnFVQh/tsYxnVe77so6L
wtwyvL826CmpJDoYZfg9WDRY6ohCwJRnaa5Rkq1mZk64yVY41GZb477gtapzeZB2eW94JqwIMHr6
VSmq40gels4GjrP+OcaIhMGqfRphk+KOmeNdUe6dhPJArTq6XGNnBO414V4FYcWaQghsz5/xpB3T
LvKmLO/mLdZXB+/XG81lJlQsX69lMWGmsHA7gIBJOH21xt3j8cypu9vSaU3DX/Cjh/xSCXbQMU+X
AySwOJWI4Xcgq96Z0mtjG/hGH3c2ilaklV88oZ/IUZYtr2Dnyt3CQ5Rbxr3Nq22pqOibkp7P4Zuv
UcsH0mH76vLgi9nf9WyPGqRlZfuT2rslaIblVGM9Bqi0g0Pb6WPH/CxWW+Q8+jsDhxRp5b8e4erS
n3da/ZHrfE0NBdtEXFDWXOTdjRMZHariSs37JQ/DM+2/N4tOlsEQj1YVXbORDhtRf+eRBZ7OybIy
/5YQMRvTMK4LkQc9zdKeDElUx3bY5uwh7qEfeJYCCByStNQ2AGfe++VPFqH/Nan5dPPy7OF3QkJS
1jwYLUHwQbWbRH0q0ZGuMJQtgy9B4dBWeNX3kg1H3xuPaScYQAwCusTjAly3kdXaGwy5VP5HWcVL
MpR/HK4x8ptTkrO8pBTaV+XZiQYinPUlsXhrvHnqd2yb22ZK94nLG7decUEzqldEOzf3KDOsLhCu
e6MLdgI1Te0MtxARnOKc7iMU61AgaS8jFQI/NpV7mywEkIhyTe2ui+04mNoOcLQlomOk5AEnA7qy
KY1zO1pX3KOjGISI/wLoP+husFeeZdrOpgdfZL5b7DeN60J6QXAMyLB609uD/LyvDyIuO1aeBKJM
P5RJcWp18jB0IraK/Bch0mtFUAUlE7sBZH3jd82ub/1nT8pD5Fv7ppVHYYprm477vMcwCrjp0gM8
2MuJJoZdRCNd4bAc98J5yEu4pmVeBYzLS1m/N9AxmQKMNJHamV777jJ0oSwx0JtSB4/wdZTiOY3M
7ZR5X22CAqqUIh6rnHnDRwoInd2XdLpWITfb+HH8YheO9jHUzoOz3OdevRSlf45UtIc3/qWs/dOb
kwvLt42o3tzXarkwZF4nYIL1MatL42+jrX/rB6GjBFJZ/xOMYUvfXW12ZzP7yMMJtpx1IICqK/rT
VNTHyZBnzji7wmrvzB5gH0SFZxKYoLCyPUjtURjoesoSccyAsmX8Ilv9wB5Jrx+IfcZiRoXTfhnV
OyJzFNeo9lOWb79t/lg991KWw6ns6t+2m347CS5kfAU5EoZKOrdpbPeZH7HNpk/4TrYI6/aZw0aT
lq80xTVYC/rHsDdeJl0f2WyO5lwjvwlSukrMtbNS/ZnYpee1Txb/KUaNKPlvRN5KtR3HtPVIG1R6
E3Itk3berBGYSq56hkRdFEvVuoYksLpDq0HojCKWhHuj40cqRJ6CiMR732o2e8wOCXWxG27eyyCL
o4DW0r1sQKo1QGv+BCe71hS474nRsSXb58FTvGneq2ZTtcz8XxdaxYbgAc0tTD6W1W28xpyz0lj/
kwF1Y3hW6+FFFfV2Xe2Jbf6bdtZJL3IhOwEwSbnlcQRA2JVF8yJTJ2cUtD4i3mB2jxoSjZaPUdrE
a7TnpkpRyC/mO9nm2yWgTHgsgUpDUW0jSqYGPruY3btsVi8DJxuSB9yrmZX3PgnIASpY4KnQ1hkY
axnea8onNq4qntoqKzdTN3XbyUkwWCxZETdFUx7zvkofEwGTZvfuaRprZ1N1wNPGCLxb8A17FRLy
IB84aypl7LnxDDduBT0+amIsIs74ja/OImjfMrOhCnydKEqmJJuQ250qo3yXKyl3Xt9/rqtemqG6
7cc0HmnLAR7xONXwvJDqCThIFI8BhsGogS9AJEibkQsDH3uK2dAP50Na09frDnxO2kAbZqfqGnTl
RTQkSETjV5H0adw1WCYG6RxXzQuhvweKLzCZZf95Y06V3hhasd1VTHD4PNmq/vQ1GVhjJS+9zVo/
O5NzanK2e6917kbQvJkqMmPCM0+Ukj7SCgSXZeeXwGeRtGQObJPsmzDkP+W/207dnqWnd5NmxKlW
OVfE8Z6o/ra+jFMWgig5HVs3cgDDMKqdEvWXpoGna+U9Eijg9QDWYIbaZ/pea0+W59JroL3Er2i8
lzLsLhyboQHL/l9uw8RyhD+5WfmIUPshaw2We/Il5+RmpMkNKPbiazQN7kJNgORYuWAPcETztG4I
dSt0bMmam267i+DMJCwKDdtUvsrAQfGJwnNuzzZbTi+8sz9DFehqFxnuyR4nsgVdis6Z+JCQ6QzL
iN8n1F/VXw5p/+zN9M1bTJmo0BkGqiV6MAqzhlnUE99Q/hp1k4eBJX9KGnkiBelc1gNqpLk6hCUs
3mhnN5qkTy0+4YlXsXDpnKrGZzvyj647HADo8DlAz9buF5lnMQqTY8GRWlHMzAhNuXFGwgpmkIfR
Hv6V1Log//+0CvGJhOghaYHmEPBQzBxMbjxmub0J0uLVxeh6mIg+5SToN4QrRFW7BQCn9Bwc+dsx
lfc8jKjPCVxiy5/UV+XXSLUXTeOz8Vf6Oc/5QDVM1rwhRBrOWbmcayHhOLqh2aNLfjdsCs2tFYSH
Xb6b/v+eFpQILEtdDG1yw0aFl7sWcZWg0B8qtFpVkvDmWeVacD8Gu6XKaKWSQQ1KgMhygJpq/Cb8
aHNqMsylyh/X7E4ar8OCj+SgcgMcT07rQfQBbrm6taNVnzN3QAlqg80DpzqQC1e3btk8KBShFbF/
mhLMWY4Fb0Tz2NLHIz31epOgzKWnAjHvoavUtFsghT6j1COLwy7FnROXv8fh5B6mIYTh8qcl/E/l
y+hv/IB8vDrPmJsthzd0lQjucs8v9oZrtV/c+eZSWv58BtmED+vwYhSbieP2xUYzFDtRWT1LEERs
Gal8WQJYiSyKzKMK++5roKx1Z6w1m0nXJW++Y3SHIjU4VSSCvgQzavZNpk3aEarpHpm18wdgB6gy
GnnjCVrY5dnQb+oh+R5T5CqdgfypmNVpnAy6fUTXYKgLgU+iSVuEtY/5a8HDUENpgU2zUgVE7ix2
BUEsXQ6Gdr48MiPpS0+q1SUcnaewFe7OtIPlubH79lpbxY/jcRfqLCeci1LquHcB0WcGX3DO8b3T
BgB05e9AYH6LxihZ5JcCDGcOTouPJjPtzeI1aVODFyhaj7Eir1juBofuqCbX+9RyK7TY9vzTFMo/
Om3VuhvSiPOQIjQ93UOw9nNhOun0gltcqRsArZPsazwThEZbjNUFeNTABrvz0aOyHze/8BHioUmt
5SWEusU2RSmq1Uz9c79kwW9VdQrLXdB/62XIXLxPS7t3gyV6zAU7MrqGXg+YYkxknvaWWF5VxTg9
xGWe0AGPYZZffLPTuyaZph+PSGhrXy2Zke3KKHVO0p+ice9G88fgOAWcdUgt8WLbAjgn5RDldCVh
AjykKcMYCUzjGHzOTu1vEsMeHiZHg9Ktwv8woRGDRzqt36bKTE6eq2W7gWUx7kotdKIzHgJ4KH88
eTVhJBue6/k1CRCBQVSoNyFTN3bheZ69FO6yiKxEb+s69+Ow7F8qFld/W3QLffWoqO7CaAaKp1oP
DTHh+9tCjt5LLZT9vYRtjecgJUOXT/biEFqYAQtWSVddpPbmyziMX16DdomEjnTYGgRNMZHOjSxf
cjDclpcWBU+w+psAJY0Ncis1x+Vk2N/NYvXfZeER5lmmMBsyMOu3kvA8K8jcPXSRxzxS+rtBRYi1
s1wh+e2Ihfhcpu7f4lKZ5IoWEixRPm4lYHrT0JCpYtm0BfkupLWZ29FiohAGAIbWNGyVdtU8Gu6a
qjCm1CLaEB+biYayi0TCv2wqU/hHlSRes+VWBk+NCQM8DiyjrVL5DnAzI2QPjHpvJd54L8rSNXY5
VaAZ8JRDJusTD5px7GeXQC63a5+TbHHniwaUiHZUYJEpWDpJ82voenzirAaAwZBhMQ9S0LcNa7fd
9vnofKaIX0pGZa6D4BQ4kRpOmrQlw920ZVmcPCCKuHCa6Z8pyWnH0fvujYhZYzXlXQ95ZHC8CNMQ
2cUUkQPmDaOMEXONe6F6LD12t5wGaYh9I/GmZabEYupGiu9FmSe3LcV3jYXCP9hm7sSB1U2Aj30Z
N0HSniC/Gc1c09xFMgnuPWHcX3OvnW9yrqKZgb8gL6y0FDw3G0TvHmZfhMl2xjC50U2d4K6YR8Sh
zasR9v176tjDh1BLdfEHIe+u5AArXF+8GzC/CBKyJHsxbWILpeuP8WwBIerERoRRsF0+c5omudOt
CaRKw/KLt5PjvCAzIPLkGpTBgUOryNhAM/6t8eWxCFpIfUv3uU+rIZ7CDotmH7Vbq3W+e1y6976e
pAkYMvQMGQbDrB+64t+U2C3cScjGP7VFdWgAd7eymK+5j023apUPY4RbtioWlINJUQAJ6B/kBl9l
FP3i4IcALXEj+WndPNBO615Hp/tnhmrG9lZMJKkVd1D+/4Sbp4eFmL5tN3G8M1iK8XcuyZHFPXlE
77DKPXJnZ7RmeTGNJbrgpEAyk02EoyFsgO8E4QxsfMN52Ild3mWIsJI++uPCDz7TRUQ4F9rWHVtB
stcFqSZ1aHWbwCAMElYeWJ2FCiUjE3bjLiNqoRBGV81I6jS0pzbgK9NcFTGBjR5aAhqnN41B9n2x
nkAdN1xFnZZPayMiRzfFTDktbr8pFJ+0aOXvUCVvE09R2GZ7S9kvU47UzTdiw0ajhdLLK8oHHwim
cy3I0f5Casu71xNS6briDqHbwlR0R57Q4FJQYL2xTPoT83IHYvQBEraTJLcxC+Xf01A8WuRMGd50
msflBV3VymeEt8CcJFONCTPrF9dSgE2RNHclLeA5wDPiqeEd5v+1sB3K7jMO4LV/MVXx6XOAhoIx
d2FdP+m2iNd/wHF4a0z7X6ada1aHsTd6l0Aj5BOrPQhQL6uWiyqqm9M57zrkFZLqc1DTkbcSjtw9
jSOUp1s3jLjyNej8ASTNVmenXvpNwPyC26D93yUMA2KAJddnZbR7Gsios6Cu12qfiz5HlDr7eM6z
EdIRVSgNEf/T1cveeZyEcRX+G3PFt2rYgalS/jWGnpE3F0Vc8qprC+WE672kNQEBsyxsJom8jlEP
Qc/Blq1anFQ1z/7s/UPxuZkwvzlzRApAfvQYJgRSJ9DaJx6aP0UCCGnbetXcbAsDUE7NBPiY7wvp
JMpY7hg93yqp77msIaWt2MrHv4Pb/Qy58ZH2E81QURWHi9jqTp4ZcOqNPZg/LDLHfBLPojWOsljQ
GAYYEzAir3L9zCMrGH+MhorLp+my/hlzwGi9Ln8tbNFEClu8XlC5gAoP6SdTzn/U6xCJqt3jMAV/
1p8KF5oZnbza0YSBtMvJ7ni5oWXBK8p6jAly2I61ccfuH0c90KuIbqVXU+oHMCWTvVuNr1Qmo7+2
+q1oIUEGeWb7MNjcsjcl1XWKups/N5w0++SjHdNzjd2K5tQj0aMbC3i/SUMK0LoPUasH4lEOtWB/
DaM/1AQyeATfPbjjxu0YRULSzNK2OdvhfG7r6X1F88hIzXF9hg9y7utj3Zl7FoRt3xNj23DCg3Fw
vYT8Re3ciSC50ML3QdzlQ54xMJYuImcnC3ZWtZyWUj12HdWvbGv2Ieimp2XFPggUfSRKPbYn+dVF
Ys0cd5uMo3DbvheebiEays8+N4+l39y8IeX1th5Tpz7L9ZoIOyRO4KIQ+crI30clJP8q5e7JgF5h
+sbfj6TYWkJQBNckH6ZpvaAA+IyswdhOqQPElrHSt4lf7cENogflotcYq+FZl0kVj3X4keIsIwNK
vQcztvTINbBnu8Yj3gm5WYzlO3Py78Cm9VZjflJqPFV5t6PahZCC8FH3I0t0VYwnpLx/skHjMc/s
a2H7aD19soMH3nSvC37TloFaieTTduYUYXZDCmKwkwktx7bZ2hsCKX8q5FBHK9NHyN5jkyfvKbq6
zTTO0Jss5A/umIkDDQXVsXRVjR3Mf2yUf2u86IrwL9J5t5WdPayKxDAzLrXMWXnagwmX4ScflXB2
C5B7ygJleeGen4w9dIURUtG67nbkryIbwlu9vhxBP+1ssiI2XsdqGeKbROPo4sDTLLpp4Xw3w7qR
29AA+Yn9PEYkfpgKrP7lC8YwXpdlP5vIZjPnvD7eBmRuLrzrVEsOx4CjWlFF2u/6DuY68OLC+iIw
a1c0Fp4+Uh1d57KwPGPQW535M/hmITSezIWTIv5z1Jkh+lSf8mHixF6AY6MqY8N6btCgIH1feyhA
Fme+MSP0tuudsGX60PfWpjad1wjSA31qeaIy9mIZ0bUeMRYip9Te41SmHx0WRC+qdgyUNBJGB9Iw
nicHbBGxCAc2gPrpwyuSveEojIOPje08Btr7HvgwrmqgVWwyaZIPHSJWN3MG+84+KXD3FJAeM9vG
g6dVuj/VxB2uHsSgAoRlreGjiV6yQ72nDBhpWBMG+r6KickX25lje/DU+xR+djmmZWs4KhHucf1s
ktnbVWvJapVoDllyPwNvOeiQ11/IpyrR7odDB0OHQGrO6ifTds5WTtJnE2bnLBQnTmtxRJrOEBgv
+AZ34FwXEj/XuOnTlNUvnl1chfnIXrJFgZujIu3dL65NNQ/rxbsjMdZlF1u0Jaz3bs6X09g+2piH
m6y5yNEiOBYd+CrI6owvY8qgrou9dKM/Tm+/KdH+nXvvhnKTgy3fHA8Gt5W/tD5hq1yarcRZpMWg
0Br7EGH6scp5PPBaUJNnJjg9sucFnnt1SwL/V8R86C+zSX4D09z3sJkV6OF2vSWVGCp4zb7bhcLG
Kzy9SGP5GoRzd2Zx0BzlUTIAA3fDY4GcpTH9Zefim9r2o/Ewa8QG/psx+LummEl1DK+d0cbuwju7
DOYxY4eq7OIQoBTA6J2crMV/phWUbyiYUXRokGN0xbwm2hBHA4o47L1YRohbHXODBiMln6DYRWX/
RdH2SWLmGfIyVmP0kPRMHtxxAp+a2Jnr/YoJjJ7YzhO7fd01f82IllRY75Pg5ZmmcG+CILEl3znr
Pg+eb0GL52BqrXOxV+iKKxnz8TiN0b0wQ6xrC+27/Bs+9Jn/08vA47KdBQ8l63fB8cRylrPW9bmG
kLH4ag2/3CdS7C33nkSYfr1WXqsoQpAcgNbiBJ1Gk5yfJMxP5ONzpbzFKfYVnWX7YjD2HO4OPECV
RMJpT8Fl9UP1XXZtORUzDF44mdxGppeht/EAhHvlOMeqqx40v6eUpILwt9frWv9tSq0/Da5jwGwI
ZgfF5vDo1MUp4f46Gc3U8wIaWez4Zy+JYmh58GRzt952m5sZ5Sm0C97kqX1OzeDJr+USm/g3Nut3
ULrlY8V6hwDiobCL08ADlfMBDLN6TkOIqZKVvOA3cVsFIu+ltfZKk8bgLJ++IR4CBjrNV7VkPy39
Gut9WO90ZFRny30GlSaJddGPqMowR0Hgou5luZtB6/Nn35EHAxDW50ot2z3PQxajmcP+V/43EGhU
I0IoS+894AZzeoOAZoTPiGuIcqLQVw2gIEcU7pvfG8BWmRKjOg4jiMRu66K0Yly7ClwJQqCDs8EB
ADwYd0vx40zN3yqfEHcvR0Z5AmVQcGW/ZHSsNvukqs+l0hiT2ePD5lZOe0Nnf0udnbCpIIz4lEEY
rz+8moUVP5VStI6+nwk0faxYknx6ptlVcpKaNV8vB/o44c2yOJSpTMVmmT9FFvGnCSI+jF2YgdBg
uKy9+cZDy51WLTg5+NtNVoj6bdZ2EYhy03YC8Tlfiasz0jWyC0fFc1AqQeQSy7abn42EiT/pM3KK
29c2x6feNsalW+wPklvigIXdVPMRUSJQoXmt6nzk9hFVw4fhNa+uiDTcDa81pnKJNGcZNNYPIiqG
JXsrneppzNHpGmA12rOeDD6Cnstf8kEORZGeK5XOnJbK+VRgem8ALuICtGQ7C+faTN4LRNAxxYdo
z0V9G7zmTZKWsukm/UUgddKyDoZ3iQBNkP3st91djgmiSljElFsc8OnIY8GqP7qnYjAh7Vv34FR5
uKFC6e4suMu6PHbwhhXdeGBiJDoFQm2sxWcSSHeTGfq5HOu7p9Obx90HGSsJNqr7jygYNgNd5Vlk
6zjBtrM1vRxCjVnuODb9+xItnwIryNCTxSUc+4FKhS9JXkXLwbC1l488rQmiDCFv/L6Zv7yif2kD
lIq4Q0EdVXcZg5ZoTkrOJ/uNw3PsJPOF2QWupfvJwpQ8hBw7G0TJo/D0xWZKQR31E6Xl0Xflp5u7
N+b8J+L+/Y3MsHSU6Vu6lLvCcB6jWp2KQh0YOGOXWCNCwI9+XUIwTbjCw0TSQRFu0xS9agcLjAKb
YxT9lXuQuu6xw68B9/4zztV7UlcPys4fyTHcW376WhnDSedIb0RC/hSt5A9rKtEay+G27BCaVTsc
KKcfLLkPog640OUVIHzYupq8TFA6pxVENPh1Yh6einmYT0rpGi9d1e6Urw9rWJguWa0L8qOIgvFg
tsF5NqXRy01RpRV6TyQ4BPR8ejVbuQsMqXA/amRIo4/yuk5fyQt7sWuNWLckqm2wVH3gPCS3i7BI
63HDa96C/NTSfKnw/oWaTOLAb4BbqmHVlSTbJipPmRd84K68pEqQGzPf24nDpreerQfYf8BeK0Rq
g9ZGq+4xWKarytttYCgErhFqAlv5rHNJJ0l1Vg8VYdibZrajLbxanHf1Q2uax94LOJNZD5x/9pVp
KLRRw5PjkpQGY30dhP3UGuNTSyKEuUSgmc5RFN7ODug4DEay3q1m72bmyZjWvCgArSqMYdMPBpma
jBGjHRCasgLRhbgr5NSWX9NNwbYTsXquj1oeVMeaRBZW04GIHy66bOPWyn6DxdxI/y3qm4+yt5i+
xrNQ5btbdm8NATfQSfupLB+yfLq0xBU1BgHG7EY1XzlKWPRcbbTjgPMOiXudB/wTHWOg5donzTdU
R/BxK/4ZcDRvCCkTUX8YfKqyia6j2nqnUNpvzKh+0YX/Q3LszjB1vgWoP2Voxv22PNSFd4x8o9ln
NtFMLnYVO0VT3NvXvEAW/v82Nf9f9n/mfRukzglMsK/A/v/5361U+3LMovmlyLAR7pX89384O7Pd
NpKlWz9RATUPtyIpkRo5SJbtm4KHds3zXE9/vnT/OFusIlhQ9wYa7X3hYGZFRkZGrFjL80GojtVJ
rMp3QQGW+X+wacoWA/D/sjpMBrcLuiw+cy7dqQe4NiQ4vcdsf/itCcyHxCc2MPwzNgvT21PeSWa3
ITG3wZLb0JiCkhKj6x/GxfuuFdjrsTkl4b2jHAvjK+ulpA10S//Tl/4tf0SSMF83LrXkz7FE/59x
unI6NBboBU622YbGKfYSrTn1hnfSmTQJo5cuNV6bcNhc/6A6y/jAmfHXki5Dw42+nmC6n1hCj8H2
DaduTqQg9Z4XwvhQ1dUCf8Pca2C1lKGcNXRTNmxtspdV1BmeQfnyxFiekpJVMzAoxvkqzu6YQw1T
gBLuFlYm/tLJyjRN1k1TRYrSVoyJUdeP6OZ3bXlKpUBaaxnoeF6sIBkrbVxyFrFLE1sGRIVCgNJC
/Faf8BjUkt8kluX+XaBhNgwkNm+Du9X7J9XcsdJagjdR1ok6u7zVb8p8WPgFFxZ79gME+cEHbw1B
hbeVH3AMmSZi8Cw/RWZ06mr+cN1fLnzKM0MTzhENPETPQFYpjgWwxbsR7SFZkRjqAWrbPMmhvsnI
Q68bndNu2AZuIyvICqgIAGoTL01KNY3HWhI6dSRjjQGYk+EJyU/g9ZEfh+I+ZSy75v+OGBy+bvvi
gnWErhTUhiB4mSzYkqE1M2wW7Dt3oNQoX3T7Oo8ek+wRfMhzzx8NAPf/waghcx5FALL1yXqdJmBW
JPvXaIiwiNvE31OwimoL9EUDYxZ8V9JqQexnTpBBgFUU6HahcTdY67kPpZRwrTwuxldkmP2fg6Yw
kSl33Q7xHFNCMsXKFrb2gkFN1XVHg7VcMa1piDWdEQEttTVeC9oLXt1/gX8K4g6e4O5CPJ1HOTg/
PliaHI/MRHymMDvj1W+zYhsWybMUKsmCgNqF5RBpRLihp6/CDnu+fz79BiPxcmaQqq7YDYr0wzYg
czXNhgZDq6lMiV/3kgt3FNewpssmlVQd5ZXJzUgZc5QBkgyvTM6RtB7l1HhI5OC2MOwQbJW8CtjM
aFjlZkXXyI3eoQlYXf8N88Aj1F9VlesZkTowiueL9jQ76RBxol4t3+ItyJRFL8VIZnrdzHxvbQf2
RsQ52FyDbT43Y/dMWZpFkb+iFwEhBR1M5sRdbehWld4sLGnCo8+ViPIzZ84xTQTm1CmNlDsoZBuU
VF6ZyLUZt3ebYsswJUWE71oYU6xZUjGehxhhEC0OlXkSx7AmB68ADQBJjl++Anix7Rwk5Hdw0zcd
2EPbe9aZcs+y7fX9nB8ITDpc+yRVuuXok8sRwZzGhbyifFX93+jDvYNNX9LcmptwBOOO+leEHOai
iYmiT0zwMnDC5Fb82xUEk+pw/OwqELbiUgCVZFtc9JNjrWtjWpV6XrwqPVBq6i7eXQ0I9rqRuYef
GxHu8uFqrYdWlwszKV5zNLlHM9RvWz1mOk21TtcNXdow0B+0UGRNhhNp4gYwx/NOjjDUhX7MhRrE
wIy639eNzFYDUz6cS4YGxTjDHdbkIJlNlmtwRMZvclL9Zv6PkQm7l5lNjl4/a4hRP1SuZbRuzLnS
fVFXoC/ttHxziupOGlG0Dcd3KtjXrczigsMt6UC9RMTVNH0qh2oqY6y0TaeAr5VOkn5Pq+k2M82b
0Vjg25/v27mhiRfk0D70ajsor0P7F94T/ciog9RluCQHIf6is1TSMViLyhyqpvC+soTUygd3S3XL
1Ro9h63VfkdI5dSWKwi7blVA+gBr6bF8egPPzKnn5kLN9MY2h48zY2jTZ4h+g0iatlHHmI6SbIcL
cXwW6sTqAMgiei1CnTIJCm5veuAX/fwtR1YuGKpnj0mcttY2sIHk41vrcoFAInh9jfN7EqsUFTR8
xDSp20ycPq1gOrXqMn3TBWuQ9R64f7yiZ0PjN5hkbiTUYqS8h+TqT2u9e/Q9r9u3LjgPUr2mjugQ
y9Yt7XyTMxjYB6W00rcirhgdhhWC+XFq8jVdLm2jiAkzRfJXbhwcc9mlnPC7loJspVstlDG6TT+N
KZTcyzseEFACQ2B6qzpwW/gV3UOodxWz/y0xdgUhfHJTdea4C5IOJpJaZ/LXowScMnpi5jFd+db6
Hcm/pe5LycCJGOjs5eGxU7s7FYYW0EWUaH3Yb1vzq0Lb3wKdtlI8j5ZRxpB9+sAcrCht8AivVe9P
pQ4nDt8vRp8i3dyKcSXBySTQ4qLVGMYUnqk1SnF179rat9ZlujZmqs9DV9ClLU5HCiKK2lW+RUXD
cEylxXegQb8z/EXpOf9V5O5hgM4jjdyF4zyLtURZohMiSST1Gpnh+RcpVTeUPJWirR959aOD3up6
QHhoISO8ZMXkikW3AmL5WXIUZGDljNoO3/I2TJ/cQWJaP0r/LHgXP/U8YJiKrpMXqX/JAe3JtTG6
BmisrC7eAkt7L6nzayXE4RWVOf3eKLNv162p8/hkolFBcqTaspChnuxcpxSlI8Oj8ia+cGrY2xDW
x/Bn3lOUE9gnx1rnEVipjLDFoB6NPJ/qvPzSwi5jgEuDDoaGguNazx6wW/I6+iZfgF3egLKmoE/8
NjqIQG6v/+z5CeRXa7RtdItTSOg5/96F1jtMHlfZ22BF+q4cDNFfDaO7eICd67qp+ZVkYYiIo4IE
4BU1DTbqyDxxaTonOfeYOay/y50FyJy2RQzK4vO2bEczybFUW+ESPF8WgC0pDZzBOTUuIsSJ/1KF
46PGTFZvFAsXxfy7wzJKhgrpp6mIIvW5KVVXSsa6defUwdrB8B1UaZBIlYLUCho/CTq+Ty+NegrZ
A6ovvA2nJxSKfI8GWu2egqZ9rtFYBge3GY1mberRz+um5s6BHZGkIPAi6CEnS8ui0Td4hBsnowRq
XCT1CwwmQsorWLj9LhmyFMqntngeOubkHnDg8bKGQtVOIDRHGAijF0eVTwx5LFVpFPGTz4OCTfXA
0nWdFB8vnCxJUaNSinJDO/E97xMw83yrvJTWjMg/eNDwOFIFdUn9G6Qgo1RL9ZoL6/y3dsnrgrLY
7Ah4rZamqWafTGah0WmgXyOVzM6BEVwqvYno9nGhGrVo3ISOrXCU2UJh102pGLkmJ2C4g1RE+CSq
zwmZS6TrC4nEdF1/jfHgoMZHBsPNcX4G4mowIarF2DhGv1p1F8vVY9t5d59zR2GFLEWoKlmmxuT7
uZWqtKwkT30I8ySXLrj04mb2qlS0z3rjXzt8oL+SnbQsJ3Z6HZ7FZIysk1nFDJqVhGxQszDHi6mk
60u69JUoohN7dV66xtQhoLyCuMliScWQoDyUAXR0X6sq/JOY1uPgg+69bm8ag/8uDS0kmJEpaZvT
hEsq46ZQBrG0+haIya+4+6L1UKT2ya/rhmaVSSxRfeFKsSC24wk/cQm0PtqobGvzVDK8RMnXSp9g
D7hlbst04c0vkAPVX5TgcN3sfD8V2i84IJkFle1p1Z4BMs9B3ICWMfwuXj886cYj3dANJDcSgi3X
jc3SZwqvmsEzmy9n0ieYcj4z3JBkIC7UUwDZalDnu17dFelt67/yb609cBIi6afR/nCGhXVOE6h/
LVNYIk+TRV3m/CikrijRZL16Smv6WpnC4KccyE/X1yf8/CyEKEj7Qhyh0eURkvKTT6jHmQ3YXY5P
ML+B71K8cBvbdbS1ElVafdqUTZtWRmeWUjZiYufrGePECGSO2wnmN4aSTQk6Lw9G1UhaEuGbeQgV
SJaFtjq3GvXIyQWg9xVsKQP6UVEAPULCK0dmVE42DAjZ6X2H+SdbPKgX6lR7KB6TFFqzE9d5cahE
lskwbAUSFvK4G6gJK/Ah4E9J+D9bdhTmOHUq/SRedPZ0I3M6EG6oKckRhgamNRHN0Jr4oMTdggPO
t5HHwd+YRWQH5T6JkYlSBk2GbMoR7ryfisb4bue8uBLzFjGAMktbMDd3RXI5UeekxGk46rTur0N2
2xp+5x5DLwF9Sp6sGv9EsvvZ8ChyONR3yUAMPpkjVv2hxqDnfQ1cAfg6Y9grS/N/gMxtauYZLVhU
rnv8PHiQljq2bNDK4IFiGhNbo8r8j5WU+akeYYNtdobxKKm/VR1eV+XE5AcgFJDJvAw8pdgELPm6
/WnaqikG/VEhBkAaADHP5MRlEnugpUF80uSWuZ6ya58oWDtMLlCjbi1JuatHUKdd5i9drxdWbvAP
zVs2GEDutB/gmEPTq4HNHKW5IxG6GQKQkeYGaHsxiNy5Tf6xnd2oFHeG5i2UHGaBUyFJl8medYWW
lTO9INrcqdzSkrwTSPC95SFbW9r76zs791VhAt1oEwpD6rzTna17KRsZHTuFzp0+Vl+iAt1ua0Fd
dn6/ioUwM4fHGqITPnUfmrd6pofuEWH72AT47KNzr6eg6mBWR+KlR33CJrd1HGqz9WsoZ8fry5w7
EF0xsn+Zvo4olk+WWTLOXvM28E9D8g8kC3xLiCfW5bALIiQs7IWKwTzeQJKEqCc1U2Y8geyfn8wh
R2bKq4b4BEsQc0PqNja/w1OJfzpwXaq762vT1NnVZxlgDIikOnSmuMu5OSM3fZ0iS3JUJad9hxi/
RHR90H5pMF3cDaMMSdComiu3BZM85kF56pnEWeshDKdj00LZg9geUGYN4hPKAm+kri56ZCmqPo5T
HtvYStf9EPZ3gZmHT72TRjtDyv2HzGXepWazofrVTaZS4WBHpkRbNZUdPUAYjWCplCbAF5Fc//RF
RVKtWeTpXPqG+bdW9yH2WV6W1baqZMc0rb+CZLkBRvnWme/g+QDVBluN6Nsz1nJ9p2cJKQoHFHNF
lcbS0DGe5BhWyxSCW3TygezqsZKYaTaARNE8S6ACNn9eNzZzWYzZoDlMxcCkPm3uGF0ll5KVakdw
ZG+ana3VMtqrTfyVSfm3AVqvvBsXTF5YnxBw4NGiUe6aNehh7E+hprfao29AiQpNqnkHgsbZAAln
zEiGr+r6EmfnRCVVEc9bnSoy98vkXh6MvKTcUSoH4HwA+2ma1eEWbqx7rfmB3tp1Y7NIp5LWgEUk
jOsWEJbJoexMq1NGxNEOdgRbep0Zjw31+xukTX//B0OcQx4S9MM5ZOfH0QJ9w5hx2RxjN+phqmOC
vczUQrB5OjfXTc1vJ1W2qHnYBG5qYryUzm3lXmJ1gEP5Yi26X5XziHzIZtSdfzzf2tXRCPFTetuV
OhxW3U3b995NYQcLVdgLG2tTeiHT4FzoIJ3Of0NGGXEIZK05mi1da6MYnF3CTXzr5rm1ub7eucOo
nHV0eWgf09KdJoyZFkou7ZTsQGMjfe7hyNlFFMqAEreQEuZ19V3WAxRir1udHwthlUNIO49X2jSf
U7RMDnIY7w8KMxDrKnjn2pdj36EOc/sfLJEMGzznySGnlUDbDCqmMnv9oBSwYTTJaw6mAmbOtRw3
Cxe/uBTO3ksqi/pgSuQeHyJoyFikliEmua/L4I45O5G5Qc2/NUkeyXdIkX8aubSwk6roe82tspmy
pSoIq0x8hf5BXVTQYR68yvtq1cU/Rrpt/T/Gm8HkoQSnozMosFnVyCzyk0SNeXBVZEXidQwIIiDB
VCzXXBkNCL7Yjf3fSpVrC1FpVnYDnsTW/O9HCn/4sDUJ5C161FvJIY0a61GLYyaN9TTeZXmMSqIg
OKz0eNipjoW2nitbEIhDmU/lRV5fd4f5yTr/IZPTLVmVJnmk3YfOIjxGzR1Yu5UUGQtep8yvGuzY
vM9NUTmln3y+YJhP+t5X6/RYN127ItLka8VxmTUIQqJHT2ovwSkARQ/Ez3+yQQI2HsUuEhM4S/Sc
hnn/ysM8vTN1yXyJvTZ8SBWnPKSJPj7VRZou4Ugu+S6PEerYvPPFJXn+e72uqoZ6MKpDBg26DJUl
9Rpc13Ag83JBK8NSPmyvf4oLW2SJsjk1X5k6xhRWBRuIHmV+kR9s/StElEyA0YYrnlXoojMmOaXP
VjPA4uhIKRmkg4Aipudk9GTfhBSiPtACUowDrOBJeby+IkVkK5OzKCry/2JHwDxOiguWNBRlIVfy
PpJQvMiyW7d585N8lTIRGVNs7mE7UTR15QW/TGcXF0ihQtd1/UeIKHP+GwB9sEKVaQsqQ9NMuR9U
NaFklOxLRd050XAYxQDqdRvzT4cNR8CdqbOB0BH78OE4x9D7dG0DCVUzdu5rC9nPqo5bMXimFtI6
l331pmTs8lg2zrgQZOf31bnpSSTxAjrodmOVBy1X7TWyay2tNdjW+jRuH9XGTKgead7CJTk/HRrP
dNkWiQGF57+n/cN6GeRWWy+LqgPVqe0gm+JoRHAExerWVyQR2H3HuLu+x5e+4webqnq+x42HhFmZ
S97B7tAoTg3ve25+PhqerWuKWjcLg2GxGJbK0YnubSN+puD9KtvNQjS8vBTASJDcklbN7mDJdF14
haJDH0NAnncbj3HC67s1j+tiJf8zMdmtsQIUZjZjeTBr83td2PdVD7K4WPgml/xeZKFku1QOtemz
MFMViERzuzwIfr8+0G+ztoFxVq6gAwVesFYCASpsnR//ZXH/36whUoAP7sdgCX7ZKuj0ykOwqsy4
WJFaILQVgJa4burS8QLfByyNwgISbZNsotXrVqjfRgctyO5dEy42U3FPatNtesl7LSVnCat5wTcA
1/KiF7MTopJxvraqS92u6t3swJC5oPM2UHSviuHL9WVdSECov1LSoorAvTKrVshyoIet1jl7u20f
mqCAVWTM7wetfa4M/7lwopOfKEIXxN74MtIT8hLWRsSlSVjmAuInIIJJO2T69syKqm3gI7f2bZUe
o9T7Eqk+d4Q3UG3Ty6UAfeE4AH2FgMIkqZe1aZmryDVGx0M1O8DLX8MZxLhcOARbzyyWsMoXLGkG
2Z1hqLyoSdDOv59l+UafGZK1b5QGgD00B4oLY7+fpr+vf8ILjqLxtJUVnkRML03vtUhiBNiGDGcv
NUa1bWD42kEwFT9ct3JhOVxphqiNytTvpq8/2MshyykYdwUUER86Jdefyy7wdnUH/eDCWVMuLOkv
zpQ6GunPrBjZK/pQta1i7jvqzozvJPXP2AGhnNg2nERyBWbfKX1/bTM5sAMJ1D4CMgkPqlVVuxKG
lS1kYhBxQ/y0vr4Ll46LCX4CN+Wy03hanH/VXg7NNHYzc68Umvo9Cgod9lS1WdlWhO47mN+yHyhQ
t/kDeEpvb0a+dee4RriQy1y4d6lQCzgNDTZSt0lwKBiHLgCQdYeoJ2kaD0F3CtxHs7ZvPHRQFGvX
4nPXl37JAT6aFN/sQ6xNyLItG5a4veSgkWPmHSpbVfTeFYxzXbc0L+GCuiPMAn8ipaCRKH7KB1Oj
hGJWSytz72TZiyWNL+UYZzdmi+pOmm4JQ3exrD0mOWyu8PK/Xbd+IdBTYRBgbnyP1/HEuKXlMC6O
3rjn8U9iqhc9vMpyfdNIkHHZ2VNTtOWCV+nzpyqDY9ycukzDW2Ti5wtmRKAsKzSP9k5pWF+NRO63
VoEuhGFm+qZXcmdla5UhNBT1lZEgjXITo9kAZ/JQwN7oZP6dNGjRqlSVfJe1EE3EQRsxcq4xAV3E
8S50KmfjRX2w4+OZt1kN42zUtIy6G9r4y9EDRmQLULeGUuoIqvvqOpQH+KT8nnpsodXuWqtl6zGi
kgA5UpdYGz22EFtQBnjVzBR1FqLtKrY8eeVlYbsQei7cEOJqEDEbdAsR9Xx3VNuBqaCzjb2sVLza
Nf+bWTlb6Km+wjjzWSQKetCOBs6dCiH1UED958aKzgzDQne1g223pz4rmIYfzGwlK+Hxup9dSJng
ORb/aCYzStNps87S3M4dHfgQEj2+KbK94//qkb+4d6Si2KNMYK26NJMXAseFlxiBh73E3SB+53l5
vj5QCZSTGtPcw0++HrP2EYWTlSbDJBV9h/aP4fV7yXhFcBLK4OCpcX7kw8J780JwB9eBQ2g0+Gz+
6/wX5A7yvYU62ntgKwqzEd2fIVqq9l4oVur8/eTVtOhBdEx7TV1sl1ZQFMYeZald7RXfijT74Y3F
gen1R6+Ae0GXtkOEZEChfOHepEejlAtxTCzkPLOhAUwfk+oajW5aBOcLTUPLL0FGqoceAtsbuzO+
Ua/9rqjtUqlrvqM6KARSAI3/MWw38Vkb/b4SImzzEBb1H0aJf4CyuO6sl5YigBx8OJ55sywxMDKz
gXrEPERGokBl7sU7NKfMTSO79e7zptgsapIapd5Z3bUuiyEsGAI/qIMvv0Wh1Rzp3OUPku0nC544
DyzCNahBCe11g3v9/AO1zliilwIMIMyDtzQrIGoRhDu1cyf71dfry7r0jYCvy0BuyZ9IPc9t5aYV
pyiExAe5Gr7Uiv+UjN72uolLH4lhINBzJAQ8iib+Vhl9lyR9GR8lKGX2qutZW2YQ+nsP0aCFjzS/
JNk5MXFCi0PktxNT6D5JcMnbycFF0qeqnF2o/wlC+x86KdJS23geKLFFI4ySuGPOJ4/SJtciKMYi
gN0lXOLdd1Wu1iFSPHqvnVQqllGFlsf1rbxoU3T/CVC0cv5G0Q8ZSE1OO8AFH4uR9Srbq1J1w2hu
CvVkcdu6/ua6tXk2xwodcbdZ1GjowZ37Bn0VV5ZroYnReQZyDgZyrdrIAEcwmMPOQacNnppmYApB
N77aYV4tdFUuXAo67TE6/0yUMb82Dcl20Vuw0tXk9bVyl1XhQ9OUkM3Kp0ENaTpKCDxJ6qaM8tt2
tJ55TW7MyL3XJGnBgy9sBIOzxEtwSLwJp9te8YzS4djVD50hdXeOGn/JkijbxMigeUr1HGKwT2Fb
TXtj6V6cp2B0BuEqIOjQESHSnX8D+FeNsY5UeZ/Ar7mx7cBbB3be36mI3q0ZpQQLyA2xpfs9vOWy
DvEo/HMLfnDhAOug9OiHAivGISZ+0Fie7erVqB369BDpBWRE7qak7Hzd2y5ZId+gg8eIixi4Ol+p
NkRlPtbcFoZTorfjPkVw+t8M8OJct3MhupJlkGOSbHB0p04V+yhataVUHOLUTzeVU/tfizwTjZ9K
uy1Na4kz4MK6zuyJ3/PhzLq6p1d0yqwDhGTQzhUbPQCgNDa6trCBF0K5IcoVpOzcUvo0W++gdS30
fpAPZsM8zqjvu6JfQLFcWAu3rApRk07natYdzw2I1hI9NfZqrj0PBorTUO0pC9ffhdOGoxFwADnR
GZ8Wq5HkHIDJZ+kBcj2hV51Y8PEP0GLSfrFgUVN6pvTzpXG1S1a5OchXxBzebDweom4kDFNkfaos
eUki6IbHUv+Vt9LvqGgfUVV4MsbxxYo+jW8E+gemitY/w8A83ycHvDKUXJBb2nsrM/70QX6HxyZo
LTV/qkL+VWfKuBDMLtQKsEgo4QKhuDtDODIv6yhlDWupFdgohCkr6ALX/kiqnVh3Q5Xf+3kXrJ3E
EjpVt6pdbj59AGm10bUnqsMKMB12HW1EIWhpGvvIRSU4SlVtq2ldfWdVdQD3QtTVp+sGL2XdZxYn
71iYNws5cWNj32uME3nBbUX7rmbiMc9cHtDjTRo+FP57BslEq7+PcLld/wGXjs3HFU++cZ11aNY7
nMzek3a1qaylAN4deIOum7kQAFgmoVPcR2T24md8iDQlM/107lr5EMWj+1T7Xn+rAb3fXbdyIQc5
szKNZ3Bt52HHYpCU2RrmEz0VDUSuav+wWuakSm9hVRfiNemVyvVD5FFm94KTVA1c5HG/rwULM1nA
oyxDAIUXv6ltt3A4LhmzmVVlrBi0MTjP8y1UO03mBSbb+0Qbn6Fg+hGrbXFjRqgxVfHb9Y28kKwC
O7SYAZRJ5mbVlUJPWygUQ2Pv5xLMr0FU35AR/2rHAk4sW4nW2bgUv8XPnzz9EOshzRelJKq/Ew9h
MNtInDrwccRqm6G3C/n4l5AB5xtB4X4T5N7LGHevkK1/+uJglY6om/HoBDY+OYHAxnJI5EraPdQc
JRsiYPlPBg/I9R2dLw9UkwW+8d8xhmkTv4zI0djW7lih+RP1ziNdjIdKck+1pr0Eqb7TYuVB95fm
XOYf8tysODEfzp2fFo2fNE17MNKKZqrzJuiZAcYIDIldqLf/ZZFgxZjc4Yk4rasnTCSiD5F0R66x
+zYeYH2PvdthCO7lLL21VHSQmuKYhc3C0bi8SmrMCgkGUz2Tc9/nFbp12qAeosL/2nXmP4WqPtpw
qmm+8aIGSwMp85PIpvKS46ricTV76lRV4LR9q7RHry2/h8hKbZwx3yVVeZ9mXrAQ0+aRU4z4W8xP
8G/GbSbvxrRvIIiunRZ9m8a5AUmKGgpi8Nc/3IX68bkV8Ss++EkbtREJnNseKzv+2gL2zRztF1SH
W61A7cYxy0cv7nZFABRoGBfuwHnUxjbzZYaAHNEgmJx8QK1u1MF9e5CHGLAxxLVVcqv2X1GEfifO
3PYOPL/X13vpNIrGjErtUgbCPVmu4+pJBDFAfMgY1mil9n3Q9d+ZKT+5Unsk1b8NAv8hKpxv180q
lzzHYLWEcKCHTMueb3Ml9XIPPWZykIpXeeBJ5OqgVdqk/AXcwN8Y47thlOiZyIfRlqHhlFeMfQeI
X2jRj7Ypvid9t/SCuvCTRLJF6Z4KC2Xzye4bhRsOWevWx4Qp928Sk35HEFbPZjoWSF34S22YC0eV
mjSJIpMzYKLVyc73ZYO6p+LJBwn12UD6p+NluPYapu5DpJl7RJavb7n4+efXinVmb7I8uavTfrA6
WUB1QusGqM7inMylHQSqR/SBUgJ04OSjKnrQM3/eN0c7FlQVSquuS3TSMseDNPs/YI9gYeGWgg0e
rCyZwLkLIfRty3GYN8cITk10wz24UpPAvGnLWF04JZf2jluRz0T2j9tObkZy8bZwgqQ55jCj+zfQ
XhsPhuUyVhKGabtQUbkQBag8U+pTiXMCYnm+rjSK8kancX8sU9TgwcpDuJtDOGkkab6pHRlpo0ai
opW3xp/PuwhplXjQ8fGICOeWpdxCM7xT6mNYNc9KaG5z00FI2loAxV/aTfaQFBjgCsMOk0CODpZB
wwo3qT2g2zdgoEEqFmb6A20P7e76ki65JK82zAiIEa2Z8yWNWp64et3XxwBNdBQDII7z02TvwEcL
VuHXdWOXjvTfEw05EGC4Ke5e7UPMlUp5LG3zp5w5sDz4K6PQv3U91PRhPP4HvxSJKeZENWY2URG4
ShfnKUzKRlMhemfSeYlK+Qv3o/3pEyCe3ZTWxEShQgXofB/zqNCM0R/8I/RbGorUkreO5DBZWzEk
h9d3ce7/56bEJ/1wA0clOnm0d/6v9RFAbFg9Jd6PsYefXYUteQmlOf9qYt6Gdo+Iw7Y1RefAuFpY
udKpezNBbD50b9rwSXLGG7352gXNZ0duKHgDXhVMkdy31DDOF4fus1IrspcdM9/9UfXBFrW4ny3D
KjddgwCRJ5er67s5P2yACQVKh1oN4JVpTC6qRqpHh9Bl1MaNW4Q/bCncVnDnXzcz/2hcYw61Anrf
jjpDrKC37Ok1RBX7Mre0V82IzG/UNcpbo46jB11uUZSpAF345lDuP22Z+ioVaIMxCFH7nO5ojbAG
k4D7zOz9Vex6vzK9f26b+ltuIOhrWHcZwi/Xbc43VfBm4S+8Pim5T7+iGQ0mKAC1Ompu2zCexdyp
7FT9ptftT8/WsZfopGOGVxkPiYnDFI1spKhBFPtaTv4ZsuyIDPrp+mouQGYc5oSo3lPYpcw1DZJp
lULOnsvyPlRRyMv/qR00ZRiaGqAWj9QtI1IrJlY2nsr8hpLd1erwZg/o0iv1/fVfIqLIeY7CDwEd
w+kWxIbTFL/3h2yosyY6pHqkvbZRVz7SjJW/XLcyz3mxIsqjDp0CaCsm94+pdp3cZzSFigqlaT0d
vuZl9ohKGsxF+cYLUEJVxjuEbJZgeRfcRvAfqEz5gquczRE1PQKSsd6VRyOvGV1LXZQQGmefuI2z
cBxn1x45NYk1s4z8B9W7idfEuqIiljVKe2e8LZSKRaEYh0zB2Nl31zdztiYMULIiDePoEWomOcMY
1m2XF467N9HlPDaxFt5pWhQclKBTP29KYM3pbdDlmI9HV1WiJH6m6XvVc9KD1miICpFdfNU9Wd1c
X9WF/eO8gSESbxQSkElQsXM7p+VlRgcpMN9jV92ahXOLoPId9ZP366bmhU/ezSBUeHyRn1Brmnyr
wrQQrwlN5RQpATJOyp3XIeDmjLscWvze6p5cWd8QXZ+y0HhvKvPJy9qFjGx2IvgJ4NrhEGIaVIE2
7DyG0vyQIoe6y4nRbMTFVk7i3Fe6cScsdvAtRLe5Ii9s8bxxKMI26QslEtVi8RPPQUIy7jKj6E5D
F+jrupKLVaajiWjaSbuJ4yhdeRrs40yzpHeZNHj7MgyKd4jV4q1jud3as5B/Wcg9ZgFIVGvA4NO2
5UU86+QpUYl2u6Tnp8ZqTyb6Rqkjbxe+t1jXWZA7t6FN3i1MsThGM5r5KfGHnVfrGyWWdrHubyBx
2KoWUvFuu46FZHyDuLhWbTtX35Rl+vP675i7OK8LGqbcLtShZ8/dQI1jRGG86pR76i2YiZ9q5vpQ
kIaHIo8W4vo8SGAL5AdteALgjPwl0mV3oHyUw0QxrmTTf7HUYOuO+ULUEydlurN8OZqwmJi3aTjI
XY6Ye34qCqldS9KIkrGRqlsrFvITAYCzpIz9hah0yY9JHPEVKjeAhabJQFCZRWJnan4yo+AhbNMH
qZFfOhOhuxQNjg2J54scpu+5VaOSaN92rnuXhGO3Soxm4WK75L0ihQVaStmRC/38GI++2yl9Yecn
EHiMMzvNs10UC5/y8h7/z4Z6bqNtTMmIfCfHbaqjJ6WbAq0QRkf2bTT+oC24ECUueumHJU2ChN9C
09K7Wn5C/unBdoLXSkV/mMMRt+XCu/vi7uE1AklB7X0a8/UurI0EjbRTYrb1E7pIiJLlbXq8fuwu
u8v/zEwpNxtkeHnJKfrRH0BdygoJyGvlv6fqPzq6aoylrIP+1oZn0YoCcHTh2iyz9fXfcPE4fvgJ
Ez+x6x5676rIT7baPhSG9qIXxsoPhwVXmb0JOIrwEFJKEMMPM3e0XFcFlFJWp7Cr6ts475tbM66i
J8+x3W8BciHPfmghcV+gK7YQx+cDnNgW7UtSZkbh7GmPKIE4PektvzihnoFyTjD6j44baw+NQSkK
HulqbXl9uHbbvlyZkqncVbmV7zyI++6HpKofegsFIElIBrl9SkubVs+N3Bj5DXpc7m2lo6Bt27G3
sGPzTJyfTb5v27aIY7yXJqcrCIihdJtPLQNuBcAh97fpPtN9vYHVyU92SrxBY73cmMlzyxEfiiWq
mwvnTcCy4C/ntWFSMjn/AaT2WaKlFSHUi99RDn0YbeXWLmsPLUP19bobXjhwkKUI2JBodJF3nNuK
e2MQlB/1yTU9c6VJ2V3qQdB63ch8QbQIuVsEywU91+l0UZk2oZXZWX0KRsu+CVRAemZWbmpbeogz
+fa6sbnH8wAWsFzosmjaT1MauWhUr+rDGq/TIB2VinIdRjbykWbUb3jolQhOmf6TDkj800ca6BUM
oyDbaZHMRmMjTiLP3KQ6oXJKf/zNkLUbIx4W1ncheAmEF5hjnvo8LaZwasWlat0GaX2SA/WG/OEG
R+zCJzBVa8X7onFmFFRuIN6Rsp+28qVFGuj6Dv9tD57f8fwCDgcqIrxuIJU+d5oyhfdJ6fmeWaMe
m947oNwKRVi6GRLjjrn0lefA7JNKm6jIfrjj+CCh5VTX0SqM9G1cxdsMdSiw6gupxzykQksD+RAV
ab7j7E2ZKHZtUjvi3ITxdyOr7w103JhDShbced6f4rhAEcX2I6Qyf28xPpIXQWNlJ3hR6vXQ+8+y
uxdpe9G9hvbwXlnOPcjh28WZ//lp5Z1Hw4YXFcxl8G+cb3wGj0hY5CUKJ2lj7YNWNl6dOC7er3/f
+Qni0crANPkoWHPeledWrNLXW/A75UktMyHDbQ4jElhIHZpDEG59d8h2rawotx5ib0uuNV8htgl9
JE9UIGlMnduOqjY2M43neaFXz20gv2W9trVdb021/J9GU3/USvjdyf8fZV+2HDmOJfsrbfXOHu7L
2HQ/kIxdoQhJqaX0QlOmUgQJEiAJgCDx9deZ3Xc6FUpLTZWVqUomKcAFyzl+/Li7Z4iroIYSe9fG
DBmfis3Mi7vfP4eP29ZyDYt0ZwINiQ8Rc6sdqpTWzZ3rbIwg+6JGY9KMM0FVnwQkiYvber+ilqGg
abko1HwE0CSHWK2GLdct7SrnCvVjfxWBTbgEBH6VAqs8BaK0N73T+G8lGaxqV2mbLS6DIf/TguDP
uoT/9rVRUfVNG5C/QHeFa9aaNpFeWwzOukOIjpBNMoUVhFUjf4AXKeyDE+WMm4qYJkdXlJcF8dyu
GqPAHfOAvGi/ZpmvKn2N2BtdmW3PH73QEvQA9WEaraSswW6cvCHcdN0wridsVidI6vWbkbvtxglr
nouyiMp0iHzop/eW/9onw+Kg1M9PuA+Ig5Y8WTfufTTz1QCDYZiZmczUzVinnHgUlb+yzSoiwrse
+96DJmJIA0Ik3gl8XoN2dnbaVmI1uyi4w99NvEa0JnvLqbrHhiq9BqNwyvzSGe4g6oRipgMKiVUq
OC4ztHVXUVytQhHX27Z3wyuL6ahOQ1e5+Sg8ct8BCbtrE3umiFcsaz1HidyhgczJOr24uzu1l3wZ
ijK4MfAt2xmLwEQvqMc1Igx4h5OWPv9+Sn5cmoDkIEyDLWCpS11WN/yGzLbgg7jFW8gCfhONT8Xw
1aE+vP+Ge4t9shN8TDTeD7es1p/KAIZHRMCFtbidm+TGRyNTOtjXqoGpXSLjgxriT5b/RwwEzQkA
WiFQj5oUsMH340UDgFbB/ObW+FMuh/aFJycolktdXMt6SOHR+mlnxC+H9HBcAPxZyqUXG07YON3U
LbcYeiwHXyJu/SyKyQ72zmmfvIykviJW9QnW85FauHRhQNwMQo1gomKzfH+jkEetPcsl1i2wAbUe
+TjnQAqhHVLQo0V4BqgKDqTVI0Ic4E81/HOhoer/5XhluYgQymMQBgSZ62KfnwH0RLbERaArUGW1
UtsEHPaoGj/LBH5xYGKkRUrJhUj2Iv/z/nYRAugEq6y4tbxhJfwvSDZWcWKuyqlae8Qgsu4NWuRI
Wtif1Ho+xASgwuHNIhZEvQf1uYuRl7Zr4pCiuR3tdagUS7vEgi+w/uzg+jCNMA4adxBuQmcRrB/v
/R12bR+GZDbhbQ+zgUSXadCzGh7g84oPBu6C8T6yRZN2YvysS+ljNAadMTQfoL6KylL4YS7RqIHf
aR2xmyqWQeaJEA2Ctuy3wyJAlrZ6iq6daHL23HTN2tfa2bm1gvlwPM5pUPMyq42Y1wHs0nJfDrA/
Df2vI8jYn0RNv3gTi7Md2m7Rq4Os8OJNRJ0eA/gFeLeDT64Gys6dE3xvq89Q48sAAjWfAPwR1KGw
riCnfDGpNW1jWLSr5lxqFw2YpUfX6Jvo/+LSWUYBzzJcKr/oqLpUUh4tnBuCuc1ZhY9CbSO5Luav
v9/qP2DSP8ZAZob8HZKOH9QkacMDeK+V/KYPDgguF9Ea9UQddFCyownglS3LbQD6g1vrtBo/axcO
f/UgkQKDeATHHWzKF1sUmsNHvyBBc+6bUuWmbWEo6rnNyROdvTSWjgcRwz61pEO1TpImPHXjCEoL
C94Q50C7UKO1tRu86a7onWkzNl6wwuviV63sk1tGJpS1qDKLM3fzWKGLC1EPzDUdmO8cDJvdtVNC
GxAUMxAvE63I2hJDmM9YYnldWm1ajE6Hfrw23LF2JicdTTJLZKTT1o9f7cYfz4RF0JQYp3lHbAjT
2ZCVX1FLJvlkCIdK09xtPRf0eDLigU7wkHFSF5riKfww7LzVSQFD40luOHYXqIvLLveS8t7MsPaF
ILif+xY82pHxhXlUw1UYxr3lVndDmRvtWagd8PEvHsaYDzgUcfTjH2xbl5uoUkU3MJgE3TiBiLY9
7MZSClPVrY+4LC8LBXlhRsJPss1fzIIl+IVuxkJGgTDm+32NEwb3LDTynVvZvfgRnGktZ/rkxj4g
LrgzUG0W960lp0E14v0gEOsIPZWw7qaZLTctIA2Q9bRyoC6EMMCaZbsTyvgmhWMlT2PbsrdBUDKc
WLGVNVWntpWYvAy14OiTZf6ru//5wpYM4af4B5AWW9AzejYF4i0K7fS8hYfIXzyjlhgLsiRLmRDA
/AfN63a0OtHMzLoJcTqsbTo5V25cVccZuv2fvM4fG9PPiQZ6JxAzLPQ6dHtCUejinLIHhZ5m3VZn
f4T/DbT4YHvfyx5Fh0bAsRd49cH2ZHfywvmtQ2858W2WFYqxk2sX3rqFx+aVDJzquhJ9vya8BGA3
u2Pqg45yb0WR3tqIidG3aCxoRPketi317LHIz4dIQ6lNtckXaxzbUxxpiLcap4RJ/VCnzPEbRAYN
zbve0WvgH00GVD/+5P6XF3Zx+9CiXxr1IbeBAuzFTIM8JlPELvszgwWP14tbq26vndZ7GNvPDGc+
DPWDhr94EGIXXeK893MHOUQfBCwJT37nW9dWF5tnOC/VX0TTsiPOQfEJ+nE5V0FYBTcOfaM20A/o
gF2s1Llhjm7tNrq2ZuU99w08hltrrh9+fypdZgTLKAtpDJwLYC0fDqVAxDEpk0nc1KHOGtKvKTQz
wDnMI7tDhgA7od+Pdxk1/Gu8CNn90q8FWfr3TzEpOntwqlHcMGSdsW7XUzAe4U30Sd3Bu3xbP8YB
tBJCXwzg3SWoFtRdVMGEvrhGutuhhaqPWJIaApHhgTQC2fHMWNoKAqaJ5csntyLhLZtckYGFMuaY
whWMxAkOHThMr/uKJCth2cWWKp7s0AcZ3kDzilxpCPOZNIxZstcdaU8G4jN3MEyCVVBJxaFrmzcX
Spxn2/RoFnHa8tErK2zsQ1h0D8ja/UcZmHDO0HiE01j1wRFyvtPd7x/5LyYSWjcxg9D8t3hSXDxy
XY/C0RqPXEQxFI9NSWEcMsbb34/yAcbEEwePHDs7WCYYz79MvOqqgVZsNNwMQ7Bhnt+m4GTfSg3J
4brMosnbeR3NR7vOazR0BkENkQWrujUm+mThfJA0xJYIWA1rFH2raMK/RNXgxtWGOinD63kYe0AQ
c1w4WR/C/ztl0O8XQEQc9O34E9sCKdczmkHcEpOxr64ggS8zWJzpHHhV9wDCPdQwA8hYKWmzZ5M0
/M+kL6buk1Xx8RUB4V6AzqV9CVDZxSsKp6CtO5p0N+FInspInR14xP7+/VwmNMtDQfEdrejIbJak
/P3Cq51aORDZ625Kr/a/FjroV0lF27yrLbbuWWS+lT2aw5xAhbAslzr7/fAfot8f46OJGIwolEA+
zMIgGlQfatndQOM3DbyNpbeSwlJwgE/ilE5JvHGTmxjdhxGCUC/6zD7qV7e/5FUA9HFgYim8v/0Q
MtVDyxCSyFiSrDMwcwrVtLGNe+3Q8Rn6vJC4DBi0pD+TrvvlnSOnWBq5cVSjevZ+aKsM4662dXcj
7EEchU/rFYdHxQHGVWxrxRSi9i7kdMCdULsR/nNXkH6eV2pgXg7/PrP+5EVcQk54EQttFzsjrgjM
jOXnP8VAUzQNbuPR7sYmBFLd1OdrOlO24lgKOzRcY/6XbnTsaeujahsUuXKFs0XVTh4L3zb7jklw
6nGhexHO7hH1mDHtRxuyfNggPxP//3hcvL/Yi0PXrssOyo6YtZbkJ039M5/iF/imfKbY8Yvp8fND
+XDYgs0a1TNELloGKrh7Qt67/IeiLJgk323yVbifQUaXDe7Le4BwFyjb2KfAv7pY8wXtAPqXMZTP
lNy58oEFT/CAYex7ON7hW3++pnWSf/LyPx6LwOChZOqgeAfi42U2PSZwuk4ganiqxlGde8i1bkGj
dvMSD2ArZdTtJLLj1cx0gI5YwnKiDMUB1/KsmkS1Aj+Zruyi9jPo4aKkPnvyk0v8+MbB+lguEYkD
cO7LBIW1kTL2pM11JDayS2Ox8egnu+0HhAUKVvBWwb+IewC8XnrJxRYzHPVGNOgwouBnaHaTbsY0
qdW55d22MmLbJjSfpnjdT+Gqi+MDYPuVZ8IHO4SEZjTmUa/yupk+icZ+efP/ubAfuNtPa7ODy4tD
BjpfK2r4TYCgL4f3bwDGbV9/0mz+8ch59wwu4YAC6goBStDtzejwnA/+TTm5N7+fbb8cYml5cNCR
gy8XEQFAFRea3VZzswQAWE1dL1a/H+HjssVNoGZnA9NAVedyDbk0aOoAgdeNaB+NvG7tMcVChUQ3
ATYXjXYeuHe/H/HHc/k54/gxd5aK3ZLawbl7eYU/vSI6SdVOMWtv+ERuG6cpwCLod/Vcn2y1aAMH
0EAtCu8YlQ1UDJN1UvxVoXBcwVKqXToR0RaECfz+CjAXAl3XrbqGOnV3P6NutBFm7OF70Par2aaM
fLJefvGUfx7wh1raT7es3aoZywlTpYSO9FqjcSb1WlalghVvfhccaUlWSW2/JGG9+6tPG8sQzOUl
4wLhAKXZ9/c66zg2bek757oOMgXdS7/ZyJgs/4lma2tbPAuRz6cVdFoH+lkXw8eN4mL4i0ctENLa
jsEtRp5WqQUd7HUUWFU+IJL4RrsabJegbeJtZKKUFakHDcCMOTCmrafAygWYyWfAOtBo9Gp7pWdf
7Dq/6p5+/5A+LDNcJGhyaCHBnoYN7eIZcWAakY1y19EdK5J6zNyLOu4+2ZZBl8GjfjfxwWQFWgUx
NshugydwEUDaUyUbYtVw3/GiP3XjQqizDmFLOIgXKACvKZlyXEqmPb4SKtpZsdxyQEtd1O+igp5r
iEkU3CeZXXZrbwQPi1iehe6yPtcVxOaHuNv6Q3ccjP3mh+ZuVA4OgCBc+cW0jRkzsBLxVlw5TxPY
USl1x3Uc8Fch6QsLo9thrG9JHe4iBCcwyliLhB9452dm8tRaxjqrGtAWIvvVacpN2zfHJuzzLsBb
rXz1aCrvWUN9PoVDwghX3hb2JV73mKhkH1ZQ4a9Rum19cZs4QOBRx+lTpJ3fmolvVRUjpCRZa8id
mtgt9xuWxciu6oBfG0LWTIk7cP+PBolGaoq2yaJSPLsaXae+8G9xh/j9LliHrdzPc9gBj7Of7KF+
9LSoMqbDW6KxmQVtuS6d4svsmxxnUJiVorprW3WCNMmjGZhMR8t7EIt8Rwg/yRyqqnINiVA/n6r6
1fDpHEj7HJZeNog+bwDORLzZlXH3TfT0aaTRo8UasjJGbirYdM4NUFsbTS29u+8kMlZPWjsN2C9H
WSlMoxpihBNEC2Of/omssEOX6biqzASDMi9iW85hAx1Z1SEc7INBEwYaw3wn90c/58LfcDSqpcno
QoTN67Io6QSKznTlsYBlY29kRiuYDMJoLeWWvpUiA/5L8inGxxexvzGyhgqjghYtSyyZVqV9Qq9H
Zo1P7gn14H4l26rM0DGQbCrPgcSrC8HEoJLqxIK6v+2FiknaB1wjtWNkBfnZaOcNfFz70RxvLG4P
W0hhJLkVgrWb+jp0v0MwboLyJfb+tBzqKW3wBPd6Yvuih/gj9VCgB8ppb8zY9EfKad7Q+g2ij3BV
HooUUqnqljf+Z3W4y3ABXHq8zACamKBjIaS/CCEtN7GCGU/laEoCJ9KAds+A6g3IgNP0yU68bCL/
Wf2I/gBpYpyFWg6lHSCc7zdigOFklmyWR+2wejWUcbiZB0XuJxMnT7qmZk17WX7/sbP917fpv8vv
/Pyvzxf//B98/41381CVRF58+88vvMW//7P8zf/+zvu/+Oex+jZwwd/k5W+9+yN88L8Hzl/ky7tv
VkxWcr5R34f59rtAvfvHALjE5Tf/rz/82/cfn/Jl7r7/449vXDG5fBqaQNgf//7R7vUffyDh+ml3
Xz7/3z+8fmnxd9dV+X2oXj78xfcXIfHH/t+xdsGiRWv58kaWCq/+vvzE/TsmApqMFjNJRFool/3x
N8YHSfBH3t8RHAEfBhgP41PAwX/8TXC1/Mj/Oype6C5D/8y/lLaiP/7/nb97Of95WX9jqj1zkNHE
P/5AufsivQDgvWjCAfFe+Axg3C5H1U+RAkyZvYFiwvutdzUUVF2NPIoOUb+t2sHLYCHANoqRYYva
tzgfAqXkea7a9hzfz3YD9oEdzXSnJgLDqYnCWLxHbSqPJzLkLRXF9eDzOrd4UOa26QqBTd4LV3L0
rSqtOXusSt2nEEWuvjqFew6g8z/gSDZt6hisdV1JAHbLFwlB2Ssq4fWJdp6dqsDQCVmS5KiNACOc
YKVet3JY064onRTi6dYqGIcpTaDuevjxJZ44CK9uxb7M5pnSSNx7vT+dy9K8Qg5tOprYhDofw8E/
uDQkVzay16MzWs0eXcbAqYt2a0XcuZn7xL7p4vFcKq88jLE3nzxalEdXu3lVWCR1gT1tK9aVXirR
6LT4wdcQ8Z/WlhV6XybBVoOkiVjzQWUzztR96WJWpEkbVusCuywsxC3s/JbVXYWivbKDlCeDOXcN
L/71JfCqG7vSxT6cTmFtJceusJOj7Lri+ONbOqxdYeTRcRuzi6LpupGOOLL//YJYoTp2SVoMljjy
KLz3PBHQ49jwpyqoUdZrwyaOVnMdenur1q+YmEDU4LgHVb0Gzby+VQwvTmRlNuHOtnRbunFn63tI
fb1XlUBXLFPWrgeGebaGiuRjgrJj2Vub1gh1QAUqmyI1biCW92fgDn1KA3QExJ4pz6WMaDYmLcIy
+CHxI6Rb47UFQcnrH/83gwl0bdVQIGCz/52pZDxAUhMVR9++DSFs2UDJ90pWfjpqGq8GFci1QU8R
3rp+GYSYNizy7qRV6o3l6ntrqNXKnvur0swE0KGPaTnV9kPgKvBesFzygvTD3Yi8AGqyKH95/s04
aL1naIHfGTcAMjkn146SbFPbwdYY9NzzCQHJ1ACUWhJimOHojbRFRnoHNU4DLFXz2AVZFNPEBFZq
EglgSWswvIYmY5OdHOoBuNKsOU+TBEdvidMvA9dKIMzxXqoafUEOxBLSrwMHGB7ZMBlEqQgHqskC
G4A0GB0YNoxNVnXwLh4EKdHUAuo3QIS7sbbXMGti63kKUUGqr4NKr8ik7yHHli7o+5pS72FIJpbK
EdeoyxtYzzWrJKJX1CuG1K/tO0+BHBfyZ3+sT4X9XIpux3pI0vmj3WYtN1eykHuwu2BR3vr+Rnjd
lcteR27OI9YIiGNdFpsOZz1U84wXFymSoyKF9mXhjRCoNg3d9ShBhXCDG4TL4GuPDignAQJISvXU
ctgPDu2NJ4e9Ipnh1L8uISzoI+vIe9mcRQ02nRc3SVZZ3q6yusdYzLe4pmA12MWbjFsnG7XimaeX
30kO5USHVINWCcFCFKuRkUAXZ55vwrqhmykSVd6FiHiAPo5bM4ovNknoOUFP7Wmy7t22Sa6VhkoJ
F+5uRjijTPQQFRC8hhHkN1Z+m1EZzoKgMSmIaqcGwd6qK5nJTqTHfdVE8AOxkodndK93KYtIvbHb
x8rj/X5QhqWg2AHVosC7o07tR1LiVoHmb213WCeNubE9rAA5oj5Ap+l+jNC0ZjXaz+Gqm1q+KdMm
xP8ZmP/sITy/xlJBcV01G2aVya53Szz5qrgbXNZkncRtjjFi28LhSwm9UKnyYaNUoKLtBCDZ8uhP
AuGFbZF4Gdwhv5UoxGcNrOlBUdhjkpyAvDwnDlH3NBzitJ16PNmut+CaMl9FXpPOBNmOborvkMi4
r8L2ZMX3VTFGeUgYmItoK7DL2U+Dub/35uq2+SoK4DZ+WWWhnsLMGFugZ2jIVGtfaREjvgxBoFnU
YnK3mxGuSX9vTcTfuC5mNB96bB9h0W/ccsptXXDElual9YRaByTpcxUgNwxd8p0P0PuN7awbXX5i
cMPIJUAM6FuAo6ATdxUblpxdr2hyO4AdTcSw0uxag/9h6L0laX12R0SzgiWIsD0C5pHjHVpLhsh5
xL4HHXHfBVAJ6MDMAdVzBt+HgF7Kmg4lK1qQY8VonCXCaTYVcoZSTjsYP7qZjLxTMOuvgyfkadCj
k6k4Kta0dPe2czPBRC7nkdtnqBalPXX7DeEuer28bkX6qvpSFuGuTEycEg21Zl62+cg8nll1MzxY
Ylt78PZswCJJLdHeR0PwQEtnVZT989BcOSZJoT6JLSRhu1JFD8PSc+FBK3xIoD4n9QZb9nHu4hbI
f/dn4L809KrBXpbajsoqyvk2CWEP0fjDqh/NSlXRRpYwBXNNQbPZIfPKKsSptyC5HzCZ2Z1br1z4
b7LBETc0qdZOAz8QC84rq3jyuvNYJVaOQlyTek2/6b3hqSZwwHzRInpgrR3kQMCzpLDlhjXJ97hI
UhV7r7IMTAaxSTCe5M5vHy0Isaz6hpwbfO7szUMWo8aSxYLORxv5Po/Jyh2nMtOoJ6ZJJAR0uXyW
JWMcHTxnIunYV2/UD9/ikd/HpHr1OQgvlY7PrmLbcLaQ6zlVuaontmnn8ZAkam2COQ0n7KqC+F9K
+ILNE5IP4qf+MJuVVPNiGGKBnd/et0GRGe1cCyeG9o18siTpUmnol9n1IBuPin02FNWmnL9hP7Lz
oidIv+aEpMJkXQtD4RDD2FrfOWhlTxtvhod9fWt3MPdUJF41AgxhEhcHZJHYoNUI/W5k33zKa15n
0Acpj3FhgfBRoUdD4+SFy+M45ugzfoUyMnjGc/iogor8+FRQ07928XaAalhNxbaR9MnxxfPY+OAg
zXaZFUJYGbyTppQs/luTN119OaK3haxjX+OIBPMh82IdgRDo8gyitMvCqe6FpQ6gPoOAUtqYTktz
unBanvuDc54QlGAlN9kUo96VJOSrVe7qcd5XdrCG2vqG+N1WMWfF3Gk/SXSNRdN5DrDobAtUqOmL
RCEwdKdi1ySuXDVYm+BUW1c2h7TkFFQrPcTWigdJhUR1qHJ7wPFtxmJak9HiedOzs1PBiHqy6KZN
fLH2dBCmKBBFOepJUGKPPPRaxuY2nAa02jxLzcyr5WMhMBCeq6LkIHiLetcnMcPTZKsCwM2dCYW9
qfoSWCSP4XHFLYVg2r0jOBOIPb0A/A5S6UKKlfaUHobKgcbP5MVrQzGNR8My4+GHy/aK2dN+tRg+
wASQBwsNf4UuaI2gzjHZbNDJ6wQvhXDP2jWrhEcQYoMHXM/ytul3Iu7tbAbyUnyDhD86hCzvvrYe
Gi32sb2Q0Y2+88iOOiM4lUn8gGz67Cear6BUUqdFXd/LyByTiK8AhtI/e9Q34VRWlnee1uiRQU6d
QsJTghZz0L7o69w4kBG0/UPb2MHGlOwxlO2JV9LdhA1KvpXYCxzcY+0X+xmNcmszsTfOv7l27x58
2PvkqCrPW+HXqHVoh0D1xRwhZw3XhRnTPwTgWRHyTJI6SGMSpqhNAYUxDiCH2MuZRMQzlMhWrACq
2JNeS0qfnenAR1D7GBSTEfCEp8irwLsPEPl2/phcB0Mh057YfEUidwMGtZXxoYozROFlNol+5/f2
1RBLPD23yPsmbrZ1SY+dzeONUPIGgqL91tLzUwE39bQ3WBigh24jar8Fbh3nboyiPw5Zyr1cIGlf
A5UC8oKIRbAwhNYj8LvOOFuYL+uTmeULUq1dIWle+uV4gHBhHtJ4DY0F2MDXPD6Cy3DlM/+ha8o3
rfVDBWgyA+yVo1QkwfHSAMMj8Co8vW3UhD0Y7LftCBarieYu76rqawI4rfHA29W0D1ImW8RjnUJb
OiX3I+ThsHejTd4ydz6ldRoo+RagVLvsDsviIzSPSZSrJPiqmuiojWtSABC5Bbx11dwPThcj1CVf
G5n0WNDOFxzgHZRWmzqFYstdqVwrDdBsddfp6N51dHRFuvk0Nx62jQIinuUgUQJGDkJpmc2qutfS
XpnCb9btaLbWND6jj8pPO4vAoHKM3NQfx1VMm9u+h1yJps06aa9YySG2qqb+xKl7A5qjTi0D8wq7
2wfIOnIa7dESC0oYQlV5NRJ2E3Xhg6N3SKn7TBZhhHvqeFoqw9OGmXrTqsRdW2TIgtnbyt510g4m
odcQfI8yWU1RqoAtIr0s8jAB5unr6AGR4raewofakrsgYufSsqFboZ5c2Vtr9G+vI+I066GIKOTi
a1RwW0QgkT+ztFHhA2I4lgZhh0mry7d2qMHkjjk6JbHHc36HsyvYNgBsVdygHWU8Rtwza9H061mb
NcTum8PcKJVNkLtF6NyzPRMV21cgOmbMq0XWo+1h2450g0fGwTEtvLya5SuQ7BM2JkxiAJbo4R02
1jxtrH4aM1cJZ9XPxEmdRaV4ILl2hu6gi9w0EcRX2yPevcl7x25xAsmcqaLA7hORbFIhUoHeVHns
t0iJ6vtaYCuEh1Huz88zPFxwLnG2T+Y1QNk4nScfpb/S3EVK9qtGjkgS6gpTuExeC8qeEyZk1sVl
n8L180DKucw7leSq3Y92fCTKZ2k/eDR32LCf8RCGpjhIpx3zCQyuGumZFdI76NNZh0r6WetOci+d
YNdKd0wRFz2YWt+OnESpD3fufmqvelPe8wI2jHVS3hlQU2YHMyd0cJ6Vtnx16vJ1CLXaAHgNMxZD
B3MBpxB9YxtFtNvNbMijCS+06gTNfIifWuCbpLw0X9AjtMjbw/21UmGU9b6kad0jvnOa6bDE1bHV
2EhXvkqQA6mageyMw9PstgHCgeDacQFHRF4/YrvtnoDIsMwb0B1kd9dFG3TwI/KgNxEQhFLMg/ZT
w8GtxU6YEP7UW/QLTjr30JT1KuZXxO7+RIb0TOsCmoUgI6QzQFOgtK+TCetDITFmUCdXui52ZWjF
qw7S7Jvk0a+7eZVQ65jUbBdjhkt4q62Kytp3RXGyRoNMyPR0UzZDGs4aWI7GGYM2jQeFmwXpRqwE
CcKclPG4AiFXZAm1t5watqeqO9RzvHV48uyi2JMRF1HF1KhglRAkjMgDT6KJ9zxxcKRVKIJ5/Ve3
py9zGSKL5qW7kVdzywOULbx1GXQmr0eJUAkebgr5W2wfG4llNaDm0ElEgiNip5nSfPC95xmcsExT
/grrlD871jUZNoUI6YzE4RjKCW07HiKq0WZAXp03dBE+Cy8o0jaYk1R4X2YQfGgA5j8jdTrOy2Y7
sif46JJuzwdsR6SvLUDcrgL9CSk9IOCN0fi1SvL+MBRoB4z5fOgHeKSNVfPVEJx7JfAM7Etes9J1
8i1siFnXMjrLwVEHJHEIOTCDdmpZkjGs8QBorRlBX3g1E3RoJTXd0L6VQC+KOhW9Bb0R34o2owM9
+okhJISfdLJmneLb0gPyNODu0deVhbDE6Tu32wOQG/c6aBqIWCM48oslYW2eUZxnX/ouOKi5f9NW
dScktEyQsWF3Nc3GQNMw1bIrVrbxHliFkLKfoVyny5ggs2rM1o5EDnVndx3XwXfLCcgOOeKuavr2
8OMLjyBiJArNMwpCeDD7V42o9lGl70MZctRE2hqHAgVI18MkwnXG3LbVisxTn4OOVWZdADxwGLw5
LeNkZ49ekHrGdJtxVgUu4zQmFM4C6KWZEDWkgHXyuvLwE8u1cl54qG1qUC6mQZ/UHHUbEf4Q4AgD
AGvTOUQdKTez0ke7RXNTJ/LBsVBkmSJs8J27KyAfNOMYOUA54G32wyMkidEuSIIMmltlJuz+rV8y
0c5LHlpdvLBR7Wvg2Igf9Z+4K2w8BeJqw2N4LNo4K9CBM2WT3edR0N6ObruNME/hvls9wYwQ1C30
x+AIBDe4eYTj3pstOyQZgm2VFf8/js5jOW5jC8NP1FXIYYswechhEiluUKQkIodGagBP72+8uCr7
2hapIdB9zh9NYi3WOapN89DapE/YyRLNa8aB2pZJpMma00YDSOm634ORAmpWVRGhUscqKfV4Nr1D
Xbu8rHPGMC9X59RNxj8f4+FO52S/OlJDwaJpV/qMpoc+p5aCEmURum1xkCGVOevjUtPTlfvlXhQg
w66eHQGrxBEp+BZbm9OHzWSqHU1EZ1R0fiD6Iw0QHtOeKSM5PEjH5A1Qqx/pVXPjUnzqqy+Fln9X
TcAHEHgXQyv+eamT0xZCEsOoi4GhM2Wy6S/4yV/gG2W4opCNc304gZiHK9huWM0rStJ5vq4lj6bM
+g8taR9wO62BMEHmUs7QmCuZo1AaFdaNJphsO3amtYm8UvP4TtcMmOI5TUq6xczkgzL0L91QZrhD
WUZ3dWkHSEHBjrJLTnMYpzD6GqNYLkWqYt1S342/EY7zUpXW8yRZZIuc4kdFodzDyNWVCY3r1nxN
lQboOddrBG3rw0O2B1K9gASGagysdPse+CSHvur3tZbxYBr6nwTC4mbVQxeOA7UlypB8PYZ39uDI
WHUn5B6hDtfFMNf4ZaAn7Scn/EB/mh2tIwiTxQYRjIOzBR2FvYo3J5k1P1QZJ7yRawyN4xi6g0Ve
Y003iz8aSdDL5kGlqCkzEQzrxMC2zm+k83wg3I17obdhUngTg6cMcb2yQIlu5aqjS8/Pmish8wvc
fm0FyAPvqGPsNyJazHQ5kNsY+ffmORSVX2qxTo6eZbD7LenlltxVTffZu0BxGz8dPKmRsWmfc58m
8dZh7K/MdNe37nczOmmkj85LN7IL5mbWxZvXP89+NR0oygi6qfB2uHbNyOr08thPxnHL6p27mVhf
FBe5J7vt4b46ttr0PshbxwYSeOAwTM31Q90n/4ycFm9PxY4TGMaIHJ+BgCghNyIQawgt52GqqxrZ
MeuzMXC3mwg70Ha9ySzhZbGTLzC3L0DJ44zKI6hd4zJQaIdd2tt1pp6x8K5aqDiFDGO7Ute97ce6
elR6Ek7bXpTVYz/WAPTeOoa14x/y3KwDo8u8/fICgbXtDNX95OVPumz5Ttne7zqV9a53W4DG2SjC
3na2SLlzqLXdDAgl30Yz2zcrfOGc2Xu/Zrh0CoPZBlO7V41/izGXyAu8l1xvjyop/Lh2/SrkS5ZB
lqT0Exle6OS52k3UThDC7PJd5j+UGkpAw5r9vKujnBd8Nw3fW6JbvAG8nq7FO2SZox15E7PLPbAk
JQ23H7lVtMSPhea/muReBHgJb6DhcEiVox+lK84uPBWroSpOsiW8d1DDMeGUyFKob7Lvu52/aPGU
2mJviuobQQn6oWrjuMJT7YkZ8kExEWzzmTb2IjDk9G/a7A9XYVLS7JP02yR0ab3d6v5vutYno3We
/WZOd7ZZfA5FawP+Y8BoKuR6ZvJij8vCI9W94MYNVj/52JRIwpaNMWzAXCan+PZTJMHtlmzBvBix
sXSPq1u6oaGBm/DxnJQX6w3y5KWWwaqpT8t2fjXr/K216iYIn3GG9Z4MoxEtXRiB1uif2BLjTTTP
oK/rsaoeJS1sYecPRVCY5RR2ztEwpRlWAstsbqz3n73VBbTCJugw7DCZUy4iJGqZu1aHsb9fSwNi
gLrh8xzrmne77S6ucwUTfF5sjC8UHbPIZQ56PYNG2amG4U9zBBEWs3BtzhybFkfmIMDR3Prvdl5q
+73j57urm+XNphdZ5cPNLV5hJuHw5HHVWw4f3g1OgDogvByGNuxexy69bvgIYrdMzjLvkqhMoTNX
HGiV1Q373NJ5wQ27id1C0dXkx46YxrA37V/DLH4labEfWwLo3iqFCd1vtXY/OwoIpb2u7fjsTxUb
Rtc/Aa0supjCAYnLDSMd84FAkA5ykB7wWAGPsVdjqZaBxFIf+JWnP/n+yv6YmVe6DVr8R7igszzQ
e1SdU1Y9VEo+6Iu/Pjj673oqqmPjZfAB3r95rmA2iHPp5aDOSztFFimn47Z6WItSsHKjdIOs8JBr
8LxrE+NXq/Kca5qlDabonPct64exjhjK9cjIZ0oTS/1DDfYXrHYeKJfPEXMv8o4gMTzMjgbm8EHn
XxsomF/8OofgWNeDkCJObbkdBq0Lu1SC+fOfLzR/Rn4C7ZIbU9DWyw2FdHqxxu5ESUYXL5IrYJwk
ch+HwqhB2UMwbzwugnRYOSy3RZH3LEuxRqXpddiz3S02XZnF8NnhnOtNZOiZF0qAuslOgGWU6ey8
bn1XGo7MRszfdetFVEGTgzC5e9MZPtxiB+tAAa41JKHp95dWRyFTmeO4W8r2Fe9wdkUnVfverTXs
D9NLv1Or+DfMWn6pteqZ3Itz73NWdxgCowp1gLSIHWjccYlFJ25SEHYDWDKgEC/8+2SQ8t95EQtR
SbSVRs/76NKWxzKAeHsPM3/FN1gHVS9iyNP3XPJKTku70SHUKYREy97P3D9Om8KS5H7UAj4HVADo
IfxCGpAoNVxaeDCTZjWvuOb2b72opiChBxrac2i8M5KXHhogt+OlboJ2870TPFGc9vpn4hEs6Ar/
bPGMnsx+PLrdWEelMh9qYsciby4ww408lmtz84T+jAH0NKXUubluf5jqaEyqFA8gOzwCs9UbsdA3
9R5M/uDeAXNOUI1/dbMDzSt+V6AzRjNnQaG6F40SvxN2NmY6/sV0Hd8okiiDzal/zXP6e8NXHRh2
8lHJ5cwMWu+89GOauRaLpg20jEdZzgmkhnszxv7YrroFYNBFdet8WNX0dy3qDzH4uzHxnNP9JgVh
hw2YxRKvlv21JNmlSwHRNvXdjeqRWoEqtJf5Rkygy5C0fS/C/Ox1rpp5VX/bvG72Sw/53x9YZ+YY
UldFeWYdcYi0j92EYBb9ROiTUphUgk3gjk/6gA6z+AOY5N6Tzo65lwLF63IKa1RnlK+e6ImDz/DT
MUibltmpa/ZzPaCP7OVtvT81+GJ+FRKcs9hGJFrksZkjQWUSFXBQ9y7vNDtk760/5DZAVIKiwpQ3
V0t2ZqzBxzt6AVkvnT1RLZ+LPa1Rl1VeTEJ3PGmcBN3SLHu3wWwFlJ8ivyteLaNwIpxBbbz408Vf
K7YoLvnLVEzujnDSI3BgB2HNiJywl5+m5jwkc37ISx2Kl2h24RENUqucgopt3SFwcsDQtu4wDx+W
phV7v1roo2NBKjWu+2Vd3aNTuAejhGdb5Rw1XMM7O+ch1gb1MxBpEKw1RbqN2DiYKyCQQgFDYWYe
g1qj/8rmHEAJibN4oG9WL8rl2Gowi+5o+zt9TNzQLFCnAO8395HaOi9G/z6u/XNZvqS9yg+lrLSg
q91v2+OiNBr9o08nuXf1B5MIpUvKGl6r4TbbEBHj+CjAHULqhhcoquFTL/QsLJG1hGZlB072k9t0
xjhWy2pkrBH7xqAXP/SkINk7zvWCXYbisEPrqLeiN9tTJxEsJDNNHpbDe4vJcJ9r9D35gg2Av0B1
V4zACX1zbnWxTxMl47qoc6YlvUPa1156PvfVvbN8+cNGAuOeWZqk1Ppsl0TnaNt42yq7CLYmdWOv
MY8TDF1sDN13CwS52N5lsK01dCeXCINsJzNqoVEucTMbt9V61VT2uVUsIqVRyEOSjsSiJnOoEwxk
UUMbTGaOFqPc4cL6KarsN1aZwWsi1c2fPK+K1Wd9k6CwYA3pwfWzFa/2fUW+5N5wKsfxkFdGH7jr
X9mUOP8Eeuii8kKdpAYglOI6df5f/IEBD+mPPvvJvXq2QfHA9CzAXr0WRDAd8z900YeNNTdA2WHj
52ZcbDxn3KThmJYPOsrNk5OKtwzd/GrJxzpdH6HUu6N8XjVHBJM0tEjZT6PU4tUjvSaziw9XPq3O
2dzMD09PRsC4hlFns4ICSpxuvjy2gN+g2EnAqQFR5LyGej0eZlevQgErz7NUXWZmjToxYnK4P0wu
vNoqDhY30dJ7L4WQOthL+zb56rn01THL+ag20UWW0UWOtu5QQ36Wq3f2ESccbJOVHXHLXk1/Or0/
uWMhgntmae5NU4we4I0n/akSphGJirIrv1Jvlp49GN303q3aWaYJpzsk7MjXDfUm1YJsND56M3ky
sFgHi6YeZzN/KNPuJN3hmbXymaCFjPuZEbhHq4wADHXTlK3neWnNgGPnOJQAZv6H0ATIypxw678N
2wTQKKKy41m1cpdzmlFlmGceQu9BZPMjtgkY7bSCFKYak7t4CQZ/Odt63On86QArpXdqavvJ8VBI
Fb66lsL+SXUdHizLj2veXGtSp2SWvdwZm8Tozym9rSES8xqkd/5bz68UcZAPWOk0SBQT43yyPSln
eKUYDAudz7yWrvrf9Y6s3J/7bNLdoBz1b2UWT89icswrtsRfqQVL68Gs5w2nTFKc3WqP++TUGmyR
iB+QRDfvRT0cq62c4nIwodydsTpbvjj6U3KY2uTNNioHwSn0dWN9Dym3/daDmICdRv3Sr4Htr39z
/ngYbNzA5H8UXEUmspcRCD/M1ObHy0INW1mZvBMooRMlfgjtZ642RoRvk0BE9MeyczMwanVyWv8b
fOZizt6Hlpd/RpI0keWHzTieC2xqIOJXy+TKatqTkc2RnotblbofnvFQuOMl6Rcv7DdUeoZwQETE
XYOQ7kyNa1xZqg7YcD85jKuD69VPuRrfGiMkZHAIxda/ZUISCc8RsCHpG34YJbVgyiv9sAE61HfJ
+9xxjqeTxn24iFNOnIBhtsiOEOww89ZPW7/517bu/GuRCe/qd5GRznlElfxb6Xt/qm5cI4miPUyW
EM0L7avJQVbPTq8/OkjX2Vk3tE54na7Z6KVXxzy7HpY4MRsfYANGNJjVviy5QDXd63d0AbzndXpE
bHMqZI9H3uVNLyfrtq1Iv2prrR46x653UzdfMT68zsN661x418zwwEbvv6QFEgA77aNmGWOe++qA
UhA8xWojPkyWVGIur7WuoqZrkBr1waxBeTibuJh1ffWm9mjl5XuBJCHQx8zcoyX8awjxQmjYt1vh
Klqs7ndfUrddLFnC3NHu05zvkjztf1K7A6Kp1WM3p7xh0SGZ5LL2j0O/qqA8OY44JBB23I87S5T0
0bvWo0oHK640T51yXKSkK3t3oRA4gWDvcHJ9/Kac6I9w6xE3cCtjlFUUmhd5HvBBu37x6DcEJBQC
zLuiHY1WjLDVjXe0JF5YJr0VO96FqIx1Z+Yyykbsoe1IIhhOtj3g4PKV52iOVFNEBl8v0RZ0NVvJ
D0R2KBFKo2b948IiifRBy/JYtsK9EhP34Q35RQ7OL2eBN3RIiGo3wvDMqncvyeqwNmxaTflr9Z2z
Ajg5W4rYbgbt20Qy2mZc5uv70hOaV+ZGGrfO8N0prz+SmogPQ5w7DOgIcSJJqKDZuv4vt5HfMvXI
92XsdyhoSvVpCVVnfmZj9VoO2Z9N9J+sVQbMaPfV+ds76QbR2G3l3lXGY3Jpqo2J1H00vZwlV4Og
K1KjPRV22bLASdKXrOrT8q3LnEAPtQAfaV08oH96GfzmAhArkWOMb4QEaqRv3KWig3wnwSDQyqwM
63yF+umf81K9Jvenqh5202pcVNfCsRXtufZgd9I++ZmzLJyzjuk/BQN3+m9poW/qaClu0vU5sza+
66I7ZtWL2e7lNvyjjuPb3CTeqKFIA8tHk+DNO7VpVzaAQz+hDnE05zekfQtZk+VDGZny3njYxA0K
4vSQjtofDQC9n91XxxSh0mdEsXnJ4CDJSV7mYOlgPtb+ibwWAFcAlCR74tS6Ndb4Wmr11a+MNRgI
00dryf7W9AaJFA2o2vQMuHCaTbXvujLldCa+rjN+BiP/sTlRh168ORWyDk2dpbIvqzPOAD/bvvKs
m1bYr4WFHNhNVcHLxsHl8uCRARLluj4fpPt3HWd2t2zh2s+7wKZEtljHRxxXAMRAISwdZumfK9Vc
hi3dzyMyGINAhKoIFz25FsRMcT80DwSOXAu1BcjsGiX+Fa1186ikluneY7zFkgbJiUZJFv8wWl/w
ocjYs9KPwod5Q6kXkQ+IlEDbFT5YP09CINMU4Q+gnWa997V9M9GTWDKzUMSO+0Qfj3o24mfxI1vv
nuahTALNyg1SEyP0mLlDJ6W5an3czfWns3oXK/NhNarksiz1K20FXMSaGY6ajSfPMy8ELtTYPRLK
l2a0R6EYoOHu86Lrp/HcO4/J/cPwbVLaBs2JklYd565/dJR7KiYzrtKShy3nb0RyKqruuSCPZwUZ
3COnUaa4Sr0zX1rLQScrnyaSU7n15/KaEEgyG8ZvB6loQZd12MBiYYENC7neRPXq2eJme1BiDJoU
MTAilmpBSWExL/MjCszMMKI6Hb4ssT3nymUO8vyDXYLrDpN1tfx+iX2tRgg5Z4e+817h0X/PzRpO
BbI2C6gEQ9Wh69xLs9VHIa2bmbVPmex+0klcNat46J2SqY9cbJsdGqwvJR5x+9Qte9fkWyxT69Pn
YVbgum7uxiiO6AVloev6Q8WQoHXCDd2s/5n1ejfe0y04nNrMiGeGOqu1gOQnLMzFH9kzDLdm/sQq
+ZdJ0wRKl4dUXw5wgGeLAnesQpv+WXQzCM4Y6wuqfVKzUxbeiA6rm961/KZbGrXQBkPZvGX+HJia
/thq5UOp2efqN0TMs5Y3D91aHNWQnAFe38U0PXoeolOT1TOYBvRpigwpHtlOMevcGeSe51UX65mi
b8BHtvHO1zB6G3uj4PQ2ZiN0ajb5ZutOm738r+nf6UlOM7qZku7I1bDI7lg063mC8A8ScEgKG7PA
V2jv2gTKoHKTASA/wyz4nda2hyBn3A9e/25ry7HQ+fF1KBoxGJYXfXDQBSzv0lPfm1qXOyrA72LL
q+v09iUZ+hPCknNXoPZFVTkB5d276QOxGI+enT+NvKJWUV7LYnmcMDbVoP7oruDlzM8pNY6rb37O
iE7mLd12DVVdJor9WB+BVLqOAV9s3dVrWg44s1uZeRntEHvacnle+jd2jlfoqNuYoPc2fRUXyXxq
kgGSYKTDd6xOVlNm0VTNN1kvu3z2zwCTMP+wOwbK9DwhR9jwIqEcPp7UtiIsG6gxxAvpXHujysOt
m252047hljcXJLBfQ2UjO8mjadam0GzNbxQkJx0hd5dZz8DLhJz3y75TjOJmZhsU0ouTMQwZjDYQ
HXsw5wAT7OwCGA9g38NsnjWDn86E2wzePiSTIqaDBKLpaWmJJtnkN+qWV1GWX3ozxjNPeVAMeR/Z
GbKH3vYCaZonTGNmrCQKijL5dGvotw33rZLzY+lj0Lyf1QiZn6oS1ZdZ+2iBl51r2W/4Dbmfi5D7
k6aTWh3H6Zuaod39SBYzsZSGddpyqqNikmHfHZn9kVWJ3FvwrpgSH1zFzVd366cO5YfkvA1Rm+mw
c81D7fS/CQzdzSUL21CyKeA4893tnevhImXlxAUrZTADcfvjwdGqH8VSqbfbWzOsx2WiDGgjSJ3b
HqVrYp/zJv9dWCOZ0830ONdwrpp/kKt57klgzuvvys8fCmf8kY33Deh7sHsSkl0CSweEAV3ighr1
+tswPUHmgu1sqEGM+2PFx9nUNasAuJ8ctbOonIu1Rqkzf/Vy+//qSlwfbHh9GRJxm1PQy8zPf7Qy
stG5IwVvmc7c9Z+ZmL+sLHPjzvAP2CmwVOahUNsJVULJ61WGrZd/uf3yYAvzWkvvu589GeTAP2yt
tob/flpYQOARlD2eVDodaCuadxxw/MDKUbI+pl8MUvmSEkuNm2cCcyxJiw90gTA6blFYtxnQTTV9
egOmxXk39A37b6PtZpdPzpycz0To74kj+FqvSb6xk4gXkQGYqsQIaHM+9JqHSqq1LgbiN3jqPtsx
5Hgq6S8F04OeaC/zXXA5Ifktd32jqjhzKA625gznnzv9eD6yURQWp7LnT7OapRYPOd/jsLXzn6ad
9g7w5M0V/Y9muWdqHpcIc4bLpmbBCafbGz+q4zp8JcughY3cp73vQVqpiS2bX+7KOkFsTdizPkQr
rFcs7gCsj0e19LjGi1/NfYIbHNGHmi5u1mhlRB2ZP2MnvoTy31czSY+l42WHOiMpr9bWbW94zcOU
mE8FJ81411I2ia6HaQ8ROg81WrZpYeehpKbZmEC9KXnbZqCBMsT5OO9GjGZxvnrzOTexrKIj8IAI
vUddrd0uh4PWp6d6Tk65XxgX9Mx/oZI/Nt8xwtV4h5GFhWfQ9IY5HszlUOSbxaCAcmuDkr72Jltp
haMRZL6dYmvFdKmy0sTE0GjhBBYUagnGVmbtAhUsKErB7kl7ns0oCJr0/y+NO+BzEE951/yYc+Qv
aXtieds39//IFdrEvdHcNJbkfZ00F97oLig9yoISzZ1P///ST92rw3ggFuBqzx5+ksZO94Wu3Sxl
vfF7w8eNu/+/2mQ8aGUP3eaPC3BI156FYS2HRQlckiCKXbaJAIZrj2LcY+BKrkMrM9TT4lOo8t2o
R21nbA6IW5Wxhm5iPcgCzTe/HQ6yDH7O1QCARPdjruhx9Ll7zRqzPtzVQ1khdPZARX4F/AKHbFfH
ibmwJZn+w1AP4lwWzvvmardyW0Xop3Tcr6NHUbLaDlSPEZU43N3rQxUv+fZdV7vSHuddW2Za6Dr2
AEFBV5LX88djBruZrcAzJ9yS+ZFTXGoaauWiicp5IAWytfYuOrYZ5gfFdkvmm5ESLswiCuBgVech
bezIhzsJJBOWxWZ3VPaCkEwOUUbkheIfGEsaGzl6fa9qj26uoxwSEM3OrOdnD6dN2JVwsc4GtTwb
zoueI5JZNly/9z8CYbUjAwWOttZJXtxsfWxyGERNNF44EPSNYnedjzZ25VvqTPt2HI8jBNk+I3ib
72Dcp3huQ0alWvbpMdHKx9HrfcxF3WkC053MgnDMARrFwXYkGu1ie8RR686Cxsr9YXp0IR+sSTtX
uSsf+IdoWHxwCLMa9F/l0LzXbv0GwkvG5qrcfT/Kx3VawzxvtQd9M/ezO/1j2cZFYzQvqOT/DQJY
eRjAfUrVgqXylKvemSNG0JE7tj6uGax4nkDayQaezkXl5M3PSzcO1762wtUCrrIr7bL2Ko1A0v3I
WFAEOonbv/h0gkewMc0r3rBDIxH3tGR1HxY9v/PG2T7V3L9dXi+vjW2yKbVWOLHMx6BN1xFEG2vn
mFKKI5kXBwLk3DHlK/onpmJkCHx6MFjq4o2NDLpiQwvp2U8y8ZAUT9DH6EWHufvUunRf5XZ30gZn
uOp9xaVvskxhOD6IHl3zLAGmJtMvY0JAeA20vUJ/crBMecP++EN3tMu3PQ1YCl0b5T1GBZRbKkwn
O4uQA8IRicfMxXovud6JLcgpcGsQcxXdu/QR2SInomsB9SQ/VdwM7Y8H7xfphZpO2MbfxnZ1Q91B
WQTz46hHtBq8wy4KfofE7rQ8IqlHX2OZh4qk05Dslg8UcM/mRjkCsuKoELjC8pFOdLMco5yyKja4
Spz8fJA70+7e2vxhnGzuZj5lolibw5AjKW8xEG5yzIOpUHcGE/27p3IY6H65JJS23RWGWVwoC2FT
13NGjwZGVSc/saVxGLgc18X944N0Qui4UJFekyigYRPdNUI/LNP8AQqLUpt7qFiG6doTpc4KJLhS
gFuBe756ay9MZH2sstMRRtd4qMl0tWRDPvky/yLQfeblRLmydU9Ziv/SXJ+JUZ1iyTHWC5cvbg46
KSzOB+BQjjw3vZml+1FsM1RTzQWa0xoB8YExtVhygHxdj72VxSBf+2I36Umz17Ty2R2381qPUPPi
/n+Q2d95XEt1648R5x+Qj4VjrNWrCzb538X9dp0X7uixtPuIoM50p2fOU2n5bWzq6ik3EOb5VW3w
YffDaezHX4YGFNCb8jP95Jmugc41ypbz8bx6lhkU7pfe8gMUfesExSrYEEGN1qS5dogVH0x0wUDK
HRJZTFdTXrxV/k5uUxIqcKeQdgy+i27gkkIckuS3rNb6naWZfYgrFMtyOgKXWCk1yxMIGu95sGR1
HXSbPK2F8A6y89fHQpe8E27u7VNggt7J9oKdX1uhNwTJK9FqMbn4ubhWKgW5yfL9gnQpIGj1jAaO
9SnFWDnTdlzU7Qmj3M1HR8LyloZZLSzswht/tJpvwlowsw5Gdbpzratdq4Ny0SmII0D9S5uoNym5
8/U1fxi64eDpmh5TC+ZT7LTvCtSrWISdsGh5oJqZJ49AGlAkrdd3HH1/x25fFN3v2tIAzAqPhPIV
TwA/f9OvkM/5jtqrZniTtnmzer6M0Vwy627jw8tmEbkDu4vwSuHcLAf/bTNG+zlVKKY83pxNRSPr
woVK7tcqr4Cgs1N9ByhVl8JrQXyxMx3WpMJJpWHeaOV2NBi+IoWqb1fmjfgYZ/+RdNvPokAmNafd
frFaKPX5tHbXrMYOnCRlGTt/PHeEl5iMcMkxKlfZrluY2ptcL/ZdefBYvkKG4mMnvDoaavGUDpin
5OQ/yQU9CIYSeL2hf1SNUA9Gq2F/R7o9dkskLA2vCQn1kdwe6myzI3e2rEAl41VT2i82nu4Of/xL
vPKFTU9S+hZbFSSVXp5cJJU3vKUv7ZQgr3cO5B+SC25MFRQXOtB86A8sfVXQTPZdqo+S2FzTYTeK
JL1o05PujNO5sp1/i+rutocPlaySY3D9PY1YRgqmU8OMs8Y7UWp/unted+a9emFZUVL7tXhYyvWx
5F6CTvCK/f2IjT277s/FmH2oFiXjCkK7iPyvZPaNZommyafP5aqoSIXZ48hl1fYl6J4segbMzupC
Y3X3SoeQbUroYOIWTr0/i6PjXZWZ4cKxwKMgEvuTY4zOHpvJSS+5dL3MSAOx5jouaQHWLueDKwYJ
To/HRKDXgGtOTox+LKp9rl28ND1lvfJ/TFKlnUx3vifEpME628XrYND80qj9otz/tcjvvTQHaG3r
PBn9tdefC0Rjt77YrCcXsmIyVvhUU3+t2KV93YbN0n1A9nzhHSnA3Dsh/i6SwLFOm/M9Bv6fAVAu
cqWYjgrioF+QeGn9Uz0mn8ncevFQ5S9WPnWgFKa569cKKdrCg2/y3ddlZtza8gHs3Y4TKYbbuDpD
3PlzSbIcXVtuy3e9llR3FJwnQ9JiZlQ6I3U9VVfTQvglaOc6q8nyjgVGIRLgekQUEv1O7brDwRCT
f9kgW/ZocTcKOwstyI1S468IX5mHrjlWzufqZr8tZAfsDuOrDZBxHXXZBQX+oV+JSZ6OwB8Wym3B
2SpncTDIyyEC+jUV0OqMaChc4H87F3dS3WJ1Qvs7GNNnCh+zkhN33CoygpRoX/yW6WselBHr4CVR
u+Jbm3qs81+tlZqnzZqD0TNep5pUJuV++h7h09lITXJHAUvoFclyaemAzPxNvvlpE6vabR8XsOYg
Q2RzpL2BOCv3tJKOGLTmbO4aNaaRbz4iF0RHyS6FPjvFXGz149P/v/BKkRJhYrrTpGIVpWqXZskT
R/g1I7LsuLQnORIY9owHs3sy/qPuvJaTd9Nsfyv7BphSRpy+SogMxiacqGxsK4AyQuHq5yd313Tv
OdhVczJVu/39aaLCG5+w1npwn3fJfV/HH0HwDHZS2d0P0Ld2Rn+HRdJLujUDC0qt0umuKOrZLp4R
KNGe5lsYG+ZbFAKPzE3p6UuVRDmYu7YO77M1bCPEevR4KoJJ4M3Iw74Z9bPdDU3nmDOtRPq8JSJN
fMEK4So5IP/YzEi9dcX0NX9kASwAlftRjVvjpk+UUotIihbJ9GEbxst082R8SwsDE0ABzvtMSxZx
0j53eWq9ZArqwWFHCSiWNnWmFxbBsOwQsDS0qrkykhiYDm3jmShsCMWQLoFZFszHEgT8XV1BUO8X
OqxXlHoDNKhviRJ+vEIEwl8ymOKkvZV6aLjTskP4IDJqQU47Yi3JQly/jMnWoc6BfF3LHjdIjgYC
fZWeg1Gu454V4lGo5UKBNttoE5K2w0N14mZtTKeNrVTNyEFOtSVmLPZ4tdSmIWnyrKGKDNDSCRNY
nT5vajXM22fjsBgZCJZjGFMCzYtCCC3ImRDeih/RBvmLcEOYew4MC/mNMv2ozE7xlVQ7oCGyzjKg
Kreh6ecPkBgbqVEXZmCQtgnQtpJ0I3UnRH7WVYN8GEylO8mnzJ5Nw2MWEBQwsshV7pkp7hoH72Bc
Q56p7LqArqvh2xg9YqLUBDmPiZzNsyA6IKWh5FKKwJHkZJNQDt2BxVOJjEM3vdzAcRnxE0bzE3YU
Q0ogSMI7BN+nyc3LDQtcmiCQjg+M498EMlXZDerXC0xjNU1D8SxT5SPSEYNoi24Bf8PoEwVhkK/Z
cH/4nAfrls0iMFt1W0B9sWu5mW5Kxfypc0JJUv36rrIn5C2K3ptS+lobw2c5Wz+Id7tT7CUwtDK9
W0b4YDjkieTltTSPsUxaI1e8VA3nqY6SRf7CW4TY3y0GUK2L6FGNIHMSuWacPAntmuz5EkhUrH/W
ip5sLvnjQ1p3uUt5j2xRKHGACnq1bsOJPjfy6Wifz0gia5JNjgemrH4M0myKL6W8rCIlqmAUeWXH
RLztPExODGxwgFQVbidpBSlnoJJAARvVBDfvjAd1uYnjYMbNMRtFI6k0QTxWiStnoiJ6O9SqY3Zd
72j693NoNdZxIJBTefjWDFDgylB9hRN24XsVAwCbBFPnkT7majHZaKxTl17JQRIEFMaDxuvIQ9YA
aAqfcwJHx5lcVwcoQS5I1caVx5BbQ2XGFxrmlhrnd7emgtW5rxRn1qJ10IUV+Ir8YuYA5QyiXBR3
q3Z12VEhSb/1IN8d5Q6AUIvVcjuLAmeaycqPMgneiHEBGCJWs86bIiHxB73lWWIKJS/tje0ncVE3
tlocSycH0BKgoLeA1eRXiXkJ9NmTAGexk3Ij2fExSbSI9BaU14fBII5QL3K1F2xA4xE6EeEDIUuS
AhwYPhgR/dbJ8q7Gosk/ChkCHTRPR4qY+UXUugqGBzyT2UZL0TIr4kSfg/RaIoEjLybjw8M86bHe
Og+D5NOTqpTLQJXehxhXrKkDUpNK55dpck7aDjKnWZIXx5VVsWBJe7U6RmU0YW+A7xPXSO5J3aTa
YWAhKiNJpSdRIK9+Tytd2ihoLc9fBkFyIy/CfZ9HvxVZEihCJrgYVA3u+eymw4ao7GCmkxZv2sgB
4Q0HFfx5DN1cnbLnmMqwhOk7zIc48VESxwWatUTgAUHH+xDhESe9T+OFnABYI604BNWmDyaIpNTD
ofPu4WTb6soEuG+mw09OD089+aGiIQS9sis21cgCov5YRgpzF6oUY6hz45Srj94nPYFPFrV2lEZe
1TRwq/MV2JzXonqqgyjlqWxTdoTAey0d6mnCujKL9yoiOQKfVpmTQemgD80abKk0r/qNcu9yJ+5a
JmpBLQmSNnCNcoVy8ViNIuibxrRnUoBlr45ZWFDwmQxZdtZRFK3SBq8MAL2g2kT+mC2I7aa+sm2m
iME11bupFBA4jM4yTIBfaUKth2cv1Q7acC3LNzneKpeYifHrLZ4RBk6USXKjKJU10Xe1Pum/TYBJ
T9KPb+gQzENgxHZUS/J6lh0gaOVuMQw79rIVMAcN2CWyQI/ITxOpcHQlA0ASoR7R5ndERoqDHCLJ
16hBYk276jwNUYmYzlpMoaRfkyc/SWnjvWLUfKYoY5Eau4ErnS2V4u4TkRosY5j6cgCVuo3SHr44
6aB4GMDywFSlzn1v568J4gY66xo1JxbAmdPn47Ho7sVXr+tkIO+o6JUvCAxSXC2qVtvJj+Yn7fTa
VrUIE3SoLSrBKIH+hPDcmv4sy274vg8EJ2jlLt3EXWw6IZq57vQFIIlkERAAQw3mKhtuMo1jZwrV
1FGp/sLX4oNCbThBhShCQvd0hVe1fPbMghYlALMhMlolubqAdhWqgGgNqp0Fw7OyVMUARzP97tIB
MySypw9D2pvB+zOk9sxMo+qm9soXdSIpe9xNMjl+avwiQLfW7oQyY6KHwJgc/Fw7UoMVkSqYETCS
xH2WGXv0H3K7mg1Q5JPnEbU0TXR49ZPqj/+jEQQPW0sGAQPfHgBM8MTWCVkBwevjnZXKlsjr7kWR
jVJLn/tSe72HeTr4Gk4ZgE3QvRMDsHoxcZQnmaTHMhuaeI4qwAqkgIuFi3x8KxVcWQeWFXAYpJZ1
0UKyCCJtslPxTmEJhMpdOSDQohwIDHwNGnTrsFa83CAxKSsZohHVsIKojFNCLM2nkOidKAiolvBp
bjJQ0MdUUV+A2GMLADyB3gBWsp6H3kyDDE+48q2/Sws1ySgbnKubF4Zm8wpNlDmA2psDopBSeo3b
Vp6rg9MqhNMeRGlwqq+43RLY98nHJGj3pVnup6PGE1bTPH7el8+Wfb4Gb+RqM9IIVADx4IwsqAqr
wFjWBAziOyBjVmqNzHqeN6FHSvYrDXnSRs2b3PQf6hOQtKY/TcIM6Z6dQkaikn0jvOuXNpUDSPvF
e6+2X0b4eiCMhWROVuPFAwvVUvPl6ficcvs4TiSqymkyFL+JplumDOBSJ3+Z6lCj4leaO/cCYBIA
Ye81GV4uFTbYMqI+AcbXo4YQ6isp294n1cNHvAzBGAI73sMooHsAX2keiI+0Em2hB0NC4K2i8CnV
VJh45qYg4GkWYeyW9+rnYWishHpbeGWqoXunxOjX/gxxUzog8worrZkieFQ8ID5KKYPWqSvpvcnl
qTtTJr2rPKpdMeTv6Lv0bq8k+7FyrNUUwO27klBFaN4dQt7oBwSjNhKRMVdFLsdB025FJPGzn6yn
D3azSUOppwnkC7VPVxTEO8IlN/wykG+KNlHc4rPRFTjokdIdIiZhkKqx03DBcfAbFkAyAwiMcVXA
YapvLxlYJCDg+/yuRis1iAZQ0HLmIbkF3SF/Zm54e1SDuY8fmhPfB0pNsKuICRETm6D7ZqbmIWnL
LSUtFTcO0w/qXZG1kuQpsBvUtWKQnhT67dzJiBSWwcNqQ+ZpJagrtPBIE99VhKsqlIQyEwLKKyNd
9OwaYtHJN2QEBszTM3TlfmpVItRhg2iAPjTHaVXXrFDQSNWuILKqE4w3muygUgiw7af6+pnL3lR/
reUZcBW1ph+rSl3NpMfLCxRo60VxG14wxp+dbBPT/0YxbAsEuhOwpal5nE7crs1Dv4SNrlWzAEYl
wXaTMCvmKzbTQ34elOcTJzkulo/0VVpqtqtRhLWnagcfvkYRZ9TPbSeJm1C3YqE1HQ/ojozMFc2W
oBV2Bq7Ny2xtpEczMmDZe9eETk9E36LOpj9RAIwB8Z4/K2TQ0Kh1dDqnxIxLpmwOybRZ6pPywQnv
h1cE7naQiu3oQmEQWcYEzQfdCA8ZpCX00+JDnYFK7rpPAGoTuC8IhzUxwATDxCGTxtoekSy9NXHq
vrR0sZqh1YsGGboR5vQDrV6EFZ/Y/s+KMUE2YrS4MxWpPKMd/FaH403S3e7LKmDBTe0O3T3F7H7f
9LzdN4nW+xROmWeZiRUfEPUGlm5l8NKeT9g6gwHLc6ZJVhhAKayk6PqSwXCheehiyBA264kEE0wk
LHZ/aC4qvlt0ySmqFZbWXVNiexbF52cKyD0hyN0o4LsRQcOq0gZwnzDSpJDmAtNNDlyaOfo9gx3X
9BsVwuNoKyhRgd7GuskrtI/V9K0twZ0ikfMQFqBN0OASuYR7Gn49GsZ8cofWpgBoIiPmDcDxiIoN
u0GDHga1z5HN4hzqqSziNoM8GeyfWeETpESQ/ymt8v4OJKdXrAkJNkfKpRSIOGg+cgJkp3XdDfsC
WjOGDVsAFFMUBMx2Fo25Js1r8ulZ1wLTahmQdiIbv1I6m80H+e7AfQd6NSVApqdgER7UOsWBQ5wa
DTcf1Zlsrqas+VHDfilPc2/aES7LkmTmMtAEfE6Av0X0gvCFj5SM9dQnz9KVR4rJkHDGAE+gTrKR
x5ReExlm6UuTDzMlu0DAhIk/ioPG5WsnAd8WT6CoYnLnS8YAw4/cKJGDSWopoNHsusxQautIolbE
jBsV87V/LJTqUkiBhQaK4lYwjIrhcZSRr6N4vPOaworFTJJtgP/NNpzqkxHxaL0OrwcBTuQSYHCl
9FZeVkChNOQhS5145B1vEQ9I1OUwiEkZGRjRyT5BcdwuqhGRBEqQxDr8XWjFq0Ym+oalPHiyTtaC
9K5TdtpRJwptydIjIJXyOJeF9kFBctjFA7JBDyIF7UgrKRErC4opvp7xDbq7RWp5VrFwQbctMhNx
EhU0sULFUtgLCsjUrpIW5IRYQ/VoXXZALtkmbE1CYgRJfWkJwaAqpdKP8qy1pax8TwsNXwuA5TRS
35FEY3T29mzSW5TdJSmWUCSLErA6kwRcLFoypTGMlnljLpq7+os26iLPC8QxepDohsZAGCn2r3tb
UROnoo4vDPVJ+KVVyB1Ew+yGZxK4Upl9PNgbSRXUuGSTLCaXARwVQHQDeqA7DFGbLHHqeJiG55Z1
1tWb24MydP4zzDCgw3SrQqK06mWXSWBSxnSIDJGWdNDsMlBmcv33IL90t9C7ybx6PZb5AEP/EaBS
1rcG4aUaJggfk8vajvupwBLzRjrwPa7W3SNaowOkemXMJO3D0m1C+S2aTLDIMrBv5p7NLvay7r7W
qbOpT0BXSAHSjUqFSzpMv0vz7s8exDUyUvuoe7fHgeg4sZlmMQNwTayB+TkdIZUqgfFObtJl/Xh4
+oBEnT4gdW4+p/6002b+AC5dKkPobh2882AgBlXdZ6lDeg51qwD3vI9e2BbZrcuIWFGtbp+Uxi+M
uluGqmSl4ybJfbnl7tGjjyYo1cxWDyMy7MzUKCrbh/OoTH4bUsL0FGN6hksFWuyLYnUY2SqCqZUZ
IBaH7jUambcSepqXxzambLlAJulHn+qzt/rhNohpdgF1uvvsUbuy0ZBgyicANfvgyJfHLGREgeTZ
9ISk2mwBYg75tdd9V6rF032+VkWdI1eQ9eDUXsrhdR8Wd6hK6OxCxtRSN5lDkOwXAyxmQ2vjRaRc
06F9EObIH85rBk4ta7u9EgUQzJtpQEjFSC0tz2nKetCcMO5TEN4FMhZxgFL5+IAxpy9LKqQBEISu
3r7QW/r7oOh3Rh22y2l0zcwhDxyVWOMCckehzv+eKsarmocDxSpjhevUpWujGzXojEhe/j3o7fDP
Z/BP/vmsSghwU3k7kzzJHBOBMCNI1MjPab0cxget6Ovl30vpUfcz6+/13ydBolOzVoKUjOIVdVzT
h7J4dkTJYbTy9O9N1illoahqP59VBKkV3Vz8PSBlQvrYSFKFVC3Z5BHS7c4k5dan0PShXoEGa9d/
D5QvuYNLHV+rjV+GrblSs7QDmdiT95KlVVPd2c3+HgqNZ9QTz/J7tXiCa1mTrcK7gWpr1zVqb/86
bJUOZ2Sa07k+Huxf7yvNR149HnsyBpX6PLAE9CRaQsRuFVxsbdJHK11N2w88hI+iQG/sDmGG0p36
9tXdh3Sh3+/RWinD5XQ2mcAz1M2r1HWrJ3L5QAhBdSCDEf5A04Dc+YpYXydJbSOXOd1yh+GckCYy
U48yWr2aLcS1O5KUceE/NGnYIuY+uoOyfnlW+RI9V/XHuJNyqtP+Ajwigrk9NNu7DFw/RAQWYoIW
LTNTqv04ieJlqNT/fPb3Xji+9/cMQNauznVowiA7P9A7cXOdO9Fqihqg4DVZvAzQ2sSd1Pe/lyo6
tWRIFOVdz2Cq/H3697J5Pg2/feyHqRo5ufbSdl2iaY4egPwDw9u5xUvvF6GMQoVSa7RmGkuuTMPu
Ehb5pgvheqnZuVH7+1ZWTVxqPYILO+2swJRmp2rW/CbZ4/791CVnSQiCNkfmZM9qhKLMBABLDr6s
kOXKN1sYLs9mcqR4a+3pD0LjIbWml/ge1ky6o0hSGiUOrnxA/UfeTapa3v3jGVKHlVFWdqUEtT2L
e+0QxF2/7J7999+rYYBRi9liwBoxP6jmmG+qIJgc5TJn2iSauTCjUvL0UkfpBsbRumLvCoPquft7
UCF6I+Rt1IvhASUnAWROui49PsznZ6bWMV/nFYZB6GgvXXKRXPOC2VAcZ32HOJo6qTaUtCrfKNG3
ru7K/TKhaLlbzeSP9p5NrBhqw+U56hZhn550vOgFkQPT7lHavsyS/P0OuuYQPwdljTrUAyxsOx2C
a/sK5xjsCp7SJHBN6olSX+/1RZ4E9V+1M3GVW8lTe2XK7ESyDdmCp13DED/H1MUZniC68x493X4g
t2HqVegqk+cdMFsfk8LC73z0XkhxIidNjdKrlWG6juB5moU+oyoCnOWYff2OlLPb5tlso6JhDeTi
rnnsvkPMsQ/cD+SD3q61aTn/35Xnv/27pL/3k48S+PX/Dxr+kiHLFHH+fwn5H5vs6//49eMz+67/
LzX///rtPyT9df0/CG2N5dolVUEtUUdS/x+S/nzCVFU4ERkxRaei7n9J+ivGfyimohozQ6aONFJB
fFT/Q9J//EjVDAkNCmqXm5R7/p9I+rOo/ndJ/6luIDCsSBR1VIkpzf5bjYl6BBckVH61l7Kd2DPh
Hs+uWNvb67UWh1hMBaFZr3S+VTG1Q7e19lNb3hFbc3WBAJ+AtskfTCxHseqPkqg+fLDrPPPwy0Tn
6vZvYgGRsz5ap3WOhnc+6zaKNV7kT+b5HPSDjQduN+Llfug2TtARVTkXtrf9nVkUzhNPGxig28wD
B9qhrQsk4EXofpxLcRzsiYjFF7uqgDQsQnv/sZ9y/e62EaZDTErsE+vtfdlwmOtdfPx2zmIjFPGx
2fTiDD7JUqyXzZFAi1matd4S/uBerk+741QEszls46wbzmw4ExdBpfnD4mgfutiDWRTLmX3u55JI
PLsW1/2Zp3d7eV7PuBkOs6Y8tXXcbn9kcbtwtaIT3sH3/VJ8mQt0Is7GfrhBiyrO6VL2Q8uCKCEQ
9xVzYr3ivD7616nYv9n789ruhbURb6k4f8Dk4koj63yeCXuLOyzONJC9XaL1zkcucTJx3e7860xs
6T6sbf6uX65kleN31/c50Xy+CADbyVah2EnORHxxDMVaY99yw+6Z1LE4UlpH8PPzF/glfuGG4jAT
HLVzU7H9Wp/d7Xa5PVKvnr/51vWPV7rkmov1FhSEyPzc22IFi57zhpgXBCVwu5/jo6qK2VH2J0sK
J+y53pvkGdfqrM9rNLS2kiz6bTGPnrhAlrYLEPG4oFn/mj+XAQeFxe6ggGnN3Fxw+/518HPRWMvz
suSqI+sYip/DII5feNUOtCy0Jp2XWy71o7NxTHF6WJzE4rqc3HlQjMdwBrvBI7VqtKkblBPt4EkA
THx+N9YHtN8H3U89qIvmS9+UIkeOZYoAzjy3IHF6tSt9m35g51a0Rab3r21m4ujdXo7qDeLpFC4x
dhv2NMBq54f9zR5sZDhp590NGo/VCVqwpqd2YD/EZkdER2TWYnM6lpb/sgAZbVpX86t57N09wzd3
MyeyAVZZhANWaARdDL7vAt1xQ4dy4i7IXDEeNV4jW+TMrJlzHN84ej6AVy9fv+aBH/H9n9xCxN8+
oiQoDgnDl0Hhpf7MQtLKji0C4h+Bq+zitXFBye+BGPX7MRaFX4ujYfmhEEQERW351O8TFngj8WSt
sFLrcHiKH1xujvdD2tbmq4Ogg6ZifY7Fwd96L8HCwUT/IMRi2dev43acGKT3xXiJXCsuuojsn9o+
vYSvWZySbk5o4ti6xVxuKdbjkFtvGZBMKm9inVaxuI5NUovQORjWzeCCbt6O9j4eECS1EV3l9rbL
NcP6cIDMIdYsbhMxPtPsw52LuoBJtXY/xHjHkx9+eLHjemgl077d7lbo7MiKiAOJcbHLxAllZue5
nFoBvYEyMT/aja3/j1vvxOElvE/KD1mZVVmr0+0wjpfs75cHfiJS6xRa77JViR1MNeY92FGxeYpA
rGobZK3jodFvxd7lITrrE9ykj6yIlYmAiLydfFGLCRDpi+iVlXB3NMP2nLB40Sad2PKvtZ2Kg1Vi
A1pGQAdcMlBey+itOykO7fkFDZeVnDZgTp+3tB6QQqu1DbG7v+frYf7Yos/B+qWwUOiCFaFmqR0H
Hh1b21jQdHVqBR5LFBQoi+H7ED9T76RxOo3BLi+mTuVk4l31+ID/TpXwYuu4M/gCcmTitKGJTcZR
TMtcJvbv74oYt3U5nUKOyB2NTTj2AYPDgvhvmyK0UrcQuUuI0SbdbE3tBVLV1sVZ/bA6UetAiLff
5bfFLA/EiYCl+JJ5+zRYqydnnNio6rGioeJovRF8FbfWRtWRhlet22Xl/XBrO2e8UqeyEuvDWr5Z
wmrF5uSJz9Ca706nRSQ6RxOfHF5cqKjBDRIkdyJnTnja+q6d72Xl2tfld8GZGvENLsGNxO8SpRve
ACrJ0sNOlLM1JXSAKiJf8TTvo/8AH7AI1iyJnm6z2Vm/H493BPfb+VshLpv3Xnxvbk/R2I39ufj9
XY6rMuAbVpLv71a8zfetfZJcAgBsnKVjT/zxVmNa6httDHF52yPbQJhKEooNu8V5L94zL3OgTnZX
1QEuw2g3xTsq7jbQZf4aW7f48cAg5GapGOuwtZGfFtZKbDbLhbMSP44zt06bp/XJjqj+3dNb66qL
hboIbQa19ftpvZxviotyBfOGTRscpntq7c285VOApXTUO7KiQia/nYiP/Z1lQrIq+xcekK3wdiJ+
WSmmYrn+zaz97/Jjv1wv3fP1ul8shGPt54X1vb2L9Tdtvw+44/P5I2AD/VXE72LxcGKuA0VOq6Eq
wLx4nxyrm3R9UD9uKpKfuwnuXCT7bPFiJhfbajnzHut8W3nJJ4nxtT4nXQuXZPA6r5y5BNGVVelS
AvyCdMevsk6u3Q8+7qU/95cc1emrdu7W8VaB/ZU43x/gV8U3NTEwkgrspnk/D9jEiKKClL9W++lP
5xG48sw5woV37nZTiHeD2fuDWjF/4ziniLaFh2QNFno2wgotYxx5nxhhjJ9verawMQw2dzqvcCDu
iPf5B/WXeHtuZ9apFcvfRqxD++n1disWp9XKGcTtJVaLveUdnMXbKhLLuX2xHMdjhqys3WIzt5dc
N8vz9z5lwALIFtJ85jPIsKnoNoiqzLvSKewrNVJZh2n60RiEMCZyh1kzXtuS3pp//5t1/c9iVP9e
fEqV/oqj/qtE2VQdLdXpVMYkppD2VNYwiv+9+BSSA4+o0UPsR2ktK/ad1Puyn8BK+8ij07TANEkO
mTtzh2PjgIhlLMGbsdWVciX3nSBYZJv7YWn61IrK+jnynWzN48o7LgHwEoUbeGRBmNEUDmTMt/Zl
3Lgjm9JO84rZvnx946jbzUIVrYMMz63bFi77yAfP54EL8lq07stirY8dEuJU4FtOh9WsdEjRuAr7
kOTcnZcfz4vjtnPHXSM+aOTf5qNN0Dhfo1EzLrFPgTt+SHbqWVn03mtFtVMb0rbf2bS+1zq63bkz
TAnpt7OvuaMvr5TPoqPF+dixGyDpianNZsAyyl72EwsssvW4xW9/tl/u9uobFtlScTyOJhQ4URYl
jLnt1XWXa3e9Xm/97ToX7viwZrdlpXEGTrh02T/p8nQBupK72W6/tleDn2LCYCdiYdbCE2K7dkvB
Z6Fw/e1o3FCSyDp+uWfKdPG9r97ZXrfb4/nIfuwevS3n4aTugQc2Rt8/fH2xjeXCZl+q1/72OsyP
16PLUj5Z1mSl5/3BcGYrZGwZk5ZJa4zuScPfVcEuzFwsRC9wQZTvST58IOz9olYLm5nPBsbfz2m3
5ZQHTuKv1/gLPras7x59cRMO9sdKbN0Vd++ebXfr++NmdOD/HR9THsNn/CI25p+hsgXQjML7x3l9
PjP8MU2U9QujAjoSwpMWgOtrMB98+FEug8T2IhtrRnGKS3uQbTqlZvf96HZvNlwABUPsa/11JcXy
+WhBvtglYBc4wwnzKrDe3n5Lt9u1e5fdu2cwQERkMiYW5QFWk+8R2WI91tE+3uamSBbmieydF4nP
Xrxf2EEW6FR8GLVNXH/+0Yg9TtkvIjfCed84C+ewWaDMwz907n3YwFbkZN4vETV8M5BeduajzGX1
1wKwDzvmxfyoLvflcJy6yrthyat4zqLs1la70WlntH/Ew/a3LlZ469Hi7sP144WPLAeTLHG3h26O
MYn5QB4Pu+OQuGSRLTZk0AMYVB5xpq8XhohVu5SvYTr8jOazZquqp/jju9jdEB8/n+I2taaO7tyi
XiAOo49f9X8Ox5RJtGXwnrdb98vHDMQ1QfWIK8NGtq5XmblwPNbCvdKYB/yz4+j4YgkxCXAily67
65YiOYIx6X+56y0WtCzWzIEPnLfr18E7lhaHXR+/lqn4xlVzcbV85hQTDS+KUx9pDeeDQcv9YVV6
B/GDi4Tzt+jfUeS3jlzEy+Yir8yeNYL5XK0bi9F4mJ+vazY1psrocx3GezpsObfrumyFy3FQYlPj
cW4PHHU0fA6R9cUs/8LNPbvns8tk948HsZg7O991j1/X7Yc9OmbH7fH6waRfMwN5HzeBP5YJF6P+
S7XxnGdM8Ot2HN8HrB5vw125NF5p0TPe9hhZD3tsSqQm/8znKxJmOA+u7/+sXdfGjcah5JJKbnuc
+N2c00RMGXf0hWvxdcDZOPgefeR/XfkZ6w5T7HJgkCCZJlT7yGvQy3QQi4ZP2+D+j93GtrjiTlky
xTXD7x+/7R+ji2qD/nZ35mXmvMTUOhHg/fsM99bCQ/5q74zFsb/HXw5cFI49gy9yf+D8Yooi4LF+
+o2zJJY99jl+kCUv83ERB5Jo37zAjuzITc7VCMZBZtGCBvKV4v/l6wlgEJbahlSmAFlzVWO30UR8
rYFfytYD+x2p4xM6UjJyXvom5CvJ3dITFDIAFpKxFuk7ZnnwbXwjrvrJUsGGFFvdoZgbbw0UOrLL
AnCfvm/OZCsO1VI/wN0SZ//r+EW3jb033q23onoOptvF8xkRx3Hp3RFpuIWL3cnLxOXTG/3Mm8P+
X4iFIw4eLe/zHW/nrQqxYiYcDofT6XS7eKuVx3MM+tEjO/g/Oy+xx+/6u4OHc7Vb3XiCn+JiL2A2
THAtBce47Rggo3N14HLG2cr89d6czYCh4QkOdjjSwSzuU8unaX/ozKnFADt5G+sNf9fD3T3++KMj
yC9XmxX/wyuTMXk8i0u8CN/zfM8f3STHixmevHE4rBzPu2yw/73VwvpcXRarIxewW3nez8qhXZzT
+9ubszpdnMXqIC4rnm4ui90FtJygOXhnYnk0imDjx8R1DpwDhy1ysEiJw1if2LsHxsnK2cyX9oYn
v9Zqs8FgWq0OmVj8Ohvcj8v7g70DRQFMUtveX/iCdTo588vF+VxYq09TeIKnm3fH2vAd1uOd4zmC
80+8eLfRzpP96bTCYdus8Hm8jdg4l0/r5DmrXWO/HGdwLquFs7kIsbHmMs0hW++Dc1p5O2dCQ4vV
ZiiR1LTuOwIctI/JoT83m87BReEfD5eEa+cda4dPPf7mhOcC61sYt4xZvsNtG2gSr1mN5g9uJscc
fzaOK3O8M34d3OJdtTl1jsGNOpcxAICxdMBv2gEtYyepxOLCEV0+uixal1+dWJ/pf3wTg2ve8f6K
8108XtKtpDTnUwvf+sVQw/nyRut3lQnBz52VN1qq7AE3hm5qMWWZ8463uf1wC4RJxA2FekYHQD/r
hYXc4hkxYH4IPhAnYB5x+tX7IrN+MVCX+/l+M97RJ+4Hl4E0IE35ELsL47kgJoSn+Unn7m4/nM0f
bbAjIR1m/u2g0XUbiOeW83ToyYz2+FzgxNIMjVvanXXate54awdy9liOkj/lhvBbbxMWpoRNsGOz
SOxxFYrc02630x1WKedtsX93uBFa/MLxVYtXTLsF14sdOcMMWeGKXt7HRerk4Mm/vc0Xzu4kBJ7y
hbG/242rLSKL1t0pvf+k7jx2JGfSLPsq/QIsUIvlOIXrCI/wcA+xIUJSa9Ionr4P/8YMuhfdQC8H
icqszIpyQRrNPnXPfT2xQpPg4F9D9wkK+IaLeVoLU1zTOPj23RtrdcsjuIad/vo/kukqm/1DSoDg
Hy77/ePL/pll43MH/O9njoBo88ileA54uPzLM8vkXWGx84nfWy4Bt4CLyGq7cW23h/fbQ+YdWJvX
1/fgpG7Yd17XH2TkiweqIovh/83N5/qT+r/mx2ce9v3r5zvXcfvqvxbu72/mWu7pG6SzCxr47BP4
eK7PM/x+Ox2IYd7f1SDk/cLN4VZ5CqkRC53YPRj3teMuZqAW+FhuAM9ALI/e2RG5tiy3gZCGT15v
Pt/7jc+fD581CSYE8/szt4+bz4oNN1xptK4uH5w6DWfqdrvlzNveIr7U5wFR9Wa9eSyQyqXishZC
njmGuaJQi3frEs5ctkheY7t9PTzMx901CSL303APDHTugL+R4x4YQPOZZsf5SDM3xn3As4aztDiM
/W4yA1y5pD8FHeIGogaVEWBSDBVvhpf+Gfcu9gGVpdtu+ArTp+Z+sp9R/eNXseeLDR7knCLZXDDJ
3KzXBt8B79ZdsJDdQOgJcNN6IR0+SX/xrv/MXsp7eayP5TFh0epeeeQ55Dla+OkbtiFkgTGVyHHN
pnmI1B2zCi7lls93fkk80rPHx2DQih9Y98rqMfJ268eztja3ioIhT+CJdc73fpo3h8g9fL6vrxGR
msYbMjCXrP1OX8DaeD8cpI/KTXzAtZhhVIK5fSyfTptvm2/7uW1ZrNstW81arRm865N39HhJwS55
+HvSz5RXgF6sxf6nmE37jxHhzVtOsnpktIk/nBMV6zVDCb6IZUiNeE+LxJX49okOhLZ5E5SA76NL
ZPxnUTqpeUv3nX1wLWuU+/BJPtDgOAgql2+VP2764GMJKGCOa+7bejRFbPfn7oxudC1qD1Y3VbBb
epCPTNH4MVXAv9rNP+qt5Pn89f5weWBj6j1P8ubdkYER2pe3dts9poeY5x/984aCQ3vDmYxP8luQ
oW5liiSHpt3i+wu2QAxejlvNgRUW/IE/99YKAjdu5Cd31WPmZVd5k/v1E6PvvOMfWo/t+rOxj1D6
wko87+Qdb5k8tmf8qrzE665w6XjgahYPe81631sW/okQMKD4pO2r3VtDFWek7rZelZo7QDZKmqlv
Q7cNQq70ztr/7P6AT2yugD03P/e/3Y0N4an2DG4614JtifemHfTGbMuJX0c4PaQaMm+Zbq6UxR94
B35p+2430tD5uyZeepQ3/Vbd9ed5h02bs3e8hj0CZel+XUWERx6sATK/tfYqdtk5DqRn+0Kx85H4
C7eV5kmnEDB+dj7zQPvmTG/8rcejzO0DZ3+lELBeGN5spMG1693DTN0D6f+uf24fGA/nStzx/r3X
L6nGKjNIOlk3sxuTgt0ZsuIr0Xt5JDT/eTvCA90ceOAJ4EG2UfheUzS2dACdPoHbG4G5tPkgTn9E
7Oiz9P+OLK2zfPDkZ+vFu9Lx2Nru27h5+hloUKz1o7UJNvLI/AjvfufdN93uj2IjSNVD7TU76q8H
85ZCGgSa4pIHnmhW2TxmXD0+ecvyruhZcTnXF7v+HH9+/ngxpLqbP9pbm58j/TdW7/lu7OPt05/j
8VyuPxzxJtzhtbaHDoYP8R8fhhvuR0f9vLwjp5BTV3m3fctjRmPfn2j9xXvlZxo2xktXecVX9Oqc
0hMpbIZi5s24Rq8NLMUZmvWmmLlC3Wcae8ZLcdfPDv22nfzsvIg3UZFzhme13RhXnfyTIBi3q8hX
aH1HCGK8mg5BekTT6uyqwAzagEeLFuFwTDzKYifLAzW23dFI9EJWB2vRlTwuFgtTuxheH3BBdvG2
DzAcphOpbqOHgT3Swtdr3ksMOUv7f2pX/yub+3Py33jY/5cm+UuFuUXx/0GL3PgfXe7d37JvP/N/
+z9/bfL9Wf7b8289fOXJ939ulK+v8B8tctX6l25quoKzvGxYimr/P9d7Rf+Xrsqy4zD+pKuqbWBt
Dy3tH9d75V+QZwz61Yom6/xOX/v/tsj/paowuWiRG44hO6r1v3K9t2R7bYH/58KjArOJjyArhgns
wNSs/1p4xE1YmBqKmdJUwaojs6xEcskcMsFMtUZUcx06FPSrRTLe2yJanoa4OBZ4S99VJbPPlkXZ
JUwEj26Ih0onqXdLj/FNGMN9Mmqs8Gh6zSdc3hCv76sFCZAxvzHsPHqOISjxaHl0Z9hP25uoFl0G
rb8qJu8fCowBrWpRmOdcfrrVc8rW6uoeD2rhM/xMcXn964gJPaM/ybD/568ycNVNDgPRBcFde4g2
n5oqXzCHbG9qe5/GkUx1rLPXD8wDOOoMADlyMcO/gobfyOkP3w/GhWXup9rJL2Ag7zBcZrdzhgHy
b721s4VUxJmQ9pj4OCydhXNjzcxjnelIGSDuR1l6WD0ZQMUVcF+6Kd3ikJMrjstktLW1FHC9ShgY
ubkctNlIjv/8JplLFyDCU/B0S4D71uMjBuLRoZYxj3L6xvGTcgSfj7nQPsyLR1VRFebei+cinZZ7
aR3qOMUwbcmetRYIkADkq8QcdwrqLhGno8cw/jPYwhlZTGqf2hTz47q1hoMZZkEG9vXQqhWnooqC
MQplgNICP/RU4GeBkC63tNTX8YZzNT01XSmZwInbDjO5E5PPHXabkFRpOdRwvXE0G4W3MKRnOJay
z+oWcOYMCavHbdEzqIMj7cVmIy8qfeVC6sdQKH7R5Bz8lf7Ro9FFpAn6W+7790bLPo2G7yES/auy
LN9K8hZYFdy+dhCTO/y1BjpioWbXtq1JGYxa8WZL64DbmWBOp/65QCZ1rAya3xXcTBYrhRuJfTMu
ZS+zzdwfJEKSGhiBWyAuxtJw3ldwQs7YTmHwAh5mnlEOZrGBAr1meEEwX5tYcC6U9WYMuGpv4gkQ
YhtrPpSUhxCXxI3MpG3YOY9nGgtRiruIw2tYytXQtQJfixRiCGaXuDIJuOOdRjTKizH+rTOY9dR2
7RGgAPZIdnPpVecXcM5RAylaheq9jAqG0Ofw28ZAAHd1HiUm6mqdiHqKkud0LFhbdNod4z438fPS
v+XJlJ7E3O/ngTHdFJdZzxEYy5ljQpva0aV9jRg6lTAP5lyLrWK3mF94Rm6HKJV2k13D4i9XiUpt
RquJyCMjbJdqHhn9tE0MV7AmqmBhWLow96Yp3fGrn/fZ5OwrHH7Q74OXDSPtpY3yTdiAj82RpZip
/uOkVCpYYUmpEvhnKV9jaVTyG6A2swaQWsJmC7uV8LvpFvKQuEFWIUYPwLH5NEDPCTqp+FCF8Vio
NUdy8WGFY33suiTZdcWADbZj45S5NBXIZAV/cBPaJyPyg3WaZCxjdBxU3TDP/5YCI73CikGH2Wj0
M6CeIpwZBTFoN3GXT3A5mWfbW0o2HIV9x9NDAvYKcrhFWBqARN1i+4FToXSOt1Nqp36PNmdTz81M
hcu82Uu81RqkWxn+WEEmJelxhNm0+gVOno2c51jrWDilEw5cLM+sHU+dlDDHoiIhMhfnK+OZhUMN
QMQYsWCxf8ZR3+JfvpeUGnPRzvpQmLiFu4TmPneGqzMvAwIfBa/ucXFbJYMVOLRbrM+WDZ47vmiy
S8p+f0r43JIelYGJsYlcwQviP6W24NTVJu9sjpOC/RHOpL3iIFFIxJsaWQ+iQs6HMBfSC1RlbVQz
rI0L+gMRTpSpg7dVTzkAT6l9bq7unSESLBlQSz9pgGtjuPowA0xJ/WPPYCyKEWGQ4ViqtyBF59Hx
TL2xDrIeBT3YjgXCBP+cFwxmdUt2mzLlHk2FtdNlRg3zJHmVo3aHhokId7RwbCR90LC0x3CgjHyM
R/aLDHMvZPbR13oVfxsbYRt6DTTSR3u2X9BtDBtUGA8Ms/EhJMGzXIcfAg8V1+7nPIAwTLrdiWdH
MqzActqHZehfJ51h/zZNyXeLQbiR2eHI3SqnITv02sCwQYZSvluseyz056pwaDTl47XX7d98ZKmr
qBLwLkouMlB7r1HQ3QJ5cpkFvkXJomxrO/nDnPFjqZAy9jnd2l53PoDsDEHomBi7L2/Okv9YeRJu
U+kgl6FDJwPYzrCJhwE5g4WtilpSbEkRvOiJyaiSU1+0sqeRcgZ/DpvWnl51HGB4KuOHJCwem6p5
AQS4yYz0Xg9spFj3AGRFCzX4SpiWoJVjGsWqTQrHvHSTqLtWEkzRdYQAua4dx3hONqJVyA4snIUX
c4/w3+NYMuGiNzKgBWYF6vke6/01m/SLpIcvALL4R6Xv3ITzhWO3exypDaTT6l9kwzhy2jSHQ66p
yFGkU5LquRdi0B1WqrK1BfhRLKL9aEQXYQ88IZN1LkPkGFani702lsMRYfcJ0ZOXDwWJy6jHfpbG
PIwwtdJ6NYtY8IdAZ4m+gwmjfAZAeyxVwG0CrXBZ9/IuDMN4J2UCfICFYGUps8fByV56uQIqKlTG
uHiGFwUBqYkTY2CbiziJXMa2E7JQUuhBrgBkcGa8xbshYXYDhuLeWX4wsRp9R+AWZ8qIZcXQon1D
pHmYTAw1sfRoOKI3NrsGSNX+D85LoOP8dexUs2O5QhYeEIrGCTs0rNMGclP6GHcSveJZa/wmrEjE
LUlFy5afpGQhToNPvGsE7gOqHjSJAmQJqTo5eX9P2v4dwymG6NvlCSC7veliMexK8aaAytw7IT2/
qJBs6v492lXjhqpg9tk6Y3wRBoMHQGWOaZzu6JOjtQ8EPuQSKwyQz78ZNik+0jbsuZRx3YuGaeMs
Tw1HgZcN/eNUNt1zbYDq1war2QIh5lOkjluNFUPO1XBKpGKANgqITIXlBF3jZViEcgsb51OzwOkX
c/ekg5aMavxWsTsFuwXve7VsVM3C2MsqfpWo5/djrAgkTnDiOX0v0YxCHUmoW2qMD8qCIuyCc7qh
AslLc9QJHbegsFqQ+tZPBL8LH6CD1cnToY+Tk+7MEYxn46m06nHrmDHFiwyhqCO/FFJvbpisj5h8
7x4XVheSDMxT9R+bQOMxWiBOKfpvum4EYdqJvUg/h2zWTlMb/xZmkNuzeSaG3FmNjXAkrUtXVztG
1EYm9KSqRPIY0TVJVXGItRHGjFk9ljET0mH9oBE1PErE6BvDhmGQKNmZAL4Wsr3PL0KBlzG0ZLao
f46FZt0lOJlV3hHZsdY8szPpgsILjz7jPh13lkiYPEGPSfCLEtLolYMGGtLNzdEOFKOD76rUSiAI
+LXeGL0R7mywUqEJOwjQIg7+od8K5n70QT/K3XzXF8JyxOguO5ZAuCYpPg6IEGPLVAnkWr5KiOHA
39aM0VY6Xa2l6nfpz7AQ58eFmYNwUBjBaqE+RLFQt3mnok0tbxa1qCgHbtaNJQOP5hnn2v5BjqgW
9Wy1iTFx1sM7HXs66HYPZTNKb63VwlSFu5tqJ8b3hdcWglqSpD3UkFwuo/TQJOckjNHnZyP8lq5m
vsUc3XCmPFAnHfXBEIdp/Sms04S9jngC99YKH4+NZAjWjdOCt0u70qtl7SAvMTVzeNGR4zQvPfip
PJ6vRYlOc26s4hzZyLlrYz+YrF+tqyCsGs+ZSNghYKjOqR75TfHbA9Xg3EH/nunK08IIt6qrW6uL
f1RORNxE+IIUghiq38eG8lUnggkbEzfPDM0eLAIGnut58i1bZw4neUDkpLnQcugkAs3baMADQPaO
2CQhU85GZSXoWjwJGZVaw2FIY+7ojuICe9IaJV4BDW9Nm+DDJQYqaMx07xQn9hxcC0Bio7wZlgwx
F7Zb4FJFtmuhvCOG1Oz8Wii56YFiY3FOoGcW6lkj4KBncDYv0xhtJWfasX9PgR7PAHjKuTuoFJzC
9E/pIroj4Yh9gJxxOTuDsSSBVqUgPdl2KdWvyHg0JDjyESK8bU72Ic0hJyD2DBuI3F7SlPJudJKf
paC8NmpF0CCDZ7ZJ1zEI1bIgtFQqQsd5KjFTjsyDpJfzQaqVY89HQs/ZVbhsYqmjTNUOa1s3kdXU
l7PwqZPrEqgj8+Eiea7NBfC31D6qs/QGy7fxVXOY0furDBEo1XM3ziMt09nY1ZNyCCvQrYmsfGjS
9FWl4jvCWRoD0iz1q4zEMOGiaJFDSahu99aIHgPU8Bf+phUu3mVSsc3ATqgnvKyTZ5nz1neUIG5w
AXIynQlj6BGuIZLfWJW3gC+YS8ZvyJ+1Emo+10XtEC5KgMExQbaFx3ZEVFMlw643hz+rNOlB5zlN
XGcUOyAUgPBHSwqwvXjEuYcGULaw28r2jV0Bfg44TFEM8WYIsb1NG/yMJiMnAqvrB7MAiSwtpoTU
pd1VjqXvqwhEg4ph48JBOzgqo8Fkwd2MGfOiKdhCG5cpR/jX2+NdA1TmFqjmsEkZwRE9Yub4NO9g
7JNPmiyKKIIDjmwJUG1zHS3509KLadfrc/TkdMTlSUQjWkmqk8n9ihH8lRn4xcGoIZEIhvQzmZti
p4DrGgIrkf1lKUW+aBRvoaMWp/ikMD1ROMapVzA9NmwSVpvd0s0ayS2l8DhIauQtVvzbJma3m21m
j+WeyISTaqPhQ8mFwzsi7QitpwYqapd+IRrDe0bTmHCdjJ3qkPxMFaGcFaEj7QRGxXaVB3OTo4W1
odssgFB0nSCN+fwV9YZEirFhvWGlqOFXWpJrwJGF6pnAE6+HhHGFEojcJOKfVtKekqIFP5BXXVCG
0TlikR8saMUYHdSuPPJZDQOyn6JdrOUJtjFF8KV5xla9AobYdmPQFfodO/EZ+w+ZCXaWgFzZw1aS
BqTGttG48E9OsazyWEY654zSnPRlcaFR9tuq6pDzZMtzn3a93+qvdiV9y6X0o46nSC5QIJdYvs1K
c0hnIKUZyYFpToC/KMoRvyhsMnHkd1kEYDvJPhaUhgF4Eiq3002CdsLQe115FHWtAsGWU+1zQ4rc
pFWudjFcwE5EPtUMhnVM/lnrPowMNFGhw00wKdWwR/MwrzFtmi27ENkhZBr5a5yAj8yW7WFrXJxS
p9uGUcSAfyh/2t1DotwWOQeHWX1ldUdZSV0eM3R2iOXgFmQ9BBEpKzYC/OXO1LBaUxj/V2RQTJUG
oMfqp4eSyUAwakRzbaNup4V0vsAicysYfouiwcU7/Be/6HQ3aEYgQHHCai76g1QxgCU+eXwb1y6d
8SQqGCpp8dUs9avSaviem9MXKi80XCfMhWpIbPKbvUg3UTbM0JqJhtxc+hgphLAWKEZjyLNHxszk
Sa9bnkOxytF0fFINvPTq5kORuUiNI7Z1IZadpGONjq3VBnxxtZXhyTmm5OlLSwyNaeQ2dxZAwGPW
epjCu4Wt7WwoZpw0sT8YbxWWiBECSUwuOumsjuYbwP0Q287u1wQpeEiRii2KuMxm8lNx0HpicWw/
t4vIdzqZzV4d8ILu3oayY1K8aACAA9kZ+hDBpQAHj+wX9Og4BLb9buc1k4DQngCCSpt2KBZvURfh
p/NUH1AubyBL6y7iWrMqblScOPFxXpnNBRV3PgZmZ1HOat+FpJylab2NLVvTYICarwsFzV5IBLmI
7quEqwWl04GVYWNn1WgMW9uSjXn2R6xpyzHHXBSwWbLTUvMhrjmTapkYwVbNOOiqUXAshAV3Szuq
XOjJmt5mVWKycgBqI8Y8wLfmDidjdicrDl0Mvnd5HwdyzPYafoIXIq5sYWSDj6NZL+mjW5+gywHU
7Nfcop12ZVjx8vINj9XAnoV17nsgqb1e+rLxZFioVETv2yblrWU2Q6AP+s7kiNh3I2eOndOkGugE
Tk9pgdmDCYhpY+bDPRnSb0sJ/1B5F245xOSL/O6yFWBE0z0p9D1zkYW+DikU6OwmHgF+FzGFMsCp
tFAKhCqZOgaV1AA5aGa3eu4B73MmlIo/ZsdCZ5+xlG5x0wzdCW5rG3hC1Zby6K/TA6FImAog00WR
y/RoUqhepOUviSb9Dl1Bx8SuQe+ix/bHbt7OBnlRtaRfhpTjqpUAzqAuNi/y25CHn2ohkIt2V5Eu
xPA178SFsZTivapp1zRFaFGdLVkwQ363x+mvG3T09h3v3c/Z4E6yhqwXWWsFaQI7KWPw5gGJkBgF
hVNtOkuDDKQzZkecIxL/DmcOqw1Gg4DWbvLYn0ETs3nhEDAUu4JU3pUKR+IWgQB0puEh0aoikCvR
7yicrAZaxjnFzgZnBxmaI55NtkkBWmSlm8eW4EDngVTMZyUzKFenTrUTSwFpoXJV2E9WwoMg9JXb
uy7n1m1HRYJHFmIA3h8zCdPYYiDAw/O0hale4bkCHIvLp9UiGHocFZT5RwOXBTbDHvfKd9akgGvM
gtHOcr7mc4vTbKtam177BNnUenmOO2iVtH+aM8g+2E0WkbJVCrw9Ma3S3UShfckPh6Z8LbuJOtSk
PMwdsXs7MRcdgfmpnO5gZ7uRXSFPUCQX1X6ykmqX1qdO7hn4bw3nmRKM5xRK5ztD5bhCR1uwYuYm
hlWSiNm3SaePHpvoIKO/2kpfsYaniWeAR9WHxHEHSazekz9GRD2jGNqAFWRsm9coUlufgi7tXjZn
KcRAViSDugtJpzaV+jTWOH/h52B7sFkVCzps0/QQdO06iFMiqMTQKGZjLXeseqzQJA111zC9yVFt
wNWcflSOP750nRvNUQUoQwGBfUwi6zOzMt+IMmb0r2OzE2c5zN5js9MDCOe/Sd2R/I4Ya+d27mOc
exaLWW31sZIptDeg42LJnSPQBVVnPstm2gYJnH5Xt9M9VQkL0lbpWbq+HsgoZWKNFWFdCtJQoPPZ
H+cBwzgxp0KdMr0CUhkv3imdqJaDEMHCbyLsj7qTlTLQoaDCh7YMYUxMr+mExxHRneFLHWEVRwPQ
mkw7tBWVpLiqHu2WjNGMXeo7wwPYXzR0GeTI3NInP2Sf7LL8T4hJ89paSFu9IxW1NQgQEueIJJcr
SaulmIjRqVsbKYB0HcgdRgiywtgMSbP0LFRrW+QtjEkHWpxlZNssXl4TKZEvin3Txor8tRmuCU+M
1VpgXtsQccAMwr8aIVTwBD5HlkKMkPFAQ5OL9pLcZXt1YfVHC5mUZh5s/KhPg0nBwxiutaKeWsUE
hUOHxJrnSzrEJ30aTwUsFkh2LQW9pBh2Sn+wG3VZ1eMhCce7U0yQuzQtDwAEexQNx5T+zLLLxsw3
anLDELCYKQAESWF/EINU+JaUwAZpj2OefxpLfu3WZl3ZQQRKZYviVUVs0+Z15pdZTgA6XtMqG2FY
L1g6ZMa2sBOccnqigSisSZHA3s/Ki24wsZVTuIXPGx+6McOCLYteu06i5YRTAxUgh9lFqx/9gQgP
YhSbZ6Kd+nQO5i52jVCDPp7NlB3b5tmB549jHksz7lQs08h89dovY016bBqMJGAGbBLdjm5ZaO7E
bCvvc3SWYxtk62yibE8pZ/ESp6izQRr3y0s3PesmJV/AcPcGR1hgUucKEvimpTjnRol9wfLhiSZC
hfGMweQfzzfCFOkJcidALjzMFqwfAKGTdUlcJDk1/X4l6RpsJwEouEfnigflnXKQprCeQ126x1bL
k7rED13UbpWhTnYWJhuDIZd70+o4gPJ969ALmcpt3bZ+njZkjwNbaZuqHEqpymPRBpE1IPMkrG4F
cl8S403VOZ91FM1Uw+y3ESqLNoO/kRtz29r5VzXlF0NrgUpLAmCCAKWT9e0WMNVSUk+SW3HFOOC3
ounrmUN8iyMtu1HHKLdRzMUazY9pZZDjNUKEwaOOsxoOckoaHtkJ0GHwCPIhwYiEGvVDwAV6quVe
n4cgzdjBJ+wA4kyV3bTvvha4D9CeLcr4aU4yg+Ykqxk5YdirtmFO6TjTY5X7a7aYFTknDQLEGUrr
QQMzAlSPJ8qcCPeqbzV7msNiT5OZHlijKn6ma8/AGJwHjHy+p2a8AJq7LI2FtXhruCGdCXBpaenX
AAGVfDyFqv0glTSHLUoV/OY2GA3BxKL/6FDy3MqTccdRmi4Yu0BffohJ/VY11aAjIaDzAEYD9v54
xOjAYcuWVOJVfWPn+ksHRnxp+bgOwUYqkTR13Yho05oZIsksqlVx9wJsnAwDb9AIUkukVDcShp0G
tRCHixNQJLQ1TXeAQf7bGEe5oGqmajb9v4YSW7JaHqju2Okg4p2ahmCc/Dn58DblMmNqYcPMNFvo
cX4e7OZjzmeG3bAdwSyu2da9cdehTRtiyD1VIr3uhOqRGeEC0ePJUtFWwd6w1Si197RfxswCFpqz
HZiyE+EYzluP2AuPSmI9UDEFFD8FmWK+afRlNwS8gOtGaK11brmZFP2RRTHyTUmm46zuANmA89w5
nMRbM68Y5h6zB3ZOt9AGprNwasTPWjmVjXQ1I2qJcTrs59C6y635S4ETLuqYy96g7A3MqjEQC/Ht
7cdDnMAAXq3wWpnq92Ig5VSJCOS8hiS/nCtmHp10Oc1R/JcUlNPJfUEGaaAjFfHSNu15Xp1axj5+
zqWerpd6jeqZdFF+q8V11BesAGwnSEZA7NWPHg/SqSJsx5Uu8pc5DyHpaQBdE+svDIsryVy178rs
k2+bBIpUajh9YTfszMVR1SSQ4jgO6NHQoLAz99bME9i1thXoLUERD+etngpaTzKddaIcxrvl8Qjh
L1gqBY2LIS500p9LuX8g0A0BxqtdoPf0RpV8vpRmS7AfcscseiWLoJ8iVeIpGOLkLBoLq9qCQqSj
9ufUlBIXPD9Dp1F0z5OFDIzeLGT6UwxWzLVhpzeTQifCyVl/3d7OzF9iR5Ap0ndfhSdlAaAazqfe
mVgR/YgJsPOIs/Qe5+ELLTVPMenfN03zCF6MRmhJOceppevCCSS3m06SXlQcF6gkbiBddl4l40bQ
TcY3cECOWG3HxvsoydzGdk6cM8W8yJ49SvH2YQ2t+dMfW7BiXK1b3xuE9UIhTTEYPW0JoonkNjUt
Zeo/X3JcUFxXH3oiJl+vurfCRCysZ8p5suRz3VkVZmvtRzoUl0woAGniemt06ptV1+B+m3stnBsz
CNdMsZ5FmjNzQEqRpMmHNIgMAL8cUId4t8kmKCSBLROgQBsree4n+GiZfAspxTdCHPMlh7KQM6GF
uzD0tiJQBm7hirKuZof9w3kxZAN2ot3h8illMk10GsWZjFBLnQ8ty3yj3ajfta5t2Xdhhi+KkX/F
EUmhTcEKdvk21k+E6T0pVRJoevlCVyDzs4iloWvXqFIfOqVD8Ykll1S+4LKMFMNarrlCfShawi9G
0PJ1xyoqLJXTJntROZrDPg9sR7u1RUhusLakDUjf9pgfDFiKaT5RniUJULA94ZSbLoMgDY8IK+C/
61UbKNlP0s2bCPawmcx4mUl8EWiOPwTLW8W0ZVe6/hPCG2mzVzrr7FSAncpscdd1n8fdtprqVxHV
yr7sibC0kVNx6bECXd3j10ikyMPD3JivZZGj6U0YXiM5mmTzopteXHc5FGFqGIq0HodYyjf7BMts
hjinNlIpkPgJEf+W0Q18kftj60QWs5JqrKzdSmqh1Ch7AWibHTB1W7veSbZ5Xorka65I+NSOBdZf
4phBoyqbX/TuhonLteOkO6wwNGW5wvymWGAvf9eoNRiia5K/cUkflhRkoyOeQpXISB5wLbDMX2ZA
7gWt7g2hjU9xh2/ZpnS/VP7bMJ7KKCOsy+lfLMZdJhTFaX48ml1HvVLCIsiQnhoKDa3F49Y0hkJc
RftZptrTGNVtxvqW/lFAQwxHhtB6ojp1iaBs87yLY49lqDMkC0x5SOVZ/lozZuWONsW0Xsf3MHXk
v8WJf+yWyUo6lZC+Vo55YKf0f8bOtaXMz/Om2+gNW7BqZD8jrThLjR6S8adQzV+cZ29ibk2vSV8U
zEoWk6BNzdNrZYs3QFgUypw7Yd8VciUq2jL8WOs2lEF/LME+EV+qldloR8xBL/Mljrj7NWOOqajf
DDDicvRWlOvS4hn1sqTZwd5E+CTCXQdUn+G0nWbW26LHL7gGXy0z3A3uGhy3cq8S+brMhO792Jwx
DH0kTSK8putPFFB25TnJOCEsgP7aMFzFgOm6UZ0x8TY90pgLPr33cSyw/llvk1Kkd1rLayngkmen
JTDo+mz6it14bpjtHKcV2NtOdGm6d6vAsYCxVLj0TouJfLWcIqNjeOIPnPW8SRzHxPevecVG7BaG
DgaOrI2ZIQSrLbZj5tyVqdu1ugOHoaEmzKHwCvHLA7x/gOd6whGIfbdJvgpOTF9OEQTmM1kEVa6x
phZk8qW07ViyJQOsf6M0/DsDeawhiIME3Ti5/Y25oYcVD4IDpfowBa3h9Q5xfMhy8QIW555PnrAQ
YlammCk1i+P6FJlo2hvHOUhGhCuPcx7C/JZY6s4ogI3WZv2o8ax6WSWOS8GSyVLpOyvYxZOSzwsQ
QsepzgC2gTWdVb7LizjabXeorehHx91GYO5eOCE70dzRd6Q8oOGU2IdsF1L5NpuA8MKC4tT8NgFu
dMWkvFKrnt1/5+i8tiM1tjD8RKwFRb5V56SWWmFaumGNRhI5FgUUT+8PX5xg+/hY6oaqvf84RyB7
eSq3dez/NAE/xPhNgiZEQMEGVXSfsTlvpp6HSPfiPnmMPN5cwbtkFCKZCwlNziSUETsjJvg4fGsp
QDWsdocOEV++rvd+xwnV8UK01jYlzN+LzLPdN81Kdyfb65MVSjwOHkK1V9qQW+HIzwUPDxsY0tYL
L4HGuTcQe51F/+pEHXMDPkLQ1FW/6k5/1ncwFwJAMcmPJV9onLw5SyRtnlkbu9Jke9oGeRU9Sr14
CfKs5VEYRGvTA7YyVQunybFW6uHUDh0Iyb5EMULw0sUeTp2Mb/WWSK1/odsvwhqqcluLs9anPQql
09+ZBs1NMtCnGI3kh5bjfe4rQFvRXfoKKsKzXmpB3andnWfu08rNb5LOXwtqmDRkXB8JNYqp8eOH
HpekD3SnOt6yqCa6xBUwFSFdO9eu0YiUgvyrSXeJscj8nGqdketr+OZ54GpJ+uBgO+HCCfExGRx0
Xk1fGtAN5xZFtBIoIyP+guEFZegTcPeF+aKo+vbBY6eGzCiWWvJ5U1eMP0bMlG4Wiiraka3VeJ7M
dudU0zksAQMjWpOGCFtvaz3JwmCm9M2Nq4ofBLjvA/wDmp8xMPnqBYiM6c4vaD2RjS8Lp36ym+Ib
kaHkLiM027RRVVXxdyqSG0m9EySOOrUGq3Uk6r05BpfMV3fdhP+8iQx5tLKDkNd6it/ahsvBjNhx
0Bu6JFy4LKioTNuSW87DYzC6t7oz/yDw+JCinrBjJHZXIcmabCrKSJO7xLX+cKX17kv34ihwXlXj
aXBI0Rjt59GlzLiXpzrqdpxHHpJ1dS0jkrTb6IfuXhofI+wX7Sqd/sk2l6uBeS8yCiYCdEsD6LLv
1X+Rz55tY58YyaaTFR8xhJRIjNvk1tfR9NGXmOg21N2CQF73+M2R5b2Msmd8VM5usOrXqTSfAqMm
f57ft7IM3A3OR9tpDKncFsOUvqWyuI35xJ+YToVtZ3Qx6xdI/YJrGBQYkPtk4jpwGGHGYH4JSxrj
iQQHKEFm1tAAvs7ir3TRFLsMZ0iu+CQGEmkKDTZeowVoudENNV1IvUQ+6/Sf2l2+D+uX5wfyCP1x
a0TZph303o6N/ezmxCd0WFC1Kd7iSbsXdIfoERNkUeHRraV1jh1759vUrY3lfBlUDBIbSnSwZuYc
UvKYI2bGE1mNBN4YKgQN/GXPl2cBubxqCDgYTCaXIL7ODd+mJjkW8QqlkH0W2yueyYX5KeZN5mce
hIRGqrZL67G8wgQaMlJHwyz/dVL9RiNvXdSb/4qMPdsHyMkW2LNQdPVkzXxvJPBRNsubsrpFGbrs
yxn9ilZvpAeDLD6CUweCXcoQBqu3aZBg3u266Tr0PMKhdV+uhQqVzYNkgeKF+ZCuzT7rij8QJiu5
JO4C1JCPwcACBO+vi3a+xqP5bGZjsGPzmVeFJBQ20fm/pDDxfkziDyKIeJsNHZ3G2fSRKSt69/0L
WkL7Atvz0PjetcoVSTF1OFw9JffkNSe3uBoVu6Kxjc17UdL81YRdtOEW3jU1qx+sFrNdc6S6EDOz
MYWX0Wf1R0G+UQsqGBavocno6TKLjrmXLOLKF9q3OYu8Yjp6MILATeGu7WfqOxQZlUsQNSi9/5fo
fXBySkby9JC5Aa54WO1j4yY7ksgddMPOJp/d+tFE4URnmbvV9c7SROfLx87qJ8q8eQBrzv7SNon0
yXI8aUlPrj1q2zjy8CY5tFz02l/nhL9vBzb3B4NeT3uw16GKBTfc5D7MXc2h487N7tol0UcEb46g
8KuIYa8Me3wqIJM2efiW0WCMS2S6y9jmWkCcPjTCW0EbyHUsIRCajjoHL8y5+1n74vKvJXwXRNz7
ngUChZb6NAaIfGUiLUH/XXzCRN7GmszsjvGMxoaYz5ULUmZneoVNgjhDPHOJOjeePewY8x60NwD1
5bQyZn51NWPzTENACFzcP9TRC2hTgHqNdUNV3p5GF1Ky0vyb/9zVCT0AtA3RnoFmWZLJncOerKM6
uYzeo2EzlcQC4ZUdTcSNBkG1SeDwfMQ+K10/m0sTGCpjZ5da/pbyFWo70uY6FTBNyAVvKG4OYZ1/
5h2MHCTkMaNFYKPkfC8UwWZNzpmShxu/gBusgJOpU1iS6X33n5CFs4up6C7R6ZBmbFGT1IdbGiP0
Uz34aPjoPilcgPoarQfq0e+UevaWES0W2NysoHuraqdYJUlAk7PDSd1f9dRHHL4WBdGzeaiV8WxN
/S6hEGPf9Y8+pyulXLxkN6E+ApTZHK1BvR5gtaIi/Eoarz66Kvnbx8UEB18DSQ+EMkGxc9TKD+HZ
42bqytOIsLzkGC1Q96EX5fHSI4HGAUktAKrrsP7jFyB7/PD/0CdG3LW80xo9XKzNDxvcn8GOiI2a
yKS8Kd0zdcOcE6jnElfDnrgCMaeDIM4SLhG2JPgGfX0IS3idru6Nbe/2Z50pqE7p/8wzc0/rWA8c
CU9EO0OOwXZRG8AnE3UxdbDVV1+kas0G9df1CBRFNfyKYiZcaRMtkoZysdvhGwFASgU9fbc+fzLk
H9oj7WzjWGLrGJH6D+GFtZGemDUtgEcJaejltNrA0q2i8cQvHGxUwtKXFjBvLRJEdoRhRuw633N3
AQxRIkbp0e0r7Nx2whhMNSGSp3aGpUJmLqqT1my9dQjyQa8lZ0dhRCtHX/0EyUcXzeQMzsolH5X9
eYkC78L2sYRPvTYtS5VCTIHBh67Z0LmKNGWbYIBEdf072sZhyAlJGJyFscmt540tkkc7AWCPZU12
QyHQaOgRHQaykCTBzVcNO+Ivacubu/1AX9C6bJtjr7WxiZ7mMEI5lIE4kKeQF/BbYDn9Kk1Rijju
W+kZ9T536Qxr7ZcQefxq9IJvSm/Np3FGHWR4k7lCkaoOntUELDfzFsoT5aK5nsuqXRwAjxC2fL6p
jVSxTF+ngCspkx8eKiTwhJJcqyh9JmM9ADSWGFZF/jYagXpwhjE5GhT+emTlDJrmbjzbDfOE0zVM
O93OW1p0Sy8/VGXsPqiGNpwQJ7k7FO9eiDy1YJIqg+TWav4h1ECeCsuWmAorh0OE5+lNoqLoAG29
THzoIn6bIwPp+8wCb+WjfmgTkwDJPP3VU8i0iva2KhruGuusm+HuWwFSL4t8jaUcZa5hGfLwo+78
zy5rriSG/xQFMCHwy3Vo04OKAOdoEdzUsfJOLY0dMffPJjOjXZ2BnDUW8YUi+pljejYqAIO0Qrct
eg+MxlaneNOHlDFGPnItg7Uprd1tMYhwO84uCxGqf7ut2KD64g1jgEcvub/qBgZVnVsnt7UAWhUh
8mlivwwp4F3j1AHfkMfyGSluIeOPQKGhCNFQ/rxsXG9oUIyV10OQtcp7dOrwbobTadAxSQqzQrRn
of7OAcVso6k512p5NrVz79jRfC4pTdEXie4W0Dm2ICdBlzlQbUFdMNQIN1JtmP6hd0aEdT2Imcz4
mUf0+zMv6AM1p9bJmuENSyijojLd9VxrdyuFSa6dlz+JnulvCNyfWrNgE5NNg4U7P/lyHrfzECMm
zoaNa00H6gfpI+SXwIiARGvG2uhjbIkxwgvaXbhGedNl0hzLrG5IDRmm6WRPqXv2PZRITfXj9kw8
A+32G7ftEI/mHtl29FkxAWdiY47xC76RPRjx86CGV64c8PLEwmjSZXuNd6Gp2MXd1KT1Bz2LLmlu
tOfCO7oy2CR8pQ+MaD8j5Z6mvGcyzvdEpn/TTS/Y6hEeRAuuKXNYc4MS5UijXvIs9EwZ0oKgw1be
c4kabXvL+PseknZDyam5gbr7jMa7t8iNB3g0strfggDnkl3/cQzo+qBAR+Dpkxe5P05c02/fxXoj
wrtP40RTq3yVmPQSg1aCypEkUcYssubGHwTmhFo5q1heoQooEDhhI0EpVITrQmPxHgoWZygNkOmf
wFQp9ZmgLc6kh63XnIWLcHng8XOoiYAPDj4otHlyrAGS3+Fa6WAFJN3I6zap0C3l4JB0BR3N3tnG
SC9XKgZTKMdyXYnxknvSpfKPop34J07T71x0n413GChtlMv8ZhvFZ5AhTDbUV8sJrMWImH0AhK30
k1OYHrMLrRs58siZDeshSLt3WswZLTgXlEPwUYrEQxTmvAuM5Nu1EDEXaucnqMqMxvhxdOBuUtGu
W4EDDg49qsovVQPj5g5PhBqf2YMRRb9HA2JfkEthIzdp0xnRUf6cscg+lBZ9NhPzjckRX7dstiF7
htsUX0EJG6TI0ebHAphI6/nuZs5eh8j1nTz6aQE7H8rZwLhLb/TsiGuSB85twrXlHqmIR+TjFJ8h
wjnCzPEXSB5YRjsSyjlPzAa4zvDKNfMm1KTd7kDX7zVEzsaIqk8vuNtTUoA324iyUnQPCSaFB13w
IZUYh+JI7hwLtADBEnZF42GILykn9EMio1vake5mVZ8Gq2YQZN+R21XbgIY3gA4XkPePHGtsnI7a
agWttez4ZeNhPFkabCLOoB5X1UMrspsT0kgZV99RO66LxYNCQ9ILqlc+/Vp+8iLluyAV61Y710nG
v12ffXUz/TFlfJ+1Pnj19O6n/t3pUnopdSQR5ADxumZ6jNtzn9vdi+37+9lgkkQqvwl7tvPC8S9l
HALEtuoR1fympJlsSKlniCeBfkxS0aDQCZoWryVv1dpy3PcgW97RqEKObSBI1sm0sQvwDw+SMOAo
W+WDJPWp7wlvRpg10g3I/iL/ULW6G1xMhC2GQUnNaovrkspw9Jf4Ljpp0n62PJAlC2JmRacemyq2
KY+45RZiwZOHiPaLdlqeBI/DYZpptovne5agYZKMVE1ZVnQmD9hHIucSJOW66MYr3iaUS15arcr0
OAjuPy6tD8fuAvqVCGlxjJrSbO8GDPvlhcle8H3Q8sqr4EQfTQch1hXfCGFuKqeMcnosWjPlvOU1
VzIFUTSiYl/knFJWg+sjr/7VjKpnJmS+Acdf1RpfEUBlkxaPtu5AmM1e7XjUXywJ7hQFFg2osKOA
20GoqQht3lJaXrapghdLhQv0p+1k3WkI+RgbZ92Ar0mn2TmqHB6YKyk9q4CZuuw6L1+pV6Mm5TpB
M0/KBjU0zkwEot94J7uV5ACbw6Ftsua5qKy/NgUEINsuInNnR08jCQHY5x5LxFthEKc7V3C/lDLc
o4ugi60u1saC1KFSfM0G1zjajX+RrAvJWI67PtGUYgdH2608pGqKEbtLsRPysOTUq52LUuEOHPQX
jUD3EiMSxQnQ3G4InuKM/R907EyM2Fm3bQxU3Cxm//ZYsIJRS9SccDgQC4Fe41oh8JvsmuqsBlYl
N8+IPfjrBadOEy6OgxLeFAKF35paeUqvCC/wY1AAh7XYiNJNLnq2ZWj/tRkDnra9vUpG64cqAn81
g58AXsv9ICOeFBeO1AipCMkT56dKG2NrpAERdIL4DTxdLwYagIDyw9ihi5fDfQeb8BzmHPm6Ke2N
T4HEJXeo7qu5afAysQbUFW1ReZF+JY5Fr439L5mS4zDwBhRT/pxUEX0ts1qPhnFIzD7bOkby45WI
bWKfq4li2AsetG/RoMNOzO4ljeNHqwuzFzPQv3Zql6sOffI6G7BMT1HKhxiOG80Z9tAa7BemA4kp
qW5qiKXssKvNjvuoUSdNrUtqXwa2yZpv7OGyTxJbwMruarEqIl6wejpULhc1iO9zlUflxss9Rus0
ACad7U09BtPa43unSYtAtL6uPaQat3YY7W2YqwgZMFR21dnbtMfE2liPvqydqxufMtqktwhl/mRz
Z3KQe8hpGr1vxExDyQz9ehibUH1zmvXViy1RFY1h/qbAPOO8PYIfN7TJIlatBCRMbG3cYn6umDMO
AO307paUumtQRFuPB8o1DgJJaJkjzIjiDLFYsTBDXDgrzJOvS8fgKgxTvuEaJZCYD2oiphhcfdVK
/VZI4AvMMvEVI44igC4N/jajVrtUcH9b4jN2gWdtixPVdW22gITXl6a5TeZ5QJJ44z1aVpr5QE1J
DKHA/65YPlK+zIsR0M5TpmiuZUj8hQr/FMJHuxclEE8iWKBFsknN7rfOJ7JO83lbpzaxUr5JU3oB
v2f4JITkX23tt08hZSwqcXdFFOx0NQ6roqFq0yKZ1G6n50nO77G9ePVSnBR8JGYHe69jq9wY/VSc
AephO71nrfFVI4rsMuOzTJZTyE+9jZOkX77dI6BOcZQIk3Lntl8rgZPSR1O1oxtmYwfRZYhwSshc
U4PZpQJH0/jlj7O5s0xQfwMLIvTVMS3Dc2f+jSrdn1C2xyuro17D7nOOmMQDR6YrkB1u5kCqkJRx
rK6qkEKslLHZtUo+MbQgO8NBZZU71Y7fg+I46re2VYt8s+3FurEtudOZaWHMVWLLYuNszcE6URoz
7zQcQ2p4N7tjuIvQ70RD86xGcewL8QWlGaK3ygXmC2c9jWVICKd44cPOoUBsFO6N9byU2J8oC7+o
1CKRZzgn4/Ak4jrbKWV/8Ha+m5HdHFQ3L+ALs6rHziln3sc8CYt1NwWHNmjMva/0E6WjzmpQrrtL
7EMl7eohtCnfRjj4GOQBVHriZBfrF73epmn9aafaFp3rQHixlodRZH+aqQcjiPHgTn7xFo4WDaAY
nWZRXafQQRHdMAQtxAbsVY3J2wetgfSlQYnBKZgR8CtRUxoKXl36UAMmfrYN3xUjrTuhyTEPLYDK
qcnJES4I/wTJ2w208oLhhZceXULnwDIEhAFYNZ0u2DKxaPumWI8DI72DiiusiOUtR29fj/1NYsjg
W6xxZoiEmH5rV1slCqeadwt1E7KrtIuuyZx9+vSXrj0rugGu41Y0OXQowV3kyJ21Nvx9b2r3ZJTm
e5wFWznw4U4QGrNxb4T50dtIdLpu+//f5nqXOM6nm01mTi83eqhBjHP0GL1onxyQ533XfahBGMca
nMHp271wfcIahWoOuZSXAoe3VF5/KJV+k3m3PMdWsAoEwwxNlb8gljwcIOchhnUUUAxZhfnCIXMY
2mOfF9GTPf+YdXryu944jhYtwk5uluuGn6MrWZxN0j66nHZMIY6Uyn0VyDxWjeJnteRkIhlZmxR7
bZE30ChmAdUgVOC6qVxuoZJGesJiM51Clw4BpaHau8Wdfmte2UbdN8hT3gaHUp2Uo5sewbNCgH3+
/7+lw8SCWpiH///IDEp7eFhqQs7u8m/c8NzgzGmxTtAeoqr5wCHc96nzzhRE1oBbkJkwKqxzhfjg
MqYcNG5uWXvM26F6TBE8Lpuses6S7g8vu0L6m5ZHgXXuPqDT64L8bkx+ftI95YKz3xIomusAL4x7
Q360zYf5ReCk3Hdh4N9ENT4rFrMP30ORWLnRtEcMJvZK+BymhXFBIf+UWbJ9TcKa8u8+iVBewR8n
tIXiHpdfbaO/h8F5bSZhPaeIm55Sq/7beazqaaqnlR9Aq4c9zYsJiLnbTPleZgT2w7uvJALrM5L+
zMv1Y5a40UYH1JzA+l6zsuN9yUaSPgE+VcKm3Yt8LTuZremZ2VCraBzpjDxZAsNf7cBD1QVJYRWG
YBz51rnV8oxl6I6HNHyA1TSvXkLLUlTfch035yEeUVvq7waNOH4zXto8OCq0m+cAqy5XczuSGNAH
W4q2QEiTEaAXRwZ4pj1NrCNMnHE/xIdMUKlFubBx68lWCVw4AkR+56CcrbUT0u0ERbUFa4hPlmrf
RNiyv/TOnQYpLlq2yxV6pfRaGVZ0bLRDMljYqfPAYMViA70Rd+lXuOgqfRtt8OQxeWBFQ/Hvhy+Q
/BTDyKBYe6BqWhbzBdDz2Pvc4QWKUJZl7D4qdBDkh8GaDq87M0yx63LocrNoA4QaVfbYivYhkjUY
UasBzDUbW2LHZycyAx4W92ZLT26SNjoAnXuLVizbVmB5EPhwpH3MGuBYW79aUviU5JczyTmkU+wQ
mQYJKxNXJ3fNGlxxMLH8W623Hq3u1eJbIKMvuKGEZSEUeotL4pxW7WVC+qbCcO1GxmPflR5/K4DS
3JUhQSbpii1LrJqImmUzcw9dDKQ3MWLu2hC5HpEoRef3mzIp0WmqrZNOMCFUEgalIGqFMLzcxv4s
wKAeBgNiNAOQqtC/sjIIuQuyzxqpFgRB/sQiFsOYcYATYrSY0wpMlbO5Fgm3l6eLfl+TXhK3F6MW
4NJZ8wTPTv1Erj9yZv81p36Hq9XaiCawD5CWI55/AQFuEmtVcIijd3gfNp4O510oMeEQyUOS14Qc
Oq3952DKAZhca628OT+alvckTU+s67Qi7FbeBwzkfcDFaclbgv5yn1XG31rXN2FOCZEm9e9UH80a
cy3Tt9glzTShCuKPugrscsA43MWXJo+xH1VECsHaHsp42JoZXHjs0H/uFMYzoLe26v0knX8G/vrl
g7oFPQdqObaPIEl0bvYe/LnkRqNhGAKnuam+JAA+tg+DWW3zKOyZK+TOD+lxpt56nSHNGN36d3ne
PDXKB4VRwAlSWovrHghZUFMtBupRkZWKtnqVY1HuI+r8cm88RaFxqZQ77/8mAb/7bObbierOhwGz
+qaMcULGwXu9UJtY9ugJzg0suCOuWIW8gsyXKmD3HKickSUZCX0B59+H5j3vYB/rz5YIi7UePL12
avsJlT2pA2MRPlh1/TaVBcJLA9VFHO4xZ2Urt3X+DHbwMuAkwAN0sRXrtWj1L/IZqj/8H8d2iaEa
6m5ljv6/ekBWkRfUGUXePyfgYUI7hEe2Dt6NWxkG36YTjDtuoYttJ4+VYxn7SEXvNaf6tna+MmrS
EI6aFKLX/beaPN62JKdV210LCq+QdLe8dQlebg7utT+oLyeW3k418WPR12Jvieyv72fryjHDFxTg
dXz1sPrtG2DCtdv6H1PxGFXin5HrnUISvhpt+7k0w7W5fB4Z7ma8+1W+6SJ/O6XZQfmZgw+ztY/o
K45RqIu9Y+EjmVr7wjeGf3Be7GJy3CeBHGiK87dGaT+avAG7jmL6xOfDddiiNcgl0tP5O3BpoikK
1v34omY2UOHq36zvhz36739a3mOLp2F599H6AgR4zbuek79ALC9oEk9R21tM19aTFu8cCX9DkK2V
0sxRbfadz8mfysAi5cQXrJQU+SJ0CTCrLX9x6qL7EGaHIfTE1sjcEdfRfDD9km+BamhDEinPt6Tp
H86qoTyGs941EAHrjIMXLx3Jzby3owB0TyP3PR4xNzq92Dd+iV0Q9Mkdg8d84C4Oh+nTsRyCR1yN
p9EvN3GVHpMG6UFJjFD7k5vyarTY/YG08GDXRYgzJt02bf80IviQMe5JY8anb6H0BxJ4Vmq4JRoI
p0n8vT/XOJD9AA8dTl4Z+UjSXOdf2khivIvwgtPg5BaPXCbAuPFARQcyi8XGr+wOkdh3YA9vrZ1g
1/aBDPLwSBP2seuVeBgs9+8UMxjnfvvgNtFh+cxy7Hcbr73My0DKuPw02yPmFL/b2IN78khRSGL0
/ggTxToySxTZlVzlIyEMk9ugBe1vONquNdAm7Eb53QqXHhkeAHwp36MRsL6OzE20kL9JVFuuXzS4
bsKvtm2uvW9tEobCpdAX566DNDX+6wRi2mmJv8s0fno7fmZd/Kri4W2ITpHz1MTtk93b00IWwGrx
UjDT0eUdd2Qqzqhch+FsLt5XiR42tPqzyKPoAdH2n1AGVEbz8wr8lw9t7753Mxnjqgj+lmPKlJN/
RpiO7aH87Doy0Ohp30+KQXt6HlARVgpFfW0bGabO5NBHLVxqaj5OgY8LfvxCdVHezIYLwxAfBe6I
axOh5LPm+btjKV8OXxzFpX8yHa98gIdgzmkkDgVaTzoE4lGVhlgN/ewQ1x96BnTwyAuzQ+PR0sMh
0/lzzwfLV3rsrIaea6numbFQOPNNh6W5HlWF4z6dn5TOHgut3wt/BqFMrMeoISdehcnZ1+pQVMVz
bKPyBV2EhmEPn6J/UZgGODc6nvX2NvmOfXC0mMlc+W2wdqGXneK9I/WzXRM8OWTjPVGO3qVzvvNH
R65zIntkOzxRuPspRP6V+eSOlB4BSQniiTn+dfIAMi1EdhwBMxyDf46urwP9JCXm7yYN9wH5ZytR
y1+dzJ+s4WHufXppi61q5sUnk0cH73iiXwOrXYWd/2YxSMeJuDNcMiqW0YHDkQA0VR+tLLtmuXod
G2ihIJ3VLszu3hT/dHNxg0A8tmp01qlpNDviewiLM9oLaAAL25Rglivg3aKi+pB2+CPQlrheitre
dv8AvZzh7ea1I8LHaUo/pNMenQQHUDpigGuLRyor8fsygz6knXpsF7tIUI+7cvavVmoAy4Hkm7fR
yb+VBOVNi7PZXvh/w77Tj/WSXUD3kZzeWq/6LQZeGc5mcInoENvdH/7l8ipL4gZSdavR4z4kTSLW
yo72vQVo4zpECwrDC1bULPb7ubcICIkrbEHWV1+25pqHZdlBI6ppUjQSsIqqFiUWaNU9hB20ef46
V+XnpHhoUUq9dpX14qfGtgbosRECr6QYbm5sD5S7Yzafgr+JJlMko9hY0xjrZAvz7Prhht5jHDFO
9Tt3WIBGvwH+Rqz+QJIi0jybJucyCn5U3WNXhlxfRIAr38n/1NHbGI1/CqO+TWH1hnPrsSzkp0pR
ZCKKYuIp3/xiiI5G7t5LQBbIE9HgpyQnTWAiSAEQ0qnfzlbxVtKNPVCXajTRBfQfTUAGleYQphZM
9xmx6r4t0994Odh5dpsEal207UcsIXJzMZP0DMyLW383QYWBGeMb6YxPo8UCWGks4KnZ3Pm0mJT5
5lJUb6rCB93Y0z5No49Er/Q4B68iLO31An2hTWDybIeUgTfuoh3KKM0YaBL+EmCsnoxhXaNjN9r+
wyBdbaMIInNFCwYar+uq8/cx6LYd6KMlPLX1sFPqHEy/InDpiCDmZ/bWQtZ0L/GKGM7CdNWoOVgH
qqmV2zTaJ91UHjt9KBMHO2Y5re0M0Yffwskl7DcFijHMQjaAHboXS2BvHR1YaNsi795r07OXnUdJ
wp2VA3jbAr8zswXUhfXUoWLn52l+fSuEMApt8odncaVc/Sk2DW7/ADkMfAfXgNUSt97gGR3cpNhE
FDQzRaYbrL88TwXKpAq7WadmC2FOs51QnTbJ/D6Ts2IEL52rsm3oh/8mDDelYqbTJH9VhvFOwMEJ
quuppY6dPlnwlJ4wt2g4Cmv0jhFNzUiPen20UX2UPcURDZ/O1AXJLu+DT9JC3Qfo8X0S9V8hEZis
88WLNGISb/3gbCfWPazU9Dji9XG9odnWMxE2Gom9Fug4zYFcTDaCrGRJsLwlw4QLosBqvA4Wx5p0
p43JDRxWKGXMc1X0PKSBe+Fbg1lNxuvc4qobBogipyr+hSCMBB8xTqLDy0T6UpR4f2NsakHnvobU
BicCLIFnCqEF1vsqmffphMcR7/fLiL+EaBZ9IyEhZ0noQKCz9JwpIfZ20L+mKSHNFZQGZ7SzyKY4
snzqyL1oWkH+Mu2HU7zJ65pCvLE+haDLiOnImrB+bmDjr9VYf+uqWzYz7+LFDpwlEYfubMuNpGp5
ZZOQGadgoo6y/5pmfuMsJhQpeo4RWOSE1uSJ9Qcq/jhm9B3ZMWZe7b878bTPl2PLSEDI+ZJCFxJA
4rRydXsP7JlmE+kRrdYLQkqq9CcInU/TMfeWeszGNzmbVBuRspaF+mYm+ujOHR1UHZY4V1xVSXKb
N7LJFBa69qi45U7e7NQSJUfd+/gC1kd7ZTZsrXlSR8IYfLxvZN0H5SXwkh97no9lCxSAoW871Wwn
fWr+meXJ59Bd+WN3nSdEeVaVPkKo//INMICNWYfF8rEwMkJpvQ8DGIyXZwPeoLeFjcxepOoRKTNj
UphsStG9+sogYxsJ38oKSfJBVk+uzzGzcLClbn4O3ebscBagUzXZnYanLk9vNn5gtpxX03cPcgJm
IpzrQYRgiYjU90Qu/cTx9DpbDckb3jbx9JGBDCu6z+5f+3usL7QPYNHdxZ7+9RFdkGwzfkSNhYrJ
5O4cNS9PG655T+9xxsE1zX8zD7l8FqOaNIZlG0tOKlDl2lfsQ6oTX2AlvBYDk7Q/fo1G8t5viNPl
LBoz+PHydezsb9WEN6CHo23w29U94YqQB9/I9mxBgIoe5jWJWS2U8IDYqjv5A4yqCN75vL7nXB4m
TnsYjTNRum+1Yhdmu9YSQR+BQwSisglKXzw5yjz6pfom9fbVTIb3rNP8tk78H2XntRs5s2bZVxmc
62GDDDJogDl9kd4qUymvG0JSpei9CZJPP4s1jZnunptu4PzAKVTJpZgRn9l77T3ISX774NzCftcl
fLtenTywhSiah7jWN7kV8hDM/jednaeeu29j7q75XT+GU0VWgdc/e2GNmdqQeGBs3LmlZT+wSnpq
DBdk4oDjm8xxpIsGc/wMCi0BFCmwMz8+hm1yloBeXOlNu9HGxOYkBAcL9qstbINuyuN90t9Np1Yb
oxoOgwgxDXHEAkh4Lii9uClD5zRXte0IW2MYSWDt5wmeLbe5G3drWnss7PF3wF4MOMOU73ADPPhG
cEJs/w5Z6xrH7F+90vJ55ZE9MydAs7Fou+HiIASXuvdjWuEZTyPHQpj+piTRRv7PUF0hvt5wF6Hi
bCl3SpW8xYKnNVa/RQ13iaU6IfTt72Rkp8JmcC3ZHhk4WhZOjj9c6j5rlJgHPsYulVp8HsMcUTRb
ObNao4Rygry1o3OcfJw9qZ7cR9Vsqyig8x2/QpaZ7CxQ83n2znX5rblFcQiBJ0e+c8rqv9aY6SOc
6hSWwvgYlPkR6gUlRyafsSqMZs0OiBQYzWox0rE0srXqjxSPAnXyyXbcz7G2bmPCaQbnC7sA2zwv
gGJd77Si/CkoqqG6HfHffncpbZYVvU2hOPKILk2lViHD2KjTCXpAdNEMeBdNlJX6gA3Z4mjQ76H+
oecSImsjngwqchqW0Fp0IZPMnHER/fTo86Xq6iBHHOp6/hhIxEtDtQsZfi7TotznOc9LHgzXQNlv
VvQ10oNhGtzn3B5VlpwqVrAh36vJ5ncjy/ZBcbaNFVqh7BZQvQPgIBsNwIvvIjaBcXLi5EPbXcze
24bYOMH3AwCva3C6t0LjwPbr5cgKDwWbStA3/v0FdB3vNLclhUrv6ZxorDRRcrhmABJ6/21MgTco
g9V4LTp96YYvnpeKXZbehJkyrCbrwF1qAK9p+xFBtxkgPFzBgFsbFrQojukScidF36I96kEEw4fZ
fkcrCnQB2n+VmxQK0Ad4WW6d7z1zoNnbgasLzVS2nFR5t2X76/+VjKGU0IRJtgIDoCWoXzRwobZD
O/SRgEZkKrZPezp0JLOzEwPJOpV3MTxx3CFczK2fUWPqqPDT17zqKvTKlW35QIvgcDhRFW2NOH0e
Gpya3gz0YFrGik99WtoUrgFO3fHSMbQU04G6wC/HkwBVzYwPqpqHabISySXugVCAA3dKZBc+4Ixu
1KnFnaR+sjXonP6gP6O8AHBkdliltZRfdKlAaMEisUPnR2gzoney3jSJFNAPHHPdaxbLOzGOx1yn
1/J0C5psUSAe4gbUgvjb7KLkKNr6ZhQuk7QWWOiYSf3QWQ2JtG2E+DKBGJuB/VtBAaK1Fo+TPu56
JzGAUvGd81q2ZvluVexSSksDBl5lsAwm3KpF+OJYDj6ueTPjjqAqQEjYhKGn4jN2PJ9rlYCMGOAF
lSEM0RJTFSZSMwCZwqqchseF9enhf/SmU6tbqzb3z0YdvHU9GQgKCXAzRCe/y1Ht0nfVvfnSKuQj
zFsvmZKgaeCWa8FHP2ZMAPKXLETvJSX8RWTJ7YoN04uuM/4fJKQ1RwCgxz/chx16KnfPQCpaImWF
RW5rWK9CLhL37lruTnABKS+0toD1CJoenvQ4PNY96xOWa5NUDEe5C5rpVPnUOKUOPU+pF8TIV8Q0
rxNgy2XSam9eSGlNlYgJUNankd9Kjn7bE/bOD6K14XSvDkOpptX29eQZD/qY71PGRHaIbMOAH3ga
HBYHY2M+JTHCSl3mL51RPZYgXPqabIye96jpas/2gNFcBSh8eHjZ+iXiFEZ0Qfq5W8HhvnDLZkBb
Vc4vM+d5Egbv8JK7x5u0eySHUxmVgOOn90yLb/gvK1R4wB6F2mNc31TwO0orXPVm/ak75LoN6ZmS
YuF4R7uGJdSDM8vqpeZgHk5N61rnyCcsvIelAbVU+t63W18YBDKblUh0orhqtnENMgcdt/GAvOUG
22UfGXRAbDybQn7gQUI6gBUAAvhLjWIBH3n0WzDv4m6ZSz3UuJXxM7pcZDEPjDsv/fvExCL7Hfn6
cSqzPQOsmwXWJBWht06V9gyq50+ujauhhS6gat6eVfNdTs2wmlxuFL94buoRBYihPbvz6rVCpOuC
B+u95mHSMUwkgmO+FQ21VNy/CLO42FXLDNmykC+PV6WLe8xQ69D6b21TVFsYBxwSUbaDc2uvBzvc
JUGIrLD0X/Hy32twfmIi70Nbj2AodprQntPigCwZIEuiz3zUAfWVJ87dDJGW5XeVOdwjWvs4amI/
jexDw3AfJMZ5Btxq2cXpqndRZCFUWe5sdis2PHZgGyYbgFyCQ0f6agzRJTZm/QIOkr6zz70e3nw/
PmNCIYKRP9BqjnBYNG6mogVL32Jg8sAc9Z63ziK5h80hFwaajHpQyW5wNllvf5R9X2x9N9ynRXVB
cwVJxSG9WXKBG9ggIBm7q/lLW2hSy4Zbr+mDB6rBCxkWx7b1vpo2uxaWNSxCBJ2hncHcKBBMk+ra
8g8xmjllcdR6DcFlODzhLb+KNLyk5qEwcPPlenxX/HROVCOya3Eols4TnuazVn9b9eyO1BRx2W5y
MSPnpfLPbFxggU4TBhfyRRGfD7lp8qyMB09Dzlb1TDajEtJO59ztbiqXiA+BJZy8WXkqhHsRbGQN
N2g3Yzk9yMFmwIOOuQ21dtsxuGN6W9ibLNJe6x4gWJ8wguBKNmPnnUUWCQte+a2i6nPUmbXlKdjo
xox/wc+9tC4YuTDA4SVi0OOYi4MIgyU6dEpkQqsL3YPHSxQGQ/Q2ZHRVRhu3YUZHhQeFUurHaij3
DIuqDV96r0vUsVJVnDT9JRjdesfwsmVWk8mNSoe9hsx4obcz2z94sJXsV5kXvpgmHb6twwvNaeSy
xsQcnUBc69mxy8RcDrF8cHSYQ3FOTRnBW//rTY/gkSo7eWn88h7jGUZ/rd6oUqEDOdGbtPXX0Rhe
kWm8J0G+IpsAfIVZ25suQ+YrYv3YVOkhH/xVO5IDFs2sL7QktFctWtHEjOCRdIgFZIwlOv6OGWHh
HKovkWCrOQDNCktWFaWqFkk5Pdq8B1eeAwBicrW7OyJag0Nqj9GvW1JqMP5YCjuojlwLxyK2MD5r
Xyn7tkWHoMuN260XTVirTPQnBj5kz6Zc7bnZI1hOz3jc15V0qf2Y7iZ1eAyEswdmk00jKWG5uAZF
Yq4EdAC9jD99K99nFfcXtmclB34gIwnWQ6CvB/I3BIO7RR6Ji+t3uDJyjazsIfgBkf4IGBOhyndK
ioPmMsari2hYjNF3WpV/sA/xgozqj5eo49QWW202iHQy/KOybAcoxF06gN7TXzfR5N7NXLkls6Sj
Kyb+Am/7wud5MZH8cEsSEOHDw2V2JN9LxtNrqQC8q+GQGF2/gUPhbBtWnUnAIr9R3c7JnRvmLRLq
5tfIGux1VKYszyfyHmARjBsao5JVXo+ie+2GTbbmgFMRY5KmtLylLNWuz5R1yCIgU14e7VLLvVZR
gjyzo5to5KKv/3YH6F28WKtZQNmIqEvCjTt1aRP5M80b1qF9r4DBQnxl3mYWTEBynR0c5EwOYoC0
bAp2hQRy70LlgaVwbiH6cSFj70ngcsPVAyv2htrNO80epUYZ7vYkmFfj4yLWoZTGxUE65kdJ/YBK
Kct1dwvq8kw9Arp3OKrYvNdSXYHGvIqOrCaIw6HASR5GjAs8LVthII+WbT1gxHBQo8zAHsC/G4wv
00IQ4IKTClnDX4vmjx9XnxoisC5FcR1iaYVmtNdTXRDkEK1VhPcS8C/5jhUbTMYQvt3MwEd/OrRz
UTd005fHiGYlKueADvpZc7Bgui3S9D7e4c/xqKoPLijz42jr8Q5R9yGa0Dz2rg/wWTpXH8vcU1hz
yphJea+F0W+mDhyxwvzkuu1R2BgvDTaQ8wsYuAWDkI8uIR28w+LuqdlE7nYnffY6uy7zAm3dCTsn
SsWGEROVj4GfLCzvxanxFzcG9v7ESRiZ8S7nseogICO8uHpJeZ35RYvYrYiEdmymap31CzbqZBWq
xD5rg8t61Qsj3zg2cygHCpNL7+/PYwFWHeUOrfU+QYZZFnc0Ez+pFYHldr+RxTqroiQ1MYjATJmu
uy/TkU1OHl9RH+yECV/EhhWE6jTdEMMDZQDOYtLs6IP0Y5+KIwUuPctUnf0pPveVeq/H6VQ7xsUY
SnBgTUlShZNfpc2Eo0A83ZcJ0pL0Qi+OyYUYsjrC+QQLpTKydDuwl+4sn0ALAl9mbYq/o31GUL4w
HcJlOisZL6ANtW07TkztlVgjlrV3Wes9xMLdBqyTPJldBCdM4XJD6wOqU0S+u5HuNWuKdD3IeCsT
99Vnt0QiyIfDcc8mDq2TDxO8rVGdu2b1YojiWiqCkyCDn1NDhaeCpAw+ODgOenUxp3hf8QJFrQY0
NyJ4yYC37Ele/NoGwwJg6C3OUNjx/FTzsLxaOXMShF3Qrntj8uol6WPs0nSxUDaXFbFQMBBvo242
51HLb1Z8o25cGXYacl+RwiIx6mg4tTct9qYV6Nqs0C61QDhn5ASfOQZlu8XFNDbx59T2+PuLYVcU
MsWQGDK+MoInfuqJJXf3PHj63qQsY33OrjODaZkIt0Y9Np6QZhJlZBMFFUw0sQMkpY2pKbTTJJKY
In0BWzQzz4In1cXZi2I2TKF98sfUOyDL6p4CXWjrvgS3wVVlr0sT2aCWxU9QJTpwiVyiWcBajO0Z
GKPp2E/g11nrb1iR41kztOC1y2fjdAPmIgoZs5MGhdQgnjEwCqGnPwlqijYhfEBCRWD7y4duZJe9
I3BDb5KAMWHKf5nq8moVfrWpai3fjbIJP+nU4GJceZvAb2BwUCEfXfUefaTn6MaBdyvzwhbVvCiT
rQ8D6GbLIbthkNsXkbae/QW7NocKOL9pGq/VN44h22sUn2hqwH+ypUnN6p1IGWREFXPkpHIoHeu1
ncvTaJbtMiz5qUtlb2MU/0660Qycb1WoXivLfmrd5rE1Q7BMsfYWP8QdPDQxNzBhkn36CW96BbYc
OwOG1JgmJhAohVxYSq7bbbKBEAyjsfGNE2KBYlx22/YGa+UhK2l/GqrD3VzJ5150HIKlWzL+QKco
qMgL2Pgy71aa/m4MaADoFpqt6gbsZLPviKniycoAoyDzpyri9tV00hJ9QEgDE1rkJDh03WglCqxY
9Ok3I0IfClmXyWgQHHFspUdUbMiUJeMgq/Uu8399wb6XtgNOtNVQRUE1LBua9SEfoNcE5gWm6zXC
YHzImT8t5n0PotiI8Cb5zAxr2PjTqXP89tI4+g/yUWyZTDAOBrUsc0Ts1LFuMSMGc5KoGC59xIbX
5UhGblJu86pGX1tRf+tUq6bDbqt1+601YVhxDNCgESRspQPVH+BysT1I9/rUXKJ89iEbnGER5qC8
nSKOaP0xroaXbHIzuhiwd/l3KJJ46yMG2CZ9xovQgNGJHP9UsTsPZlnr7MPpSvNd0+Nt/hu6HJcW
K/4S+a+FawXHwWOqu+k2k9k3ZwYpcFhdvRw3oqXfB12DZUKnN9QRLyle3BrD6Yxo2jPUWZSZe6VB
h1kE1B8dH+Vv55FoOkriRsw8WdSSRtxNI4hUiOIrZhu+X1wqgzkR72GYHuMTEqOIhzc5BilJTyPH
Y+mqaxNBGBM5m2ObGWPPnrmKGTtSIl4zp5RoHkEeatlwqzIMehPUVo2oNC5Jv1qKM7ysfBPrzObr
sLii7/tGEkq9FdtfukzflPs8dplkdoUBw8rVl8abnvjH0kF9n9kucilMA2YSsWAHdB4Y35oFk8mV
jY5IGU1XHjnjYdIhr1fON63vS9B32YaJNWo+pjNh9N4zoI7dzzhnapAG2WU0ws0YoOHXW8nvHsHy
qmMvjoEIAYc3gUob3qPm0bCpyi3kBEG1pSHCr5lYn6oDdCYHUPrB2yQhdVAoYn212T1Cad7rrv0F
uELsgZR2IYS2Cu6RsBizALI9jnr0PnTFWxCX5r5GxJQhM8w0NTxYvLG4icJd41acpupdq6nfQtfc
qsqPlyHxCgwyMMNw6pvgaC7YEAImCF9D9eAk/vcwyc+2a9YDS8+FEfCvbG9eYcTdOSqHXRb6HmiL
5t2xlFzHk38PwwO+aJ6HCKCw4zWvIqBcNqmh0O29OGVzSCvePmGV7sbApmjKdW1bPuoy1LZZYv90
xk0P+H54B7FfSgEoT9mnCRssNscZP/ITbSwjgeeNd6IhFnFTeIRnJQ3fmTbEsw1KnRv0sGA2+BOz
BiJE6ZcMNPZIucGzYuVaMYTBA+2XPziiUENzzg2ocRd6Ic1VDHjFw1AkwhbZPpSsbswvVSkvQrBD
DeUlqDrW4p56YqkKcSeG/wtv78BRTvaIq4Cct0iTOjf4jWxkEIw8FoFqeYxS3KpBRcnWJNWimlFR
bliwj3L765A0P72PScbq3i2bhkCRmJ17Z+y+s198uLr8uKLQ361MkBiiqSc79DZw8L7RJ/aHMEDu
YozfMZ0DZ5w+7ePZbW677KeoOL3GP+vSOZs+qWi5LzZ8DCdi+kOzhwAeSpEZDqxqnZULm6nMI0iR
fNGFTa+S4r71M3SMcdkaG7/XvotIzACVnM2pAzix42hOJO/abgXWeZJ4XL3iQPSwS0kAPGNkUDiu
a401RlLcQrH3MWpq0XsT2h+N+wPNKqb9cEL7V9nDiW4Yr7YZvjTe59/iNZ2pUyhQ9UH74bDZCFtc
6jbfNQYcSD1ObmnUP1UTWs9YCfgtWb7nx1329O4EJp28gNTXZq6TpdTuWR/uZTa85JMGcoYpXN7a
v7wzw61ZGjdH+8WCDMM4Nv5kMN1RNt00zPp4dCRqT0FUtlDMY8B3YWGlJNa8jVaj8LTmZQyqLTuF
uhNlqwZtI4gL3FrNK0PfjLXuCyFCk2a+BQWMHQTC+GJLcSsY5MKqf9aMramn9VxE4sAMs+owmf2Z
zALGkhaPYDRBapDDpQtuVOrWmt5qQjVOsHZeUKSkWOkjJJXtFKxhyAX4tR8FExNgnnm7HRrbXeG+
f52M/I8Dl+SSuVO0Kvs50qMrkNlYTIUSJw03YirdldTroxwZxk9a+Zk69iskpZdaocSHTgEDe5vE
3mtMgs8V8Um2wG5lX8w0TR6rsvrWJ8y4eNjKB4d9YK84Ua0wNlZYIV+CpEg+vPjHH38sy9Qf6LdP
cS8MDHx0GmNrfoZlzeHp5+0yn9JL6sCX4UyGfuoxEWMzNZPbPGw4zRMqzP4xz2akRmJ1Zzu3vJ3S
DSYxLRbiUEvBrBNrwyS82KOlxqJTYJefzHCcgVw3yyDuW8UQmbTRtY/c3sd4ONSJXm2mRKsf4tJ6
rBM0fo6LrKwLi7WA8LCEOyvn64D2Hf/Wrxni6k0o60+NpQ6VprVfutmRxhzUgjfoaK1zfTAJ+3SC
dZ8RedSR+LgqQskukY3EVsPVt07q7JymXOqS1aKLyRERIil7Y7/yxdj9FkV/SYQHXjNwzk5ZAygH
X2rgfBvfPLfpSAaK1KGzU2ud6qZ7MEpJqpGPLUglP7XQYGnGnc7gnI9uiqujPqggvitEmTujn++t
YinzHlIuSic0N6xAGYr01UAYM+yiRcrzB6hY3nU2m9K36EkQtwemQE5KErhNogsMJ07uZ1XwlpvJ
i0aSsAvPBDakpFkpNmON4GWLMtMGEJDubLZ9N6KeHqOi56Pg4ihva7YaeaphhmsFU2bb86eOo9SO
4QsqVmorYiqUh8gwA7vsMs5XDn5DW/ToDC41SqbFIHVc3R5Oh9Iy18zb9kAOoFxfhS+Ii8yBO0kj
uETcl4tx0Ha5Fb9Umfad4v9gbY93PWqButd40DewvnaDDUwn19hPj0a7LxqBV6eD9Fwb1laaOfbD
kV9m5McbI/Av+KjiPV/WwhPveSUJL4QajD5s3C7dCEIv17jj6CwbSBVkKz0NJq57VmCdg5c7nGUb
OXBieGiFad4aE5cvQL4CCoDMyu9oQvYUTBb9T/miSBKxfCZdtbuWREYG2pG+Yo/S+yvJoI542Y09
W6J4EzlhplZRZSzHMfkz9s4ZOauzMv2nDrbCKnDqUwY4ayG60V1nZbR3yE4g1QGoquOk+7yCaM69
LDbdABhfj1BU6PmD8DUHLS9uydCFEojysIy5pIAPh9s0S98SqRFGtgyTku6KeJOlGPC5jNBb0Csg
Oy9XhML92rNvypAf4zCC7Zyo/FIBCMZy3sCefzcR8fOGHX0Qh5AUHKBEB61IfzFPqRcYlF/al0+I
rzZCSlJW/8duGU9pbrxKLdE8wnR5dInd7QCPXjkJIMUl4Blol1bEGPwYur5JRI70SvTPxQAfI2z0
DboXuMPpQParPr05AJcKk4W0MUnoVp0JPyXWF0pZGOgMztxBHf/7ad3PRcb//nMO93+I6v6vBXpv
78XDV3Zv/vOnmrPDf4pyrKMgbJt//fvXwb1YfbVf/+EP80KyHR+7ez3e7k2Xtv/6v/jIf/uX/9W/
/B/3v5/leSzv//zHT9HBc+OzBVGR//tAbqFbf1+o//f5/+3j5h/gn/+4qa/8z9f/9wH/J8Lb1P9l
Tu8muc+jfLENh6BudW/af/5DuP/iSuQFrm1KIU1PJ6f73yK8NSK8JUlNnuea/LWLrez/Znhr4l9c
i+Ukf2dbnvQc478V4m3oNvHi/y7EGwIX35wpPMdhBO7O3wp///N1i/Kg+ec/jP8p28D0DMt58pN6
Ji8wtKz88MHxvtuaGYlCSbJuJs4EPZkQ/SF5KDzv7Hk+pHvzFEtwTpSw1qIq3nyvJAZEtzKmQeFm
AMQC99wCeOvW1xB9OvFaWb0zLK9ZyE6c0HK1fP74g1zKdV9nO9wy7Cw9hhGqQgVPbmXDe5mYyzA5
Olr/I6sJnIvd/UnsvEL1Mrf45GqdckKbHU0drdKlRzdi4EqlSj+4DkKBIUvvT1IQSxaa5CS37TYP
qMsMC7lbLmjYwgEJr17t8faU2JfCZ1xZAGWZ8m2SpniRXvvUlu2TUZvHslLPRWernXSbuy5eNK00
F6hw17nR/CgDzxVXE20pE8y4peAdHQgcel2BVwv8YwEM2bDqWxiGO+Bt/XryOEccSPw+9KYm87xl
OrZ7xuaPLjKqTCKsSscieKC9b4mPUJgEg/lqaKL0sRyoQkErJQztMZhl7WMyxvtyNO9uH8KJsDiE
an1Yp8BNDgH2utlLTZvTRDMBiGUHl75v10sMpuEWHacOOBPeDNliWwgQOpAbm7Usey8PtEIEtCAf
CuKX6MJD76OkLAHsB6mLqckxhJlmsWHdxDRKaw+I14Jx3VJMQ7Yawo50M5gC24TWbOGxrpNJ9qVq
ma0bYCJVMR7BT5ImAPWN4ZZ4IbJiwUzB3hdDvM/bjDlVCIhQ1dmqDdinjbKu9xrUrXXwrepUZ+ES
RzRPxR4nCREDGVgmDBsULBCxNWLTBxtKm26RYVy7yVNHBthq3FkiSK+kW7+mDLpOpiI1LH5K3QqZ
J+rJyXqRNTuKuCvLq59BJvm7hBhMzIPMwZsu0FgomQW3LHZb6PcruL/+qht48p35EfmbW1hsmby+
YW1fhDxeri7OeuU/1h3UFjc301M+dWxK4GesXSyLS0MmR+la9rbHE9wAbDjMSPSoD5qt4TrvfswW
02hM0oHvYOjZZ3fvftaLrV4a/bar7G4Zp04Pey35dYiR2cFa2KThRGgpGwxQ4FBXEDtI49foGLRP
ffrHqqJ3BjHviE/RhKP57xvt1XJQTOckcDi6e+Fya+BYsiZKL81gaXhAiKTGzTckwbMYxbiaiJfQ
FbjlHAeo7hGB5qKxHIZxbaU1aj1dPf6NzG36jPSLHty9NT5UrMDAUTTgekD4ypR1xboN+4dOh1GH
YqdEqLm14bjDn8jzQwMkIQ1IdMg0mOJZWK7tku1aJcxgpYesLa1hOgAp+yR+xVxJpH0MKjX8z9p+
SvvhYsB1BVzn3ivRHIB4iyMum2eB6o1MFBQCQ5U9Vf29iM3fjlSHtcOXWNSd9T6EzWtPasKitYPv
rM6fDGIXVm3d/pqTxM+tWSfB2RXL5F2GDJVISg0Zf5DDmQbVE3hLVjvYzrT4Mw/KXYvPZZwDyw12
AHXdPPntR2kyP8xVds5Epy1NbOp09Tb+OPbG6asMimw90actrCYCqQftcVlk5FQECmQcyelr9AUr
q7GYfhXvMYZEfskI5Xu5NUxECyYartpCl+g4f6pCkWEgIK8GmrMGLEiRCm7ST1IKu9o5tn6bbyPP
fYss6GsRJSVkCJw1Irwq0uFoE7Jl7PdvUcIeCsAL4ZUObBC0RCc9XSeRwVy2flPh1F5K60tFDQsg
AeNBum21IWJj2ObRyM6D3KhDlqDACWOemCB9jaP6UwvYCVhJBleEnbhV4sQp2ursJkyTEPFmeXcz
beONnV0M0xzqBw6yJiBaURrsaS1TndjuEFBDMBPiKebDdOTzDJjHF2bY/hN0Ij0cYRwBbii/0ra9
i9+u7f21PQ3MbSSMW5Lja1VsHYJYGpgLEWIuBoNszgZBpPJkAu7rqmkpJ6NdVyQEuYKZKQlJ+1KQ
bxwxeeUgfGq1lBlEoB7buAQMG9JIjhmt0VBu0FU9jYrZXibBSAqn28dFvhWOftXD6oaJ3t+o7LWy
mz+j7gxX+uDqXDOdWIaNIr/V9POjtJxdTJjDG5pBizU2Dy8MjgnbHp8WFth4qieTwZInydgivN4q
OQ5LUwKDngJWf3lzUb7ECcACLvfY5KWJfPOVGHZhRzpJbbf6QkQPsOjZCEvmEpZtVWv+IarJtIl2
sVk3+zjOyw3C/UMxU6iI53vA6vrRsf3aondi8pBJ1gfuB2P1azoxZtRM6BSl3e+B7xS80RH2ks+A
lnh4y2Z4eg6kCUYmNBrb2RmTd4SumTDbqN+6AtTF4OcoeWQCG9U5SBzj6whEZaPld6DG7NmIvQMb
4jyqJHqyCiQy1vBYdgZfUscnXSIOIUd3EXr5u9MMGudmm5NgCX9mylG6OV29s8Z0D4+ezYNdPE/p
dJv6B6OMk0VswmD1TXnUav4W5p4DS84ZI8TLf0OHDUTIClN7jb52k+VwTC+MT+DGesuyKh8iPSf8
Cd2Enz7BLljTjrjcs/r7GI13FuXsIdJL5OZXv2f/nYz6Grtys1GicFhDfDtJ/yxYXpAb4a4EUXML
1TZ/qNYwKdZI8YVP0lKm6kc/yLCudPZb0BGdh2Prmkn1A/P6ww/gYEvNI+7QMLkzeg8lPrcR3AlE
GUh1YCIjPpizGuKIQ1Ty0Au0XQ8dJRTdD8K2eeqrI4eLqLIKv3hP5IsatE1WEVFluKLaB4NkEYvU
iE1CudEDOklkBDGZfVrjmu8w269+Y2E1R1xUNH5MW1d9W8WmGCwHR0V/q4h4WHYAqJCx3RLiXZi+
4QCg0kDLr11nwWdZjux3Cgf7b9b9VPZo46FEit4YbFTqMf4eiuJb9XvHLP8oqjoyuaez51J5ETyb
rchPeTGrAss2V3lHKofol4YufmscFl5god5sv1TPUhMXOD1sOgdBJ/Gz9EkckvT/oblLxuyL78JY
RjX+pPzgG/IZ9z265ITga6G5e8L6ZhaHiaHN/fZG+4Jc5uglxYdjwWwt8yfIKkfye+VrVedvvYFz
GNDWj8i0aNUUbrHBoheuexXfNbYjlFD13o4Yd8wbHyxjHRxFFTAOyeSqKAB0GFp0TR2mGXnU3qzp
eag7f62TV8es/SPBinzINf2gJxgXmgpyIru1m3IRCCa5/tGjcOpDQfzPCBjMxg52HMz2YOTTpofI
oYgbVCxF2Nw7Tfow1tRhYc9Icghqe5mz8IZq/VJQzdKi3kRj+kCGGWNmaKbg+WXbiuX0mlEZ4b/J
wQN7ywSaLKneFIhO+uQrrOnz64l9i1O200Y50EFaiyWnQgKAD33TO+mvxvbrmBLzyy+bG88HdpBh
K49GQq1xfM13wGoCuj2vGeR6Puo3bqtw/ZUddVGHe8TVLrLmNcI5Q90GGMHAHepZMTUFMjxYn8PS
ajDj+0wnL3ZEw5PDsmd4Kuqlh+HsYEK1XuhWgvhA83gDVAkslknWGFtbFM3muAka6N1NuS9MW9v7
jv4aJaP/OOTlnlPHt8L2La8ijk52GbYTV+S6KIFdTDlLNuWM/g0wkYMjyn3pa0dfIVY1Ox72Smub
Uz8UH7WSh6KeJOEY3Z94+tAGNuvpZ50ZNz/MsVnCtWsmduOI/0Zjdoa54OADk6QBvQMS1qmBbSkW
awrpM64SLDwc5duxtj3s9DBO+WrjeUhC9VAKloVWhMgaaJY6Z0zXWTLXTGfM/AhuAegHYEtqR9M4
omDwV4WADeUBkD6GWo87US/WNTg7Fvq/hu7GNwJy0l3Eig3mrXVvvJzZOk/yVU+qnwnM/b60eKJD
vEF41AmD4ztrV/i6mDua1l6gWaNLafoD1F+D7bjM3mzpmuukyYiGt8mcHuBCFd2BjgYliUdaOlwm
ptwmwCcNwfVCz8pwber+jfXgh4/ClY2tA/5jystTRHFgeIscIROrGDTmxCycPKPMttm1J+GbUZnz
0yMaWagSgETQoQXVE/4fLhCD6JWKgwHB374GxeNnq6hgolob3wJqx0rGWbgL/jd7X7IdOa5k+St9
as/XBMEBWNTG5e6SayA1hBSK2PBExsAZnAmSX9+Xka+6PJACWe3rXuWRRx6AMMAMgOHavdP4GWot
jmc+eREQsKIHUJ8y660OhwMg7O4tEtBEiPGTh3/lNL32BsxHyOYOrG3FsZHY/boeNNYuHjmxWd3j
1go0bZgg5prfwW5nQSxt16bYy1BUiyIAsQeHO/hscPA6VNKGLAJFwDf4sIuxcYeuCCCXmV4bXszw
ptbcQIW0eR6QxrxCjh8406/Yaay7fjlIhBEd72l+R1MI/VZCAAzRgRwVTTXgKRkYZNVAFS9v3Kh4
gozncpoEmBQL9jM+Fg+elgF4boasKjMwYflTONGHQbKbaQzvRyxHVOn1BZh3GmBTxAN3x+nZrHGP
EfzgEJcHL3glQHnLmL4BUYiEdQN0odXtBxfvCnaX+w2ktlDGTuVu7nCDEiCpweLB646N7cwbcX6s
/NBBIU8KMo6dLJ9JFYMWMOxu29qKjrzHmYdT1KNiERzCDHdd5wpP+/beBI44NJKgSevrkOOOi3rs
VzlA4hsF0As06VeYSUinuc8LT3ibg0SLpuk+GzyGpYt0JsQ7bwSK63Z2MQA2Q6BLDGamGu9X6YLx
T1AcOmPH2wHHA4EiNwR7fB7dOW1bILZ7B1xlca0huGpTsLKIwbIewep9N48OhQLg/E1aw09giF2E
ui5B0q/9wfvWu7YaG8SarniccToxXNz3IiSvHcv3EGH2Bau/AQ7wQme2Q23WBAg4NhVwPEGBHZVG
iCHjVYfqAFQk4tWxGw6EgXuLYmPBG8V4IHX0FQCvO+ysAdjTilNFy/4B5XPzFdCsx5J+c5MoYCTE
xktod22QzIe2/Fe8GDx5LRKrHcIDcbBVexPe3bjDrsGG/95k4Z5w+/v/z1P+T/KUNjJ7//s8DfpH
mhKEeOKPLOXyv/+dpCTU/hcqdF3HtJABdGyX/1eS0qP/cjwk5BzTccGPQ21kQv+dpHTwTyAlsU1K
LZMSC621Zd/FyBmyfyE/SSDpwjznP/7rgx7LfIoAMFL+/l8CEmvgu+mQbETjZ5lJw0LWEXkjUNH/
mZHsIGLHXIbMeN20Bq7bIHEuJeg7z4b/797OW/8z7/nfrSMje57vJJ4DvqrOiB5BeAK9PdHTvdeY
eFbB/fm43oVuAOTPLsC3NBbhQFgAEhJAY3tEahT5VDfrrSMJ/KF5zD9bR31f5joVt8Exge0LUh3Q
ME1Rwuz+imxyuqgPByvi3Egx0BmVBznMAND/X8CXvoYGUjSD9Tbn0+f1LjRGctifXYCbGSQPtmUH
3IhuymS6l9BVWW9aYyHH+7NpFAFLbHPUDgzTxCE+BHPfUL1EsfhMwvB2vQ/d5y99n6XN8VDEU9Sn
2sFIoeN+BZIxaE6UgvF6YxCadeosv5910GSRS2rHswMTpAwUGTnghpybebD+Dpd/v1Z84Ae6ASy/
n7VfIFvfhiPsX2YRFI1Kg+0ME7e4y8yj+LCZITfuOpIGssUlLG3Zm8gzsdH4skT+DiOnH//5H//X
hR3FhT3DmthIcisACOB7THKQ8honyNPdeikomUZ+qjp5fdk4FFfuCO4pHkiVAtTr4wgS1++VtKyN
OKGbYsWTy36OpiSM0bjRoaIJhaFXoJ4sb+cRPPHr36/pwlYc2XSRirS71Aq4tG7iKPmEd8WruGEb
M6FZRLbixGBTaHJRseIxmkG8ALCjdevi6rMR6XStK37s0NyFLLuR44kU5Ka7wsTBui5wjFi3ja55
xYUdCoVOb2hiyCHiBRq5DfcAXljrwtYV/zX6UDhek0ePeKtIvYOc3ZwcaumQbr/++Zoot+zN5w7s
YXPOR1TNBSFw5HDiWwaE59EEc/E1z4oLO1H8uAeXMZjbY5wT+/Jb3o8gJraOdgS0UQkw94YfLPP5
gT/bij9HFmDXuMQwgE3nW57hitksF+uI3g4uVLpj8vdL9v9ryLMVZ8bzb1eXFatQKOSZrzZgO6hY
Cl/Xp0PnaYoz93NCHCBBqwCCUbhRNnnzZQCIFWXvGWpI1vugmk6o4s41lTisFQXYs8yjjewf+BR9
k0O7whNQWusfBnv6KoovUCu4CtNsX86AzIw/3RSbRyzBAhsfzaL3wac+up9QT0BskJZPO/yBxOHR
HsB6JpDHfPW6I4PWN/4j3fibIcDrPn5yvWdpbZwvyGLyD6acKoED/HpuBdAGZOKgWWAO8ftg5Qe8
716D6xEsEI1za0O0G5I9Yo9TJZiGRWJvGFFnQyWqUDkOM+Oth1QtLr3exPE0lsRgQECSa8NrFhf8
aHRKZKFhPcThNLKAuWAJj+Q3FrJP60tA1/QyqrNtm0LbsKmAnA96sPNfOy3n171ZphvzorPN0utZ
6+DWt2pKRnD4eNaDG+b3pJzeIExzuOzjlWgiXI9bs5miYBYYJgAMZcc/g8GhvmyzpkocAdw6r5ua
4I5akEOKPJNFwgsNo4SO0AapKfgyvAAJEkCRonjEA5YBoGs9Zz8uM44SQAA6q0K8r7Ag6uY4PA0J
KGx/mETY7H69A83kWkrwMMEa3UDKUASdBbgWtC066PFBrKfuAfK8rAvFrWWZDFVtgQOqib1jGjWn
Qcr7bLCe1pvXbHmW4rrgzs9jJN6gOm5179BG/caZASRydesyd2MEGv+yFNfNhSjENJc86E1wDqGo
GLk11PRvtK6bguX3M/8qJpDMQMkOpSBmcwOip5vEDl8M27tsg7MU9w17LM4ucrxAVG3ZQXfJlOCW
Skjzcpn9Ff+lHe8BEq28IG2d8M6pgCIPbYk6ThQmPspqbjccWWcm1ZFtvJ3jyQJVM231GY9wexPU
FQBAPqwPQzfHijMT0TpZnDc8AMmZAdWCjvwSBc0uuxlaih8XVojzNsX+glKo29oqv1ZWvDG/GrsQ
xYMhmFIgV1iwoAGn0T1KOGecANLhMyFDf7jINkTx4CyukHCeKQtSZk78wHsWmieC02y3cdjTGB/4
tT9cwDGpUUSV6eDiDJUpgABQ7DG4l90YiOK9qACbKstOWRDKQLQM5aoi3Lp16j5c8V1BbdRWArQS
VDneJWIBKigoI79fZnbFc0FMhkqHziRBuzC74inOA3FLk144qYrfzqjknFDaRYI8r9iDES+kO1Gy
EZR1i1JxVjqQyrBClK27skFRkNcNVxX1oKnCUYZ6mXUUhxXxaHkDCd0gyvLu1M8lnvHdVjyut64b
gOKwaYQC28ZB6zQcnt0C4JNuJjekaTbCjWbXMhWvNR07lXmKdEVddY+0ZH5ZxlDLY1c2BT55fQya
xWkqbjsMDjjlohrHQoGnTRQKduw7qjmhg7vevsZGpuK1LOvHkQKSGLQRHtCdVqJ62hXiMRls97Lj
yQJ6Pd8bIT7EoR6SF6iqoKhrGoHq4Avfcv9rfQg6Ey1DO9t7SQ05Wm6jCDsSHsq7FlItaAkMGway
lrX4wZl/AQ2fNx/yEFWBzMuDesLziAN8PZ6fqQPIJ55e01SizuDkAqeB/5iOX/Yn1JX5I/7Akx6e
RxbE/16axQ04oMD0kZzwMHVcH/gyRx99meL9JEWJbIRkQZBRKLq02SEzgx6lA5WDKiToSK/3olsh
Shgw3MoBUAG9QOAtK71b0u7wprCxp+oaVwIAcCYFVD5JDqq6Girg7DAnM4RT5g0P1S0NJQIUM3hH
Om+alz3pFcTlAPCPbrpfN8zHjQPV/efCyFiDEtDJyoPRBuoWaekJIDNCLnJ8whXHb3OWQRWdhQGK
b0FLZRrhjVeMfGM//XjpEK64vde7EA9IkjkoPPBnMxfqY83Av3LQ7V31FYqySzY6GyNZvvifyxTv
UX/ayYxd06qhVxE0gwsuAQ59xUkCzVHmqGljRoainqgqbmLUrm2MTjczSkSQQM7ao+exwIWi8X2Y
AffLW0f8vGzel17P4g1npZHnTpHhsgJuOyPsPplpu/HlH/sD4YpL9xGqDUSLBIMpO/euzBzAqFld
+BFYKjYCGlkc96P5UBw6HnpIYMgwC6oUdTWyfe3y+ocRyiOCFrBmDWozyrk8pjXq05HZ7C80m+Lq
M8hXUFPVh6DfrpxqzwrAuQFrWoAc6/Oy+N1H41KcHUqxEpj9KQusXlp+hdKMu95CVrbEM+Xe8JAy
AzERZHTy6JiJqdmIYMsq/qBXpkQBPtVhhcfONOggB7ev7PooUOscxQDsIZ264UKaBc0W1zpbcgZE
iaVN+yyAOA5I/qFBeDV0zrix6HStK8EAOtZtSktAAOaWFV8gaY+HKQepM7kxMbr2lQDQhCHo+m2S
BgWADazPIBrV+Otzrmt68aMzw2R1bdbm2GVBBK6HHuKFY9h+vqzppcuzpgsjriNJ2jmAIrcBmjco
ViyQyfXGybIoP1o2iqPHszHapGhTeMMbTg7GnD7OiCJj+Nhl1cM0mXd5/30zLaszk+LyVlcSS9Iw
BM8dAKlgEwOjXQ1qsfXB6FpXPHv0xgFlKwKAfBP0YTJx6gNIFKKN1alxa6a4dTLPYkQiNA2wyzqP
nEA9YDZQ+5ctBM9e8yLy3D0ODcTbuglsEOtD0uyPnuLVLLJa1LK5STABjA4SGECeQANinSoXrBiQ
L13vRZMtJ57i19WcZ3XE7CToURcNHeVePjl5Xf7VD9AorCFRM1XShxzs9bLDNLR8gOjA9Xrfmknz
FKf3UCgCmuDIChLQ4e8qkgxXNav7DftpoqKnuDxpUlRoz+YYzNX0HkVQkQWyASpQ/EDH7tP6CBYf
/8CFgEn5w0Gr2JiT0IjQBzRADhaqLFH9BWGZucdNb72LZR4+6mIx3lkMiCusqJkQElRO3J+qAULv
c5P0hykt5iPeGtIrSC9DeKEvzYsyQcRT4gI3nMmuW3MOZhGDj6t6J8By8enCeLmULZ4PCNzMQJJW
Qweypal7A1nKHoVN7caE6KylxAGeuz2zvboLSpDiHmhluHsegetGDilBLTUQvqkDLg+8E5Sv6/Oj
W8RKbGhGqF2AN7YNYqiK3iRRO94TA+xWF7W+wKfOjRVHqJvyzLoFICfqocpZM/cLKse6eGN1ab7e
VbzfRaQMu6ZsAhubO2oyPAHiIirxUrPRgcZDXMXHOacQ1pla5lu1c3SgiujOQI0m0f4y+yhOTqH2
Osd4lw5GggqgDCDXfe1A4Xe9dU0I/l3feuZ7aSZZGhWE+dx4TeYTJN4OJXkxhmeZjBsxUBOl3GVi
zrpwS5vICFRLqAOHluccPvIKBZkuIMOiP62PQuMTKuYNyrx8mCG/5ltmce/l1pODEbUxUA9dyU+D
h0LTMbSD9c50C0rxbluEyGBSavgGRK/KFqK8Ygt6pWta8W1B+WhIbIR+PNDb0YMeReMdLvtqxYmT
PozGEtljf8milLhAg3x7Y4I1DqDC3QxmeRKStNAkgui7CTFr6MD+rEh5vOjLVagbxBGHuIxNGMVw
wDsQe8auK6AGvN66xgFUtFsO/nK3AaeB3ybzg5WWNzMEDlOQraBc5EvSjxtRTuMEjuLFYNRyba/t
IUlVWXI3Nd1x9IxrC69lOwv0Lutj0SwfFfQ2oD4pKifb8EtDvhpmAgX5aGPH1DW9/H7mxCB5Cgco
TC0MkCXuk84pLcSX9a/WLR9lM3b7FoRZDF/dotYv6j+R7q0FRd1647rpVZx1ID2q+cBa648chD8G
RK29cAdkBjKIVXvhFuMobjswBwSWIXzL6uynoQHvrddtHY50hlf8lph91g/tMoAIuqA9atIr99e6
bTRNq+i2yKJgmIYsre9UoBpis3Hf5OnbetuaSVWhbQ6vp2IQaLu0HcjxyfFRIFLaprcR8TXzai+/
n63HfJyMXLZYjwAYPs/9fAv6lVMtokfUo1xHg9dthAedjRS/dR0aZS64qXygYq+wV6LYaOtuoDPR
8vvZEFC60GRWyqGJNkzWjjmpeWhz8qV26uS4Pgm6j19+P+shK2hd94nE2gGxp+sYqFQjG36la1px
WmhV0wR8eqHfeeLQCMgCcGsj26CbWsVlrdmwWofjq5edahI/clwAcCapitvZya8vs4zisSitifoG
ZGf+lJYOpEOxNBmIjNYb16UdbMVn7SxyukF6UGFrx6dwBMsBWAxod+iL4cZxxqfI6/0Jlfa7Rm7k
xzQ2+weyLQKOoCxSkMyK9lMphnfS01fbg+w02EX2HPxW60Nblv0HVzUVeAbSGdl50IkKSAvYdgq6
rT2Ic1qoM0bioes2dgTNcY4qzt02XcursWiC2HPvuJX/bAldlKpuixECxR0KMWW3MSBdV4p/Ozim
EGK7VSCF4SeDtXchQJ5X9D5quxvuxn5qNxtbqM52ir87iSTzkHhVkGX2YwQxSV4wX0Soqp3yf7MN
aTGaunWgeHwJwc4xAzVcwMF+AKpkVKi6k7yKclkeI5zKehP8d+tLQRMBqBIBQKhN5VwA2wrEW//U
ZVGdAgIPvfL9evu6oShhoCq9ESlfSJ3akRRgiPZB0ADFCenYt0YPmRPXdeG2633pVoESDkK8403m
ALPREkITedajbj0c+4eUQvBvSt3u6IDFZldAePZC6ykhoqgyI5pRiBJAh3lsD4nRoLg9px4Y2NeH
pJkeFa6WMPCBGY2BDdiJPicOxHCgsH3hocRa7Hi2sSSoxJUgaRUBgYAORHIdcl+JIXxc//TfaLEP
oowKVPNSx6DzDO3zhH8exRPPrJsJJx9vHPdgxMTrSU1eALWNQMjvFvVX3Ab2VpEceht81eHOHr4t
J8mxXYr1CSjZT3kMcZcJAvKmYV6h+O928+Kps7ISPqoqc5BdiEA7NxOOmMHk80zSrYdVjQssVWLn
ZoauQmiEfB6CLsLiMMOgMbLrthdvEwWNYJO+rttbE5hU3BuKnfMCEnJt0FrJnWzJM+rFXwae3bVu
8nW9C52dlGABsrrUFEXTBuCKgjTSwpaUU/HXZY0rkaJrLGnXadEGYE/4HprWI8nzC79bCQw9aMZB
+Z23gV0wkM7xaTpgur3LQpyKdSvbAYYw2IDUV9vsqFnYFTRx5/wA8QRILqYlxFXkYH++yEwq/K2E
PiHE2vCAUDEIvBU2+JwZqFU2AtqyJj/wWRX5RohhddZUTwEgvZ8aO3vqF8Is0I2tf7xmjaq4N3AZ
NI7ssGGCOuTa64q7xeFH1j6QGIIx630QzSpV8W8OOJddAgr5IA8DyK9dIW4c4vB7UpxSQfcz2CON
xN2NxjvI+69CIfcdKhTczeu7boyKu3cFZJMHCPkGqd0/ekZ3qBL30YrZu9tml12bfo/8LHCPde9F
KVRP/dqajrIZn1NZLAxl4AgAhJ9dmsgiir93UI9O+grlFXGCtTZ1KLZIOEhQ1ydKt9YUhx/plLag
ge2C2WX3oCF/sod2P5AL0/e/35HOjATBdPDGgBMqgPZvDl1W0MQORXjhzen3peGs9XpAMWhd8yaA
auH3eQKCiOTz1j1AYxkVLEdtB4dMFyTPKKJ47F3xxmd6wk35ad3wmhWq4uQg59hn4EcXAE64PytB
IpQAYVNu26q9BsXqVlJa44cqXM7ho+OGkLQIihCK5nLhbSmMKNpIxelaXwZ3NgGCuBKlTGG6SEji
jA8VjKEoxPW6hXSNKz6c5kMLJF6VBhlUVa4Tgy0iNM4WcEXX+vL72aeDEieGCEacBqZdsmPDh/za
qobX9U/XrR3FZ4uyZBD37RJso4v4WIVq2eGBgWt8vXndtytOWzkOAxDNTAAAzqFuYH+ZjXqrMIDo
vl3Zp1HTlTfzwJKgm9yrgju7xL2xbAhsQGUC5HL7uYI+XU4PvHzrwOHionYA3GMjeUe6+rA+vt/P
yR/sgKZypLcyqLk13oDXbGgF5fUpHY80fBSg81j+GHxRn6b6SJPHrnyYIunjWeRGAL+9KJuJkF/N
xfcejJdW8gDltysCqpzee4m6F2iDHSFGtIMuVr4ILGfHvumuu/TLbL9L+QUq0WPxJREvDDJAaBqd
TeR9xvUcvRluexWT+TBC5Ebi+sQB6p6yT5MVHwBCOzYNuF2gi4LkxO0c5nuHHlNIpY31sRsh591W
AQYxcQidWbeh8Wscgsm672gP9kAIGdpAfcXNKRuP/XSajOohyjxIxY3XAEK8JuPvj24gnbdu399b
/T/tC+LVPxc/aAgXGREsIDtuIJInkcptIfcDPcT5c2fS3VR+M0BWgi/G5IOibEchf2iR77KbwZ4F
Iu1oKyn48WozVdSg1yaZQZMyCcoamrttb0K2GcDhqx5V2huj/fjob6rQwZZWqKejZoxSoPEuCgHC
SKHrDV2H+zD1Hki0BY7QDUUJhj2YlUEWUUdBNtV4LaM5COu98dR4VbExEl0Py+9nMctsQVQxtHMU
DIuQYzYkL7+1qtySv60vjI8Di8mVoAjUrJVCIxh3MA5e7QhErfucV/Z+vXXd5ytRsS7j3pgBrfAH
juUEIr1sPzhxtM+yduvZ5uNd1eRKZPQKo5yMosVhqRyv+yzxpWPcQ/37wXOtw/oodF0o8dGI2jkv
05L7bmjeCKCGiAdViaI4VEP7vN6FzlBK+BtQbDxUbcL8CTIUBxrfIeaQGyO0hssWkooBtO2kyMhU
er5rIwS28smC8IyQ5cb+pPl+Ff1X9W0MGdrI87MCuuv1CJVePNMhlnlX6wb6OMlkssXVzxwBMBpu
l6MR+sYwdVdRMX/PxHwzEG/vMmgWtfZfUZeEG51pnIIpfl3ZAiDJNnN92xvZ1z5Z9FMY1hnfmAxN
jttkixnPRlNWJljY4tT2uxpCJWH5LavBIZ9Zv4q5PAm8iAHqHD7YU3PoM/5r3YKaVcxUT4/b1JDd
SH3AFl6TxDh5nQHdvekGcogbh8NlM/lgk2GKu1t4/U1d6Vq+lXOQ8rnfOlDMVvN0qiNxbI0ZRBMe
+8xk01zmmUxx/r41U/hIJn3Z8u8mn66ZW8Y7KIw+JTXdcn/d2lbcf56z0CzZcuaQ7K4ZAXd33RcT
rzbr86JrXnH9mqfCHiIifWcyeeBNkMzZJwLC31CX6TyyYSndklPhghPkEJHgtjt/oBk0leZjNYXX
IbirY6jfQuDzLhurlw4kyqEnX9ZHpnEjFTqIek2opte080EICD1BcDvyybxsNavYwDoLO1QfWJ2f
J5BvSoFoAJXuU8EAd2PD8bLvXzzpzEvrdICoFCUQtS+6m7k3nvuw34j3mhOKCgx0jDqqIL3W+RDk
vnI6/hXB7Tpl1jG37EfABj+tj0CztjzF52MIUIwNzzs/EuLoFvwdpBpPblLu15vXBGUVCZi0QzeG
kLHyh0w+g0Txh+XmR55NN3GV31gWLhK82DCYbiSKp4ParZ8XIXi/o/ZrX0LzK4eC1lBspCo1kctT
fDxDSKqKMmz9QpDxaGdg9q7HiV/JPHQPMu5/YksI70bXc64EKbONeKlzEMX1QRMA5feStSDKc8nO
cyADRzLo/K3PjmZMKjZwBjJcDonT+g0YTmco7kbgkG5cBzTCpbiHJmYO8e0WSk/ORozRDEcFCxI2
ZGnhZaVPFuGzsQJBJOibt4gtdMNRTgC2A6ZRiJSWfj3dhEi/Tn2+5xloCOsbSh4YRCCbaaMmS7PY
XMXxUxYvAhRJCXZpC8qy36CusZu8y16v/lbFOAsrPS8KB/yJpZ+JKNqFRlZiVkBluD7rGp9UAYPc
sey6S6FDGXfU+WGDJPKHxeT0UAzR/J1AiQsCEEb1DmZESPGtd6mbd2Xb76Ho2Q+zJZYNEprUZgQC
zEMkBrrFJKXrQHH+mbXmRGsq/K6N77BmfcHMi/CIpqs4Pl752gFSr8JvcNH61dsD+O/NxOw+X2Ya
xcOtMaK5AeIoHyq80PGhzShAT+vR54uaV8GDZO5D1N/J0nfyoXwzIJuNhEhhbby5a5aSih2kRd3y
mESF70TWMbHN4zTWDxEKY1ljXcehswgyb0RCXVeKc8917lWoY+jh3F/BU/WW8kcEk104Q6uIXYnU
uuywpSIJZ3BHGHmGfhA1xrY9Jh7kRSbzMkdQIYSjAOtxI5PeB8UG+FNt8wo8JFvhXBOUnMU5zsJG
6nqRtECd6ucQWf8O9c/xcWqIj2vRp/XFpOtAcWMWgb4DvMfCT1DyurOMet8T4wHyZqfL2le82O1Y
lODNTPhtk/CdIdsB4hYmOYnY9DaQPLohKN5c59HATajs+VDIu3WgTAVxEQl65iT/ctkYFH+eTKOT
uUUqHxC6k8E5pOwBsUHRfr7hCJoRqLBCQ6ZTg0Rv5VehJb5Ycy/9JG+SW89JxK/1MWiiqYourEDE
myW2bHxPzKm3K0th9Q+uNFz2vt7Bsk1+cA1U4YWQhqFW28yNP8Yh3fG0Z9B8RXkUJB0q49CwproM
O2raykY9URRWyEhWvtOUvxyn/TIW6Rb4VTcTy+9n/gYlnYl5UPnzHSs9Tm37GtXVDRTtNiZaNwuK
OzOIDUNDsEDzQ/qJD5C3dC7DSpm24shOXs54dc+wTaZQoxvG4T0y2H4EwfvOq7Kb9UnWmUfx5jjt
hlpYSQ2CfvM+cTNoX0MzhLCtij3dhVVlzIP2zBwbNKqx6UOFJlvYkMpQvsm2vBIRAa2ZBTbusf7p
QNBHWOnWa4huXhQPBz6vA5GRAQUNO4IicuZyO4I4Fm4fG4bTbHUq2nBuxzpM6qL2C68G27Yx0quM
Q+khoxVEk23cNaKUy9tUmvFWob7mtqkCD5t0YFCobBvfKkbCP5uQIM5QndvVpnjIY0uSt7IEa3p+
mByIcxsbJ1HNClGBiL3llVM1WgsXOj+lXX50CgKB2PZtfQFqJooqvg9au4HGRlX7BNWX1akbkkmA
V7xokoptnBZ0XSghIGVChg2baz9NI8IPNRsNdt1DzcjduGgs3/pBpKRKEDDLklRtRmvfQnlgPkKn
qoXQIo8YPLVINvYs3SiUcFAbUNiEnFHtm4lhfO7H0vYBcNzK+elaV+KA5RLhLDSTflS6xYtpxfJk
zVBvvmySlQ3d9QDooRyhjE5QioZCzcE10nJjenULVHF1yVDW2vWk9oe0vDVH69mCtl/uGRs5BY1l
VBDhPBjTbHVT7edTyveeiZsFzdst4lJd60t4OduecK3s41pAiNxNnXZnRc7JM8qNW4vGMCqEEIRb
xRAOYY37b2ztQw8kYmyhkZlCy7y+aGJVrjsrz20TfIy1H9eodrgeIyb4rQfh263UsG4Miu+6gDll
JvUyH5kBv3KLu5zl064xhnBjaeo6WCbmbAIKjxupBCcMnjxMX5TlC4qUXipDbpyWdfOreC2lQzHH
U974tsMPvZtBjEb8WLe97ssVl/UM8JI7bVkj4xyz+7YFgIaELH6AxP2FB7PfTEVnxnFnArG4EJFz
ghhSMvB7o28vC2cq7i8bXdAl97z2DWQYbj07JDvDS6eXddtozK7i/BrZj4BmR0j90DHZFV0XX6Wl
t+FXusYVnw37GCwBGTI/XEAypZh4fJUYm7FSM60qyi92xq4B0Kfx8cwzfclFi9msIcr2vZOz+LRu
Hv7xhqWC/ASvKGmrZS/Jo3vAvcWV2bGvRg2Wfirv+hrCz2H5lJsXbvK/IStn66iNspG2qGD0s7A5
Ejf6WsbDX+tD0U3G8vtZ01EZs6EFz70/Q4ib8fIIMOTGEU83E4rvRhFI3UqnqaA2maD2wqPWlQPe
U78Y563oo/t6xYdrj4FYYqwqAGGM2zYfr5tm3riZaA6oKoKPxoWouAmbjzNSrITI6iALL78G7Q+0
4CwLap8hxgE97GbDXppjkIrqs50yjrMcfhFVFBlRrKBukg5UZNJ93V1WrGKq6D6oxCWjNBD1+Jgf
wcIQ7ViavEgT6tz5QHaEiBMz5Pv64tKsABXrh4SoncRhgVR44/1ADQaUq0pj3juuuWEyzfyrKD9Z
RuFkomzEj2klj7FX/oxTJPTXv17XuHK0Rl2dUVtZX/otQQ0AdIDqY9lWYr/eus42y+9njjebRd5L
SND7NBwP2ERvKpH+1ebDZRndf5Dh4VDHM2go+8WQtPe41kACWdrdRk5U9/Gqa1fhKFFgW+JQ5+xb
O7+vnPLJEFtofI0nmIpbz3HppDZbmm/LY+/mX9PEDHLGyFWfZhcaSDlT17Krwz6rSt9qk73g3X0x
1hv5N93CUU7UtDQhhp0g8JVdmwFDaDyysJTH9XXzYeOUqxC2tpEhL6gp/JKI5uBVM6pyBtSpXNb6
Eg3PVmWUQgzPyZD9HJn4hUPAjagv4nrDhy/X8rOmCycdcsgSV1A2n8nRDKGGabHqopwnWlecNTGk
y7txeX3pjR2H+i8Sz1CYo83rumGWr/zHHRXtK+461ZmkKarI/NJtkOCJfW6J44SC3rwkz2PlbhSu
fuhY6GaZ9TMjAZLLWuZi14EQ8/emK68FAPaM2hvxUte84rdt3IDdiyNTmNJpN4yQB3troq3U/Ide
i29XvDaGvK5rOIj2UEODavN4Bx6B10qSm+qyTRldKE6bJVhERAxLWqqD7nb+CQr2t5C7y3YJHU6F
2187YovtQjfjihdDgTcSUMDO/boHCNjybhqrTXc8Sb+DueOeQlZ9fWVpHFrFpLHOyqxIuMKvBvBp
QAV2SPEA3odbiQ/NOFRQGh89UBVCTtJnJRPY7fu/DJYGAJv+5DX1OzlsRD3N2lKxaUioc4kFnfsi
b68NOzzJPr7nMd2Ie7phKA7exLOYLHN5VjerQxeVjyLtjqhw+UJ5dcsja78+G5pFrGLSmi7iXQRV
HdwK2/Q0hHEPKFATn2wzewmryw6ulKswtBTCzWMtwxK3lGS+T2TVoMAy7X6uD+LjrDGaV/y8RDa6
QGq49CFi9eBYQ71vMRFjnp4aSK1DXxYC8e5NXdIj74aN0KWbIMX9yWQQ3CWiys8Fu4EQ2huw1jeQ
MHuuyHSoeLwxNt0yU0JAj/rFyMiS2Jfe9LmFliaueC8dEK/rptM1r3h9L1xnQMlZ5XNwf8uZfnHt
4qklxsatQtO8ij9LuiG1SYMAPOXhO4gLXz0c8yuLbsQSXfPK9t1mluc5U175LO/f5Gx9iyhULKGM
vm4cTahS4WZ0YLQrm7Ly+yp+To35bmjrLWiurm3Fv2mVyayoisoXYcT/skZqvEonbX+uf7nOMMvv
Z/uqM8xF0noMOTCxvFmykoTj0UlHKEe7WdoWj+vd6Aax/H7WDXP6yDagOY6H0dKEwPsASVN5Gc8Q
5SrQjFcJNH9dmD81jHpXjTnKFuhROCgvtMj91BmHy0ahePIAWYzShMqELwGN3qXVaOymBbS+3rom
wqogszwVkLPxMuFPvfsaTt7RAQ1lWYh9yPGGdVkfiheX5QCdm2TM8aJgvZWy2Ulsc2MB3PfsbB2V
NfFOBZZ5KZF9GTmg/CX1eyzIA5TjfB4mV6M7Psd1tRExNEtKhZMNZuiQqZsKf/SybJfhnLvrtydD
1/oyuLMFO6e5tGVo5gvT2dfIKP4SRXhcnwNd04pDT7ZV87DHHEgX1ILUTrJrZgNCflnrikMn/4ez
K2uWFOWCv8gIRUV5tZa7Wn379j4vxvR0t7iA4oLLr/+y5ul+zKWM8LUeoAQSDoc8mdHgZbqP8ksF
x/gH4bHwDGuurbySbW6v3/RmWGjkaFgZNeLSwXz7roI9AfzU5/KuigLn6K4hKNzUFxtw+zel9M7d
wpSecxpZcY0nnksho+oF9IDsuagXefLzID6OIwhkeBiLDqGcujNIi+JIqBifebNsmXZcB+29P2AA
fuSRaF1YTF/WoYYpfZFDmT56rKErtG+yjDN7WSI6ZAK3ymyt9V3rLu5dEBfjzqVggH3JWkkg715e
Ahf20Fkmfubh1vuDZWRMatm61gRqALy6LM4awU1gTHI+/A0Nqo+7RsYkl8EluhtqgUxHBD2apPeb
+iCyTeUpy1YbGuiGHJ3jzxxp/FZBqAz5oL87p32AzJVIJNF7Hvh8ZpLJetA3COG5vES6GoIj8u/F
CrO7UXzfN0T/QXo1LkHtCfAqi095NhxbcHY3lo5tgAycV+NKYSU+iAsEZE+DLF8Wtr4wCEsm7rLF
2bb1YcTi8GaRi4iIuLCFnTljsKaP7+C9mxbeuu9ab9qx0qi8XvACcampeCl4Q6a7ntN1+dxAwyX7
tm8eDBAHevJGOKaDGDcOXphwEXvNxymi9VZS8RqkvrMLhQaOGckLoZUjLgMS+SPJvuu2ftCLcxzb
8lIO5VMLu+KNibccTibBbHBXGpQBDu/aDf2rHl7CVkbPu0bqP9QyPVBnaHpwtGPN71wS1Eddh8FG
bGP76waoVQe/7lG2SNGxCl73rCyPeum36uYtG57JJYMhjj+EJRJQPXNfeF5/oPC0SVTtH2+PzbtP
Zz67eqC/PVklNoaFRi5OVgKyT9YcmKc/90t/Vu3VslPezVX+7EKP4XZ3ts8xAI7RwW1e4DrfifCr
GHPUFAVlAo3FjejM1r4Bbrhadw5tJB5Ko6Y6wcWgexSt9A8dLCH/uf0Jtvk2DudaQjUzaGh1EUMc
H7tBPOqlKDYWkwVzJr0MMnkgrc1aXNoB3BvHQXTc1HJO80HGiUb8cahzB5NUB85O5BkoLwofcX5T
Cgjb0fDHxIPlMXdWvcEXsHyPSStDLUEn3IHWF17Wjx2R38DuSl1X//B85CP59EXwLUsvW1fX39/E
iBN4CbOUk7g4S/M9X8UDbFGSMhDP1Js/Bb084JntbtcSMDlkfA50F2fCSbnDZhgVjbKDJgTK5DdA
afuU69H15lNqgbQB3NTEBb6LJ1Am7yblvmS6O/HaefLD8IT4c4PrZVnN//rqvulqaTsWuhkmqMqz
7yxnz0wOWw92FjCaPDIYqhNkbOL6sorun7KsHvKsey3xCftmwcC61nidDaVC87IonWTNe5aAMLLs
KiDxmWmeSjEqeJVi9cWNyLXoagrcBAPfqQ2s24bHOMAdt3TLiWJ4OqX+UTGKEePrbbXa0gCztW8g
e5ZjsfgVEsBBJM5sockKnatEdsHft8ffEkiZTDK2ENU0K9qnRH9qZfBM2vmrGsjD1adv3+5kqtIp
b50LXhTVRY4MD2tuXR3jaV8ppc9MRhlyiw3qtguEm/AtPDhjO8KEo9tiCVrG3ySTxZAf7EQXl//e
5bH5nF2qoWBR7MxEmFJyo1fyqsnz6lLGDUTwpZcleAzbOhds/944qZWOieMN2INgsHzkMFJIaIlL
y0w39TAsWw8x8BtyriY6Y26ZC1cSKpvvfR5u3HBt/944pLVuprZWS3VpK4+jSqgSB2daZ0RmpNg4
BGxdmPBlxPOjEjkJZ/DmlwHnwamtqX4dZ2+L9W3rwkBwC3uARQQTZtjv5xNZm/iUk6l/6KG8t3HU
WCbBZJaRFWI2vSdxoa5UoA81aSOIJNQC4iq3d4lrGPzOLcIUkatZwxXC1fKip3A9RgFdTnMow4/z
BJG3kHT9QdaIOfZ1ZsTifhTlq45GxGZtllIXNoO5OChZP4Vz/YqSho2dzzZoxvnchnLs41kXF+W1
n5GJ+NMN3sYX2Jq+LoU35/G1wh5596668LHQEGHgBOqW/Va1qmVBmVpxkywah2qs2aFlvzXpTkXA
Hmt33LldmxpxMHNm8MbBNY4EzZMP1ecEFjNbD7O2lWRg2kV+kbQwhLyEBRJ+cCp+QGbsaayyuxUG
P2PU7YSEAWzYbjZazbi9o2zktyizEULCZbEv3jJJZcqrVKSisAK7Gxm9dfpess0iEcvsmlyyhQf1
QtqgAku0PwUkeMz8/Ieuth6uLUvTZI9FY0QG1bIK5D7sERMM8HCNdneOukkdC0Pw0lk+4DQIUXvi
MOmemOBb0rm2oTEQm4k+4kST6oKXmq9xJz9FVfa9r6OX2/uObWgM1C4NL+MSkhwXQov+UGWqOA4h
NKr2tX7t9c2eANKypEuJY2CCvP+nZQ3cb3Al2+X9DW8/4xhmoZQc6REBnkCrUyri8WM+NcOy888b
qPVwU537EYx3z2VgvQ+pGqetRwfbrBpIlagfQVkNBkaN7ndUejxQGX52B/d0e9xtzRvH7+Qh0Swg
rnlRshJJ2UP3hvK/acXPt9t/f9XEJnWsg9bpgE24vCBpUS9PLcqs4ifs/9OWmZitA+NKHPvODI7M
jPg2oPlRdEt4gFTo1mb//vDEJoFsbtaWwc8TW1mQ0aMES/Zes+yX23d/bo+PrQMDtEKxGiZVc3UZ
4vXcZytN/Nl96ZFB2Nf+td83uBphfdUWqwvUzp13CjzfP1WkCY5awpH2dhe2GTCgS/MuDEPKcUeq
oUOU5KwIfyP9XA4bd0hb+wZ4Hcl8CqJXdekWL0C0g/fhle3y0fFjk0Am+zDogg7XI1rlH721/aSa
ES/D832rik+C1R9vj5GFHRObLDI94Rm96HrEPEN8WOvupLvop+7qM5SyeeI53ZPg888oZ10Cq477
273aFpcBbt3EK4Ujnbj0mesdA976xw7iGiCuTeHG5FzX6X9D39hkkk16bUlxjeVcHiJw759AbDg5
JH9REAm7/RW2LgyER6OuoaXqY/5Ra/UKMWuYHLlFfjdxHr4uSO2cb/djGS2TTNYES9EFJXItXo27
pjd346GnIwMbgUT5vHFU2Dox8B7SBRYUQYvkJ+m+crf7k+OZfQrZt9vfYMGKSSWLEB8VqsBVB6r5
41H1Y3GA7d7eP28gvazjEScbJnt2nfU+c0f3cRhbvGVkzZZtuW2yDbD7AwnLpR7AgPSK+5jRH3Hl
fCgkfWlCb+tItQ2ScVznJOI5Rqa65GXAMb1ijX7ETsw/3Z6D67p8DxLGic3drFY67MRF5eNXFrvQ
eiOkfOr7GgUPctV4ClDTXR1OW37dtjVlwDxcpnIsffDuoZOev0DruPgIinZ1JGzTacIyLSaHrIM2
c11D4wt5POj+9TwNo/EIWTsY0uoNmFu+wtQs02vlcAr61QUh7HQsw0A8hB7jR9pu1j9YJv4/XLIO
CpU1ONWXbIiaQyRHcVhKeEjdnnfbBxjQZhAgAWED+wdsnIqDCJe/dS8l1PjG77c7sP39a8dvznIp
lprF2YpJiHV5cChUBFGCsu9dOjYVy1zU+1SCDuWF59FwKCZI0wZZ9pVnBaiVnr8Rj7x/wY1NPlkH
tnYgywkJYZadVNQePb97ltVaJaNgp0htyWLaxsrA+LJ48UQit7z4pQL2iqA9LC6fz7dn4t/MzjsY
NwllJQwOoy4EwbkBuwg+l6eJdIfCe5X0lUMdwWl/lnqG5gN7mv3p3h0/r2VwGPi3tqnuxTwdSjXc
LcEuNkQcGfiPOnftYheX1n6oo0dWRPWHnrN+41st0Dc5Zwv889rexVtgnMfnCoICMZmfwmq4Rw39
8fZwWibL5JuNU0Pd0i9ROJQ1XXhQVLnhYQ06f0v4y7LqTK/TYp1X16HghfESiSboVMIGqCjvQhp7
s0w00cPZIXpdTvXqD3m287OMDYGvtFlEhbMs9+hDyb1nj4mNN2DLGWP6n05QX6GO19WXMXMrCC8W
w1H5sOIhtadObKD5Yep4fmhHn+2L8k11M+L33VwVmKNpYQV0o935aV7jbOMN1bYCjGPfiYIyGsoW
uWwYucDzLZenQDfFy771ZWwGQkGxQuGWeFl68SBQ4gFkbqpD2f66cdzreIVmyYJ8bF8t/n2cR2sy
w9rntO+vG9jmS4sSigaxStlMD4E334/u1t3W8sdNnlne6bL1W/BcsqA9RlSeC38fJzk2KWahE0Wl
rzAmnV/96kE1F95mEGrZj0yCmUdqpC5FgxGhObRBu8eGFnd0LtNynwCRH5v0MheimjBIqiooPBT8
kEuuD9C8GR4Y2Amfd82rKVjmDiL0wSGsLtDjzr+uHd5gE0g3DetxX/vXSX8TK1Av83VQZMVFOE4u
D3rpejdxw8zlG9GOZUsNDcTGvphoH1blJebZcxPyF6cXzy2p7+CWfF6nrZ3btkgN6EIaHScrXC8u
uISJc5WNIuHwTN4YJUvIZjqgytGtXFw3rgFhg8xFUDyyqPpTyHnXE11s0st4O49hHkXFhYNDSPzm
15TnMsF718bZ/O+jwztxiMkpKzgonHWE7SFeikMQzlOStYiren1ZWfbXleU+OvU3GIEelzV6bj1y
CEbvjyD1l9vLzAJGk3YWwe+M1Z2qIDQcxn97FUymj3ER+h/KdYx/ZLQZy30nhCltNsHJKkeb5WUl
3QjThIE903aI9lTmQpvXOKp1KSaH8bC45CTm4jBCnfKvtV423dwtC82koOUzaj/WkJWXuR8+NTJ/
XKoQ8nL+xt+3TYOBdknbZh4IKSDwF0H+3XnyaPAiSv8wBFuJXNsXGHgnbQ46YYxE8bRU51kjaTWX
wT9xtqVEYGvfAHqIp0DJRjCqHfigQJLLe21mPDH0Otq4PVko77HJOytXOkHb30EqmnnBiYSud+nz
cf0VZVSf2tHhdygGgf57puL2QP2JHAaiUFq21LuMbbHKjMOcjLoQY1vgirXSbw7JXjtS74OHSUKT
/hIPlOJqW89OkzTaH88xAvXTbZiz91MapoxZrRQkDhQmR/ZIrTdE/cpl8bMurpzf8Nu00ueudf9a
6vrr7f4si+E/5LNJL0vmIDQJujDzj3Pr6/JrhsQZPSndT3SjG8vhYgqZTQRJOGdcMGhZ832twCtp
nXyXhBkorNdve3MCi9wPOaR/C4h5sC9tvyxJGJI+2TdABuCjhQVTKXBZZ8otzxM4oQcm6T+TolvM
HsuWYvqkxl7Xgi2BGsfrluKN3Ue3Y0kVs9cMNRo7v8LAPGKUeYxDp7g0cwyNMdmdaZx/GFx3I+tu
W0ZGaD5OAahVDYKgpggf4czzGz4W92FUbYRAtiEy4BwS1q3lXBeXLGrzgwr7Xyi0/BA3/GdOo42L
nmWJmgS0CEL4cz6y4hLC6vI+pCi6c3zxa9cqMplnUBrD2xkMii7jOkV3V/fSIxkz75Trvjrf7sIy
Rib9zA29KYLyb3FB7c15bvXJL/0fkkLdNvP23UxNDlq0wnOtXdb8Eo7B2W+CO2fdODJsf96AsJ9B
sp3j8emyXl3UIQOWFHV4NyHKguLDzj4MJKOiUgx1AXEHqKatx34YogMd5zwpnFwdsircsli2ZAxM
JlrcT8qJ6sxJlwBae3N1VSDxQ3UOKROvURwOcDoE/3pdg51pdmKgG6yrsMcW4qR1SD9BWPGlYer1
9qqyocIAdlVJImkwO6nWJT8qJcdjUzQb6TTbrBuwjruRUZJjieIs+C563oIQ2LzAT+mrbOONncny
ASYlzW8hbav8zkmhOpwlWUe8RPTeluqorfXrGnhz9PDIreZukU4aqcA713LoTwiu+o1g07Krmmpn
YTf6WahnfvElOQulddLH+vOqptPtybXcLE2ls2r1aaV4xy8h7x47HzZtVXMnAufTzLyvI9nK4doG
yQB3IJSfazLxC5lc+Bn17nhEImPeGCRb69ff30xBI9QqXA8fMTRtfRjdrj3m26+uttaNYDxYuxpX
bUxwvC7FtwoU1iP0/7MNfp5tgg3glp3y3FKXDozxivCIhfTSVu1yHBd3A74WhJk6Z3kURwMcdrK0
ytsXR45PqAE5gb5RJtrdeo2xrSIDxXxFESLj3ElHr/o25/w5ntr7pkVecYhfnbbb955h8tHmcSV0
1g2/OJTct379LeiXp1yKOZE86488Lr7eRoVlyk1mWtzmpbxyOS7TNK2n0ff7e8k8dyOUsYyWyUxj
vojDYELrufo5hL+W4ifxUm+Ij0P2Z9//v66FN4BwvLHgnYdwGGH8cwAeTRFuFRnYbnauAeVWR8Kj
nsNR/JZFJ9yD2clzQS0VSN09Vk43gJTiqpeuZvrgR7I80Qh4HLXq9oUgpvLZ4Oc+50vOL0vLezRc
6rM/I/lye+gscDHZawuFM86CNCEINvGjlsN45DNJvbJ5yuPheLsP2/IyMO94mH0VxPwSuwWeyrTo
DlkLwcHbrVt2FNc4r6nM6yl3AlTO1xyX09c2GA/BuqWKYPvvBtTZOEXz5Hk5XJulSPKBfPO52oi/
3w+bIpO/5oIOxJwKbc9heT+F0w+8RiNZABJNGU1fh9B5iuJBbgzT+xMdmQad40R5FcRjfgENqE5G
7FJHJCfV0Sl19zThtrFruUYmqw3m2c5cBV1+iRZvPIRQ8jgEsfvl9ly/PxuRqYpWVbTOySjzC2TN
aeK0/XoYB7IVVL6/kiJTEw127XAYnTFEwyA/u8v4jWA710G4EY3bmr9+1JtdKm+YUEFdO2mfwbA9
8FrxxHLOngsdq41Mja0L4+yOIaE3CVfnF8lgnusXF10MzyhE2ThbbQvWAHKDwIy0bozQWKx/pNO8
+KX3qw7Ds1inD9zrPvrrdNw30waq8UinKKxLgGrl1Q9ZGYf3Hu/CjdZt42SgGqYoVezWzElnUVA4
8gnwseFxeQTfrLm//QGWLkzyGjQQ2FR5xEkHmJAlusphzdc8zXz+ert9y1yYMmgwrmR0qOv84ofz
sXSDh2zV0CP1i0+RkveVknf5xDeCNgvsTPYaGb2lzGrCUk7h0FXq+9hjG9uSrWnj6K78vC0bPKBf
TZK/rzKLzgN0PXdVOOKi+f+IE0Wsp4ovLI2kJw8t3uePWtR5cnsGbDN8/aQ3eAYRJ1B4nHXSq8x/
XEXfsrg+l+667w01MkXPBLxcO7ednBRPLNGXArfnF3hXO1vEcsuBYLpsLsUUxavnZGnD8vUAfx0U
DMRjc3QXtcAYe6us2DbBBpBjOEsJp0U8vlDRPfhlU+C+6GwJhNlaN4A8rlFe1CNQJjqYZh1w25rP
Das3a2Ysg2Ry06Z5yfF2s2YpRx9VUXzKCi4SjzSP2byVDX0/PoZX6v+vIwrxZUjBOnEKBYcDZp0m
sG++8xd55hl/AbNky3zF9jHXP/BmwUIcSRbzuGRpNKqzzMtjo9bvcRGnUtOtvKUFFJGB50aqgZWu
z9KsjZ69sj+TKbsDX/fLLsyZDpuDdLgjaMngbFR5XVKCU9MfFOMFT0btB79u92JZVSZdjbGp7Djx
WAqF1+HQRN3vuJm2zh5b48YZ7SPf7Y2RjtOMcEqPHvfnLGll23y9/edtM2Ac0l4X9LwBkSatKrw4
ZV2e3a9ChWfX6+uNfdW2Yg1ME1wRim6gLG1rdmF5caqVlIkKspfr2VP0/sfbn2IbKgPdS1isi67H
LO2VB9u1TAb5coKrfJNvfIhlrEz+WclaqF1kM0vXgSrI6lfuecbrUDLnmu6Lh03+WUSysQ6gc5Dm
4/zaOe73JQg3jmULnk3m2bTqailRRJLi3e8+i4KfDThTq9tDiW4n3kzPTLiyiCzXHUsLWM36nuoT
aHslE/aLjUPUMsUm2Wxdoerptw1mgHfi0LV1nraht/V2bZvfa69vdjwQPGSlyxLbt3tVm4NwRlMm
dSFACfUj1U8bQYytGwPSGfVg9dr6yDn5ZeU/aeXGFAm/NuOPQRV54Ubez9aNgezZqSGkP8bY/Kr2
5YryxBHei6rX111wM10zcVKDKxdhsnNEM4lXwMOi190W28b27w0wc+G53Vr3LBWQO4ig1KDGOVXr
luG2JR42GWea+qQLwNxASB/ft4VO5qa4b535mNf6UPQxaqvIxi3Lsv2ZDDRakt7vPXTVk+XxysXV
3E2Htj8IJ7sbHefX7emwfZFxXCu3L7t+8WMUYuMJsIviR7WwD1SSJem98Vxw9251twIpW2fGuc0L
1TcakvRp7LUU/NjogfkL2iePMB85r6y/p+NWX7bxu66QN6gM/EzMDRK1gIs4lHP0naz5p+vKWMvp
wsUulxE/Mq01467wRt4pjN81Kknge0pJAnOx6PO++TFQLwKYW9AJ86Pd+lfW0cM1x5LEXv1cqeln
2JR3qpUbp4glDRmZkmgZCkncuhNxSubig4JWo4Ybr9PyI+rWvnjdcFxL8S9LscByx7P3Rr+WI8Yk
sfXzCmZRX2EMdfOzzAhNQo7jfunOKNN5uT2OliPAJLJRxoa+jeMojbueQqJnvUPdXH+83bjlA0wS
G4OPpO+C6JpWir6uI/kE2hwKsGivjl0YfNrXiRHBB5rMMzgZcRqB53UeQKdN/KWYz3NXkLteumQj
YWgZKZOnBlFLQvpgvC6CEUkFpZT+tTqB+nH7M2zNG3sATFZhM523UUrBzUik/DqzduPd07L5mxy1
GHJMhDtdlMpStMnkq5clJ8+qavet0+D6SW+2FIpSqAECflE68fARAvRPDnYv2USvTPQb0ZZtdAy4
04iD+l6SOB2hDPSX34zeS5EtWxQ4y/4bGGc7JQFb5wofULD+Y+Wyu1Zkf0jbvF6Zx24DQt807/wQ
I3pfS03aLENXtEAclHHxlJfCO9xeQ7aJNk75yQ844XA1TlUY1C0eqmDQloBqEH7qVVjvk5aKTEZa
XSBTsWRjlFbQsvi4Zp53qB0ckLe/wTLTJiMtXmvFVl9fN6RYQGFvTsa85afbjVsOP5N+tlZqFFlc
0pQhJD2G3LsrSfNLyOEMLcpTr7dkOi0TYfLPyoZ3HY1amsYu/OhrivpAF9XNDBe0fR9y7fgN5MKC
6wpCu+igdD9Fg9RgcOU/l4Ufpsi/a0KUa9/uyDYdBrarEa72wUjDtIKaY8qqoXx1lWw2Hllt42TA
OnRHQoaqidJelOWQBGEvfhTMbX6hmGxodn6Cge4xdvsZUm5hGtROfrxycM5Qyd3SWbAUgEe+gegq
G/gcTypKdR49BUX5h4/xAea5HxuPvkazn66V/4WO+pea21+3J+V91mbkGzgfdUNy0L7DtFUwWcvG
Jkh40Y/HNQrWQ+t6wZNXTXgQz4P6JOuJbyw6yzZpUtZqwjt43kZAz1xGn8bOX47VsvZDMsej++Bm
1a+29+YT6rvAhb/9pZYFYhLZUHK7kjB2w1T66/jKB+L8ZCGvklzG/kYXtq+67hVvoFTknovFF9AU
TwTDCfypezaID0sQnX2FYtIgGx7qOtq3Q/+H0jbk3qLXIUy1hLjnHB5wm/yQj/uKTyJTVa1G9bzy
UGmduv0ynkKy+A99OLXH25NhCeeIuRdU64AipSVM6Zd8gVTM5HAQ5mLxMWT7JLIjk8ymHZ+qSgRh
itqHIQnjqD+vi/IOVYwH/9tfcf23/62siEz2Wt7JttMeltQ0i+FMPOKdGZwWNlaTbcEau0Ghi4A4
JcN+6TifUT2f5gu5azJ35583kc/WOq84tuOeVm7S8lolTu3SfavTJK91auCtbtYwzXvHPXIS+A9s
msRx8DO90YVl9E1FtVDNzVLQOQQHBUk/p1fzoc0Xd2OF2lo3sNxkqPqBbDVWaC3LHkaa4GXTLAi3
XKks8YPJYKsJrAFmtw5TBTbn1bzLlY5MBn9Mrxd0MCw3UqP/NvjOIjVNOhepuwZFN+jIdw8er6v7
tZdf8pzn2PrKz05e3xXtAmXgkSYB7e9CcErBpDt7kX7SHX8VkBOVmzK7lkVtKq/la4inMBmSlM/c
uXOcRjzUsQ4TJfp5I9ts68KIBCJSFQPJCEmXof1NguBDppsPs9rlcOtHnhEDlP1AWy9eSeoGxfRj
iur+2yy0/rlrSzFpbyDUQ+MWdlXpnLfOQYDbm+hJbVX82RadgXmYRbleKJwgpcM6gLEfvQ4N/x13
QiaZ2/0TLVvMOgt6TMqb362xcCcVpH4B/wBIpD5Sub7sGiKT5eYQZB+dkIfp4Ah+hnRsfc+6Sp9v
t25ZPSbLDQS0zIPQOMIETEKtkYivpj+jlH/dbt42MMbdfAxDLB/ahGnmOr+7svxRkfDT7aZt//z6
+5voI+NQYOhq/HMSN1/IAmM1Dzqr2tuZh/sPgW3NuGx5QdJZBt6Bc148SSb90+1/bxsYA7V1xqeo
DFqSwslpTKouGJKK1L9vN/4vON/ZBE3nTjJL1DkWmZeCs62PcYP3uqI69iitCgbUDikCsTp6XnXz
bdHReZlruPfVW5GnJdgxmW1akxVc6ybAw3P9sYNlLjyAfjUySBgYgfuCBddAdjviag7dNFD+AjYl
8GWeDjQsimRq/a2UwPszhHTe/6+vMB5aaKPoII36Qd75HZQJfewcG6f5+6sXiZ7/b31VqKvr2RSA
m+L98ov62YnWf/Dy8np7BdiaN47zrmhihocQL4Vw5vTDJZgFEhXxXzKIt4zmbONjQLsjMe0QUZG0
cN0jlZV7qIGRjeF5fw1Rk9PWDFPhZrn0026VD5KOSdl5yBOjJMpx613vUtQ0+URFT+OBdeulLigq
yEU/cdf5srKt5wLb+BgIJ3oqs1xN4AzjZnQaRjnd5eOwr7iR/kekTbGCLQEGJYY5diJm+XdZthsD
Y/vnRiTegLuBYlPlIXMR/gbX71U0W9XZtqYN3EoyRS0KGQgS86jO9grndztuFT1Z1rxJXYu7TkPF
bSGpP0l1LIq+P0LHzr8ruNr37EtN9hrqcPNSVbmfMl++lIr+pcvh223EWkbGJKu1PnSA9DCRtOnn
Gk++CnrMszueb7duwVNsgHVBNWHH4pqkYZyLL63Io9PihONzACnmM56X/9zuxvYR16l5cyavqo6W
shkJuKJd/CB730vaePOSZWv9+vub1mc19bVYPWxqQw0LjuWqFzuUGyNka9yAa+AvviqVwoGMtNqJ
jbo9z1T+3jcuRhC9uF2jcxeN93kDz55gfNDz8nVf2wZaeVsIuLANQCsrglPG3D4Jc7Yvi0ljA7C4
h0MCYrzexrUfJvES/pG62RKbv66+/4Yp1KSp6YEJupbETZdIxQ+D3/wVxmw8yUUVB7fYekuz7Asm
US3v8yLnXuumoQRZrfDPwRicJK82Egu25o2jlkN3qCWydtOxi6vD7Mxd4hTupSuD464JNrlpU0eU
msNsRZqNC5pMzTI/DeOcfd7XvIFZMQRZHEwuhmdsg/LUq94fE1Dt2L49wWSlgVCsIfGXu0iNQIHr
2EZluNwXLZ331WlQUz8NXhTcH1m2pLB0BZthcFVR3+WNzMTd7RGyzbCBXgWPQ17NbE1LKesTGSg5
+Njq7rlcx51zbIBYthmIGNC6xUOjUyA96FMAYPM6cN3D3sOZAWKpGVui2VvTAhVN2JtL79A0izzO
0Ku5j113Pqw09JLOidVxyto6GbqKPo0j6ZA0qSLUuYU+8ie3R9Oy0ZrkNVfkQV6QaE3BsYVhyDBx
/VgKITdYLrbmjcC6XbUq4rJY08qLS+9+qvogOFBIA2zxXm0dGHjPScd7XWM7qVEqrEjwl4IW9cbY
WC5u1CSu5d6M4sgKYHFRcQjTpzktguh0JUe4NT9wN+iTtq8epyj7lFeoRiwhcuDsvPGYpLbJ8aIW
1fVrOnCq9bFl+exCUqol+nR76i1AMgXTQIJlVb9glTte9QwFo/s6QNUQ2XupMh082bIOvGDNmtbV
+kdQcirm4E8fhy+3/75t5o19QAY0nnJPrqkO639Gn/+t5mjnqjXwP6DqoovXfk1Fr/xHePBpqBT5
W8ZStnE38F+7a43qao5xz5k6z6TpziUp1k8EpOeNC5ulC5PHNmZati2c2dNA9+s5aPv2PNbEAd9n
+b1r9E36WjUo0iiFHjI11KfKASGjQjHjBvJs/99AtSuqlqlArDCUcIZzybogCTqpDwKV1htDZIl2
TAm1SYuG9HU1pw4Z5+O81meOd6jD2IxgT2xdgixr1BRRW3xeiIaLOa3mvjr0fuHdD3gc3oh1bK1f
f38TgbtOJzJ3rkGAJE2qsFcd56DfJ2pOTfm0mqBmoV/jKSUOzz8OE2vu8KqylXCx/XUDvI50wXqp
6ZKqbnZ+rr7MvtG+34pkba0b+G3COBDEiZfUzyP/gEnuDkypreoEW+sGfp2yDhrpKZ2iQNQ7O6Km
0HbwttalpfX/cXZlS3KrSvCLFCEJhMSrep1pacae8f6isH19tK9oAX39zfbTHM7Qiugn2x0OBEUV
FJCVqWPNgFFI7bWVMi7ojAQWz1YXideaw+2wNQSWToeWQhvdbbIRLlP1Q3AYIDv5kQCK/12wwLuP
LZXpCLMkIAtkFPIprqgvwvZaY8H6egNqYbLPNZ7fOH06ZqKVoMWK28LtQLotsxhLxRa1g6n1q93e
tE7oUrEk78c4WNr0CLF0eXZquYWxMFn/+tU3rS+dowB4YSLuGXkomzUC6cjeUuWGaQxLGtUOzQLi
auPaUhGLMvnfknefvIY+ECqeeLNVMGj6hBa3tJb+nOCMFU8FXlUy+nEZFGo2rOO42P/cdlHTJ7Tg
teYV1T/uKGK7my+tr55yt9h1I3so+82C7PexEkznOVPNUHgoSMQw5kodRV82B5dl7sPsBDQKyt4L
7SJ3vhd2vUXmYRjVf8Bms4Njb4ZRkTVwwrIrEHcZEA19NQYHEHvVGzvndYd853Chw84qPnZyHckQ
u20RnFFI6IVQsuxPirAhvG5uTboFODF4sw5CU6xN8xaqkjGE2v8sCVJwNN2ycSMJM1ns+vubYCFN
6YjWp32sJH1NEjcNWyFQBMvLH63fHG47myHedQ40kMPz2WkQMmXddWE+W+XxunhttG6ykBbvLQir
EsuaMRm4R7HG9FKlaxBymW+VX5q6r0W8Q1TlBzW677tB90S4gwNIuqmbcn1bec+XtGAnorRkOi5D
DPzQ57JaLm1TPKME5pSz4gig6XFqW4i6jR/vmwst8H1StSuHcH0MSaHfwLYAZ+h3d27aOtTMF8PE
xMz6GJAv64xMNT3RGi+Ud3VdR5QRy0kT5uZ97Bb2T6FSFUosxXc2rp2hZYc7v+tlaNyNSR5BwpwV
oV/S/uftvhucVCdAU5n0vWCRfUyECyqpLGVleXR5AD15EhTJupFvG5xJR4xBQ56qNeBd3AZw0EFx
e+cDI7HPrbGJy3XgR7cK1r2d+gLgNR7s7xvdddRvVhHU87ZlgKNQLJex3quS/iNRSkWgsni7fcMq
pWPJ7GUqUBI5dvHadKG1sKOvuv+RpIpSN9nY1g1BrmPJ/NZze97QFp8AK6jsn5I6+3q796a51yJc
SanAHVJ2sb0Er0B8vYCF7Vfe+xvwH1PPtYgeIGOpimrp4iXtvssg70Nq0a1CZFPftTS8I8LiHpNd
PFmLe8i6UoYM4IAj5HC3ElnDJ3QcWem1yd9sP14tZh9rUX0o69Q7yF59v8v+OoqsBDnjVFlOixph
koVcdAentVH+09+5v+lUaF2nAtfLoczYejk/jyOpH1Iv+HRf77UdGmmFAH2UV8ecW0cp1r01VS+1
nd5VqMJ07Bho1KH76K9NXLDgBwql0rBf8pfbXTeErY4EK1mdAJui2pgG7ievYpec5pfJVeMuKcrT
7W8Ykkxdh7MF5BfPJrKKiQ0B0bap7a94+KN7CHM0KB5ymhDA3OlLpZzivsVOR4dxOVG7clkVsxT1
x9aSuaE1Jl4obbW1j5oGpYV0FrQqaVzexLgjP6dEvvjr+t2z0k8q748j+JBxgvp8236G1UNX6XQL
FxX5AalikQvnAHV3B6NRW2oyhtjWQWJp4spCgDo5tvoysltUcvnpA3HSjUXbYCcdJ7YWkJ4YJjQv
cebe+SDXjoWo3SMqq6HDwjLojDOPPSXDnTftOnQMtEyKJEmLiyBqfRp8twgJt+67aLK1QLd8ULtK
tsKTiy47ZuMYnNYu9w+359k0E9ff32zRds0mJ3XSJgY0swzxHvLo1/3jCj3kjQTK9IGrg735gIcL
dAmiIWxDjImPlhDioU9sL2Ki2EIcG3xVZ0C7Co+mSZC3MeEDOMH5RB5yaa/37aM6gKxL53UJxqKJ
63V+TUfnywgh89vGN3Vcj+fWXnF0L+tYunUeq3ZODoUkcsPyhopTpiPDinKUXSJFF0OY5WvurNEk
st/J2j7TpvxZXt+C8Ppb9HjiLz2QLC5fbo/q/Rn3dLRYkBPfUoD34iYkbx/VKPivGZwWzwIArI2h
vW84T4eMLSC8sWcvQb0s0F1fOZvhuxVSKXcjsXz/IO/pFGj2kLrApAVtvLR4yLby7DWth8fcLcEP
6UTV3G/pZLy/FXo6HZpVQS3arfGhWQID7lfDUdnuHmDOL5N0t0LQZC0txsfcnnu+kDpGeZcXegqg
/94n94G7PB07BsEpkJZ5vI2HPLFC3HTkIZTNzrd9yWQf7YxdDnMnXNymxaVKhnB0PBVmEEhEaevU
7cU0e3elO56OIRtdn4jc6qt47SEGdKnKiXZHYtf9vR6rhfoA+NusuqaKq8o++eP82s3J5/tspOXi
iwjckrRLE/cgAQ0hcftUeStHyWb2PAZbZeQGH9IRZe0y26JrkQ94brOIneU4eFOxlmL8dHsQpvav
W/mbbaKeqhI1oMiepFjm3VQqAZzxWO7va/0a529ah9ugWEe5VVzOXX9qi7E9+2KTgdPU96vzvmmd
5pbH61E0cQbZawnakKI+zm3l1BurkWFB1UnQPNHay9rPTcyDkYdsFPRAANY8O1X+5z77XEf2dgSp
51SoQKxjp61+MeJYoeul7n2Ltc6CNtJmcUWCxhvVWg+e8so9dcZiA6FpMo77767DGbkc7a6JZd50
B+SS1Qn8kkOUJo3asL9hEQq02K25Dzkj4dSx140PDlBrkia/hOR7KutPtyfANAothke+qNzCGTee
WfqnntTeWeezsPqNHMawn+noMlF0YujBgxsn1rRHpUnUMhQ2edM+H5bfycg+3jUKHV7mjClLU9nV
gCrjkavn52tiAdKbjak2xJku0Dn1llhTtdQxuKY7vBbXSpUhr9r7yBk8HV0213My4Om1iVMwsF+m
qoXmS0Lv3Op14rM5aFaG1wGscIX4k7uoEB2cH0HR7/hcb9zamwykhXE/49Q2qQ7LHF+avXfNsJvG
Sw+3Z9fUurYXy6ZCYSIEC1FW6QZ7zjr/UIJYZGMHNkSAr8XxlPMe/JQTNhgJWc5ZQog8+8mH8ed9
nddiOE37bEybpYrb+lIrsPHUeADaWB9M0aUFb96stt8mXRm3Od1ZGdlnhX/M5hQLNK7s6X2SMVBe
+PdKN6mpQLLlFHHTZyKs+laGjhiPt+1jWON0kjPL5XQq/aWI2w6UPp7oo6qSe09Zn1Nn3TjJGqZY
ZzvzVygsTauTx1PVPXgePYEy8TQCh3B7CAb/1AFjuGzJO+EveVzn/tSFLsvnal8EtNlCV5psdB3X
m12Sg824SdSUx2lV75t6IGHT2vlunWmzX5W/hQo0uJMODctEWjGvXPPYQv31CcQG68GZIL7iSzv7
1E5W+cg9MFrcZzQtqL2kUGkuxzx2oNyzq5yc7Qe8vJ7ua10L6jGpAtAZp3nceOoB+KHhYJc+vbNx
LaSVWGQnapbGXjI/d950TsTa32kWLaQdQHITWpEUONeZ7xrQV+w61W/BmA2BoCPESn9mzYySyzgh
1Ulazlm6Ha7AtiTGDYGgw8P8qZp8F9BJYP+8z4kYnmrSfLs9oaaeX332TQgkIBfCmQIUf9USnAdF
H3wyP7qV9ft28wYeDE8HhkFJPJlF2qfx7KgfZSPClaWhJ3526rPVkxCYit2UgYEev97+omlAWkx3
RPZd0lpWhGre/VKLB+J1u1Q1G4mXaSquv7+xl2sttpwDNN/KrghFls1hYdlb5YWm1rXg7QtAfCFC
igjIGvu1UctwToZ8K+01ta4FL97OpzZ3uRV5dvMhpzJOpuBw2+qGJU4nJUsbFH+k0rUiy3OgQxwI
fqzL4pNnZTJ0+SL26ZRs5KSmUWiR7E5LWo9dlsY1tZPn0a9bYErzZiMlNWwJOmBMWf7iqNZL49zH
A5vTyG+08/9X9PPemdhdMqGQUfy3D2U5Qq4G6Dx2WFO0eNwO6OsIEZ81zNa1v2/z1GFjwCLPgTMt
VpQu67TsM+wEyT6gd0poerqEpmNBYgg2gjOlPkD1QQ0Ktyn9dNudDEGsc5M5cnZSKSYrKov0eA1i
kaUf/GnaSKsN3qpTk2VJ6wGggkkWbTuFNjRCQm5V36Y1Odh+AjwAeEXuW450FBklgo24Lse+40/D
MxRJstOSr9bRmyd6Xyb8H56yZOLNOAoraqQjwqAQEoioLZoB00xoe3JG+ZxbWW9Fa5ldyDo+VuVw
au3+vgxSh44lfCRFPRc8WjlDTVryXC+QfC3Ufau1jhPL5iW3UNieAhjLvZBY9WOS8/vI4D0dHGYv
SrK5wa5MbfVIfPZPzYct3KphGdLRYK4rRc76zIoUSllQUfAIybgspP14GYNmYyE1TK1ORzahfnTx
0iWJyrJ+KFN28rL1qFArfDuGDeu0DgYTmU/GOSXYKdcJj/AoVDtbpN0Cg5lav/7+Zh+G1mbd41KC
R/2QDnuZ8CHsvWyr9b+Qgf+CtTxdDpNWcHkXRN1AZgZHiIPs2VweKn5OJjsc2j6ck49OUIaqW0M+
/wjI9Mhpuk/8Zzf4qMqfLDnmIKG9z5Datk141+NWp+FRkKivY5Z8IIT9uN20yQW06KbjmCcSMuFR
kbXjY1DzEWQK2Xgem2zrkGvyZG27rkA6yNISC4jjLTaOudCgT+izxZrKeQUEB0olRTIPh7vGoyPH
OpoJpyckiSrZPFiL9bAWIg7kFgbBYC6ddyztSVKsNU+i1a+OIqt2gVd/R+HAP7d7fz33v+N0Onas
81G4CaWvJGoY6G6KOp/OE/bxUC0eP/rAhR5woVjs6iawd3gHvPOSSceSCdkNXk9ZEjm9fYJgxuuC
HHrDdw2zr1OP5awChc88BBFb1SfC0yGUFgDbdPlaXO/6btvNNC3aWlDVAVvzZE0i0Ga8zEXw1Ix2
VC5bWLtrWvbetGhJeTLjKqXiIojGcgBdwHwppHhOQac2Fygbzgg5QNb21+2hGJY1nYYsaP3WdqyJ
R0mRJA9Zsa7fljmVG1dyptnQwp3Vs5jqPoP/QlSkb1Icwcoor8m3RMqNVd/0CS3clxUI4NJiQdQG
08MSZJc+r71j2rDHBbqw94W5jiTzbNwrltkaRKDUPKRdr/ZVald7J0i2CNsM86BDydI2H60MPP7R
bINgoRh4Ho7Se7k9yaZDsY4j89YRNF72mERBan9zMruJMiv5B7JKw87ueLIHaLQ/5z1tUPNBh8cx
5Vs4HYMv/4eqDLcr0u/sJJrd+bPjfvCWV8gAoh63+WABFtQP9kZMmgx4jdU3+zMK3+mQ5VjL1MjF
TibZsFMEF8y3LfgXEPpOTOqIs9mjImg8kUSS5qARfxnUt2TO9wlZjtZs7SHRs8u8DCUn3V7iaqEG
VaNXnUp5rEETOajYzn4QBm7O9ZIm03EdXwRIhKdsv9B5f7uLhkVJx6uhasftQeMID2qAUlsC0La7
K8vOIGbZwkn/3Xfes4L7byN7tWTgR0ASNDYFlA6HcFnlzl3i0j6ltAkXvzzwLJb+deA5fyXkFyBf
u4TMu65+pn0WDivfIc0M3d5+BDm208P36n5fkY/W8jyQYN8234WzJdz317/f66+2/ojOn0AN5SHb
bz+pHk+qT9duzqw6TD0KEpbq7HgQOMi+KiVe/IGdcGmHs0z6VICJ8do/vhWBVwu91xNtmUoLJ79K
zvOIBOUDuuIn7Z6uHytsGpR+Ra3EEe7hpOveq/3Qt7Z03P+u4+98V8fJTZkcSlVjxkpwSKMaB9gB
Z+33JcZXyaOfOeGI2sl+SsI1P/CU7J2hhFgfO4o2znv5lDfersbGiX9yZR1K58UuN24C/8bOe33T
riW6FKqK1urwaKlelWp3zoAaFywO7bruK9aGCKCiPDaNc7qGmUeOPZQ2Fd84jRgWDB1x51tDM9Hl
mtA3pA4nwssw84ut5cjkejroLiidtemLlQOm9rNVPzPb2Tnlz0ScGDmOXhf13UszJ+Hc/BmDuMrK
faeQ+zc7eB2k6DYufv6y/75nYm1VtJw+JZDMuabyeCixnRAd4OAzaZbrXeLX1skf/fKprsHuOIyH
egVDtDwO3jcO8neYXyURThuYe6f8hjqDcE3+J/sjCuz26xycrhnP1YmaFfJ59Ooi245rmp3r72+W
81wRIVFy44PKqz3zrhS7Isi2sOemxrUESwQFqCzzlEWJlz9Paj666bSxURhWYR3rJ7OctczLWCTH
bgl57T85k4hRu7LRvqnr2orWOZkDPYaCRaX4AlzEcwm109v7h6llbYWqBehh/SJnUZVPc8hd9mDT
5sPttt/PAqgO6Kv56jqB6lhExpMM/JBl/q5H9XDyoyczLs2t433f0VYUmTh1YzuwvjfyH/bUT3sW
+E9VVcW27SYhW9gj6sW78PbX3rcY1TF+VQ1dwUHVLGJ5YSGAfPDCjWCXuK/1a8L7JgKmupKQ+vGQ
c4JEvzrk5dpA8KUcpu4uV6I6LVziihp0OMSPihG6SFaCZ2YeQDj3dvffz8upDupbugYM2Y5ikdMt
v2UC8jnZfSXY4Lo02Zhtk/21MG5a3jPH5V5k0aI/TpQGe5Exsr89gPcjmeqAvjIrWuGkqRf1M32t
gubVBgcagFob5xZT81ogQ2u+zUrmejgO8Z1ljWcnoY9crhubq8k2WjRbE56TPYui963M91kP6bSg
DO4rXKQ6lo/zlNWByNH5mf2ZA56GlNyndU11Wri1Kp1ezcBl5rSzwoD3BW6Hxq2TnMEtdWa4yiVD
W83wmdxKe/EAHvQg3YMPUaF+B2/iT0tn+1v3aIYp1nniCOQ82cIrL5JOiIuIdQhBuXjbOQ3TqwP6
WDq1XlGhaZuxJbTnEfccqrrP84PrR9+sPInoZ9viiRtVXRut+fzsVPUp9bYkr01m0cI2z912HNRE
IzGxveLTa43POMlW6YbJNNcM/E3vg1xNrOkCEtlz44VW08RkLNidptGiFtbO7akhbtTl094V0yFZ
6ZEO9Ubzpr5rUTt2Xie8TrnRvLLDOtCHDNz8tz3GYPX/APhojkcbnpHI61BKXpA62NVrVx9WMOUe
bn/C0HsdvNfjUbQaqeVGdd89rI543F4UTL3XUANtsQBSAklU+Ml4AQj6hbtrSJfsdLvn77/PUR23
52AT53JWTiSU+lJ62aWh9FA5/XkJ0oNV0Y103GSg6+jeuKbt5V3XOY6KaKfoTuZ2titd29nYDk2D
uH71TesW6VyLssyOVNJ+bADRTFQR455n763TQ9Pel+FSnSFO9D2p6LSuCN95vVjQFT1005DuO2Zt
PXQZ6k6oDuXzKrlmU+eukaPULs+cfZD5D39Vu4ax3DGr+dC53cuQjCdGk1fP8jfyVNMEaeE9DEOT
p0G/RplT5J+g0KPcMKlBGLO/7Wem9rX4XnE9jTxMyUgV/BXFu6eejRu+ZZh9HduXuDWArYu3RK3o
D01LH8qk+cLtJA+ttG13/nTvtqYD/WyO1yFgmJeIE38/BgKpV8f+B+zlFnWaIdh1lN/oq7UEoTCs
NNULigb5M+/UM+4BNk46pvavucGbQFkrwMigGSwjoP0A1bHbMprKTpxJ5lbnuyZaZ38DccTE8aYv
8cQxUhybh3kvq2yLH8zgRjq+z7Ktyu2UvUSs9cvPjqReEzJoX92F5KA68xv4GXuI3YglGrklHmyQ
PV9YT+6j/KNM25/5OtGMeh1MA9F6VlinqwbWbaubJlYLXygGtlXrwerEaiFe17Ndq5xfxJ/uy9mZ
Fr591RbQ+KtkxFL+rBzrwyjWXT3KrYTRMK86qq9wp36ANJiM5tm9PuhCmEAxHF7vso4O6qtt7gRd
GcwRC5r9kA/PTZmAobLYwLiYOn9dmN5E1dwTnnT1NEeZjTtVVBOhBCSdxEb6YsjbdVgfayYx0s4e
IumJY+bYsTNJvMao5yzr73qbxkPwvwfgUo/N1SpFVExjupOdfU793A3TxNl4DTNZ6Pr7vyxER+kq
a4io1aY7mgYfrSJbD7dn19S4llX3Pq0hwtaKqJymX5ZDU1Qo49bsvsa1mLX4bNPUQ+N9M/9s3bEO
LRCN3m7bELQ6kq8qu7LH0iiipsRNcNFjwxpXLP3N1ivA+6/cVNcWrahC5VOSCkSVb+9o4e+YoC9O
wj/kdhtRvz4WAHKElXWfZDn9D6RPNnU6zBgRX/386JDaOqMcdItYyTDROphPli24cKDbFQlbfGDU
+e0E88fbU2G4ptMhfCseAJVE3WqU1POey+48eXRv9+JEEGzERmXFsFXxYIhnHc2Hqzns8kE9RPZQ
RE3qHSeQH83N9B2SdV9vj8ZkKC2ecfs+lGCNGSLXz2KrmJ970EXebtrgszqeb/KSrAMGFL3PJHg5
JPjlB4tCSLOk9kY2b+q9Fs8VJOL7DmrfUeF41avb5dX5+mByX0DrED5ZsLbyUquLJuW8pI08j9by
/bZtTB3XN2EbevFVm3YR0BfTIc8EWCwQBxsdN1le24LXtevxkoX3EzFkPyR0RkPHlp94m22EgMEv
dQCfn3DerCpvI+6nwKkdh0kemEzOyLkOd9lHR/FhrSnxJCubiOKNI+qcUlxsp96i1TXYR8fxdct6
LTxeuigLeBL6nTpUvfWDzFuUN4bZ1TF8ZVZ6IFCnTVTZsjxM2UpPqT+Xd1r/Oqo3O2SyVKD2l24f
Ld0Y5gQVaF7kq/yy9vdFFbkO680Hmpm6BZ5nGty6ZqglUawW7Ow5LN26VDe8uFEdyOeXHCrBzogv
gL6lClB7kBwV6KZH9W3mJKTlo2d9scXvvnFBVjOcHCiOtPmpy70deBzCwG4OlQC+WT4M2bKDBxJi
h2xKd/hPtM72o/yJv1lpAfTcC+xCt55jTZ6j7fGuV68FYX4V+YOF3vl1yBACHRT+NkLXcEL9a7E3
tk/UWjmrxesIsJNj2ydHasmj6/UPztruQNp73823ThV35V/t87Gt8XI4kfMkvH2VrHzDfwzLg473
81TO3WQcayz8yLCmlj0Ui/9DseR7YJdba5zBUDrqD0tz0LVTgRFM9R/iFB+UtRYQQssvFSOgqQBy
f2NKDBTpVEcAzrKDCoIvmsiST7btPfqdG8rlr7PV3hfK5WFpPhLW4oV0DnHVfKcZr+Z94woAAAa8
kGUTqbTG865TpOwIWc9i/NNLZ+l+g51wqwbFoGFIdUSgPUGSrc8R8ivLw2vAAFXgZ2EJQmHSBzvw
Xy3ki0uK00ydU26nYaGKcEB0Vq0K7S1hEUN06URzmesXyoEwZCQs65AU/JtXDPt5zX7f3lRMzZN/
G7Smq+ydgqtLWT9WPXkZ5Hogc7v1YG7ySG1tyEkwk6S01EUMwWNJ6/aQT8Bvs8r57KGaAeVtmXPf
PZarpQ8cknnz5BTrZbSPpaoiaD0dR2WFyv7lpPTPfebSsoiJJj3eCcr1wrqZnUgDjQCIk1XH1G3L
D7c/Ydgodcig3aLEX6l6vUCJot/JaqlOwqfFxkZpav2awb8JILYkFvb3UV28tKOXpQK7msrcaeNI
Zmr96gZvWsdNexB0tQdKH1z1PfKyc8IqX9X+tmUMa6gOCSx4ghd6KGGAMGj+5DfJR976T4MDmlXK
73ya18nnfKiQdZmXsss4gqlyENB/KFLoYd4egSHadDDgWOdQlGCTuqCgAbefS0sPomVnqH3cd9Gk
Y/kGD7yFwnfIZfH87x2DwkiiIq8Z7/RNLZwLe+oykHWRi2WxA5X2M5vzrXJIk+9o8eusacBYE7iX
Yej7gwzW8sixgWxY3rAQ6aRyMxHIISAJeoHSGWoW+19Dbu1Ae3UQk/1lIPLXXROso+aKhiUNaZl7
ybtEge5iufhU9PuCbN0kGk7aOr9cEPg4svTCvQQjyjbaHKXanJyI1f90hXsu2iou0vuKzqkOdFsh
1ZpMKpGXqvDHrz7j9gcxu/JrJjsQzAhVD+7pttkMc69j3lxrXeqsGlz41fKrTKtHQdYv9zV9DcU3
S1K6DG2xVpZ7aYdlCFtnIce1sO/E2ujypHxWlLCAuJeeZKAgtXvIYLr11nu6YcHT2eWChZSgXRzl
JV3kLlHBb3eV/5us4WRTPm0EhmFJ0nFnTb6ydUp99zImyyMw97FYnN2Y042k2tS8FtX1RHxvTbh7
SSU9gzgtzlUdp+sW5sNkIW0/5qr3QdvO2KWa+KdlTI6YgQPlBThDgy1A0vvOSXQM2lx3PiROFv/i
ZOQDysRfPeVv7JfvW4foZHIdaaqhaLhENDf+82pLC3sORGEAo/MUrTaSddNXtF2ZOcoBxowiurz+
O7hnXzJv/GwF7vF2hJmav87NmwhrZRmA4zdhl1X4z92YTyGqVve0Sc+3239/jokON7MgzOAQMCJc
8Gz4cSb8NKzJN9dj56Tu78qKiI45y/zW6mi7upeydVxAGN1/suo+rgjCtQwbUq/QO2k6ebGX64qd
CX8/IFfdmFtDhQakHv5tfbtqUpYn2DbB5/xzDHoZzv38KZ+sc5/6O8m6cw4RyJmQs8Pd37dnxDTj
WlCDlxcYQ6hZXjwwnRxpa9mPdRIICD3JaWPSTZ/QArvoXEKaVmJhHZrXRdg/bM/77lf+XXeNRMeh
pRXkGCwxuZdJzhdnXM5qXTf2MoO76jC0fvWY4mp2L6AZBiR7Ie1TNtY+QD8y29kSfnvXJOiAND5K
AJ0dTEKngPVJSiYgH+06x8An1sYnTEPRIruHDK8oWSMvoLcBa7FXWPsAGf7BHrp234hg3tiDDCus
DkpzRF6D46xXlzFzaAgkxRI2Nnjo7zPU9atv1ifwpxZum+XyUrOluGTMHc4E8qhXuj+6EYUGb/0v
z5w/VkvWkottZ0/TMj920t3zhL3cNwItxvlgt65i1nLxZps/8kzNZ9driosjki0SJtMItJCuZ2hB
Qs1yuaBs1HusBpHtIVvFH306ePvbo3j/OY3oIqYOpx3lrCAXVp3qedixxD74QbEr7d8lt3a+OOHS
8vanDA71H8za4oPXW9S41WjmKaSzn6Oimw8bhyxT68G/HQqHONYLhYHkKYTQbL+3dqUV1Bt9NwSd
r+3WpPeQvlDMhD3N7V74Q49K52m48JbLfWuPW6mrYcZ16Jo/LxmpcLTF+pGOx4oV9As43dcXoqZh
Y/0wGer66TeRZ49DhSoMz7mUk6JF2INW88fqMrlx4/P3UP7fIhWii5ry3l2rfvGdi9s81U55XoBX
cquvqm0P1TDu0to91PaXuekPA8pW+sAF50QXpjkPS3/rkGQao7a9VyjiE31DnYvCE+greHr5jrJ8
K3kwDlEL/dml2UByNJ+Qj7b83dQgh6Avders5nY8BFk8+Dh2qF0aVCHG6ivvWoDV3cmoTHxtXRhy
rwMT3iIvWU2qF3tFsQ+4leeHxSeJs7FAm0yo7fW+mmwfJQXLpbY69doARPGnzrL6y11rgY5vUxA0
VuVAsXh684tVWD99nt+XvuuAtp5li9c12FmaJdiRmZ7WZr5gTdjaua4Lyjv+rePZCr7QHspt8yXg
7QfPrptwnADvtd1nJHw/JzLlIWoe73qaJjqHnefjYU4C8XABHsQNa4+1e5QdWnvWDf1926QObnMo
7SYwOc2Xcbjyv7Ds1zI0JxGQz7en2mSvq4O9WW9I5SdktOvlwrPqNNHj2voX/DGwMQycloTplhya
wWN1oJvnJp20eme+8AlMnbIckj0A11uUKqbWtZgvbB8QQDudLh5LykuHN6LJXuR9Rx2mB7SE5E+F
9OdS5KJ9CCDS+5Vi49/CzBgQuESHuklRgTOqg2iUcK36yYFuXOTglLtDggc5N1SHfe76qgrx1Fzs
7HRp0nB1xvpiMcY3otJgPh0MZ42WSjwGL7Cm4CzXNg05uZPBgehYOAHwZNk0bL7MufBCcBmhwjVv
Hxxw/972YcP272nbf9d6lW/ly3zJ3elAavvZtlBqWXmPcpIbzGEmA10//SZMZkRgXS79dOG+rA51
a1cArcmtTd+QV+houHpqq9qep+XS2D5giLwoTkQ41YOfyftgrMS7DuzNACB2skCAvF+wLrriYNUT
BM2DJtlYpQyriK6A2iZzMY7jNF9qu3rq/PEjgL6XmuRQXyBPRc4feJJvqa2aZlsL9UlMvK0gsnGp
KmdBmTUvIE1I/XiULNhLOQYbU26aFC3qgbrPwM6RigtEzZ9QhvJPV6pz7fCvt53W5FHaDt78n7Mr
WZIUR6I/NJghIRBcgVgyIveqzMqqi6xWQAti375+XsypmmkyzPLUZlltBEhyl8v1FpLJoFaICst5
vq8a2yfjdW/DjaevYXEdxH5EJ8DfcNhs72lVDkfV+fxjReoaFhdFgJ1yvaAOLi1EH6d8TJdukrsP
jcwaGZdPVkDuALl8xjLOYwj2wtib1O21fHtJC/9SIqzhcJfqIxCdHM4Bsz+MmUzcBORg4OodCPIr
89TPj33HZWH9FXIhUzSAmsl4xvGEJG3jj6kv/D8fe/gqnl0LqCMZMQWRZBSumGWQMN8LrmTUreWz
qtCJGqhTR9gPBtGWN5Fj3HNbj9fgdhuRtQbEjb1HeDuoEQX6nvJg2RcLnH7qsP3+/thsPX8VuZGK
FLrCBUIL4jqQVYPIYHbPF/eDq38VuQisvlQSQ29hAL9r6cASxYTzsaFfg+JYWUAlz/W6Mw9HnQxD
FYNsco2YtjGvazyc8XvlQGysPzPcR51Bnp9TR9jxYwOzxsP5jOVF1hXdWaKTsW9xCXAotH8tbDf2
mDUarsxKd6qXsDvXU1nuCjGYpFmKB5aLIimBToyblgfJ4njXfnCrT7wWuVsGD6dx7k7nYuCLd0AN
CA3pwsqnvCHOIQC3MpVO2d3CeX1o0hyXf2kzetecuTdW8Ro+x3tbVoAcd2cqu2PjDTd1Yx9m/jHw
pbfGzvWzYfriaHS2BNLYDdfH2YTPTUEfHL/64IJYbdUFFOhdn+YozND+ucdt6/R16ofq5UNhvsa4
gaFIqwXs5TPTg5vAymZK8bc6dkJPXDlmb83BKtTp6MNxjrrN2eAO1GHdafLDR0+WH2uprxFuBcQG
qNuhnV4Ei7eXZNR7BkjW7v3x2Qj2NbTNDYEt0Ry3KDYqhz99S83PpoyuqfFtPf2yu/69u0VdD3IC
DvIgjfc/x7ZabqiprxFcNoq8tWxd5EKGOWzgap2RIpFV80Py9lMxy28QhLwW31tfcJn0v74gB/zY
weUCCryyBkuXTg+5M39s5a8haBaO9GPeYQuqAX6yceCVQ9x3nPx4f2o3Spi1z6kKwNOsIj6eu5Lx
GF7pMIrSvo1bTb9wzuajP9grnduNEFiL1pUSaNletO3Zn/fCmeB6pdvvjRbux6qkNQaN51E+mB6N
ZuPYL2UQ3dWF718J360ZXoWvBwMSQ8PZnvtibuM2829qRa90Uje2o39izuh/PDPTpgoCex4qRWIP
UkrUBY3mP3l3IVDXvoX4GOkSEkCb1tfXoAcbX7SWrhNl4PoKQpjnUnE4AFvQgE0r5iu1x8ayWkvX
RW5kIEI/97je87wY97nhoZwV2XHTuEceOuZ5+qhig7eGpnlzNFgCk6Hz3BLxoAunOdKOQaWtVtcE
KrdGaxXhk8v6wYlIj+ZZ06vY94r+B25T6itRuPX4y9//SiDMb8PRGLc9D90YAifjwMZCzOWVM/VG
Clzj0oLAOIOyS3OmUTQHsWNlc1aidw5emON+I2DBlV1oa9bpPz/DsU7ZL2E2nkmhKjSc2Dge8mHw
kiUabepEdvlSXy7J309dW4O2Ks7h8FFhUlpyKu1I07x3vaSyw7f3H771KauAb8DlrKdlICfK72Gb
nWruPVwk8Lwh+Bbiyub9X9lIiWvE2qgZbkR9/MrQTbHg6hvUSa0fXjnZbbUD13i1oPEC+IXh8RW7
OCrk8WT8QzH2uI0ZYk93t/VFJ+eYZ8MN2pHvf9LGrKxxa+W8DIPlFN3ZZSy62IP2+7lW/Jo26dbj
L2v8r0iZiyLIOAvqMysrY5K6CekEXTTRX5n3jVhxV4GuHFq5k0HX35psj4bpr96lMbzAj7q0Tx8b
oVWw56YhJctahKOJnGUfTXLqE5FB/PJjgbFGrnGlTT9iGs7wIn6QunsNxDXf+q3hWUW4omiLlXM7
nB0y3anJLkm5NG9eBpSCyj69Pz5bQbGO63qBsyvrcPEykp0/V7fGjxLgvD/WoV67o44+1CLKCFct
vu88oex80tO1u+l/TxrIpv9cnKbMBTh0DfpBVPyq8u6u0Miv/nSTTeYsdbF7f4D+PQboGrg2EJoF
PjxvzmVkP7XTU5GLKwl868mXD/srurQecQEY5uRkIvOQiQk98OhDeYFGq8AVxJt0OWfkBHU93Ja2
/nEJzBWK9sb5GuJh/3xvFbVLzgQeLoWeYA2Xfx57nOEqL47CMe7bYu84FRpn017p7Eo5uzVWqzAO
SDO7MPtS596ddNzWYbSX1Ezp+3P874FG18C1JePSI7a4PN3dwZwgbd3o91K4jyEVHwN90zV6zetd
pxI8ck8wj/sUMeeF9+pKTXtZ8f/fGaXRKoYLG4wl5L8gFysrcZ97aCqasv5elkWdzrUp0lGXE/Kr
5Afd9/OVX92aktWmjevH0i5cuCfdyiOEJFKI87+8Px8bj15j1lrVBhI+h+QkSPC58/S5hz33lXz9
7wmPrkFr0plmP4D078mT04+gi26tKe/mRlyzC9qYjDVYzRFVkJUZhsV05Mk21QMkEO9dMyQIllQZ
2Pmp6ZDlll9Zuxt1B11LqCGF9GVJ8UHdKO8W1zyKqslix40OCxrLrPS/jJo/MqOSfJkOlPGP5Zg1
lK2BFbushe+eJuZ8z7v50M/R4WPzf1kXf2XGCC5pJlR4NJOsAR+UwNB3vnJw3Zp/75/Ptg0bUKAx
96TAIFh875kWzpdAVFewBRu7Urjes70Krhqh554GJvfN1CCxZ8c2Lw5W2Du4Hj++P0JbX7EO+ZFC
ua3BV1SQUPXz7BzKHp1U/8pXbAXgKrabwXM4tM7dU7TkKcvdG6uuKXz8+wGcrgFrgHbQQRMMUOm+
gvfb53Ns5xdpZSyqHLZ4V6Z54wvWQmswhXBqlPtYQo16dUj4px7H7x8a+zVsjc4QC24KDE6Oe4QL
9Dh322RUwe79x2+9+WrvzuY+91nVmHM3OHC6pAHZLXkr0489/bKg/gqtBcJuY68kPZnKzWOeRXmi
SdZfefrGslzD1PKcjp6LZvQp6sXXgKpnb+oOlk9XqsmN3LrWVevDepy8AWuns3fc3A/dJ0Agklx8
wUkuL34yxa8koI0oXourGZtH7TBi9QR1cFNF/mmOulOvo++uSz6Fof5YFK8hZ5FTKTcKenumfjSA
3+2oXVeP0c51yDW5xK1wW0WyBhnFdQzBl+jDBYZKsvqMobOyiGGIM1X9tQbBxtSvwWdhuBTSqkWd
I2jUgxwcfg2H9liN08e2mzUCTRY0EE5mcLwW8JSFoOp3T+Ji5/2o2Hr5yzr4KypKCVhQODjyTNuY
iDdAtqb26/uP3qgt12AzTi3MaSY8eqzakwcavw9KVu2MkDO4slg3EsYaa+aHASgJdb+cWigfp6S1
8kYtoXdlK9gamsuv/jU0k0OV8Ekkz0Mv71qq/ywQ2I5d3CC8Pz5bb7/ajzu2KF4IWZ4bakwezzrT
bZxBgO71Y89fbcgaXJRRua0+V7p1jsqDH3cwZNfMA7Zmd7UPT5lqI79V9ixl9Q3olhdP+o9gUd1P
fPrQnQRdw8y0A3VFM5ULSOsQDZvp4Ma0YLsPjc4aQbbUdsCxwCwnLpZdPcmnEMJ5V4JqI4muAWR1
aNwGWP7yHBLxon33bDqnxAeE903uf3a1+VgWXePI3DYMLTwD6Qk6m/xHyVR78hvJaexKdEM/Nk6r
TRk+JshqpNHnpoSQIHzFpn3Fo2uGfhsxsAaSTdpxG5JxxICxt5baP8a0bx978VX4gk/UQqowsmcf
7gUQ2pp4QtvxCtZq671XsRtCQpiFi1cCUsF+sVIdaeF+8NGrsG3gfiLI1Jfncamgsqj0eICszjWB
1o2wXQuq8c6X04RT8bmcWvstshegjNPj3jvWUeDANhNWF9EHQ2y1A3t5D3lODNMJ13GphtR4DLv7
a1dlG9l5DRibvWL22Qg13rCHY0UHFjzsORT++/7q2Xr8par4K/nLhcEqiFjcxDFkzxg6jkzCU7TG
bWIR18jS/Moy3fqh1QbMYevUl1Vrz4Cs62PYRHmaC3/+Kml37eB/eed/6ZKs8WOiLZSsWwxVYH5F
0DIHnWBw9xZQzawdYtZfE+/cSHtrn9SiG4YuyvA7nilv8CNNuQ/Gt0A7d3n26/1p2Yi7tbZaBA+n
ZXZA8QrG6tH386fQ8a9l7a2ZWMW0VT4BqNhRZ1yLHmlOkiKgb0v0we1+DSJT3KEakP783PnlAFF/
Gexgfmb37w/MRlyz1XZs6MTLClYQ4PEX7V07DV0aQM0wDvzlTyuKa/3CrTFah3To+pHIo+KC8fnK
YZHEu+BQLR+TkqRrLJlwJ89o6MGdVTX+GbFXLoR9rNpaI8mqAW7WTlEUZ8zDI3dcFXMzXWtxboz+
GkhmZGGZqPriTObptx2am5D2B+wR9xWkuN6f4I2Vv0aT5UwS7pjROVWyQOOjL0hKqukaHWFjXtfI
sawzzpwtHZ7um5eqbHbc63dMX2P6bo3P5aP+yqaFzpnKLM7eOc2yh6GS+8IXcVd1+a03V1dCYGuE
VvHbOrMO8nDIz9ngvfZlDYBd013bbrYevtqVezH5jLMqO5c0n1KnzO9oVi9X6sWt4VkFLySGWBYA
ZHpyePNMR2oSt+NtLMoiycfwGhRja45XsVt6YwAKfJCdl6nQaJPCWtpSEcYg2H360Bpdw8OWrgqX
CWF2aroC0D9fkCP0Qz7GCKBreNhsgS/tcxKeIPNv7uQi+qMDt4j0/XffmIO12JnJZ1ZLnB5PDZsG
FBO+F8uqWmLetfDo0+3u/Z/ZmIQ1Tqy0DVEjxE1PZGxeq8X/0pIlnaCQdWUpbT3/8ve/Im3OeEt4
MIc4Ek8wTPOdOY5wOo5rdU2Da6MVtUaKtQ20pOCHHp5cHe7DAXRMAIvetOcsMFacPysgyRITYPqF
vSbTtvVRq8gOO6Lr0IUiB2XNTU3bF9jXmFT7y8eMs+gaMxZClwai7yI4da3rHTq9QLrM8/iVin7r
9VfhXVfEUVPuBicJYzQ09We1B79Bfx4ghfrl/WW1kZ7oKra9Zak9N9f8ZH0/818HAorDY6AM+RjD
kv4TPUb+A4VTWjoi8E9sFG+1Yz+h23JlZ94YnjVEjDgcQpkoLE5TFmaAVDWHBeidJAuia8ikrV9Y
1dhlGE2c15N/AoNb72YOtcS4H7LydSxwJn9/BrZ+45JX/gq8jvrFVEy9fyr9WZ3gMoNy22nC4yyU
+OBAXX76r5+wLkxaS9ilnWpIZbJEN7n42eGW00saF9Drj2WQtX4Z1K4JG2rln+rWC59o2+nHwnb+
TpZN8/T+WG2s1jVSDLecoL0vtX8aozBKm3aoH+qF22vAlI3zzv/0LP8aJ5csqpMjTH69cBz4J3DC
w/4lwC2x7YSKfjU8gJV66VXNZ1+AcvT5Yx+1ivKyU6UuarGcRjKFKYWrHRq2Yrky9//b5f7lELcW
N/OaoSkgt4qPkk4f0yo8hWXxQ6jmNHhBGTMRdkk5f8/0ksWuEi+AJ9aJa+V3WJvfz2Mm4tBrd8x0
8YSHZEELc235wrvutQuiL3kmvkNgV8WZ8eyJ5013nOpextjHS+wi4tri2pj5NRItn1tZl1EVnNpJ
mPFGz3DxuGEN5x8zUaH/h0Vrsxoqx5ycoH0Iqlfp9/1ehjS7gtvaev9VJgGGgGRFTxim1hggaG1R
FTHjuv3x/iLayCJrkbTGHeZgUDU7TQYmunZoy7Ocu3bnMze/8hNbn7DKIiSv53zpDDvhOEpg3zoG
RweqylfS4NbTL3//K/ZmG3jujL3zVC5gvcSNhadvNob05f3xIUgEGwXIGne2wJdFF+i3ndwmbw8L
RKcBt2E/MSE7V7Fwj4X1x3WHGxtxVLhtDa1ilb1q670txDxFSr213P+RE/HVaSaZBnl9WsrgphCR
TnxIdEVD596zKLxtXNklUU+ypPKAEbNV/sjc4usElGkC0NhvyYMMJBSEFEx0qrjApSiR0++G+Klq
K7gVl292mj8FBGVk7bJXXsHZwYrpbtTAqTAHmSJ87XPxVDZVBiRu9VK2UL7Sdlfq9gXaz09uFha7
y3O4xw+VcNNiUWlO+qdqrr47Pq8S4/PvBtoQyq1OIQ7OTJADMPbHum0+5x079dyv48jt900BUo4V
6DnkqfKrAw/ypAQrGCS8M2NuFJug8OLLe+f+suy9ETDwviE8zlzoAkGi4HYsIHBUwJWWqoe+D04F
yBNKyFtF/QdRzyx2ovJQKO+2134s5HIagnAn/GUXjtlNHjSnvJlPlro34Km+4nYu1k1/f+k+SYe9
TEPw3Yj2vmfF/ciqR3SFRbJky6OrsmNRjnkSFeYnIFf7y/DKkugdq8MXGPXKeKFK7nzwtlozPUSI
niQr6FcGDd25XfaTYudwYF8rCCP74fhs6PAGpOhdF/o8HjMXLudiGVJrqu+XkR7k+Fh4LSpmXXxu
mf3k6mYHUbUjgyQ4lEmHuB0VvA9Csbe2fjCuey+b+VcUhne5Yv1uaOivodI3HgRFNY9eh7qGbFex
B0h8B8/5BNa/v8Ii29vMAZAYfzTCOZOlwu2bFnHWD3m8zAoqMEXzyStBS1sWcu9I8oJyKIhBzPxV
5yONbUi/Djw3Dy7vbglpYdzi0Rc3ks6OcJwdsx6yuDIPgv1QeE91WTySuTApzah/HAx1duAKD6ms
SAFoDq0egdBisWddkNGaimcH7ABFwqux++xJfWOasnnOW9DsQWB6gDHyY11X+qS7Uh1CNNp3nVgE
5rj8GhY8ODhQU05K5sB3aNaxa+Q3X3fhXoc6LaduP/U0DYj5lMlpjmVd0cRW3q/IyF00u48yEM9a
2N8MAtdJSMc2nmGArbBDAAN6cJTsDmJ2vLjPyqO7jDaeFe4VG+uevWGATZNJ0MguEhY55TccbV/y
Bt4LJBKH2eGvIH1/oRDBP3BpDuPYQzcAJkmu07+2uj6MIfzb6SyfJVg76dJEXYJ1e9tT+m2+KFpw
desVMiFRu1N6cXcF6DhJHblHAQXNuFLFoQb8LNUMzlFzoG5N5+Monzl+TAmZUj+s8oc2J8+VET8y
RG/cB90JsnEqyWRmYtIFJ7zbG9oYpo7p6OI1zQCPs4vutCwf3a67p4uk6cSrX5VbfAKnU8SF9EYA
YIoH1Xs2LrpR4bFLEPOZilMtJ53K1oU4RqUOLgglXVf/mOtlTqgfzsms4Ww9tTO9MciUaAWMfy4L
bwinT0DUP4tsPNk+Qz6TwWcwMZ106WF3UPM/pcg7YFbcuGx9FvshPYHN+ObX4jyZ6JWjuSmFfXGs
2kHqIEXq0LGaqjZVAANVfgmbofEZ9KLLffnwC//778Ifo8StswpyanXzBXZEPMZ50sQl75AqljCC
iWX/pN38XHVTuPOtfyRgcUH5CWA/Js23AKr9aaeqg4VLW+w5wb5xvP0IY1aPC2QLkF5Gc4Sz580s
Gh1nLaTblrnp4wq368mcAxWCHpU6Not/N5IZzhSBlKfc82jS8f4UdRGkrEPocpKkqco2lqxKnaV8
Khf7jZv5Eyw/jq7XoKEC6/ISQPiQJnWGqjbsAuh8dOJYhuatF/mR8+4ZzQUNx3sv8VjWxKpY/GNE
699u2y0x6BnTLrukfD6eBlg+ZaZP6zKb4jAbujsfDhdhXtYPSxGdPbjrBf5wAW/igisid2LyorSm
rI9L5X6n3vJtCGFEpUeYdpeRQQSTN3BRpwMKSXUEnRxiiGHOYIY8PHRB5SIzRE98Ku7aqD6x3j1O
Uucwuut3ma6fC62erJbRwbQ8TIJ80YkpwoMGHbNxNCSmxl1AIG058wdPoMMU6HZIwlB9515rk15p
+B54vZ861fKLKCz6bp5OoV1ufBkg/ktg+eEx0ydN6dC0D/LuRs1N9mwEfA18gz2hqMZdVosdGeab
EFLLj0HrpW0ws2emlrghULvIlkF+6QVU4gtSwtUcE+dy7z6L+AskGO7hbpntW0Hkzsu6JZG6JjdW
+D9Hx5Vx3ircjnT+EId+91rMi4jdeorSyoPngQ0M7smG/s2texrnOfLYrKom8aYFl0JM/aaOalPf
JfORMZbdaG8KEiJbYKVCdfQAR9nBSoWkLZyV0xlE5sMMO5EEkLOHsIMyLgoEhN6SUOrdzW2W+n0b
JDNa4DKq6xQY2h+AUd4g8k7OOMdq4MFPt5/YbjSLeDTdkB9INdgjHYm+Lwev/jIEQ32blbXdgZuI
1SpdJ1aNW70IN6jSMOAFPHRnucSqRNM3hsz5gnsDVUXJ6HKoAVIBbSAr+3tolWfxoBhylvELP23x
eLWj1dgaUL5l9tCACbCvOjhTEOm1ZaKVGV5HxFMqmpBopAlja5TjMt+Nkaxf8pCjAoUlZeoVtIMY
bWd3vSPNyWf18mWctdxTHKaSPAd2IWPSCWLlGaQ1Wylr4nFi7LcUWRAvvPTTyvIZZguuehKy7Z9M
REm5672s/MQWmO6UVdQ9VnoAaxKm990v1hL5JagCNYM4ouebuehB7XFzl4k0ykt3xPZZFE+TnQ6d
x7sjnI/KxCcjFHolU4AiEDbt9Jw3r1kJ/Iav5XgUFRW/Hcjq/y4E1NZAO8zt/VJPvY3zgvE0a7PF
g7NaPYhY2TqYL5eJ3WH0vfo2Ch25ayPZxa0zdDvYxPv7vCrJvkPFeoKitdzxRYg7BbufHcHx4wCF
1/I7G5jzMEasvY8qLe/d3Pd2YIguu5yTZ3jPhnGV5d5XpkP6iIMcPEQGgTIV0fakZzpG8Vi7+vOI
+jQhos8v2on0VTcoPhqLi1Q/9JZdIJYQBGU63s61LH70Ud4meii+k6F6ajL7nRUE855DaBuHClRs
0/wD4P5xr3XgHbJRfQpBso/RjNRfQKHRe3cp5qQKG5VKM+QZXNcb8jBC2eXALncySH9o0LA5wNWk
yD55vB6TYvZydda09LJknrgbL4M7w2w7epCZLVJPz6iJpz7Yw6eZ3TgkN/GQz/S10F1wW0KwNqFN
/dtb6E1PRf7YMB++bS3/1M/Vj6CaojPAdTRBMT+jSp+CP5AqM3GGcgyOTWMe12DVx3IUWHQlSIaY
K/fOm60TV3VR7zvR6lePTM2pAWv5XEUexeG8fnAo62LL5v4G2B4a12KMxtTLhI/wNfYEArj+k4ul
hjL/nO9rWADAdKK4wXuJuJkH8+qJOXrUQxkmSIwsgWCmOUAQx7uDCMvwRZOOZLuCAzgX95cmODwB
+Z5j3SdLWAQxLhRk7LcltphQFGkrmiwBdQBBpNse1hYR0iztu29tAwIdbBUmCMvlJs24Nd9UxH+G
LZ+S0c4AbIUe1v7C2E0wTw/zPPufGdYXVKVaCfK31QfcKzxVqvvs5l0XuwvNXiGWgU0pUz+wIiHg
Q319osq55+Uidt3Am5RlCl4iNDcMwlodAzipJUePtXOiRVOc2tKHtKb1vaTGSwKm2bpJ4E7lWfuD
xIlLdamua57OnW5SvwaPXhPGEwXrUSg1MZlQD3X6NIXBkZrhBwNn/UBE8zi3dY7KzdJd5fafUXgN
X2YpfTjxcL7vuL7vfdT2VdHI1De63EFlN7sJA/qicu+MurRC3qlEUvKx/m5K/4crWwVZSFANsyr8
ik907oemmQ91Oz3j/NvGueuCszHQJ8uoumfooB06lY+/OzAKd3XPvg0LtvtscMfP4VRXaVBBYhJN
Ep16+TQ+k0V4KeXQSzWXxa+8nMdL1XngtQRD0pZ0SqawQfcH+769DeEbLFLjFtG9AEn/4ObtN1Hq
OtYtU0lnKoajHanq2JdQAEFhaBMHKx+QIZqnvajZby6a6rAUqKknidKsbky3L52xOBJHyL2BVG/a
msjfs0mGSJSU7eCGCFTHTH84gYW2kR27W100RTrlgY+RUb973EvHNUyb1ILI5bT/JHEbiDNGlx1H
pfTNaIYxZZX/5pemQbQRFz4PNY6EZYp/aW8JuDZHmumXTFiwuSkZOD/4w+L/6HCsv63mwT71AW5y
SaSCPc0958YvSgjCOXm+QxX32zWXi5AoW9LesvxmHslP6VRkZ5ygS40c/JOd2rcSWBJcapP7AWvh
bHAJFFtj1R76DBIriTfx6C/fqzkkqSiQlLQoin2AA3QajOCQUbT4n7TfXOwDhb/DfpMlRrhogIyD
cwCXN7j1OxrFYnGWxxJbYqqoHP5IpeoHiSV73zpQs4wrUZNbOGogVfv+F9NaC01TD2fwcvIOZKre
+q7tziAX5beaNP03440NWnY2enY6PLMLmh/BaOuktzyMXeThuAzH6WsYCPEWuNwmNeCvu9HLn21O
TYoT/6utpiqeLDoDVs2zfuxbnb2RPGTevs2gqV/itCFMVsSd3w3ke156RQ1VERTPTrOj3YCEUUeT
Cf440dIY9BzC0fmJf5PFk63M2LSx27RBf2S1idzbZZ6R9P3Bj3bVEARxl3n92+xUzV0PTs0dusCo
UEup+C2VS/9AwE6+8zRIkruoD6oTgePUAw8gh73XUUeQzVDVdsDygfpLgmTgcJXw3MH5Uw2luu9x
/Po0db3bHCNnUuKwuHLu45GMLJ68AvXr2C04rPus2RdNLx7gI8BYHPIcZwXssA6uzprB3VlBw6++
L+rmNnI1/Q3E+7gnxTz90NGEZ40Xo07iCkjfeMb2Vbw0Xrfv1Tiiuu31TYdPFUlLe5jWEAtHyTAM
0mIa0bQAHitpnRDhiVu6XT4vNsWZuUT+BpUWvh5owNMRghLo/R+mPKyOyyzFyWka8xwEJKqRJXNY
gMGAdzSxKILmJY+C+Rv8oQaI7lUu+goulw3g7ny6qyHUmoDuFSRV7yg/dbvCyXELL9U9YplwuIh1
UDq0Yvnt4lx4JFlmvgLiD4YCD2EidHR016WqDLsdQ+mo06GCcyIOJpO+N0NUnTIq3TBWAXO6cxbB
8zX1c9b8dgv70/XabM+i+c8Mq4CbwrHzc5hXwbBveOv86nlDUXTNMkNru1imn4wE4UMNBl4Th7Ut
vixzyOJ+6fWrxCn8rpSNUPFYYMualii/6URWJO04+HFRQGON4S49FZC8vePtaA+ILUhmKZ6BsOUC
EjMZcTcFdoKKDO0j2Eyh9M3QvElVhiNE5s44P3Gnp8mEwUzAI2JpBwGoPA0wSacFZPDHgXiQ7uFl
npa0JAmsA/oDyrkWL+HZw9ihpyirAfyzUUsU2lENvV2cAPUt7mnQEnGUHZIuU+Rb1OT6RrqABRnY
ioSJgzr52Q5R9Bz6pDxoOto9ZP2BjC+i6sBsQGI3LOcL4l+dGSfFN6WaKIFeAA7yo9DD86znMMZF
R3HGKR5VBW7ldyTisH6aq+kXzJu950iJ4W6eS+c+QuPgDonCQ9dors5BKWxSFdVw7JEP4x7A9qfc
afWpdkNn38+5KtPxvxyd13LbSBREvwhVCIP0isAkiqKoZOkFZdkygAEGOX/9Hu7LVnlLlklgwr3d
fbu7tLCecHnEyyNVF6vP1r+6qVXxkHrmXrXG8uzrwjt4tfmr6bMqzGc57Z0l70+FNYE2pGBUXdbk
p8XM5/NcJ+WJSqh/7jGijRxTS4Mum+o3s57KW9pa1bHfGEwsZzXsO1+znugI5kh3u/pLNRRBTT/i
5NKNV3sFIMsL0YVjr4w/yvKs0Ni43olrr4KacbGLo/CiTDqhxeQ4jiC2mR/cbQB37bbNu8nuuDIU
seJlCVKXO7kWGca0hTmVNqjP1oFDuHlcGO4cy3z8IDq2eLK2rt+baa9FlWP97Sefm0ObYWMyrbR3
Q56Z58r2nTYAjr0vjcE8Z2b+b14GPWDWawu1RcuOjbl4IH+UNheZEKmmsnSOKzv51BUZb2LSjMBx
VvlkiLl+IFrgDx1rHVhO5sb6fZKIeYp3HNuLL4MALkjHtH7hvOif8zzLrtNgNqfE3bSP0hnEj2e4
xjXF3BQumqPP7Pv5V5mXHMnUODu4GEV/l/gXfyvrqFhaGlFfq0N9wy5kLMX8YkvPjq15wHY7Xbov
fcuyj3RetXO52uuD6YFPZmtlB63fccbBAQRqFD9111Z7faTpIS6HSAFPmVh3Cn3fbpqJbWg9f9P2
ATK3Q2IZgWvU2aEdOqDKXCQHRD3avtfrKUooNHc5Sx/k0nh38sV/XEfrWTUZQXg2jgpPIwHogZak
FS1rWYaUMHqgm/bGKbuQWSuTJUT+Mh3pwNuwMo1f/aDIUWyLj2KTNNGdyj4pMIdQNWP70GLW+tAh
To5Zm4z5DqJ/SLWMWCfNztgoYqM2mPVr4zvGbivMcVelWc4NXrfc/wDyZ3Paxphr3n5bNelz1y/m
MSUXcFfN+sSP0G9vpnq1xNLuU6OVkci1PsS8Rj/rdUV0IP6Fy6W3Fpu7UopoEYNzX4U2kCgFSYO1
XjCNtR/oabvs1AL07AztSExpMsdmIvOrhkl6FchNyz6naeQycsYs3qzUB2uqGqD70hE7fK3n0Klt
YJTa7SMjVY4CSzSzr6Ypsj+0IGSuuJOfhnSLczxJ2nHTyrjlKrIuzNbIqRvz7G+XaOPVyuFF+nUZ
dyh1sydrQrRJueTcIGK8Hz1leTe8MbLD7PpE4tr0mwLA2VduuZxy13J6mJdq+TZ11bysQze/t7OV
YozRKP3oygrWYwb5bhjzeW26WUTM27s7v1XFzRyJleIUp+itKdAPfKMsTkCjHpu0qn90GLZgpab5
qMTYvknP8K6zUwGClMtURslk426ZyfIwJpv+6eYzX2sqVgM2wccjKXb8vCIKsVFP1sjRERjpNr9p
SVn8mySmSSL3h5cizZBviY5ETnC+YNBd83Xqh/zRIq/3o8vSPu695f8rupfJ7i49efXtoTzn0MiH
KvVNar6O/C0SsngQG1MVrWZXUTPMaRHZmvBP88BVMLjK/Zhkse5Ty2n3eptY10ZZznGWXiGJxfOy
B7/IQS+y0UgqhsbkVEW5ZRuv7OZ5v3iWVkWtI8d1J1yPG361x8P9F0JLKJZJMnQ3o8g4KebU2EMz
5FdlZ/WpG5WKRqK+kSUWx9y3hofZ2ZYdqmn7R/atfmkMgs/kusz/lEDZltfaNCOjhnU45oYGjjYm
jjj7dTeFblvNR1F2JX1OX3ZOaHm1e6vdP6uxrJcysb3QKzhk237Efb2oZOQqE8eDXjyo1n+yVN9D
jjEoWOHKTXzSfhnEQ0+CWamVL/mYDUEBwA0QfLFE8qqSYjfU7skdRQ2A2b22/loHIGNcSgJomCtq
LJY0tNP0y6Qgp8jcQsOzPwtX32WueMVwKKwm7cNnm1N55cfZ0U6CKgyMn/E/uKze3TEzcdqaUb93
hqHy6bk5P1IdSnSYkqjMx3PXJ48O1y1R1EPUlqmIS+iAUCQYgYwG+7CL0rZ5L4mixGyXdppGRMrp
T2dZv7rSYUAPh2VdD9di+Bhke6zb7tE1inCe5I71FolyOY6e9pLXTC1ZRrHfTJ3CyYhXSb+aTye/
gkNzvOMdKl6K9ltrqjmwiu5T85NDXxVx1y4nt1LXZct21dQek1k+9UJzQrPqIY61X4hez5PrnBLV
3KQvn8y5aIEPke8u+geA2L8kV0+e0P6l3UphlVEKdT0wPFqMsDIG7zi686OLDceDU5tW3LrjbwWt
0I8KH1h7e/Lq5EhhfBQc/eOsbv6mnTc/jVWv3lvLO42++6JGx2ctlb+lBj3qWe+JVoSOXV6mxEkj
38q2PQA201V2FRab7YZosMog44QNDEd7rJm9DQzl7HUu184Wb3OSHvs5/SdEFVTdFOs2RJilQeTY
3bLPfXs/d+6ZYPpsX8/52fO832Y+fLvsxAMFehcQrXCxsPChlg9VOxxbZ1tBmh3qV0wi0IYQIJpZ
czSmRBaQlPA3bc0K9pWOE28WCU2yvTVb2hwo6ZKol/zFvtHOg1M9Z0228zvvG/d89dNt6rfLf/ba
Un+7Xh9NtvXV1d35vgh6Rl48pP7Dhiv3VF+0Fm7Iz+t/lSUOnFp/tOU+joFZeu3rMf9kPLCJkowK
ilEHDyLE29UoEDJ/OVRyjoxM3tbRj2ezioXdRKOhR/dk3or4QbMwomKjrTGomaCqMG0uIVaFYJ+m
sM3akDxYc/+VWfLSu6l1xZi6gqKl9tM5OUvahNEn2BjjLkp670/fGYeSh5AXNLJbdhzHJmpzCzcP
adWx4en+joCaFQlx2yDPVO+1k16dAo5rxg2A1nRO9vVQfzLAl/DolleuNVLhWtIidNceQ72vXpqm
1/a2OTeR7q0DZ7jRH8eh1KHDyxs5n07M5j4a5ZjsHNHnsW9xc6V28wIQnYeF6xD/MtomGA7riAdW
ndhhY+C2tRUm+bpG46Rfebz3EWnv9zotz26/7JbaPKe5TrnuaND3JH+mVqTjvBfU03yUmdDj3k5w
CbVeak/84Kf1iKFIzjpsML+e8Y1MDm7iZkdemA6tB3yY5mD4qZnUwdTrcOF1be8HO73W0juZlnjp
0+Hq2SZRoMuHvhlnkXtRT1ELpJeNODXpIK3Ks3+jam6jjdvgm290zs3lcZnX2HSbfb8NlzXpwYRS
Uwu1Lv8RLt2NU/0Yffs75/EB0htqj56qD2twuKDJ6r0PV5g7zfdUJTc98RxIMPOxmvonY3Wyg5rb
f83qm5FcahhXpXOYdjfd6469cs5s2iFswL1SgA+/eXSKMTt7S/0sixGgYKyGozHhubf1yR40tt2P
2oi7BIsYwOF9s/A3U8aDoZMGYHmgugOU6UoZ37XDT7VgL7kav0vLjHXlcRkaaRVOPYRd4/kc9Ln+
kFV1rIr+PBlp8TovUx/NnFPzXXLqti8OyzhJy+/B0wUCavOxqBxqofmGEmVnmNqzEOWDX7WfY1M+
elV6JM/D2ZudB/SeFE1EfhNBOKI5ZWN1xshHPW0uCeCWFzJV1ESTZurBJPXjkhA+w5WTAyLOQQIX
GdhdE1q26uO0oagC+K1WpjxKKFeFzJdA7nUd9sVY/crN5NupgQQ78sLsFjMugGEGmkilroQV5Wp9
z6AwwKFiezFGGCOa0rnjHNI5PR6SsXkrto1KvtYjryplMHvztSH2eOyXR6Unx9nqrxC23P+bx7HK
AytrFP31Mk8xZO+Tl6qXoSmvbV2+ZPOW4W01OMFiZjSpUv3Uw7RG1I8Pbt+L2MmVESytetkKpQUz
RoF7ClD3WroCMq+v4oXMzUCUcEASkVqQN1kXcrI9JEMeQ71hzeWY02fHhNkBMhhz4yxWE7ILuu5g
HuwyzPPtxcg3KI30mbjXz1lftZDc552njMfUn494rh0QOOL40O+z+0ctfeOLioZSIn9Zc8qBzgHS
WzRxlr65s4upPc1rirghh/orbG5OudnPXtNGXdJ8KuHi3sfbatEghakti7Ar06tyxXDs/O7J3Qi0
RWYT1qVzV7LrGL5xcvJd7o+6f7Dc9blNyw+SmcYAI4Q3nG81NmsCCauRS91ihhsC8aujORUewWCe
8+hm1XDQfWsLFt9MMUOUVeil+B+tONrb/s+kJTsmIe2YXNr3fJxetabeVclmBLk2UVqU018tc3+5
PnBpV+dAwsoGX2JsOB7F6lP4t390hntD3sZ76Swe8AgE77w4fxM3DdNi2FklPI3wY7qsx7TtnrVc
UVWr+jXxuW0Mt/jjuiigfV/UwTZqtLv52d+ooiiNy7BQ1R/DX29tygFRrd+NL55HQ/sqJnQMlnfz
VpJihVwvmco7SIEB2hyfTMr2+oCQcD+k6RIxEctcVbn987PhDs8d0U3unWm8ZNPqhr45Hl32hF1i
r9nocgvLbP6rlXjVVYX1JZSqQldOy9VZ2n+a0lL8N2v/MFudFkyUgLJSzyA8XQAqfB8cfnOm5iJY
+Ik/t7H0dLwFtOFjWaGMxGC9jQVbpGQNBclk6AefSz4ydPd50zWYd/0FUnzvN/K9kExeFll2MV2d
ttmxf9sUZkVn3ggZ+/YL463k3LIm781ZppdS704cpVx+HnjcJJodYc9/h1x/zOrpZiU2SBoyom52
n8wW8JxMFjqhmiK3aCmsGq16W0vd/N0ONilJq2nGfte+Ob5xb5oN92VQ3X1YvzVDb1XpVR/TNdqI
DI1K3Hy+V512uNBThGJVClEPSPyyoQmLF9/Tjyrz5Mle7J2He2mgVVYXGppjRnNWEGc0lEnct+7V
sjSUcFoDz9aKD4Vo8NECewwc4GK6gwKcnArKoxYfo2nhF6nCIdWJT23g8iSInKafy4Jsmt2bMAgo
5C4wcXGDKnktPJRrm+t0z3RQaGJt24+KtrI+twxVip/PzeeCMPgVXUthgdcRbu8j5yiCrNmavwjL
1AfAVhK7eKzFqVO/Fon3ufHpwk0X8xMQRREtfducCpOTus8Vqqx2ZLy7TpEJrDpSkpmLODeWmwH4
c600vkSdyDdbTZep9bSr01G51SxfKJE+RIie7MgN9A5TamQxeTBlhLjIPRXcOGI3CRLCSlS9IdIW
7aanwI0klPjsGb8O9GluduAqTVgCTpBKT/AdFazzkqq2O434zeydzl1PXaXmG9n1VUjhs4YkOMyv
ZGRtZ1fW2zsl7lOTAhhYauRI9yHkMSfQ9jVd3qujifTaVsXVL/X3um3Tc0twDTzTUDxhHuUxIjO6
kG8zYekqbWi2OvE9D8utVkLuJ5eqzmjFGDK1WRD5l2Roo41/Vt5VsBETiIne4AmbUQe4to6+Yyq/
9bk9b/k204NN4Ful1hxrKvZHOyFkQdKXHyrHBblpywEFDvHmsEna3sBZnTNJuyUtxBfYxrlNxDOD
nH+7ZV2eu9xvd9k06M/6NtJ/IDSIK8uudlKHq1I2NRFGCem1Q8V9zLMq+fJmWb0aeoWizK7TfVn1
7aEeCA3VB+Z1KJvGOO/R3eOvKPbe5uAzJY0RGRf8UCXrdl9i9B3YLmRr3kuUPMYw3apKbJA//QAx
Imx5TSvHLAI1b+MOSykdUNJveblSX34l1jbwZGD/meBtY6zJpy+uEcE1Vr7bCtPwcqWzpK16SYiQ
C+QiW0ZvlDxDSV3aytQfWvwSz1Xf85JaC6M9MGntUVNJcioTMUeMWwK4u5mxM4gM2vXVah0KP3ur
y+FvOrRGlDcIAdrNnFDRJN0OsLYIyqEY6GXanC6K4nPwUZxNLu1S0pt/PLewAtO2XoU+gDrYpjz0
XmtHKP2TY9KnPfAyqKLvm2W0VEYTIV8rbsWkdUFVbW1orGMRtiMsJUT1+li4vbo2FqSVXFFGlJl/
DxjisfTWlIergh+sl/JWJykqr6VZD0ZiypMwR8FFBIwXLOiIsrDPB5RUXddpWFsnHeqbgf9xNPvK
f2Zi+WlOkvVJ3tfy1qoLHTpiw8WA2hbzuzZ3b76Rkza8CefoZP5DIZujrLZKHVkqy7dnSj59gyft
V5229peeD40fue4i1rC1ocIDuHy7j+sWzg4TUUA0PH2boHKEjsbbdG03QgODSkBb9VICOq41H79y
0N+jsHRkpGzFvBWyOGSws58M5R7UzLZD9pa0nzTmQtER2Otdwekl7rOouP8RTQx/CgdVEg+MBJGI
O6IfUKxvfR+UwhhJm67GNGWKNHe8YCvLLAubzuEZrF2Xf7X22PYQtsVgHWE2zJNFpbPEvtBHogMa
1QJcmxLqXYrFtZBl4R5Am+hjiIwdpfHL2qbyayytfkRLkQ0uXGwvlkNOwuH7svT3Sx9rVXkA/TS1
s2cL9H78lVLj+9f0a0aZut9Qm3Y4dbZPkpjgscQ+c/nps2ks1HxFXiA4GIirp7rSrFEc3MIFy+CU
gJrkldEe2sIprCNQU/q8Grp2bby6o7jvOqeJ+3IqT45VMCI3QSy8uTzM5Uy6QOkFnsf6DUaabxVo
WTXq0WhZRvaI+si72BXpA8E46umty3zjYbYL0H97Xes8TKRd/krLsnrXUdg4gdEMNT+7NE1zNZn1
+7a1kVvTYK4TSCpRq6AtQTEWFtUoCTA3Pc3nUvSQQlit1p+0Edw41NKs8wERViKo8PrImCJzZ6fh
yirWNrSaGckddAddpnAmOCmjTZ90MXSoI2dHvZWu0V+xO0WpOeey+5ALWPcp0zT0dL2eFORbVVtm
gcXykCK7n+2ftUi3JvI7c/1b1ZBQQZUZ7Uu/di5yPlGR7jVVdGS031zUxlBJPWwyC8g3XyYvi7Ar
UoJCBn+C0AEN4XDXTVeeKb5BooQz95+pW3LMww1tKE1WtvEuMzVuWWnZGe00BpTvajM6sCopV+2k
MRBa0WRmWhY6zFCqsB6Fo8BDnBI7JzUhmhA+ijhLAPc/dk5msVlaHQgbgbPRR6MweR4I1alvxbB6
/YFxfJnuOor3NpidUeB4X7r3oZHOhDryfI1mQE7SNiJfzYga6tkNdHvezb7hj2BO8GTx6HmA6IlN
8xDaJE7OceemvQxtOU+f7aSsrwEpvH+6DyW1oWB9f6/wtBk1qdT9m7CV+V6NpfwL8om4Ll99uIoc
fTNFnXfXpdb6THdkVXMFVFJKcaiSUqiIHhbljsgH9bpi1WXB/U3GSOvTlTqM0AIf4tTbsKcUtfvg
HjJHMFG2bX+I4JVW7I6O+wuI1x5iUu1ZPWKWzt6FzrlbH+jkIwEnzNuOVZq/Kc+zGITw5PTi18zS
oQgF4IY89bR9AX33VBNUK0NMk901Krn5fm+GFFmYtbyi2Cu1wufYa+xL0y3jeqSp5fFV5V0kniyj
PPV8d0xCZDeW0MEGCg4kM9trbwLQ71e8r+B29XZRofT7A+YJenkw3NaEvjU2DiYM86tPSTRVFhlQ
sO0hG/B8DRwxj25oW43xoszExLmpnaD0Oa0tLxqX3kGeI3qmBkAXIJ0KMQEU++Na/TEZV0e7btUW
hclsFd/AtdnvAtwXhRjovxkphZ4SLafVpaekH2c7BN3uGMkrxchUUNIN4xmlUGswkjXar2Nf1SLw
763brkPZ0z3BQTZITF3qj8CfGs/GTVbTK4ge4SuaDgY0RK1xdhtZD85rIygAdlp01cX5YJkFElLd
MsJBy5a7fNfSgbX4DbfaGz0z2PKR450SJnlKppbDxXRU85o4Vn80vBpGbObZ/va7ar20hdb83nxb
duG6isUMy7GwCU1IJ8Alb4WCAZZIkNhqtTC2oC6stoqsxsbSs0GgngWT1VTpNVG64VxsozORrpSO
lj4n1YCghZl/sQcLRNGS6lbjP0yrgcyxbTDmudqTSgJpDehAx5EHgOWN6B4r2z0Nq0KqeQcwfcRL
97IqA17sHrJt/u1u5d9i5LYY7qp9LKJgZi3niq4dxYMs/9Ta+qJJaqop50jzWhNWatq+6IyvXPPh
MvnnMa+qCOZsVxK5HFcKmU+/PdKInmGejpthPkDN74XuOGBl8q9b6Y/zYBxVOh8YCdon0L8oDw16
0OLb0/AY8EtxWHqT7TL8RkiPXkKhvFhg3l1znaFAB2Rg+O7bMn9s8um1xbB0tqpPytur58/mzp/Z
EkUh3F2P/AjFJ2Ln4gKp/Kr3VqwBhhj2cKlH6+JQcUDhtXQ8iOwW1lLKTI5utScLxCCEFOt30+w8
6BybISTjpcsT9DrZgExZ4fXa5PULCo9LNxivczbuZTYPEYQaPe3qDQdGmtbA7LeTlWWfg3Q/9aq8
eG118LT6UmmrE/DuP0GJDolR0lEkwGvJ+MaNIiM0AUvojUXUNWNEU4eaeiHZOMfvysxJR0dlezL6
dTqaSNsL2R8GD7Gy1xznwn8F3we99P2dGOQh6+qbQeZ56OoE/3IeMaqU3rbJrYPUL7owM+m0CwnW
2o5abFmbonDLKSm4dCx7eLaS6dSnrhV3Y/OjLOPICv9J7eljcloU0DlCkdZMIKPTMwXBu8mzHQfj
n2lDciiEaU1xrFCCilV/vy9HtC9DzLN8mV0+ZIu1Y2hBuURphyIoRTXeFcbLfUKlK/xfFn3lbpD1
d87yQH5R7NaRn93G9lgixE472Lp5K3dzhvlOneR/M7HuxaYeGbNEwaW9Zfn6B5/Qk8cbpOX1OWmp
xYLMdR6YwLhMtKQk0qqDdPV/a7+qQE7GfqGlC9dW66JZu+vC9FcbVVtq6fDdw3jZkKo2pWcFm+i/
pAvzRITjzi1QQNM1ncQyUxKzQB3AhGa0vmfDASts1BvClg9kx/W+1bSXoWdu4j43FfaSdgHmHKne
MJ2THHWiWWtj6OTzxyjlNS89cF0DJZPZTYd2Jg+gBrDw3LsIN40tdJt3SGcxTBs+33bUQWcOyEO/
Z4DEymIqfqivEUcg+e4/SaKjAjFRwSyrfcg7+7Yt5Snx3Gvl2u8+EVsd9w0Uf/NUallLMbq9lJ56
9iz7QUxoeBLiD9CTzyfe2ns2QLobq3zoFep0JgDWfPhMR3sNXPc+Z2Y3t/uCoEZ8HQz6o3Ts906h
jfCdCWhcM/YI5YvXukrrXSL6h2FkA5aTuwSAsjFlahYow9onw/LiwDccOSlecQ95KgtcH9asCgpt
+nd/LEjNwXS53mMaaPKFpx1M9QUU60Xo2c2cp18ulgQ1xE+91p/d2D4Kr8ShhWsCqUGkTds/OItj
YYnnuRnGOCuL0zzO+j6vJsYaQaRWKLDeKL6qwfwZNMkHZ2wyK9ODMVrXQvjfGEREUK4olPJPazPe
RzGfOzDyqGmmR8wqflk2imVb7oay/5Oh4Lw/1iRPj0vpaSFargy18/A5Wermwq4FiPEDiHckbx6t
a6/+lTZ0hTmnb/odBDWy6WIX2c5xlgdnpMZKqp2bT3/MKaEo09I0bhUg9IStHcFlw1EOznFc1jvX
clnvAAf1x+tY5U+57COdRju27jbA25Y+jkuVx6bYLilAat8zQ5l2nxUDgUR2f+TT9lzYUnET3FEB
NMSFedByeSNHVt4VZvG4ZIdMuQ+UynfHDJ0I8dn/O0rtgTDBRyRjXQzEdGQ4AG6XSe9vv0xoUtel
/yHgtjkYMi2PfraoSJ98KxYWFxiF7xuy3lA08qH2ljfvzhzUWG1iSpeZ/W83k//azIxFa8b3D+SD
1Ja2dkCuuwXCrKlw7UtZuniaq8PS+o8afJm9IlE0yupTR7rTzNmLmpzHpnXizk5fakO9JgtCPC8/
CmPeYU5+9ot72Sr9KzEKu1zazHiXxWFh2mmqJ9BcBhwC02k/ZSGR28izeXfHbWidOTfevdoECcSK
mvmk01obPyJhI9nNri/0s13V0VRnKIaGI9Ac1VxKn972v/NyYkjATgO1NvuOb2ivgOcmNTvR0Ec+
JOkwRn0Yrem8+v5z0yLb9H2ysobuHyTYreEaYLL6reygW/vBEQC3duTWLEt6Irq16pxlropLgIEA
+aEI+xQIzPGTD8a7ooWJStJv6WeGhDka9sPQnZhBynfeVuH7ZLYnLIBBdEsbq8TUZ1jHINSnvib0
TpmW/2L+4oxUCOJt8a7OuhoRgC12ZhDVKmUmwp2O0l9irZivabFc88ZGYzScpO+c0SWClaTpv0ZB
AfDG38zV/5Pa5m5rqROYgKgb+zFvSo5vpigbgfIHKLFinmD16meyVN7H1f7BaPlFepT1itd/33+z
svaCneNO80m1ZBCZ9Bt3ZzWt2ROe+pDMPSN/QwuM6ZRlzO9RgZoQkZqZ/ZQbfFu7nlXE7E93GAr5
C1v5BftsuLK0F3PcL/XewMBiZ9mCuaipfaGZPRhax2nlVkCn6OaT+blM1N6YxgNBz4gDx0u3Vhcm
aj7L0Tsudfvir9zEowW+7I+/esf/pxFLETO0eitFcvTs6tHwOCUSH0hUW7NnirKQMisum+mFJj0S
QqsjgpHlS9fCktTMWt4V/vcTo0n3eLDu3baI73/GbP6SGir5yjKnPqQsOMfxMLjL9xxB58VoYEbq
NzlTffKkPBuuPeue6lo/jpb3Ikwm7F1rv+Yisrz1Wtrjk91w5oCizXJ4pvX55Q/quycJIRf9Y9sx
uepiJL8M3a6e15tkmWmsFt+791W8TUquv0uRHXqNSSRRKKxxHLmcECf+TMgoGEbbNzNW/l7byi/D
XN4a4MqoZVwCeTGVUu2mT9qSvDYUK03p+GFdVPnO8FUEfFx+ViizLHv9cXXlh26e/dSZd2a9n0cw
kEtaCe9hFab8WohbMtzpNnTTFZ82Jpb15r0tm/dFaklcZcw4T1hXUT0rf30AfwUra86F0zAF6RVn
tBqxHBhPGYA1M8mIPdoFzaOy8tyV3au0va7UXjGQq0YJiF1F2tzQmE0+mNBCDaD2WYWOmzdVjmq3
iPRM/hc7BE+oPn+uqYsYAsv2/iSYnV7cUyPaNdSGfl8scyxyxFK0dJdRx1XOweQpnf7pVGA0n3MW
aFqJ6qtg9GL5FKpRsdW6fTzgaMDcjfsHSd6jKr3vMnH3mb8djK4Ip7rdmfBkAX0PZ/GCGH2IhrvK
e6OnUZn+tdndussMOHllXS16kMQzPrcBG/te2yltuG3SiuQoqUp0cawS41k6HEhlIv/mE+CE0p59
tdGj1NkTFOxhGsaT2difLu827C07FG6603Invv90k8Ly1vKSISFDhighepNoHhQaizV2VBHPkyLB
IHXjjDnGWXURGA7KRCrEcloeR1T6o1DYvU5vregkAGByXYG1quGXl5ZfyTpcKeLlXfWwt6E7UFIB
Md49wuX84xGGMnO42+t81pETIX8dqpNcPB/tnr3XNf3Wcpki8H9at3bneAr8zGVGvqpuvZF+6Mit
GBnubJTQrEU37DD3v++8rdN2Ws3iZnw4kul/HJ3HctzIEkW/CBEFFOy20d6QTU9xg6AoDjwKtmC+
/h28zWgmNDJkA1WZN+89mR8CE3mz7+oDWY+nKGhCZ0pDDO872ftYov0nhO2vJTVePDo0Ta/L32Rn
zxGhd4QGpfM9jr6dbIESiPclscKUISbyhTiozMDYXR3Hte4NOHdlX2C7CZ6JYoTehLPR0dLeOWl+
m4saT0SDoxBp2sr5D7V8ZlGzzf3mMMOHWBrSTQv4yLbm9SQ/8i/gOSyogMvBLPA4ojxXuP8Jj+VJ
+8EA0Qjp2DF21nRYWOR0sjqnAuMeTM1FqyocHRoU5S3vpUHuq7IffCpzN+0O5OdfJhHvI6vhc16C
38gwXjML0wQWJLtC5nOnlz5XB+lMW1TprVFYu9EUh9bzd43Ith0rkKYBVysV+DbW6RGGx7WzRNjE
0dXI1ENbd4c4QplN1ZkK+6GRJWad4Lw+tDhxEOH1k001Wbf9QabgWJtp1/XWzNQ/PuhufJszfcTp
3+D8GsJpLi5kglcvAVnnEZOo3E1Jemyd+jUg0z0v7pnbexu4ND8kkAgoJKfJsgmr+hUjYd54Z3pu
TCuM+YycXnEKJDsPI3mN/Dh6Q7oZORpSbvWmRn50VOeGY0HmODNYalkfnMkXm0nW2/XGmQa5Lbru
pRXLwY+sV2fJXlGBsr00JfozyBS0qPQ8O2KLwTwgP1c9BIWGLdBZH2v4NZq815jyBrTRoV2Ya6ac
kVxg5g6nF8ADSauwBqz60QxRbbJNME7AuuZHU0eXtB1foz6+IR6MoUjyP26R/emYg3tufVeO+67y
biLgp82QR1tvrHE4WV588RgkOtxFzPOueTw8ci991EXwkLXubkyqfWB6n0jU10VYZ2TUv6LMj6PT
Lqub9rBQyEat/PWzCBVz6B7TRO8j3Kfd4Hc7bAhN2JYEytGGWbuLHRF/+np4Nh2P5KiJjSGDVgSZ
I2utRopw/Q0nK6t5FSllkeTeqChW31EfjlV5jQKNET5ATxhQ8OxtRpUZ1lN2svoC9dHGcyu8h3Sp
d1Xj4I3kfbZ4PS0aHtMtcFO/tpywGwqqIQym+yoYeAFx8HJ5jtnJ5ydP67eCZO2IMcF4tHS8JxUy
YBghb+D0XyoC6ka4wBGc85an/nWOOqUNq04bd+9Jl1J42fimfo18xh6yZpBhEre2+2OHpgN0Acdb
vCMz9M5h52Xm69yTcbL6k9+IS6BcAmnS3QorOqKHrxxfsoVd4vbUgFyHc7T3jQV/lHud6dnZscAc
PIepNF6ZMRzhVgzYtMY/rozemkAdyD2AdcgOVqq/cQvga2lDI48PZa42Zur+VdZKWvpZqwknc8ie
+MnZ56jjwbw75R15nkFx32JS6Y+MjdE0Obz4+ZVAV66/iP+mtDc2BqlGB4PJ+o2P5uVe276/GfFz
1qtAKcZp6+Xlf7XX7qZuwQBYuFvLeE9xzl9TXf7oEuLKFHg7oyPy2n/MKKmlrbNz7MicktU90j7F
oVyebL4pvkraXZeP+H/USNAVSTCzMdmrIDQ7Q2zaLH9rZgLtxrvCRoTu42EwRPzBXPiMm3mf19N3
6SV08dhLNrETIFpk3i2RPJKVOveyuRD52zR2/GTzRfHAn6sWC5cOWpSiYpfzFOMP/GU12NlBubIx
q+jW/mwHXqtK1Dsnri4LRxPf60dRJIi7xTfF8TtExQBvrPUtKIjaYmeQXaljg1SwuHD9HhJe5TrA
c1mXLDiVIzI5Piw+LFuxaQmkfG4O96TN9t3i7HzD3q1vmxQ9/Jj2WrnVYxBXX6IlPbX+wqw3Rprc
f3xj/kaOd1144Y2ge4TuwdTP2sUwJGKnpT6sd+QtQkv7FwOfSjxal7oqzunyzYOw9lh/1ruvStxj
W4lnUagXz7I3KXP4FX4hChSYxgLvpbdpswChbDMejSl7n2p9albDeoLlF6vAmQh3H2b1zImPNrZm
7gsfr5r7/yt0PUGLqW5CD2GtLLk22e4x0bOG7ZiWm1TU31PRXIpSgj9i6LqRfG7Kr/7mlfdf6RNM
zhgAYW52NzpKGCbj1sXvswjYxbKenIvE73yo1Ix52MWVN5GN4F6VL0LNt7bocKP4pdwVjajeDXd8
pojptuSR9qODvsUuqowp6dIdOswwxF7no7UY/Vb1Ne00lLtZm/T1hsCpuWAhYQqJSOXaJzMOvlfD
tpNN9bGop+qASvTeZt0fHGwHnMEUQGLjD3EoUpqckp2gmlSJLDGclcw9wiqYV3gIzrIOW1WaNreO
lcRhI8GVjBN8lGJ4tCloxlG/9GmHqDNRbizB61w1b7mF5t2pIyHEHxmN+9Jx9sywATixQUMPyd8y
WfZtQYlZiKsm2xjCNiakkY43BwesbxnPJaGncKrs14mDf6aZbwpF98aQhyBRxfOtjr5AaS5NZ5PN
dKqB0bQ//P7gbDg4KNiJUAT5dApICU30D5uMwoZ8yTPgze+JgBWFjXxggG5sUg2YaE7+aYnubKZ/
dVF9zF4PzMHqjqnZPpVAbQG4vJoSQPsYx0dcy5SFFTqMZRVXNXeYrNvl0cFxuCzui2U7TxMZk42o
fWwUPXUh8S/8uzyABE15y/rikvn1R64M51QZw2dTkmzvR1odgg5Xk3OCQFN2balh/GU4TIbaG73/
OhXDc5OVD9ZgfVZe/BYRL2OA54LjyYnTNjr7zdzpy+JpDJzk19Dubu1TuL5RA5Itvfqj6haKPpLW
lndHHk6JQfTYlKjIEIzzqvM2ne3Tzw7W35LcQmHVl1GmONy5QyXeoyoZrjgLD6Xv/uncgpykwtQ6
2MT0LVqarOZH/tJjfWxqCL3MbaESWevJv7yglOotouGHCOZu73XMztkGqBvLvKmFxLBsCee5ccRs
c8Yqo7rqOuhsOEWqCDbryVRX+JJl9+q6yDJ5XHkbh8z2FrdjxB8ZPdJ74C7NKbUMyi5gu1iAhNii
oGS7xTNuETcv6w+37pLUu8xZ8JzxbendzsZCM2UX28CtJnLsYXawZJdmwKA2uyMxUWH/oUNAeDLS
f6IoLmTPL3GWfonJ3zNqv5ps7eZqbI6pb2OtjD/sAddtYPgknXPrkRj0gZhYwJjL+2RT+UkWC26Z
dKLBnx+rDo2bwEnQu6/2VMJJM34ELxhj2qPU+s3hRJk46uNJEtAzl12p0t3QigY7en3yrPJcj+Te
E/hCKJIHlr7dvV694Nh+r200edIptyjuf/00P88Tsir/x5ss5NWC9VJRx9AHxfBbAqY40XSx0QNm
b0G+hd+jQQxkSYFkGnjbpZd2OMb9dlUZndm/R62gpu9Vu8Ma9s9tNSVrhQkV3/PdW6rXrO+/ncXR
GHVIEugWgUcNv/ScB4gSuz4zj2sZ0nvRX56WXeI4l8kwQmsawTSuz1XgBN+Zz/1Uxi8leoYVFKfC
zU+Bis6jRdYO2hpO47M5uKe8kA9zQ9KX+DvkE6YUs4wh7hZhNtSv7TKC4PKuQMvi0M39gUpy7ELD
K+9l0uDxzfpX8suIoGN1iOvMwCzb4y3C60h7n/2szZ9be889kktSTK/uyO/P+YRD4NfLsEi6mDIZ
7tMpQ+nhBT/DDsKJE7ivcc1EcpE3xx4v1Ww/TrX3ZFrFY+cPr2McfEYA6WnG2mvaUDqt315r9bJo
6u3ELx9gcZ7Wvz28iniTWgCuVjAUuqEcmm3HFM2i6E1wdZl8ompaXvqkfjAHyHKgmiL6kclP98ya
yt0yBicqvSeVqj8i8G+xicfQaMX/i0sQEGHaN4+V3xzX/mimSreZfTtR/SpqzKVOXT5Ecj5C/jqP
nrraDUIn1XgXWFfe+erBkgh2bb0kB9HiHe9M3uYImtvOtoeaqU6Tb822rR59vNHHNtVAe5y+32HN
tB6neIgPSmTJdYoy79mCqIQ311zes5YKmcCYOOmJTPfeN434BwIBwTqWNOfbZhr9j4TkCQ9LPFQP
1cRhM831yRkUNCU9C1BNwdrtqAcHk7OuzU+XE37jaudhkBZktdVRaU2/icLSU3MprDIAm1dwIFKb
LDBSeOuZflucYCKefgN/Rkbu/rl9dI4Cw7sR3mcihmFmm0WElYZpeAF1uxZ68tuOopexBB6mmoSD
qpjtc5H26X9NMOL9oGQI13GaK0SElZ3ZyDLSPbBh3h2PE64PpjbJXwy4+iJhpm4qmv/FLi9NAIMo
7eKDMUPUGmiy15+Ju/6TL5iBeOGfizz6Qez4DEb7qFBawd3VxkaNFEZlFN8CAfNAFX+yMSUo59fR
xoKzpIf6O/DsS9rxDJMLwZSazO/N1Ov9bMxf/VQcIeFdGEo8enjZE9v/1X79p1DjI8S+31XqZmPZ
O3l5KsUaTIHu3vB3xEeqO4rOnnloMiUfhPLfMQ5CtrNLvMo5wLOx+4m46GTHyCV2uh8CkUwGkesq
84Uc/mls3QdiQjjT2j2h+ysOoeH/VzpcotckjW6jgs/apuN0Dez66I2w6nDPPMXBdBVosnk9fIlh
+uao8vdul94xHVwjnFCJXMMB81Y1843BYMUaHPOvpbNnp/cwcMxWB4vH22EreIoMMRwQUv+Mi7zA
ISHESAJo28kx3cIz2vULFz2Jxi+nzG49topQy5RB3xDccdI/xZnDxH7MKxiJ+uwmM64ESAPbzNB/
pohQW+YH/6opGpntN6sFnKIt8NqXog8q3oXCxBJIY117HTDBviFDy7G9cfGg72yVlphDahQPtxme
KczMg+H3T7ZDJRCZcCpBHvCJSqAe2nbusxYMBKh4MZqe66L4mIwYkuASB6fMK9qrUgR35Gyt8XQ2
eLJ37r+o7r66xfKfxqy8kXL1z+68NnR4f8Ou6VLIV4oRJiPlDUvHJ8qbsaP99E5tawPVqMuXMm//
amxrOFofcCrekPYLUq5Y6uyF+WGCVXobL2V9MsZ8+LHEIg7uEvuHoRLmvyFuy2CTRDg6hTUhZfgt
o4YCS6xqgvKeuqU4BJX6VAq6HYIvVS8LVTcKnuumlHm54TaCzxPFW80mk4OXW+8m3e+7mHkMDSIo
iWu+Dmb/WyLqcuZV8YPqCICoyniTWor/vHgufyROApwm4Nzhpc0qbKlMj56YKIB89zmZOC7HwQbh
kZjzSQMh2vBzJLmMDvZPHj3JMgPsM+WvFrMwSsZq3DqMupJZM7OZJfKwwWc1LOVwTdFoXgfXn/Z+
5fpXURB8juXcUP4658Uu6J6GHqyoz/T2ljf+U6NNsA4ZLm5LFYSWnTQCTVmZEWaq5pbmFMrLYEPK
W1T0wMuSM3yeX6qZWj1up3/IPMxORhW8kA9nNtUGxB7yUbm/AN/fe93eCTzea8wP8J0K/BAakpSY
GHUEffoWNTGUkJ5ao+vtcheAJwd2hIIAD3g89Gnl0VEGL6nAjN55Or4prb6KTv4nfR9M61BjtRcs
2Su9unmR2fBnwqTh2vFxMJeS04OCnq78kuvF2owqfRwVkXs9Ei4nM1vuezuGp+V2zDJytw3HabJq
aGH8CmV2uMli54QqfB9jx8ZCXb3KwlrCoKS1J35UY+dP8htjeHnpRkt+Bh7uo8Sq/2BPsXfxNP1z
c/htKfVHPjOdm+Yq/zMP85tlDXfPAyPltnn92ZaZujYSv7YKYkZsFXPMvLlYWOVPKGl3q/ezQ1TL
i05UF3GWk9NoBnw5ZuXkuFgxbTjWXMDAXZqzqHoM3kZzHbzMYcrkfE90VQ+OyB4MH7u1EReHGjvb
hgjnf/3Q/Jq6O0D3qEGbFXerSGn/TDiy07+Fo4FeZKT1hDLGvbRxmMrFQ/YSF91j11r3qeAScQZU
DSKOKgzc6ksmtLl23z8lTQ/GrfrtY/GLedPfoeDAhXOMf2W7PBlFdqsLqCHrv5RpRS1IOQdJ6Im6
B0+wJ4lLcFC7zsowsDreDLdafUDQ1ag3voKyR1yM+DC8ol+2kG6ai0xSZ+uTs2qy+djHuLkgLJJF
iXqKv6OK1UFMrVdirQieUxauntCYklWTLUIv8M3vwF+Mpw4H29mb/cTbQqhc+rCZOKnop7HcQZlp
twIn+KU0CPLMLOwJfZwVl6oqmA5MttsTMdXsaUjJF3WuIa8yhot7WMa4fhqbrPgqWmEyccPAyTRY
eCLn95uJXAWmQR6eiVf1KQy3OGeWmn7BbZHW7VH0PZpfWGnPtlE3r5Ldz/7SYIZuAzO/j12tG07+
AIys1QuSbdHANM1N3XMrPfGu9awxxZOk52OehjNm7+rQz5G45NJPH3Ucw0PpneW5T/9FfDUFnp/C
+na00f84U8s8x7fiCl/AIJqOfIKFCdhxhUV7avIPPy+ecRGmWIu1HiH5AeT5KNYgKHkl0IIPKCH0
TOaonROqQL6LrYbHtwTbw72u0uqBDPubozvi2rku8J9VRrzXrHBadvjgxw+F9FbhyA91EXC+wJ5y
/5tq4T8kU0+gEc+X/58AMaVC+JXFJuMYgQKcjqxrKvoBUkgkYpg3iCJGiWHWbYP6Wzfoc2ZMV+0B
a7r3OAxwiDniQ83GFKPr2exvi3TxJrKWUU3izBEz0xHXG+nLCJxC6nYf9ZyKUzIRh1SLXmrS4SI4
ZkVmnaAn6KMDHB5J1zIxJ5lRsCXc6J8BQU9AW1pxjfVM1q1PvN9h7KzVDj3bHveeYf3ndg3Hc5or
km0jTV0PhDq30umZuSvhgprw7zwT+DJwQDHWIsDwnBTIEbMRIBM4jveEx5Ha1DcTG2Ancba2SxZK
eVNhTPdUYGGMEr9QFMlgMPFz0KxqbiZJFuBiowBmNOuEO8fO6x9zhu5K6XpflZhD6nGZzxoU6obv
avC8LBHGVs7lI+F272usp+hxCEZ1KtG+wijquN7lUE9na1zisyBV99ceY5QCWU3HRZRe6C2aOHTq
R89z5qY3Eq/L2SIPdpHVnAKb6+ckzK0ElRpb5SexXbDbpvWvr/Fpblu2ER2LIBoIKHjwlDPDwDA2
59GKRus+ySmiB0q6yLD32J4d1GN+S3iKbgQGI1osX9l7r8RzqYmlo5gH5XxzpAucyKNwP0ubMPnT
UszA+pN6aKDySvuvXjrjpOYmeC4Krfd8M1j2k/euc/KHGZNMpMz07DjMI9nQLlqQ4OVY4DvNi+xb
G9VMNAkoYDiNdbKbHS0YQhlIAIG1DPgSsKTtE7xvD45Xcj+kCJJvKb0kdEwBctO38/6vrxva+VJ4
1DjT7KGT6soo3+soMfwNpRZ7EubM0o/+oNPoNJS4kXCW4W9qYRoRiccqe+qrtJgehiaNHCiV7pSQ
G7UDhkwVVtPU8FcHkrNa/ds5QtNEdciIYS2GySoUTkca+sxHFWNbsnbrjOn/JIkdFyRImYbrq7PY
CGU58MPQWAJ3FzXBMj0saBvPEbbd0BKzwFIRp2o/pN5UHwRH5raOOwTniKOp1rV+dhztvpe+UT1X
vpG/BhJZBiNFdagmbX+JppCbOsuyQ8t6pAcH1PMu1mhSlcNsV8YTdQsPpfs5gtp7LRdYdnqJYMXo
xvtW2J/jTTV0tQOSY5H9oediBKZg+tk2k027c3w61KjOmujRc7ryqkUCZ6Rj8WLoNt4c4nlYVyAE
GZkVkvU91jEOtGlBt1G+U39Y0i1fCxofwvYV0TNtkgMhGnCdjEDgUoQb0zZztbMG0hYk+FwQKZqd
0NjYYYGJ4Qdijf+rhF09AbOF5iG1fZMBab6iGfIN4y65qz1fhDpVzcZtzOYgk0i8E0qZD3wzV/4H
BX5bYpAJI+juG3KlyAmZ13EoBb9tFAAyRU/dDEab3/qWvOejonu9K9fV8y4LQINpCOp7GTvu3arZ
OUgNUjwFJtR0Esz6ReHwYx7skXVNFDaOPZmVIt152CgPMLPMr5iz5xZXpBNdR7UoqdCLvmw8RFvJ
GP882lDTO4GGn6DPUkTX/t3wdHazOt8gCm+WF9NJ3ac211CTiEYe5IhJA70J4gVFQXvKU8N+SSYW
hopOFHub+dJ7XeQprvd0KA8qRdmxDaO9GkTq8k1QkZobycb/up4R/DcMCrIJ6angqhwFgZ8A9FZ7
bFxi2zvnLmy1uwn/Bh1wStj8OoPn7PJi29uF/OcNwngmywDOPXOHbSqQSl2UDu/oxzVJaccpG55H
InH2QmvjDBQbexzX1haIHgbmppHHZMK82Qg4KXZDRNNCUNhbpHu3yWLCKxC1PoxeXPykXEp7VtCi
4sC5Cl1PgSvzCD4YBEkBjVatEWw7i8kW8RW5bXxcZFGSM0OxbISNdQTjTmoA6zI6LVm+pPuUwaDu
ovOS4ei79Xyfk7k+5hpnxtHPIOoBpWeMaGq4CcsYEeN0R9UdwKiNO5XG6WOUttYvCA6CpFlqP/ti
iZ9AAzREMuvi4IyegXI8TP1Rzy3wuojuGVfHuoGeJT5L/1fKPi/3DU2xjbtx8M74EKvr4nWovrUL
FT1rmMI1c3/unZTWTTKMSx3775yP/QkqF+W4w7CRlTPO0bZ75sM1QNU8W4qDMUI9dRli3ouZ3FvI
xb7mFafgpVHBV4Ynd/WciJcMTQUURrUwY9CTs007w31oMoL8fMiAXobF2sos8vDJ6l97CIqzNkxx
xY8rPrPZAwVJC0rdV2V0BZuUMPeepZzN1nLKYJvG67x/jN23OXKHV3tc3mQp8ltrjD1TLq/YdU7m
oxQBH90mrd+9BpnPvMdXQ7KFEjg+VpNBdMe8rLUKsuj42QcMaa0RC4NJN5K1gOrYIzAbKwCHeNYk
nqv0XQp/10K+D6oaGngE4s/+aVRLx+Xj3GOvN5X0OuHOknfbyBAkJSb3jGeNiytWYu8uA/F9b6Cd
rbboj0R7YrvZ8lztsUoy+gskfxSasd0NnxbDfR5V+Ixd/p3F09fAtofZGc2Ns4iNQZWQkoH0QSgB
5nXCRYLfGlyx1Ul7T+L06jB5wh7NHfNCfgRsmhnyvoWW5x2DvDl7RvfUtxHfLhgks0E32O7zrvlb
B/Gd/YZk8TqyZH5Y9OonlaSt6uQrsn2WLuhlm5DP4KiieYpYY+ACQyGjue3oTUsFR7qYrJe5YzQe
TSYRtfiFSdtxyYOKm5FdFM10UuyNGMwEw/uyEyyuiHkoC4e1vvNex+lFTPOFpeL7DNA6OcR769+m
lNUJ+m8F33qZkrtpNrhw2qsYPobygxblUqTBNkuZgZbeeZGYCrMSKR5IH5ZdhOBmmFcr8fhqTDON
hmqs/Zx1JFmgtm6W1mlPrePbjzQFBSDkePDDWcn6Oi0sBsmZtmmKSDyxQ5z4j0vVIMzEpV3sY8sw
950pli1aFLC2zjP/OY6t7plJVSvUWpYSHN3oGLJCX/XZpegK9jrAbyUGDM8C/BU56TZt5jvouuzo
O35HvCeLnmtXNHRlKdamvAZjIYcZqyhv9qbu6u6zdNjY0FPtnqyyn2/FqPpv10YuLmS+PC2uoaBO
OzZLAATSymyI5iF2yvqqWa70NIGuwtXWo9T0FQZt6ar8Des7IC13Wd4SWw34rqbmMdZudiBYF+0N
w2iOPRCMTVFBJGxXAkTtSAs7bJX9pmXR79Fd59DvWO6V9TDdIzlyhUmSpwvOBxtS7OBtmKl9CU9z
yALszvdGt+D00FEnzjnLPnaA3uSetVTr7gCpTn499AQiW/MAHtZAtCONlNiw9BKw7xfXBy7keqVz
buMqFkTJwZVnjhcck6Io95VE9B7GoH52Rnfi7chi5wuyAftCrLKwv9DZzS04spiBLIi7xbZ/69HR
R0Alfoj+TdijdPHbBNXIvd2r7QiDEuqJ5yKqTEQC8apiw/SSfZfFDCYVk7iDA351Q1kFqcSu+o3h
DX+0he5kkHjb+aki+Q3OhBKfJwtOp2GGzH6T/VBmgCTZaLrJKjTQwhhGmBNk2lTU5idftjAyCjem
sEnTacG0PhFm6ONl2UnhdSeC0t6NNVXuZzaUxXfF878ve6agKYbu99FH3OIrXj4jiN9koNUI1Dqd
651ejL+qLXJOju7HhDawzchpw363cEMV3b2sfHNXtxhiA2U2u9pgpiwH8y8qYRfiEu52i/TKk1+4
GFTa2t36mF0fgOFmR3sSrBURqSDuXFYfRK7kU1+PaKOcsqe+kGCiDaZXZZBEF8G1+D1kogmLGcsC
zmQg6X7m1HiBgQTHeG42ndOJS2RT6hlpgX1qrusnpQvrve25LqwIu51MxT9R19WzA3eN1TCFx0oP
nYTKtQVSu9CvTBG6k2BQzPoAmk/t5GpvCdugbwCs5MU1BsjAGfbDPOqtIGZ3leQYt/FAyFBzk1zI
+mPH64lWmiaoliaxxxtPc8F0JmelBRGk8dzJpPyBmFfeRy2b0Jpil8LFiQ55MkzPS5oDQhnjZDup
CiulxD9V+nUVTjaVmUzaahcpj9CsaMWLmuqMeP7Q6AsJS4xm7HINYebpw9CxLKgfbLnTMTNbazBn
foL5+jK7y93Kc+Nf0BXdYUyb/tqxF2bPjFI8RFmBf5vu4ALgAIeOw/QgGILhgX7OfrUwAO+SpMXR
WPBhtKaOv4yyqt6nPtYPgBzNZ1VzK3hSEqe1iE889LO2t+RtjecqavytLRNcewGIPDImpD6clvKm
NuaTRMvdms0yneciVaBcsefouP/Mg75xIPoyeUl9DId8kpG9M/NcE6kztNrks8wfrL4vb0XUVesp
qQ5tna4uFLMNg4jFOaU/UucRa1LPko/1Ns7J8NsKh2cdG3j57grk3173AGKwXYQkSSwQm0vbwq0S
1hsTbrmPB/ktKeLOPWDfCzF/kkEGcAKjgnwIAq3YVUZNGMkhiZOmPqVDeVRNRJuC35eykpTELtLt
HkWJQPFr3E97N7YuuT9/zy5flvQpZCv7J/OHd5tvVKSG0AZUA0lwtzDbZrHXoYlKuD/OYf33wE95
Gd1j6n6p1mNzaP0H4QWJF7vJ3Ig3/B7bMgrCTt0mpXc14AFs/F6egsVpSJVpFL/5Ziwl9IJgS9gG
EUZeJvQhMAGbmavP9dHpi4kXQz+uP8oZT3CKTzqz5HAAVIozVZZnEadvuiluRYzhyrLEn5g1QUNk
X1NuGAUZaGnRSB2cvYbYFd20zeHcbmLZXmuO7CHQL5A89jKocDrHxyUpXmZ+QZ4PZ9OmelVdMG46
AudNmuIOcBAIjPaOn22ZYFONDqag6AKjJERgCSmnH1LD+iMszny8vm7WEkUhG0uly8HJIrLmJ28k
Mh37iyaxy8xiH4G43BpCvTBWYWQNzWGwoRHdGjmEVnprev8AGhHVL3iJ5IC9OT9ZKYz8Dh8N2PCu
YzGfIs23PkIpwVazTP8aECq3AW7xOFp+Ug2zP7DDCdoxigHmjSEnJrZsTQfK1gI6se/ex+Xuwmhi
vvlhlFwO5UNmjjvTjt4tzSRmyY+GLY6NiM9GGhybiRwFC665LPQLS3r0iR8db/gs+IxL/raRxmqf
p4Dw1ucupvbLHAHrKCAV5F3sed5TBmBY/emjv7X1oZZpCx4XP9Xqj87+c6M7lqUrnkIWewjgkXhS
PMva8BQVDlDfdmwui0BXW8GrgA6JNcECg4qxCWy+iDgjOqF3CwHN9TFMhfcyZdM+l88F3M6UJ9w3
u5M/Z99+KWBpU7OOHIgfs/o24nYzmZ85CqXgw2XLzNVl0QC4QsyzMWIPZ49jxJeece+sSyiwnNy4
02R61zwbUyWv/EkeP9sbyyZocDOPmvyuxSoFfKEjpmwv2IGS3rngHtwku/nkyVFLICE7kUA5HNZY
Yr0PBkwSmere/KF44YrbqUHvGhI6S6weAt3gsWh4ONbkvZ8/kKiiWM9DJv999icyzO3czAKEJ63E
CG+sv49j+p6MA5sZ5D+CiieoHh9+nVmcM4Kn39sKPEQKCzgv7OjLo1cMT6v/LRkxqLKNXhVqnxnT
wYwlHgG2z0xyRSYZ4Zj4f/Kx+VKN8SrNud+Ng/u+PpEIjyQ8+V9naT5KYLgw1g+Bm53F4DunBjNU
W8wvg/fSJR8CisQmIbdsNv2HuW7gnOC6xTjHHnWzIli68o31uCwJSFm7Ga/MQUKIwXZxsdmNHmz5
ueasJSozCaypJDi8/cRrTCx+vqT/Y+k8liPXsS36RYwgQT9N7zPlpZowVKq6tKC3+Pq3UP1GHV1X
UjJJEDhmn7UnZlhxViFAC6MnqKbG2ekEDj12eO+gCAVOxpLKMkyjnbcuj2/LiHqHU2BXZhLRrbzV
en02RnQhD7M2pcMeO9szQ2MMIbWZewwHDK67BvmqS76iF4JQ3r1Q8ycWgAdHC3oKGxCD0TdaKlRo
oAfKH8Y29WrIsmnvjlCRQH0Warg2ro+WZqYzWqN431RVgv6ylbSN5FD9GtpQPBE+L4dEeCXjhWl3
MeNREr2RmlkhWUXsQQ0Po5eeOKlWlOc1vBTOBhMwiM3tqeaEdaz3BOsZ/EgHY9kWIgaaB9wcY0Dk
+5U3vIHhuUDzPgkVwxJt98MCjGS0T8i3CNGCnopbMeP0xxQ1BWHKjmQ5LPjxLtPiA3oamPm0K3cy
Yx+UiUH83DyFCzP3EgjExmZYZu3RN97XsXttOx23J2gTuOOv8cC8ABZdxC39Oq2qn8Sa8Y+gAMja
G6dwx71hMHkc9n6PNlBI7wkfZfI6CNlYyCCyT+LsxOjPCzYGKwz/XqoYLyrcAFBj/LUM9PNpk185
VxhYFJfWA7oNKETQoPBQV5IpY35A7TnokeApj44BCergZsbaY7Ica535i478b8/HNjECgYHzXdWv
A306VqgWV1jU/B14+22XMl1o6HEpCwV2uDXmho1i3M3xhJxo9KifJO8QCIz1LDMWdPsVUfMHAXSq
FsSZAxC9lv1gyP0zhgf73EkusRndqew8k2hSOgtEtRny+BrP3i5oug+VccfGpUcKM1Xbhh2jMsts
y0jzDwyRC/2KjeIRtlidUN85FXNH7VOcLUJp6EOfdk7YIc3zFGLCh3sYtTBGifCBQGlbpldvGj9C
ZeKm1NssIQwDM4lq3aC0mA10DzTqxZ3hD7CrzRZGBHPXxesuCF8EMOQ2w0czDLt4W7FrwPEIOdHr
GRcni8L0Er/oLwGSXyuapp/FNs+k5izFAqIBoe18JFsEB1AFezEOT9E4XySXX7YYJqGW3sTB9JL2
xjNomXTjRAvchok41ojFSjqA8QzmOsMKfX7pUl9hz4uBOpMkM3FfUkELI1wnWgQZOBSBm88Yo113
ymEifnwdfKqoJZvPOALRCr27m9NnAjrIm12NQOZiso66fa1rsK0qNl6DBkGZi1JijCfsWPLxJ/Xo
9JtWuMVHD+sUD2JtJJsrlVHQoguC2iZK945hPWER+JZo7hXH3T6pEQdLq1lDsezpRA1XGxm7Z5IQ
Ne20m0F92Ybx6QwL0vPe3xccoQm5TTtSxxA2muomZoijyx8mtRjJDpfhZ4775p4KKsaj1Ruto4Mz
lD9BMJx98vDRCnWoxxZA/m6v3c7P0T06Z1atxOuvfEjUHOtJTc01aCexHRum3DthtVQG7WUbaK1h
EMafo7HcljKgLaX+1oKEcFZK3hpUgw7xYc5UJK6Hj5zh1qBoGe7i+Ki97Btnhe7XgNr7HFfLV4u5
6oMKu8/UpHUTXv/IZOudHLsJv2Q6Ra+idMA0hTHSzRjdDqBwvlFEgOSIBBpAhDp3CHq0jskjWsB2
D3TmAofBFwNpEM1la0gRqIbB8xJjyaUY5Nn6wWCtGszHoCeTkSdQwNurK71mR8elAuDOb2DKeiqc
DJSTg/mk3fBiqnNhAaJuUKqtwoSpJunQDi0ZtgkCTbwjfKN43Ah0gSAS9elBNw9BDOCdUfTrSE2g
kQMJXMMUt5E22TbiieDZuUZQsyUhTFY4odLa8Ep75+Thf0gu/XXs2CUtgeVCfeItViZ+RqrkG7nM
hECO+KyYHmh7+70FgZDG3YDCXP6J0uk3G1LycBPx7DXhO1awz9ShD54n7J0KgWOPif2SRBZoAGvT
hPZTAZmFlsbBaUJwpah3F0SFfRwZqwJToz0IeONaimFmDgvNtcVQAKtzbNIH1Y1h084lOgmaDQIk
PjYslIjDeK+47XaIhj5DrbV23eAX+vnXwO2e5OJ96OJvjEOjhBLPaDYMz0zmV0nxvEnVKeXaXHt6
HdPRXEECwYzFTDV/wnosjkZ/hf1HmYcxxTakVP3EgZdRF7XzbA92iCp8CSdhZJYmQAhfVunJjmxi
8eSNmoLHXOxibnsz8GEolc9icYFRGPApenOgwQF4iQcrX+COlzCtZlrTFW9rmxyi2TnWXUraECxb
s3fKLTXvp9RqntAjB8dwnIC9NGBLgKDwjNKfVEW/ytD91QSoxZvmOtXlw5nHS+yh8HPG4hAr68UP
xPBtp84rJL2t1pG6Qd0fqRSSFQS3US7PU4ubrYW9nb0Yv9uoG59CO4g3k5Hf6rx98gsf5L5B1oT7
SmY8ZYU5rVJ6sGFekH/iZrlXYP8dY7rlrlkfOkGbK/33QwuOnW6ctUe2blKC9OCNKdLkAYGWrbpq
I5sgO8yDhnEX9EnreN5i5UDxaOhokM6MP+EVPAzvfpJ2ABJ9sOvluzWFHwixtksVvVUNkkH29XfP
lg9kAKcuiY9DNl/RrZ8XFd7oFHzbFS/HMDo7JZcPhC2/TcobO7rzN4p6G0a7XXpVGTQcRHlBbm1z
ELfKcU8JWW2HtjYtCWKoiNPWXTuhDXWNrDTF28XVpQ3Ltl7bjnirwRw1VJsyd0Ptd71nDL/cLF6G
/xk+R8KN0Y+Z9GJi5b8yxPifbxPL29GaFXfyC0T4UOgeRuaRChvQAmfaWVThE5ADJr1Vr8vpxDuf
uDydzJnutgryXZiQS4fDlRrdNcyTYyAU6T0C4HhYoI85uEHF4x+qMpAW0hfHyc8IS34ljC5tqrb8
bGb4T2QBUlawUERDN88GV8sRAQbjP7PC/2oVFt6ynk20+7ULVt6TvnmIlx6DBNW7h97RjvaeBfUG
AynEV0VJQWGkdl+E9JqqytgJ5i92tCMRFhHC3iqjNAGcRJDpvEjXpWxzQf1ALzidzAZMbClIlRtu
e4ls6Oj9S1MzP6ABR/vqU+QAcGOQcygywml4QgYmb3TZY0amWtnufC/uDmPuZ8xCweBbT1Fq/m7d
itGxITG8B6d7+VmWuY/4AlXcgCk5YhoNaKoqbJAzx+3Wcx46O4YjAali4zLzXDgWauXAnI+iYY0m
G9WknVPfcuFye5Y/FOsElcs2D83klnSzReWvF89N2hr7ZEhhinuzf3RHAPJyIT5MxsA/TVGPYqgy
i4sJ/+fAdmNvIy9E6zSqao+2Q24RsroXVRowShybYGnSnQgDUD9ur/5OlQkAdqdtuw1/vsa+N2CC
0RXpGaucaYOHB+WJbnYZ+kiqz7pv2PtAbhNLD8bJzRbMlnvcNLRV895tY3DPfgBoyBukR89SjXvD
o90LwBzFIZ3pXVIm6lH1vHmDEaMIDV3jqbfZkyjdtKwnq9+GsNS2sqEzNlrU0OlCJFthjxhz2mzU
9gRaxMoKj/EypwH10mb3qRn/CLAFrK7MO3ixETmbDsLli6cJCg3Ug5VB5W47LMV4rh0RXKQxIbwo
gvI+q1Jv4w5FjUQFNZBzUKsr0pTsc/a6YM9e0++XLFTbAckm7Hw6fVbGWeq3UbGPzfCvy3mkJ3ZL
XksfNgd68AV+SPLt0JtY1a19MSMbABq9LN6miibEHG1z3e7qQxJg9yipmBlsdxAkrzLofnoyIjQB
4X92XMNf9dqDF3pf/ZSd+ik/pTbO5hRFdzZ1tFC2UDmT7oFqYutOqHThV2D3aDFSE4n0U7a9syqj
bhuAaMwN8XCG5o8SLTPOTDSsJj2cWEd6SAbiHsuYmRHAfqbpnnOwOch3U7zahy8brbAe6Nq0qXJO
5ugT0w3D2zIMMwpk3GqM5FL52uOmptXFvUCyuikWpvr1QEYFtxf1/Qm++KZ1nY+5ydaTpV5SUUEc
SPYCQ4tmoFvrtq/Qnf8OLtqopCEF7XVUIuOLt4SXHK9QqzauU6bLiPJiW9Gxq6vfSTc1aCflaUmz
x5xRFW29Z1hN92mwvjo1Pw+jx3g/SWmOsVKfetPK7YxvPZjiL+mLoBqU2NU9V87dr120MvlXz2Re
bwR7p2tugppdA3YGr6jkskBc4mxkXDAFAZ40T65n3+rRYnZd5J9dTuMIABQMwwu1wFcTLrA/CX8l
imSv3Ok05TAETFXRXDTaY9zaz6IUO1/lV/3/3ZR8UoC+z6eYStJyjQOMU1BX/y6Gbhf70z00zatX
tyyD+qvRjJNezu+BHC9V2IXa/sgEsl6Ge7oh1MR6ZiQHdULndkJUQrN5/MWkyK4s5BGJza3xzL2N
3HgX2pL2s7wj674LylseoiK0YvBzqjh7clLv0TXqYf0bfJlumHe25y4bQhJd40I4ymxxQx3uH8sj
bZARtcj4ncJ7VS6+H7x49J7wIaTnhJ4uavqXeMn9XxRf6EUleXGd0GkFA1i3qPG+rMo6inIBD2UR
rayYkApePcZyuDgI20p6t472HI4jMZy3jHPPKqt/t3ZAMOiIAtgIzKgJI8okJcaR00JnzFdACnq4
bTZhN6F1T9+VkrlV0IqNnfBJUEHDqBWfcT/DMxwGrGuUjJAyVOvJGbmLQYgS49qD4HI4ozugANRP
vyCZvIDKxNXbi9iOtZClNu2dRfwBJX4zpViDhYX8HCt/LYJxX0AU0fSsgNlbt/49oZeD+QwxN+7X
utKcd4G4jMKE6o9Xri4stLGZr11nmff9DJqCIdiUyuboLNsSKmVLXMPwJpYalHKBkEN9PdFi+Apn
A04Vk8h1vuWA2WU28OsIOU1knyw82+mrn3oD85HFsVcDRZ6C1te5ia1tOyYf2EmvFzAHnAkcCQNZ
n6Vdxd+GWgUMbdObtdz878xqjtiIewsMWSEpzVT2q7TA08qlPOhxCDl7SPcT7XvSpHAaJpyB5Ej4
QBRFImDoaNMsv4TMHi6tYgYw6V65CAvbnDZZ5MtrlTAbpPrTCN+GqFoBzS0gatgOQ0ZRfWkZm1Fz
+uNW8qxrJGoRV4ZFnv41ksHlbu3Ov5shftwxYynh2KZ7RNc7FXF2NlQ1W6E2ZoTWu0/J/CkNuTWI
A4Ax68hiOMER0UtYLFu3VvdWjnA4ixkaohYpq1tlxxtUhb8U2he7YFZdMjAwEigU8r0ci5O+riRK
wP+8U7y+coRsgiJ/ixDrxzPkLicgigPlz79nLrGB6TxyqQ1/qfQH4T6Q/S0fy1ssAnJewBFGdjQr
na0uW060beMwzkrB6h+Xxso3vekTqeOdi8AnMi+51UPfMeIcw452kzEK0dghPrn0frMk3QgVIYwM
DnHuH1xSpRgpOP6uWo/uPQWjeWry4Kl2rR0DRahdhc1YhNM/1QLr+sw6dxiIqj45FpGg54aXIeDl
6Y6mBVZEEawdSZaYhMtHls2Ued3g7KMAWy21814y97NaJGOT9rK2GN/WK5R5g/XA9U8gC82KSRtW
djSpbRG/Vxx0o3C3gteWRBdBsHwvHMZJc9QwVltAjA/2nhU4h6BPwAA6LaIEBl8Swi+zto9AoR4J
INipC75G1EDkt68YRGnLe7ZkTORn7wOE8d2T9R8oeAwWs9z1qyKFx+Q6DtkRcza4MI2yUncz1ftY
oHayNeQfptoMfpY5sCxFB1tTmPdmnCXhduZED7azaXrKfviXUJqR4Z/W7Oiyp39LHCWp4nlr5vGP
0gT1S28/Wlk1CNvapTYb2E+D0z1brX1umTmkbIK2vc3p4KtL2NbOLmVRtH31Ssls54RESqpiuMNB
LgQQbT316UfgMI3lj+4JxRQYbpQUJBo1WcT0FjnkqsSLDlsPMJa+PdKJ25lT+YEIAoBXhgnyFGXf
s5+ynHp8zmhIsrmj1G+K9AVGwkFi7QpcLHiLkuZiYSaS+9KDEt9/+8PIMDNU961txXzLufzbhYuL
/86UbEo7ZzqcwfTdFE5PTUmFhfBIH7G8xc039L2LkMtbbnqPwKVsSz24gHnOPXet6i3so8uk5Nfg
mvNKzwDPcYJLiHMPKVD1gfXcdR6e8qF3rPtSU5lmfNuRkxnjA5DNc9V2fyoKowan5wqz6pdKG08a
wU1m/r5SnKR1IZ7cpr+HdfI5U4M9eMjmH1QoXDS+0DVDmxFyn7LnzI4nGxoOcrkZk0KrEfk21WSU
YGX1HfvZvmhoNEK/RQzO/CQV4aq0jmEDTD0ow7ce0fbK87U3UmfWTyJIo1tsMCNJ1j9fx5oEqpfu
RiAgmpC9sOJKwko/2hBErGlYHyonRomCpGOkhAEMI52dg6/DwKktY9SWPj023Jgu1MbFvpiS5Jne
jyLcD9z8DqrKpZoMeKn07eWTxBbHjqSPpxcxCcqwo4R2UtcZ9A44vPRcjQknQbe7mq36ajwUq/Oc
21AGOMOwpDqyKIAY1Z8E+YLuhzB280QN1qDDFoT5PvGXr6GpkcFO0yv9jTfDT2LQL9BQR9K9evJJ
F2MDHZB3K3BMXRl9+Vs4/mY0bYoQ3X0MUzqpzFjYpNWUcW5p3VzrDqcEb7iFFFdWhIEHMYxPKHCr
9cAIg99O5aZFUkFI8ifvmFklwkMJ9dxLeTJA/TNelHgvvWNwq6VY7GeFpuCMdGvRtCnnrY4hhLfU
Xw4D3/WvU7m0tYYspNWOmhK9v4voijwzgx4t3T3T6uWvAEuED08SsVCaZ3rro5IjgzRdQiGzwOqU
wRvvTxPHzyWsAZCTvz1IYNKj05vODwRGmig1X/EHfWe89xnT0ecWQkAc4TZoVcHd6ywLT4CBtB6Y
653apPUYFpyI0kqr29DgNtMY8GYtyDb4Y2jzj4MyDlh0UsLDZ7vJup3VQvu3UdWg1aDLFVbUJ7pD
oKZrQwBukGWRBo7krDR38SXnCCpHaBV2f3QIVTrR/jCWgalNfYiN/DKR7pPgXwJNEKnQRMme+CYe
oMpMiLAuU5N3dFuIlZgRmg9uZEXPEcNM5BZ4+3jVuRLK3y91tgtGBHlFaGcbgfdgUrunXnbJj6Pw
kxdL8yJwnE5bXQ6hntyTvGwqeqwI6oPqhz3knY4H4iLLVuelReqzlMW4AxocWURK9SntFqBLJYDE
tjhWbhgyyFDWaGZbI3/X4An6YCgmR9aFmaVwUhheg0uMatoByk2gl454zxD/w1Pc2svy5bjVhe3t
EOL/DZPr6KvsMRbpLhuGO5NTGz8R4wlsdgPdFX5QWrjbDL/5DVQUY0VJIuG4p19CVi9IOYgiDtZM
u9edl0cXU3PKCgTatFfowXROzFT3iA7jms7Xyany16TM6F15449C5HOgHqUrxtXdjPqj6Ns/cZe+
BA1RCbKYXYHIP+eTQ6c9jr58oqF7XCRqgmnMu18BPnrEjlDpJlq7o9gw0XDvHG0Nl1KVCy6Vk30O
RnV1p5T76e2iwv50ZfeyaP5PxFYP8mCTT/PdiY0DOIczWLq9343nbs4PFHtf+xilHjSnAraaJmRP
nRaNpgTMFfu0LtNV2RvZObNewVpJ8Bw97ncWQbmste8AvbRxABbUX1RVbVuPAl3evuGqsrEy/z/L
dpF+q4vRMWuV5nTTsrxEi4GRBdOM2IzgliETjDE6TnvbZBE4mxHZeWVr/k7pMO/KKCcKWfdvY/WT
dp/FcAmZ04rBvYmENdATjrWPSVXzSLlC4aHv9dHqzjNF1bKdVj4gYiXA0qaAVcMQRnw0TD9NU9/R
SXkbxQBy2017rB4IiXRpq87irRcQw04Td8WY9uCVP7ROZl66W+30ct14/XZ20AQlTIiv7FkcWuw2
ciM/mIpSZqMlDOowCiYYXc0wiRvmJkqAczXt3C416HHYzqVhUWpm9iYwoYGFzEnQ2V8vML8l7Tx7
is900vaWxsEXTEvtmeDAu6EGcAFEGQMWvUN4LWJVIk9UMN0dOjaeaP4cbDOMCJmwXNnDiE9RGvyH
tIcYfUmYrG3UZbQpwbZ2Q1+7sB4zOVOmuokxWZAiuWscE7/VN97+bHooLBZfLxm2kwPJCGh85kIt
EIpgKfpcxHSzXWaM9DV5fFVVM5efGPCTxINVPKwQaQEzkiGDm7IDh0D13IjaV4Up517EESycuKNP
Jblt8fxfw0xj27r7dsChjhE9SNQHdMXbxAx/M0P0wcaNjm7ktKwRRNUBgI94fLN96+6381tN58qd
588q5+gqw4+AwTNY8S9FSw45OcSwomFkqssa9ZzMoGyWqUfWo5rhxwSC/SWlHZ6KUcQ7awm//bL7
qVD+kRCxpY1DflROdcbDh5uR7ZimZQ7Wv1t8s1yoxwI6LzNMarLjj/42Gd3QslPMkpfXokmOlZ9z
FKn4kZrtDKN+OOtHuaDWKtU/c3BWr7jWUu1DXsbQ9BkT6p4BB9LjMna5qZtldoRrXXxUkbZGMkwH
5Gr/AbH+E6DYhTIQvhRyPsSDe26xYxIy3bqO8R7b2V6/EFOIIIddDzXC1SvVJ5Rf3qJB7MM5RO9i
3Ra9tlh1BSq4gDhDdtXHrLOLpgo4M3D+NFJ1oBGHsjbYtD0c1ZcGBGwqEW1eAwb/pwpDh9L+BVDt
LEbnUQ7HgVdHHtFzIkTBIrZN1wzorxvrZZ641PSoF7FjIc42l1tFC8P5L6tfuiw951RAM/LQHCRL
ENWsKBRdfHZkg89wBcEHYlumGPlwrqFkCG68pdFBC9sDIjLmK2mZ+zd0++sSFVlO2SXlpfF6djh6
sC6CBUJptrn8ictsS5q0jOH1O8uQR6dbtnXzlSMcnxAY+Nb75H10zg+fZ9X1bpkoDXOtvLZUqyE+
oISh9uJdcCHYOhnmwWgh+A0XpLafQZOhOu3b6Xp0TTQQ4zo1JXy7Fy7Yi24doAlmWWoqkS4Ogtij
ePGar8OFMpE3kLn145+4+sjB8PE/FRwfflHNFiJI5uI8iLr+81L+4dILhFr0rqHYBFqDs3ateaX4
sguJcUBFtCl3g9/9BRsvmH8sjxYDUHqBD1gB2nF8TXTW5x/LMtvbgJPTBv9M95GElO7TH4fJMSbI
2Kyr4Viyj+m/aBgMabXedxwdQsZfZ3FMY5+MKUEERWJrvXAXZibOE5ywxvzqEyTy2zGrVrJD8x+4
o1A0mW7/nMp50w41zqR/Fe2SQPqrBdSaN32F9HjnhQ3pfw+MRWNKZ68fysCRxZJEcvusiEoa7xub
zoAbIY96E+IXGmJ/AxqYfvRx9lYK9Zd/FY242XQDBic/KDRrQs9tYZ8eXKbuj6ZOeYBsXM57jxxt
gTUc2BhJ6lLsctJ3Ri+msP6wEJAB8NSfw9vA6pUgtNEfrEZfrOYczsJCb40uBncBz7B9UC1MOrxM
809SQsQtvQ1r0BifW0npRC9A/HTMXVYxINLvGkYw8BrZ8HUj4aB6lJSQ32z3zUWX5rXfAaQ1i/Bj
ND6zmCahODTqbYJNiYrumEAS6SvgMuLigy92CsIrTPH+/0LHeZclv1n1Cxs0/AsjDDWlhYIAGZMH
PgJmne290wbWv+EMNj0K1J0YoUCoPHHNys9enSA6MHEFvOLoGulZ4alOQKDPoyax9xbyXz5Uy1YZ
8cEjA3ulOHnhw9o+oPQEdI1WLL/bd2hJib9FwmSBVW2c9jujV8Sa5vr0U6esxbSuPFpsFPTeLy3T
JziPHQx/PpUNJosdKYXW5QwAcMTyO/SACscMwYd/eKf6cvnVUQjPsw9uba66Q2NlG2tY9BXGs3nM
reeEteEH9ZamyFa/qv0YnpziI+turE6uArrZlQvQr5tevNMzLk9n/oF2+7rm9ZrZDgIzoYz3WoGI
5TdSqEnj9EG0SzYabJPBW7GwuHGCeLcEBVBhwqEemLUwB10vK+W9osEZFUbEPmA2VNnK2fGWF2yX
7A2N86M/fNTiI83U4HPn8k8HoQeVAIBd81xAtWxFdy+4IbSLP3gaaGi2NoNnLPL0u0eNUvkgvqx7
KF+49oSRHAxMt8qLjn5adjc4Mnv61M2K+0KqTnGv9+5Vln/jq0dbKSbDxMfjHZ3acUFDp3djJvpO
5J+cx+prsb0DtzK3zUup80tJYTqCSW7H0ScNkzYdbjUa3sRQG1e6R54Fd2tJrVOM3DFiv06HYkMJ
mHH4gcT5nS+/cGun4BNfmtVMckoba4e0erNETy0erOOYHGJOEpOi4gTXdpmJAXnlyvoH5N4K/+Bt
KDhBeG6MDzuANXvu1ZBfB/tLP4Wxl6dAYPNM4JZ2ySOp8JkrDXo1fDmzPuvNvW8RUKCH7hsTyq69
N1xxdObyHi+23hiNoX+n9Y+ELqVgzbBUnG8Ht9qwSMBWbIV7xPYRJw75zZP/hzYbjlPa+yiMYRzy
Fo1s+MmrMN1Xj3/hUv1aO+rJT75EyvXwM2ELzhQVq+91UI6880x+lCDfnciJKgw3/X6XwylO53yb
hh9xivn0gBGRorqBkmBPJZpiWQTrEtBqDF5Rh7L6faiACbFQG1E9xgBoKGIqfawwibt2+h0nTh6i
UvSQAAq6t/2upnNVc3zM4wvtgEvaFSuj+8CSSO8T8ugF7tYnjLCT2whBo0WhWtqhti4681/1gsFf
fgXfiDd043jvBQF8r+XFDHUWWfVj0OdpKUD71rBnbSDfCeTLwqAIG1mSWHuofZso8gl9mw2WXBvb
CH9U7OBfRcGmJDpIC3mwmvpJ/0A1NCt2XM/M9zky7uieM8kWMORK+nikk3wYWkCdVnV1yAw4OWfG
l/U5wZVaJA8BvI5RC67xkZoGOgu5p/6Dy3ROixIMoWfs2Ktlar2JqP9wK/MMrvy1EvnHYi/P3Cor
stZzG33pV2NYCKZ51Wa6XHHZ3AfLe4W9tO7r+9DwStGt1XEMd1aaaEf4bTAsdLGIXc2MKL9/gY9+
42hXPiMoBm1IoKiNOFJwhDor14XSHtR/sbLCIo9eq3HBDuGQckDPHuN/tzFQ2zG7jMupGUHHtdau
GY5mbT3pRTJAt0JNCUKPU7tbYeNy4BboM3oi0zLqJ/3mqOaTwhP4APjJIxqELHcPFs5FFTXFIhdH
I1IbwfSFM+A/HbC/LMtyGlT7n4MWep207Q+mXoe2CJ6t3r2JbjnHobGBn47ZKhQUf+q+aUPd8rn+
XUcAkSucTRthPkDqjWQTTCoRlc74qTsZk9nRMvEjEL/GdEFl5V6EwIgUB6aTseSfZhgfzcg9VaN4
yz1xTyLfXdk5iBVHHidvOcP7Pqq+OoYy/cAzcY+Hz4GJ/0cKpqMM8x8qtjwry/6UZXcGEL5vo+ho
swNQM9snwD5WTD2t5yC/W47kS1EKdkPQL6VW27E4Oge8n7vMvyeTN8dxdvGo8NRI9r6jWMuR2EHJ
27TWcPKbeIaHBOGC47CYG4vsCfPKKTTmlZ/Uf6Qvz67Rvs4Sa6DAaX5P3IosNbd2j7d22t2bRlJu
GK/mnI1rQ/R7CplHE9d0r7H2sZ6WZNrnOS/RJZZLcFDSeimgNOvgckIDR6PnwAjz3mb9yoGJWhJk
r5xubvtt4BKdigfvtimukfnWsm/yyurtOGHTYqi8j+iav1vNp8lbU5nUiXd231x9RES4MKHRZFe9
WhV6siuhso5puvGPmasth+DI0grY52l4sPu8IaPZm5gVOD/UcFYlgseSIkfTX4PoT9J/cPJx/uk3
ZqGRZIKB7/MnrElpw2kHOoZDwl82HXvt9efPyTMbpyQ0ZQemMkdv4Cbt7xpqTNEmTGzdu/xJnzEs
eH10GNXwSyWvOR/MX2Un1kstoXqKQmmnxs84VzrL0dXBjqNynr4YnaHpRVMyG9ax5e0n7ACs+ZML
1XeHrdD3IehDzdORNRdu9K8dFZ4GlU716TCSnaEGL0D0Ir9eq44+vjgSY+BSQGRvmsXZbQkl5fsM
UMZ2iB0TdfWILGaqCuzOlWDMrenowJgHvdtiNLax+vcShczi/mHTbnwuk5dU35kUJ2YKpReDpgPP
jYoUFSXOWQI6/vLIiaq7Hgrlv6FQ8JpMpSALIHBwxEl//sTg4jizs4YfJWmSsFFJ8De4jIjmj+ie
wrwH7/DOy7oJY7Xn/pVYbfT/YS2FCEynV2Pw6RLcRxLGC2Y/OswsOpDebKzS+62PNRIGFg8/itR4
VcqYMSBuShNtYvHgmXCEoplm1IOT/+6Tb6RZAsnn539/W8dt+vcUkulqRg9PaiS8d+4mPx0WP0OC
OInQa+ApAdFdZ8MPC8PO6EiKo8wxqvXoMd5YAgyy63dL7/5CHCjvn3kwvfWhm0kNCWSTcmrxTQIQ
eYPxmbv5LpAPS/4XEpnzN5PkRdGTRxKwokqGr6t1EKxKCdmWVRCMis3kMnJuRQThDJ/vh+zKK0HW
3JjwhQSFxOSV1yTrwPpDBUZLe6B/tQmgnk6YgU05c8olIxSwM0YGVbKHQRWba9RhIeXOQ1r0Jx2V
yjK7zVO29aM/lQkEDecIpE7xVF8H7GRZAwfcK29NrxH+eLGiM+CoqNRznrHYvA9hxkzVLfNGbxM2
syq6XbZJEvfAl7Q8eqC8AEPanbQPPMLmMzlvlN90/gICcQ1rapu7d98Lv3RyOEv4BUaincEZInid
/A96T8AV5Ac2ksVeVva6D/6df/q9MmHwmoGxSnwUv+WCuppry5bsXe8YqP/Xmf/bGYIbSS7ta2ZX
6nvGJiD1UmdDmIvvGIp9G8tTrg/FVn4A+0GPRy+OlZhdST3CXlxDT+wyvq3RRMzMEDJN0ZoVH/Yh
sj7QFNbEzEm+mqNDmvye9LMO3rWlM5B81k7sr3VKmATltkyHVZh7zGzJF4sqG1yaB+11xFxsTvm2
af7dg5DbHwFJtAKikGNLJ2ClE35BMsMshpLO0zB4T/qYsPr56hfJARHBKeGbUGDQ8azr+4BGaFgT
O2rDbnc+OyA5UeTd5gzFfCp2lMA2PleVNUeeKO8hm5ZOqtlZ9PYejdFa/9+JmCYnoQiH0wx2lavg
p+GabfSn5bO3JvfgOzJ4/W8dgsbb9GG9TQlfUmoPeuPXu+6Qd8d/MGFzVzk/VtmtFcdYgpcAu4w0
/38l66XHgmKRh625ZVvmSesXeo42DWmuw//ynibgfQVCiI4uyGi7t7DXJaOQu6B/qKZyrdgk+Kf/
Y+m8ttvWuS38RByDYAN5q95sS5b7DUdiO+wV7E//f9jnXDmJHVkiQWCtuWbh2Vgo2DjLcUKAGkv1
qkACvaw7hMOz7gF8nkQsOK7USvwe7neVwCMs7nrzLVkjrXjPeLoSHh+92DPzib2HC6UXKj/t2RY0
CS0J+ez6XxdURT+8pkXAEVEdVaKtD3Y1EJduOXWlDjiqLyHboRf+sBbn4d0eXvXJ1mIWHlNEs7GF
6OF5Q4li7kyh/h8skn/OI0WGdoAXd40UEk6Lm8dbFY3IRfDQy9vXhVlWB8QOA1lDAYLeWJ+BPr4Z
vGW9fFM95ob0xFtnM+Ndc+eITuAuTdu2heGdJA/6LrW5POiveZltMhflxodACKjBFX1/OfHp0IA5
2j/YNq+DGtdBAA8PimR/1CBHzk5nkhagN0HbPdqVvYMlv42Hr8WTGK6h96KJ4FhI+hfckGGCyMM0
ks6N4WwKgKfPvJpDHQYrnUKORcHN87t9zp3QF4QP0jifvYVcgj06yB7j7EP/SXco+JNT4j7qSxJ6
zxOHtD4w+LD66J4pcVkT/w3uSnfNyvPKOz2+7T1Mkm/1v0yJ9qJSj4JKyMhivSw5Y/Vq0G+3pTaf
rIQ5aLrlPrGTGiNgGg/rQGGcdrwQnl3Y3eqNA7QtguhvPzg8TTxUAJQS989wvimM6vkcrIcq/rPg
pTM65kZwUlIKMEOBBr6jUc+ynX77rMAyzh8d97WQwYr7WALTNSnEYX32tdlWIzT6/uk1qk8CDbIB
BPKTGsTTi5iVjchkC9j434mk6brcK4/2uY+Ns8YKeSs2LelQ5RvwKCYS1KT22jJsvPF5XjgLEouY
h/cgfuOl/78A64NSI1GKjCGXG0aBDtfrkMCYlJCxqW50PUEX7/AyIQ4zKn3XhwHTBrg517bC5omd
yspLxFTfPqlmGcc0Z6qPG6YuMoi2OnDdXJo7epeOx0ajTTWQWX90BvbtaK9NFbD5vwaWx9APDRul
NUuLxFENUOmDlX32wnEDSJopsleKbe3Bv+LV9bmKTmXFYB1pB9bIXH99PtmhmF/03sgNREMsNiRM
k92T259+TqXjhQ1550X+YFvTArO/LF8UnhPYuwQQT4etaVvrIOqv9mg9+Qo1v+ZZuz6nRqAqH+MW
6nFEIBWxD6u0T1CRwrrya/hRncRKwked4uY4OoVJ/DLQUsi8vI5BNkCm9NP77Hnzm28NJeGIsnok
TVQdvLZ5ojgEBEq6W19EbL0J5UIz73Cg3qZZ8TC3wCpaLIG9HlMp917kyXGEsbMaSiYzuoDTC2py
1WnB4pGdxFuMT48uWFnda1ZLLoQOjbP2NejQ0BZUPpDgknEGwMDcMrTGjXTIWiNlqooABuPlOTdL
NAv4/7hRd9XA/Mj8QEzGns3t2mND5g3qQT9tunGEf/9P0IToIeP//fx8Emn2ZBrjCwImDIz69i0I
gs/BR9HkgfLH7bdutAwRnr00OUHMB0iw91OXXaJGvpb4YqxN99FU4oJT/nEC1Zw8Ahim5ugCOsA9
fIxk9Vk743ug4lOUDhtd+uumJafQ8qW6tjN+CN1knDCa2Ot/nGtBWpAn7nECGNR66hoze9G7EeXw
2WN79ojbfmb4fDNMMBa2Bah4GKvGVQN1ZUpXwsS+IsvaYj3nmMQjh0EKGCeYE9PZ8Bs8TNMW2LWk
9ewnnzFgOU54xUfuy9g0T11AeO2S37BdO+nbWo0L3FJHuwwOD7UoHhnbPJLJTYzQcLSHKdmHkYkK
oqGYdR2thnRT54EjaNp0XmvdsqJ4GiqFIUVB0zxng3/LDFF/R3hgo7I3QDnB5LA+zGhkY9D2HCs3
HL5xlcqFsR1jTKyMvEI86LypJL2P1B4mBCqkMug3k4mQTUAKxAyPhaJw06Dj1JaQHgBbZhq4zrcO
dU46Z8ad1GdlJS14SmH9/F+bJia9VtahwtqJGutZH3r9EACSDXQ4cDOQU48zxq1OGQmW2ay2VYas
paGZtDxz2ZJgdLON4Z2cVPjTOY5xgkIMPyUk7W1x4c0Nh7FzQDwi+Bx9Q6pwnmNCE6FbN2DsiTzY
YlWNmRTdaTr/dSDuMyojiAurjFvnRMl9RhQz18ZFFbAKBcDt1Q7CbWBU+7mPvWvNuHJtFo0LC90L
CBbyGTIS0jiMZK5Xo7cwhDEfTX94Hsb+VY/zh9K99QpB9YQnMEUtMzziZrDMvbdWr8Un/UJ0kYUz
ZuizPChWRrv7CRKrQIoAv91+x6GNTZQMa3wu9Z7Z+xghq2ITwF0LkQXpQ0nDjWN5G+myk3kkgVYL
5fuXiqobL17kMtAxB3gUNqWw1X+AVHPuc6GHPwlEWObZSFGZYZQosO13fkBY7Z6eLnHJYsPcnFVj
AOLCEt1Sv7HXC4HvqA5kszHsqrb6jKa+oRjZxpSGA2oZCiIn1QMfVK6wgRZFdAQbcltO8M6tjeXW
rzT1ZYMb1GQab2Y/bargW78xM3qrqfo4Scf4RaMBGIkQRqF+B/q4snQRncXE8cFlmlXKCrGPFQco
2c8wTRQpjQgwYY52ZN9RAuf+tYf2g2EtDVy1MmOPVbRj1Az/CYtOnCCzpXgutZV8yRmiX9pnWXaE
4vAx9QgICdCpYR4VqneJ44hDg6yBRo2J8RO6TnKYFehfQMj4ZeJm1Bgn6G9Th1Bjd/1rxTWUeDXl
Q4z4JiYaQ62bcgZJ4DaE5LOBx1V85Bj0TaVUpOXPGN4sbAIaprrrlm6eMzDTwjOYQXpW7FGttpnx
TCHgmQaOd7cZKW+b1sQYtiSiBSsX+IcCZfDe9StTOwyQRwnT4nQl1qWCCEYrpb9qdL4mU1EPdylh
Y+ISpvgFQNKgzNLfjPoXfaDopWd25MC9UD3oczvVZzJqv8FE/1ZmhyKEhy/FAcDg5OIeI73uDDf2
jcN9aqIHXrRjFqfXRubPOzwKmdGT5J7ObxgNb/iF+kN5BbYqVKK6fYr7ggpf4xF3rdmewuvoTn8i
FzIs5lEJC025856pY+aYV8fknJTNzoGbjV/SvueAzsEoeI0JBMPuUC8UgG+Bduaefkkw/sxr8dC3
2asRDG90QlNOVg7BeKxlXjNAG9rjmQGSDt7Zb/kU3G74imucDt8slrZuE/RbNtNhD/8E5iBH7iA7
Isjpwbp3iat+xIla41yBuOQ9ZKBB8a4fWQ08l/n03wIAHAkgE3BpAc2doXrV5U4hPyYzfEDocsmr
+ognyEZff9dQ2yLDnJ4LCZKy1VcqqMtjhEZT92UKkWSBZMsd8KM30GvfEdyuguqfhxvgqnPzp4Xi
3GNi6gJhYkEhMKTPFgjB8QsqIngp/vBFwaZ/V4JR37oizMDhl0iMCHRnwCMbsUibRh7QUR70BCLi
mGtR64Y9bEeEnroEqLASQXW1Ntl5iSj0Nto7vgwMVAPlpS1OQ1BdoFg/TnH2Xz8JaWKrWKItYGck
L3AFKG0ncLEW3uvM7dOPmV5vesSWcD7rSajegBr8mvteETkP8Oc2zt630L/m/Xcmp7u+InrL0jud
Cb1GUCcDk2VC7inn9X8fanVSYXcBWNLPpFdnPNDOTg+76/qdMUUgy9d2wLkpje+yXCCJkCHeDkq/
jl4oKvnbTsYDO+ZSzzwpt0wq0GUQ2XwrK64bk17ubAROUINXRCxQvmtY6RMz6sAroClhyywJaQYE
4WMv5Q+eCZxfbwPrNwQs08O5TGAmQMYx2pZyZ/JNXVfn/oivCohaaiM9wOuEcUXArsOm2YYYAMfI
zFUhn2YO56TBLqBsTjmOgJ7IgbTQHVMd6YeBB4+2iU2XNCYqPuCgWKo7zGRtBo43xLyC/Qay/LOQ
Xe5VJ6wl4PejA2J7qszwyIOhLzCeRcQT42hc18khxfCuYKeubHkYhfu3zLHLbdidUFqzfaYt3K3F
+2kaQgGGeA+ItfN5wueqwsyvvaeWt8XnHWJP0LhbMsIZ39tfTeySRWEcar/9Mrz2LkasuuA41bP7
ZljLP23DE4vhTY7xVrB3pbV1awh+x4GCZI14zjDRtfujG5In3Ww0nFp6/W7OTai7Ncq1HJWNqHZm
Zt6Es9BouBcGLaSg18ecDdqi1FJ28kG7JENza5jikDYdNmd6o5mjvT5z0crsG2zw2NAPcnC+Y5NO
g1VYsTswnvvveNMErUkZzs7nGm/rODj6PMlBmkzw3DD34gxOdN6l7+1GpzkZHu7Iuo3RG6WeSuuj
WT8KDWWVqkaCWOxDM8PVH3nh0vuS2vprCtIfvXKqATeZsWokEZbjyh/dOzSDxEjtm4q+QGy3Cg8U
YIWDjeHfJQnHz94vL2EEs7zBtUa1/UOh/LW+SapMD2wouhrRoAzhbjvWDUGXelOgKYwQWXm5cyYn
Y6/P14qwUsjrxh9Rl2CyZQ08HMB4EyB6BkiwCrJXr0QbzKGjO1bWEZwaDMLhGdn+xoxgjvLn1ml2
ikcMVBOhXLLWZyZ+ap96pq5LTD2w0M/uAByB88Su5M918J06FoZI5CwONw3jcdNdGRLPxwSVxZq4
9pP+EF36IHE4rRv70agfnYyXh2kAtpDGVreZPPeWGCX2odVNMLXwxDBtRg2Uwz0EMgyhg+lPKqzh
XMxo3yz7aEoqRQcrzNRnIG9zII5IDbkSUIh5Hp3oKxlIipxte8fGn8wltIoP/bbmDBULDULWmVBf
ak1pKunTOjzEMCleteDaevcATtQ1tN7OQu5E6DXkdLAvusuFscsM+KxrFbdnKgwgo8Ml/OTPMOCw
WIYZzitm8OJZMA2i0t/Vff+P4FWMdVuSfIUH35h4ggK5Lp5ONUgsw/ztYMptzVrMqoR2GnHg11Sl
znMPu6UDU0LuC5V6Ie4J10BuXp4yvSdRMo7mk5PyfrFfccz+YbY4gGryUPalZq9WvdCK44jkuVB9
ZDUB0K4U+zhTjxIizwRjQ6r5kpPquFCRc4KfRjdHQuMx/fQSB4kaXEZ2QzIEdhx13slO8p/SD/ot
Dvod1hGoLRVEkKB39l6fFPfYlDjfwgXPmQefrdkQMEDgHxr9HWujtTkgPel6DM7bpPtpOHY4H55N
J/9tsgleMEkIykZSa9f31nbejSJ/DE2XCwXVnMxn0e/Qn2bcnjK5OUodekU0UtC+2wnhIG1rE+C2
mBsP/0eshgnCCZ0IBoYInmxs0fWR2tJw7Juy764O+90cutl6wR561UxEM6Lmq6KB/NLgSdC7mBzi
juZmWFXwYLGuPfZx1xlOSYBgyLde3LK+gFpxgoRAlWY6CrblxVvldTBsKhvasLGoYynUB8bnR32S
2+bwRJFyjrxpD4a0Vk5x+4/ci73tEnlnRt6YjC2U2H2/Yd8jf6uHoz2T8uHY+8Eu2GHxXmEx9sOz
IfrPEmWjO4I2F8nOp24mYOrMat0JyewSc6cwKA9u33/CJ0RtspwHP/nnxMCFaJp4esCceReVo7Mi
5pQyrLO+oDhDR4DJ747QDvR6qUwfLKT5JIUBgWEJey/9rarxblPWoGPZ6DsQ4/ZsT9GfpoCA6za3
NHZgWI3vwxxI2HCoTC3eku+yCGKBYJB52lBHCzIeAmNRDiNOvyxK/pmlde6z/JpZXD2wjhV1xE8f
IMDK6zu2xJ+6BWhTQQe14KTIs5/o/BkpT/rhDMjHdMLyjYoJsyf6/pTQhYEYgTqb/lv6InfuLLtt
ZYT3yI6vNvlETYvruZ5sdWR1k0NzLPjdERVDNNjf2QRFuWjZIjE1ZnbXbnqXxLVGF8y5dQicClOY
dlmbzbhbqHbDfNxOZr2H+Y/dGIOMBW4Kuu133bLEKa2omxwihFYeC8nnsWoNWr1yefUbucFPM1wl
fv6dwqcJ6/CnxCaswspWUNFOQ/vSNNHVwLIbMJ16h72n+6+YWSgp3PjNTaD+mNNV1glV/k6pEei4
26JDvxVA/hZh9y0J7aHaAPKhIwdhabeWh3I6/8WbnPAfc5MFmMhkJaiBGlYhlEZcyLijGOEY8K01
AQJ9DWZ76doSH+XQXBxGObIz4SMH88M4lcipxLFLJKYQcYXJY2U/Ws34y+LjzmOaJmfEfeAa0TbO
4qtkSNk3DVMWyAV0M/i/hyvPGBj20Pvgc741ucXOYP+Dgs0T7KB4mRn/VZ69rzwyLxPuTDRqwZWP
lUuAgcachJ8iM5BGWJ+yGQ/YLa9xWbg26Di8AUeMIKSy7CGvKsra1u/BXWOXBmD+WAhzGmQf7Bs9
9QIkwK//lxY3wZi4eQcs3oQEDXHZw2HeqAk4ifLf48i0oG148qAdrxmJ4bHmQTJR5xDDitbzVw3d
VujuR2YpBTxi/Xv5vCRHb4Tprab+SyeYrR2zfY88ohED2Ef6Z2X4mPAY2Wb3RA2AaPg88a8Nxxg+
qZu+jXGmafBq9gtU/FCEc/8wOeE2kq9imgAH+5+CFj1szOc89Z6HCLiS1NG4sbdNa+FWF/0JcIMh
siFc1T2wCTA6kG86YFGDz/56JrpQSrxgImflIO5IOMwSVJaZ7ZJcQntcefgIzwSrZNk2nvE6r0DW
WZM0Zy0oQDhmhBUDTdMFtXSwbXvJ+m7fG+4HMZQQNU5cSWNy/qFjhnM8XNKo3yujPY0S/F/PgDh0
IFHwRTcjfBmA66mBfNvHEcJf472CZWCEb9SyXTRJ2E03WMFhbZRtAszjdJ3C/tgAFGA3SlXFScaF
5KjBBoeIKIqquC57UDksFWhOLOZA+jEdCLPXxUGlEnzI8l4+ZPUAUO7jheSWF4QWXEjxUne4LNJK
OBZ1bvgjMA42UvejpgA3ISWVztixmc87a57OwNs7z0tJ5VR4OVB7T+M1qNXVbxlct6G/EZy/Hcb5
WJ+IJ6FtSPpJgUTnW5uJXQ0UkhfdpcP2szNoadu5OTaBOow+XnSjAPqDlMpknvfs/yTQu4SZ3LhU
eqJQ1PPnMhgHhY8ox+68DkiFTdP26iNbX3HhiDz4XJgsNJ9cnSjFq9pG+wXpkwqPSe3O4azj0lHE
vlQ0utOEU0VpNvm6kQQdNMWrNScXvUWh031O2OPC1FtlS3TRh4E/ORcnj0+pY5/gj+3z1s72AxEL
veGjVuRB66bgMAOfYdl5sPscDhZHaqp5cqY/cUbSkLTy1kEKwM7rKmCRucb0nDJZz3rx7aplG6jx
UXI4dz6lYdIcQ1CFqE2Zq9NI+f1l5sJ4UYvrBWLjNOkuoQcvAv6swJQmpfqZ+mprTGPBAw9HtDni
s4+ABYOY/iinEcMyKteyP7tuuBlyQvH6iEgZcWoc643T9CPgxPV976J6eWzkPbawGcqBKWAqnfyU
U7SOKTdD88O2UGUF+YWbvPcskgPQhm2auX0w6Ws74TI3G8nKgvYPyMTlZO9M4YbwUCdl8DUB6rBM
RyEuJhe9KzAKoyLA8W4NLPCnqJuVLrd1EWH24mgj2sKGihPG+Dv10FQQ7xDtAessnlZwD07kLOxn
bZkbvalp3g8L4oqaB9UcineF5y76iU3OuhpgjHUCTQBTzb5Tu4LoM9moz7rCY8mCnAORnLtWiC0+
/RqY+y4wi1XD8GfJv2z0snoXcMPhM1vsW+TbH1GXvvDgCFqG0iXwda7zV7Sj6car3x2PTs9yrBc0
d2tHJLuRioP7ABSAIQvQJsibjLLzMGMrhUsZEgYZTu/cNJY73htbk0+h+4KA9gFt7pkfALhz2ZpD
ENEy9LZma+NP4DyU0XwT4CbXig82zz48LPmRVfO56uv+O26gHJC6tndAKzXEYthuQlmMSTxH4Wbx
4uoS0NqvixHlh/eGfwtlFaxcU3zUptGiYcF2himBbngMt7obVNfM7qP679DN5c6zXaxOZEkcpjHf
UfBwsk1/RS8qchazrwYKaAw5oKc5bIcf/Vhh2b/L2O+g9s9O4GnHrM8maw4N+0fvaHzBKqZnQvWI
eq477XnLCnOW/tcYxca35d5p5LllCyl4wFcFFAdCPdjzrK7q/itsScZD7T95T1lj/BKT89eW5Z90
zL8n2j6rddYZ/JnFBiEJchwUuYWyx/chMrAQAfSjmZpCCWaXO9Ro8XwsqOSea1vNz+1gbeUonN0c
pU8GTlQ4L08ojq1tMNgXHZCeyb9kH/6xMMLc5HTfG2LBzQMpe91h8BGJWLD9v4ZEJF+W06fHZUkN
PCI9Rg2SyG/W22gsT5nDidv9R9aFwuCjkvJHuITRQlBihBMZVLIRx4p+1F5fKcnLLnu3XvtmFh2x
rAQXJqTVkg+Rh/ouvIYG9pbYqFRB+1lPOKs3Xjlsp/CGYx9UbYYdeGS+Y4r9barmXMr63DTjbfIp
aARd+hap9reD43c7MRsT9shHwQ7AMCCd+o477shn+ptAp8aZ+BIPQfxE1bVHV/Xttm667/sSmwGQ
61D25RoP6zPCoiNGc2AMLAUFSXUXGeWWbWcCI2uPZNCQJNX5rFnsE1YdZEcLTlM05Zxx4jLO+ZFA
sps1cjy5YyupXxxtmsojrCse6fi4yBnlYzr0pFLk+VcjMfU2l+e+w0mhlCAMfZnWhOFNj1Ptn+rF
GhhUmfY6d8uXLMAP0UNO+twUnMim8l4mhCi51d1L1/2bDPWwC8OQWUKCb3X3rK85yg+dedn2xEAZ
H6TtUfyEmMGTIEP8jFlCCLeom5GvR1ErNoZScuPlJWc1rrk4fcC7ZgNr7e5r8mooCey53gjt2GfK
kCP67cpmV6BFgyKC6YVZ/229BntrntSpyeH313ifA5Z9lc50zbCnjUfGf2rgQQ87fXAkxn4Brnp0
8cCHBY7Ul+fPmiZI8vMIqha8hn4wrcPYx+KmNYJjhHX6thnGBJMc4KM56K+W65+WPHsQTg8Aia9m
wqgYUVWwHX0MpTGzqOdL3bN9YoP+asQ8rCZ5u1OHSKJzycvw/Y86X25JnmymPvuUVfpsjbCIy+Y3
8rtNXVSX0sHzbp68A/cgBdLH/hRn+DPemZts0vWXhccmGi+mfPFKyCF+C+aUtxgx6+DuVQ1dYrXz
cI+HcQRjJcTEii48ejNlv+ccgPqdXtzG26UI8VyA9H6aT34WgG4sJ68t9qadfeUjtvummx8Qt27x
iNhVqfuOWzsT9SV/ycqSZLXyhrf+fkn8P6HZHZZq/o4McSrcbFtPAg0UZD3Hf01m5DuUS01tVuvR
j9QunMv7IoHS3Cb6zROJd6MhIE5U6i20EChW3plZj3Vw3B4xf+Vx4HfU1ktiUQmPqn1gMHfP3Qn5
ldtfZzIJIAazOAXRfo0/ssnX2a5ql59g0hwyRjH4Zjrpht73nBqKuTCemZay2b1mHAMVcHHmTk+9
1b/HYY1iKX/Jm6o8AVjSwALZjCZSPjjXw8YOJ6Q7zS50iWsDcERaCGK8jjrn2OsfYti8qR3ag6kG
wcpEhs9VVX32U1piy2sedFzWyYSR+yW5JIFUqN7I/yA1jIcPw15HDXeDUASJv9ZK4lvrmfMr2von
S7hXsrlp37ggu8juGShH46+csV+0Wy4OIsK9HdIAKdv7yhfnYUlZo23GiBSrp3NEYt7jAAsJtjM7
tJyWSzKzqyXCOLejfZ9l9i1LAek7glw2tZjRDojWsGRGDjlkwyENPbELEGp8R6qDf+8IRbz6Av7q
T/IfE7YXi6TbI+11TePJxjyEATY+FWAWQTQbcg/NVVfKcRMP2Fu708fclWLfVg5Dap5YNPiQuH27
7lia/lHhrJYk9RW6Y7pzy1nHqTsELCMfFcuMHIvENqLUKonU0mBaiKfaQzcQs9kSo5N18jdPw3+y
t46+o37MnBEmp54ME/CLLBpuA6aOBpkyKxOlZxIN8ZYMyOeuNPcu3PtNV8C2zOB8opnnVETZ0wMT
jlWQnsjdSC61SbEcEU64iWXwL8PAy22oQGe09HiroCUlEPcq6ubRM927oxIuXIWIMfc8wPHKiQ9q
5oGpbRKAaQrZQcPAPHRxxcgiJAe7m/B9q3mWyWaFyR+F4Vn6xZuMsDlrXQx0R/+5bqwfy/eC6xIk
9qPKez3z6B6b2r6601LtwK6uFR7MqygAfWf3CW1gyV5GHrFfPsxufMlQ+tdkCMmfKR5fNAEBqUq5
HiKHan3GuXuZ5H9KSa8WuIgv5ltYLmhJKM7pvZnkUOtGqi616e9adXOwWgycknPTutaVrlaSYlw5
0rlOdvyZTv0+DNS8VmX3XBMqc3bzgYPbr8dVF8w4QiofTUfzbATOryHbm+3ZT5VL21Vh7LOyu0mt
qBMu9ugdlhQi3lRH+6muIIvbM379foDPinT3HYdFjcnkf6woTEiNztg33XzBYe7idRgllR2qYmdc
E3FyXCBCOj5ubS1bM5LTtVIJhjUVzkKE6TGgb8e/sz/s4jBi/JmcSgTZjotnm0idDVGHT0Fs7oYh
/9RTRoOaN3cdBfw1bfzKu0qT1klI5X7L2HjJCpPjAQMuk0GLEwSsH5x/y5AscffXTKffzAB5SwiL
iuUdH5dnIJV6a8g0fYQMhi9qQ7fpICtUGZEhxR6+zdF22ZzCjpDtaj0HSX6aKpcnBWH80R8o9u2K
LY2lEX8QQ1LRITHbDuxBHCgcQ3r77DNxgPykTI+MxlfSHu5BUZ/DBUV7ZpPsWXQfY+gBXFqEzOdd
9Ccnm7QvbBLZqmeOCN7WUJxHpgirUmVP+CPS7eXiHBhk5QbBd5lgf52AABm6tFFY0xWFAeAeLJ+m
jXUkWgjNlWSm2mo7CkgpnvVe+BWpycMGQhgnX30WRXnuqvLaWi6CR9/oMMUOxCmvywfB6NohA3fr
E3ZDGaourc3Ax2OObLfpdbGIymaJIiFu/hXj9ECy4ovAojJPDaa4EcWfnxvpi0gsAIqCp7Q6A5z4
HSCDTRiFguEBv4mytDuHmRaFVjcmkRipTfTE46Wt3X8yGiQnS3NP7HIh6YdNt8dvfW7dM4ULxxs0
34qIz5X0EUZmxFzVMtvmgh5BmOQqNG2GmZVDb4FpiAlTEz/prsMYz8yjL7CHMwfVv8ruaJKLU2w0
N/3qOYkW3ug9Ro46JTHllw3K5EwmxI/imGFYHS4zehBG0aXR3px6vjf68+j/2tmZ0Wn3aEIeLFix
BkdGY7kvU4KjBxOXGzvPG6IyeD0jitPpkFfuxo2Ck5WxP3UQj+qU2ZFS/3QK5NYiXaeNvmtIPhln
0GqSzRWlHlyuMd8nEVljehchIXZVFfHrqIqnUlp/qqwlzbzdTsjxSerJUXkN3zgUwKsIluOQzRct
LdGfXnn+SRbGu0sY5n+3NeVcrSLZr5HOcmAIynS33BjWDJqkHjrDvdiV/7CMGHiV3rixa7f+Yd5p
vXpJh+FGPrl7zNPqE9AVLMW0QxfQpMMuHWz/0qcDDl1zwQwzVJOZAzMTP7dJws7aZx5W1tglYMcn
JC2WwPlNgagT7OoTRZxm/0r0++S0Nc6lL8kAF06LZ9JkfJkLOFYmAmcTiBaXiXRgLGgtEK9jh9AA
GwPcPu5eoyEI8XgEhWzN8bcY/ew0JQ7KibIztlaZDWuxiHaDFdLwN8pKH/+kfDROPkQmf5UjrNgX
w0hyp+VUwA+wvExSjW9BKtPnRCa4lGAFPJzkWMrXWgGQjmGLPDuuwxnufl9HB6wqq53tMWXInTg5
0ZQhjB4HcTVmhtLYK9J/t978ahWudVAJ+yhEgO7FYiRTtVSqZtEB2RHnHtdPbviLQRJCqvZE3ETv
8Kximm+LlYGp5aQeRus4TfHWSFOCaTTHD4WGu6oM46VyPrup+iiLT/0N3EuP+jt5HGNMZHivVYBl
HYQippTaTiEvC62CxJ76T82EP8EgOOOv1fjWOB9uTerbEP719ey/hMTpbCZ4LOUpSNvfiIBxwd1D
Sq53kdg+Be1Za2j032rYGDacOw82WBBCmfR2Rfna4dahjGAHHcpAa1fWD2hmRirhJT5muLSUodih
mprH1wkbJa/7R1AsvclHj92NhDc+Ahg44llYEIi9+9Qb+zz+5wmSiO0vF9aAJRQKs6PfNFtPhaAh
cJtaC81KA2YB3j/KF/0G+XAib//GZXuGdNKRAZJC8o1z7Mf8cFU5H3DaBW++AAzzCReHnZJ0uLUo
KuCKdAl+C4lma/Ik72NO4q5Cwm7mnybcOu5OxllSxPFL0YNE+/AFwtvMR8QLjSXPM47G0MamqPgK
cI5FPIRdWQYPVlOwEJV/2oIkwfJkcRG5cNJ3nnlNq8UwdsZS1sdjzG72/MAwin02B5oDp98UX3oH
d+b+xKaEWvNoZZ5+AbPWujKXcUh7kqq6WlSWbQbRELvhrWr4h+HvRIyOvnwlCQdN8Qtz3JrBLxmB
kTvF2YhDRg3qrckI47uvmVaxxpC5odwi/o4AjdKQwnn5iybyQHOx1noYrbWiLn+My+fUK5/p1o54
hHLS1Keh6Y5zNxwQHPydkvgwlc6Ou6qMixW8VBNmAuWpUiW6IMau3ksXY+X1uIwI0+WOd8iH1ScO
oV47YTPtwcTKAq/ATgfqdSfXePmuay4yArjZLtb6QXGtH3907lyRkkMXoGgdm/3TaP/4pQFPptmO
Jk7L5ckcrwWDD36O05o4hZoOsUeECODuZBbs0KDaDzIwmY4fbSC0il9TJR0d+y0wMIeieifRLb07
Bv7uVcLA5UlxUlnAkiwjHrqkhYYfYiBF/2t+loidDPFb+Fc3K9YhyM0gBOYqZXMYuq5AbYT2tfSa
ce1HAJ9BnaDV+7L4jPrhNntnI4g+Jl11hQnTui1+9acTRMk1EMlzLD1PnSp2XfDVF/XGQpHvEMpQ
Fdm+JnOrJx+AxcL98VvjMTJf9WvqLzgmOMrbk7GM7TDsW8YEcc9NFPrpUiV+CuK3oaTS70NvLlj6
fbI/dPodN7X1usT4nTbyZk5M3Jc7QlbhgPvCEPDr+aj4n1lb7fWv4T7rzYUfAtVO5nYPcEqma6uX
NXeDMEi8x8xDauMh03EG6k+sKgxw6/ehDvfSji+8xFKGaAaJUmnf+joE9NnpBeuLBWLgCZkR2Puv
fh4SEU8YX4XPOh7vsODZrzKEAPhmVsY2yRx6tDr60MSzODP3Jp565lSh1GFt2UO9n5b6V6TLW5L0
f+cYKrBNvgwuyu6XQUondqYH1S9bo8yfklkGe5TDDjmVVoCeBC1N7GHnTXqk2QTnsm68E0Oxrbag
cYnPMKvljdKDp7rnZeGkENYLPz8E3Oyb16Qw4QGRnuHbzBBK60OFaLoyQL/QhE1qj3DEu3PCSQ+3
Av8B+2ee4BnW/jFOeexn629q99cM0+siS1FAMH0U/dP/ODqP5bhxKIp+EauYwLDtnNTdypI3LEm2
mAMIgunr53BWMzXBlrtJ4IV7zyUwY+XYmjE3nK/JgovZ/PYCvYsxtMDVMBaPvkeHWUbn1uo2BL3v
BjQknq+/kLkkZ+1lXDy5h1WBj5/gU1qI/ehk7MpE/UqFzLZdzsw9yPPqZEnDqy9C0Y+kc7a1Eh8i
muzEfu4DFszFxsHcWkrTOhk1lApj/HbBxHM1vSVEN0ZdhawJtlJIxhNxBsnaGrE0Q608keh9Mgmd
nJmVmg6UpAlamQEcueFlauaL7owX7mNYL5SZQ39spvgwtPFWN3gi5XixDBb1hjo0PfnKoT/u3bnx
zwN1jEpd87FidTJlBvcTSrxIPioj+as7Sp/lIq0ZOCNCOxUJx1Gu2ZGwusi8+TzX6X4ei5Pfzc/O
DFRKRPcldL0C7yuNFJIIg7wAjbkxg9/ldHf5YAZmSwdLWdC0APzhWa0+BT/0DNckFOE6nfR5nvPt
ZMJBDLr22XEF4xM9feEp+bGTgPVPt4YIfBxFe2tFfvVj67Xp263JpphVgo2FiZsiqF6CsH9xy/6c
IWE3DVYVmJpWKjIfY2s49nyVIAnXVUr4rwnmyVTZP8eqzn4sCbBE9VhH1bCTxmcHURSdk3iXklPA
LEyNv0fzt3NDTcZQ2yV7FxA5c2HwtPluoP31CJAOJ9IoNXuGPuIKBN33kgH/HUPxSIP1O/jZ4tIL
W9qv7CyTdy+KkLW2xVOk22OX66uy0kPb2htTO0e+duw4uJXG6Gz07aXzEdZh/TxEORODAWME39ou
bhY5efbmW8l5NuIA23BaXULdFCDiSMhql2fZKEt5CG3x3bnBQxwTo5EqZJIZG0JnojLsOmw+hqB3
KfkabTE81h2KPFEf+Lpe4daDvB3bjfKbPZaBVU/VKmOUV3Joz1XOGR5XTIdxkpuoV6wthcfWdTLa
jU6AFulerGEk1mf4bRzzxYCS5c7WHh1Lt05I3Wkho64La8IOPZXneRxueKGh0xlF8hFONRCHbh9N
i3hDQrnDADIgb3OI6BVvvqMeHWJhTw2MWb/35CEnrgj7P0QUGxY9a70Atp5TfjCw3nVp8+MOEVhT
XvqIxQDIypbckVIg+ClR+ZIdLFIbIW7yELD0yjO7wX6Mw04i2SPsh6kA1o0sIqPEmYInkap2j9SM
Z9cjfR55WI63ck5uVkDlOAnoTf1WhuOT1zT3gifF0u9a1R/5OB1iASySOg02TXDMhuHFRyqLZ+LW
Z4IWhcnW7G10M8ItB3wMW2jkn3eOOIX2cGrz9NLrRa4fkG2PNNUbgoMQ/UZbjGad1DhFlks6p1Gf
ytDeT57zMwkNojLLvumNUXPq/jbF4m/oEcHUDwDuAtvhMbGju1e677pjcQ9ccMsK46Bq8ZTb4z5N
gmc3Gc5jxHrMNF+SNtqRrP0AdpDJAbPEBtVfb7PUX56huJT/BovIaFlszA7WsR2hQoVF16JOjScc
LvWxa+XF8abH0PMfZlc/dkn4FjIiLurw1HNqD2n2aiAuMal2CPulbrJQxSbY72bAhp7UbyjPTpLp
tqfjNYEc7N6c88wRuXZzJ9jx/Rgri4wOfCsESAmNxn3Mf8uyYWJhJN+sGf74ja0PDW1q7wCV4JcK
CMjk4EQ+bWyy2LoQ8cuiJGf2o5sf3Dbd1U/Y6xDM9Rouqn/wi/VLCsB+ZZoga5zcBSDU0CBGzXBs
DXWuWxSHUyrZVAhf4T5fEqC66EdMEWUgu3UcOniQ5ZJcMvtF/zCNWbOJ2vLXksPfMW0uWEdJWBl7
2LpeMFGE/Z+hsHVtZ/jrClds+LJjTKmzeK58A5Wr27J/djpF2mbLmE9O845hpwfYsZfbXqI9loPP
Eicjo9U0/G6rCVjfwiWYb3FhsFHUTUKFr/v3omiMc9xwhygVHrsmOisl90GjSDwTuyricEUK+VF1
YGY6pmQOLzrZEgeCYU54wc5N4SE4GLJ95nIm2K6U+xBmH2gcg/COUqDnTL2Xgg1D51efcYudsnKt
x7nJcSvaEItdFy4NA1rLATdnV7CGp4A2P8nDpzavURXVNdxRVd9Su3IR3804q4o/86R5s4LI3luq
lts4954ISgPcYbYro86+bGgIIJw0lKOpVYxGWnbZANEdu4MsvIzfx+5clu7NVubfEmZAHJQPcQbt
mCXBsG46MoJa1hVmS/FRTmcZtWcMj8jf0K21+4Ec923bacyvkXfhzUZLR+hR3X2EfvhUI6no8vKG
fuBhrnK240omCKsC4++sxg+flxC77tYramJINSYXSeSpXy48cvXhNoFgOa7u9OEL/+GBScGj0RLo
zZGIx+PeGRjj5/mT4fdVmRCLatKM1vNgY4VM1M7mJ+4mEK8kNJwMjbnUgSTmxz6ZvXgf0ID8lD53
RYCciof9q0ncr6Rno1s0+rElAy/th3/KMq51JzWPrxsziAetGLCsZEVQFbggiUbyAPzlXXsNJRMe
B0KKNjf4v7cLrt2by3WM7zTq/D8khZ+kzcIriQIeRUjsoFn3RMefJyhvS/vjBs1bVij4JAQK9T2z
5SLfMShS+3FoDJQPUBo9wzkaShIKQfFBMUHxgVutcYNtyQIozUvWXgwzrfzVocwkfexKwTu/k/z8
Oajo0/fK8qDnmuXqyEa7YBzm+QEXS/gWjdVPhrAyrHomHNnLaCh6aP9QdNDCa4O4IaYbjSNIHCaj
ho2P/9Qu9CpduJdo0MXe4ayGz2H8ASmtd07K3GGyGfECNH6RubPzPcbCoswJ5233eiBy1QmPuTlt
gkm/tP7I+qB6SixiHEpFdvvcZq+FwXE5QNUA+89L7ZMRqmpk8R7AFBfRYh+QdunYnrtndfRkmN1O
ZH28j6j50G1Nm84wn5Rsl3lAf4id+SFN6jtJBi/kS9zTQt38KH+yCbLVNUaTmSGoMWl+fxOyUMB3
R44kXMHh5AjcikvkAOD2LcBu6uByxmWp0eqiEWRS1mfjBXznn5DPQLnFZz2rm20WPyYUaJDG8PWs
hJsZGqnBumxgwciWw8DvJfz2aBI3/O1j6eVFHFDMW+3V5oc0E3JlFw2JnzzFvO6KV8XhxGmEOuTU
qJFpYd1I8QC6eX1YIkjT0Hry3fGUxuHOYMN6NOnT8Y++dhxOHuE6fU7O2SgIUbRCpM/uQYv510V8
zKPLXNr1kP0tiAmnOFdp8lcI/Ay1yCfkYQ4DPXxXnc2p2fdMs0WAh4Y4CwShiIf4ecwpfii9/Ggm
jPxBJVk85taByTTz+pHtEHkeK6UiLEIDvhQ/Ah9aEMGJ+eFtNDD91MN+qnkleMGmtMWCZj8XBiXQ
rAE+WbO/LsuMIZ/Tkw9VD+w/EQBIe83dsCkt4LtB3B18Q7tb10PKjSaMwB3lLeZI/51mgaXO4J0G
3IzVULDyKfBTUvIejH78DMyO1atvIjAfHrqk27L+31kuCeK9Yg2L2Ck333SJzCZd8udm8dnlXYVW
DsmUQT7wlN1j2N/xUkeGmTFu3CB9Scrghj3jsXRr/kSBC+VzpDOeKibrYAu7dUjl5c4yXU+xyd1o
SHPjSwDwNbjtQ1IuIF8H2Qi3oSeIjTWkFx1Mayy+aZfwj5HCyanrGoA7YhyTpnVUytmVvK8gDYmd
BsmmsWon6XQxnPZWVuaznBiUzNFxTPxD4hcHlALPaDzpOBySgUlm3Sm6KiT0aisAHQd1sOskqkw1
kMib9A95PL8k/EEdnZybdtGhYEZLXEYcE9rS2XrlaVynbbnRjiIjcRzey5mXhBSITDmH0NFbi4pC
z/ENcLh87lEzYBWCgbxwueIYN4oCRpDJ+tws7iwnKrZTy4ZM5M69MKxjKiJkRv5xzKKVE067xjQN
NoUuZlA8KpT9rLKyNN1PE+b+rHZGHD3ZdXk469wj9YdR1IRiMysQKS5/MyEWN/kSEYednYHVSxkH
O6dVwUb180Hq6YoKtyP1y+2RjbRndhJ/Az/9LEqkN9VoHDKqOBy2DpN4RnpxmitCbgPIH62RbuMY
PWmcKRb20E231lBkNPnNs8mJ6JKWkOVyZL6/4JebznG3Yeyzr6iYnJjlPPF5js9ZOj2HacwKenht
q+DFmfvzCHeSS8o529TB0nD/eaTRA2ei1sssuVId/ZhKOJdC8VVYCFe0bV4L19r6jPEhr69CtFuq
xP/acZ01/RMbc9iv4SUIA3RA1i7trf0YkYvm1RIGp2cMSM7j4uwPBkusls1JOXs0jaV6U5UJQDZA
Ej5G9Z+MOLxhzB57Gpolm+fmuOQGkx8C7F8m/j8Geb/JMugJ+F3zKv5raEyLyrmFvItZML+aQW1f
q4wJP4uNapFekOhcoADMWTU2if+bTsxU68W6Kuo3lg7AH/2OCRAANnjVu9ksd37R3mtPsIGCJEF7
hO7G65/gY79D9ie6xnxzFe+vBHFcjlR6c/zkNOPJrTN7k0e5+Gw86rK4nR9sFx1jbSfnsSveOhLb
1nHPESADXPGWrMJj5DfNec5DxmtsQVbKJ27MGpcwC2PFWAFQue1jW63LX0rhJ4fqDq8Af7iwYlGL
N21JI8OTX8WiPDdE8/B6joAqLGxVxLL25IlnSoB3MzkYZtZiWrNp0DYxqAnkcYOKBQQyJwPNwa0w
eu9EC/bHcwYL8IXFlHmUHJpdg8oWJpI3O6+SPsWLx73XufsYxTBuKc7NOazp9p1j1jCZ6ER+zvke
Cxl/sJZketjMTG4HBTuI28DhyNyqrP1wR6J1OYcKaKRluvfaqSULt8NibflAbmfMNEV4GLzs0GT+
WwcnPCqYzttg+Tf9gpq24/HVtmcyWKy4HZ4KTks6/X4bIREWfU84owXdu07/8VU8YQNyzqZrHhHW
IHkAEP3U1AWVSRsfYyuKwL6RuNrI3DwMefBPh5bP6mxmFk5kMGpb7xhX1q0N1KlrUJhGDSGrYd+e
wx4Fb5YXM/kzCFXt4WgxAItkynQ3Gn7LYAj3Oe/5HOZQ/rynyGZVgjyB7YpCP+Mbi92XBhmg/5mM
oqMwfUJF0OOgQII6RahlpLvngKaSRFKN0tU8cb3vdIzazUimdZ7AiO7d9MdHkbdSOIvHhVjR5iEz
TwMUD5icgoyqVeGpu1eYeyYuOPOE+duSz2lnAsef94rG68iOPODposHPU4cF0FycjJBkoGhObxao
Df5btGjExAqOVkYU1VH3OLbskjenC96jpLxPUbFD/3O242SX5vVl9tFolrMLZ7hFgqmd/kUkyNij
1vI2bK4LIFYcFz6fyW9pTA3XFB1zutil27I7akFAe++Q/1xb17hIiaI3uX2QzxZUEXuPneixNRsM
1O34YLoxDKylbcwS8UKo7r62w5uMi6smDwDmCAOA3gMtVrEY2xu8KBtZ9gGZVIrMQI9saJWKY5HK
+6jd3xLxeSKvDpGMyGIYarj0/lyHIXLmXkcbgjzWS1JX2jTPTR1yay7OzSAltdgKP4X+6Er2smJg
D4o1PH41qEnaFrjA6O8JCzqns7Mus5GRcvyKanIzBO37mJXncgyy/dAS3qj/lT0Xx3KM2/8mKjkv
ZrHR2LwuVX3RzEt9FhZzma3SFA6FDNsvEZmH1sy3YVgeyGcHBmJpcpxKB2oBEeGVz4TXQJplIHsD
XUWNTIgP2BHrAXOQXBU1/7iulsQFb/qVNWp7VWbXmSlVmBt/AgHhdMF983Rs7XJZtEW3OI7vVOrP
lcG8gbExflyreLVYaJK69Nguz5GDGZpMwjyv1ySafkus5m+MSl+thBfe92Cy2NYPVquzxg42i2V0
T8ESB4BEkPgZHeJj1C0ekgQiSTxYXe3E+N9BjQ1LH3CgBjPssmoIZrUBofIoXbVv/PLixfNvgbWM
rabBIiKgnibmLMjFGye4L/PtwEY4nJLr8lkmTXgZk3g7da8yJnMLbSWQscdiJqdFJ/dqnsCtWND3
lvqkKC0gAQNbA7SkmCf7ezg1404l9W8elbyFxO5qtqIEQ+nsx10EmpySUQsEJvtEmnquY3frU+gv
Tb2VGBvHYk1F5ArJ4ntz0f7j0IwLBtpo9mR31pPxjkpk67eYjiWyIoeES2NmatOrExGnO4yGb3BF
DpYZoUzA24hLs+4AfaJ5habuXpcHcqowilOTlYa5H4bwX94o9sBMFBLnqQxRPaSg+PlokiTcq85G
T4yjKMcuOEz+eczGHW/Y36qPuf7pbErCgz3fJDwPwd0K1AO6JR6UvrSwhC0ObaaVylDsESb3OTGS
JyOQ4Hlk2NOxWyxZax/oUWQyMgnZNiSTRKMKPAqV2UZjQePl3k9O9acyObu8xrihbnnTcBc25dSm
F4jdKQZ9uZ/9EIVOMM+buLSepqa6DuBdB7JNBPBLG8/hmsEotAIbng8CLKtIAer6BgciCry1S276
hshWcehd0t5bCwUhysk/1hQ9dGbC6LuuzMcEsArSKjJDKuD/VO430LVkSZhVtHH99rUCi2XCFO5e
e4bQPj8tlizcS8ODysN1VA/pJxIGJKsoFRLUESthe/T+HNhiORo6UHWN+zxWyJ5HHypw9e4R1kDc
Mv0NcA3kQCzNN0zgWYc5LFPq+JabL2NELsU4bMl8u2fMnXhNsGvktyRGylUzPLSL70aR917grTeL
7JBl9VcxWU8xCggk8+zBlyF46y9ji+E5LlnccTi+uq2G7ulfGm9i1oaQgbMom8IdH9g+t/+1lPKd
U33gTmDOTNIwv/xBhvZlHn8gA64q8yU0OsBIv3OqNpMbvUqCXGi0r1YaUZy0DCjjNw6RPV4G7Pvi
wQkgyDKFYv2RrOqpJYXe35asZHOeyNahlY8uDkb+pfUKGiCD6EXcYFjMDG/DKM51BbUx7oddpJ6h
RUHpjZNrlcg7ikj2/jWqZIwgY++8hG3I9t49LJ8IyrlTwVsmoH6Ked4prj7WDzSVfJ1Diu5mBKuT
IONa2+ix11njLZRwpgZMM3aFb7zh0rxpdFD05/iaxSXKjIWdwMlk+PyojBQYSPl83I5CIVH9Uan6
awVYPBsDJCKY51MI5eMcBDX7y9jby4i8dptEXMToZWDsmI0/yMQ8RYq4hJ5Q5bp9xVLLACE4AEaC
Siwe/dG7iAq0Yzmn5d6Z2z+56cnXWZL27Zl4zqigC+AszJrtFJyLVPaGQ+9Q2ezv29bv19zmP0CM
/7RsrHHEOrdc2MSmkKCnsviMCP3mVsWb7Dy1srOJaXun5bYRxkOGbVECh2Kay/B69KO10TnM/yKO
yVhle+7TTV00u87zzL0dccjiknN02+xE1FC08oV5tdOALW8/g9j6ApO6HeOQoKPwMYuGAEv6tFJF
vxfVsEchvoZzw8IOR53dvzp4WlIgeipr7o5GGGLQJkeXgGxaP7FOVTUeFbxDHgU2VQPNbD4/sFVf
S1JuFb9GgdJU2f0HU+J905CMY/vxS1KMD4IuIFDk4ixu9+hSRdFBLxeVgfJPGufEH44SAyOPZAb3
zQ3zL3t+NyUSt96ms6p3KIlWMeEWiWTYGP+J3fxvNWa/GB5WhD0TMFvny0HYvAfF8vaR0YkzKru1
iGG9VMGSMU95yYKhd7+8dIFFJhJPWoHNEDJqua2bCBO2wqTAlbudi+KmzIl1PSHkimm+zqFQQMex
jgQ3jmT99D4COyA2ZvalbFCSBjX/VCVnvAdnJeKfWBg7LVGR5xiwuoFI6qqjrJ4uXTPemsg8Cnyw
EgLBumAPz+F7occia6AT25z6dyyLu8UBlOj8beDtWAV+do17+4twrGjVcRyWLbyybEJDT7pQzkfT
fmtAW4u/gkaHprdwzXKJRnnhvOdLDmUCKwRcoebaRtp26AHRCH67thf35dFnJPuIqYYccDQZBJqt
q8Z6dQjXmaeYOS34AXbhVmoOW8dPiS1p1VY79qtVOod51pxZRIiYFekblZy+Gnsmza9/FGj1ljkw
o79p3fMgrLxlWckw9Cnrst+GL22DfdhaBUHxEiv8eIA9mAHws/hCEZvG/mel2SzL1vkdSh6gukIs
ylD3JRNI2vuF3tdLWleUih6RIIl/Rl+Or51BOPVOIDWqBLwdLGyKtcE2dOqtrxwT7MInjQv52wWE
tLLAEp0DwJrgFF/j4A124xyeUrbOI5vlyEvZpoTNq4U/Egqk65sfneFtdWz/Om7yK4g3PEKlvPgj
zvVaMpFdDngA89jLh40M9ENGDIrRjgfMvCT/DGpfFe2JEHt7C6JOm0uel/gufVwaFbpnP3GZyfM+
WZoSeZCgXhAuL1/GZD2y72PvAfo+A/cUzhQurH4zEgKCWfxNC0iFSztBp7YHcHUk74631f7xjeEz
bIJ9u8Tely1QOgo7mX32WbfNWc90cbS1I/c6FtObJcIN0u3TMjUNcRWZuqOliPiAO5OcKXr/yg25
L3MqAMUrYuzDLIT1UnEIxy46dinCB1nGj7PtvYJq2ycdk73Rrd6xpfClibmgC63eJ/x/jH8vbMXP
EaVjAO8YDzMIFVLCzRI56qApbNLuwx/cYmfrCuUat9QwFKhsMtPY2In4muQEDCoaYDLnt2CqbhH7
3qEj5dPkXQlKU73UQUHhYnuHTA979paCpSg6LYf8GzmZL5LY3YIvdOe72O/Qtm5JEAyB8PHfafgm
MGOZpUXta8pv3kFcLv1u2CeqnvcuIw0cIoovcxgohWD4TfKSuTbiEjH/LGUj465rwMUVjg1gZ/WI
lONOTOKPMMJ1kJY/tiFvNIuOKn4I6nh3RbCtk/JVSh3t5Dioo5HoeyaT+zSxYZED+YsVBHQjPAWK
lGQ1AhWnS//oBa6mDGTU0C5qzvGGo+LgY3NbCW18Ew5EsyWYicwSNWDPph8yR1e5G7tTz5B+SFux
x4Ms4s/BA5eZNsS0GP/sUB4c3RytthTgH+cIDmG6ixb6hGr6Jf6cTFfYVzBzCOrsquYrlXmx6qaJ
W1N/W1HwqNiHrKKKHNocfimKJ9KjJOJnv4hfyAjo1iOWSaNjAG31HWLUyHjyWNos5SPDVPcTa/E2
siSHWQCbuEKhXg3xp1gIUHkw4kZPwH8aZ8tU19gZn5fXPnGzTxmJexS428FLuUVw04kQUEouQ8ZK
30YO9DDF0dtG1afpTV9DSo/gpI8W3ioUSiyTLeKlD74FYHFiXmGHzh/Y7D9LGuzyerUJuWEDzYOV
75dGamlgalrinYrEp0HGTO3gzEwCXlH6qf0Q8lq2ERkaCAau0eCD0OPugIw9vcaKY4cw2QDJDLTY
tjk7CLNxdKV3TDbnkHvXKTvGhTxgCNgCUPVEcVrI/dHVrdweESZ/zU0GbqLPaUqaY9AFv9HENEfz
cAhS6rSwHqK0ehnN9tMovb2rSx5rwY0ZjHszGomO694KpziyrG7XnlM5lxH5HxRhfOQThANae+b7
bQlasNGoI4Pc2OSeerIq/Up/9NRC4jNLQCbpIsDnNfHYZOT/D43TbV+VIG9cY4T7x4Kt5REmfjpA
KCWJZW+NkyGCM5F1+mDK9l54cXHzGPwnDlJJQirXdoxxAhIghli7XeWwtZa44aQH56ES54L/2AdG
pDEbk9e6Xo7JEmOaTzZ1mvdXxtAvdUHwZVjxLlhBuEf6ugfiem4s68sc/atp1kzrOuYorYMHeJTP
Hp9qjNt6Ee64BF517zT9HNLagr+WoSllvne3Ce1BxQKiNqm/Ir86e11C/17XTx0jwmCOYdB3XJ1o
pxL7n/btf0vp2brR1TZQA0YtZDcrPpl1/9dSoPxrhvWDGxNkJg92WftHI295eoq/fkc8dVJguSxt
Xpl2AxPqx5HOZ5iaPoyO4Q5a5q/tll9WBK6ftxGBDdN5w2EhSFc5DB4SjHDV+Vw0y6GOxuoXMiGO
YIij0DLs16W0GkvvQSwSItBeOGXEtpbexo9o5WscFtrJHsow3MVTc2SYP6wIwyGpMQfZm00WW3Xb
PjEnBI68xIsR5I08b+U5SC9HSSXfdWwI7bx76QXiRbd/NSN1I5f3sDzAOrQZjVJKioFDihBSxxZy
k4W8JqqfwEeYwSZQ6mPQ7U/sFH8HjRHB9KBUmfoSLjogY0zTS+F0FwCMOMvIjWFAigCOvjfpqddr
W/y1TOrjTKbfgKj40drgvfRYapuTRK0SgAPng+uZo7DgjwEaMhmpOUrXDhmzK3ea2aqEz5ZXPvs6
QNYce4/aRI7bqxF2EiLPEAn82uUgrgbSkOvp7gM/TESBmC85OVNx5jyG/e1ETy78u7Vwu5oTLHzW
TMRKAkg2kZHtPTWjOMmuYT3c54RWOrLjd+0ORKqwUwJh0r6hqH3BwnQrm/Gc9WhpPHdidI0WuXU5
4KLpaLQyRoOLRKxIqFfcxHhTUINWqdf9QZcPBn9wEZAOe3tJWOmCS0OVEUFFWOpGg+VuneGDLbpP
nhVUOAQEsguYc3gwlamxpDl35ufveYgNcBItcdFRfht7n3h35IaF8ZwjhHUrEyCERZipXk+l89gj
gYoTa9xWyofqYfK/1T3uJlLRWfE1qPMGNgSLPdLZ5nT0m9S3X5GBRNDXqGijPtRngif1IbCnsxWK
7wle5uAx4tWYrlpezlGjXMy6V5Gz0By6HBBqPD4yHH+ve6I0rAKV2FgoFvy2u6+i+kMCdko8RhsB
nH9oPmtw5utpSFhTsKdjovHgDP5XONc3JF2Ai3znZflTKRSmq1xI9M8RaRYOS7XsoQtCpofFous4
+XwOqwH558odpsOUWEckLs0qleA05uaG7D0gQS3cpHN+V1ZyXaRxtp9clWISTaGAzeYcmxbBVWIq
Di2QCRQEVO3VogvmRzrLtn0xAQxxdBKfQJxDxfdnmfYP79WxGI37sqJQcDIkQoJwYnVpQAxtMwrj
Lgvu9nIP9H/Canwy9XzzpimE5AcFIaveTEzG0CxuVhM+jFNCBAWHQ2XnCzUW9zb1A2uo8Jk7/oA1
nIT24o+P9MtMhx2D1zsWVMQ/6cUcA3gwBHSxOBnJNVjGcktjyzDkrFV5rxg2VpzRy1kdtZj37OF7
6OOTi+YMe9V2WpSNU/HjBNm2D+dNkld3w8e/V0LhZ5T4J0wKBAex/5pnjMDl8pXg4HuWM5YfP2dA
EUGgCaVxiOfm6Ai18ykpSt88Dl0JNK/EPMlRaXNzNbbg9GvuVSNeRBd86Eb+LmekZiS4TFlZ8V46
RExO25FMwcrNd0C0JHTEYWxfgzB5HKU4DA2i/HhEG2X7T6aIvqOhfm5V/G3aDtt3nienDg+lO7hr
Pyxz4BGgHfq2Jx+rD1gfwA/KZAk2yb7y+DJwwh3v9GRsdRgtcGPcPcb87GTBKi5VwtBIxWa607u6
LI+NSfGUaWAAUkUPS9vpplG9jaV5MTUr8CWDyrYCVEr4ZfE1c8vkhDilcAYgCDyavnwsChrF2Drz
rnGgpPEmdWB0KsfeYWPExsKcIKm8f+4IJXT5N0GW7yIj+DentNEiHo6hDG4J33A9clcgl3n2uuBU
Rslbg7m+0g6qL2gho/nASOM0ufnRLtjK4SAw2XAxyzgs/85lY9VPyEa8eB8OWI/VfKzQD/uOfg3c
8G3kwKDGfulrCuGCkjCS9Kuh8dYvM4m+/o7nL6PC8uPHLGHkrdHZLWO7MefeD7nY/H8Pdh1GpN5g
C4/Np8mbdikjMmAd/GkQ34fmSNgZfkuUIJimE652oHYVe7d46C8zhVKesHJADKN4PGbGkVaF440R
lhl6VNXtWaX1o2z9q/BmwL3OccmHXV5HBiH7XDvXQpvAMpdLUfDHyq9og8CYltYFau4lJ8YLLHm2
bXih0I5jvNOZc+2H4rnGebgCPErcZyefKzt6WDqhYOx30iOgwBQbVjp/KnBhIycDV9RbFfkrs2Gj
OeTyHpC0m6TRO+wQ0jyip87vHwN+AZDkz2O7ON1gea7k8iAlSYyTlJSAKEyvCUiWpRup2vFnrsbv
jrrXXx7zVr8ykCZFAUBM09UU1tmloXJiCPHjZhaOK7/ce17xkTbsZRLnrIaBbDBx7zukclLfWygx
KHe3BuEJPd7GutDbIJNnw+fPmIT1ThJUg9bK27INwhBpBqdoakOEuO1T7nAXmrQNngUpQBA/DVu+
R0Q/t4SCM5j6Up3zxhCNMTuH/TR0zxa2VVAc6VPNqIozlYeiAnjRNE/o9kDFGqCzGdeY/nkpoKvW
PE3deGkVKQm2BFaCPXY1Qdcv1PiSFsOXypCNe8KqTiIN/i8r/k04FX2HbJGct0XYw0XjgKRO4LOo
rQezoRMftJxOTWHR2fJzhVy9sQs0zrIvkzGczU6/hXLYByk0U24AslL4rkUujhU/9PIgO138VMwZ
d+X8t3eKXWjHyHmkfl9+2JTXT2izZIrLqgCHLq4B5xA00ZeUWKsi5IVBVdJrQEtc4fva/e+7jLsC
O7QbfzhpfB1j+aMtZ1u46t22yLE2WlU/pHGe0JxUw7EMve9JScYCA4HFQp8HJGrS6B+oN0+qpYAR
c/2GoGKvFpxa1d0443BFDLjVmfFCWe6bh1CkV2FIJDcK+KyBaWkLmmKkUOsG6p30B9kX11d3DYX/
MacGmJy2Xs9+/E/nPtu1DsiTPx06m3Zq6X7TylhXTnCyXftgJ2xFZb2z5fis0pBDeqSnnBbVhGWE
FyWDraPxn82NTcNL9DZ7t/ZelZgGK/Q2Iv6Po/NYkhQJgugXYYZISLh26aqu1nIuWIuZRCUkWnz9
Pva0exjViCAywv159bxMybntq4+q7j/KprVupqQH8ud4LsvorrzrliQHsS1YL/bqMXWqZxZwzBDG
j8C3H/IQFSBk+msy6fu0ky89ABYO6S7KC96lwa+f21KtSWftvyIShyzEHxej3oyElIcSMG5GbubW
xhu7jzv70SaQ1l1QHCO4YYxvVQ+tT38DcA45eaWh23dHknXS7SIEJ2Lth1s3YChqimzCPQpCzolT
fMgTmQaw28bFO/RteaQ3JXCQZqYx9wNaKSJc2uuck6U32VuMTID8vD/uXNwmHogWYdAZTB2TI8l0
YwnHF7SO/qNnPJfVj6H/7ZZziiIZ65u6uAEL0tpy72NUoQX8zT5iXaxQxC9OWmzAAn9LpJt9H39g
D0U3wkamEuV1sP1bn0/PxKI2jHLu5XLvt6wNTUXw5EAvhmYO3n7y1FAQ2kW+EGZ6kg3i/ZlKy/6Q
EEZxHmz3wPb5T4xujPiMgz3yGc1H2lSC9ZBfed2WnMnbPu92w4KaOaKG9ECzoBGAEwKyVqJXsUGu
2+ADhMBKO9qd3nuGulQuzX23cJIJp/RfXVsvJsxva88umW4hBGD3ENsTiZIFwEEX5hTOsLEUMI1o
0SfeGWR3jXOTyQR+i+UebGYWo2YHoQhNIO8wQaWYdyRJJ1gEKJrUYr3g3pu/SoF2zspWMQf/pBvH
gcgE58tq3YeRt5mYhdfQSdQ1tRp5I93+TsF3wsLk93sJLcjPXKjH5ICzCCiEePL5Kik/xudQvMlA
/pYRx2Na2iHPDGwP7o6ZJGD78aHK+nvfLxEJNPPFc+t938+EK6P185Nd1imy2iqYHd7Q4tr02Hda
S5Lc4vC+K+YVjNWzukxrNG/R/13I6FGwjHCfqyZ/luPIrN9nwiZqHCG9XkithI76fwH1tH07evZ7
PaLQExN1a2j98sKs7mrl6sftOBSniuGdawNsT5mxFZGzb12iepoRO2kOcGsTJBi11FxPq0YgeaAY
jNvAazliJe92Wt4HIjk32vtGy4CQoscgLGylzmPddAespFs7kszMoafeZQSUkx/dAVWClIj7WHfB
QZXEZjJxr3YlqLCHyfbCO4F5gAEYKqxDVbQrECPR+6HkeIEJ59mj7LW++yo6+4vFCUaS3DE7z6No
sEd9Tgs3xMXpsKSf4KUiZDp2Fbz5BQxDxOytwuHeRLvEJboW2v+uTsxr2gT3RdU84IX0ef/Qic5Z
dxY6eGr5CQbbUEPnY8CrkhMO0Uu0RyQRhTOMDeXuvMndjlHB0NA+rZvDTrgHFAfXCOe1Gqd76HWP
wIRXRWuFPQGbiCa0XGE9zhwgpIQQVShz0VR4ChMSckL8EfCQEMYReV6+9XxytxWDhcCSezvyt1Za
P9Ot/DAU/GawyJtfrja5goH3PEXvNibaTQBAGmg/OMimD/faSr+VXa7BERXLafWF6P+SAGLBbBlc
x0zsDJ5c3THbSDrv4iFn13F2K/ICk9/0FtbVyedEjIWVeBCbXUJDuo7HCzHY8mdxjGZtEX1HdfUe
e+41GJcPzV+ghZPvyFklei4E50u3lkzRVTA3nFg7tbl4gCJ2MLEAc22hTppvUaqxm0f8WXUwtqVb
N9jP6UehjVS8eqYIafuF67PxmS4syTZp0b/w81z0UjwNRftGjutZNjPBN9TiyNE/ULz5Egdnr1EX
MzQP0EQA2Yb6lLFxeZQCtUwzRz4tOtw7l5/bbk3E5J91IcYszXuQH5CYH5ugvMz9whG2NQypGXky
IBR7vtkfHsLKXFtvywJ8dJrWxKgynS7Rkn+4XdztvCF5TsL01AbTYxyIx96bL3GPA8uKmIRWNRGI
k0XURWQjOAnHu9LPT6YfCBMdib2eKrxutusq+NoRaqFVJTiDWcJobRHgiBppvenlthB1csqy4NYT
/d6k5WMb4kd3B/s3XqZjZPw/XsQ22nSc4xE8PKdT9u4Smdu4LNDM2L34Y8QYVIuv0bZPFtHo3iT/
OlV/Z3XyZ7T1Ifeb27nqiH5hm8+C4KEGF7URYN6uoQlt2rHm3mfdz4NLIpDOEyzEyj5Nrdy7ZePu
q2FmS66n4nZEDz3UwbPK+tul5hQ6V/q68jOVb05LpY9BnkKZ9bLtii61Mvc5sAizcIaAcHHqt4p9
hr+IpFH/vbi6+8FPZDaJE/xUEUKGCqgI4J59EPv3hmStSDJ9SrwAdk/8I4rxb+Vy6mij8VXTckXa
lgcYM9muiDgHp1n6a+RIiR+eAkMsS46CsYdEhOI6PHaDuC0TuuVSrBhC9TVWCc5jlkvV8Mho79d4
sbXJa/NVTsgtHXKEVKDy12Y0nNDYEBKLyZXyFTM14+5GLXPYKQzV/WGde4bVeyqCk++zfAqFOiIp
j9cN5dPIRazd4Si8/txEsbUlagnpiAdo0jQfeMNeB1wpoP4MRDt7ObqQFlbX5La28RRuIgAXZcdn
M+qy97IQ16JNPRAJBqqQVV58LjdGyEvQBHjS5vA7WrqDZyA6qZmDagJos3GaR59mFU1OjpS8pZip
6L1KQ/Wcuua3j/2rHLs/nRH3rmbipAE07at+/v/C+AplSTenH0tX/3T4miw5nMZo+EPY4clp5zs+
BFvKySHnCna6ANCAzv2ugpokAD5/eKV80GOBH1H3gMHcnzglay4cL1XKiknX90JDSTX+3eKLX8eC
sRun3SVYY2J19Yv8H5eTqY69poUm0eviOJLtWdW8KY9MbIKe9i7GkamUP4G7AFCq/T+RzdAaJtJ+
rAjuAEb64K2/JEJpOed/W8w7+GGBF9ZjMu6KZnxbolX530xn9KQbZxpeM9mdFkTpia7Qk0ybJiPi
BEkHHZCmlA5yGXfunD2DNPRuGiatzEwZlSaoy2Uk1xDwcDM3IJhsXu6BcbmpHqexf1p/AbCtF7Rc
xBCguGQduS0prnFY7/osOCZD/7xE6iyjZMdOJt4mHeTSLHHooVIy/JBdsbSprXcvn0G9QphGMiCS
deGJrwLd3EGh3BJlC43JRwCOwZKZ2aBe+FaASRRKotdKUVojK/ScvQjKSuzq0LJzAvFmE+8sf4bR
nznEpvmFkx4UTijrncSEzP9EgqQ1Qt1c5+Bo4GZbYkfxTKsXp5NdfI9VkHPrECeyJDyuyJRhFGRH
2X0v7XVugA49TS4gHddjLxG26jdHOuNxPePMt2DIjYF5bqtU6FuJhAWVpEqX2uYFI+8NZ35jyB5j
pS6xc4u8jRI+bEKy4Rjybtri3WGMReGvczQ0i5tvbVLjCrzhqjLXeHSjatu0HGS3lqXRn9QSn+42
HqasP9dpYKdftWsKuWI5fBYHuZq76CkuuIi/vQqgKOPuWG3LcVxaRMbnRq3ioahkaLMtijHr7tQc
ol8VKec1Vu8ik7dxONWvsHaF+BGJk/tfvp2Y+eLGfox33wylJAVIwfgjZs1bpYx1m08bB6kmct5x
cnPQJvmIi2Zkf/lCtJfPt8MZEDCpMZLyDABfWgTjBXZ4zFw1OEzwG63mGThtz0+XpfaEeAB++HQs
nYonmuN42D7Gce3Fn2HZQPtiGtQjqDUsqRuydJG+oedhE8kTQlRMwfihMVSmMi/xppbWUPM9Bb2T
38CoIJU9Ly24VDsZMBj8WyVlNG2DwBPOflCGDjvC8iieOwzLJcPtNsLs1xRgTg+zk4bkGVeqZEiJ
xCH/GZSl0TREbo8AEaiErKO7PLe4REGR2BZTZNhiMMhaP2T0WXTdq7Rbf7xrjDVFt2xIUx7toc6d
ZeOH/JQrGrez4s9WtTwZX3PI8rTe1DXJ9T8pDcjNyJuYNErW2a5LuxY2Tci9GAwui9aihORFsWbt
6tzC+zz7IBYeTIGL7MdAoWedrGZn1UJFvr04mOcCVfJFmNDDdPkKE9T2XzeOkXFsVL4+bAcZAiqD
i8SaEjfC1E4KdIXl81em4NcbMgU2s8WIkbWbHgPrx/UGx79tEIGY8RnepZzNuln2MMkKl2D316Uv
fRdTxCzt4WPoqe/vXSsCjFFtbhGy2iouEFa3yR4td1s4ghieTd3S22FgcavF5kfN8MVbPDWVcV+C
2enapyUcomZCUhhM7R1eWEu92hWQmyPv8AQMWUGkiVFMsnGc/K32uNTguLRDA08LlchF3nhjs6DS
xKNVUqDDCijKSBZMbaI/KUbkBZN1Msb3OMTL5q3TlYPmoHOauX6SKnLDL9H1TUcnSRgcMp/FdrKV
7pbYVfsnaxg7fE9L3xK14PLlHPe+W/buzGoZ+dmPwtIWvjmJ0dkHDb0zPiBdr+P4TKOOp1QlsmU5
NnZuYfFbJgSs7U3vxyqCFtcJ9ptTmjdltJdpZA/Ps++5HJ2pVrNodnEY6wmdBvPyhMgH1Bk5g9+U
pPFTP0Iu7Tmy1FjnmSDz23vgiXabw1VrVFyx55/KaHjt40l0j3nJ7Myj2yIHkSS/bnJFhLOmEiQt
ptaAd+0mSxbNvL0bGIvlpD7auUvmmucCFdmi3EhWJya1RkEY9tH/DdsCwTKYszpPNHbAlg3vG1JH
b3wc3dlfucqI6UIm5o7lMRuGrlVaH+Hk9PEhJsV+veNj6U35ObP4WUg/MdUAqYoSsjJpQGy1lv/Q
yUgZ9HCoayHVuW3bvic2ODecu2Ax5Y9WgT1iVFC+R36WsrM23XOmo/KTjluOQF3seo4ZX0QanAei
kMFpRmJoMi91rFNbONhEdmFfwyiHpMfU6Mi8ImnbdZvd1Qwbs1Ait/ZnDLFdIkT70+VjXD509iBR
lLm2mJDQah/XdLSh6HTli8n8uXwi7iqf61PVmprh87xSpmZht4xhVFSW9yUTHMCCU93L4NJhosXk
G4ZOiOkpjgTL1RunDZagIWwhFB1cz8qGGol+L2MQYoke/um+EXmynkuddM2l5oxo8Dl4jRvEGis1
SEvCZFjEz85OOAzbJfUgAxUP5HDoDqzw2L0H3hDH7IMtJsXrJDqb5CN+KxuqylQkijTBusvn4dBy
POXzuNiV6PwbeOEePW7NZ2XdPGYSN/mN07iWD/LSJG2ot51ybBulVz3DdzkaonH9eZ/PsfTN3ShV
weF60L6vzGbq7dnU2xplwzgfrHSM+r8TlgbJvB57WTY/29OEEufiDQEw6gcrqZqivsSeVFWzbwsG
QNe8sbHnHFqSqfx/sMVs37mgIRtTQNOh5Qt9rR0/9AmGmQAW7TtXp6GzW5ygLBnPJxBn1mRcVxWq
fqjreIYDvo+wl5UDurUAnj8KybFnJkdzsHT8m2kBDWepPvRgCkE4zexvC6CxvMOYPoVPk2VQuoLP
oYVgc2KNfewdHF8knKhd5LVD+jiQlsM7t6z20cHBPqoHFXuo6zLZWnl/cKntiiFglIU07xCukNbe
sPJOMgwECJfnaju4bZP8S8SoEgYgbWoYZ2mF6YoxWllrV24wsCqrZwIzpC0buKbyWAo17QSYb8f2
M1cPbV+UKD0r1zZjsQ1qqyp99I4Fj3hukb4C2X4YSV9FRaFh20Y0BOKgK0J9UiJEa9vcAZ1K0x3c
8pZDAlmzQMOzyPGmr6lLmv47hyO6pqUE9F/wANKlA5Ev5yRrP7Ss1PIXN1S85i61yWSFB4QBrNWB
RmGSNKyi8Uf+s92wLU9ynLEqb70A6kdFBSuN9T5VJQkyTEuKCgZ9ZLBdRRbYamdftPiwz4Na/Abz
hQXXeamV8n+ciJCcHRiHEGCXIC9kCkIFxYHn25TpQ2r72n7HrTBjgmRjv7hPiVt6szy1cQYxA6Oa
0zdEC08Yr6eDhV/RHJq+q4iXp+HrKMX+UMnqHlllEv+hkIDwIUixaKNvj/0gpiE5p3+bzho6DJ68
4v5yCdh+NOEvNoSYlRhEVrJmUBoXMYyrQkYmeUtN3wNTKoMgHMlSDJQ9osewRNYm2HXnFuNa3RdN
+ljHSbp8d0EtwuWA6cgREpOXg5t8C2M5YU3hxsYT9+jU02LY0cFVSFJBmrvEzibJ2DMhaAE1Eg9u
YqwMvd8ijG4YcnVHW7H9sk7xpCvkHMlQd/G/FMGAdG8GiiHwNyZkXsJMPIzHvan7zktPqjG+HI70
A55lbwTk8u5apmxRtl0NA6k4YY5t5YMLjXf4rO1akmebp2p8s2yYdCQJu+OQ6J3XSoliPqqH8DUu
gZj+yVKh+CLhnlPE/xotQQsxFq8qPtxge/rwJxodlSM0jBip0ntBQ2VnjDuISkY6ai0YL+v4fytQ
UGVS3/vYLKv3rHE6RzC/WOe+m3R2JKFrkvYiAY+15L1F64ErREUb/sPyGUnhHFIgUIxZxIRFI2tC
zja9bU/PE7xQqr+Jyzh7Juhpkoal9dy3iHAdv5bVrpK+Hn5pt1T6oZ2sXL57rEII+ioZ8ZwxaVNe
ewvCO4k9YjszS9qw20J0Uae5iAnozEIyNVkcM+giedglHGz+tPAVugEwSZbljP+XzFcaXCncH+TI
fqn7B4fTnERAZyfC/aJldfW/uAFyBZOcF31CUq3sGPtaj5GRxSSL2Q7B1sg9yb0DDacY/mYDmqCB
oTZX6nPx6nbvIRoFfU7Mo/Pps7NoOJPVUcQWZcKxLt4sR3Li2zixnyOgTkCmwPzpsRiGVK8oN1hV
C7gMkGD7yuj4jntdF8WGhO+YZVUwzbr8mzFtBD5BK8GMaHBtD+nvkk6uYagyRw5nywlZJm/FzLVE
M4kjOEzJ+W3cRZ9nvYTdOfSAcj0IOCf4kJRGBHSXWDNYmdFbbCzpGaf0ueN0Vxm/Pjko6+E/Cpfm
DN+r5Q7uuQ9qs3rUJ8FgHByMLiHtJF2pVy9RMGOTcIuOx2bLlRiDL74vilBhe9aivxZLILAbxWW+
3uVMxHM6AHDKoKOhWuA00oKXK8DgpbEyf4PWirHX9s6auid0WSk2ZHjk8COl4bxaENM0quobk7Zl
4dCQ0cYElwm0Tp1d3JwnEvG6xyYU/3WJeupbhbB/yEISSVB/c3nHAS8DM9T8nCi1gLQR+CrhIrA5
7+Kep9TlZLDnp+E14JUnBDfY8U+z87uizo0XHqsBh+lriO0cA2fdhY73Z84Dm56slZkDwXPK3IS5
SzlS3B2DbXaTtfF8r2DqJC3otAZBN+GMKJVIvk+IhAvDiMHHUTegz+ubECXEmmfugkx+HTloLpzb
IdlFFcypWVk+qQ6EmjF+aREMz7dlRTYXjIg2RhSJ+rssu0dAISE5EQ5zfp5w5qQquoggy5LD3Ipw
/mtCudIeeNOy6JinJgtRH6spy6tzENuBfQ3aBsjThtnimAEZY7Or4xvd6sH6xXJtUwCrJBOE53Ba
qUCvxERE4NjOMjTKN0OVjB4ya4+/HpMD9MU70Oe0gEHCGfUhU0NcPiYMqqYvnPHr0SYeA5uoRJlW
y0xrT+Jo+E2gxNA9sv8wNXGretbFVjUp2sQbbkSeTeyqijL6HVzdY5ViqeJquMUDY54Hw6fEk+t0
pVd/zVin4mMaQE/MWNOHcf5EdxqHr7m/dBJFgrEDHXDZVR3ck/g7yc+5TNsZiAtdfiM+qZgxnAHO
ZF7QM3zSqo0AOEYsRXxvAE17IwlsnH7yIOd4eiWQZzHIeWcZjX+pPYSkQRHM1E8xxikNVejHuTTP
hD0k4neIRV2QoGENHMhDFdr2fdTKcLAgQ4aKvPbSFqaxmeojwYd/lPvDqkkB/bLat8H+M+ZZUAVJ
mqgeREFne0tLs2G1fDxRipGEfSP9ws4Y6PnBpJNN58yab3Yi7RqhWmGrsX7OOLPmXM49+zFyQMKI
KPQYcbHyGHi/Nm6fjsDTfSD5H5ZgwT9iBi+6Wh0qyymqexFnmXlsmmKuD4mdtNBYqgEeFR2aqEBh
z+z+r9o0LVaSCfkzbr4cb2L9U/Oxze6wYxubLrCqnflBuEHG8oCpXtuQtknaBgqZAtUKYa+uEeqR
zUng/7NU16eSHKeQcxX6rnIc613liGAyW9XhAGGw1VqarHDW1ay7t7bhS4EDciwQc+u+sJNLpxI3
wcCb4NYk8298CXJOtBs0lHl5gKxI/sqyyD7aTGlFn8nEyaS3XiQ97+SXCf5UAoWsfpORjkFzwBgF
wv/EqAYfQJH+Fg1USkM4g0eccllcHVd755m18BUjPDzsIKcf9/KguKUbDB7qFO++EzfJelv9imln
1wRXKTqw1IskXvbGm5ryodcwWI3iiIBXBldeHRY4SHC5AbzoRDHtU2ciS7D253shSm8dCDIcbAXU
FjuI21O7fte3CYOO+9okJFRId+I2dOcuxkfAiWnZ5lVFBK4RnUeKMkXlpAq3+Jf4abL3IlixTdx1
d8EY87ZxDKh/Wmb2h4GD/VfRstSGJStZEblY0IudXYfRXfG/havUweMQONNZ1zr4bkfOvZViq8Dx
JNkCtUFf3qf2bQMw9Bo6VfPlYixg8lMMQ8zL4OLmYxfMzHhkahElFSDUJm0/R6ZbLwvTvB3YoOLE
obSG6N5n3RZpYfEoEK/B1MS/c9BZ8Vo1c7z3/ak7eWCuYS1pVKws2u+TloMnkUDJETkQW18bexs5
2fatoLgw0Cq8PY31tEuzpbuarMVwO4fstZK6fQNq5T2IGvVOPDjZBgEVzqTBMiTQigZmFayXdSb8
11q0PszLMCES1cQkyElZT/w2wbxgDUHIr0mO6MAWH6lGtSJHeEGo7E5tBAYTd3hImIQ7ZLd1V+Hr
jlg0UTiIdF3WRE6F1AnEPqtj7J/e/47Lni608t0tCNWdqCRnywrb2Sdq4kuyJNip5PQn8cOnoeGo
kQjOsaCCZXpJPX2MwSGyWMVpV71UgA9WufVgN1dMw59VQZBXEZandR/a1wVBwj48QkhvEy14THxn
GufHmLFhn4EewYMBtILby5okL829JAK6dwLOkmHHgX6+TRULSmuAJ96QhAgkIJ4fUx9HGCjWMOFn
MO1BDMva8jE6ihegf07w69QLfj6Ww4AGexFggbO2up+vAovKkpJTzDcYSe+BI8qTPcN6aCLr4M8C
sM+4zeL6X1NiDoxJ3SDyA3ddvryINDqsye1uRlCYIBHPZ2LTJSMiYU4iSX7bJe6uy82Rqv7ssF+B
B0KMUsd2e9xJy92Rx7ZGXY9Xx64e8mba5rwks/03Xb4SjcAM7Af50tvEKXdunb+W7L9QMc9kHbtw
Lb2jH5WHmDvLgG5fub8qRo/p2Fu3YutegI40aBmXT+rxVqfNnexRRtRAvSsSU1aDl+2ERw6lHHtl
P+Ngx0dn3se1BSaIHdMLAoCpeRA2viWkeFvZFccZJD3wpxUS53rPUKSIP1yyd4vwYA5gGz6+B5IN
Do3Dyr5exUHmu3L/jIm/y5rwlJPRZLvEQE2LzUsZTb+DlHrTtf6Vh/GaBiOBqO6tYxM9tCwH6uCt
N0UX13LuVo2mKviSQIe5yA7/jEvyeRfikyqX4J3M28+mJVkZrEQ849z33qs5PYqpO3Rwo3WfHVC7
0mn4Lx4Y/mp03xxVvlJ/QQnXBK/MHxi9T3Fk7wZPonzkUWYkhsoMebMFAwrWwAj3ylHjZmH21Qv3
o+rzFx2FL+svXOW5oZbQfDyM8Pk2mcSRiTKTny/iN7ZGf5HNebSAH2soI4rdIjp+0MfpLvDsGxMh
WJD905J/ZZZ7hkt5MHr6ZaB4hOD32FevS2jvOj1ekjI9xaycCdeOQ38bxPNlYhs1Bd5HtKo1nVLe
DIpAqyigwx8sRvfNpz1HV6ytl9QxP40ZEfn5a7jFbWD4YQJ+8ZS4JNslbKaWY7mQ0knOdGFrcn5g
3I3cM2f8DVD+G2KHCk3ziGrVy7FSd+Rb+CR+YpDG2Z4eta8RPU5f1VxQ8IZNU08HFF8PKZ5TDygD
T6Mhi8dpPob1qlOAQMSBzq+YFzishPP43KVEIebZW4nswG+ne4Z8T7bt30U63LW1tfNnIrkRMDJz
2XSZOaxLfw9Qhx3098jIvgiHIblPHgzv2oS8L2GqVpRUNC1vU16qFcEAqxw9a3QNmRIL73sFAwkv
2qJ93kZNxvayuVOYb1OvgsyPxLH8tcdlH+X+owMNPkhDZK/dduCqZdU3se4X1eOvYNPAZO82aIpN
A0uolvNZZekhIdFilWpCZbwyh7zpA+vg+SDvKjjmaNdMGh7WgjFRvuv8n9e2OIoFRQVtOs8Kgwk2
EnX+0rj11SdDx7L9I4Os7VqaaxK1mW/OXX8/w0310mBvDw7A6HLLm3qu6ur/5yuFEcI262P92Xvk
cCvQBAAl2dLURqqDGwebpkpfHFDl9kSdxFzorM5X3tL1mmdTfUsvDs81OsnUf+LcffIoC5wXkEjO
19IJViLjFp09ZyVnh6xli9/nxJz32Cjrz6iibWYwK1H7wJu/xH6G9cTe9OTxOq45O5yWIhZOIK36
b1SDlzB13hfsovwjV1ITN3vmXF6dqJe7gvwgrHlnrvdeWjmBvKDUQ//AHg95vQTnNrF3YMWqORtx
q8AFPwWTh87AOSqpQNviaeDP6yhyZPZdfNsFdEjYKLvD9Z7MICPW21uzgHVXhHHGbkL8sNU9BeH3
goWlxupiGPnzJ7wE6fAo+uS5tsPbUsG4ZyVP+3AzhCOr5fiwWFSbia0rEBacRyd7jLbr/4dDdrYp
JG1g9rjPW6YWU+JtcsHxHzVFOMEhwruGcARtQrnxrDf4BHeyDg9rTVtrVm5CSFcoWfmE0wzwt0fv
Uo67htNGHi4rAeZTx922QC5Y8H66PdhJysf6tbKq77V/yDvoW2PZnJXjHWu8luu19jxQjhnkwtGt
nhzZYEDJ7IPDbPOmFzihaz5qqkYs46YGtebov+iCRU0fXId23ssFYnSd9XhqHbEd0piv32ySY931
rxk/TFjMO19ztyzrKSRDffH0QUTuVYPH9oHbu/KOIdG2pLdIoWH7ITpXtLs9eA0r0weHUOC179A6
3TC+BOTpHsa5vJStv1lfuNmasTcmzOiyRHEgmQPJhD26E8Y7rAqCMm+v4RjjrsL3zVd5GubTOFRn
dJhvlvsd0ze3jcMHFWtSxSAHu2AwzOcVRlCN+H3rgkUn1drjoWkmTSY7Uir+bjpkijDC0LGIvnwC
EG4Gbiz5MFdWPqxmrgENa5QMexOIy/p16dJ+Xe/jd2LM36FLRw9YWsHjPAv0SOlJzOKjatRjgZ90
4TSRDvq8SHoUjAIXG6l71iA2X/9qFasPlp1HB2Um46jss7Cjw/pVmTALuFl721VrJa93fvLHKrKr
y0u+0riZmm5Xv9H6s63PPVl5hzB7ZsOzD3g4S79/Wa8wu5arJ5Z7+v1DW1p/so4MWw0jvw2rp0RF
T6tpeH10WSHdtOQgOBG5fNLs12paUeFhU99JoBnrT5YsYbqpCxZQtXMqCNwQ+fQHeRCvS8dHjVnM
CDBLgzZ1KEml/YaJ7J7U333eYmxEw25DebRKiM/e/Nx1M46h8lobCIlx7uxz7Cp2j8UAix1rjn5X
APfxWnLEiUhbfXeTj1CULtIHnzPKYdciwZJFdKrC4RGoz35URHGE8DqNv61RIa4dbSyCo51wJse8
5Cz1dvUP+QkORtvcLhkhyVVxnrn8VsBEmHZhZBKHIII0YoxOZBKEaRLBe+tuw5FB8Xpfkm7gdMhV
X/84B2XNPGDu9ZPorM3w3IZEc9BGWT6gyrj6NjS6TSsf0zR9XqvD+tH0veih4aoZRB9MYR7awdt2
43CO6DgG1h7MABFwhGeil2mg8lfg2icik6GpL1u/9/aTG4P0gwFFiME0uRe9ck2Q0LP+38/44n0O
dEhUKX3NLuV+m7g4cxceshWq7/6un2BQEMfVgUgc5v+99lyXt/UAR4GKyybrpphgLq7tNqa3mM/6
ortPweep6dNrr5En8UhBGYQtuZIi8oPUPaj77JTp/GIhv6/p2Hzvmzx2iJ7BXYOIKSuqqyk/+y7G
VCE595KwQyz6XifLZx3G+5m6Gel2ZzPKWdudtW6abMVuAyPgs07eHIQMdO5DeDfktMmRt6mX+RAl
1nOTZ9dgSQkkIkmrkRmQPAK+sUAV1KV48i4zn7AJX+BqpJAqO5PodPbC8ZyO6yBHsb9k/Ivq4K5Y
+zuiCdf2R0TdZb3Jq2ExzacDhLSNYpa7FspC149NOn7ES7RDqX/mk0P2pPs1QDDow+Guir3T+l3u
iuIdccBKfWBL8rz2JVA//jXMUPuRRnNuoTuWrzZ9v7DeipBrkkBc9wUs4OFtLWQGhMvQsXvgTwRT
td7goItu18rCqvTMaOavjZYN7cF+/ZZiFyLuhCRrTjhING91MnwNgTseJBiUvig+rZUYw1PKbvW0
HjFCXe2nvENmLBELAjv2yontLbIYDpzE3e+bHKMKQCeiHQlEgclWKbB3hmUIOCDO6WFcnk2F/9X2
rh0tAetE2NzprxgcOqiWSeRyoBYomki4TXvZe+emX9XxSL3B5z2uxb+vSFflv+vRslfLpUJLCQH4
/9clJewZZOplfa3ZDp/YaaIZcjEmNuI55vPedDNhOtFu7dhn4EgOVWZ935lKPTi4gG/aiK+apzH/
xO1e1d1+wAHJ7HLbt+HtEF4bTlOrT1I1jLTJVwtqJPV5/h1C2RSyOjjQPh1JgsR/zJ3JduPYma1f
xSvHFy7gAAdNrbIH7EmRovpugqVQSOj7Hk9/vxOZ9s1QZURW5egOvGwrJJAEcbr/3/vb42Vqy9tx
tvcV4zfTCQ+Zs43bm+vQlht14LOmcSk4pWVtclHTRXI529Ey3I89RiRMe1aO6DnNqT8HGy+qzhpw
ArWitcCLOz6wk12qbWDMcxqj2LPZMaYdp1bCWlcsy8uSKd9Iog+amRu18KqnxYkhGfKttuga1TMa
NQ8ya9eZ5IgZOnDKzZW6nuAcYXNKqircmYxRlOjHZPRPiLUZ3/nOc3qKZNbOxj5IA+7okInkpXcV
1Cf1KNDoeFTTRcLod/TrQhXb/HYDeV3tfvq632iGgcuZ6BXEXoTMtO6pJJmlqJo3oknZ1MhtBMQm
7OYLRsy2oR5aIex2fEonTB/sCTZ5OF4q+EHOlivV0p0uJZpyc61+j/DdVYCeX7dRD2ZnNSR4Eb0V
B5FVbMWBIzC48E6fk1CDTh4vbZrOOdZYFRQLYoXEsELjwbFZy+Z79t9GOlxBQuaIl6/MMqaPGK5s
gt+onRErrEAyikcVKiGHNTr3al7LIm/Hs8yD4PrGS5MPV1krTzJG8VKc1DZXLaM0RrHjgq9Ud5rd
4QwTDtMTBZiLIpn4FI7JM+lPX7CzHNwQD1PGveThUB+XdXwvB/eSUh3ATEHAofqm0/eBwktqMGPX
N0U+rLXZOOretZFHW3aEPH6EDoFx/LZJaUabnNo3ky2/Vl+qubNr7ZvZiNdq168xJZY8gWU9PNSc
IggK25G6uQ2Fd0fYC+9aMDZZCrnJal4WHDwIsFCHGruZntUhU8umW3UpNejUzshny5JTW1PbKXaA
SQTkrHIEDYnmkkPKpo4Hmqs+jY00OGSUfGo3O9MuxTTlrPTkFeH7gYUp4tCrOdYFAo+TOh55gphd
O1uZCvaKkHiejXeLUzwK4zdLa5bcFS/Nd2p6Neb6RN4OU6NX71mgDxFrLdR7mrD11iUbKGv0JwtL
tMcs6IFrCekxLyTlNAlwqsw9+kezeLO9+SZGh+PUND6KUyi0qxA+YiSrm4zFlubQXn0PtENfEl+S
rBMeRhE/OzA0UiSCNJC3PrtE5QznqbNPzELrKcieVM2Bw3NoeBd67B/VhKCmYN2R1B7LK+nHZKIw
5VVq1+HPGyoJKXxBVWCgGbHF6bID7bSPg+nJJKSNltGZduiNOoCVKWdWvhc2CRshKgpTydnycuRN
LmeFcTFk02Mr0INT0hiz+Rxm/ReSerftgEgvdLILyyvYh8lDbmoXFeutV1WrcI4e1W4KwQronTb7
djpGF6tO7jZ2hUUR9duuyK6JA77h5zb3i2q01/fHgffU8Xpod25Mr9q4VER4JkAL7pIUqiH2AEB5
wBRm/y1WVnAGaFOzKWXDXWdJQv9YZtcO/ZFKGvoxlN4OqQ2NrvCkR8Gpa/Mv1KN2dvVrmcJnklTm
LVUTbGb33eZEUeotu+j0zEb9XYz+wXBpiEds8b2muSrLyoBr7hySer7KRG+s1HxbuN2bEUQnlCkH
E06B7zm3dtEdGh+9EvjUbUwNgtriysy0syotqg1g2mc7ujagNEbKar4P/1lUwSUh3G+uT+seCS6T
avNQhfRy2oa2pD6aZ1WpMRq5UtspTLAkopgshdluNgp0dxiBTc/ETFCBI48vfGqZC0ro64nJYyoE
8WLJCw2gg+t2N7SWFq5uXleexqrefNuwddCFayd4UHOh0OtHr8CXTeVp4BAYwp9RG5DQlOfOL7+q
Y/jAekmr5kq03SWUO5LWGOdZWqwJalmhDz00CU1/V8tNWknto9oem6k4I1g8MnmcxiH+mmvhGSLG
kZfbUil6pnm5sikhABX66nD6ssTwksuQ0Fvd+pji5tplHOemaHeYP8kqJDIWf8ux1bPHfMCnKZ1d
lUxnWU2sJqRue5Ln0E+/3TTEeRdGKfceOaV6dCEd57qJ7Qst6e8RY57oyL4OoHK/nbkHDGOEkLFc
qM3At4Uajidx8ld6W14AUJo2JDzdQxJ8sNELLjsx31BlXCWaifUtuTBqIjGpzAvO0C3SQlX+MM2Q
BM5013OgVejWhC131wJ111QRipUqjIc3oyUvTtXzmP/BHCQetbxSohyf9AsvwFnjIIdZmFLivPVv
ohI/a8v+J64QuWrAazO5MYxg3ZRIVlz+BgnuVdNMdwSY8dSwUXXGIr7WPPw3EC9OdadwJdJ6izRr
13Q+vklPW2AZPBZ5fvTH+GnoIRa19BQsl8sWIdlO5gVb/D0Wn2+TiY1NXg1Cu4ru1YkqHcRNwNOS
VeRR0Ke+arvhDpivjbi/uVQ1JexT1Ag4mqqzEVJW+ir6DTg4Rks2U19nCZA2hD6Xdbns8ncOEF+0
moikIn/pp3gHGQ9qbkXz0gOohxX9YrDNY81k1onGWZTYPoFoltug7d81u7mPvPbo2+alpBQ0uN5m
4kznpOY1Trot+s+1enIKB0iz1TgnU5+c9VAYXws7uY6jetV6mSDpdD6blBGHMKAzV23U2QYS+3Mk
e+K/ObhaVvKaj93KodQ59B5nQusQmiXixwyIiQHXmt2IhdrQUKHjhsDxCBUERhXx5FP0ONrCIEc7
f6xipEIIEL6g3bpoGr5eN4nJB+qzJzfVLvDUPAwBSV+2BplJNsNWBSlAIDJvfDRCRh3dj2j5FsFA
lYQUEVw4XRsvqxAvZFY0PmdFj2hgI36fvfQxzYfnTNqqpgFUtqG7DPw44nRkvbsWoX3aSHBOVHzN
Jbp2FA33NpkoKGDwJKHvWERIBnC4YYvIm2Mz0WxD3wZ6sSqeJ7tBKp09FHaNkGigiZnrAqloRQ7b
HKbEYrp059Uc79jevS3reFdFM2Zp1EG0PGxdnZyl9+6UOENCF2NNM72anKkQJ0u6G/ra6eeNmKwb
x2ieVD1MbYotRLTs6PujBeJVy/sVcrfDREKZ4yXbkcWMljPFIo7DqsQ8VjlTG4+FQ6S0Ye0hWsN5
brmqg9gmFQDR8uARVu82kPq0imT2VHfpg92Tjks6ATZ4hCt2DRmF+ZNwii3/eYpDb1vXgCsTlkSN
nkIA7MvF0oIFhl56gvaQZrDbAPWmQMQ5jPdOAmd2VxjmdnLcO6+n8uzhcTUyuCqOuDbhkqPJ3JGR
Q+Uy47Y3nFvyEFtbCgnQIWQunVs8Ud0BjYi/EnmF4C1pOTKEW6LMyQki4YYOf3aHeGZrsFRQTOB1
w5VL863L2UYV8XFyyitB3k5LgEDSS2hIuJtnCuycYQqT1p7PWizSo1ruo2E4E0XiLFCg73v+wDPN
fK0V6MkpF2dYxzZqXQ18GEZx6w0btc1SFTG8FHv0C8dA07ZjQUVx9DLQruF+cHtGRbLT03FnsrVW
r8jTR7SVTK4attOFNmHl8w4dNQ4/yN9S0z4F1rizZP9gdebrmEHS9zIEwmxBOi84BTiZlZ81XAQz
Xu1M54xtO8zwqukExosk8F1Gcpk/IHVTHKYee8uykXRblVGdp+eR5JirKe7DVWGXW/WHRiaeY3BZ
+1x3Dx7kCSrx8Tlgx+27bFtdGwoBxanY5mhDKZssxGrZl8pmyGwE3aZauo1RHyEZP3S1121zQGW4
vcML4ijSBZlGT5HhZyyAdGYbPHzUEgCGV5u46XLEYHF5NKY62CGirG44GMTbLArZpXXhqTPLQ6NH
H8xLtqogNzduZK+b3uh3YZo5B8NqHlpgz9BDtIOTEsQmnOgyD6J3o7dvZ10D+4C3W5EUibt5zv0y
hVhYHXtNgH9vHNIWGcknqo+b0KkutSa8VoiQ2k2f4fzvomq4SUFmEAp4riz/tRCciAmlQvHs6w+J
a95NKcF/3ehwDDNIAVHjMBYFsJh5RzwmohwHahDm/eWoQzhlP3NHnDohCBxv9Xa+HqR3xUaCirBl
fZ0r5fTv8ps66t6bcNh2MzDiSLrmKvXm4Ur1kuuAerakitDxlWDar3v7le/zOe2AzSaAvTjwktGu
vXIw3rh2QyoiW/+NNflX1Rwe46i6ZlLaG2Vz1dHpUvVbh35QqKf5lsiAS03MtARFSrB4fGZNBSQ7
QpltqSAa4npq2zecCoBKzHe9Co9NDEbRjEy6vGa6QqWH4sZlqglnsSPynOWD1g3JGreU3YApkoOU
YDUeXTCWFCh2GvHTUzMdsG8s1ZFMPSl9P238oGb7QmKtkeJYnzgoTKF+W2pgBiSnPdUWQd+TLwgs
us5ojeOuuJ8CDNos9vFALzFL0mrXKHB9l6PPE0OwyfrwlIhkndXdc56nb7yz29pmG0IGyaWQOqjf
dtW01Ucck4RE5cAYkz2863PSmyROlewzEgOp3pQ75rbS0CRrxV6fxht8/Oj1+aiS3F6/Okj+e1Rp
RbXYYpPhKNrvxpkyG4PYGsC1hZMGXjQ5OnnI9qR9KwfauU0UGko7g4gAwhvNvLx1r/xcP9Vme591
tCWQ6z9pkr3wSJvcYM3GTbHtc5yMVrvLPWRVU4efAWGYeTZsIwQkH+xdNi2DAJnWuB6RqN0+VnsM
9dbCJqB+pvIRYLTtfBKPllWQqAKfd0Ow4yYsgHI4nC6ymPCuJAPsMsTMezgw1nloXTO30op0VBwX
BgF4Rk1EykGjc4jNnVdkkfhqvC8JpaAptP3FmKunYQDUavcjcRpWWu5tPrNY6m5W7X1EWw/IIwia
H8KDsBL82vpTNMVftcSiqJEY732cIj3TJLkm1SQWUUmFWctYzdQIT0R4ZQpzJ0rKFIY7UonTE8Ir
wL6GFMoN86aM7dd2rL7QgH2Keqrg6C7PUeDYC+y78tgbORVGVVkiYJDMm+qhqHGOGG7HZGChJ2iB
i9lV+zILM1wgDTpoRBrmIrwmifeGIoWPsSWSQFi0ikN4/K4WUMLmMtohKVW0ssy27ZRuZCN7eqrD
vQ3lZJnIuFr6Njxgw8G6jRroa265Tw07ab/LTjQ4n5HNYbW3q0u2wNc1jEOqCVqrmESIw9Qedq6n
l8CwZ1Wnvu45aYY9m01pD8Oq77rLVnRnUfQQ4XCd4kq74y7vRVTdj6lDRacnpMzTqRZTYEx149Fq
EBG3tDM8BwYoGkOH7VD+GDv1LSf1rY0DtqfW7Uc+fQEtfahFdBNq8b6LvJuJrtYUautG4/xXaxZz
OwxTunpQYkpcYLEl9xYZygEzRF7pt2mL1szvneu0kycQt1e5Vx80LdzTTD3NxCwp6cclpOYHnEsA
f/zi5IPVJDvMXopvKWnRWnRUohDfPcWN3KG7vsxzB1ZY8Toz/3e2/jxIl8qffmQhfZd2dxfRVVhE
GAx6YU/0K+xLP422Y0yb2akgcNAui1OAYUVzX9fWx7dnzU2rdSsKByy4fjWa5sHraS2ggu2Xdt8Q
ahj7GP/yl7iLD1mqHQvHQIYw4+vo0owKRFis4aznC46254yYEJTP451BavpCH4Kv1Ui0q9mmSyxn
fGRde7CTPF6lk/kaEeV8cikUwn7YBVj3x7xAL4IhfVs7Xb/psXcXAYpZWwjiFfP8oincjzyncJcl
vU7VV8exBR+zQMHixcPdUJrjtjPMhyxNv5YCpHMrnZwH26X7VYdrfGA2d91Bazy6IP377olWwDFx
xH6a4is2PeEVst4Od3D3bPjj13YsN0ajk/2c75lWD9oAdgm5CkC1cmSByhvymgYHxSaBpONDByFj
EWaG9aV0xvSchwHm6WFmZLsa5EMXFcAVMQHuIZRgDmcFereTlBKkOyTEF6U1IV1zJTekM9SvQzmZ
HzHsmIs6qtK7FLLEscLPlawsEHUok32m6cbo+EplQteDOJp4vsvJmlu3XUAYCaShtzpSaZJlJKdn
NylKpDDobyQBHJDuA/JvXIkMzPH9W+b9QSVBaGcmxOGZaB0a2IzmJ8u0isNUzcGd5oAPEJUGYj+E
iwkFJ6YVWoGnRqnrFQ9tUbcLo+u1p6mx5ZYEwWAreSeL0LP3fBmXjZfBLLXRmqDTx2cI84FeNjs8
a57eQm+gn2/AYH2kkrqVXvSiV/776I4gmziSYaReh3guDaO7CJilsTc+FDQX4qE5QxytmM3jidWz
hoMR0X4cdi1eXGgHG7tKzrml67vAbl6xsr/FlMgxpF6RBPxA7e/F1cZrtgm73tBeNU/cdRl2urJx
5YWY2+wmw5B3ybuLbvumvyHECzxjSnRBCjDMs/Gtl0Z/zwDJdjU7BuwDbE0pGBGN5wtyLLwIxCWV
WI/9+UK3YL1Cmbz2TLzkRWmaW/4HjbzEe22JKV6lQ/eI8gxBlD1fulb9HPOktH3yOFEtw//2IHq8
viLbVm6+TaX94rrMibZCU1GOB2SExjOl0UDHup9RcbMgkNFrC6IC6Da7cjo6MSdN09bXYxlfjgJe
VjngH4p799xKopFJDUpCjrOVzOxDLnRO2HYOUcbOj0FUV6SpOqp+Z1YwWynNBqCoIxKUkfd8NTqP
Fd25GtKK4ALrpPsBNjt0KRBRjIXd6Dc8J5jqE7l2Zg59kKSogMacuxzT2UZ0JPx4PtSNfRuV+bHX
q5ULyit0mY70ur8FtbhlVtqnsrzL7PxlGtsbLxTPLT4ouCXGwW2aE7XKa+K99z73anABmvRZOl5J
sp/YRefWYqRmvnMHYyXpeFEzkVvAI/Qqa3wleqadWq94ylFttBgIfNKB5wr5VCl5O3jlW80lSo1f
h6e/dAB5mql5dAr/Acztrowi5pR0OqeJfe8E4bnjJi0AcszQaAggw9CNPFm70zt5Z4eATznm3Mte
dze2VhFozR+U3l1RdUBjyoou+bRxW5PGECWOJD2NjX7GyL01CvdIQ5Pqv6t/xLa2G1GGIZLkEUZ5
R/GXPTFlyLKTF17qe5glwjVWwbOrFe+5Zs3HWObdKmkph7jtHtDAVjo9MDdc2fRCKjx4fv3kaNaT
NQ1vXkuz3cgBZ9eK+95Sonf1VQx1FGO1Slwr7vQ83Ilp3kECujYQgi+JQ7qaW6gmtJzyBQpododu
VcJ7lNgMs+h6slAuhkFD7XU6aZWE66nVX1MbOeOQ7VIbEyGVNxROuv9s1cOWmu0TU+k51HqEaz43
ThO3GqDsiXS7gpREgPIXk0ULXnWZLSPWOQzGe54buiOtT1sI5WE+wOMwKaWCZ0zpdyAls6lC5YIO
IwHZcXAfjXR6o64+ggI/de6M2brFDtsUtGGi+gWK07zMR/dZCPu2JNpygXngSuF9yknHi5utBxcX
gVNS5J1s4j+8LZWC+yiDA4agm+gAjX6Wy42NEkinhfuCE5pMjLJ5BhhykST9XR5FKEvDC7cSX9yx
ecp1545H+LHPaGNZvoNyVmNmmJzzrzdU8BXkc67YJXf1NDg7zHrOyjHgvo5W/eI3OVKAeNAR7JU0
VLBKMjFqj1NtamQGgNtxfWCcv/ztP/75X2/jfwbvxVWRTqCQ/5Z32VUR5W3zj1/kL38jjk39dP/1
H79oAvudZZlCF/z87fUGDye/ZPyfNhj0OSPR/iDrU2iXJ4/ma9Uar3/t6sb3V4+tykgCNtQHgPlf
Q+C+7E/oVPRl8fbXXkD//gW0qpgwM9XiMFYwyebuENnAt4r0+PPLW394d1jFvr+8qQVJbKexOPTR
bB6C0QVOpXvz8q9d3f3+6tTrbUoQleDucNaESIFOACnpX7u48/3FZ48K6jCVggZb/Fza7U1X2Bd/
7dL295eOGgsQTUpIp4cJaRcWZr4zMfCvf3519Qb/+xMJz/n7q2tGBi88qSGBp+BYeqoYetKsR9tG
r+zTbcX+9fMX+tGXq37+u0c/0Hzdj+tEHIKmO2eDdYrr4i/eIfP7SwOd7MRYhuJgpWysG1/baymh
Uz9/3+o2/9EN+jRkbaBWsRCucSgy/0spunVIVYWa1M7BJ/Mnr/Gje/Np4CYaE5FnOt0Bpm8KwJig
Vxa7n7//P55yDO/TmDVNUDMCU5FC4L8TwGKu5imF8s68v/35K6jh+Qd3yP00bHudnk7eFcYhDd2T
acz70hqOpuPTaiio3IU7tSZg1tz//OV+8MS6n8YxvRcqB5FURUFg+RP8WooctVah4s8IdQpvf/4y
P/hO3E8jujYwyeqxUx5MvZD6CnJujtQznZ3VX7v+p2FtOZLeVFGXB9tIPtIc8B+hjH/y3g31cP7R
V/JpVI9J51LlIfxaxuOFm7Vo3hqCAoZjXqXLSsRo3/otK+sh1dA3+3RrsoRl9q99ss8jvTKp5zvJ
dEAndAZGDkm7bP7kk/3oy/801L2kLWzLjCZUxgBI6nxVt3jC0mRdkd4nr/7aB/g05PWeCoZpBtPB
YbwT61FHm9YlEPvnV//BgHQ/DXYHYlolGm08OMEUbVtpRsvenM395LXdnzxbP3qJz2O+rRyqld1w
6JgUsXADHJnEPUbl5E++4h+8gPNpyPMNzxVLc8/Rp6U4S+ZqA5HbaS9/fot+MPacT0PcNf2kaY2m
JzoOhe/ojST6zUTM/PzqP3rzn0Z21BtQV6yKN99qwclpZbGJprDa1g3b97/2Ep8Gd+LGbSXNpjvE
JbzTtjd2Ng2erEwOP7/+j26Q+mi/W0xjb8zqoTa6gy0njI99qsGLg+z586sbPxhlzqcRXIMtI4pm
bg9hRtvX3yjZU5yhix5WRT6v8WOijEPQlWxKJ15q7bzkecC7B6E3QggsVjoazp+/lx990k8D3sVr
SbqNncGg029MHaS4VfzJdvlHl/40zLWgcZM+qKsDfbBxzWGTODNz+rNh/oNV0fk0zAFBS7+3sZK3
vo9+O6K5GQSA17AcwlJCsVgML5pJ4rxIXO9PvrgffaJP457ksFnIpCsPBL86i0LCt3UHOL1/6auw
Pw1613BQAjus6UE+uwurRXSY5Zm3/PnVf/TQ2Z8Gfd5YfWzAFTkYhPkW06vL2ahjv8VBc++G16Jp
z354KqZ5VUVgPZw93IxVhm68CcpdY1p7i67oz9/LD2YI+9MM0QG+zLqetTmeq1PipvveN25Kxc/9
+fWtHzwc9qf5wRW6bk6xLA7K3qqDOM27qV0CL6zdszfJkogUywbAQAE+SMhvBiUA23NOwQXsYfhA
5877hLoJKW/vAgwOhpzqw0bkRcnTC1KZ+5vE9U16gVHnxXftzKqzn4Z5bO4JItCpbILcyoDAezRV
acqK0uNVprz3IJ7LOR63mL2taos8X6JUHc0vAKgi+6ooS1rmY1mUW2iHEQ2jAQBxj4tFFw7BeNDW
yBBtw1FVbdMAI11CegY660d0gVGEKHog4DEgJwI/XbCc9S5vX8ZcxMh/53mwfBzAIQAyApenqn/N
KvAbBLzlqLS+3fn/+O4E3nw7kb8V5VRHQdh++r//vCuQHmT/pf7m37/z/V/8c/teXL5m783nX/ru
b7jub6+7em1fv/s/tOiidrru3uvp5h2kUvuvGoH6zf/pP/7t/dtV7qby/R+/vBXcEnW1ICryX377
J1VUsD04jCYP2L/rEOo1fvsF9SH+8cttSGp5+5r/Db7Za/71D//6/bVpKUVY9t89gVPWEBQqDEvn
AR3e//UvqGykpcPRsFzLZJjm1KzDf/ximX+H0WHprmEY0qHAwx81RffbPzm64CDgWmzP+Gvnl3/d
iatf96u/fjl/XD0xre8HpuOZisLD9QR8X4mA/tMAtSFb4HiP5nsIYmdPvFuTONRhfg3E5y3W9Edi
G95iaV6Aq9twtQube0cdZ3pECMQvT7cCCAix7OvOlCcDsihwEoEi4BTN4Y0/95ugLbHQDqSXRQ9J
oYQHeuGujFAsbT9GpRCP674AitAUwb7zptupTq6pfj/oMcDdBEklIq7pxS3kRe76dxBbsILa2kSM
pLkK3eaxc20ypIv3HljGIo5LQsRa786MjdtMq9YRBcseJc2iqLAwtP0z4uRHY3DPoJWOo3D2zMV3
hUOV1PXOftYtEOztAEHtOldTBq5nuDtf8sLDKULWYVNDeAO0tMyS4p3YJaJ2Umwjl/BkaMnY9R1q
d0iuCmFFjOmCZvhh6NN2WdU3rWPcFiRSLsIxec4G/KXxeD1G4X7ygeZj3aVwbF/BTry14DQtaoNw
I9mYq6HH32MP2j3VdBWaV3bu2eLnjUS0koj2Rmu0HezXDWzjhwJyVRKj0bPK6y4YwAZVpGOFYmNZ
PvgBrtvU4M4Ha7itmppmevegzeLgTf6HGIqbFMszjSb/Nhv6k008IvLpeIUFLltnAiuoW+ioguIX
S6+Weo0hK0kafuqTkNAVFbaVOLsW7AKRpStgX/XQp9gEDdfZIQPiVQpzg1f60Ip2L1v+xbWcy9jE
wywawteiES1VMxAop81baDbnqkIA3pPio8IrRsJt5i82MMUFNCuO9k5z5QbFcQyIqUhrvuG5qR7i
YH4cTB+nkHa2U/0CnyIuVc3YddKjm6y/yYJunjvSgzaEIWmo1TdGZ9/pHtxtiQCxPBWEjAJcakr3
Kgqi59xAW9Y0+XsAtAHN5Sb2gGFDNEdwWAdgwOfX2qJl4UQtiOMLOGL4IFKEMXLAhtla02aMp0cv
No+osg5UkjFYBdBRp0VHMnLqIMeUpvbRhc02LebbwAIl10wNaXaNBizffc3FhHEn9xcl3sKV9DXc
HTSjSZuqDG1n9Ppjn1YPiSH30ilU9Pi1P3enSeQ3VO6j5VBkDxByPWO8Fh55fJo234Kp2CKtuwoK
ShgRvdKUmBgqw7dFX9KEBVK0Io6S5mu36l0YVCBRd3qCtTq0jh4RF0DZoRdXGqhEo79MDJ6gWlxo
YXLde/7anQiMMsMd0ZGHrqrfezfZKTZJtAknvPsRXx5QS1JIVlqpvgx0ik4DxdilX4VpEX94teWE
NRxDmstLIjfOZuw1S0Y+KZXtlvcLemb6EEaz7YW2A0WzA8aCJyV+9kv9ZejKNQ2tI3TPa4NUXqIE
4ZkVHWq4qj4SzfBW9uahiYJN68l92cKm4I2qQD4q2nuiTD+S0KLj5gDd745ZGTxZg4FWMPwy6fLO
MI0Losu+9NF07wMksUzYdDqyWrO8gQN8q5PfJSkuThyLgAKEX7TBRWdOv0iML8XgfvQ5mfCVeQAx
f2GZqM3nu5hU9EROLyURBfWUHcZSXEhXW03IThyk8b9bqH5bAn5fMDe+39L+NuNLJGqWYJUDO/X9
ice0dGAYwzjfd246IG0wz35VPsWEoiBlZB9YBm/DmB9jxyYdD3kvEhLpE22Y9atisDd/8m7Uq/2/
usqv74bkOMSKbHrphX86OmReRVZwXev3esz5C2olCUX0uZSXo1RJFT38YwSFTbHBLX2mr/ACtfai
nPxDUZvAe7qrQSfhFuXO/35bc4reUCYUH+3nTct3+5wf/tb/j1sbbu+PdzWwpb+wy4i+287wF7/u
ZNiUWIar23xnwhC0Hf+9k7GMv7NhskyHzcVvOxhD/N3Rbdf0pM0OCMg+l/ltB2Pof/d0zzMAG7no
dqVp/G92MJ+eH9M0bM8wTdMCvssWxvp01kH/6msOpz8kD/alRDy1Ckb+R4GK0QmJ7yrk7ne35A/G
j1DHzd89sb++ooMATZ0tpGOrHdXvKgamadu0tG2S18x4WkcNzXPymTOarvFHTg7uSsNTCTJoldQg
VDTglXNWYfjXmPigC92AAxbI9e3LhpYgRO5pOwcYEViEl7oRfChi9uLnb/nTHo937OgEOnkeS5rp
6Q5f3O/fsatrANZBmizIhrk0M+sy8EjN5h38/GW8z5tJHgHT0GFTuI4g14+X/P6FUFpFoahRAiU5
Z5LOiIa1ve187Z4UDGupazqWxmCQyx5le1scMxQR68Hp9KUXF4dOq7YdhP5lS1yqZsvVJEP/4Hmz
XM6ofBdzkDP7T16CxKo4ayopoQgJr0AVxparWbdDfcwkYSbeuAF6j0Kj6qp93iHR9MBf9fAJYIts
K0sj6oRGM9Vb0P8klyIGLIrVFD8LCnzEciEZL+wWfCzizUjln1KaO1ggFbZzPiPzS/ECAzgAwFhE
ECgGsc5CCMbgTd+GCThA4rFGhOycGrt6AQuVLdpEo6GahM0m9nUiimtyJ2rTXpQznvJ0jnZ2SeE4
VHTURCcqZcKaraMTrjOciMJz17GLlQD6nf+mYVerfMKuwGltvX56sY3COxMOkJ1rcfQIGkbejbrV
II246yHCxwrthxOW/BP6L5Ar5uIATEvxjMhstCIdBQfH/9yp8LTO/rXo04euzV/gt6Zs5ARRcOzK
VhgIwm2YfUFBd8WuKdhb6FUiYe2ywQ9YHEJ96VZvmQAtaUcDu0ZNw91PbkWCYmfr6pl/ygdUdlpa
rogoEevCbRv8cfNMaERDlitUY8svV0WlpYuuk+aJvOqrSLDfaSbzgQiSV89Iv+IKAZqTXbUaZGkv
0SSsJuoWULhPIRpqVJDOSQvljUtlXst07TlkQY6dGbpDKIiFJ/d3m5Afy8OI+oNIBamV2jXcAucc
hIpO0ibBc6oNydr0vWzfTEJ7CnDH9obrP6QytTkAhcDq1a+RZJBwEmjkMU97/T6cQhQ2U/AcZUG7
a03X5J3z53HqvejkU17rnMCuEggm336cdp3O7FEjZVcXswNywXV2brVFPRCOBpYdnVraOODtmQBU
GkmMTqz6OkXuuPbmiRNJW+yELS/JX4EJh2tiUc3jXSurR9MP1qamjP6aGNczXMGexA5rtoAoyuKu
nOaHlIKPFmzrhGwMYQKs6pWoCajzRdOhkfw2rYXcXuHFHwGcvaLIbms8ashqOuAJuVjigieepy/M
xVzoD0LNatzBTZ0Hx8xk+Pla9OGO8tIY8bhGdFsBIFFLSyBCo18nGxCxSuXSFciCD9kG2ZI6zApb
VI7ap+XyIehALW1IbW6SjyDDEgElltdfdXXorJrJMA+JtBHq49BdREYjkEGDuoHwu4zqXnLmqNwV
6gsya0cSuBuGuKxQgqm7RW4KIYUFyBX1tn03ei1yhNYd91DkbbmR7lCstMri3LDE+YFInDdZSIuc
PI5Z3+51EtmXKMWAMxHPE4EUV5/XM/YyZMjIiFsWtOExiZ1rs+h5babbby9NK49RnhIjRpFua7hK
qVx7SG3IuZ8IbY2Q/sJY4Z51Mv31LtYZd8dreUvffh63X8pWe//2bn/9QdmJZf5/qTuv5bh1bWs/
EXcxh9vOWcmyZN2wLAfmnPn05yMou2Xttf61d9V/cY4vUAQwAbZbbBCYc44xyG6BAgVh0GKV2s3P
IoUppTMvIZShC73kz9zLw2c9cj/rSnMppr97NhriBVnlvbrjuSbrhu+t7E987e2q0qYP6sscH5Qb
3Wwf817GfWjrK/HHyIpHL3df+N+8enAFr7QRjIjppPEKZrD92EvRjqXvW99nwN/hOlO1wVt5BQ8v
fAMQXcgwtHYlFDU6z6mdIKkNbW5HVfrK8sOzbPIeTKc/Vqzn+caB/H5JdjUdfn20B/A/BF4LMss4
8Tf+RlWsl8grv0YS3gVJSoEh6yAKodxcBnrJN9BBW2BJya0shJF9bgrhzdkPfFAeXnbXycBE8ciR
u3aMAO+rkIVuo5jDBn7Sz31qfgKUOr0/0bX4bNj9kxmpd11awTbD7PGqgr4UzKgL+4N53yQ+ZCAI
GYBVK0nNkU5eHtyMVQmBY3xqiVCvJMBzlmLsyByEEmWEi8ZNtC9dYre71B6kZWDaC1MiVSEdTq0X
O1s/MGB04DhsKhzh9T7+meeoVDmpDNupsqtHiHOCGE0BRHoe4Dg1Nh6q5CwC+aYv+RbEV4wI0ve4
6/akOW2qNmm3ns1jl5btFy/VwDNUxULmZ7jwS7Kea+Rik05dubCSbnsyXSUeM4885aX7qLuZQrKf
/eoPTgEldHDyGjJ0LR9lwwI63CUEv3hZpb1YSFyTTZJqt8+Z5LJ4+fdiFnE7fJT3iHzfw9DPTzky
LrrCozBUJ7Lb8MaYgX4Adc0vkgwyhDfkzz6HqSg3zdUIxz+8P81rGj0idAh3ImKRYx852wK9KzAZ
42IEow8MxjlJOjzEpf8jzDmZJ0pykw09qZMAkPWo+WYrAW+Z2r8XrdCEr/RMltfDBHfXYhxfsvUc
j6wm6rDM+gIGRJ+/uQdS1QwlkGcsk+gmyKvaGO66snC2jsHvCNlytLHbY98r2Qo5D0J7dYcWhgxj
ouPhJOCbl4AzJF4Dz4jc5AjHAMPWQ87PEHrmZE4DDkic+Lbymm9oE6CLiAdvLcsvZiR5D1I34sGu
soMcknaYpQq8Ld5tUV7KtN9ktVJsZVUpV2VV24hfsVX1Juq+TFVPtafyakgBMUkRsl38+pcAXNDJ
0iBFTJs22EKx/lntcXg0rITwBVrj0jbtm7yKUaF86dzsSZZloAMy5ACJt+40DBRZRxnBRGXaGAr0
oeGvyKoxvEEwHjcCZ+rEB1yf8VQU7ZYNFmAFi9Q5iQ3UotcKQNTTO4CUV1Ory1OXgAqz4o5FJEDp
xo34U0zfuli4rOl3BsjvW+/ot9NCrEL2ylPB8znmUGYGj27hfHUzGV7ayCAgjGIUOXfYqAoZS2KJ
V0AYgZx0dk1QwxJpBms0j6eFnv++6kufmhawpWPjhMnzSj0UPqkROidUGBPOiVzBMt8QZU7ILRbT
hXL6rIw6lGON6kAO9EWH7jTks6+Hjo8lKcNCUj1jI17Lgwp6wJn8SVOiJqpoOykCDxtI7tKKA2UL
O233ANtnfxrc5Ks14q/Tq8DeaAoiLh6bURhmG7/8MoIEX0ot6s8Q+wfsKcGZxlpvngKt1k+JWj2x
iJ/qtjD2ddXuyZ3b1CkJcxrkiIseYvQlQspn1Me+KE0GJcd9B2wRkhL/Z+8W8QpC+kfoFI2tWXf7
LJ60k6D0HyD0MmVlofJK8ODuWhWduTRy9zu4WheR6O+1rUYIlw03HBqlpTNuC7eyDiUKJyGU3ewp
vR2EurwxGpNCKZFXN1CZJL3VqyFeURr/k41kBq8C9rBOyY6ykTRlaZoNHB8KVIrIiYSmtpVdBU6h
Twab340FmZRlZuT+j1CpyCSDk8aOxH0H45PnXvwyx/PraVvV4s1gobzXul289lVtyq3laXb0dJVk
eCA1Fi68MavBIh0iI0vv3sW94wM57RJIOFwPp1wMpZNm1PUqyxC56P32U63KwTL6MRpdckxaHl0f
FSb2XimHRMSwIss7k12OVlM8xg9OEzzzP4X5HZg4W5Ee3agSG9SU3fFRdatmHcE+tajNPIHfsewu
Lq+StZ2Z9r1iL03ykZdp0MKWiC8OSq52m5JwZhoZgPgSwu1qWm+8QCHlDz6KDlfWeRxlxEZy0lCR
LjmjLb4xe+elqRVU0E013duI+ixgl1M9qNRIK4fUDES7pY6cDvy+u+8GltWxDKKVpObKQtLidO84
bHwIPqUHZeI28oOix3HKohTXOvhyM8BNzjNayVrwxQn0J7sJfvaIntzo44VTkwKbKiB1T+dIZTVQ
Y2pZby0VLZAWXlP/bAP/HiqCHboKDf5X7QdsEbDu+92DFFq7HNjXQikNuLFG01sVlaYtklyJgX5E
1s5Lu+IgWc8IMFo3qgYOpEIXBgVy+xhZugNpP0mRaFLv0ZdRLyzP22BsLmxSzFVrusrGbba9TXaz
W8Ahrqg1bFMFJwjHyPVFqgw7PUmQrvbAhQ46zMoc7M9hpA2fwuIb1NCIf+jO3RTTOCP9Xfr10u/6
eMGGCxiQm93qHr7HIGk5bQFo4DlCsUOrd2gefPbGTtoWEJObScS+odAroJGZsUIrAbciToZFEdR7
fIz+Iancz+gw2HsZTOttBzNenFonWXXJUgUMvoI5GFSFlBwV1+nx0duQSQLInWSRIaPv92hENTft
VGiZ7Rzg3Lh00QBYq6hUzkqueUTnYeWOlXUa5Lw9QFXFtqptDoWqNwdCESXQOeRqITmFrVWN9pUW
DwcFEsdgEsMzwdkclVjiHOBZbbZL+/ZgdEOGWDOsWk6DYnAq58rRgeL50AHT6GNX4extPCeFdy4N
1Ni73F60g3TBf8tq2X1G/AO2SxvHyhgVu0zpV6nennzf3fArR0vN8+5zJxv2ozUqN5CbBJei+km8
wz6gWy1l3UqJCnKy4/4M6AUpz7FHuwuRFKJCvHec9FF4Q97ik2+Oog+B0A/V/yQu+rfewz98jP+H
oqc2Tp+/dzEuvkY/yr+Imk6jZjcjGhbmv3TTgaeQXFAVX9YcLp3b7clhaOFiMhQDN9abt1H+Fwng
quXwzzZUnJSTG/DN3Sj/SyGWisPRUQ32R7qB1+q/iJgK997V/Qdg0zT4EIpt4AI08Dl+yAzR6xwB
00HVEKQ+ueO5tB5lHCHpz7F/aK2dzFYsqjcKmL0qPRQaDqu7rt91xkNVPUbHsLvdhB50nOkiVqdT
Ni8IciOKh8La1+mhHl7l6iZAtGaKLcrqQ50/xM1jkp91/YcM31MovzgQhjhqs1h2Jwugio3s6zAc
q/ym7B/R2vSqO4Oc1By80FqGVjtaJRKxyzUoQn52sLwgHGfFaxV5qkni2p3WfbmYHY7/1bP/nz3Y
f2v1v9B5/v9OCVh+Tb9+J19qTjGY8ggm+7dn2lD/ZaqOYbErtjRVxzt6fax1HMxvz7Gt/YsHitA+
vlqRK3D1muNjR/lE02TDNEki4HfxXzzEpBFMPt93j7Fl64oGMoPfg+aYCh/qT1ctsr5gnmBreWJR
x81pbNoqCB7VMtUo3lV+9SiknjxSiTRQRPJkVg5vZn2krivLh023ibPbOjFWlRokGZ7LOl65egQD
QdH70HGaiL7RK2pG4fgPmZK9t4iqdrYQncKs0wY8VaYazHOIO2QJL3tEl03JOhKcto85RATNxoYk
4+3SR0oi0LRkn0BBUqKHws6ilRBHHtDH2LUOSVdtqDacISYWJdhZyl0t6q10CQunuotxTcCcQnzU
KmSkOtImh5nIdba4kMo1umn5U+DlbFc8IyaJi15Ihu5hBlbWaVgiV9z69oOVORy7/Szee5BXP+SF
lyAHVSVzb2cF7r3UQEFBn7B3oK9Y5CQoHTq9th/sgPupIMmWSW3FN0OYbzSSsw+NlwHsLQuYvOa6
gjziv12KrhIqjYO4GgKDQK6oz5fdNIsjZhGXYlYynYplVA0c2Dop2ckF+z8Y+/XbYiqGSO4uOR7m
sIVAShRoDRGXRnkwjrMMpmqYfQzP9jksBJwrsoHzhuaGd8TQsxWSfv1jhqTUgntxiCybT3nvOz9s
K1lGdVkRgNa9LYDOm8BkFbNKJJArhEBPMkBfUSNYV92l0NaJJu+3lYa83Elj4Iem3wN1lWwPqDzr
i2LBtCJXRXLKVDs8D7rirCryrp6VJkKkRjW/gx+7D+s+ebqaFpNpGsPM7Bdu++xpwTllV/0d1/x9
mNrRRVPH27xNKqTY7RICXXDVZVx/FbVre4WPsV3l4BBhEp1N5REwJHISDBV2etz/RHKy3PadQ0dr
DEjFtmhJQixIdirMGxcz74KzljshSF+1fa1BugHfrV9gIlIhP4fgJYXo8N4JETNHDKh9Nf3yWUrT
7BMSNu7OzqB5RkQMMelc2QqD69xtZPLBcv0f5i6kNgXAF6SbEbcqgG0rRd8giW8awhSnYcL7eYmk
vEIZKKHF9JogbbMaw84hgd50bvBtQ0Upu1CLuMOwLg1PPSQjiJ9oKsSVaBNFOwAMXfyVTR9HDSGS
7sZOXLi6oBB+4NDpc7Yw7rrKMx9EE9nPd2WbBBcplI0HmYRlhGN1dS2qhZlC2Ndbd35EJ7yQ46Ez
3YsNMr1ZlKm9LMAOHzKgy9mqCQLl1GulgtBxO87dSaKph7kqupWYMy0e8Il/mh7RNnfPc3SpW+2k
QPJelaxejXy2FwNVLAielfrMHmaE8gx6+qhROsTMMxizpOC75HLOMrK+eQhjw90Gsj/uwIQ39w0u
PRJ6MPlzNrmS6jPyY+PJiyIXonWj/VI5+TYq2u48aH6+jdtqh6YF2QlOOCwbaN7OMlcX05h49bo+
eA1t/9g2YMyDvERsITH6rTOqJ3hhlXOl1fVp0ORLkZD2vWzLUTlHbjCFU7K70JbTu3pMPETCFYSP
y7emUEurWzM6i/4+qFnPmm4XwnwFrSZ40WPupOZRXImC4E2x7D0/XA2ja7zrEFXDsb6pftBtwfRb
56hJ0E1OtWSFTirkXFOR+3EzglLm8jyqoXUWlqLraiQGutGQwLYSQCYqxghDY0L/F/XTYJAkpLf5
KymmA/sonGB+bBv7DuK4LRrD+kMgwZ3uman5PW7N2daDhPOdbWCSntVEBQD97NBznj6LggW4P4f9
AHXgoPXeYeoVbaI3mHp90dumJnxiHYkh09gA4Sq0pzsX9SnR4/b53GME5UGXO5Q1qqHAYWUVB7fR
ITYVl7Ek5QA7pi5RkNCDA2o21RF/E0bX7nfms6UnOSheNhyBkwYgdCvH6KBAZzLJQdUHUY2yJrxF
lhtlFzpFUSIhu7ULz1w25RAsefoIf/qBeaNWvFehEYBsRw3HpW5FMGBHafCJfLlzryTRF62APNrN
EHyxICGOYaUBQ3TUFMl80VO8kq7fZcdRCbQHtS4eRLsS8k6Os6bDxdmG9/gnvxmTPfJt4KfJEDi7
djfcZvC+LdS8N1/wiE6ClEl60yMSegPKWycBziJDOdvbbeGeDMnLIaZRjyEpKSd3arIyGFevVXEl
2iJ9a8IvPVuJ0cJeFFerwhzuI08ud6LdIYvlaCYj4jt6T+pkGby6UrsroNx7Qu5z2Bp6725N2Rk+
W0TDg6TcdrixTC1pkm/hE25O99ikZtjz1vHXUasoa4nY+cZz7OZFhXfZMeKvqtxHG9QeYSpqzeRz
VJR7YMbJV9P2H6S6OFtRR24jjH1mrej3fUeMwunbL21JILWeCm+IYVLOCbMg3L0ykHIoF6rkw102
6u5ceLAuEN2d6r4E405SIGjl/O7+aAjpOeZmMZTbWMdt4k+iIeoY7VAsI9ctJamM37YNvQVQWWSp
0iG9bZ1Fa/pBtRbWTWb9sh7bRN1Kikeifu7n7kK7MS7gULILHwIWRbYsK1FVrDK7QItKyK2Ru3/r
GaduYVOiKcgOsbwRY60kj2X2n3/MleaupyB5xJC8nQTIprvMjSz7xGM7tDDcqoYr34q/yRLCHkY/
jLdtqRiHBIX6NQFi7wur4gai1GS2QNs3OcLMAvFGWd/nbY6iMVree0WTKmhxaukOV6+WGnAt81Zo
dknRwaozdf7VgGEaEJK9WEoyPAXOLkFE4JROfIrjqFWbggQWMiCpig5RkFpA0ttvO3EVTyZKDAMg
hDUau/Ffs4iOa7Wz8dyTnEu3YmRHRYHK+Drf1U4Mg0ln3bVDjq9HvrVzuztyeOIvb7k8xxo0LKvG
l/tbpFlhsRhZU9APRHU2CsMdBG72E6J3z37mt7eKlASfPLvbuGQcPQHdkQ9mXeG8nKzswihX6M8p
e9EbEDp0/Ui/L0fYA+C3vNUrTf6sGHZyNFzDOBZK91bkbf2dEEG9aTLoP0W7bBPNWwi7FM8iX+Bk
zQc2jp1efPetvt7IA9mz5MpuIaEOm72wGMccVnAkxt5MxDSkEbW7ECIBBBlzAmfaSx6k+tFHyerk
jzpq5jqZNKcxhuSJHICGd2FCDodvN69hwMtc9MKD3RSrLn/Jyu5t7Dzd3CtGNJl9I+WIM+hN3x0U
hGP3rRIsRU0UnRP0B3EVJmY3X/1Vmz/1ChMgMXjsKtagyTsKXfLUk/GrT5CHK+iar6PMOhRNae7C
1hpPehjLJ1vxP5sq+seidm1Xp84PbaWHwIEGxmxz7Wj1Rj5dh4kr0WYOMBcZVqiu/wPjDG1CnNsa
FLnTfT/cfKjz6kju1sYHZc3LLg5fZNcvllDnxuekkeX7TnEeC8OPXobCbFdIKFqHxFP12zweiWmh
yKvF+iugu8ZnW/pWzY24NxZlUVY36q82HTe4AY+nWt0Y+jgP+6u2aPSqm3oaGsUBe2qO7hvT6qp1
lMXIrE6/k6EsBk5p/G/QojjYUGUhW5pI/W2Vd5+QRfaOwkwUYmjZFm9DRZsr6bA6sQsRg7KiNrZw
T8KJzqGU7CPSoXKr1Z6mmCuLrG7DTt7kn5vquZyabSnRiDmZxsIsA5S1fg8SVZXgyJ+DGKc6AKkj
b8whF6u84mgrqR/s20L/TmKav/EISP3qIZP8KGxEgcSjDgl33a/sPzvmaaa2ebDU5MXRbynmwbqT
I5EVtkvNSImw6mSXZl1lfEonskunTuHtCw3jkxa4wx4WIgitp2oe+NrZ8uwvwpYsE+W+jF3EXhg5
GwwGfFRBdzdPNuXomzpfh6j+/7gV0WG0HxSOnKk0FwXRj7dq61+yyNH375p+mxGGJ8kErmCSu34N
FVfC2IjYbya2d7x2Gg2kzgtRD/Jwnvjaex36LfFJTMuRQV6bqYwMnDY0JBWOmXOCEYiV2tAgWHM9
DTpTLsfR7slD95q1sJuHRGD1ThJxcNEm7EThhZF+IepPqC8hEPahoy2Hd/cQtm7AgA/3ER1eXb94
ah1eSIK2yOc3+tP8sKo/CekFn6XCh5RxwmmJp7SU7X6ru5q1Fla8TP5qkFeEhEK97kfZs5MNKq/9
pCBHerb0nvCr0X4iIt9+shDQ1spwrpRd9drA6HgWXWzeib3jg9mKqopTjIwb5pp722aeS9TEhMwV
h3r4SdwLHrJXUvIXwGeILY1keRA277cIyXYH24rMbmUAHFCJXls6C4XfVWS4N9Ej7J/eWpHQuUg0
P3ps9dJEtnLI17GvhI8WZ7xd21U6uYNUZbtpj0roE0ueqmjY55cmbZ7E0EJX2zu8ihtRsz2IbCC4
mezEjcwm2PQ5QWUC6ugRdd6t3sClWMvKnW9nyl1oSSZZitFFnppEu4sWOQTuEHeJNmHGYiBviVVm
S9EWGVl3RmDrkA3EjUfLt9b5tEOSp63PQCZ9nifOWTQhJA8Bqhd+Fn2iEIPsIEN9b7LnGaco9WMQ
2TaQuM45B+R8dM4itLNx2abgGSzTC5DkDbVHUeWT+O+rdhQsq0RVH91Q+YckWlWdPK9/emYthYxp
xyaKb5BU/cEzW0a1AXVLV34OvBLeMRgOef03z6Ue9Lss7ctNVqiABTj7WxBdPMPf1+0MpShhborG
FxP75rf9tf1P+2Kap/Wy4aXm/f3BXsz/+75ifkfX3uyn+a3cilaaLff7LCnTkw/oatmaXvacp5Dw
drHT76NkTJ97+L1CWI7IFwh6SO2RvxLtrhING4R8Ajj5GaWO+VerU4vbNjezB7/uIe+gWetwV+kD
D66oSoZkLfoudzgmZs2TU+7EYN8f2H6hQ8l6wS3zoS9XbPDlzWAo9oGNl3QWRZFDIxNB0X9tkuSS
5U7UiW+/+F1Y7UTtXYfKH2I9KnW+JNfvbSo16ZWlkXIm8GSZzaox5rux1ZInQ8ZTU7pNcMEZlz5x
2OUENPaPsVmZt62S34tmJFerA+LqCEEScH1KYlgdA9sbt2IO3L+QnJFQfBa9ZYSSuP49KlvlSKIc
JxcUwtOLKHTy2bLkoowyIig6maxULDXJLgHpl9oKxKrmxhdrjEtt9VcDctQdOGnqP9Oqraf8ZAM+
0U6GJNeJGwm5bY5jmatDMI8s4a2fGBYbddc7wza7F01hY2PnIasJTYVymatDA/FKV8ocuCF/WMDF
YN0KazF/3prQHPxuu95DTC/sPBclhqAt9tcmMWC6TzB2ymX+ePN9uu7tswhjy0J4FNDnhWycuzh3
yhPpBeUpna5Au7T1lG5QnmJzaBCAIwSy8zG82lyHiLbZ+Pc0jR8FO1nO5wHv5rvapUYSH+wWGn8/
G+2lCmAQNT+DDYuS50dP1qMcIngvP4oi1Ye3q7ZN6HlXn2xmczFSmOvTHH0qbxypJddwql3bxdXI
EeQfIOogUT+uR4RNCXeyHQbVYCAn9GekKDCgIUBex32sZAfxE1CA4auBwBbb+klHYooMBAMqhjk5
gatraMDJFQe5vf7ztUlc5eoPNEfrm2uz2ZL+Ms9oOLiy9FPZl8ZDOFbNVkc7e+Xlkv6QNAWIPMdZ
mWMXl+RHZihiwAh+nICtf2lcO/ZKF8bxhM+8GqcpzKmlvMeBSPiCnP07UQSFGh14Z7614Ykt70q9
jg6gkX2U86h+aBNV0SHGCjsx1V+1XceKe3SZj+RemvmrJlXNI8KFy2HyU2bCCRlOfk1Rt2XIu0wC
JGtRhXJIH1e9U81D3lnHekfKkjBH9a5c403T0AaeJvrzDmLueeCHO8xTiEZ18pyKcUyzFENaV35R
3eZVCyXdWtXQ+dctrCiR5WoXUcjmqF+A+EoTUnjKeqIjVjPwreKygfZdjDAH17BWepN529CEVo0f
NRqn04RJDquYIeZ3QLej3fBrnnmysmsuYN9Hpax2MRl0S0Nr/AdRZBCRG0VeXkRNWKikfc4WhW76
Dy2OlQ8WSfNPdDqaQNP88f42+I4n1JNuarzF1Q+IpNHugrDJK+vRdNwfsCHX7V42e+uIJJWGCM8I
52wO0cBaiiyS1LrMOoruxrE1/AdXS9lauvXQHYEeNuWkMmIdh6mY62KgmGKu40IhqIE7ijSv6T6i
KzDTtt1f7xFH6KPYZJqOBbljs43oLQf51z2u1rJPDKMEZpziDEF0Dr/WfsigDEbC7lRqcsSfq3y7
+tDmSkO9qMtsXIsOYZe2QbEZWzYBOL7ko/u7UNtKyjei3qoe+8fJ5totrnSo1KWlL+Xykd0q+qkS
acxAfMS1nxVnKG7d7dzokMc6Ty/sSUmLD7qLipkW6ee4J63I4Bj4pUzgEEcYXj4lpayRwhfse/Rl
v4wEijaxFpMENlXDtFp3wOEeS6iMjmkZnHDq3PawDx4TEwZDjcxJSPuTYz34yVHqiBovzCamFK3Z
0OnW0qpG/a3hXZ8wIBkJ51Ou1gvDQ0BDRa843Ii5xD2IeDPVtX69lbgSNqJXVN/NWBGFMtwR2ujp
Bn9rdx324R6iQ7TN/wUxg2j08oiAr1X9FLW5V1zO/7V3DbOB5ULe3TbuJoyaFZzF1tewzXN4P5Py
pI64/3QVIGrf2tZXohVfVZiUHwbwHofKTKC0b/TkVHh+uZX66NVsEnuPQEd6K41TAXJrH2g66YdT
27WjidNXstis2TZRqhRXopftY1IiJ0blZLYVHdO8TmaAcx4QW4312oJRPrDu+O+gsRtKZ1GDWqC+
LQBUVQaiCku8iy0yxM6zsA+nQQ6ONJR3TbDK03DRkbvsAExC8OvrvFqLREFDkuKe1359o4TI9+Zq
fAYQFZ+VuiFpSBlfSKWLifP+aseFk7yrFrLmL6ElQwHkt50w7oAtIgczTQXCZskaQyLDZHK1E51Z
M8D72g0ss6vyZxQEAIpaJFGHFrpPeBXse5KQvV1Q4nBKRC/HETjFw+5sm7p9j6S0gbqPM+CSxFgU
hgylP9iT8iiq7tgbx7Gtv4kBmePZ96oGGM0KdCSsp1HQoktnGADO1zkqVFDYTpIELVlYBINe3RK3
Rt7l11301APXU8vhBo56+c5TUKAEoBdrbg2smx/u4loXV9fiH2xEt7Ce57nWP0xxrYqrv7VTtPhZ
iVsHgOCvT3gdmpf126cepQDpIkvfZJNWsygkNKhOve4hgiPqvVQ/Nf6gbT+YeGUd4RVWsa5GqUJj
IcQT+2uW61Qf2uRogFh/aOTVtUPc8lq9jtWL507lvCzucm2eby3q/H7tNdn5bx/2ahhJDUw1cpZt
UwmtkkFCuFYVmUT68FYtILHHW1AQ0wzd+KZEavtG1yTr1JTZStREO+wLxj9QfgFI/bi1JXA2YWMN
DVCsZtkfcvnIrdHxdObDY5ohZgec76ZMDPWLxacBuZNmd24BRkZOUNVoLC08QzklTz+a/pNNMH3B
YVP75iMlnoe6/lOPgbh635JYR/JOWxlVbB7cIEmOftQS1UFSAyqK6VI0CrMPVdJrWetFo+i+jhZt
gEXEzLkzadA0XrssphQoUbRR4qDjIVKgJAOoiGcj5FA0/StZYGyvRc/VPBc218ZBH+8yQIxbYTIm
o7esFaCsUoZSAfJ8h9n7PPmhhQt7aldLNSFlgyZRCDf2b/trk7j63S7mEVP8br/OkwofObIoD+F0
T2EhbMWoqZ3Yd3IIwhYdPFMyAOCiziQKKf119aEtDGDYBm8nUQ6Jj7muEUccQcDMjZFk2nTl8BqL
oX9dn22FgZhF2NtO6yDEXf8x/e+PJEzmW05tTpLna7d30oUCTf+xQ69wLpoUdW18PNTD3Pt1ee1P
nfRr3XbR5tpUB6p//DCN6P3Q1ohJAzX9Jw4JR3CI/bHLtRQ2pCQ1kkioyuQ0/nkqTEpFb/xR8x7N
xGwGiHlGlcQ2MwYdWmVydq7LAr3Stn1s3CHfSUoaowg5tQGC6rZZ6XyDr6V4Mwbd4yM8ofWPUl5C
QTZN4Fu+TeQHHGRbgUAD1zIRYXEG3pSq6l7A3bqXfLrKlSDekQaOPniWYygaRbeFeE07OsNZ1D5O
I+zmIY7Rx7sazpOFovfRoQBRHXaudnYrFIcVOYXlS9K+RZEynN41CRNkmtotyg4+4FtAyKLtOla0
eRXk3WHOEnntmCcV9ST9ntn+AEvwdJ8MmaJhAWvw26zsQXOYkpL86HL6BkhNdAIpMf+mk9Dnqot4
fO5d5Ij6zv2hdMWGbLzhayoTr1LdmvNrFbgAN9Rhb8bB26AoGMdn1bVva035FsVatNemUCPpC64i
ZwD5CEGKlk6EF8Wl7Y8AZDzQbqIqbDrJN09SP4UvEU1ij5f6JUivvs8Xeo7stAvc5+1SneqiEfz3
29W1jcShNeRtKWTDdI61VR3F1TyXqP/b5QdTMTdCM5dKG+TtuyGiQ9yqGBCY6722mAQJcxIZzRyX
FRGIILV5Q7ttfmELCqtU7SPDoydyuylsPVbgd8Fc9PN/qxZ9De6w9ay72pPKPQ6oCJAMDuML8C6o
qKQWqfsh68lNsiV575L3M1e9IPYvlRmvhmSwjqI2D0aAZgiL5Dw78LtGR98KZ8OqTPMeaArK6Ts/
8IBNrZMWQTmOdOiY15NDoERvfa57PSf+0HTNlRomQMav9U6JEKiVK3nltf1L2MflfQCQ8wSEDYRQ
DINAV1cvJNuiZJHH6ilS+CPLMKq+pG7zzp7TyTt7eSx+9J7klzX+rWpnaqS6Z4ZFMo8enJHGeytS
N4NWQNQ7qbPWQaaOc/WD4bUKgVQOApwQnRh27YhyBeFmUe/rmN0vTn/kcKbGd7cR/XKPMEXTIgR/
/SjXia5t+DlJ/9Mf3REB4NQuy1tPUkt2+VG2dyDRn/Cs1dwmepG8vLhgmY6NOTZoD8ZxjXg5sTBh
J8lO7ZASss9tXb6ZTeqJwmwYVNCX08yuS1HLQFwka9x6ClAmI5WUddxMuh5NPrw4lfbs9Zl8Dxy4
JaYaGZNu49wuyfZ4D1C3PV3tLex9hXZh3/A7XZJOWeR6dUklE6UIuIlI9Hgao44nLIjlRTFFbBOz
zTc8VeFWNQv9ieRT3ktyUP8eJKxMz3wblBq1tsslJFUJskO1pYcc43XjJtcC+8so69Uysxz3LipG
pH/kcuB155EboUXqpgml5L5wwHvD32l/cYt+b0g16ZYZSude5r10rB4kWtEENLveEHr31qgyGQ9a
56Q3KAYDJjSllQkRLzLvWXlOVLdAsV5DbW3Qy0UXSEG7Eo0oQJEz0BXKTnX919Fu7H0y5La9EIe/
cDr8XQ+K82mRw5+wux4KhW3RI/xwtRW906FS/30AnYdreroXtuI8eh3w+7DKGsj9pd92rSxR/z2f
OKSKY+iH+YRFOREkgDhJ15GVsERPBfJUMVd7FBjeWkDVsgaPUUgySAUH1lLiu1pdR6S5Tf+1/ncz
iBlNF0cK3zxbLY66yTe4Lx8HyeuPwqcpvJvXJsVkLZqqlqF1R9+A/1VUu2nAtSrGS/qv3nm6P8cq
CkrhCCNHxOGyzN4FVtyeoXbiECSF90Egh/cKAZ6t7zvKUlRFB6nI0VI3iVSINlGEsY0sHlHhuenX
RNdBfzsR1PdwSYXaDyKM8iHzIwtOEjy0pMnakyjyWoYs7rtT1T/TpvMeNZK8NgGSwLMpPHXvTKXQ
nU0rgxjp1TQeGutSkdW1aorhw6zC1CUbdCM+AJyh5Y53QIdK4q9zw5ggC4jWuLIWR4QoNSalvOlk
8O708O6w8deXYr4s5xG/TjUfS8QxRcyXXC+rKqgWWs5CZ6h8r242kqLZGw+iYF/+uSEzn51dbDwk
thlu0NnJ16IzSSdJXV95Zz+G5WcnD6pzuLf3+v9w9h1LcuPatr/y4s4ZQQC0gzdJ77Os3IQhtSR6
A3ry69/CZqmYylb3Oe9OEMR2YFZlkjB7r6VKKeISh85Crx84arteUSqK0+Dio4WcUFBmYpufjJwq
Ab2pbcTrQNVblJ3wAaXXOvu+G/OPoAt6TXTs0ARm7ryOySfyGbv+LUSjsWZfMa/covh9awPP9Wft
1jtsNfZfkfwNHIUwMZ6qHHyJHNA6OFAuwQMd9M1Gz3LtSasqgCE2tvm1hLv7y90LouHeXYB8epM1
IEjWsGMR++CmZEy6DjLtnHxXerLBLzXLHibhu00TOamCBcyArgO7qmyaBbjSi3rBXV+8gqpFv/Q2
Q94MeikI/i5dYXwSgQ6Cc6VTvckyBb3kew/4JsUJEInXxAJEnsqJvEmC7H0nxWEYcDWwb3yhXMbZ
BDhA2cnBXEBiC39KpyQzsiAlkHeXIXDBkDuOjfByCXo1rEtxcCDA+NYZYDHmn8GshzQhzDMt0/d+
JOVf4OyNvqOAGrgpfVs+t8Lg4B9DtnljaPk5cYcM8LXOjU9Rf0tkFX+PlE/T5jijlY2usLTCYHwo
/Thdu0YAOnr17eusNj3j8f/RiU0DlHgQYQ8UOVG1e+nUNzbMvARJK0BPJGXtJZN9iBz4VQckwLXQ
kSGsyfilU98r3eH+oZGFt6QqH5e3GYos7HBHWlQKooAvNrQzaZvuuwlknNf3ECQ1sVQ/YKbhAYkQ
EVlpZ+ugr3CUmOXPbe9o+07BHdVlK84ZjoJWXYyE6KZ3sQ4gIalZHxnnCjUOKGBRxDswJhEpqUmZ
B6hBpMvdyWfbkHfWqgauFcjxfo04jUN9FR0FI/auNQawlxWDfNErZxlj0yZYqCu/jFF8+PuVputv
Mhy6v13pAtUmTdd8QXJDdWSqwdlGdbSzGgsC6k+XJO1aDVK61IpuaeY621OPmjnEn13ISNe06gie
42ID5FG583mHKkrVSIDFb3M3RpGjl1TXFkuLK13NCrIjj1kBAqQ3jzkUEqTdLSlm47sxZuM5FA0+
jytYFi14ZFRHsHxz9etNGjt67W47LXh3Md16rcOQNIx+8kYTvcIHxdXiNVcd+Mwa5ZNG/aJEjQBg
y4a6A6+iFueXZDTzi2elAK2uh4emaPPLLKervnW/Z1XR7mOs0QHR4zbsSI1oC3BpGp6hA9cKlao4
PnnT3NtM5r+rh6Z8MnLGjOCvvLdAjyXrEZWuv5qhj0dUhFeHwq36LbJca6CRKS3ZTX0e8jcXsp7V
d2HI7s8hetC0povZnUypG4N1co26QaComQAeKXEItU3sGGBgIJV8BITFJS/06Ey9oGfVA+iVF2SQ
KSskwX/3UbCUfI14eMGDo8IuLL5xhvqeReoqj7iPh1QvdqQgGWlnRa4lSG8moe0Zb9Z91yFTdBYW
niF21KWG4og4fNAZx0OslFuB9MwRLJiDfS5VI3wj3XvWiDSt3AbBHETIfUA1DPUL3UJpcRGDpUFp
btSV205+JCvqn6aTdV+YzjZmVLifUmQ7r1u9ESprkD/oZQxuU5W67lgcKEi2c2NhhtV/sKAYAhgD
wM7CLLM0sMNTjMEhcjPnYJhATW25+XY1Nh6QNOY+qcnwTuZlHSAMSE0NV3Hoys+VhvrTJUlRWWQs
nRroSDfDBiEq527677dxIyMbCnEz5M1t3gxHVnNDdwxgCblJkuIjydu7ESehGvYmol6utRqZr3HT
5CgM7GJ5rouw6BeuZrUH6dobknngbUSSciPP2AuwUeqdDcvOHtjZdB12LsycQRuBqTZxjyRvlLLD
hsCwCIHkd8B88hDEEY7dyXi69FPHXKPwHlzuv8eiLjVpnmPijhMKADqqiKqhCDSwyDRAHGnp3hwb
mS2cpLEO1DTgdV33aQyq1kBY+J+nrbGky9kmRuYQ25FQKKObfu444PxzQAGM/6MKOsVvQ6wNh9Ir
k0e7tMpDlRnlo1SNlw4nk8X2iUSZWZWPNcruAOVjn6hHcmVV/V1EjiOLUISqHJXV7PgefhKhEmnf
5khTQFkmaHc93i4xPWrXxeizi26jdnOBwkx2KaK1oZvJZTQSnYNdD1on7pEAPcQRWPWUkFwojFOm
T35gGntynaKMLO32zK1eyHcKQ8Y6Ft4ogItzwFe9D4d6MOuMHNNJRC4UvmnaYt2YwOCRbGxOQPUz
dwJbj4caqJEJIDKGBOejdlscdNVMfdEavy5JRX3yoi41yJVIka/RDSj7wv/Opv9/idyrbBGL0VjZ
gw4WV6UCaT2Ek+rW7PaaYlDTkfXko+M3MH2dZj3Jboakfu+yYSUAHAH0JCTNT9nwQZCdbFGcqOdT
uZFhNY88dTBtoUT6LJKgOufgrnKpRoUNIj0B8fk0laygCgOgbgmmazrKm5FSa2sPKTD7HptY8zZW
3AGGQcmoMVokxjIZ/aRerszAEWOfE2w3ktNsyo0vQOU0rrNlnQE+1kz5cbaUmg8qXicrdmRGCh2/
hxXdC8UnxRik2j/eSxm2ACgdynG6jwqUrv50z7gH0FP0Jy91BKC2a/AuF45vHRrUIxtLwzfMg6Wa
0fKgoksAaBTGsk5aE8hk7w6kmvoZSlCRnpl+JNlANpPmPtSkI+nc3AxF40+3QndFRjeD0k2UZQmI
Gjv+WHlBtmJ9KD8D2xR4e3jYXH09xxu/dl9JDmSycd2AgnBXjXrxOct+9rIYP/qytA6un4HUXHm3
ytsEJfnkzbj2SuZdxUbM6Z7Y4GXL2tJCiQLsujuWdAkyALVDgn4RY3MEHNTQD0o4a9zE4Nt00C83
LnWoMSAD/6P3FChxgx94QScbCk7DTIq5bw1hiWeBCjQP+z7izZ3KIajWXsMKnIoJnDuoOoqhxVds
wSUW8zik25IsU3Ubswl152Y2KaSE79y/swEhL0B1rQhb2SogNa7eoPxjammEWTXHMaOErSMfyPll
ibx5ZPXgECnIOOpGwXWkIdN39FYgGI9Wk14wFl0tN+x2DrwWQYANfBRPYcXIMQHkQQlt4cfXKrJq
AD21w27kmPFOzgrS30Vh3z4DSUCO4wHQ9ywMVFIdZWo2K0tDGcQkRMUeDFpHJsGmIOPJZWp1s0mD
zWRZd1V41OPuu0i5s4577HRSM0WYbP7uNUWY5BShtVZx67DD7fC3ztNNTDdEdxxjebEatXhECVCN
J9wGGMv9w6jZGVg7cFgQ9uoLUMWf28hrDqSkxot6Y92XZbRyTMVIUKZ5pqoatsEwoCxTedhdDQry
IkH15xr0lzjXqaN07ccoGx47A1y3qnGwq35SlZwnWTrIxKXLSaOstRJ8q2kXdvWND6lZ3SKHd3JX
lkEFyz8HUtHJZwquu8l0F4AcEWuAGLfac5jXb5mJyAo0LrZqKM0w6OyNhRMIJOYhoZFE1HAu0k3T
RcFytiUF2VVg4sXK3ziiguWH64weancx/w5C1z7TlWVJhqdnn29mBae5O5dFdwCRyh57lZinV2pi
Pl2Sz1Dhh0tCqTS9k+6kFnbac9VH0blk0Y7QWUbdYo+ZH+BIQRevbR+xRy7DHWG6eKijezTQI+gW
P0JP6Wa/d8t3Pyc1j6h8XadaEeIwBgnWB2pMp3m76lPXuJEVgYIoIiHZNHbM1hUOqZbcFk2/0IGe
cM481Exi/YA1GXokKsf67WqW4Zn3EZht0Q7ohtWZLO7MmgxAnEgKBkK28r8ZYizyT2WO+ji2KGvj
yYgCwDzL0n0JmTZgsykdD0YJJI1eOBreU0L7IvRi2tqdbZMyHXGS4Q6TbcY6sUztYxq21YOsI+3Q
FsBv9rys+Ox0AqVjY/qXbXIXEMr/YpE7g7sAisA/x5gtwhpA6kXVCfmtU7Q2katx/OUA2C2xK/VK
XR9r1EVrtPy1SQpxr611bJnNxqXqzsaknbsUuewK8WrpqKiZfePvo5vyzfwzoG87qvAqvPrT6edx
9wMyw6BdhDLPtne/oCoM6oNI40vk9NEFGZeWqlfwwbEj4rTe6VTKoLqpXde7wHJRZGEOgMtQ2hbn
YheLyhmUiVTlC3cycgORH+okurTtwSSv1RsCVRiwO7kRHnjhA4a6qkMzoMpQL4BGM+EwJIAsdyr3
GfuRwAHuY2tHJ2DIHnpxue08VFHkv0Qmin7V8VkZBcFRjEgTou4/OQFi01xjIyzEo6DNnm1soNOW
DVDVs+fKH9RZCWq88xY5XMzUwAFmWXilGaF2TgfDO8vYspESwPp6x/TuM8momU0SZdwPgL9tzfg4
Ocx2ZuEiC1Sm42qWzb56Onh7vbdPk9sotGRfpe5VoPjrFBaWfwI2anCi7iRLcJBZG3q1wKv0VkHa
2fhPvsglecy1zNj+oyt5zYNROCSKO9teNA9/DKlugsz+5BqbNrbQ8eRZz9r5FrXaqlaAIa22kayM
lbAia6urzDTDBHth0zjmlKhGWuoyBXo1dymNbTb+//JNstA6pFryIxN2XP3ILM4PaV86KdKaS2SO
jebuRlahxBLpjXgVANG4ycWhbVGfWiPbBm5BWPjLAbUNS0Aw1ePnAfsEYxidPd/m/aoWmEalyFTf
ZHqrnyMLyWuLbkj0M/WdGGhBBnZdSGSD62uSUxfIw9hjMCdzcN/1b56kHBO724vcOv/JkwKV4QBE
deAlLUInCZeBqC0QYKJW/qaMnsrj52YuwS+qIdhL1qAmKgRC3Z9MpjBB3/N9JrHrwPvxrIO/arSR
aqxYVINrZPdPSMoNDmBySLF1omRjDCwS1/KLdamx4EoyavLWtLZOAtK9G2sNwMbnAJDGSGO3/F1s
tE8+4OcPsxtFcSrbXOY8LdZV1rJVi40UJDvb6Usx2M84Cwsv1EPNOJiVJFKZqZtbubHHj85fVqJJ
X4xe1I8puJeY09jImlSguL+7FkNbbsm2bfxbV9Q7NuRKyveRh1ILLk6XZS/YB2tWd+46XnbTyEK5
lz2q+d9Hdhtpb2It/QIw0eFIjRE2b1fUzbndH+9k1GU9/8scjWLzj66+V6i0rvfIc/jSC+V/ylXj
xu+MR4YNmhngeBk211GYimy1u1y1wPLAcTw69QfWYt+ta2PniFr1j8i29LdBgioMjwNA4tvAemvr
h8GDU3FziYVhuQ4NPXgGzlh8sVtA76geIGxRSlIn+dLDrHlHMkdZIF9jsmBAeH22XZTt2FUw7LxA
By/YVDs1LPskci6etH9WAKH5WBtIq0grPICoi6lltdIM0JYAUgGHmnGH5JyYXVnsmB+ksySpxWvn
MnA2RYh1Jna2jWcWKSmCA8KZfVKgUrnCUf/0gms9zPlllNrL6f1H/ZS19pJQhRquXpmNL9YlUlsW
ldrXjcLkmAqt+yhCCXi9oLH3IorsR2TwvVmkDNmtgoePotIPjYIbMAbwL/NC/uRFFFXrIq1WhY8a
bM1TMC7mANo/01V1IAqvoFdNkZViX0T1vQcHaefbX22sXbnVMqZdW1crTnqc7stS867UkLwGRAgA
gTQdSz0owGWoTVovMDGxzv3TLHewYX/IsvqTrqyaFnDzTpSmyJiVybY1I2uZcVs+iTiWT3ps1ljl
6eYem+PySQKKnAP5/jIA2fYB6V2glOmjZutlDAe6CogXp59AxbGCE1nM8jru7YUvZLMls6Tpgfke
mNa6xnncCpSJKF/Oi+SU1UEGMD3X+lSisrF1nej70AIHYxjr8AV4b+O2NlSxdhi5j70E+wSZxG60
9D2r+krReFq5Z4sPyQl1a9k6U9EKRIsBBfBdVOB5AMhg+JKYGhCYUvmdiepLq2XJtR9H9iHEVyQN
U+05r4T/MjJjCe409sF3T7wClwjQbFZDOOAbqJpONRnw4E8yRD4a9frMuWij82YRcyC3N36T7CYt
coMAne9jSlSE2DGjAKQB6ukLdq8dcAijrJBjaa/3wOSaywSLsHUWQ1wKwEJZvrYACg4ynM1kANNC
rPqamZ9At3Oauu9h3Mqwz5PMA1HgorFMsMG8QxiWmYdJsqVtObCqHn0PeUrYYNa/hnG2sTVf+wEa
1ceslcOnqovkSgIh/Vq7YtzXHjCxUb927wQYce+HFSSPtTEgF6y0mLWNhuxnVYhyT9hZfosaes09
zzBZvY0Mlr7CQyVsMPNe2vjOLeIwCPCFTDYg1TCu+AcZ1yrLkqMHAG3UJRtXWYG8jeQ9UNc2Nffr
5awgLQrXgaaUeNpNEFLUNRhSULR8moPjTME8YatmQwZzoE4C/kNrezBevd8ImbAcOPRW1tvrO4XH
6icHcAP46f26TTzP+ovpfL2LrQd4fEUhknf9ogaAE6mDsulXqJxWyYy//OljjtL5UYoy2d/J9WiH
nZroOosLLUwOrEo/zCKKIBOrW/u24978oUjRWqjLaw1pgRXz15jTh3TaVZh08jx/RmDi8WMeIUtV
/T1muSh9HakfPhggf4+BwiDA7YIN4f6/MKb60SlS4GC//2VTV62L83I1/6UA5BRtwP4YowAu4GdA
k38FzrC/S8vAQP2NkgUdw2X5CYfk3ZkkXVDx82RhlkiqRm70J5Jhd4+fOSabw2oswJfGzTZcTf7k
SPp/HGgO4b3SYCSY7oFuRDU0YCnsT3PAvmi6VewGeOy5RXyWIaaii4x9CFzUEZJI4LQ53A4tgHAK
qz7H2DiowVjnx+cUrOIdDu+8cs3AJbi4UZGeGhu/80UZm/raxGr5zXNWt7Z/RGpOv59GZgbS0JFg
g+iCpQJvsWrqJZ67xMr1h+UayZYe+vQiGHtnzbCgvTbqPZC1eX40HiRYUg6FLD5HoJR6iNz8rdHN
8SFziho7Qb/kfStiJKPaKKUlM6VIXE1cU6BAKUnnI/9pUI1XACLWBRcEqEZ/KWik3Cw/z4OQgxqp
8UeM9D6477ooFVAjUTRSBKUNOCNQ/y0ClDVabj4+JaE7POHUpwfRlZ/j76q/yfyg37u92V3IIrOG
EVD6KJ+mLjW9b6aYHjVyR14O97rHAvVuKiI12EH3t6g/BD3quwx7FB9ZE+YnEmklMpDTPH6hHt1Q
ESoeICTAbGanyMkWQ6aOTlSc1jT5DifBOJpQXfLqJDI13CxIDySLPdu/9rzbzjHmzzh/brsd9mHS
3n7GVEOewOzlmXq6FC6TO/ICjn0PZrTpM063y7i/1eIguPmMfaTffEYeGPwk2z0wNaXdHMv8L9N+
tjg2eT0Fi4dDJLNclHnrTX3LSTwYoVvG/RiCjeKFCSs4IuERSHmTNTk2iLfjojLjs8nGlwpbDEPZ
Fg9B0LTPNX5nyG/CST11XWvUr4kW7lIk/D57dtA+423YL5gwiwN1XfB7gLHBMhbY5nOLpQ4mBlbE
xYPmI5wOlE4kJ3NAHClfCucU8Y6UNAKFa8DhSzdUdVhEUd2ObyGzwQ4Sf0vFO1NpT/gu7AZksa+Z
D85XMprgseLGBCvVlN7F2gEVSJfOMYJtZhv+2c46dw+yr10VtD7gjyCiJmZhcNMlMwdpYnfy5N2B
vEBjgGiuvDEDpGcEmhgVjoaIG+zbIjmpA75RqJihnehAyAR5pI87wwJXLnXbzGFP+EL6CqaAJECa
ADWa1KMDMGkATuDaf7MPsycypSY0QHOFNOE/23uyY0+wNxTQwRQ/AAQ23Y9jBdHJiaKnJjK8gykT
Zi4to0BaGtLfbZzI3VxjR9kDsS2aThnHZjMsZNiMq1ujv19nQaBNbre6Odg0UKDbGDSiFhAA3/Aa
RKKjbaGkRpfgs1XJQbwK+NTo71ckIy3Z3XWFC86eSDBkNymPP9mR4t/HQG370yDjekvDVuYAbl5y
+y9ug+wK8DFXScH388f404h/ktEQtY6Dnjo6/BcfYjYpiwS/hukjR2LcJW6+/8cRyI0a3883XK/l
flRgAUw1lQIZ8NVCF/u7h9oTw45EpLwzI0VFcACzb+g5covShZdJ+x5ujkJXNMRsMof3IrdeZCWv
1pOWwv+7M8UydJyv6el1vpO7u52HoCsDuWurYaycTQjuZLN2UB2mcKJQsiGPnBXfb0CheItkeeAr
bGaZqP0tWOS1PznlEjwKmhnZiwSEWedMNYapdee8BhIRMwC9q3pIRe/PvANj00oY1a7j4ysqxKKH
SM+jB6AJFGknHwEDIx9jMLc9hDhUVx0SF0OXPMpj+W5C0rpbgtXTfSA7UYxyY7Z4NxmisdZNYIyL
VD3YqInVlc9lVq3+pJbcwvOtVE9POxLRBuB7wD6zwCvlVGn/cQyqPbNz9q2OwPxeYwl3HYdIO1YB
GGhqMH5/AxkeGXQ6kIIy16mB+C7KK85RcMQDbrZvg1VscybTTwXel8BxMOt9DxLAZ6SS/iTPME6/
Jdwznx2keO9p7EwzOhrbArns/dhZH5orJCDPYwO54m1sIA2W18rBbJvVVQiyKaR1+CXA8gopvmqS
4bymrNtrAu7bg8Ey1AJVWf4CJrp44cfIzWfgpCNbVLkIgBWFb7aabZbLVveeaIfXawGmMYZgFaJu
ggqbVe5XqNsZa+B/Ke3cHaogvDGefXH61l7qXvOAYAqu2crN/C+9jkI9R3DACVnJpWKJg4M/yAXA
eEAeopcXx3Hax1ZL/5JKjsc5yBKAinfEuj99RckiNiUgl27trNsoMHcJUqg/py2OCiE2AGS/jQ2r
B1ECkpZR8SqX0WiYFxd1TiC4wxLLCRvzUmUdWD1x1Faec2wWT13SJMraEMiOizUdBHlkSJoGKc3H
zGUHCkh2k9YzAHMBOiO2BaRq4QCb0nZ22Fv6OsUqM8C3DVb5Ims+7i0fy76+UHTeS4dhywXU1PUT
q0Nz11aFu6AuNahL9BatH/Odq0tjlUY2X9VuwPdVGwxL+sfkQC3bN6pLO/Fzl/5P1AXD4K1x7wGW
cPYl7WxMoUhbqoH+C9/KT1ZdGxiPPJclGF+cCOyKsvrU9t4qBZbxV9R1xCsz6PXTCN7iBweYWTgt
hEIzi492b7nPvZkY+wJFrWue5PaXcMB5I/R5J8K1l3T+0Xaz9CnqxToP/QsqmYcvugn6BH2oBFAq
ePxoZxWwNlUhWZ7FGagtwjcFT9o3RQ3aw8nD8bELJZDvBVBnUYgAyHK6AHS2B/RKdUUNr8t+BarZ
ajkrEl3+zW4yjvufoWTuFInM/hRzsnWPIcjTTmTlVbnWYOr3a1S6Qu0k6LBc8WKEbo0jVtBpGNjv
t5Hr2gEryGO7rMYJykKPG/ca5kO6NruyWJWh6V6pifFDv46aeOzGAgx07/LKk+zY6u2JROROV0mm
49vFWsUnG13rssODzZYSJIVBkO+5lYFEx2zOEtX/2AWNsifkw4MygKN0aeoqmeU3YmVFo7ueZR1m
gXYnm5MZt9mTWaThFUlBm9nA10KUpURts+wSsPU1ZukvDVP2R9y9hxPuiH+urQBg6z4IFKqcNw9W
VYc4Umfsc1iwdIUNvugYMVZ8yDxtRXJ9NKLtEBTZtlD+JRbgmp91H9Iw0w5JKwCvoOS2FQRI5AUY
MnDvDNT36/kij5CYK0rgNCYjUHLydMivrMlcQKva/hrbMOKLCWR8PpTpX/87C6ZiiN9i1P1jLYd6
wvqPzRIHPwnSFQK80cEAYPjjZ8c2zY2uerqT/LzhoXqj6/o/WZM+5GFWV//3f5j1O5W8AWp7wBja
OqrZhbCACnF3TFCkhkAlsBk/N5XYpDiYWYLAr/9gab6xCZI82JhM7z/kYMtdeQDh2pG2NQBLWCYM
k1Ol9Tz5KUcd9JWU+Qj21MHvnvOx816s1F9M4q7Csj0qHshlxOv0lGk9KCUKp3tysO7BkS3YcWJp
YKe5Zwe8TINnaqQh26VXmODWVTLXCDnS+cfJgpxsnCAtNTxpdoPvgpCPFeCT+H2F1DCk6vVpNmxm
BS14sFGeV6tZXdKEgZZL3ein69HHskZ3Y3ms/UYeW9VQt3AL4Pi2g/lgCFZsZxO6mu3IjWRdY4U7
beCH2fbOrKSYpHYG8YAXyVvg2e5tWHUbhi03oIazd0AcwZH3PBDdcwz+7U3Bw/GKZMzxGjC8Cw0r
yDeWHjbROtDyH8CUi/DohclsN/aoBjPK4cQTz17Wne6twQJRYimosRS0ePj9NJ25kSiWPFFjBM4T
Fj4Kacw3l6FKZcfa2TlorqlvRZwdh7zRDAAQIy0dO06pB6hF2HSU307SjOEgaHFvMPjgPNqRlBx6
7K6Dvtd6LkUVniM9+pohf+LFkEby4gK3tdf94olEeYOfmDCc9NAiG/oF/MuAJ0axoOic4IGpprCD
GlvHZb3s+j54oMbvsvBBC53HfAw91C6xzAHNQxscbKP8fGeGM0kN4HjN9d9/juIeYcIBZRvg0yzX
1bmL1PJ7hqoxLLgZImfxdZSBuxoHW+wD3wMA4i8CDZazNyoNkvkZjp6UxcSQMdtRggdpkQB0nJgz
SEYmoSLaaG0p9qrCfmzBAK1jYo0DSlLfmJOli3TotaoQXs4h5jgkk5iTrkWEzfw7xRRrjnD/AdSd
kAuZIL3xLcKfRiKTeRByq6lw0UfGy5Dzx7YePKS5i7Mb6fwRVLv8USBrb8/AerIomuollJZCB41R
nG2ixBbJKTkQZa/Uy5nbnECJ8QyuJFTYNoGJ0zgzSVezQ4LhFmYkvB15kOIfgpCBLDWwNKL0cgsw
CBBKV3jhmyrfkqu8TGqknzhH5Mxs7d/lZCYUDmGL0vnZPvRkfM0ANbwYI6PczQpyAJx1tgqMwl7N
4Ugxjy8KIMFHBjiySUF2NsNCWd1EO8atAYIdlVuaIgUuUYOT3TzQPDhwyUMNmUOgoqExZxu6soyx
3aLGqAFmHT4zUEOiw4gs1y13zApLFb/hB1DD2yk4r1U2iOqjNJMfqNszc3CPqKDgh94Zsz0AOxe1
zi3AzVJLRrM5w67tMhjAvzQM0jtiSWtuS509UC9FtiuqI5QizDDRAH0gLqkBWqbYge1qf6OIkEU7
ackkygLvSLKYnLvQ4/sBnA3dexSySzwf25Z/dImazjhETYjMEgw8hZkM1VBJh4fMm+P70GXH7aN9
M0bmZwOWWtzvV2E1oMKAit/bAZtOvch8ZKv9KpfHcUbuIt186PZDNO4DrW6jZxAANAu/DvxNGyfg
WiBzKn9H4TXKKQBtDBplUVx6sKY5juYfRwEuCDsBujuODrRqgXqn7KQJVMmv6HKSMq29VI1V7Kxy
zHAY2WLJdnOJhUG9QdHOb0FKFYmMKBBdzTJAPl4EkLp3N6I5rCF8H1my7/dGzqklH5zR8vduACIT
lCEDxCYLdWyXmscbUUgIN1gsn3HOmG4SH8S+We/zYUUe1HTcShaDTJKtpwwZ1pNrvwa9i102AmwO
MUjjkWg0XYFx6snDNjqoWH+JYg+wKqsiy+qTdD47jljrWuygKMe0H7sBlRApS9IFdcexc7AzAiTI
YXSzFcmocTurX3rY4d7OMiervsg4KI/YnwWD34C1je4M1QNZWAmIfgpsa8/2TW1i82zEKdIsM7ua
I4O4MFbzPbVGES/LOPB3ZOdbHUg+feMkQYFyTEet2UWWs6NerkRm34tiIbq4wVkgpq6koUaQhi4H
KzIKnGzCnoycHKzTLiqd1uQ4K+bufQjqU3MzLL4V9U7V+t2MZRdZ8J8SaIw7rkgHLKyWq9uOcB3X
tvT7/BkcBmlNwSV/bkA/skYG6kPbDt535EXuQuln/qIdUQsCjOAQiFx7n2NCsuibC86g8nARy2xV
e63304r0feqU/HuR8UfQ5nXfRNl+YwYvLiB/+JF3dXYBlf0eWbRejDry1t/mHkCUHbVkQo0jNsy9
Yly4Usq9rqf5EymafhsAN/lx6mAD5MBxiLSYnSwHiU1hkeSbGChHC7MpxC5uuAdoX/k1MZ3iyDtg
FixxnupjzvE46bhVnSJteGJ4BoB8LgTHGFxYqwO7Kk+bZWGNdrTE2YkGJvGab2pTeo+oD9AeZZp/
texEHruyzDZ6V5SrUPn+PT4qhp6msbEb9hbX4s+Sj/YDuczhaXQaQ9111jkhzlItJqNN5kUm5i6e
qQqJLAGqJN1ogbtsB695Y1SrKqy9bcDy8JX7Q7YpBSr5qBsnfbPrHA/LK8nCVySTgPHNszjyY2Hs
N0gd00ftk6arXp+0j/rANqSjxrnUunBe6NqTz7WRp4emLzD56votOKOMQ60aU+agCBsTJLmZJf6Z
TYpnP2nycvTEErVE0MddW+o70mF/DRk7yBty1mQ2XcZj+xXQSe56ijdZ/hpt9rsZ0tF5mCHtWw1P
YruRyX/6ZXDxO4AgfhnILGOWyQSIXZFedo/1W5bM7EbZPdvWqx0mdrTyuHpPAMhtUcROeKIGWzug
t7y/tJAKdsLZUX4c3AeDOj3SQ1DB8wc/4RfPQw6c91proinqH+2moYxIYg2J2EsyouCdhRqb1aTn
msQNgWgApIBW/wHb4N6uY9j2IYwXrdHLU20OVwJ7Idhq95downShbuV0V7MqqkcyIxH4Kq8zTMzv
ccjUceUU2ixzA/QfLK1C1C9rlzrGbxjYCc4BOZLfqGeN1fAYhRkSQQcNkKZlBG6R3oyrrRvW2I0i
j7zP92UF2P0q1g2xGJmJJDUtfbYMMFBuc5y7AVijO/YVEG1Q2p74K5CpasiGDrxLpFUDoJkjvKId
X78GotSvUiBrLQt8f5LNipz36bIQSbshWRgOPb7Wg5q54R2RDOltM8vyOvnqt5hhzKLZdpaBUSQ+
Vb6CF2s4HqhgJGk2syHYKtLjv6+vsOf6t++uy03TwpcWnNjG357qMU5AMVOQxXNBNQaYXB6DoTJO
WDsYJ7oCB+BtlxTAff3aNKBtm3rKNozGEBik7765Bjot7GLdiO7CRSCPA3Uls9K13lnI6lJhdL9F
MrafG5h8J945kNmnutLMl0bj7pMZdgvdHMwXTKHNFwBUbqz/x9h1LcetA9kfWlQxg3zl5KSRLNmW
/cJyuGaOYAK/fg+asjieG3ZfUEAnjuwZkmh0nxOL8olEnoX8W6zX45mWgDTjqwb4Wntaovi43QLu
fdgI1jgvWjFah7BGKpEi9bYZb9tAG1m+4UaMw2u0cx1jNdCMBqQUrCOg0uwjcLLR4kLTRUMzkpHh
4kdhcGPMCn8JsfjdhQFFXL1Bt1A8x19iGRSB/PSWg6QmH8XFU+fxWYGK8RHvUvNKutraiTpjS8t2
SPMHs66utAqpOsBqE5SYR+MpU/UALW7pgGYE0SZpvapGYauDxLzqFdd785vIy3A/SobSIjfsM7lO
PxsFqFjIgIYqLIwLXsZRgaQP5d4S7JXksm3gpNFoDUW5jgs8sxY/mpEfzdCA8H/dm/+WzsM9GYkN
wwJpqW1bc1Xwj284KA9V9u9/ADYN7kLHFM/SnrjvJCi4a6squBRDNp2K3kR/oIY6yXc5zWjQRgM7
ZNcudotssfOqqNtpDCfbi5YCL0seaZspz5rTnZyuOCGzpY7ccdtR114C0ywwugkHtsasXPyXD1vp
du6njvyPTzcCsOrmL1586RLq0zkVUJqX6y8foo+nas3s7u3TkevyKYDHP52mUV+TaKwZ3m3wxpdF
3rcDujH5N45z0Q2QempsXnn63Jf996mX7jcty5E2cxh/NAMrPrsWOIL5JPq1w5txw3nYjltgu1pr
4A+gwMsqy/iHN4FAkKFka6DnomfI+Dxb1uoR2VXRpg5DfnA0S88+k4zFYvCDyhUbPnh1/EPGoDPh
wG700RLdsCe0lTUbTVYONjV2vRdh831koE0R5ZQ/dGqgpUR3ONoP4qdFRPJ29PIH1H3yoxD2nkTo
rQDRJU29zCvOetCvaHUXUgjsn0KxId0SdrEKh88R+szBYgQg6KJphm0oLHnx6k5eAvyYLnHFQGjb
19m2Lqem2pFmDNu/tNGedgEbAKEs4hzZ6dSQV7cFMB2ZZG08AVuyKsZ11skNG4Adi+r06re1hTNb
gI9cUO7dgLTBKPjm/3rU3FGIuDp+iOiU4paG/QMeN3cUIpMsgRwEsJRnACV3Z1Szow3RFAcP+wJs
r8rh7KDZqPNpzZMC09ICrVpkASxrMaIZ/meG82zjKs/Z3XT2uJuKA60W+eI7X4CitgH2/vdXpbCL
Oc3eP2c1oPk9tIHGE7nuL14G3kum6XKb2/V01JjnPpioQF6D/Cj4KjKwegjwiCcwtbQRXYe1K7fY
QryZaqzES4iZBl/1vNkMQe78RA4qtnNNVS7w9YIjmPZB8uhtZlxAhXZPs8JOrNmSlgQdmPUoMXiz
7AlfcLEKmPfwVsbUg+B4w4qkAg8vmhhosI3oUqJh4IFWjj316Hp2ytkiUg0PNWPnO4uSBeUqkVVe
rv5BS1dACVpaAi7ub9HJt7QUTpfjpoDF/GiBJixdhSCFOnpmiJ08i8IPXGvDD2ke8k3SmJMfecAF
w43klE1AQg7iAik/tXQV4nU5hlMzr2+mONaL43UDrH6wPJZHMh+Bbqg/0XQe4lGsvBQ9y7Ts/P/+
5psG/9tblu2hCtLwuIFdtA5Orz9xkofMLQWwuatnSy/dY2CXFlBzpL5Oo7ZAZjY1rjR0ejmdC8/Z
RnicXWczvWLBrsyn1jeTvkw3I0+GdW8jn0kuQdC9OaM3sQAyi+j2S0DSqgshM/a3C4Upaj7e3cmJ
LgaqotanZeN8T7qmP1NemfLPuN2WpxQPJhLRcJNo1wurIO2Sq56prWn9rr3xMKcEPDamkaxsBSBh
gnYY+zU1Rf7cOZZqoJnrKDwJ0uQawH21yL3RTgQfATAO59gSJgU5zlJyl4RMscRMp/JjmKDbD90u
5YUGOXqKgMhqt4EWsWTW4IU/BN+ctyeTjoxHjo0IrSst/GuwSlAzs343xHaG0zB0p7ZqmHtSVWOr
UrZJDG4QJTfKAFVBLbDnhgI4Ezzwph21/ZgZzpSGUYgLLXM3WaH0y3sZAV3+ZKJwCFxr6BXCwcsx
H4BQSVYUgw1Cm2MkIr2NMU3pKm1N76XiaA+dgXrNERypjeJtoYGYWaosajaRXaB2XCkWthanbiWI
+xTVy8LyotuBtQoCAUxatOVtZI0Hxtg52LWQd/Ue+y4YLcklUZe6iwoMflyKbG6GxgLzNxpcKgco
y/QXVzL4EveZeQ1tZnzCrZL+WdDKbz+EjQAxh+qomjSUBWjCstco0s+vrI0Eapncr+HUF1/sIEOz
XVW1Lxr4rlDUNKSPUcLYVuOJOCNPah8i3U0PA8CtLhnORLcgaQifzL6s19lUtB+tqjNwLpQ2X1Od
v7SgBv4rbEGJlaGy3R+9ADB2XfzLQ6oMiYdzDHSRE3V85EmIgtQGKaO5vwO8H5aPH1hyoB4Qm9fu
U5cDXQu86eQQ973Yo7ghQSXSby51gEz/QCWOmYI1npe7vpRyTSyEkeXGOIQRck2UhZXR3i4Lo+Fb
w4vzXR8M4iWoACePOqwfQeG+4ojferHLOtjpo5vu/zQYqi+AaDRPDTFmaxwYkXg5iy9m8v1GFClQ
yRH4D77VIXlrJ9/7MESiQmpFcpHyO+kTIHDj3wak03Q/AOW9J4AFP99F1LFXREz3tP6tnO8VN+dv
UADc9s1ruc+QE2qXLWBxT0CQStm0jVFhg/py0D36wE0szjagT84OAFdqFBEfU1Kkyoa0haaFG1Ak
O3jZQCMGanTyEURNyBeR39T2rnahqduCkjLQrC230B0YMUf7WOCf1s9Lt/i18RyR/+rHKkGjWzF9
THoTuQQzzy+ZXbkg5U3YVs8tJBXxDw4MZRPtp42ot4SobjRIedr9OZwU9/OCwd7ghrRu9Npe6SOq
Otd9NWz0HEw2OLnSgMiiwBWXYVJAiLREndzkx+CgWNfmOL0Z/qPPjf5mSkGcrvklTD4AMzr7hcPD
CexSYMk4aZkAz6fJouzEgh5t50pIA8lE1DZ8RdOapqARuoJHANz1nQdQlLr7RZR8knmxsS1SBqQP
F5Ss57ZYsVK0OV6llGw2igSmYqxCJOBbH8c5SkP62d91Y3bIsYuQTi7OtxqvrFCdUwC4RbECJ0Q2
nNH497mYXNQNhIou2GvMI9ONGFz0HGlc9AoDnjLL6sondZYUO5HE/dEFwTm+1aWbo8JCT9fIhJsX
V522oGOKS5/WWgfaRy2OUKsnxmZXlGZ/ysJunQ2dK3EWiF3BPI0qbqIcALufeZ2QAfbkOMCtWOEH
jl74KPqIVqaMhmuHrNeVZpoNAPrJRnkzLT08mhzkG4pfoYu0HtkBSwBsGYUtH3vZ6MfZhKxxKLEF
iOEItpXf8UjO5CMYguTDIm5zPMLq6kfsGP3N1Y0Gmx60r4E5ZAx9vU1rn0rUkyyqHqy4fKSqdSqN
76L8WU8a5zLXvA+6swFRgdzQsuRAmW2i+pFMyendnkSZyZ1NIPkISlTUwZO9iu8Qw5+Zlc+AlX6L
nb7HJlsUHpd407ac+rvBEmMlddmvIo+NKC7DyTcNQ9gfJ1RBXeYVaCgenAaHocqAjrZZWTg7AJTW
aGD67fRvgeoy9y7khfT/HAivs87aRKHHpgvCvT6ONo7jRDMjySlR0Bb2hUDkCIJOiarasy5MWj9x
s8OnU8BzicZ2rrIkI4rwZzxT1pvOxJ5x3hhUKd5vMxSB0maBhlpoAHUP6llEMOMkV2AIKwHg/y3r
J+76ehnklxTc2BRp8c9UzFrZzdDqFA8ljNvWMVm5AdvP2yUXPzJRoSjKvEOhMPTR7uxUqCkIPw6l
9eAlVX/iabepuwLYlKUE51ZmuJVv96UHTCkcN57MJAA8L01nKTnRWnmOI1AtZ8WN01sU3T1oaI85
2YqDHV9NNNoEmbsbrH6IsPH4vdaMAd0sAknza6rjXREdnnw3CyO7O4+5BcK5Kv2YGXZ3lKqtOG81
9CdLsLYO7jQ3H4Nk+a1lOXPxIo/fM5u7lRdFojf7UOj9eRG5NjCnzI5/a5S7JVGcgBSx0a485tZb
uoxRaNgSgajM7zQ8QVp0sZxp1jliwIcrxNbttdQnhW0M2F6Tep5aJW5sVoI0KAlFNwDI29H2jQqz
xKLZnUxardgGKnQMhDLULiYDUEoswJxsTJyFnNzCyx851/HBALL3Ix7STfanhVMG7X6SdXTWgBHo
m0bOf1bhc5AE4oeZmgVQlxMTd6IKh5xhbgEbzeUfmsQegBFvOu+mOBktUMq7bT0Uz3t+1NZ8Lext
IkX7fay5WAetHl4A8R0/eFXprsxQ5j/+MAALAwpLHP361n2U9NzA3SKdXlFiDxrZJvpZopJkW5ls
ND9XUfoTLEx869qo5Vyb3BRrWSKPSsZBYAGl6t2PDGmVKypZ8CH/1vbLVEXMMy63Q7KZEi6Bd5JP
jzTLw58ArKyutKABZbvA/OCN2IXKajb1+nQ/RAkeBcp96sbpUTqeeLQ/LKHIXI+7AX2Ak9gvlm7M
012BzBY2HhmgzjXgZKOQAdgd6gJ11zeov0YiyQc0Qn/o43HEoTcaELgioaUBqZW32eS5WeUvmjt1
P+mP6k19dyen5b3vEnWJR7LAQzbaSEt9xQp+wf0FR2l4Jwt8y9C1VTTUQFMEcl7g6+PEgfBbOP68
xklI9IBmNuymlfnITfNRRLjtqxC0omEJM4fVUvEWpjOZA8gGAKNoCoq5B4pPo+B8CHy9/WPloqTK
UcA/BNOOlO1sSSvlx3vxPIq+30cq04fPB6wRNQNGvLwkDeCsgx7NeqQgGWlpYCojmOI0b922dbda
AtzZFWFuo2iaD+vFdwnQuxV4FIvPTipwCBMUxl7YZf7BHrT8A/rcVygLyB5JBMZG85R0wHSNbL9K
nA3oVNxrgyLKZ9WYsssnZLUcE2SsjRlHz3jf3ThW615JtFiQA8neYywWxdC+xXi3oBj/dBWy+M+r
VB3K04xyqFDrppUPvIu+WOjI3NOqR3k/0MGUAlVis6LROYDHO8PdllOnrcCEra9vtiXzdkS0mQYe
E1tfzxsTMF74pRsnefwwNYm7C6N2FxkoPgJXu5WsUaocbFhuh19Q379NQXz6ETCMePwWFlM/suhL
ENXmaiyC8dRLp/hcJoAHV/IhTCrwIYXJ7K5PE86FmsG7AjTVeeJu95HC5kOWbm2Ay+/I6/0q3LBA
+Vi4YCFQV+/NzlxNf1yF5HQVbJ43hucd0JTwZcq79EPQxylwZj226bCFXdNyVkwRyqa0EbRGygQQ
E4/WEHnn1v0BvhX7kaRjlxqgUsu/RGidRF7vPc68HsOs86O60g7O0Dob5qFDJBXRY864/lK0XXx0
3Lzb4O5afEv0ETeSIPwiR61HAW0w7brAtF5ROeuTgdYO9QbYhMUxK7vuxfbyJzsJ8m8AJ51WeVdV
FxbqI77jnUCpIhSSgTt2cjVwVnvAzrP6dGOWyDLUkyi+/fkxdCTUNiRXH0PluM/5MAxbyw2PSTZM
V47/tmfbG9p1gRLC3bwctOgUp7bwaQk+qQDvpc8RT+wPJGkSC7Umed0eaCnQF7lHimdY0bJKY+sJ
O8Z5RSJpg3BH08AZotu+PQzpg6kGmrHup/TC4EwLvN++iXFgmD6wEXCWcrAOi5zMaBC9BvBRZwD9
j7K982eA8FnFovfWi2KxYzne2SXOeFdLZDToj+iS0IG2zx3j13KhxYTh93iUAtgN9OkiR2rzn8Oy
OnqId4tlDNCoiwhm1OZCFuIAhFxw/YIpMlota8v6Ad6nFjXAZcXwtsYyrm971jV43VKoknY/giRK
b6w1CWmwEuHqWw977rRMNkACQq87Xls/sTDYDGEpvwbcwkZSyfkf8tCFnOyFiXT9KJHZUU4AIZRf
uSNHHFaI8eAW7RyM5IvT+0UK7N1OmS3rXaw69i2zOgjb0c+96vwn0RiIeoMdY7uOFUgAyYaorh/G
EPf5ZALEIMniSupo0TC8ORIZ83zAW7KMUz91XR00hyqqukaUjvp5dlNBRVzUG/ST4RrqU9DgNVr9
AGxRlK1DZIfThK8POv8inNCDZ6T/C2WPOIKwe++pc5zn0omd1yri09aseLVjE6zysgMQhaWjy2EC
40vcXrwUBCx0/xZ5Pu67sShXutRxboBSyEvc8vSB7uT32khW99oeJSMrnKeooujfkWvhna2izM7e
0LUbfULtba94VKQiWKFZXHxpgzC6dvH4Jq57HAkupmQVZjLcZBPnq85rNZCMyRjcu8AmGXzc658s
vFbtnVZkF6/Np3g36khGuBZygsruxpjH05e2K5xthveFExFdlCEHH16PvMLBDvW1TRQYRFpxM+1Z
8hNMIPoWCaX+DO6h/qzVpb7VnC7Emy7y8KQYZRu089oN8rZYp471KclruSOXMQbmaXioeAd29dz6
gfrsAdCZtvlggkQZxC9SnIYsw93CACOm8Nw93sWGx1YNI75hu0hzwPuplqTAUVaBl0t/kdDMQ8bX
19PI2C0KhB32no6ng4Ob6w61OYAUGbO1XnBQbhVx4uPXJBJwm67b2I1SHzAP+iQySNDjjPYZ1NU2
yF+65ZCFfprzXeO0xl9NWp1Hzyt/ZpX1VPfM/V6OxatVgLSnbPhf1tAUXx0dDRNtb3r4NgJktAml
WAUsDbaD1yYvLmptKSlKqwmdTgJdmR/fdZQ/XVbvOmX5//Nr4th3RCFOOG4CVOcUoS9EICWFYnvQ
Gih+vQgbrVWdO+FlKsyA5GnvvclRDB79q9wFhv0Sx7bYfRyKr4ceGBjHZMes+Eoti7bsEvxU4yv1
QnK1+lMXeuGV8AzJUq0Wv1RPr9QHaUg7eVS6bBzMs446ytWEKvKVZHr6uUmHwge8WfMdt+tTmsWA
8O+iDchMgVY1AUitL3P9R+4B98ia6lc89aoVY/bwjCN6pMYysDoP8QdTb93XtBm9Fcuz6tG0mgKw
81Ie2sztHgYcra2TNpk+lUHxl4Pnzi8AJAVR/8tu81/YqXef+sDja6PJ8ofwCV93vHyNtvmooRBz
lZeG81k48pu6Wf8ChS+6c3FKkKXd02R3JqCK7XrFgdL9YeqbfptYXn4GnVCA9w/zNo5tJfyzVwzv
cfR+RJwa2Rido9hmittpH3VojgbtJP8SDkMGjkjMEiULwTf/ZdEus/+2u9P+azyyQ2MsgMR6p9m4
lgvMy9LL0I8EJNcw0G+Xi7ZRCLJNY79pabloWS2B9ZS6wSqeQKZ2QN6+OdYNKt1p94v2YsA6p/ja
49h/R7zmNCDh/xE9wuy0UJ073SUcU4YbsuJTd4zuwtvpNK9UDXgOHOODiFEqdOMT6vombBhOud9p
1EuNZyu6nKPcSNH32ccOBeY34WJ+pstRsMYJe7Too9bJAjl7C1j6g44SSt8cdeuqfQnxPbu6OvD1
SeA6WX9oBvt7k/Ro8idZV+D7h8N8uc4jwdJN7Ja/JHCzD2PbBOnmLQafkpj77/6z6eI6MHSDOlN7
wF+UnmiwVOLcoXR6CP66E60X9RQ6SLQHwInWp9Lck2KxQ3OjexSmT+LZ9M5iiUSzJToFuZP1g9Ug
PdL2j05UrykBgy917CdNOL7EA7e3Xp/Ux9ByiyvOVvgqm8b2W8TqNWVg8tZGiTefhpcyjQHwBC57
qmXE8ViZojP+d21kXYQ4ObQaZ1ZTaSNpQSOfnmnWUfnjso5i/VjgiAMYbPprUaN+iGahWb3NYjUb
ylF/pdmiBfuq/npnt0Qp4uoIysmfHGCfqzw3DLyOMzx7KTsDgFIkdKwwYqtuYMac0JmzPDg8QWNs
iANXroMgWLaAzytztB3Zakkyq7IcsA5+JEmN7rZZrNUNCkAncJaSYsCpfG3r4kI+XoZ0ZuSytzjk
NToxV3FoEffFCyoBxhf2RCRqQ8Yzvx7APxjXzNn06EA450nLTlquR2jjsORLVeDIovd0/S/2VClm
4MWnGTO+AS6hOBYDqFhVHUjV9JPPY4cfaDnhIXyeXNyzpSrwAPz9rRbNCyi95dmV6oLNvH/B81w/
gTMY1I9di++MWlJJMA2FNt2IyEnAStcs7bRUDyuruu1vRX/G4iJF3VOk66hhAnB0AyjeKQvrxxrZ
HFrhhXteEaS5WzTzylZQ6H9avq9I926JEx93nRhl+CCa6lGbuviFt3ZzigJgWHpRPn1V8raM4xev
iD9FbpTtRnRyPJRMvA2yw6E0srHAgh1CpvmLxrEdADGCPW61yBZnJmKgHdpJPmtJASQLDzsq8Ktu
M5F6/mKNe8Lb9dB5OWyl98eVyjQRB0AaPucoe3soDF2s4jGxN/OyHcGcrRRWPNj7IBQ/7uS0rPA8
jpD3Ood2WAGhwRv3Cuv0MbFavMPHrPVpifuZfKRZFl+9HkhTJIlsiKWJr4OQyAwtppJl4x5NcsiN
KpMbBd5QwzTbvPEIVm32MVEMWjMTFjJ/D6VdeMdIySZix7Iha1zw3d0waL3LwMzhAlFU/2obqK8E
beeJO7b4QEPreUArHHr0BL7LTKv85GZFiaQ5jtr/dCKRoZtvTgLfg5MoHJQsrEscRq+KClUC+M9B
/fI85QkDzmpeoApwEaKNFQjFHvCW8HaKgun3gU3pk5EVYk/GOo/flHdLXe/ZIay8LcnJfb7aXbjl
4jFVWJPlzeegC+D458nDLnCbVfaIXtdQc100kNv2mpmOt7WQzHwpweV3rDIBHjK1NHQ7/ZCCw3Is
C0AT16J57ZjXXfRkKF5Me7LXkk+3rjIAsBe5gq9qekw78bO30FUguehfXC6NdTpm+Y6WndajHtAS
EiltaE3g5T60kfFEKxq04lvAgvgZJU7Q470WQI2/gxW19RYsEWH/8k/BdAd1kyNj2N5NKMhBjwCq
FPDN0LoIlWW1qgKmdWbhBNN2A33nWTUywu8KmpXMY1tZ46Z/4zyhMwR3R4F0CQ+90xyR9J2OYpuB
t/k24E2IFA/IvqQUIHyyY2B1syJHEZ8LbDE0hgKD0C0xtdTUiq0PsQGSEjGgBgeFwpC1CjIRD2rr
ZAc10C+wCgfd7I9Oi4ZCHhm1X6FT/kLGVZQ38c7SDKR0k7DbzJeZr4BWFcUO2FnbZiyb45SnRn9s
0Btw6EL7sFxrvjZehfJN3OmBnxTA2tcb+2pUqh0eaEadr3ua4tICcz0NpNGUmuc/Oxxxn3oQmHeg
mlMeaiCzZYlSjsgPG2xzQRoNwyVUx0FzXfLyCIyKfJcMFfOtkCPXqIYkHLLHoHPPlebYQIX4LWLA
T9sNaHz1yWJxCEDDirp377iIyrTX9knkgqYlyvObuNwNv1ZJFh+DzDFdAKkANncw5C9DXSbMlayR
XQSKObc49MVguX6GV95jBzhhCk/x6AO4Ydj47oh6SlqSIge2wEm68mlKU4Qimdty5HFwTr1bAuSh
YCcvsU9t68SrSWb9jo56q6HBnRatyHMuLACS8RWA8CvcbnC7Ja1aki0dF6NXZXaYLWgpPWu2IDOK
sYR8j2EP8iU1Au3TYCJ32gsr+sT7FDBoVqc9imJkW6S7w3NZiP4Ya32xtwF5+oDmp2IzCJc/4ywe
uQSNWV8U/TGo0YevaZ6WvuOKcavHifU4qKOXqIrtnR5KHGrSeUxX4gjeLrpNU0dmi+6Q6sK5zM+z
VnfBXUoR0CSM0xtWwrtiIMfQA+y6TDmaWxy8iuvNYOBtXnZZsA29Cce3cnx13HoAJVnUo0IIqRV8
lu5MS5qRrHG8S4mGOYCuhW6L8h7YzVMyHJVzX8bRXquLD4vbjUkuquFUoj5E4JwWiSLUl2lCKx+1
tAUFRcej71pjvyToCn/pUi8/JE3bbfu27r/oYQSuvHJd17H31NdR8TJ00Zm7OHy20PX/EueWgxSY
Xu5JmUtAiMsWwEfJWAIDQkbRo5kjIK2Uw7s72ZvtBAD8Oq32EVLvSMKjCLdO+MkF3sMHnBC4j0li
fjImPX2N2kTfNV3CNrSMDdTSpUVdPPTGCPTX3vQtZVaiiuNkcmSt6XUdICKAGTMiXMEEisuZW86p
x532sW/qHnVPqXsJGbglSFaiMfkR/bbIRApk/WlJCslwfwIo+ddcWYysjg5NlnxlqtCTijnDKgb1
n01lo8YknSNu/421okpQsgqzAcwBDLmwYqqEBVAUuJJ6dpKoBfE2cxiKuBjQjIaagv7zVQppIm8R
AmfjMlJxE7Px61ZDEo7xaXhfZj0HOrlR9Lg1QZGwODnVSVmX/mwdO7+nKbLOu2asPnM3cfclCHTW
qUKCN0KnA184suexWuIk51s7ie5alV74ufjEHFF+DvsIKGh68hd5sFDjNwGKinVroQKQVmp8DhBa
bbMJgNi5mhSuS4KuI3fFRiPbTR5/AoZjfRJqIC0Nd7LZgzT4AmHbsVjOQhWrQUH3Ip9deGodgZng
7iITTUcrFzfD0vfkGJ1sE1nPqRr1zSysS5yboRuuz94Mbj3mOfnNFu4I0FQNZAA79MWe3mRLcFLf
SufoqNSMThRlXnP1QZZPI1oTOQllc+NPalqTZnYkIXkHdNH5T+gcTTirHImwKEH2s1dQ+V0ECkJX
Gg7o2MaHmUqQZIENDFvgOZ9mmZCAP4mBNb9ulRv5/pvbUAjrRBZkOzLuIg/rcACx4WI0eC5zTugY
eVhEZKuuSu7AedFOoHye74l066MUNN35WgBBmhpDJ7e6JS5yUlKSmmaksCt72to8juaU9aIg32W5
+CZoLkSiMN1NRQHEyLtrLOFT3MkOKG9GTdTvu/jsQde9c0udzsUpKJKTS4Dlg9/JLIDpnTpnf/fp
AuHg8yxedImG12A3wAnh/DAJqnErUE51btURxBTG49V19vP5AuqFgKDjBd0aRcApSEDxzg1kY3PA
0/zgdSW0dGaxmJBfZSVsZQuQ1NLDKwIclZ+DHnRHSxroSReA5cZPvRQpefX0K7nNT31Rc193hqvj
hRNQRJz8ugwuS1CiEWnBbpHRTDpiRMEYaFwXxQAm+Ks+JcVmjNMAYAtYkpYUVYdNnueAV+bOI0PV
Csqpi4938kmz7PNUyPUSgw14vqNh7cmawuqBwk7xyayG7GqFVQM22WCdBV1wBQ9tcKVZ0LVyg4NC
tpLaMOVgKdOe8RdPx8WuEvV0amrvHJmfraydRn6sBbKATtSCKDAA2v5lGfTOBlStnjGc0uPtbEca
gOC4+xBFEkFuvxlHpR3iUBo82rMzsPzf/MjDnbof1QBeEV1H5z0IQc1NFaFHDQBU1bnHbdw+WE5f
nmnt5C1boXxRX6G+tzwvik5ncF7WpPaE0R4tU1tV4YT2PNREFWvbqdDI2nvIIQZC4lQHxVinbgJ6
z56mNHixqR0SgeNAZdiyAIY0XUxohgKz3yHMPq35atEv5tbAoEnAQoZiK+tAJrP1jTtJJzw3AHGn
PhG5z1ZgG09PJJST9igjB08aMlwuwVBO6u1pPf9VIV5pdNTL7XKOFxWm1QM2r6PjnGhgWuIeM+Mz
KdE33aAVCD9KgMcpE2GEv6ezLtOCchuaxi9S272cAOGtLCfX2gwF/oPMJK3PthrUxmQeOrwyunE1
HO/kNWqyb8xmByUbUUbrh47b0e7mfBfTcbNL1wXp3uW5dRKAPQQDgI69XQTy0RNI0bDTDocjKWhY
7GiZo16tRkEi/O7UVlaimUk29YoUFG8OfWe4OJPNsmzwfc6QNAGC4R+f6iYKeZCe3HIUDKwnPTtb
IYqt+2yQr7EBsAEA8Y3HuIvlq1F/FqzMPiegdjh7WZOhDwJipKferDh+tucJULAr4eJ92W5E9AWs
kQM4U4CcGuS8eeYlzmSV3OoA5gp4S7CqqWWel2ebV/I5DYf6IUNSyg9BwPQlk1m5TlOw/fGo015T
YxYDhio+9nYwrskKwF8NGKqsajUGfb3SPVucpRw+TkGBzpo+aQHhjoHkNGRRe7skmRbgjVztxxez
f7V1avRfNi0o1NSlaKAr0LX+SdYXY7LvpuTpX0PefaRy1PQNkoa9vyg0KynWeYbX3+m5AjTTEaAE
yYmGpg9wr+2G5EQzNJebewfcpaQMut9mtOyCui1RBg/hnRvJ/sllsUuYJd6cRyAH7e0qni9yF29Z
JhKFrQxErFqrecd+aLwjzaRa0qzBXREcAWo9T+/05MNr79ZbQxrJT/TaXN8pyNgw8aaOzvXfFySb
u+V8qX83v9HzEaC6GtrkN6jvB3gSjoH9UvHc9tRXACYbvDMDXqc+kTRCocA8m/X/uC5UpLY2AbxD
7in1NIS64swlB4rngdHsODj7jHFksDk6mjsBCHNH2MCHBjdueGndATu1d81sSBqj9AC4YAAvi3xI
RgNYpaHIiiDdAQIj8ZMWGIkhnqo+Oi9jd6ez8lCj9fjUer2JZlYr+Jua19mHNgpQx5RK9GY2ot/G
amu+vNOgmiBeSVBEznv2RVFoQ7hCm602K7JWoCw7ttwAd9ra3JZhKdDUDk4GUH6+osE7eEK+C/Uq
WY4Hes30FS1JwVHEAiRNx93aKfNmOzwBvgb11JzIjORiPAdtHT/RIkmldTbq4Do2DJ1ZU5GwXVZN
oHZRVyETTTPbtRF4yRw27qsSFd2yAMicdg2AogswL3Qv4D+h3wyp425qRRAAsBLA9JreMytBIUCi
d/tSGdiC3dojiQ3ABQluORXs3Z7HQfNAK7I3TPxnZ8N8iZKPBl1CphUQXbk3XBNbCmRauwAdJa27
tsbURJXVMOknGoD4aZyQiB1WLcud1aK4MRSNmYRrUt1IFycNfeEns/fQvRRL0IE0FTifdDRdXdqm
Ny896LZ8K/MqNAbZgBd7V9ASp7zOOaieaUH2ixXNgmiMtviegFDKDH5MzcS2dHy4AKfMkCrLMSQh
rvBgPFYes/bLKeRst/iV/0vZd23HrTPNPhHXIgEw3U6OmpFkS7ZvuJw2E5gzn/4vNGVxPNvb3zk3
WEB3AxhJFAehukpRPNiDvWtYjQSEQsMdnQXwEcAwfdweb6o974tVELvaAsuz9qiHgzRP1EvPx36J
g/8YJ67gdMZyStHZQZHTO+IAAAofVDWCqx1DaI2cQkK7cTXHUQ25SwBYvPdFh7zCr61O42SDE9Y+
2xYg0zrHev6QpGUF3v8E9Ow4U0J+5lCvO84hK8aseqdlzW0trMNmsvnvtbu44fe+ndFgS5G2X4tR
B0lEwj2swHWcPLoNWN70zv2tXVrq4EimAO1RfNjyJTLuiI0kt3HEWuIWkVpa0eOWKwqS9dS0TZwO
jpDwAWMvUCOhD7RnJps9sZSkEBg6NJZfLybSEsWDAqkgCGRit+Ap0ZJQw7qThqOITm+m4YjzJBt7
cBXa+O0UVaTtASr6VCKr24ZweORC3ad0l4ks9PWgOKV1VZCjL/QN8lYsMN6bb6b3/hQw2+cxyFGP
WHm80Yq6fdEe5nRamfojeKGy5CXozHJLya93ubHUJMfcjWyq16D71fbOfpOOS3G2rZ9bgKx2NIhr
Fy+sVOw9KrF3iqXqPArzsTRKqh6H/jcJc1Iyhe3x95QCR8VNUh21nftsuSlzbvZRTQ2UpoW/nzLq
phhb5edJpJpOwtx/T8K3/0XS5TCdQQYRFHY6M112l4JfyMLogBIMniaiI+AFh7XvGv/kZS++qAqO
PsWXiIt/cKJrfoj1fliBaijdY+/An4JeJKDHhh5iXZYXvw/6l7G2io3WlduiyPPlrEQz8SXjQvBN
mcYKS2tVBxKKcr8zMN/p1sxxHphb1wbe2svWtSGyWLvOpqid9EGQpjFVbQG2JWG0bx7AJpCXp2Js
lXIelqAYDUUPhAHERkkKNMZr9mT15vdASZJO0qPFa+mCVokaLEE6B/ML+0BNZNA0G8Dr5DozQO2b
teAAkkaVXovcrjb1gNw5IANwfuHr4KTIQazEmKhxXeaU57//5SzznqIKhN4g73HBBOy4uFy5o1cr
QjuLcMkNsbyMOadOw8UMBJPzTQJtsdc80ZAUhEQeHldQNHIY6On0zIIqku0ADlzZTxNZWQo+mCOQ
rE8NYRTY6DvH1qweg5j5VzcA9JxqrByRkUGpVODDvDqqIIcJ3JMAL7Tb4kx24UnM09lluiSnVQ8x
fhNF+GqC5QT3caoJ2SbtUFjNo6cGsZsKR0fgkl0AqN5fwRdSb+221RaOCTreBfiX7UvU7snpqSt1
X92O65kJhiwgXXdTGHWrOvxBwBkBKc0grKyLrU3d5r5MdTPTot7ZbY7Ryzpz/wephau7//qzuBbo
0qF+7tiuad7/Qzk4vtKgr+4/p3XU7kK1w7ebEkUlIB45VVV79piR2ufF2Z6cs52awgWL22LuBqld
tKGyhXKqz75piswAvUHEdQDU3ie/7UXxpvoIfx6FO64MNxSQA3e+DbVy+gmQliD2DuTBk5F5lwr3
n49x2H6NZVx8brouWbMSaGpqBrhJ9qAK2XE/PeidBnIsFQWezBgZsIF28Ush595RwUB2pnqXNrA6
novtPW70jcUY+O6WpNomRbfaT/fa4GBprXDYswPalTgpTI3TbM+4AFS8dqsV2ajQyhHCIQ0u6Y0E
CHCyTfO4AOfPcRJX+ftkxEJiFqkjb6pXe8d09dNsL9Q8eQI2yVmlrmVeQfOA5wbz0OfscR2+GMB2
N81TF8/gGi4efAMnkYpf5WvI7GeVBfLBieNqn+CsYqMbTvKlir6TvzaRgWZ4w2Nj4rlS5DO+Kqoy
YUvm6OaWbLHP5EVFkNAumQoVgUf2LULTfYgG1c2uH+NxEZsO+J+IsJM3PzHFcJ3oOnFOd/bd4UEQ
AagjB22LfB6kiyseT6LcFIkPlaBUyzYTh6ci8qw19k80aPxAEWT/Nexk4Xj/R2H/MA8DHOHb0DNP
6Dz0PM7vQ5Mde/PIAFGkE7Yj0NVUagKQXki3Qpu9Dvd1GBqnyTS5m1roJyqwTgxOXbGnRm6C3AV7
Qba2nVCeOmRGBSFkMbCUjnG9qEyqZr7X7mwejg+ObgX+k19RcwDZRNNCGZ6qVAxlXh8SUDWCcsrd
VWOnfylBYRJ6Q/klb9pxiYsKfpVFmOwqDVJBDtLkLz5kiFZIf5CfcNvywRhyJNqmYPCDYK7cdkiE
AOuCbn0cq8zaIFdJXydOYH8cNNZskDrnTd7KhLxRrQ35RvMQjIs+c13mQt9QX0/Dtf1gdv3KBNsM
k35y5jmT5zoSAjmoqkrGsRbOssLmccWDIpls5C3KGIEU0zjeFprT8UFXw8xjTTXVrbPzescT83l2
0nD12PG3QQDFh9hguWy+D2BCXdc4HLnoUeVBujk1XrMx1XBN2/ILFfHAmgsu0qcAim0AiN+PtvjK
K+ZaCwobpZBrsMWkqxtj3eBKVAuqeEcxGN09S46kiThxVlnq9wdpp+lH3moHyoZJBt9ZAbrZgwhH
Tz8mOEbh2NIdkb6UrdyqGlcDT9xjFnjWtQKUZFF1ffjN78dP+pgDA9Do+h5Jd9FmbJvki9sCfa8C
qOeIn3rqqQ34zgKONAT2tv8EvkZn6hlgP7gJGd4PqicFUM+8iZqNgKqLUwGkvEgqDQlHeb5vhiS4
UsFzoJBtyByUlazSNUcqBxSPoHU5h1ANexN1wGg84MWKkaoqSLcD6MJBMjxCjmmKyfRv5SjZvlXy
CGSSheyOteWdyTR9ChmZ5hLsITYAmb/iPN+OsWwQpc92VgZRpHK0NG1p1Y5+LA1pQLUCx1ALSD4g
GytXBrKS38qjdcy6Zj+bpuj79tSbrDSETOVTo8TuyDSCIHwNLAsWSDaYQrgqCit3lgPEt5ezDZD3
6kjFn2y6ohUBhOZY+ra3Rd7QkE/jUY950NHGEeps+/t45J2Dad67ZhyNn2J8K53yPMLbb7SkAYoi
Rz9hJRsdksRdU4vsvBv0yUk2XYVRrTGi+AAKrrVn9osw2DgSUrA59jLHPo6DqUY2SzmoxlwvzBZ3
7j91ubPZyKjLFrnpFMtwMIwluWlEGmu09Qi7fjB045KzPlLhKtpwKIAZKgkfRmoTTfjcnKNxvh4D
ABPFK4pD5hg/5FhEf8Hu5zsPgu654h7+E5AuCgm8IvkELnMgMAWOtFwB6m4pAUoLB+vJAgx8G42x
BJW2x6/CAXA7yrr2e69dDaOxflBoDbDATaht52IKjWVwH8piMABFoHROGJcLnA2EeKsbAThKAEGi
Wg6tyrXWZ9ryzgHeUrG3CvsDxUIrJ4HsgurL3FekOHvnyTSE3QPoTcdDD8G0mxkodJ4haXCrNtuo
RjPIwf0w2+fPhVkYRIXO5LNNmULu4fefIakCf+ml4NPeFDmEfEEodVb5tgciNyJmpEHRI1HNk/bk
nE1zGDQwJieFznaK/X1YcuYStChUe3dO3Etz1/chZ9PcVfUaB88/tDoQtLhHTE740kOmvgbITaZ0
wjphX5DbFn+o7LBAVhvYEsgOXqNL3tf9GXd07hLowuLoRwrgQdX7NgnulK6SASIXtR3P1tcCIlNI
RPwlFTQr85BtkvBxrCbeCzNa+3HL9I/Ur0RW/QLSt1G4Fzz4BnRLH4fLOsTpBC1negDRTr6hLSXQ
04dp/UNLodlrV6HeLBzXnWKmJVT1vjqiEWKn1ra8zZ2FaINq00c5f01BMQDC27A4hyPjryOOXnH9
/Ro6Ff4WgC0uKMoJc3/7p07kxRXMnzp5qhNTM40C6/bG6TpAs38JOFZAVh4sL1v3JEVLDs9Qeo7k
MZF4E6mThBjEnv7Wxok/aKCg+1dZWGiFUXOgGhVVrOHfcG5TLVKBpajh8aNxm7mRvaV+k+2mSuF3
Qyasrw/3407tqZxGmbtWlcMkmLn/8Elo6DhwcM4fpO4qiSvvoeTsquUMUkWVZ/IF2aBQhBScnCdT
CNkmB4gqjn3WH2ZTXx20BMK2wBfU3nK0WXvMcubhzBYsd8gGj0C76/vdsSAj+XsVJHOv8pbkMoLU
XLEhaB940m3TIAv8BTNybLI0D6lj+bjEfwqo3gSyyJnH7BDo+KsTZEjRNqHEHnOwAue+5e290EsO
o2neFn+yVUjFRSaG8RZHzbkbOe5sLlY/wGDgiOjOQd3u5phDpjkydvI0U9tAl7A8RCwqDxxHkJA4
Ue2pWgV2cciwgJALCphDqTnbbK2O9SW59UCP3qrTIBR1P8hNFGvdbZdpJrAKtn8Fb2O2xzmZv2ho
7aRs5Ih5hG+CAqILJa3tlMPRcuQph8bCojVbrRwJN8G0VoO6jQZAMjpOarpxPPgByIZ9qQGxgWvl
C86tLtjZG5/Nkg0ABGrJY1337bZMZH/Qh1iewU46rg0w632IbAvvjjQ1v0MkFF9qSOgTevfMWv+f
CuDdHVLyACdtbNxAIQnq+yjbaD81yQN+7a9ROhS3tgjqWaWZ9vvI7UZcXKl8BtepXp0yE8gpw3hk
CrGzu9Sy+jiapfbWn2xu2zxX4ZAcKJYKiDxXEPjmj2Vi15M9K9LD38/hBPsXgS9O3wxmm66A5rlr
Mf13FtPISjoTGozlk90KhTTS4oceq+CHytagNQumq1Wrmmaf12xlFqnc2L1vA8EiRpAjKxf5CzPK
d1prfKMRRJE1bOUmhjiMFvBcSBzSp7G7VOB+PHHB0bDuOvOnUPnLOhNXuyqDA1MtLYwFTkVRq7Ok
30pnKACr83y+IA/F5My6MhzkHSYH2by27rfWiP/fzG6ADX0fuslekMDrRsnZKMdVZxnx58HNrXVW
luOhBMXHYxaDsmDUuf/dD6ODHYYMWbAJeJqFZ+yBci2efN/Opohs8K94t2QvpcVTcBvICJsxVuO6
UOwHG/tF4mmZC+Jz0fJ4OGssBJK3t47kJDuY6UCfCHHK9uyuhSjBTkh2imgjFxd29sYatepshLx3
VzjrBRPlUDUb3DuBxyfL8Tq1I1fbtq4PZnNlnF+bVHPDL1UrrTM1yvcAGilNxmZzF1+M0DOh0aYp
yW3pn+dBoAT7UTe8D06Riwdpe/zBDi5F1ztnS1lmM8iLAVLMwP1yY1PxFDdUUycagQqkc4iHAUyM
q0h1Ipvg8ad6SOWenGRCRwiwOGdq5H7tHOIwO1KLZvRLMNZQeMM9jS3IU/L72egz0Wy4NnibjULJ
8esjBoHXIZ0qiWNAenycgb7LqsWp8y1p2gwLcLDGuX6TPybG1CAL2LhAJ9KDg4uaVOQ1kpoNY8RJ
zX+MEyI74lKG2IQr6gUbiOpQtg+mYTUPOFlpH4pSr/estp8biLQYC/JSYZR5uo4FYPQUhy/gX25D
d/G+C8xgO48V1BVOKB1HrqE15BzjKR2ydqNyZfhggSNWq4nQirInqW3kSAWvTAnOOUWdNZFcZYr6
aqqSlQpLpreRNwMZegsyDVFt52CagMZuG6QQAMElwYTHv9AqDlsqMOGU06kXWe6WgrQoJFuJ9/V7
KJnnFWEGYuRslbgLLn8GY2RgwdlntX6yJWhiZP6GUSC0AvQIzRMyRcAryHpz4eZls3F4EiNbAw4w
G6zbIgeJ3FAVyDQd9SMBOgs9TQ+ZZX+i1gT85C77nAEfhW2IKEqkeQJD+EEuqc6UIcyCV0MOztmw
vO6DV4HRyazksEuLeJdjx3kRBTCSepRcGVgRwR0DMV0IRcdiYyad8VRFjvGEuwkOraFHsgwQONiC
EmRcUrNQAVIYn1krwxOZmJFWJ5YEr3YwcuieiEYsWzY2W/Ii+cBY8xFyPomjBVsO2p8JTukqWOSM
jZyAlrWOV6eWmrt76CQBJucR5n7koGIaQejy0Qh9c5e64Vfu4P43BvPmk90lw8rIQRdIzVDZSnNY
dkmcX/ukH56aFrJf4CDhC3KSLSmgmV5HWb8H85UGJoI+WMhGQrBAFV3YvNXMqs8kNsu/2nNM9B49
d2kMSExN49y555h5BMd08sPYR2w92KDpdzIPGPlBr5c+zp+DZVAgN+6mXZVVsm1kVyODWvnndtYN
5aNQIjzzGKBEKB8rXsQbHWDmtSbB6N5Y40cwieKwoHVGsFKJ9Es4Jk/QC62fE2mUJ5Eogihlx8f6
R4PG/aOfutFD6SLNhuy1hTNPiWOjC1jQtYtdNAAgImvyy4C/A+D7bnfWpQX9K+Z/FUGXnv6+BjFw
8H937cRw4QQxBdeBUi+3xT2VumGppGdLNk99WeE817a1Q66KngkPoizUbpCzA9TuJnEH7UAmgZy9
dHHfnvpMvqk+mDEYZt+7UU22DvpOfpqqMUQ/j3/XZRqNJqXe923yUJ9/z06jdwW0day+3mggR9/4
XukvNKcxQC0JMsK3apLm/pmsVDRupm1cIV7CkuEoUYBO6miAcs4/U7W2MvQMksjdjkn0QF1k3vjl
49Q7x33IYLWbCQnQFnsn4f2xThJcq/5qEXAAO/kvZhMml9ZOjDWyaLMd98vhU9+Uh7zM9Gfwu2SX
NsA/AdkprHwPG7TqwACsfsZy6DaMs3gJaSKcUdBbNBYATrtFfhLqZRspVFigCq0Dc7Kya4VR7Rig
mciwxpOfxUFy4FBjXdR0t0ttkN36i+kfZW5TOP1nGFAUm/pQkxxkw92/v6D/pXlsGoua5CgSyJAP
3U/GhhaKoTJ4Dssme4Q62aLlFpLlg67WVyaoszakzxwrr5F0wAaF8EbKS319G8e+cQEBQVb4z5zH
4W7o6w56CWh6jPm4JquOWW3hS12Z+iFodnbH8iU5yWa34UNicu1MJoCxzR2+vUCnT0N2YtkDLG0k
RrrM7bR/BSaArf0GGV1+bvSvtmxxhiaj5kFYVfmEh2edjf6e4wL8EzJx5IZFfXpwy7B8BOfRiL8q
Hon/twjpW8FuqDT9lOL2L4Y856cIpGFrlrfA4kdOdQLCv1wjL659DTP9USjWT0dmU2hoVME67eVt
KN7ZU2iuWD9VaAO2y4E3rwDiGRvLKrtgGaaDgO7T7+2gz5CzFuQHDYuzJeh12SMbfGvrM3tERrUT
I38ySVbgdI4/44TsnFu2+NmC47JgTfGFDUIsczMLr5HG3V1Tmc3OCBXBjO+0ywrZqV+l42zKsk52
FkDTK78EGDlgZgAZhdTI95ZMdmQzFeifalzVqKlTigAZqbBa/xsHp/WGQsgEEUnQypigiIS2MzIC
QBS1J4E1IlLoPf2XjR7/uU1uCiQbiOTife07zjm0G+x6162pg6Wp89QjUMuLExf8GfzKe6b+p/3I
LnaZlo+4M3P7T7jdAhy9C2/ChArzoFd1EwbKdeBkhnDt44tzN+hgQQi5bX+0RWbuLIa9+ahnzsew
09WvpO9XSDF3PtaaNLZYG3qrYjCcj3oN+YUmz6o19dXjWN+YVWutqW/ql8ADQwFjQ94kwzKkKhIo
cKu+poWlrQvE2Ja8SCWxVkMH2k5qlhCNW1k6gBHSbfM1z6HcWEc1zv9FqG7T1FUAM/Rf1RzyTcg2
UzcCmWasKulpOwqnwKnPfXdqRyrFIwK8G2fwoA8mpVxJuraqCDlPNzj4CyaBW3LwCuj2mzYZARCv
FqTGQpwcPO02LTONC7UgL95sC3CpL+O+Bx+a8tbv3l55Dei+32i4ZGG7KXqIjcz9uYrAgQjeS++j
S+74z1Xc3fb/fX5ShAlFaG5yJLE4mb4FgKZ5DdoUt8lIfMch+li/FvJs+l71khTjcEl67StZawHO
CRZZYkVNpJFFYBSKrP3UJxyf+rbxrmNaWR8E6FFp5Ni1l0HtV1m8TyBzVCiJiTQv34qsinAcbENE
ZHZgHwhBCmprbQ0WGgrvWfYWmdhBfJrDqUkhs80vTGj0SCyJhlJ8plSFhIFEO0q8dEtNx2meskax
c5mdeVVRlPbgghzzJiqwqilqCBzzCv2GaSyKciIcDISuO3x6j3ofq1cpFDQjRVHz31HUOXWCSz90
W0vhSucHjfSU/2RrE8DCeBlDYuT9qaSHdHpeyVjRozv7HdduVl6D7xYadooMJZcA38bWogNS9hlQ
xicALPk5C/TxGWms2P4FibUiZz3a5rVNx1XQICkLCUyNDhJDfA+TtwsAOcF2y192gbqV5HEBcIOE
+rwaygT38WoEqHVLwUVsmqfE6j5PQ6lpqzwWZ9NK/3vayakiGpwm3kxtpw5EowZNm34ImkFN32bg
OjbzuDlQ1z99hjYfP1O8rcZ9//GdLg8fMp/tGwUU7iu7OVKtUs2/27oAmfZYYCLPTnX7/+r7pzny
Cv8HeZyk67vJLcIzU5fC6YEA0mokStkRlk12HV5xThY84RDgORGO9WnUUx3nxWO+7TMHvBFFGmNr
63JoZuMVqmNz+kQFgHHxkokw2tVhhFvKqggOHAzU51yMwVMZQCVLaOGmVC0y4RQIe8LYEyDCxSAy
bDXkneThyvV3aWSBRs5siy20He3veVv/zAKr/jQkVYZzW2d41lx8jlSmxYXXJjSAgf4+dgbyjfoR
UOcaF7gPjoUvjkbWyVNlYs/cJKX9EvU6aOMNP/o29u6pBNm7v/hf82VeNj6HSRiv67CAmq/ZgCJU
3Yd51YjXHlVB6f4dRHFy41p2fqSC7FTjafArbnZTzX6PnsaqeNivcyTHM0h2Lo0skFeLBeYO0trG
DqCT/NqknC2bIqu+QIJsj28792dWjKeiFP1naOlpywAS3hf8hPFeHzuI++qBvy27dIMbJfdChaFQ
za2psTUkEm2sm35zjHH4BQxVNjTgf9nLzvNOv4/hqUPIwK3zVZcG/VkilfU8qJojoWqUN+IHrnBE
tyIbhQSuMW51af+QnRdBA+i9WwV58INZKUQwuqoI8jVtgbB5dBdgHxqY5prtYT8g42seXX0SCklt
Azj4989DPVKaex7hvVvslSB2wbZ3AMgOE6mP4Q5dbh7eB5jGi3UnXZZYUix9B1IyuiVe8xoMd3pk
ele77fKLD+AutciOp9a7MrPbuAbUKUBIZGsL7FhCgE0Y21McFRbea0uug6u/rlLEQNqz2GDDYC/n
mLAbxn0/ahGIXTAbOViPvA7XczdTi8Zndrowor6+0OT0MQoZvJrR6B+nMKcadkKHkkHcQfdq0dqe
fEjFk4HcHDwj/m2h9em+cSBKeWd3YuRE5BHH+kp1SM1GRwqvDVnLrHWRsP4+Cg0KuIG1Kf3QWswO
MEl12zrxxHk0AN8bUxE9SF105yCLtWVUx/ybLn64ovS+lJaRre3SS47IaGdXJ47YYugM9g1YslNU
teaL7Hmy9UDes2uyNPug8/ZzoEbItBLUor3EtqqPuj2SP8HgXLfyEyict/lQ/INNyRMHhcc1LJAn
ELUQmx8rNm581SRb3xvDVo44CGl7U1wpWDOK9lxE8ZZa3ASizOg4eBFl6x2AzX8rBpebqUL4ewfy
iHc3NVk5+NtwENe7bkCi/ccoY4jUT6TMYJab6jRYqgswof7elTw9daJq0vuPEfBdG4rTefbTGWW/
9r2hPQA/3x5sVUCKDVsDqoLnHVXyR1SlKGqTn2pz9ylmds/RN55pzJuZ5pmp5/1E83BUs/j4EwKN
lmc/ylBY6zk7bUpo62opFmbGhsmTqlS3m6y2WLj+eY6ZUt3IGBg5ktv+2z9PRDUag7/PM3uNEXSC
Akzfy6IGGjgf8PQxUQZ7mRnRlkd68gIBTjAZRcn3v0YM2iiniCEvPwp8Be2K2EVW61C1XwzbfWJO
2z5Hfu0dXRC1rnBn2X7hY/VSCd158gtstW2zNJdkz2P5Zaii4glyZs6psrR+SeOMVvUjM23+GHvg
ZE6hSjnZjcwEpWuSysfBGD8De58sQDVXHqiw32t/stmpaPD8qJg4zr//j5NAw/rXQaCwHCaQOwaa
UnyyOznRCLB41xsa9xGrgfoEbfXoDDGM6Ew1MKy81RKAlySkE3dk/88wln2XQwm+JTWE1HkFrfGE
RSAuxUCZLKtDXeC+QbVm+91oBrIAt1ll/DOFQTWuW1DI3M2wIn2VpiCGu3PMTaoZ6ulNglFf33wW
qK+kS6A18pXTs3zLkfu5mriwM99cR736Qmd1/yQhMFcY5pEKw9e6faLlawMyBJNJmmWKdGcVEidm
gkz5d1cW+vUxNFYcUvM42c394SjrtMOToqpUBFkTbFND+zC2+ZuJ7IUntoFphIcS6xIwVHCzONca
9MQF0HDUoqLXkC6wyrGqQ7Ja+RPf8s1WQhDqTN6q0cGYRm0OJQyofULpZhqwz+JyG0XIEPeG/PtQ
J/mllUn2uuO2n7/G+Lq7RB773nVj9irq1N9DG3yAKgucBWfIZmohIk/Nkj///WEU9r+eRVvHYbQl
TNtCRoR+l1yUFdboD4DPPjqRLceXtna0g8WQiEMqkKWGZQW2Ydl2tvmJC+0JiEe+eSa5yBFilHHj
sHOVMQMH6+CNxmFntzCFN156PZGXPzkgSF/uorLMsWnCya/v4rSYCmp2dPprKs+dm/nYwYM579Ns
h/abj5y4PNh3uMV5aFSR4yoFKQS9vqUm+JjLzd9/f+Z9chbTbW4yAxmrtitM3b37Xzbzzgo7MYpH
y3cfYzwT5xJkm0erbHDJpTKVpXpdU9EY+L2BgUQuy5iHa4itGi+d3UDswdd+eliNOIYvoBoNXqpA
5MGzVnnOhrW6dWjNsD/bCZi3HIG8zxsc24Q/Iyia4CDpWxA+bYarEZjNtoN6F6Z8dx83CuYDX83N
ZcCzHvA1YAA8P0qPTpDj3ZFr0AJmMnpJm/BnWAvvp5Z/DCJR/ahB2g5SvXiAXEo+bpwIm4u//2Kx
Ibh/Mg1uG656NF0IYTrWXfKUDMK0LwGCebSKlzaK4gcsD4pDGICtP8xx5BuXg7ewy9z5hgx7EGHj
lyh976Uq8ubV6XHmZ+sxEMtAHSzi3nNOItRxzu2loJuPTfmFbFTcxEzVQv/cmOOzh8QL3K9BGxw5
xthOaMYL0jSCXWZZ1RYXSc5r0yaAhit5cGRUL7Es8U4pyJovDuRLFmnC/4FQULaN4yFjy8i0h4Pj
j8OBZ8WA1U/O2p2l2mSkAhtXBwq6NW4pePrWBRRxRQI0HwKbxCvxtlQD2RVy4Zdu58s1Hj++cJqm
OqZl/VBwS7sYyEME/LvmIfYPabsGwtZL1mVi4IrMs842zmHBtCWBUnK7bAdQZLWYQrqhgFiij0QS
GodijMLbpbU2Yvqag5sC+atn3WvbdR4N4dJwuHGmghxTTAa6vIUovGozu+cYqpWFj0/uZMc7OzXd
vk4OZWftaUwyUSHLAMhG3fL1dV70GpLmMPldDNmwqBkXSL0BBbUKKdvO2Ndd/MOxdQHlm9pEskTp
H/kI2XZc4mcfAt/LFlEfNT9BCmOHSfMDZLF8YWpBeczA0K/J5agDvojrRL1fgB4SOdtZ50D53eMt
tImAXfGKvD4r8sU1cn+zpZuP9dmPuZ5sXfwmdmDn/Oh1dc0O2tDyU2AcptYYZz/CMPhcuGGMTB7W
4dozGi5VDmpTr+3Dx1CHGpjLNR2pnFWMcywz/wCdxXYpoSzzIqwGgmGlO541s7U2g+bV2yZl/FRy
Y9j1uNY9QgTY2gu7d/e5zJJjZEVqkyF/+qxtFhB4yQ5zgft9sEsHSa8Du/HLg8c/ynZzm2pIYMEF
PFWp0517tglQhGMxpUZLhRfJxey6H+gm9KZ602uq3nebB7z55FN1dt183vmj3sxyU43o56WuNxPe
BNxUaax5lrgcw7df1Wy8mfqm582P9ccPNI8Msltn//fXq2Hf56Yy3AYwfOUbKPB+vYfE4UsxaUIg
kx8lqKIXTdXUFqCuaXQwdfExjyP9Mtnwag62fZGBhTIEtfy6DmJ9ZUeWsUqNsNs7MZKzkeYi5LA0
QQR9hfyvdQmx5Uo9A/8vLf5JNK0H5EM5qcg0Hl6514FJtAWhwLude3jTyAg7DrKNQVggz0nHIWAy
hMVuDizzhJ88zrdeouawkOK7yGIGChsc4eFRTV98P0Qtc7IXkLJHywQM5i9B4AIOY/fVC05cfri8
XBHB93QT1Sb5ysR7D3AYt3wkR69skInU1hqhFgAGyleClVCVotuqrgze+lA4kYHPtrtxkEyprSkO
/4LmsrWSYm2lSX8uMqDTG9srVgB7deebIuv6qUkhuJQrVkL1oBDqO3aA9C3q2ngbwbVjq7sZhzp2
auybjq2OY6lSDe5Vmr/UXCOpwm2Bw0UQmoCZBLc73qLjGTjSgAG+aDgjRNG7OwEkENmpIHuQZ1hl
l/peMs0RC8dLw5NhuD8DQyDhScujnYiZDrrNUn/IcBr+4GQhP3rRuLmzU9MT+BFBJN+uqAMVtepK
NZ8ZWN7p3lHvkFwK+Z4QKbeBBwLkYNCgRZrhmxNg3kVqp2iqIoH01qg0PrTzZKXqjQu3eBDXDgE+
JGMXsWGRdUjh1ICxf6oKCLOA4bE/AEttPLVOCxToAFrgKh6TZVlDW6FywdQwtS1ZLGvht1fq2/W4
NCygtbAoihjgJMnK/4Fptf+1iWQMBME6xwrJsZhj3i08cQ8Agpk0Ma/mMPQgcG6h1nQiKVrXq6sV
AxQcN+WgY8lKZkIFOI1wjAQqFrK1wt+kwD8jFYUP6Bz17d4ALGVPWqakqVpzzsFR2H8nzVOyUw2Z
+mC31L0A8oWjxXETCBUb0K2D98cAmeimiLpvAPb/ovKZGH6IG8hRLAlUo2Ji/Znbc0yKM28wGGP1
EGrRdVQyhaGmPbCwiK+GavlokY+ZNf+oWcGFhXo0+VSrEsLcOnY0LrXYcvGO0jpoqpeAZCZltC4t
0X9IU5st8Aasv2ZmcRob3JSCGBu6Uf9H2ZV1N4qz6f8y18M5gFjExdxgvNuJnaWy3HBSSRebhNgR
+vXzIFeX0+n+qmduOEh6JTuODeh9nyUbfkBg5YmUcOSJTWCWkALp7wwrLlZKVsbBypp88/uLsfOV
kG7btkep5wXzDsz0/S//SwjsgJDYxcO59HrAOMJUxuCuDNYypnkPDxDmb3kSNPA0LZtbVhEVWS5n
3wLXYGEQtNWHRfvFADuhJCRQcxYym95SIbzQbqR3n1ioM1uT+d33YY9l0hx8kCAgULLNe1x2ptE7
4OfT1lFRpvhWJGLneKLCU7PPvcMlCB4PA/RDUXc0xuBNZM6SFUy8JD3BNj/v4l1gG+0JGCo8ixio
jVeFHKILCaSZ5SRQf5GHOl194oUQ/9vvP0Vi//2W5vgOwXYW+pAmiJxf9rJBIhPVNE52bnNIp7U1
FId7X97FgoMR4CbdbTD2ct8y9T553bvrOeQHJMcFdDN4/t7RJH+qYqTcY6ctbsfaDDYeN+ONpG1+
a9JKRh6sip9GTMXHHYS+V5NNbNJ3w7X7FysNoJXRpcG2bnz7eQhWvSf6FzaKdBsMdb/UUQWTj91o
MyQ6bLgD29ggc+nJm8RJUcMXpgIhJ6uiMqjKBw5v2Zuq6s/tGPAHkkv+UFNz2UkjOeuWx0yGAi/p
t/0cEeCSvPZR0Yn0BEMJOBCJ9qwX0xN8d+YGQDwMxj64bs8YZdMVzQ0Hqw+yEuSCIdaYYiutymgU
1Lzgk3WsHjAgoTZPoNl6mnC581y3OOPJoDgXzIwk7v4w+qMyWdRFccoZ6At6kPV9ceYJjFlMG7UZ
pGcRYgR5HNpgc67zeVjHeP4ArmscFCvSqilBlUIBTBHT2TgDMfrlbAqlJBqQfnFZhyLXsolTAcG4
OUa/4GQ28Q4CPM+Xd5Oqrjq2vAELtpenn2r6RUE3TlUD5tAIPIn0NoTuLTe+qeaW7roe/qnvMvfX
NPAU471HWbwnmWmuhGf4Yc7s4DETw8KpKsgISkq2JgTAom7y5XM2AcwrIONw1GFVCqmquT/lJtnC
QwVfCS53V+ivBgZfML6Oj42lbYxvehT6zp238uOsgPRC9SQy+wPZHnIuew46gCP6haZDz/0EyPt/
6udd8o/9sQ9bEWto4JrC/xT9NUkGA5ekuL0I/EIGDOTLoZppOXgiC6eiCTYqpQK0nLmt9XwNDoyt
A2uuS5+fpgLl8iaLwLv+gCua8VyO5ADDT/GHYagbKI+Pzzxn0I92O4DgW5oiued2qzKrzYdE2kUI
TW0kim37tc9G/zFgvQibeAjeR5pFsk1ni6s2hWldFrwlAfZyik/FA0MRctnEwj52ZgsV4CGWmyCg
2W0OEkpEkXHacr955iUIDHCG9/b5LK2pz3QfTQQY5aNJsFn8c8DjdoVK1DzlcqojdfvTOlMNB6jJ
q3CV/RXY1CBiAMO6yHUyM53zmk0bI8WpT/WhK+FMWQgPNGizKdOoNZ0nCBh3q0wpdyd76u6ymnk7
3SwEnAORH/2znRsW2sMcdIn8NSfVI7rzOqybnduh/Na+tFYZbKw5CRkr971oeHmrc5AfGYv5U4ZS
2W0QQL1mjrBHksIHq5WRTmKSgk4R9s/GJcNJMR8SVfzn/MlzShTzZHUbiwK18aPjwexrQNoxg11P
AtEFfXBM18JmsU5+touZvldWAp16vPoSeZ35Zfg6oJfQzeuySsTT4vd3IiT+vuauCAWKeH46g26P
aX/NCgZQsQfqLR/OaZbUyHTUHiSPGKu/Q30nqmdHI0nKh477wZOqiynKlWvAsdNe4waWQEMCB4fW
rwLiW1uf2T+7dL/bguLX2mMZfRlgfZXsUCy6+9JP4QZ1C7+vSAbwbtFrdJm5JKm9AfAV2zwB4loM
laFnGNP3qxHY57VuFr58Cqw2ODkk7+9K37xJg6Z+HlKgBRXjaqmbddp0IcWu98buk+ERl86F7m9h
ebWb+gKynZNbP9cSAhFFVXl7PermiwqPtk9dn/bQN07XQ44vcBllVJ7zLM/X0p7gGgRtDXOf8+Em
hyTkiQf5z0MPp73Qs/pxU3uCBSG3xmALXefvOuTSl/rOK22qDEpGc0gB79QNmHVdyOa1rgsytz/6
tSg2FjUfssEDPDs17jLPaY5dUTGgXpn/YmSo2FY+xFZQ457ORe6+ETulLwlYhJEP6uJuVLgcUUjs
1Er5L1Bzc1c07laAnY6La/K8S6B2pTPmCUNaz7PUsNbN64AO1qMDECBrPfBlAaRGecjzDOVnJJG3
ma1uupkWjM/YOvSznopuXs6GygMrzRTLa58eaOc4faYPkkm5sWEl1C4LqF7fjbmq7/C0J7bxnO+n
/QTVW9mPw6Ixub2+tF0+LGgJe0YdDbLLsBH8BGlKmO2BjwNNaJ8AS9ql5d5KGndzaQ6dIw4NMgcQ
mJ6DdFufBTFDQpPWsIfz61l/eh6+RKZWrzZ1laowIJaxjFM2PkvXX2tgb6EsGxvBIT3XdT7sVG42
4RBArQcPF/gP5oZ/Ay8GC5UapAng1ZR9p5KtUwYKHPBOzboFiHYTyJJ9E4066AA1JBwqCDAuvs7M
zCS/B9kS+88Em6CBpD+stn0uBxY/x2xoIPrpkrvGhy4mwIrDkXS02Zo0YVvUE52jwxVZdhCHuR98
SGq6Y12/ZMhH1AM2HSR4GJU9rUWa0y3ICZHbq/K5SQB0VVUzrUHjbZ8LQJZcavZvA3KYkSksvjfT
xgL8GXXWhvdvUigSmiCKIOeRDAvcf/GcNqO1u7xK7Yg6Mr8JGuhAg0e1ywYWlHvk07sG6QA9lrV1
YkedI08+BYXJTaGBAi89IwB6IePArxi3Co7fbwOcMRcjsfub1ob6f8vBskHm237zjelUxrbxwMBc
3g5KlCvXCMxXPz8Ybmu/5RTQz7hblKAHQB4Lv6uLn4Q/5MmysVkbptCo6U96hA1wv3714ibfF2mL
+KEsvQ1RFnLPuP0uRuw8RjjRrbF3VXPB1m93U5cZ7YeZQtLVgEzyoreKDrIwPfPu9Tg2YgjtPX5q
FU9CDkSUJzMAxnLXfTBL9VExymBtx7wHAP7lokposb0MAuG1BLo0WMLtyHuwCOXbsm3GRTAHu5kh
jkpauNOh5TtNcedB50LP1F3Ahf7+lWiAq71ey/xPr6RXyyC5+59e6RLAABX+9TfBcezDBR+VEc9c
2RVMdJ35YICicDmLoQsLDd+5rQ+X9jVIgaP7KVxMi35qs089etanKKjXLi5SdnnjPnjgUizF7DON
rQ3YhUXyrav9ZPfXfpYR41Hiie2f+luI4u5IlZZLq0ne8RU1wtSrYYlCY6waG8+iwz4vaDN5yOd+
SJbCCrvNXiASNv1TfzoN8q4F0vsS32P7YgEsBVi9mTrJguOZPMxMEEt6uCFDdcpO2MpyLOSDdNsa
+/7QjyVubvo00RY8nWQgdYtqpftIWbCfw0x5WMRtMkilZ5/nXQZ0uD40JG6WNVy2IG8AUx/dd4nR
Hj2XV+QqfYOVfLG+vBcd2SAHixcDS3RdtvHdBSKMO1ObgG/caECx7tMHNsOPr81PfSxbJ6PRbjlc
gSBC+tqKvMFeLWifKXy6FDaJoMPWzg2ufCLU/U7HyZLadb7hZtM9B42PHTWyZV3XDicg8N5QKe+e
hQ28ZWw58UpPqgf1zOTkwZzZru6sybut+jYD768rVyJnaq8PNB+nzYifhG6lNSBcRc/B2pJwBQed
qEKH7oXkFtp0JD8n6s6yDiCENhhFdJmkOylpYbig18NdvFq7KIRNY1hS9mopq7p129FC2RCmXdCs
IMlygPzxgpklh5Mphq8HbOEC7NXaCj5PrZMsEzFYUd5VA7Q9WjdZjihQLgSEiqN4xiMVYG+sa1oe
KPCpzjKA+fCOwBLIWephkNBBaza+9g6sSh50gJ5ApY90D1fdMu4Cd2367XA2fecHbCrkK2NJszAn
oztq8ZO+bEQ0AhEbeSltbifpv9Zub3wDcj/b0RZeLrrZQRZiCZghOJBw8PzWE+hZxMKBxMQc7Cp2
OwQlP08qCx7hzezOQXrBMnFfdUsv6Jqlt9BNG7i+y4K6aVRQFYRpeqgX1V3zogJM2bOUQ/BYOjf6
lf/6LscAT2160S/vUjfhi5t/epcmAYEUdIfLgg4qoHWVPP31XWapihdFxgfYd2F7npfd+1gwtdI7
dr3H1/367F/6ZP116nU+rrkwcHJdVAwCMUHMBIy23qrBcOglCLlT4uxZLVHY/zVqsHF2o+S5ES2c
cqheRt9ztnUb+1FdNPVL3lc/AIPF3TibplNeoQIPtemXqmdBhAdDstXNDS6NP6cOcY796TwV24Ef
bs/kCbpo4xYaxNUGH4C1ux4UuEa7qh5cb6k78ZOEcYM+TTtTNHDq+jPesgANjjukRc0hI1DuaBeB
AUFHWB8DYVqGAqnfPZ09h4oWP4MDrv4wCYCOf7JKGGio9RSUa1n6za0DqtIGKrT4TqRwsA6Bzmtv
q5rXm5FBbCWdNSWkYhgR0u02YMkVPzv1bB2dg6yOi3EeXgL1EnL0FTQtUrj5jkhuVYV9ZmVVP439
CPYL0CiZZ3nL3HTYFuZDn/pzBZQ1YJts6839CntYbHqnVzb36/jey+odILA01DK4HXhRmW2QrRbK
vSrjTrjcAX0369v8CtFCuaSA4wJhHZ4cQrB1YUEQQVHdWue09SKaWzTCs1B36lLSnSB/0B5nvcY4
yOwAuEUM0A4OICjemxtGWmhVZhZrIr+Fu2omq0PHBccdaj4dqg5CSR5qdLrPmUoM1/hYo0+RaTwd
UJtWGz0slAdW4jz5a/RAWb9AIriMkhLQk1CPfzrVk/R0SwDtMNnfHaNzgTOfpoWjpn6jm8qfKpSX
XTPUzVJ4qEDQV893u7sv8Xiadu/Nwf8Zjxp0tgDJr0Z1Snl9smXBpG6TwjEglZ3eChKoW92lD9QB
uYaC9xle+3SIsj2AeaEOF+mB6zRcHeMQX9tgde3j86KytB57aOXurit1Upi3NvRUYB2f3FwXajKP
HjKkxq9d+izxCYMFPPm4Lq37XQ95TWU13UI3VQaEP5zmcDmepDtdVtEj+gXJMEMWO6ff6D69ln6H
1ZRtfaj/Hq7LU5MbNyl2X78+Fh3JPKhmZc706ZPSSxswe1qjEqmgEAOtBrNJgl3OGUDJIBa+ecra
DmMGN1FImS36NlEfWWVkITEAgbF8eGf7AP6eUgoi4tgaUF1E7eHQ2l29Sm0USwQd64WoM/Vi9uSu
bqcxQR03BPM3gwiRBxhNXnnPUCaYgJKw3POQC3vljT4soKsBtmWy6tYG4Kgn2RRZVGKrZVWOXPMB
5kqOPeZWqE9byddewMT+U18xx0xQRzer0tnrsGaWINP9SHtXKxNGIdhVqkVAIYWNAtIU8qo1Xizm
vsays95V3u6EP6kkRCIC+afagZt48qMDlgNiSkO6iyFQ/x4P5WuAjdtrB5lHsN9S+6aB5oA5i3v4
RlkBTZn1YaelOXRnodPtlnljFKre+TU0RNz50AvT/bfaoPU1/eSAYe44Fn5Gtk3+Vgjx3DRRjl90
Z1obj1rxXyv6t7PCvz5jWZJD/3pyUU6YaT6Qetlf4/6p7zo3cIpmH3PQ1sRHA4Dro6RNfPzVGuaW
UfCPGkm9y9jc4k07wSC2w8vORUkbaPsI9X+yupQsS7M/AJ3+rrS7AzQoNqK3yK0DB5VFZ3Fz6cFk
jh6SqfaX7fzmP8E8rwDPS2dmJSYUyytjmcdeD18cozimo++elSM+YMFhneECXIR42qkOE3Isy46M
6eNg4/bTtbjFpq99YZh/VLyvwryGlJLpNNmqze14n3BO/yVZ6P2t+OfM9Sq4zbqWG1ge/VK1gi5R
lhvtUJ1byAcEeIorTfO+HazXNFf8Pafmi+pH68HF37EeyyHfWDwdH34XgL1DfjOZpD6UI5hMgIH1
+GHixqpdqfXtkjgd6MQF7VbXvhroqG1V9yfugRVXcgHRlywnjyVUyUMONWsQ62370ryOQk/OC4E1
mtNx3ckwDtIx8rsM9dg7Su14y1O3gnwFmnogdpQXoQZKltc+YxTfSVfXe90Vd00ChsQCJQIkwoPS
RfVaZh6UJXEWmwqd/a/2dbhpu7u0TMEkhMHR/vcJXYf8DYzoAoXoeZBed/wA5u5f/klp5+S5perh
VJjI0tqzblPVA98Wixpqq71ZUKCusk3aEfyQ6h6OhdfhmKmUAGfQWgekLiIYzUL6vq3GSObmcJ+O
HrubrBfkrIb7Pi6H+w6f5MJtimGjm5Yl3b3dBlAXm0c9uIHcQ2gawsNpcNSzClHRVd6a31BoykPd
JUrO72z3WTf060yt/LxqiltrxCyoEKUMXxTRdXUXtthYHYBCbQ76LJ9HAl7c5W4Rr3XrEqen6LaO
88fqVaRDg6usMa0qBmnOCpmbF5s4QECz9gnVxH7XcnNC3YtaL4kxvbtWw86kTuvbSSE54Yy99ZLL
kSwaeL/socvBHgtSbvQ6elkTfKx1PDz65W60C0OtcgU3jil3yoNhoBbWsGHbQu/OOuo+fSixwcOd
YBb+mIMv8/SInlwKYrThPLssgh5GyfOyVV76G+XD0HliEma2yBVOoutDpNeMk9H07l4k+C/qAcq/
JwpUNjtr0xUpXbINnJzc/8PE1iLu3p06ZP8rMr4G43uQBaFbq+xG89Tq2ZYD4L1gM/ogV125a3oA
ytXQpWX4tX4Z+OsietAL+vjrIg1xi72gxSvBRk2Csv7UK7AV8TCNhNb8cDz3D3P/OPfTv/Rf44Gz
/RRvj475VCkUeQyfGUs2BJd1rvF6fY87Kd42R13ddSseJU65xjVhgmAeroorLaxEf42kzjhttWhS
0Q2Qeu4JUunJwUlp9dTKdFpJRuxtmVbpHU9IG2bS5e+/IgIftF0dESORc1dasCfREdARPCCr+Js1
BMmjRLJDHgf+Vl8iwV1rb/UZl+U3sLX87WgZQ7qcm2wOk+MI6aRfIZ/69EX11zRhMKjsUezElzGe
o+Cn47ppEV1cNGEJXUU5SGbLRLtsMqPmt7VzpxWWtKlmn0l+iuewdA5jnXSPkN1LsGIeTIDudtPN
JILOuK9LL9lA8yLA7kpVxo7+9eBQ/wjUb7u+9jslUK0QSkygRQNdiZ1XM0jctru0gaJGqCWYNR4/
nnVcPC33rDt1W59RcRynwTvC5C0mVnHTKJfc5HjWg5JdkDiRbzdFpDv1ARhmjMBpyx2a4ibJoYKn
+1G7hijePIGRYTP0GV79Vxle78mtibgojAJn0YSXc93NXYMDuDD6y9/v4acKwr3NADGT1GIz43Jq
+kgR00PpOqtdSOGiXRsDrHzt2AhBLYJoOSxBIAYyyFBRgy7tQsCET7f10DBNzVGf4VrY72kgF5ke
1QNQ5f85qpvgg941XgxofQG4ZDb/8OdDSYaZ0R2P5gJ8wDjSncQT2c1QBTjk4YjHRFz/XRZmOR69
FgAKQ2cW2TPtlGUpp4QKgejWumkCtba38RMMU7hL3cXkGMesayAWCDGV6wHJ+ToqY7dYJMav4Y51
EFypFXabOlK3L2fKmdco+YMxJM06gJDobgJ4xRLIsfswd0rIwZw6G88bGUCS+hTJPBGJ2lILGy7w
oJRexxtB7EMNzlFYxYO5/DQOUPef8wXL7vx0KjefhvXET21UIcMRKv175mrW6vwSkFixL29GvyJc
HvtdEjiouv5a+vIuB0hyr/3Re/kyQzcr/YegoJks7bJJFlMLpB8hnh3CQsG61Qdi9vExb5ywk5V9
6dL9hW8n25pjr3MdaOYQr2vFUgnIRlBTOR7weOj0ywCskGkAbHteGWzROvz904v/N46PR82AEMe1
Pc8xra98M8m8wm6BJDpB0AjMZZj33hIAvjajS0dsJD2YrpUqiAqnzb/xAOAOBtbEHwmsSkFi+zEN
/RO2GsmzbSUsGntcAROSFgtWoDTkTB075rPKsCSwSGiDb6ak3U0vffwo5253dHJQRCex0k09Kfvj
pxpyu63nDcTk1/suY/6pmbcMv1p6LB2g3D6PCWqlKzxUgeGFSsWtPgSt/YLHgmGbEeHt4o7LPdLN
8FmANA9qNj3cTzwoqRZWl38I8Qe4jtV3SzoBfHKq6SZTwQRWMJmWwN8aT/g+H4aA5h9G0gD0aHgP
PZkeJi8t5Rmk3XHrWhOEjDNA7WLKLXC5lHkIysA8fGlCf1P9C0LQ/rpJcDyfYm9AiQe8jWNrgdP3
tzuQjdv/+S/rv2NL4iuO54oHCXELGAJYh3Qc4dZCRrnqAwXCt8zqF7Mjy6Q0rUevn9gBvnXjwhgQ
5s9QJAbM2XEKTAK9JuvgVmrrS27X382kwbOsBA/alyQanMF+5M4BatrtCzAOO5RRqsdAZuOOlR5c
9pRF/+X7adlf96vYAYHmA1s0qKNZATG/yLPCad5LRNwnD37VLEmfPfSUZBCeKrv7xCQbJEn9px4C
dTu7d4AYgsHuUwJ57aiDgc9Oj2Y022bNVN/LFoRPE4IHOqpRndpMMdQMH3ooHJ5aovghccs+MjMz
/U58FQruOC++SOoVqJLtViZggxhZ/U0HCBMpEgLLyBOcSHjUMbh2VLLABoaLO0K98q5labLxhSkW
1z4kFvKFZw7VRofogWnIF4FjsZPN0mad+q0Fo1mQS2AJ8q4DBCsnKAkJKwzgjXQIaJ3ZKwAe5Apa
7mmIC9LYhZCQe4LgOUBVJfVeoEa6xGMvSmAmjER8GxZzbjPRb54J6aO5vxwctaRB128ld9muTiWk
SOSumH+YkxI5vg5IpuimbzXlKpgqttby33XSQmjVg34XLAe9b+BuuLhBP01gF+1t/LGxLL6DEJdU
y5QA6x3PCsiZF7+PQVFiG9aeMgvali6U98KqKsyHVhk0GsTU3DZgPq+N1A92vcrUPkGaYO3zjJ+s
wtgnNnBASVPnh3GKetMdDr3Xjgd9Bg7pzzPdB/UCpM4dGzYFAe+gugFnh99fNx2Nu51lUGEd9PE/
/+Vgr0fxk5vJuiYunH/D5baSdZMQPH0AzIPvS+baR5/0m0qbBurmlEM3NY3hERiXOTnytttwydtz
AcbUbZKIBZgIw0lwKpdCOMMpKfA/02e679No68H2sxnoorN5cM9Et3RmZBWsSaaDmoBfs+dmC22u
dQsI8kqP9u1ULWof8qx6dDL7PecOvwOdFwCCCSjomFu7NrOtm8bx0ntWjMWmEv2w8Eif3qdNOR28
mn6P6zJkg8kf477xzsxKDiigGN8Ks0oPheH6oW4yt+3XNvQnl7rZoFwE6lOmtrqZZuMfdWk48DjA
1HlFuAzR3YVXOlbI554roEe7rYhnXdSqX+o7AvCvxYK6iu49/Q0b2wXA6vxxnDL/tmu8Nx3lyRa7
63mSa3WhgqNlt2390SmOAK/clw6Ul5MYctiwZK132EfBQNGyxbOFnz+ZGii/mTZATshmwqTNr56F
AijLjMd2ZdIBNGIXe5M96Kru3hoyJBhaJSoIfEGkPLYCnkbXcVFa73ZeAUxvBUOz7xJ3De83UNHn
/3qQ+c3ZL+ibxX14cP3qiqX7BvI7Hq+10ltp2JemnqTDfnVN0gGRATmVAnokFErh1TBtKzjDgsSI
V9DBKikh8zFxCHzNLyiAdl/1EHODnaaAQw0dPgLDrcOpLZJHE2gnGOGx5tgnab9DBU2u4QlUnps4
neDqmtGXomc3lFfWD0gzAICVlu8FB3HC50YMIxuk0Rzsc4Atkmxf4jK9UgBO3Ll+DXgMvr9vrHa3
Re74T6lX7vBfdo5px9xjX/k4m5vSLP0Q++hgqfu8BFDzRI4WHpjp0lPEevZkXiMvnpNZWXy8kz+q
GLV0+Fa5H1DnXCgyem9N7drQsnPkLUl5tsObg9U9auwPOrZM8zqsfRs6hKPTHMz5UDW078LB6JHO
wMWoyc18rVuXEAVUw1gmhTzHFFa/kDa2V5KTPtK/FP37sDu+MJuanqBzU587/X2DS5f6uVWD/MYy
Vmw4XvdqBgmaFYQOxoXetdXTTT66ZNkDVfCU1jBqmr+MToG9lR0YAkY3ldwabUXB17BFuaZJ3awu
r+O6mbn1hwKeZQkEXTrI10ZJzdQdR23PMeoHfadmzktF+bUBxbL6QT84IUyPwGy5PXiczz+YLPBf
A+MOqnLwAGhTGCxJVf9wHGywFWSKAr/85vK+f3MbALXjImcvLP7W2wfSKW8R1EW18WIIlknexCur
RszY5+qbsLI+Eq5l345qQnqyJMUORsDZEbUAusyGuLvvBUhFcJDL3lqkxudvVzWw4lzN6cWUcci6
/tmazGIneGDCBUrh7jBnLW2oeS5pnKRRNjfJXAO8DijK0gj3E1QMh3nHfo3WgXoKg5BAltdyOaIK
uIOVJkTM57OkHppIzXrPOg3BZ5Hnq2LzJSvRm3uvgJOw7qfMLhf4A53QGHFJH/ox2Y6Jb778COio
XqQ5Zlu75uPSSCvrpWD1WRGR3bc0M49Q0oZM1xzMmiRduJOQRyTG2D0uDPBxRDxMzOWSsqoI/SJx
AXhHCSS102qhFEQeWvnNcEvvI21hVGXVSXIPCLa9HoZJbD3stUphdnsjdxgsoBL/mORAuOkz3TfO
fdncp890X0ZhEgq+x/n/EPv7NY2x/vyKej0jN75xnoIMMiuHe9k03mYwxb20Zl1wJ63tTVHCk1f3
6QNkDNPImuW5rn3IG5/IbF0NLgWYL2VWQRoc1RcJGk+MbeIGQONkYxdEPfAueGlHeJ3+awADYBXa
N6FX2vkHMrbbtEZNClqRwBhZfnGwBY+PZlKX0ZTn3ZsBq+/B4PmH36CWqfCUdS7FCMGvEaQLyUX2
EHDIjbQkdW672HRDq+lcbDxQrcx4KR7LNCG4XDrFVjdNJr2IQdVwjWJF9chZnOPizZKVHnW4p9Yu
nGAjPerFMAcbkMRdlBkUsQT3YlRTcSus8EyN35ycUJCX4jvsAMIh5t4HPLFBHYgL714Aq7uW0CPe
6tiggG2ED6zul9gKkPT7eo4d5tggqP1/0Unwvu5BkT4nLpwUXYtSL3DNL2z+vrMyM0h7+/5yb0M1
e13BrnVlun36UANuEMKOpPhjyt9BIGve4S6DD7x0xFkWgOgDLAIGVy3rc153+cLv/e6dNq+XKaC8
wIu0MO5d3kEwQbrtjuDWceNQVURZ1+SvdGg3OtaYytsJP9rvMoMlG21oc29Jy91A6mBTWBaceiCZ
bkJf/w3eUg+DZZUPcQVOT4Bt4lL32/BtZlb5NvZTijthOWz7wD9AvT7dj7F0lpCMzU+G0/w8Q9XK
WY6JkZ3KwnGW03yWxC/CJoBjdHa+1GqM+O72YQMtA5QOXefB5i38GrPpORuRXdVhKjX7f3m8Df66
p3StAGwpOGyZ2FoSE1uwL6wzG2VkOBUJ0GEA3kfJ3tuBR+Pt9Jn16+za1+EtJKABbP4p9hp2nf//
6gO4GmUD+JgkM5Xw4t0czIxB3dYOy33OHqayi1df+nWE7rtM0+2LP7M+vY7rZS6ezfNiQ2HGcPr4
80WYNoy+mDn3yXc3yLsO6uGlmUQliuO76q+HAk8Mu7GlANHMA12rXOyZfsXoESjdeFvZPV67v8zS
A7pPnwHVDLvma/s/zruGUEixhHknp5VOpBa0aJc5JI8XQibIs3o1+IQ+dEnKhv+LpvnMUvxLpdnF
vgjO755PkJuwLc/8KtLhSGVT4TT+qbQI0rkyKgeXf+RlnOCZPqmhps7cDZyti42MXXFne8BpQyYD
1yhc3HjNPyY1QETaOWqAaNLl2DU0vXniGLvJ4jQFjgDIUUikAGTE8p8DzIAhkh5IKwykdjyeUCpQ
LQq2vDC30BBsIW/IWxPlFuGfXKn8k9OWdJM20Lq49tVNZxyzSS2Bfu+NUMfBWXPl2IwcdUsffNjF
hfZUW6AbxP5Jz2cQxFqqtKeRDiHzS5De8C8voft03OAP52QW11fMWhWGRe+TJDVOQZMCIi3J01BY
/mY0oPGgm7mRKlhyy3inm3+fBHZbF5aMvl9lvWFDO/mFewITkx2EPzzDMAjwZkg+Ij2L9E+NZ7Oo
doChBUnBfy7qxQgW38sEDTjImshsqZNHoN+/A3MUnETMOQq5Aly9OamkZ89idRDUIE7UBPV0FK4B
oGpZ5Y8ED5wh9wC5HuFwCM0w5wdtgrPXFfmLsgwoWnPLOcEy2FkPNee7niY/pyPv+XO68pu7vODH
tESFBqp+Z8sMkrPMfPaYFxac7dGddcN0RP2pCS8bX5K561pB20SPNn7iwEEDLGs92sXdmcxrDH+u
ARRQGGf/S9qXdUeKK93+ItZiHl6TnMlMj1Wu6hdWV3c1AjEPAvHrv63Abdx56tzb370vWopQSKTt
NAhF7L3HAHhlxwUnkDXoW2EI1EcqriPsxQBxKBqvuo1NjS+N3SRbB9UVh0XQHVgpULpC50QJkEO7
sXidUHC5maTVXzprADoT4EvAJvJyTyE5jsqjArcqiBMjGBxk/YuJlxtlUHyTVDgdBrb9FGeJ0F46
2x/3Qzbx5RzPE+DpDjrUTje5dzG1sgzpT+E5SR5CDVO7jPM4v+InOdEfGFQpyUExJxzoVFBNt3Vh
31g1nQk/QhCTNlOZJpRQbFfECYvTEoJ+b/RroACr8Zvlt7IAUYjtyS/t96ljC94Vd+7ESXP4BNIR
NKbNynMzF6fBHd5d5B+VyVmK37fbg5rIxtk+4E7zgX4RRlkIJAGBKqFfSdtq7MkGNSlZFGHH05Pu
T/2NLJpepIFcphdiEKcWrxObwBe72Q/OxVCJlwBq5Q+8gaBZwyz5rdZQaYBq8PzoKAAmJCajsvaH
lwqwlAfWxJDos/n8rYAQ5X8NSxoGSgo1vVWr4XUjl3GMbxKzkmJfARIYOUPT+GEW1+Cz0cekhu43
uvd2Z6es3tCEpYutxRc+SGtZZPHRTF4LaJxS99Mkst0S3IkuaE+l415nF7JRYDjy916PHJyjGuqZ
NcSQ3L7yz5PBD6sfAhBQve1l0odFF2c7ikPOGrkYmgeUyHS1VEICq09eCj+FkG2D0Wo7IKeD2gy8
Em5Tzipodk3TIY6LP1etnybFERE40kGKrrb+NDAOerlpOpOfyUdNNx2sIhdPixHHWfTf1hmSP/s5
bt88c8b/uaYbEffr9msHFgIUHzTfVYnZkQdTsXeUiXPmB7vX0hdw3ZS3sQQj2Si9+vs63ccu8QVi
bYdkKH8W3JOo9IcsdJ2MKI2XBYcgtYnU6mpTj2LUDEiBznuKIz83XHcDXne5HU1kF7gWxy/U6+tW
W3rtR69mnJ3m2AUhbsJLsJ91zQE7FOsNX5wD6Qu7gWmGQL3o16me/dswzzmIinFe7TT2xRo6jjpu
v1hmQnjCemP8dZpA1Kg+/d3PsZo0ako3PU5gC8rn2jyjVN08Byk4ecOqLbHxyDkyh7OIU5zNYXxx
OrGNIYo1VMnwYr9P+FjGtzKwI0/9n8QjSaSVLbL2GzObuv3KLUnslHfmwLJH24MetgaEyjSASY6a
Dux5S4/MweyqkyfF9c5/F2srXBEDsHEPpNXn+X7b2UenEf3j2Mkq5M5oQSyIx69WFx/oNtoPcXHw
2yHe0902KE3UBLvDK8SosmsBHdDlLrxOT70xfgXY6cDi30vfmJ6p5s3DvkCr8y+dymb9bVClHAyO
MrMvf4ehCuvbVPs7lI4Aym/7X3NPFk8GqlKecQwgoYMLsikyqak12YZ+n8cq19s/kw+TJhfHGyir
Rl5utONQ1ClO/jP2tdJH9gJUEr+k5PdMHJXnVr9NsIuHqgSqZS4tROw73AMnnPPGSb1NzKQONWXq
MlX1Zv5DTSHkozi7yzFltQvzLcYLcEQeWnRZTi1/51uuBiZOoKBBL72ZgZE/Ik8iI2paPoO6cbVN
onJcbc2Q75ESpZz71J1/0uDqX1YI4irEsfTvyM1Czrcc+mfRp/2zBLJjE2ROdSZz0L3q0QbkmCxq
IJDXHO5mWW73G2eowdc3Ix7kKNXgKT+4SJbt5IQ37qZMuXMzrHGfatN41vq2l2dk4Hfgy6yfMrf0
XxRoBekV68uHZQrXXCyozeAn/mytY/+7edXQ6Mg6aSAD0s30mwetYmaJtz4zimvOwHZC7g619Tvg
B6BZr6KcOXiGeu3whDcn8ezy/kpR2LT6R93pNSRhEAVOyhSVAqxFJmZZ2tZr8WZr8fvSgDPmL6Ym
p0i6RX8bVQPF+xicFlCyz5NGN7AzV09y4Xe3CrJ6jZFUJyVUax6CHumt1suuFLEEx0k+RDII9uWM
6vLtMreZPRy2GynkjZluon55giiLoZlhPswGLqDWpuuXID1aLr1c4eOCFFKMLeoZG0s7YNt3SJLE
xQFdkT41bHxxQAMA0LMfHAMjdrbS6Oy30RJ6WEPl7wwFWeutBiE5TYI6dvpUChP09N9cvBccjd47
ej5g+viLSj8SePFeGvzHBMg0zzNQqcqZUNdtzAsKXqr3OWv4/RqLXcYsCO10msAehTVoTepZeYEy
6XX6OvLxqZYLriHUW5al7jLeCq+PdAA2g/wWxLZ2WNlVU0VNQDysdz4auPN9zG8UgwJFUIPy7+fE
z8Bx71nWoz/VdQgileRAponqlscqcSskR1GbSj5qjEyW1yBIj8jygcOafIlvnkyz8C+Thy/hJqjy
96VolcYAAkSCz8IJKms/MPDUiYRlT6JpUqDLiarARxWpYYAqRjVB4doRKgWWCPIrGa+bneOXrSZR
Q/40/aOZE+dhdYtUu9hjMF1WV61D+xmFhMCIqOVpQA4lSAEzVh/W6+p142whClvtQEHRJKGlPq8z
o2ZmXYs+L/7rus3q42PmRFnqPq0/lqg8QPV6wCez/i2ux/y7OQCaZzILCUplukMd6mycvxp1ZUc9
6rtCX/nrvvc3yApNVwfvGa81liA/n3t+aEBduKfprB6hF1B7LwASeXgRc+0N+YHTdUM7scdTLeKN
Zk3jg4bjxAdgsdsQhFzFPh59+D4GejBJbwzRaAca8NUo9erR+uKUECVfY8mfusiLQEjwcueHaioo
CIPb6k7mdLgOtlLGxcdYrqs+C24pSRQ0/c2czOFqWuDuAbUENAe6zw35PD999/nWdihHO/pVaPWL
mb5ERcXgN/t12TUMSG2ju7/qiHzIoWXz97tL3JmS5tKqBVJiW4gKu6hGxWef5s4/M4BvJhvMNqjo
zTYD06dHaoiuZQZ/QZdX8rb69RYQfgBtZ/xjIJbIWTjSvvfzCxuZHjAPlhA9MdwLQ50ZoDKSJ/vR
yIdNIiUookyzdS/gxHtvpqRoBGrmjdMEboYTDdDsJXqxRQMAWD/+IGEebQ6sZ5xTkMHA2PnStU67
M4EY2pGvm2ob/GlLAHnKYYb4lqnpO4q3cU9+bgAlV9o/tQ4Wwzzh/abqJ4jE+jE/phP44my9zXE/
A4ilMTrsflFCAVFXNIWKa+YWCfxRq/fk61zUMOI9DZMTNRnqg7BxmppCp8HEW/6mQ/WlHRc8Whvz
nyYNBLHgUdO534Yh6fara51lxAHgKCps9VHvvy5HM9Zgmst6aFl6A+pGO73EjkdAZBEsVuIweKDm
wVsD6hOEBqoJiCWUYel07VNX2u0TWF3ffWTSAPn6dg8KrWObetdZn+OzoZoqtiCKRV1qrIlDqCG1
mvi8dNehJbT0EhcvfdJ/X+BTlJyH9qCWpzm4i5vHQe/2hWMDrIZnKr61jnVBoRcO3qhbpym4c5pU
e8I+vAYvTYoaJR+Ee5ulq8ITCYITF4nScwaxLEfkGM3wDrI3Rxw/EBaPmp75EOAd/GNruoDskY9w
e4To+2cI+cnlQTXwYKTuc6AxvATJ2UA2vTHAJw+TepUyqfcr819Ms6bCKMDFMr4NcfUiSss49nhZ
u/n+qG1bQ6+/oMoP9xGoJv5hWi2eGiDN24isAEWEnH5oPupapSOM19Hxqp0xQJAiGIoaAp2df5Ra
CQJGtRLAmPUXKOeCWDOvIE8v8HCBwpl9qfvpvQFVhblLO09uyEejHord6i3ZpQrswXKzaWXu7HXN
wN/JzTwb9TqNX2+nQak5gX6NLBqgJaauThH4z8UXp6Z77RHVQI2lo7bC1Ld9negXViQi0rq/yhII
gQ25qNH7KoMgB9sbGm7YaVzrF/IvcVzZ4BDDFIYMegBeuDP5HGjlpmeK5DhGiTF64qFrt8M57Rne
fQFsH894GQeHiFP2/bFLkvGM6pTYgjSbVAFq7D+85BjmwTMiCliXWeNHSI8bIUVC74SH0kdGe7DL
DtwtQbs0YjRv/QwU552fzBzHUCXkwK9rPPkdJ+svvj2Ed34yoXqOFFVqPS9WB6HmStjQxgqxxS+v
TJv7CTzLqOQ6aZUUEZB5D6h9HA9xVovIVw31rBY4+D2KLobPNo1DPeyhGwAodPS0jkHAijkUSAsm
SH/G4boQjbiiCqA89PfEIAf10IZili7NpEjf8ED65eX98gSIe7yzAsZ/o0fBPLD2OLsjiFesCuVM
6vnh2FrUWbIIx9jpdnEyCFBeFvygyaZBkRgTLzmr52eJ72fh4ryQPDm2iKndgQNGmXEaZxdUw/9J
FspmEFY3SLdjk7RYqOFdFiQTZ/9TBCDkNxFDlBJlTAz8ASBzdUrQtVqqIZOaMQH7iK9CJsAIx+0y
ouhYaWTi2A9L4nVdl1gnrmuvo+sF1hWmSd0KlrXVJ6EYqS69rsB149vUW8aBWIP8KQXVIXZZKyPQ
HUEQ0QdRLJtA1KtiVxfNIpN6FEbmRyz5aUmOf7vz+xGqO0DUpkq7V5z6oI5x9hkKceIgmuy4fvG8
+rUk4pAPf2XI+kXFe6YDZpiJAR/qIiHvzlXY1/ah7fAKg6V68KihZ498wFdaM+vNalNvcdL4OofM
WVoNWM51cDt8LEYD7jRZ7+vUaoSGF+dqk5PCuTUZR18zl8+0+u8/Dn3aZRlnwn+FHlg2YICZ0Rjo
Q6aLWPuJ159MalBHF8Z6o59WF/U+SQOQ3WVWEy3KAKu9zlnVAtSC3TC6oaZ/03Bj/xrIYFfopfPd
E7G1b7TCOJCZQsezqGzrrdOK5Oz0YCIgvzTzrzP2oc+dniU3/H78DfnLsgKhCkQor75nmM+sSl5N
J3O/ez4KJDr1rBgN4+aDxehWz4lxS3v9z9opxTHBfdBDvXVpnC3oersqYvENrt0DOVxKvP27uglx
z79XyEIjZvN7mF2a+m52NZyZqbk4OkQOi7o9cAJtZkznYsR53Iaui2o7CRHU4Y9ZUQ4Peg/GT+TJ
vIvQnDRKIYQSSW7W4CD6sMlZZhV2n9SlhoaXSLLxRtGEWSpV+ce/XWNdyEpwsmbpKJ4vc1B7zJrc
cJyK7VD4VoWoDokhLDIC5eG65vexxJYt7nTrynlgSVALMD1KIUhHEc1c2VfqUQj1hCzelyKTmrJ+
Ss2vhMTsRXermcyvhNysO5M9AHu0ozFqGjy9jqUElefq6+Tghj1j7LD6/rkQlGTGq1G6B1S8gWGM
I3WFAuZoFAGPXIHcTUjdQYtltaEujftDy6M5QOmcI4tgKwtHx0He+Ln5X/mQkHifS9P6s5Qxnv0f
K/6LxWrIJhYoO8OHoNVAlX5221Jce68f9hVLARnjsfvUx8OwSRWct+k4+K6c8a2oymHvxroJji4D
518mtNzBM83OaZeIVx7H5T6BZPoubR2YVZICe9xMGxrVQT/0FATZbgIHzCs1UOc4IeuQPVK8brQo
NTPxLk2DDrYJy2odD/pTUsRgnit7kD55IEaIZg1azdRbTRQQDNBMTtMd+UzP7CJdNeUADs0mvXbS
yW/UuJBwRQ79ufZ75ObI1Wb5Bm+t7mXxCd6eAHWxzoFVY3fnlwBieUYakVzKJ32USTsozpsz+Ssl
e7UOstKHckMXGGEKetBk8NiPjktozSdd+eDnU3MtAaILcb9Mf4Dpald2Iv82lCWe0y6H0IaP41fG
5Y0CvBQvRDQzRiVvGujNtVYsAZWAUnE35r9jL1rdmGTVTaqeZ1Xy9J4KRvWPo236AaT54L8Gr5P6
a1yw9QcBE7RRhkuQy+Aw2/yFLC2FqyfWqE+Bo/TrMLFmsf00FPdTc8yq7LlSiWhqsgSFmlPnuAdK
Tq8D1BNG+9P3W35cLEUtuMzS8/pmdd7vvcaHZTBTLgdc5JB4Ruq+c6XEQzMLzqXjda/CsTwlZeHu
ZCO6V5Tcg9E5ZXJDoznEWZ5wqwkly+c+RA3mza/N7CEuq/7VdpsptCbPP1Ks7uTi0KDmeIukJM5c
GnZKUJbbbOaOmRFput/brPXyEw7+wQkPoZ81bga397siPI3YQQ2WCJezS1zpHM/VXlSvJm8UYqRk
oYK0XdemAIHNYg44bI3ALbpErP77WAFWO8HtQ2Hj6/CrsH9xLbtHRhJsQ9B3n51pY89Nulslin4p
b7TKHd0NN2oFU61AA1pNv0ZQSqG+cIIGdqq3bxzpDDCLul5w6ToB9ZnSQca/K3ZQzrEh6j7n8WXp
gionvpDNDcieamlwDnzsnLc0+T3cn39CuZ4fFpNWXIbVZOoZPrPCJmmqLS3oxUZ90cHdE5hjtQFy
h0c9Xrsq8KDhZm0OThaR01AjkoLIScO5M/80Ku4pxA9u/79c4tNqS5diU3Ddb4FnzveQOf9KUJeG
mQEg0k1xYX2pPddd95UrRLIopl/6fxFP61Qf6+TW3J4aMHSCY3vaqozDF0CNHOSSxi1x0n9YxElf
yHkZI056sv45D5UTd6us89RYftDaZF6vsV5Rja6x6vqr9TFGn8ZDoYgwSzD0s7rZWlwbNlnXeDGg
eU0RDaoxnDLL9r2ESNWkz0VEPX/IHUAHPoK8cpIgUpivLg14HagzNmu4DkojwGSnauv3Y3etLDHs
OWoKUNVddFfyUW/q3O5KvU4mbaS1eBFUE1zVUM9rcjkt0/Rmjixo0J0W37oK9doElLFFCQDl3cB6
DfoYXhEgba8+xjpAM+iaHx+jDUAZJ+oB0KVZt89G5zT6kboWdYMhsCFB0NfvXhpyhZai2sxp7bOX
TyhVo64z6y34PkGdEE6VP4U01W81B5J8apVlQd03+AaIWge0K6x8FD4vjkUrQVkuax8yU8oJ1C+o
+zQw4ICI65FcuB2/x5FJDY2yFrQMvsmi1U9rBv6ANY2uXObTqIotkGWL4hlXIRfeD/++voqNxez5
kBF6j1vnu3WQHw3HEBu66jrwEbv61zU5btg7U0nCahuTm+1uJKQ8+LvxBSi9eicWIH2sTgY+2VKl
TaY83qJsZIcfR0Z2OsiIeos5zZBWXUc0A6xcRtPhdqQ4rnmjiK9VQ+avfBQy2vLLwqH9EXs3lUya
T8vxxB0O4FALhuzE6yTfaKAaw7uXe/XLlqHkhn1uPvnGIDkxy18i7GyGECF0cnFvxn+nYzkvVVHp
j2A+3hF6mxrfrPimTUszWnyjgGAitihAMEO+QyOxceAyG18rFH69vSKxaEKCFqXhpkKX8BcU+8Y/
1vG6huTyO7mMjDV7O7KyeiihW3xwp3a4+GbWnlLexidfaFZkZL19kAZIlwUYjndVUI1PpjBRG1AW
3itLfZB7+qP4Vtk8BUtMNvyQgt96OZp/9RAiN71pQt3h+NXVlDi1nhRnY9SnPxpt+qH73vg9TXCY
XoLXApSCXhAyfIZnVst+t34sVP0pOiCvWT4WGOzBnGnn7x8LBOk+ig9NYJjA1XQqeOs+24bC0o/m
BVKL7nOfWu5zo0QmjRqIxrzAbdvJEvOpyF5pjKIynI/sOEjrdhRAA3YzbcEamz1SRAKk1FGzqy6k
i5CPOeMXswMohuKxl/XPs4daBlqDIgYg5DbuBHlkMvsBiuopTlfXqziln2zjKoXmpvq40mjNp8B8
QTJcAm4gwY0B0mD2ZsoY7+GZ/sQUy4XOwDssYiTa8cwHxYfWFYePCHsQeQjkWbAf/VygRh1qRTg+
B56FehVUllHW0WghmcjPd8vAGjcAlvd/oTYyUE9+Xx/soegfVcKWjUEInNzVmONbB7pivCA8tk52
lDoA5qafjxvB8vx3KCY+zhIFo24DQuU58xnqBOetGRTpz9jTv4km178j2+hvmmCwXr1WzNthttvH
AkxFKJAHKI0ziVzTFFcn0w95k7EjFUCiTnWT1Xn65qVZEeXMTbbkb1sd+QLu2jcJWRJItucvVOmj
V7G3MzoTKok4TCrcwgXOuZDfAwA4exwX/hgg67XVUFCN/3dZPUyZk4atGijMOUK52Py1BCMg3pX0
s5GD7AeFJC5SqX354GnWQ6aV7qs/Nf2rKMJcGeQRNrvgODd+qDrPeQ3S7nkY583YsPLV1ZP8llf1
C1mDcpnS3CK32z7hXlC8jjxFRYbLzFNr9eXrnOf9QQfOfUsTPN7KfSbbNMpnp7rltjWiptgpdi42
/9Y20Hh1g5DBGObKaRXz75Vf/tVxmxXDpgCB10ZIoW30vtWPJtUmOacGUNjnWtUd2bHlHrOm9je6
qlSihuKdctaPvc5Qy9REtVFUz8WMQxWJFKBTeCFQhxlKjTmO5RQBMTVkJlwREKN6Au+irYluKeRf
QzUAeagCZzVAo3fz/qu5LEXTaD1gof8K9J+DodjkIEluOpV3NgLN/dSsPuTMXfA9/p9CaO6/iPsX
IT6YWw54gb38i9j1st2Mx/Zmsf/5Se+WacaL0U/W2TPAigWq5D6iHjXcNSGZqxrqka+WdrDPu+LL
6rqbug7cTaU4PO5x2Lqu7CSge/GMP0WaMUWGC2iH4o9jqqHe/4+vrYOtBWGJU+P1/7EcFJJc0HVn
487w9DFsBxb8JgR2PdUU/xxcBo2RtvruA3u+FdMwPdiTUZxwe62PuZ66j6UcbsXYXbgj9lD0Af1W
WqPyudEUPRM7BrPmgsuO4fs+KA/GligI2+3rBszwVu5G4CMroW7iPOcJEz8aR/4uccP7LSgZRCyG
mD9j1zLtY6Toocb2d+NBuvbq8yS9Tt/vvKtJvUHLtXDEbWzrs55NG5rJIHU0bd7ngwwNfhuMtyHv
O8NFYmJk7g7ElYDZgeXuTDgjUT67eGF4A49jc9GxFQ3JTVG+7f+FHa67YNEML/HD2AKSgivgGsDK
8VbgL35wur7+ok0gEeB2EeyQtay+GJ5nHAawTSxzu8p9x7HRXNBnZxG0LqF1ruYaAU6VYtvDeYea
CyKMFDdG97dyLoM/bMN5gJZ4+sYdlu9ngCjPOO3ycXe1a3Cz2P4fhtzLpOR/DGKyw7oXzq3udIg8
g7x1i7OuEA/OCY9VsMkGOp47ODgNHpEfLG7MZ7vVBfW/AMSWbNeWvLhRFA3G+sDVw3c6rT5tQDlg
kGMTkUMs7JHiigZPZdd0y5DiaDnFlR8Flfu6TvUzt35k2cHhPoSncOJp4rgFry3TfBWBbWPDN4/d
DvsjyGQoJzWDVo7Ttm8cEPBCtGQrmwL3KF+M2PB7+bC/jwS/6itzA+O4BAIesW2ByYkozgZf7tWs
dfsoHMdVR+v9WG0dtmVAan+D4CG+vGY/QCyhld8KExLBeTrwiEy32AZuxb7pFvMiWdUDqi1r6H+0
LlhGUsHP3QiAMJ7nFfCZMQdlEmCrNj520kvr9xK816HrBMPDGtvUw3ssSP+Mt44Zp4VkAZop2bbL
R3BTKKi7iWr484QCZH7VZX2Z/PH3FPrZUGlH45X9eyMS7bNJoxRHIb8yaYBCXI07pxQY3GkA6QBI
4GJ+ES5elP3ya6GY03Mc+iJzrrqtBUk0isjLCczrKBOevABMTxvND7InFnvZNhj95EqNy8EVtzUs
vd7bvkD9WSf75FA3PD4x0fmoqII0JMomOSgEzV5EAAQ2Megg0PUbDQnSdWix68o3d7qHz0oji5Pi
P9kAZw9Irc5IkhlmKwCL4N5lYMCHWQWQHp+cgd17EGnDsCZMiO7giMQ9+F5sngwzeKFqY7yC9M+N
B+RTGw/GbqBnPSrxrwPQt1cKSYJRXtQEizYOazCNSg071LI1zmsd+MgbHPRykGxlRhXv1tpw6lGc
WYGCBQV11bRpBOpJW98Nkc+volqBL9aGfCYBMH41DHzfe3TsDVBwqmaAk9UKazCyHdGI7fXhzn+/
aKGu/mlaqhf7fBz5Y9mDQ19AU65GRxshMWeDdgB/+aXDILj410eMGho913grwKvlNXtf2P5mqagU
7V8Zt8GatCre08BdSeVd5eXH3ESPqz1ZVLT5aRUk91F+h1cO42bPWnPGwcAUUVNbfIryzHo3ZYWi
MF6z3Z2fTJpAsXfmulILTZBmQ8MQgQ8noUFvS10MOYj3S5D5K98a4tYyTEy3Onfqfy0bQDmWeSiZ
J7NU/4RSpGCYI3vpTo3xl9n0Yk8+fTKPfpeORyaAK/0kR0k26meaCCQX78KUv/KZI/JS3pdfRa4T
WysYdpPr9LhtAL+wQhQ4RCZ2vfC8+wGKW4NBxLPrssTCycU/5ms8wwM8Vas0gB8tq6xzkTJqoVBY
9FCL9sfcCFHK1l08bnQXWcfm3orjn+RaG9CMdZfVpJ6jJnS1xnaAC6CmXS2yDqzm3dwZ1Rog7EwA
llML0GXXYPKRuQ4keJPagJ5u2JVlo22zYfbOLXClJ2PkYm+yRmAT0kaO8PI/2gJvI2BX9J+GEgrW
sR8Me7wIijfTq6NOofwpAoX14/H9H8gooavzUTBMpcJL1fB/LRgWVEB8V3dMVcRUhtxx1u5Ad+pH
sUiCKMB5WESmB1EksBF+jMQ4/zuNYGtaQ2gGNShoLg9VAJ12HNe6oWlAQ6PPAuy7JaQ5gclx3vCj
XC3bTP/sgulHD5mMVwZwysG2yvEEDeT8Kbdz1OmqCFv7OaAI8QeOHuLQ7XFQk45dfDYTIbZVyYov
sva0oxkYdkhmBlrGqMscE3Teev7F5Ol0lXXyJw1C/jN/7HxksNTMIOnTl8FyQd3YF1/IVYHNObfA
IqCBQ5278auD88prqqCMdj1hFzLmxaFXIEi/CLQTMzgY6tXoWIBKyJ1FiMcglJtUZSI0zZO9QJp6
u9QojmJ4t6n0EAwwHZLP/m/vLJmBj+IvQo8hmTgdJbKBOAr4G1GmdYA6aF7s7clHjTvZDygdiS9k
paxoHipf+wRDu1uIwiCaF39aaMTuz1mEQcBCU6K4vJw3qcnLR4gEBHjpdeOHUWRttJg4RYpRZ9m8
x7SmwHGuinGCAjT+NfF9tkK8yXyU30bg/lFnmr9Wre7cZj6hCkr5u0rvdprsZsggwJR/hzGvdm5s
mH7DabaI6kHHNos31S21Y7zXF5l1zifnRH6b8RTCMTx466B/Gg1uCblWo4Iiq8LPZo5n7gsh+oU4
SlciGhz04QtxVJvxUw2Studg4s1LaRQHwtEKQARBPtUFC+iW1mCp2e+nca7erIBnYRbY7GwAfIZd
blVsVwoV1+jGQ9kOX+PYxoEU0acslK/UNWrw2UjU17Mc0i9QGJweqZnKChT8IJK2uXxkDhpyQxoa
Igc9ThM+hQJNeQCAJ8XJ1t9xJnLQD7a9TCK344D7tg3Gm1fPw6WDMJmWyv4M/rvhQi78SfDt9/Ev
kPkBbuBk40RiPuh9+ZWsu7jVRwO0FNdEGpa9g9NVtZ6dTEgN0/DSXecEA18+wn/ErJehy2tZ/pXW
Xj4XfcR1Gea9llnQsBi1znWpQyu5fEz1hl8hwdo/95lkV+nYj0LPAX9STZyMza5K225Hpus63XPB
6kfHTt4nmah3uzLXXCa1GRii3UAEm1GdxFPjqON46tU454Xgs3ezRqRiyZ9oVgZ5MgqZrKpZ5jGw
l/yj+zFpXTH2O6UjHWP3p5b9NIVi1sCR1qVLcO6iyqiwDp98S5fCAdDFh1lnDkikI+MfI2nP+xNe
54HGsrgVGnj5XEyo+VhQjsKopXJ9ZK6jFPz/OBeURB6wbtXRRKnObqJcSKaojABtAD2qci4UwUQl
nHcd8B+Aru1WBuJ1gKKZmky+/zpQKyRFN4MULUWqrgUCbUQh5o5gpMXVBNgFxF1ut2s1rp+doRTP
Fo4OAWJN0x+Jr2UbVDvjeKLD89lp2cfEKTe839Mq6ZeJFcDij1bnv+raIas6aFVXgGCMmZeMW7KF
ZAfZF/I86wnS2YDiDqgoV12zY3+mbqIDY6h8eaCJLVNLQOgYWMhUlLslcHF+LG7MYMkVndeGdK31
qmtciWpWIPfx41SzjkupM56DOwY/Byi6RdRYQYxq/4yLesczZAxbl+tILEFiJHJoiLomA/fOvgdB
eNqDmnsxaT4AR7MWruu5o463Pr2q652LctwNjSzONUighjb6tEiQppiEM6lDhcOgIwV+ui6Fk1Nv
MrEfp/m3iSE7aKqaMOoNKRKAq89ECcrsmfxErtW/mkLNX81fhZDvX8TRp1BXhIDxf1yxqJMKCWN1
NQfiCeHgsGwHHKl+dYvvLdAUC+mzpXj0yTTAlgKlkQAagGp0HaBJgf1t9bilrplQD+pCKLQBy8l6
MDlk9ono+6ghtj7vg9Jv9d2FkAmIy9asPWuZP6CsfCECXGN57Qzb3BbBEYhvKIQa83OLhMFV1/Fg
zC3N/A4lORaCLVIqoXPtuRvSZ/LPhdPs+Ni2J1kkGsj4D+T2m1EcvR50TwVqXL6DhC1K8cbwyhNP
XPBNxLk8rdoO4wYnasmDjzOipzmzUNmEq+FwFcgc1xuBxG7TN4Celnh/ivtDB621faWW1cFTh+xX
9pXPcQ68fJdv5wr/zppTg/6Rt8Ve1qm29aVXvsR2iwpxezEmo6xe7J6N21Zr7D0FMGwRHwBRO3b2
XL2Qi5vQligHzT+SaWR8vHiW+50sakol9+EDrhPRkvNs+afKAeMojVbT2DzWFXaQefC99EEpPRMJ
C+tARg81lnq/2F4KIFphtmBYNUtkJfoauxYcPT0Rx0oP/mU+eeyByFYSRUIMktWVpkUt7upyPtM4
+TmH4I4qJN6Tb2F4URcxUfUTrj66EG6P2xyHpU4NRAOP5zgCXVAckdkbs9IOp5aGlnE34Dut1Wdw
Rvw9524imabVy4PuJK+il8gmqgb6cw4Oa1DGAjqNbueCsPjdl9gZOLSXcUsVbQ9a/0YTdRbYgGPR
OPRP5CbQhmDbFaN99vFkWZoZ6P5zgXeREtxl6NIIxQQVaDMX56fxT90U+jRWuC7lQ6wLOAD3jem2
v3UZylLb4sFupxw1nV5+nVVDvdWEcLUNwjvULlFcLVxr3FCXgensf0j7suW4cWXbL2IECQ4gX8ma
SyXJkmV1+4XR7d3NEZznrz8LybJQrlbvc0/cByOAzATIKpVJIIe1XD0Up1WhhYehBmmIWk4tQj0k
+oFvoM+e9DQHtbm8VuK+ssgrHu4s765J9mpZ6qVA2J0K8MQz1+kWv/VmjqyR0Tog7vtGI9sq+WW0
dQuRRzH9HTrY6/B86K/GpHaBv0kzVuMmmy/YBQKmoXtBKknlU/A21+1LX+futyK2rZ0e9/2RLKoI
JDN0lv2wsIrZ2vGS3VrQeRjbgUuaWvx+DV1D/NSe9uSzzzlzNrzR2yMNwYO2Maylfauj1L44ErKb
5OB/clCD7wLwWJ43dBCt35kNUu5ZcPz/m5klV6PptNqvFx2nqFsvCmzA60XVvdHi8qJk1mgIKpgu
eBGyNp/80CjnL+lsxAByrfCf1K75O7e9Y5dkAt5yOAGn3ANN9IeFkwO7qRaRu6FE5YYVQKJw4NxT
GcgTg5ccdNrAgZRUNNSEQDrXC3N5plnzBJqVUU9/UwYCX9X/stDEctSGd4D+s5m7HIWuS2w+8KA5
sumzIB54+0qSYRJFoGlAiCQWNGVPxGdkYpSr/dAZ5zjKl0O29J2kNzE3LT7BH0P5B/1WHGSSBAkI
fR//xUAT2hzEVnM1cHDgLoED49UjEgcQEngxbQDndIBn/VG6y8lpG+3djRZtm9mlcdKLsnleBIhQ
yQLUA8HcZ+ELmIufczNNHyoT6Ed0x/RRtLTcD9ggP5MIGbggNEeGzy4OQakUIf6/5RkqaUMurHPc
A17dV2MSUmPaYwgE5N7wlYx6WienUPezeaAFsbGbBLEkAAXA3YkMFPa3N7XNgSi3Vt4tScvlCS09
Cmf8jUTI95WBeh6aj9yw/8ZJoTkQUdfK2RVVRUbGLAcVDLY40Y6e2qCvwDNfPdlvxmUDmus0eaQX
xPqIbwX/5wtiZKDLskfvVBlmAOTx+FGldTlzFqMIlZsAcdB+5oVJO2BkRahKkLKmBJMhQm413v5B
jzel/tiG4LVInTHZGU1cAUKb99ml8KZdNA7taZWlHSrvWzAyjhmwFlYZ8rHznYajMFLGzOf/Dp+N
GOg/0OE80zV03eQeZ7ru3eO6W3EHAKupi56GAYmJBdcGPyuREyaYI7ad9PsLM9K0nQM0U7w4PBZw
ba42Juj+4O6fmPawdklvWxbSIGN7CFahx7BtnzS3KKkseU9pApQSoHIF/jV1oB/tZINYbhaoGXcL
rKkId2t5DehxLTe+RKjdx5t6Eb/f9SxzKH6PW7i+C1AH3GvbunidkiLfMS3WztpihUgfqZphV0uy
ExJWWoX0gyzySavkNKTGMqanthbsmc1gqMyW72PtxXurc8y9rXnu79zawvtj+3Pc4hhmVahllqlj
lD8WFy8AdTFeSGI62AoCFBjuOWkgXLAeZrEwfcpNGyXxiNX3f9lzlAA2M68AezvpPNAQAN6SsBZN
8gTMz+QJ4UNjHyNlFg9iyFbrvMmTi972Ackmz4MzKs8AB4QsmkdqUFNtBQtg/LdIj6mYD3f/VYPC
S7hMeX9eSEHWutfOx6xsXlcZ/nTzI82ADy0MUAjGN/fLuIBFyLMMmTBxDSZRrWoPgFOOHgevujYN
DnZh3yLwCkkS4UiKCDS68lzqS8fepqriY5whVx4b47e0q8cT0DDcDWLh83dr4ie91cs34JqNp2QE
HiAxIUn54GGH3CL8vyeSO9dCsTE8qPoJsVAwZeolUBFHAFqRtoqa8EvJRl+3Q+2FoWBDL0Z2DDs+
b3ikJ4FToQphlyYADHGwAaLoWGxUCIyZRWMCMKNDca4smujcEReqkhAM6JHWHvKlF4GWC/sYS47z
qU9G4EK03Y6GsxEtB8bxZy3H1v7K9Hl8QC0wMrLkEHCKxZdJ01dbLcH8fO79FnHdFzIYWfrbUOnh
hRajS4mqA++Xzi/EHkfN7EVLuukR8HXsTYb626AFgsETMhW6J5ch4gSMlROJdDaCK0kDSuAZBHyr
zI4ZYJ9lU4KP74xQw4lERY8n3NQl4hB6ekB0eSJDipU+58ZTFRkzKgGXYgsEWQdksKBucLil+8aY
o3YKaXXv4WAuD44EwucFQMyXAijyBjIfy8A1pxutLbU0V5/ANwns/OkdX/fyQEjhaq47shFvXYv5
mlHk2R5VtgAeGzy+tUOGKE4nAa2ogbu3vJTlXCLzGN4z0kaVlewTxwZsRhove14kgKXSUv1bKOwT
l3UtOor5gpjV46MeTqixS5opoEqYuTUOzjQX730nBLLgh2W3nk0SeWChVxE1Vq4hj60F7cvW7OTj
k44upjk/ctBYH2wE0o5IM7yowpzZYYhZUxmODrKmIxIRV60qz6nGLAPBmuVFl1pGaJcYP56+BxBD
i7LwJ1M+PKhX1QlC6dGw43ZeWKuWFD0qkEMXmV7KluSh0QAIxkHdMQ1VE5eFBcA2XEJ6nY9xCRy/
cBk6VgYaA3hZS1QRshlLfQfcIuc4oKjlYSBGCSmvjGYsAPCBruBi2NpCW3xl4xG5hBoj7w2EuUzr
ggIOsM0ESr5X007gamY6sC4wosayuz/b1l0ekCmMLWBoL7siaf4T9+KNJwPesk6b6DjgUUu1sJBp
JuJxepsB460vwgdXwy8gNYvpzUAZF7wK+vSGuNK1t0hZh6TVU5cxd6cK41SdXB5NC+AwZEmdUg9m
D0zqScPfUipuauvsEGhoV3M1E8Xu+ClYbLsYCZhyUlCMLUk8bNMC9Df50tYM9WxSKNX1kn0HFqZz
IFFmmXiQo5o6f4hDa6PMqBeiSsBIcUH5e6GmFc1rNZbNIZWinh5epFC/wg+T9bemfntkN6LepekH
oDgXnJ1A2cFOQvb6XnMEWKvQbVWX9F2cmYg7dp/ol4S4i+QqN911rZtl1TKlKJ6ixNF291e6mU7W
wPY+DVjoEP5KH0QcQqCB0h96Pr8h9d/ZKxH1qCG+IZq6aufx3jaeAQNixwIkhhqgiDXA1j22U4Hg
T/a9BUDQGxvH/hnf2VeSIqDqge9TRIDXcsr3erHybeLW+YG0OgcZ+IgCdXhzkVrueS8MbHR+jO0C
zrc4FtMBeT0MA7n8eeIpGAbkEZq0yo7ZC04eKEoBi26RbeO0wSNIkG82fCoIq6T+dQg6Oum5DZ9Y
iorIQBp33Ml9sKfa2aVKkSXthEnpHkHkYiGy5OTbK4MgaC7iRSK0BeMMqmXC7SBQD4LxIA7v2Irb
LUtLPNZIfcUAAaIiVoKKhNQo6A8l0+3R9UejaLcr3bdafB2j5Ph2nVVIC2GfixI3G5Hv2c4iZFzM
2qnhXEMCBnoka9LkXausDvmGkCMed7WYmBUWAPb45zRrrrUCiYewvOmqtdUaQ9fE+F9OdNp4L6Fy
Sm44kUS3TY15PBZFpyPDWe5HVbMKWea86FHW7M24b30znqutguS7w99TCoXJ95nJ2CK1KoNvMekB
WNhq9lfNGIqHKZsFOHgxFGnsPVcJ31dggRqCfPgLGfTVq27PyJS2om9JA/x+smxnK0GcWwPzuZwI
4p16C7DiBe+Mxvlqpll7sK002uTpMj9lTnxMphnYCEjZGy+JniFpMkmq3VwA93SUDbK30hmBCnSb
DK8zUpM1NU47pCgbN94i0NyeuQ43KsD1jLeQm3/wlgEzwh732mSn31naVhsk2lePXglHQO127zUY
s2URrIPqDfRUcyMzZy8YMzsK7Miy741v7D4WAJ7s7VKfXWN2Qvz3U5f7zEYtDU68H9dykaZEvS6+
D3Bhy3MGIvxVkI79eBFuJ74kp5Vbp4oAAbDE38OeVdsJCC/noezsJ8sAebNpNqiI1LIq6HoArOYS
WxWlKuwwtwJMqhJuVTbUo2Zx07n11ZimMcNGGuPPGZ9Nu5NVafScAW/qKRJjca5BQBgwp7begXMU
bUNe6AcNJBPvzSy+mWNmwK2hlV/BsIbbb+OnHvQB+0wCWLo5BzKm7FHTAllpM5lsWDEyVyhMgrtU
SJdq3qrutT2bOHL4Ppa6QdTUcyeBTwR1MvE4P7vJuUfK6JdqnJsvPyU0sNuq/dIhDittSDJKw/k6
iwYk9gRXNr+s46XumzdYTcTkqQNv9qz3nogydhyW6jzz+dGQIiUHAS/bhEVlbXqcslE9EHmXkkUd
aHMWB0j3lnn0sFtGCjkAFSloSkMPFQ44QXbmWzfrxaqlgCtpnRzk0qRNUedVeYCtkazS6VTlR8eI
3WA9MCDD5Vi3M0DqUp4v3zQAeG8ACGE/scmw1sZi8RdUGoO24EPugX3wYlVxQFZKPnWFt8/mDIhl
crpSpH1sB3PSmtvWLZwDK7XfutBk8Y6HTXp2RWmLt8lhTQAoRdwLjas8L4KZh0WWHUAOUKPYVe9P
k2vx3DcSgBqOeVhup8hB2pgdRj7gtwBaPGnxMWxsJBzbgBQLsyl+HzuQ7ZqROWxcOWR41GzLgqHk
iKfxe1oBvsgtY3GhoTbhUY10r1cT3NGvI6hwG1BYJMbX2EDNP2DgBrYpU6R1NgLlx8PA48CT/v9m
Mrzl0Ml4gHSJYwfSpO6Wurgxx1ytSL+akiolrz91rYgL37WsZDvL+T18Ye6WliZ1DLQaZHRV6TZ0
Rmzs6mKOzjFYZZzgvuuSgZfz6Lx2ayR2HTli/59bMkt79+aEl+aLFk0FcB9ipC4VEZyfiz5oAbbi
ZbbpODMDlGqa50p/mdsYiFiL6Tw5YPL6PmJLDd9lvcDpodc78LF0DwxMJSfUDi/7EOfRZ12AUlBE
y/iuZcMPHQlef2EdR9RIceWbLgF1VQI6QUNmDMjRiORJNZpZhvI3QJToshQmQdTmgHsEULAcUrUM
mEYsH7VoyZFkFrKnvrgg22wr42mB/ynHjhDR8Rjv8bI1tRM165hUN+PeQga6v+os5rBgyPBrI6sO
HrSzslcymq4UJeiXj24WA65gV4RAvcx1Y9dKrkDmpv3WjMGuvGj28O0T+RgO4ROPsnqfUVJqLDFB
5yW0z0CHs880vNHQeCl2nQAEDZklYfE6WxEqlT7sSf7pzJ/TezhGbi5gG+NLCxJjh4MFOtZ9IH87
D5FZ0n9g0Ep5ul0BlwJC2172YM3xjmxKLTCTZU50MrRiR1XQVTX0+7k2Hx3DvRZGA+hOnKkpl8op
fbIjNQlpSD2SxRMoVPG3wByqi6YeNe5gxwGf6iLeNFMB5GDfa+Z0k05pcqamHttr704WTk58BnUc
Qud1WaG9Myd9znRkn9shwNXlOjeG60yvSX8rUREryQdm1wOHg8COHuVxd9ThRjblu9idxlWhHv1j
lf6dpBP4HJFf9IQ6Te9JiMW4yDWE1p+6tMEOSKItwNveXNo2bCZ4dDEGEN7GavFCu5GRDWnN0S2D
JQGjbleCjN7vxhoTST9obn7gZv5OhjMDxzACAX+o9NrJiarKX/piAjjIc2T0JeJqMp9XmVB+rgvf
+5l6qiHZOgX/X3ZdJ5IjsInv8pNIsCYeNVXonibvPuOJcolYyP8EuM4PlLy6Z2pyp7v27mWJZgO6
ARXjyq741fjf59Ly+nDCExwFdHJ0Z2vPXr6NwrJfnxr0P3x9MqxPCfp/L+QDxaBnCxk0u1EbvJN6
HJABmd4+W9b+3SOFR+CjanLESYEAC983FWGvXcdiqEUsrCPJvEykqHCgwm36Vt0B6TiFw36AG3Te
uwLsk4rcK9X1OjDg9Ng7CzjBSBHnzsEEH94jieLF8S5F2JzgdRiygBYBWWpQmeBiMyUpJgqgwZ6e
ueF+lHmJQJyXUVfDuZAW2GegjumGN1frrWdhai+RTIg0LHARzJmLukS3TrdlakZR/6TZIAYhR+QQ
jz/qGi4vcjx6oGSxgb7T3cjIjByRUt61cJ4pEfU+5GRFImrk2speTSoYHGRJczKdwd5RPPsuqE1h
63Lmy4PH93eRdtKpMHftdPEOZzsAyP8alld2pPBQ4+zTBSMjSY5Wy7/hn/E1zUpri61EsnPkMELp
NiBixyogbRtb7aMxAy+Y98bXAbSFX2dQs0hLkkyO8wwyV++RJot+ToIZtJzH2O3059YAh1Qd4w3U
6+OWClhTpAc/uGkESkGcWduga4G3GOqvVM7a9imiaHUNvkZZCQvnWLqzRXNKnUrfrjmlK3+fA1x4
X8T2DEBDFLfj/uyLykiNrXFVUAKqV9vVMddNGc8PQdIW19q2y0eU5bhduCFhrHPgl1K3T60QoA+w
rEEMt/YWhAy1rdLcLERCoMNPx7FxV14GRc6geCPuZKXjNZvKBSQ9KQp5MKIeNTodjNSYmB2QhHE7
hbS8z52NC0CHDU+bwj1aYY9Ut4gBb1/SYhYyub9KmLAviNJWO2wGMr8mrkzSO7YD18qAR+yq0gFw
BqQBOXUsZ8/Y0axSmzN/HTuSr9iKEG6YMyT14pwTnTlt9QDRhq2eGjMPbht/1ZGYDCaQ/p3170i7
c04RbRzVPEdOXqfRBFC6/YUkjGQXhaCj3NEDZ6CnTJJ+MYRtnTxK/LxRWHpYBU3FxS71zOEcdxHg
gKe+eaXGy5K33B7EhUbt7Lr7tgnNgIZMmg3wRhnmwr+QCATI8batUYWodQkCUWB4fgIBw46Ui+HA
l4ncQr+PWXUkGV1Uh5uYDfMugscRHt/Ymh7m0HOsnT04qDe14JXrMteCqxqaIi60YhN1KWgedMB6
SdmNou57FAsb8fxQVGEP4o642ZCsySNEy1LX50hb/w0ctc8e6qZeuqkZvghreEXtS/kb3ifOvtOA
95SJpcBOwcR/rXCoH7Wp09/KeMTWBbPL2ptB3QuwDRrihIeDQrzE53UYN36SuNW3LJ/tSzihdotW
i6wZsf4oKg40lLeATHlw5fJ52UWWgypD2RTViOKjAaX24HxzVoUG5wHiJjkKoVsHsTxpkjqWyfzV
2kyrTVmGE46iKYRqnaU1fFuf4gsXOVuXJqWIimEHGiru9x1P+QZF68Zjr4nXeRkNPB/kiJay27Y4
LmXyThciBS3FwLs5s/6ptPptHSbpxazwtzZkE6Lk9DTl2hcSjaAWB4elixTHDu+SjbKjntWXfw6N
MR8TIK0+9fAhPwHGe3hkyKEgAyXXOm/Zj3GLfBlpqxZKQdwZuGFs7JQxaT9uLg6nxwmVwAczZM0Z
8IvXBj58mWH0MaaesjEmOP9cEAsokbIlGYJTt+vd2ZH2TkYLRLWLPx1KAMGd/HOBz+ws2x6OZQN2
RVn8obW2vc0GmZJJrl81Xh3FAEC0wTiegaRX4lfTHPBk/UNGdh12WxstHdovZExrqbnzx/WU7L+v
lyInMkAEE2Ve4IZ22A2NFhFqObZZnaMp3BFxFgG2rcRipEgtbbeaScYxxcA1gPNXzVJTqferkpY0
3OgwNV51UtHEshhBHFbocJP/GmHEjqnugUcGPrbKYAelXSOONEZB+O1kVg0oOyKNnIf8I3ZAWK/p
NyRzIv43GG3bGmCFqXcZE16DoGwIgeMjAQZSCSZAvaTSwT2IhxRAv2/lpKRGuCmQAu6mKTUtRZNJ
FqKAyQ/DDqlFH9dQxo68uBqaBEJA43+9PMqUtBGhMGV1M0stdXcbn128cycPldMMiea/3oYy5stk
gJvw1zu/G6o7NbzsecnKfq/WI1v1bZCCZCV9i/+qzuSfwcKfgWYsQMDA0a31rQHwi508P5rJBPhS
GmusswDdKaXU3IwNslpttabXAzGbbcAsBP1QoB5eJ6xjR64dphqgUtdpJOCTU8U76qqLY1tXT5Jy
VE5ZV1+nzFaNc+k88W0o8OPlxfJYp8vw1TTcOQDQIMdvEsM5Q2EaYzXYDeUwy1n7AI6WBGBV2vDV
Srz0FY540lEjF2uGDmRWgG4Cxu44S9iGvjS/ULM44buOpOOzEqWSdduO0idt1swvo1PXzyn7W+k5
9kHYt+bPStR0WnNcOg/IkJF+XZkBe3aHYxcK1uQ6ZAwssGEjRtdD8BJ3QArLdR0f0APDgWQgP6hB
7UieRg+MpDNKZGr4/BJwzbl4Va/jvkissxlacIABYa321ZiECRvMsxdPGjT5piqr9nwjIhNqDLkC
9VZjMlrmyNpf/UWG55l+VH6zm8XDBq/EvgP5FOBgmewJyZXlaPgOuNm2OL67D1bmlNXJBS7GDpAa
EaqqmCFec2OdrS/Av9RAdLEBXB1A5WeQ/DzEeKs+uB1zt6KXmAaadpUpbTGKdPDJMIoWYDlwEykx
SJsafDJKkdtQbSxvKB+QuU4rrNoGZfG+aU3Otqc97ODis+jRAGJxuXul3S0AEGqZI+uYPgoVxdbo
UC637plJH3ZJfMRO47HKy/DZ6BB1bCqxjqx+CZ/nFo/gWmcoyJMW1JgGMmsMD/tsJcs8hjrR2jIC
muZy13vm2pSd2Jj+RSKytQb87G2mBetIXoF6UZdtnUGwn79i8C65vnrPiQl4vH2HjSy99ug9xycj
CgwNzwL13rQ/ZMkMwoUh82yEVW0bxJWtA0KupGh8GpuJge5kaw9eITcYNCTNIKsltIaZvoccwp2T
z8XzAOZWlFF1fIcQLrIVrWoAjP+uSJnxu22OdeAkRvvijEa7W+ayffDs3jxVVaXv9abVj8jAnQNn
0veUl7Mm59TCDhZh6qiGRa4OGCfbJ6NcbiwSeMCDSVrQhA+LqHWyoFuAZK1SORw2RsjrkpkflA7i
6WGCrJ9s3JHNNfNDJorcWKZmCGBYa35U6+AUM4FamyqvARzBAgPUVGd3XK6NPWWAL1XjmbP+jERt
MjM/bG9mmYi2awlxlE7I1t32nQVWgyQxHjob5Jq6mE4kogZEBsgXkI1mcWRkkV0FQsFjZQynG9na
BZan2I8VEn6/4ND2B52ARQmyMxHNR47fsX0h2a+KKI+S7mWSaGHSGKge4Ljs8TdrdRSn2WO8BYkA
CFp50x1p5noYN5C9OXhgDLmp90RyDk6RSYcMUA4+kLVatPfA91kIb0K98aKhSJTrw4OHGsfzaMS/
yKJyfCBt2IUDHhJoqLeAohLVRda4oSHoHvHHVYZ1/DaXTflQTbzqNx52R36agIdXk2A7OQ6ToDga
QURmRPolLGy5War0HVDVHFBRG8kj4ybHu87Nf1TNHv83mj9RBt2BA3O29yXrEiwEuO0K280ZdEg1
kLeNap8ilwqZgEDlJm1UAsjan1ESfADP1EtCQ3yDVzXZoC7bAEJXZG1I4YEA43BNZMCRBenGEgaL
I8XiSN3RneDigmNq8mMGLOx1TKoMSZsCB/cOBHBtv4uGIgWDNpoQP3lAT1tt6dO47+vQQWxE6Mde
d3xSh2GO0FcjX+hrV82cn0Ib8CCUYFjUfHzIw+010VDmHDqtXSChQirmDA9eLtrbZMSfCpq+QnpM
Yd4Cv7A29zEyVBw3D88GAFR2LBKpH8cesqxJ2Mg8hftxuCBRgTRZBGcQzaGhUqjJd7J1rdG05k1s
s6ZaXlFyJVlkmvLVi9nO5pk4JcnsPdhGVzcoIkDXWCF2JdVAxdj2RgOSFjb4veEsW13vGLgUzaRe
50cmtlt9i+pBuQQ1Ao5on/O+3JIzf/Xer457cvav3X/oNCMM9/h2Tv8wkrs1I59mRNtkd2nMk8wn
PqgsDk9+V2qIo6gFgHW4bEmBTT6+aUo8tqsaXbKk8ZohImeXiWOBdW5hwZ1CGQsOZAT7muBGXA8A
g/zTynC40JiBpLfbBDjSZ3ryY8qANnyrJ00BWl/4khB2pCc05wgZmbPx2/pAXp/adwl69Dyv7fYd
J+hxr57S6jl/J/MyIxj5gGBYjghyy0ZgM9RGtRmbqCl8ElLzfx3rElVOTf/f1jAk1hwZ0S1kY3WA
/w9Hk1Drz4oF5Y5ThbT/D7JetHNQZamxkrIQwYqaRr3/kwzv7+t6KzeLZHoRuYDft7OP5P5UztI5
BFxl5drdVimAbPXTofqp85R8q/caa6pBO9X0884thvzoZZV75rKpHY3fNJ/JkgS5gajCA27Qvxn/
9/UGN9kNDW8BBP3zYhOISSbB6j/HInupJRFSKRvqcQacT+pVHgO5uMV4oGQoKQf70Z2hniP7cwij
I8mpofUM4lSiMWhO6iNYDE9qKerlwKLfNX3eo8AcUO0t2yQyJFvYDfZrN8hALt4/Y5Ol25w0ZLR2
CRwoE3Cm39rLRZKPSWqhm4XXOUiRR/VljFwuJ1lyvBaBw94CzuQXVrBEEoRVubdcucNoTKRgQ/le
TALwEZJdbJ130/10Hulpsr0Usx0ocjFgRPUnMCyhgH3eJB6y+Al0nODGV+jwxpPI5CSgZiTEcaQs
DqCZoD6JaRog27TtODk/SESg4yRfrZXdujLKB+Nkp6T/WNPJ00e3RMhZ3ROtqaZM8qX7rMkIMI5o
iP1SN6rN4tqlMTXILwAhCWlCoNeeaRxNurYtpuTHnV1RMiDOKKEA1uj+ikpimNYzB0LIU98l7mML
9lM5qC0PwHrUc0W4GwccHUhheI7O/TRH8I/nIF4ioQjBBWR0i93i/4ljVUB9L4HrE1XDhm4urXgU
79aP5DXIwvfpdtUNqY9EvZtPvH5EMs/ExJA+ikXJSCBt8br15gIOZG3IzgM4FkAFn7SoWrYyvBNR
hb1q9KmdugeSkqWlxfl5ToC6GpAQhDVIJAe73NKg4Bn0yONZWOEM1mRs4by4wf8e2qQ5UdjvyxzE
76tQbfFo61eLyQH8Xept7yfSuHb/6NpyedDKvA4WlDhuEtR5nScZ281ce4BH/WNMPWrMvgH3jgcg
ZKlUDU1b5Nw7mRoWzlRsQRCKcskPO3BxI8LFO6T2OvowbPNUdwTSfGsknfLcfQdgRDE80wYQhUQd
8hAqSdKDczmV5ae1ZYEQDtza2LMB15OEbhJm5yxlAJDpbfjZkwzwughcrIYpGZIQbkMgsczm1bAH
rfY2nEFQ6AIg9gAG5eeb8pVRVocpkLhfTZScZugED4ca4HafZpul7sTvSzGcytJ0/oPczG+sMMZv
g5HZ28Fy2Bkg5volHmYdRHgAuEYtabGetUrEkEsUTM3wkTXiqM5fk9XrDwZcK3peNA9xxNjGQtXc
tzzO/2ZIIPm7qoFND2Q3fI/fW20c3kVfNJus74anbioMbPyBLdosIgbRUbmJpgGse5+QgwGQerzU
iF8HQ2xIYj4chlHd85NAjKbUzBlX9b3ig+irEtoY0EVowU+vJC+i7mO98McCNKRV6D5ouJKSrbcg
DQt5EaVeV5A8ZmotdR90q2oumZBMmSjt3eeiCyXyK1OK+6t9fCdqZbXeavzxgWmotLRoiLqK4+Lg
oPjxqdTF1j9DTZ/t40I3fxu1lrrVm29LLaQ+LJChQWPUSLDTD0SOCLklqERDBq0UZQpBYwXTILyN
tbvq1v4APOor0gbNuwMHAVILInoOMuQAm3JZBlCaIvsbRYcSxKAeWD3saGxTZdCvNv9Qk2XkuRdD
rrNOIRnqP1HCSGv+aoNsuvDMQWgEChNvLQ9Z60FG1Bzl88vEcPBWFSKLFLdhxfbC6YV/X2eSNwIA
eBmH54jmm+CJ1vUZGBZm7U0ADahybHGAob3ez80Hoy41ZFQLpLHQvUVpiooo6pK6F9mLDv6aXWig
gM+W0MpM7uipdyfTUrtDUqK0AbBsv+/sDklnGCk7GiJR7LoUDf9/ZBYoOTcNPE84Zk7XnGRA02qn
eP6TJGvKsSaVyqIBiEp7MyPKkTmTtaAUiKJGIBH/I78ZMfb44WYNMwVDxVjhezUl+VOTNPXem+Iv
7hBKWhXJHrV2SX0jHQcU8uI9GWpbD1DFfjJsLaR9P8UVoDqiSAjL52X1e4V68yPJSEtNGLJy46DY
dHOnSJduOgj4pHxlTD3NlDVK1ysYgDdOXaeu4i+TSJYt4aFqEejc/Lz0fujwZu1INrW8P/cSbZV6
dzIAPWPGOs+tQIU8zRZCEt4M/3szItNoRir4lsbcNsP90g59vF1yUB3d6+/HQ9sXu6Vl0Vu4tOGW
G319sMaq/h0IwqAQmQESUerVuUBhWFAMZv07GEJG1DGZ+mMDkukXwKS+ILDoPnK3nsZ5p40lMqTh
BeT7IrfEObW9jQ5H+ZFGBbCDkGkjFbNAgfpoM176q0oKRykkDckQ7AixL3L06dBH/X4dkkYr6uKs
seznbJp4s7oGqFiO+jisuVgVeM1rDsCnu9VzDS4eutq6MukTuuZqSne3lHg8Lm0ktutF5Jo3y69T
1T2T0Xpn60eUF1WfUH4fKbbXx3WJ2EwQX2+xQdGGDvnDK4gogf3mEk/Uy7wEKd1xuSMNNaQAsR1O
OoLHwNWTYKRK3Qon8SvwYe1WG9I0afhb3Zh8p3zA1COPL5LM8ZgKWzy7PjzGyhV84zsukxk/KaUi
czX7TqEu8NmyIfjK/EqPpo3ugVdSkT8C2/+v2jS1LcnvOSSVHanv5qoh9Yisknpy0UU+AO7kislS
2ZIMQW0keSq1mkcyT09fm7GMHtzMtl7BcFAjtaCp9iOVXwrbOJuiABRyk+WNzFXZ4r+pdxpC44uB
bPGLHtdbVMhr5bbtgbDkRTFOLISn4Cz1qo4lCQ81QpLiKDttQDaVj1zlAZRiTWDM8WI0f2TAn/QA
0nVanwWpu7zeDEEk9QqOCgSztOSZkIIHC4CFvgINXjGFQUgM6T2+8DoGv9DRLbzioCCOqWeJ8vuA
CjfU5aEetUeFwc8jG2DSwk3ipuPm7ixnW/pzzhbtpORAAzHPYYx9gJxeJ3WzYwOyaSKBEKFB3mZT
Op6ZGKdTk76SXCdCBZSuOyngTpFdLSJwWoyhrJlimbbJwcYTUKVUXDbThXprSVXcSMBXqaZiq5s6
q7X46tfZVIBFs0kb81wE12Or1gzVTjPBL1ov0yMACrpnRzZMK6vNUM391rBQ9OBHDNR7ALpCpkTa
PVNDxmECLMDWGNqjUmR8sJCWnlsySIi5ZBglLiAedCDPOHCIkFdENpNlAQ09BUofybRpbnECNv/0
EqM+uUCQPsQ1cqWRlDQjQa0DP2klFh/+D0BcOl35nICeRQJburZWhABhSXV/ACwWKAVgkYcDIC/7
ie2TFDisJJsiI9qaOpLITSRuXRLe8YsLHoItl9gKM3BRF/B+2EAlavDna9O0eqjiHEO9c8pgBE7I
RUszfwYKeOKjEP/ak7IRXGHP+FunOCQC5rgjzs1oFDkOphirxpuchgPEGUJSLyhy8Vnkio2SfWrt
JnicAlK2Oc05A/f4rI17BszeNxpi9zbujcEB3qLUomx1uhmS1pyX5q36oRbPZAUz3YTgoQiWtnDX
G4vxVWIvLO+RbO7uTFB5M0389HOOHYhVQX0xrUcuta2nE8Po4o0KgOfnz84PJCtCsEOB/fz5c/bl
n/PXkwMHDtAyesdedPxxME3+aBFGHqgVgk4OSUZaz02bC/ItfJKrCTT0gDQmve7ajhSR3Q4m4GqE
cbDt5D93xrTmGCEokY1AiJWXnv+HsitbchtXsl/ECHAnX7XvpXLZrnK/MKptN/d9Bb5+DpJlQda4
79x5QSA3ULZUJIjMPKfE0Y8PrO/twOMa9yEQv1k5SiRxXBVdkNvN2CKQU+ajO7sqv0ZxFl1s07dG
FCCjOrIS6Z50PvoePgKwL7aWVs3tFSldX3T6Si2dY3u2xO6mWNL/Mb0gzf8rY1gB3WLwXx/+8+fX
KbJ6sNJ/t3qvUs56G5WAw9ZmD3KrJGhwVBknsAS5R3DkgKqNATI5QgleKAeaDXrHNoUR449VWvWu
Gi/KjwExZ5l1lY+aABgoQln9qDyY2HIeSK8W7tNWbPQkH9AeZaK5GGSInUzYEjn2nCKR4owJQPLN
7053N52jf61FyySiRDcGBbf1x0XKdESGivOpNZZd4aa7ptKAz5t4+bWTA80Az/UtCJPsQBI6u4ur
hYrrnVHHILm/uZFhnOpvGseDro+n/Eqqyo8BMS19hV59DrgT7ue7uGqhnRrUXrala67Vk4Bu6DTQ
/Z1c9C6yJIPGOD8syFDMD5QxRPeVKD7MH0p5BXJXFyCRroKn+pOovKdU07DBMjyA8AejXy5mOQId
xjmtTEMsSg2cUFXpHBPWwBNtqYAwkWbPqCPA1JndikQyzCFmP6ZHu+g294vRdWIT6WoeNWJ7txp3
B/Qt+P/E1V+0k7nbVlW006Htj2Wa6GW52/+QL8mhG+CHNXy/c7ETHELVqANFf1LWMZzkTpWzSD2c
/ZZ0x0/ksyGSwziBAyPpyi1I9YAbd9PTjHTMDJ8Y0uUMxaHeyU86YxlLYNlQDv0AnJnUanJAX0M0
ka29MzQuXs9JR8MAqqWnxh3LnTLQKhSrDIWGeuE57mF98gYk49sYpCCQBSx8uOrGxkIlGgZw01vA
ZTWLY8v+l7EHPN+xlQP54u0R1ckkk4UhF7AA2k26IbNyVKJbughRMs1o0NymXwsrbOcFlUE5z8Gh
z3+AC8dej24gDjTg/37E0aqUAfg95IDEAeH06BqYmrEh5Jfzy+HDBFeL1e1iaNDMeWeeg/p5aRlP
q6ogWk6Jd5cnyxz+ePkH/54+GIXS4AYboJ1Xh0ByWLoz8yUKcQ6+5Mu8k20jm7ag7zvOOu/BncIp
hmZkppkyWClI0pCNxrrY1ABjgqazVgWhzh2dipbxWRW1JaUfLosS1cCcCuP+vYxttlNh3Cjs5lDU
I37XqIujEFUw98cCupEWL223B7hodgTwxCuv8MBEjcpwYpL9mZieaSC6Z5qRIQCszKGp+fJB/ydf
Wm6IDG8FChxt8a9rPsTePg5IIYoTukg7rQdCX+rFJ5xsj9OGptaUJac2N09gTep2TlyMsex1jZes
FXwlUAwJ1lQZw/WxRTpPurvIJSSrUQ8zAHb5CYCpTKE9q+VsH79n8Igs4lyv9b01mvoCZa4BsF1G
nK+hiM9cuRUaB2b54RYU6Z8zw3RPd/ctuitRGNrUzKW6cdEMBHvueZ5FX+5ClRuFtiw3UaYA3/my
dDOcr/1xRfVBZg9kHnFQgQeHhpvpso64di7c4n4Yx8Q6OKLZKb3dR4FYkNzY4zPeEqr9n0KbTtNX
TSwclPf8tiY5A9HEVAtnNw8eo45hYbrsWUOLzl6Fzpft5KJx3d8vemrQ/4CDSAOYNpljGAd03BmH
SUejIHoHMZ1NedgDI8c2W3fN8aqxc+t8bXh2awI+DU5kptldjDf1zD8q0+yPDtpFWLeRX4OBWjfR
ZxGCgDzEC9Oxtoc14GNKVC9iqDuvuJB4M5Kr0tOMjED0Wj/oaQ0y4kEyGx/CNbCZLSavb1Bl6i5S
04+vUeeFnwow0p8cmz+xuIw+zSpRdluuteAdkB40aPEk8AIBREUkBT/8Yke/8kg3wSYNtzZNq6uv
jwsVlOo82I9Jihd6s0nTJXDaqrXR8hzAML8WMXo8rdHmY+8pjgx65C5co0yuwzAw3EvSYhxA2y2L
HlFCeRokeYCGs6xdwYpnknibVeaGrCaxCtRW2y7HKGlxbv0rxNaGwTub3rQx0ai4nx3nmM6LixVv
7HrTBiFYKnLbvero4b+WHdppQKHVrkk3G+ox32k29sFKV1pGAlCFZK9Uk9+5wNew0cg5iQvpSWUA
ohXUc2azD+VlXCBe6SNw9uQvg41ThptCN23DHOQpC9XqYEgLkmXTlhzvzDZnv8UwTYRo97lpO7nw
Q1cFWdVqdJl5SbLoOV4x79ov5Arko1b95V3iU9KntnU2gdXt974NGXi/YtUtPC1sUal0AzzDEQ1I
vXFPJugyZQDytXkuDJxC/I6QRiKaql/QeBTsSSrFiLNyQNihDhEI/mtSplohdu1cw25kvQ0Y2BD7
Xqu8+J3jHSwJlYcK+hFk06KedYUNopAF6tlmP6tO/ANF0fAHPalu65I/qdS6pJtFuiLgEoGidMTp
WHkE7yJ7osFHNflTv6G5HnQfWhMcWEfPny7KkYzGEPVb4G3jGOO2gpBRztgLPE10Y/VgaNGphvtQ
wrdqdYrQcOhXAXj0iAx3fW46b8XNMnoRWoV6t7IfDyS2DLC/+TD+iCwWvZAKaJQog9OMe48sFz/I
CMKf8KU1UDBDa1BU1JT28eZBbk0ZXTt0i1YAARmAAbe3M9yLaKgD42OmdPHQRMDsQIkO6dqby4Nz
WQfFpopLINDe1lOLis6SRN0xEK1d1HZSrFpK+alYpMrvPp6YptePWv8sDvs9gObxrKAHhhwSOYAR
AtBipAQPNp41QYUiR/DKzxIZbJSx4al/C1TrlPIZRQbS3S3WqnWRR6zN5YMrBd05zRfK3ae4AaUc
qHnNA0MbxSGqfs2UTgfEyKrRe/DySBdlaJzez2clWR7M/y+dWpXC0iEM/quldTAJjFqEIuIKIBwx
6qGjOPhq5U63LwfG1rndXrqqrk7gTTkRNo7rjdP1JgHMcZYIRicKcZ/OctTJGfFYlvu5Dxa4QUdn
MOK9D5I5Ut21z1at+Z6CIrJOjzHejFFkhvtcyAA+VWnlniT1RKaHsW4NNkrRa5Ss/Xqyqwf9zUiq
h/B/XZYFYo+/U63bB6Hfbi3B0RUkB31Af5CQA4lJOP2cokxfk8RwxDDrSSQ3CiDxv9CFVlYDUUUu
/3EhEzIFqnXU1Q0b2xMBZCAQPE2o3QFliJ9lAXB9LD1acanrmAl+JOQp3CMN3OnLrd/mX5QK9YxG
tJpXoKkypQUakkTY85XS3bmPDde7DV0HZeur2vRwNs0A8Z7GKMyZYUsIg0Rhl9zhlDxAnSgfFUKz
wQ92hemWO/Ig1UMo6Qj2pH6ASlEhf/S5LU3Wh0/Q9A46dk3rneBbXHPAxpKmNBTAnnJ5fCKhrLxq
QPes45zmaW82zWoq0B2mImj2uEwMmsoS7znK7dFDn8BT8Kel6HK1LV5KSbrX+lV65v2ApKsIv1Vo
1om3piVSwB9iMCIerYyBhasSBzpnP9MnIPt6JR9BM4DA3J2+NQZK8chbxZFR6d7iAnsvUt6tQ3Ig
eg4GL+wklqVr1YexiTXnNQOdbpn64hRHuHdwu+u/CBPJSSSKg59A/cObSPYzi712YUd+9rkSXrlp
AeCMCnvWbcMpFsBO1DK08AAcag2engxI17kB2KMOXOPAwH13SgtQYCiXB6ND2LjrWZbegZ2gTtcq
k1WetsEFdfLBhWaxlqDZCgVsG9K1ZWWDfbPCPqwoASmoHGdLD6CrvOkvjVxgVtEKGvIxm1mmZfmI
HSOtMCvVOjFfg1kP/M3yc9CFYg6w9FXV+FuHtfEJVGktKMzRrKYDceQ0xa+Pr6H0BpmitRBZp8kC
Au6IV1r1CtobvMA7Y8QXbhOijULuLGgv0JftNsUm5olUOMwS25S59lJtLyKg22RFC/pbuZUgD7UG
Rck1EulBUuMVQAOWV9FNyS8okEF7KIBL+lg/GEAxIT2VzlFhHA3K93c35YE35hRgSGjg6P0B2Fpg
dd6gdKNHt3NsC3T2Tt6GaWYNsCp7GncZcEO2RWXvHC70Aw3tJPxplplZobqwaz0dAKxxDCSFm5fy
J/Od5zwlO5mUJ818c6y8o1KaNZ4rwEgK3W1oODsKMYXlLJwaqL4q9+PxgncnJavEFgCNUP5Jljlr
1PIqXWc6yjvmNNGQg+d6aIIVQARxouHmwUUNFVIJ54S/kYYXBfp/+YQ6eKOrtS0pWwc0Ros+AWUl
0OOCRRDmlz4oDo4EdaQBiVznTnzQdRkesf/ZhSJ40gHZUa36sAyJ1u2aQ5A1e61y54B/XT4L0VjU
TCVYhuSJH/hkrEMjPxCJBnZmxUJZaEZmciSRhlgGK5GsKGpBsHJ8iGMDTrIHm/2lPB6WajjDCaH6
NHb7bps4gqMKXdVV5ejGIuOo5pi7r+amq3aqna3h1j+oXnfWzfa2QZFzI3owJlEvVwfYBFAEIZ9c
ETDKoPUNjvrKCDBDJY4YRjR+rkhpJfilb5CfAou4pE5NtMzVN65sKp29KAo4de7izn9er6/5JjWw
nR4r4D4AkTpHmxiyT1lZD5dI5qZI1A0G6mzsEdekI6vyM1n3KW4NAZbQX6E04zlATXo9nJdURlpD
XbBvnBCViGW+BROocxrSrPA3TeJ6YGTlW5Emfb1CJ45zmqdOlYpFzWNzrU+OWV1GCbDGQH4dRHxC
fQbuVQu9Ay01xdCSTdyhBZ0Pn+6+uj4RurdWX/Ldb+rOZPvxN0cIVC/VeK4t6UufF3n4UdzFzD+w
0gYEtR5yf9VItBQrKwC74vDmp+057mYWyeI46XSiWSBhVkjMwhwPszIDEclNRy5NjtevecUwBpRM
Hf9FHjrwdHv0keNKKqLu0GfVBWzScjzOWLFnEkEnwl2nS7TuMP9O6HcAOGy0RiawtChCO9z9TLgM
ITnFx1lHINoOwNuIRkbWhUvUwsRbzoN2iRwwZA3phD0wj8A+TrIRN7rM4H8adb8Nl4M+9pcisFeh
aSbPZtMmz2MYJc9Ngn9SpV/HuOlDoEGyLcDQ2Zls5Mq88S2YWHCYPfqBcTyzGd/RGjSgqB0JX7+d
NvO1GrxDrBsUS8wX0/BNXILIXxiVAYYo9Drg5NRtUC4XgotQ6tyuhUGKNCNdVePgg5v8+OBGRiaj
usyatmPK/v7XNciQjiJYxIxd7CTv8f+goXLPnOJypaUTuAQfZJ6lP7y4F6fJqftrK6qzIbFMhZSm
psHWDuyQbaDPNqeJ2CnF/yioK/V+m2b4c+59/GC3rica/ylrdZSyhSAL0LiQ7bzWCQXj3g77XGC/
BxL1mwaU+bCTCJJsE4zgCQYlRLMw68rc+VQlAmjobGsCzmapkQzY7u4pN1/deAJmtePg7HOIrM95
6TVrRYc71RN6kKbhiVS2ETunDAebJBGvbmFM1sbsO7xLSF5dGhzbdnFHcFBBYOjYdPCs2vSoq7t2
smQqHlmHPTZE0qEwKrzmg/uSRyMe+FJPqt4C52Po6J/JdVZJY4l6haWpDXgstn7qLYRnB0/pkhyG
aYqumhZn5yRu1p1plAe3r86swu/W9LP7IUjCZjMAFHbxYNCln+4DoDcGltdaWclAIuhvXk3TCHa0
sDe53d3qnXVubMbOj2r5YUD9cjYdUDhmaD7naeyCk7lzn4GStBnQ+3shieVCPAXgtQUqTZcs4yBE
FrbXfpC/09juc68P4RYvejIvgnAydB1IYat07DcFjv4T/GmDOYlnLDlQCPgS8N7guPY6SAY8Py2z
tg80TF4E7FchbODPYka6pvL+QZXXtDaUG/qUgN0u/VQYzR5iH0RyUcuo2H9dymOZh3f4PAU4rl8D
apFabNQwjsMSpAn9Pk5L9E+TwS9sy99RW46Dk81yQVqLpmWLYmyjL76GI+qVizZGM5Ns3p67tWlK
Q4MjxiRAfou6uEmFV8TyjBf8etWjC2VRo/nI51szROMynl5x/c3tJyBBMeAQt4JV3/y8+glEGP0q
cKe8jnnwD6l1ZjursB+dvV2a2bdh7Xss36OaBbUTIJVZlU0haVos8xXA9Gd7EOknv+b6J7Mrj11Q
m69p2sSgWAXMrO2W9RcfpIjCyfQTzzx2Qkclm2ekc1NjPDL/u7IZQVOvfV/XQdHUFlejekVZNPh2
ZK1iIDAYpt2uJ4HbGelowPvNT1OM9rYCGNc+4gNYLqwQb50Y0EACehglT8U4u4CXCIb05vgHF6Wi
WaLH0bmJho+VaaURbeaiAogJABY6OfQSS8Em1AWS56kzNv80jaSXpE7eXtJzkKeKIV2BXKXkfL7O
sSGAp1FSUq5NowHuq7CwW2l9tDcY+IsBxjt3qkvqA68ACMzkoks/B/mXNd4UjbUmaxYBlpHrL0Xd
sWGdlwfasAMWZsKhqsi3eTfd7/UjEA1uxcimxbzRv9ve05Tch6pYMH961oBQAW5KYP9qrg9+YmPc
EggwqWJ0jW+qRLQrEsnQZun3Hgdfa97yaD2YZbvp00J/BcbdweBN/j0bB6TXhGs+51ES7P9vD4DM
lEuL6WJrpZZ+pEG0kTHP/rOuF/ELkv71XageaN8tzWOAw40/uqZ+b7DCa/xXYximr3wIrDW4pM1j
6Ok/5xZZP7Djw1jLLmQDQIV4l3JOakDbF75DznGUM6Gr4CRaUJ1D9eAB5Ox7nTnGqNcJ22LbR2wC
3og2XTngULZtaDuLTopkAN1GcQU6BQmhVpcBKjCQVS0iP9kBbfwzsoIvxg1NfLBLB6UeGnrcbzqa
RaOFxJ+h2YBx/wU9TrO+6JYlqJzO4M4CMLRb+8CRzOLrQKIIooXZoHA9FlF5mgBBfCrsrkRGIFql
UkV6lCEV2epuitcsd8FASrnyOx8mck2qVANok6M3YGsYUAgYAeiwl5De80ze+u9EaaizIFq5reXN
zmUjAGpI3nZdJqgS+H2JRoqk85gByNpeLjk4lg8iOjm909a0lApgOVA1PkCKnADYnXS2N587/it8
sjonfDhaVGeCWokNdKoF9fJPzmNjLL0+q9/aBJkJv9Vf/cxyxlUZx9EmD4MRyEIVPz7QUDSpQPdq
Acpi9AzZ/mKWyVPU6ATfIPcjwK3L+MFwsh9+zoMXFOB3O8Ytfdt6Uf5lCMqvSZjk39FX/yOegn93
QIsB0IYze1sEw3awe/TgWHoSndrBQJONnIWhl6K06CaTkjXgc01ds18/GKa4iwAPi4H8JlqR5CHF
+wUqh7dD2/a7IfIO3shwNleDKXlO6c8yJfbn7D1l87WadeaSpkgWAG+BpnN1wDyVGaCOyZqCOWzo
UN8x6izAFuUWME97vdN3fR5g+xP2wwvwEIHLAVJ6kMoDe7IVA0jOU2tNRmeqzSfftLdkDCP4F6kF
7lr85g+kK3zd3ZetZ+LoBFYHWy6jitZ379RBgjdx4aDi5IQbrg7iGy/6Eg0b4hYgoS83xDvwy8Ik
hvsvgSyOANZCEYNz0S06NCyhug9j5eomYMKRhQl9gKlQmxM1OGU4Ok72w9Cm61KYwUJHDxCI4EDi
C3Bq92UQyIPZaJtZ2BKfm0QuEcJ7HiHPJq00dLeZMpCf32cAFf/PIbR+bEX7pigHVHiG/C3xUhzI
NuUlRur10nooXABMSWEdpQEgoUiZ16C7nM0jXiqPGQwpmB22lR+mCxdIs0cz+0ltrqrrdUYOUmhD
v9zuwIXISGGEP0QiDgcGuZrpLitsnc6PxRq94GeN7/+UHtKkrXbvkk4qOER+7OwmB8o5gRzwu+gS
AKZKnAwFaVEk3dpmZr5XKoVy4WeGbOkq+QDem9/CSNf4Nlsy37QADFePUyQRFZpnIWEizb56H3tU
+Lo4546WTtjei4no33UuHLBO4fewvDnXBSAqQTjSqPjKSOPnIEOXV2zsBx/gyrzry78M82fUu9Hf
XIBt2ohr99ij4OXaM9QOl2Yb/T0G4bcImAsvFs7q9/5z3Qw9KrPAO5Z3SXI1cGCc4U7zQipN6P/Y
ZQuyFanq0Ja1GZEsQEEhRA1gysqfPOLeuvNvNRZs7ABVYR54lI5jzdu1O4Wv4+A2pzbV2SfhtsUp
ztO30vZ5vuzNyl4GKErZ6mGkf4qAv/AJOQmyjVYM2CjZaU+RNAAS/dV0/GlZevXOld1PIJLWjzRT
IuMhugYt3V4/GJSonMc4Kw8RGJyoEhznIByZ0s+J4YIY45fUFNVUovRE/lmE1ZKwNKmkQ9V1JKG1
cEyAa6uKEuUWNuZiaDMmyQY4SB6A4C2E/zTIwQCQAqCPtYMjYRNIP+H89xgY2pFUSl+HLAAHWz+u
SOdzh20FiEKn55T5xgH9Yu461jN28IDHdp2MwFp0wsm/B060bVjZnr0et+yZZgE8x90qcMACS2QJ
xKXwJ2oFsioXXuhi2aWoHlOoQCHBAJHcWfimcbguYZcMzV31rQF+3RtdqUIFUroZOUjJXuJ8xCmA
IJoBI1fWEQ5sbzd2cg39biMSNrzgaHx4EYBjksjMwX6SOsdDxbmdOmIxW6UunrqtBSLZJ1LlBgrd
sR+a1iRmXWPjNtxUuy7CAXUbsE80DH7TbcAZN666qGT5stDrS4UOx/NQ1vqn3jKBMG018V1E7Rv5
Ugei1Y4WwItU9CzX5LbQl63HvoXeaKzcyNSOcTCmV3vKncWINom/tSBCus5qv2p5gg2DqOIdIOn1
L0nZXckBNIBiEbHauhaW3x/bTITrgnnR3y0abeUKtDSfYn81tb3A/9PfWhbH1/neEvrv/yrF/nud
dfGV9xHuUYjTze5vD2gNm7YCmyYgXEucRMlNEck0ODyYvBNAVS4it80t6eq+oxLOZt0GVvGajZ+J
4zs0I3GIHDMGuIrP31zXzZZ94banCYzyr5Z35xXbHrz6mL8ZEbrDlFdXfSE1qm75obKiZPYSRfrh
lftgL3JZvpl0MYACOUa7ej1FL4FhGpeq5wfmhlm0qiWyPV496SV0fm0dWM63rM/e1Svq44suuYiw
vHOhd1eQaWN/p4WnSBJeID+DM4zsiYRKsl/oFYhakWIFPp10UAZWtegyw1nHNnUz3V0ESb1I0PbI
S5TO6MNa1QY/lP8K9PGixX369lBCTAEpujRxqQTNayS7ee4DkHIKgS4NROPFw1p37pqIljhkcw4U
p9ZGIqZYoRkO29GsGhd22MdXgIl5SF/39ZI7VvIOuqPXVuTVS5CDZavQHR3lDNCnvNwmg2d/9VBq
sTOAybPJwIz9LvqlJwb2F5D37E3H3GoHGiLzFackK7KDETBeazgkPgxFk34eve4TrWeFOcBjhzw/
F43lXLVRw35HXshgLXqcQzu+onn2UOQDQJ4EEtd2VfG3vGudNRBH451vpeLNrdnREEH1UnfW9IS+
aOS3I/PDjTdjvCPxdzeW2c9Wk6+wB9jgUNL+3E9RdcGBQT9z2McB8qfhWIR7+olacAOtqI4i3KFc
WbGpvThF8zUqhP1euSBX9q3MfBrbMT9zH7dSMthRtuuaLnn1auFvc2CabzmAZl/DyVqTQ1LFKXog
K3ECsEp7tUokkDlP7XdU+b7HaLB+McykPbQO0umkd9CKiOKc9zDXnHVlV+6+s2rtxZ66rwES7VGB
p/kEJrpPnSWmZeWhLD2+EdzzND2yERwIpOqKqL9UuCEliQEejaJBMnzA97tMQX+cInGPBXIQGN8t
gFOy/2YBWj7ouvYSW9mmlRjUcYd9de7xI6rSy3MvVaQnkYakRjto507lUulopvy4yJrTxMDd26y8
IBgPapMJqnW3XNF+k4abi0vcqg6xrard6c0H53jTobSif8LUwbHtbSNOW/KYOH1oT057cDIrkWaz
j9rBh1kQLwd3ilbKkeIsJwDt1pz/MTRAGrgF+oVDr63XkeyosWRHTSJntjS4GhinyEA6sirDKBts
SKcMKOL4iAhjV5Z6JineylqrROEfNQgZZuouE9AdHlKt8a5Nm6K7VZ4pGRNOeEZNf0vLyF//ySNy
mm2FRtg3U3PQwRxrzSoILGMLDpj92KYCJMNDoK1SL3LXEXA0c+yJq1XuetG1qVP901AW8Z63NepG
yBulkDVqefryEPYW+xRqyXSRa4W8QB6rKtqNJw9r1XHufKabGOZGn3ByHdysbtQB0Ug5cru4OD3q
3UjlWWOyLCYciDoWUvSxJCulmYUfT4eMkVKDuAEVHW2e81WP3fZyQgeRQLbkVxgi0EGHHJOkNAWl
MtppyThMzUdEIy1kJoOTi7eP1wfs2/UVvg/rQghJqLkxV5GtpSu8Hv+CTSJIJGRfmhgYwuQ2Yyql
0tmz02xFyrsIOHM7yGZnfYyTy0dDdF7vu9bot3gDx8YtEVcvt/x/uvHd9UJbFhkPa3RbTz+A9vRu
e7r21qDxeZl3Y/g5xDYP9OKOeLKzGC8RfWWj3zttDwxUDjthVGiDyBtvPaTlsLHrHMnTVAd9iOQQ
AZCVt6+0YK1UpKdhstypW9zJ3SDwEM3PSkXIyxQbMbSFoeJtQks5quzDjMUXfPLsS6+lYIuyx7dJ
S9q9azXOqp+a8Y0B7Rkw0Ik4M/AOffEmpFqlW+7aYCFKPNBEaPn0Vno+WhA1q8H5HTrd9oFTBssS
qAvnpESRLItxs+tbHahUqP31siLdB6xBWwe50KAlIQ7/69Rctk5rDVuKA76mvLk7bBWNxqW0/K91
hPu91+Opache5kzg3kqiLjudlUjWUjoH0plJ54dYskZpugJmCzK5lQv4h3mMUPXyaz465W2eg73D
YQZqYfxeP9JgyqNfJSrdfRxpb8HzNf6XnZySBq88PEqPURGaZ30acH7Iwmjr6wBAwa4ISho8CYGb
oTiy02eF0lLJRVqB1CRD8h5Uvn+I7EYXZ5/oNMfD8teSVNKR4+Wbo7oetO02IM/oMsoF3cTxOrTQ
9jPaQbl0gZ6HrAKYO7IqGp4SOYw9svl+CAxjMtCAjp/hqUiBIh5VXr97iIh58pbgsb9/CAiRGvcK
vBirNWimjc0miPl4IqlNkNhcxG66cHAkcFG+haGjQggVOF0sUfPlgDMyQPRiPzuLpAuyXOL0SiWZ
77yxgetc0NHf2LJC5hcgkETukMizyNAb/ks/RM2JVOi+TlZ+HAKfpnHctWkhmQRQnvKMvAhupjRV
g96zrZ5p5UGpaObKe/CsS9j9KmTwpTUtdjHOcD75wYC/fa1BRli+2OH9ZdjnOfYyoNMEGY/vDysd
7ZxXevdjOLxfO5ELdgCQuL5Yelg85cLfR0MPttmHpVhVD/uhNPxFN+HPI08NZ5u3wQ41QNELSBaj
F6tzcIwDvp5tbTko92/z+CnTvNmDh9/QCedkwJ4KAgD5VeAMA/lNANwm5qB0vmTBieQiw/fX++Gw
JtEAQ6q2ITPHJniFo916SaJXRAh0ZaCKdsvpu2VpzU6VJFIxo28Y+PbSstziYYrilLxjyXZ00ZXD
y0ibyxXbEKxZ5Zi9xV2GZ8WQmdYF73zWxfbzf1BQ1u5IUvp8mOI9/hq+Mb21LoYcAvDCnsPazb+W
bv81RdILZUCLibgxS8/80mBn8BZ0mlgaRsyfAZzh4x8XiGOf2CO4Agpt0yDyGW3GeN/lpflWTO3X
KYpquc7QTM43oRkvdKSAeoTX2hqDDUlqUMyOpKv8wpkpIh9c6s5/jHdQndoDUpVe5RwknsbF/LrX
JNqiaFBaQhb1CohDOncZgAhG0nC0T4aFckgb52KKWQ3NqfoJ1MTb3ABkhdbk3namheDojw/B0roC
xPrw2eGpfk5y/sbKOOiWeIJkTvGZ2CRQ3QHEl7I6U5wvzD8vM3iSS6rxs72btuMu1iOxRe6p+WL0
DfhDU+QNtOSnnlrOy+zgDHiMODjiY2ay1f3mO/G8u1QeQqTwxPZOA1lufqRqURy2Enlj42lQl3UE
yo3EuppyKHT+0wIAz350TfNK+qAvvVUVC22ldLzEI9M38c3i8EALFiwP2NVDHzOCRteCxur0u4U8
GzibE3YQYIY2hLvuROwfRsP2DjRr/iAqF/IDBOVHhAork3bRRCbbK193bF6Rt603eB1nKLb9/RLK
j66oRJo9fAqKffCbQAC3MIemXDoSYLFrkcXKC8/ZWFIEb9o4D2QlnXLBdwa8m0YiAirHmAMvk1ag
kLYT7R5fLMhIJk/suFbxPWts1Jf43bBufQYiOwu7GNPMor/dxNj1bgjqWstHvZ2n299BnQzepsk1
v9T4pCs/87ULrQToUL7PhgRUFX4xrA0Uv138KMt3dOd3Aj9B8bf4Qnd+GkqLVxu7DJrVzKDoylJm
0JSjJM2OxnQ5RebC1OLySt5mW6RqAT0B3JoGnGFbA8CV04H+Dv/oqODjeUXwGjTcAZ6ElfuX0Wfu
JdVC/ROo2/vajF5oqPAauLYTy1gnKGd6wR60faqK97LIHOxGse9ZdQFQ5WeZ2wBlnwDXdABvKOzA
Tlzw1AmevDjWnrmLT+F1An3/dfCc9Ebw7JXg3i1MZGVIJIMvcrHKWttfU5TVuMkTeiQZSvKQd41O
ge9mR7wOn8zSbp/aqf8YSs/O1n6ebsK+1E9u7fHV4Cfe+zQ+t2Odf/cB9I5PXPQX3wpAw2Dgs+cR
agN1N6s3k+vhNu/4eEEN3MZZqvI1wIshl0w1aTQUKMzwBW/2tRjNDwO4bfO5Es4Yub7B1/GV1Qb2
EYZ7RL+HLPTKOvfo4EMN+8IBKjXJFrhHVrzX22XZohJ5GNDW6QZ/VWaKMw8h6wiJpo9mDWhW98Ax
O4dZ8gPEys2XegiajSa4h+PyClh6Y52tHDcc/yqyYaMlgfNDutqWU8+u8VAK1Igl9gGZreEyJsAk
cAD8+lpNLN36KS82mTDMV+HjBEWIMjmTFd9mXvjOVxWUMru8ClFFaESWgHvAnfOrRW90wxHnQKcc
iJqo2L/pOgnXN8v3/vN8AoLBMcrBiWd6jX0a8Te2jBORf6/TLy73jHdDYMtexsV0GhN9umTAxFrW
gKnfsDQCXLHMCfkS0tweSnwIkgOZLaIZ6EVBAD7p01IZPMooKZlmj0tUdcg3uvgfzr5rSXIcy/JX
xvp5YUsQlGM7++B0LUNmROYLLUUNqLX++j24jApGRVdnj+0LE+IC7hnuTgK4R5Q/8VcJQEqHjM5y
oTZXieDKOnHWeAa/9VJHpIX3QdcEe+5EI9L+rYmkDhRJzu1YwHKqBOqA2rBueuug0kTRVMxHPFVS
M4bjeBdCKKzMkL9UzvHIkVT3Cok6txnKX35pw9I4OjTcQjpriaHu3EnZ1cwkUE3+8AjNpnFb9D4S
m3EcXVjplHBsYuGXyIr+qBTnhOlPncHqXwU4aCtgscZHGPKMW33IslMcI68MbP+zzvr6MiLxt7y1
JMjmpuWdUVNhOQcXy7brP/7jf//f//Nz+E/5R36XJ6PMs//I2vQOH29T/9c/uOb84z+Kuf3w67/+
ASgjfHkM13bwr4AFuKH6f35/CDOpwv9XkFRVljW5uKZAvu5IaodkdbhIthoHx3FpIuWdpTqr74Tw
acG9fGvHTTgL8lDEJ7GfznUh8MoNHeg+Pz6bFnQOQmQWPTxO4zPOmPExUxEmDjFwYYihKl1gdRF7
bazdh6NheDnyld/hUe7hz2/9GuEftEoLVjwx5KC2Wm0mRz0dm5swYtwTdMi/kfUPM3G6j72e3M+O
elTHzlLuE8peLvXZgQ8rGX8lrTDYkzne6G8mdz0//yIZR9uCaRo8IwoAEqleqfpopWa/BlianWPc
3EC6vM8cR78PA1ihV6N9o5pIw+HWNa1nSyQMvA6SbifQxp+WeNHH5h4+i6B8U0haB+k2tfx8TRPQ
BR5D0Vofhnpbv7+OBkPzlR7Y8jBPHWbGA0TOkjNNrXEjvPZuCIUqN3ik/EJX5tcEK9kL1aJC43D7
QerC9vvc+/03zdb+6YsGdKkDvIDlGjbXhfXXL1qVmHKMpTtdNVuXJ/JRsqqhCGbzpdldKQe7Lwxx
vDJ3w3nmBCXdrJ3rQcfzYP3XGG0q/HoLTibubiRhqOHxemjGRq78UU/vSNGQOuJm+AnpMHFAugB2
TWPINyO+VFsmV2k02j8y9SDTG6O4BLCuv7hc4L0AeAl4o7mdNb7NoA2vVnnIB1CydlJAmU7WjrFu
oB6+FdA1AturjJhH2SaoggKSTqmlykjgKDqmNytBmmWuQU942lUyKc8wDi2vjQ6wIG3m1O4tF1np
wWS0mbdv7xHayNPcS4IavUb41ivNb7//qPDT//xZweAHNwMBwIcL5VFb9X+4KXQdG/LUcIYrYJm+
N0zO2XZ19qiXtXOeHKPwik7yr9iEihWou8W1FXHxYOnsmdr9gEWbKRfTAaeE+mvAjkbf8q+g9PX7
MdT9DUVZ2H5aZWJvZFs3eyMp6lsG3MlGJVo9qkbuVN8CdWlj8bGjADPv0k7IIFc88iL1xPXhfLfJ
ZCH3Y1SIlz6ELqELsE1WW8Wz1kKrUUWN1cDgFYNBfju9clk3oAbHgE9puO+smahcj5a8uevgBDZw
03XNnbPPtf5r2zLfq+1e3EKnCg5wnMOfH7vZO85LcMfKafqWB+GhUDf/PDPPxphtIhagv3fqB9cK
4lXuNPxIVe6Oxm1IOxyMAo/uVU4qdyCz+LB0KtiBRTZOzEP9dSz86IcqQI83/hGi0KsWVaCW965M
m5YYdO14lpQn2i0uF9o34iTCXsO5J/eoQ+BWs/39t8ewjc/fHmFZQCjARkHoeKrQI+fDt2fUYzuW
gRldGRB3Xmk5xsXUR/ykXHgvN4L/GhQhiZqok9qpmkVaehKBtvnUTlW6BH3XrO02Z/O8fxfX8Pgw
aGCU5OqVl6H0CuMAkyA75i+f2uk92JnTHaNC7sw2co5CXbQUuTEwfyz7OLABReqai9RKdSpBY8I5
Lm2fY2i6pZtKIBvuJdi9+6QPHvFz0rdvr/cvp/rwJpa5Pk39+ZUpkN7dPDuFL+87hcBsql57af8Q
t7zKMs3SNrDw2eqaeuvjozu6cQxDOCrSJYJ30hHbO+24tFHpUxuy6wMUFdQUdPlQpynmul2GUGhq
cAz1d3P8XRu9DMCAWKV/6g4gUrcqWZVtuQt8A8/9P4C5QzrSnb40SQU9CqPoL9Yw2UfAMeHpZ7Pw
EWkA6CQCMfBTWackjeH/wQv+Hbqp0xfL6f8cpBYpZTF026awL1jDJ9Ai5Unm2Vk9gf+CAzuWseAa
9+aF0/18VL15G7/1pl0RUi8yxcEjDZja4ON4iggxXkNCbts7cbgdAKs427pIvLyDdHYV4ik+6DHs
t3irP7WtAOSoKL9ifRjuYgHOdj/axVc9s/bWwPkTDR8dYBtMFbYMd/F/puHIYgUwWca+bgbacaa5
a5iK4//6jrGbMXfU43B9W9pZu+6MPHnV6u5q17r1C4nWe87i/sWAMM+mz4wGmtKZc06FCDZprSev
7tAsoWUEy4omcJ6dsjCubm1DkKeB7qeqJbYvILQ04bDQGrnmARRfbiiOeugC+hg46RjxqX2C17in
jdW00Xtg8dkomznLtWTOlgRXb5lYkaZYlKgk2Zw/o7hOAInX+tHbWBrxKTmmxuIJAwMOFuzIKjBO
GYiTVOyQXmtW3JSbugmjI7XlhQvqG3UU9sQOeG5Y8GaZ3ALAG8UoLs2SH6lkqiqVlo5W8Y874h9T
kaINog1TEKjUYBAvI9syKVajWwNg7U7d1k6bn6ZadZW8f7tMXQhXJaprOOOrVq0yv1z6hzwBsiEF
PiZTDAq61IoaURHfguoDIGsr3desTazgK0sgGITsIHHwPv+P6T8fOljcWLhxzF6JqfqDzH80Hr31
0F8KeBTuRY1ChXVtfsqa5O1S+i6UpZc6dY+6AqtSI9Vh7qJvsBAMV3PP/88c82xWXW0jpon44qRF
gmNjCNEy13XvcFbaHznWp5uRA8wBpMaOANQUUeK3cqc7kOOhCA0CmquiytI1kAHmGZKrh97t2gPV
6OKq9qUKMmF7LGUFnCuYgoUhc/BDtGEzirYsV6R1YoXteJrrVAxKMyu2VKRLijy3VuZiC/HYNj9Q
G81GpdAvFGRczW5C3BfHrFZzzmpsyqMaWJl76lleh8bgmLoCwK9nkVf1PD8QzHKEhMChtOEhTihN
auu3telrj1Q2NezuKNxRAufgQH0Ml3VXe5afFB5ko11LX7Vd92viAq+E9fqOKIrhBPkxqnKFdBa1
kW4a1TupKvXqUZLviME4pn4KbXL9N2OXYBrrmPoxl4mzqkDzPcXqe2bgRB7u0cjig/GjWrViypAa
Aw/Ro3oCdiX4XKqLLpGedptemkgSqkhq67NQxluq06RL9DzE77v175dmXOOfl2aGAxagrlvwbeSu
sNTS7cPSzNYCZuFYQr8AvhU1B+erFr0Ku/QWdOknUOoCNv2XIcgNs4OaJNDxq218eAf73Q1nS/ml
05IG/GfHPcduf5+2Q/NATa1e5BuzrdsNVanjbwZl/nhPAXSp1SBbDVomeh/UG125woI9mbd9hQH1
uTxxftD+L4WTBGTTpyBY4T5cHqiR67jpR0PXgRyXOkxu/snGA08bF/fLY0+mHgSHzwgJT0Udvmpb
24gKPNAy5Oti55dR2FgR5ONLLiGjoEMT5F5A5Hsby1aea2gSwh+zMXbRJMxbh707QKzcepbDWCEF
1zs/Wgvi0jhElkDYOyu337nYYZxAE4RB65KLTKLYXRs1dohBbsphtSQo53qjI+erBoYw3/79F8j9
p42h4ViG5WiWxm1wX/RPp0WRnzclfrrdRboQ/ZECDN9VOZXgvOaJJ4RElZUpXKhtJ4PsFxgnUPou
YKSWpMaaGunC8MvUcLw0+WsYt9aen3OxsU0xYZEEHb8VJbCiFhrKbTZNHlVh+wrMkLpQ9NKBP0Jz
o5Clg+JoxDJVoKy7tMLMvvl1jqQnmCiPfchgr+yEMBqzLBCoQMryfM0E/yx9hSJCsTeRtvNqdfza
vlumUInawDOJdxbLH8lKZWn/u9gPIYmvb7u+m1bROIbeWKfaubAM50st/rAU7i+BN+kxs5Gxa0Z7
eKWoKui1M4g47hcz+8NQUeUIyJw0kZCjKGzFlKwp5qIozEXNSxQNork4tLbOv/9mcMP8fGtBqtji
gtuG7cCPnn86M9AhGNkGrtFejKl2vEkpa9MliDgsBS1o5CxtVErHwYMES3QNBh82ExTH8ZT7EIcd
WHpnVyMOpOro2jqhPPStUa/yIkkf8VunNDulzx3spL1Qj6wdtQGbr53tLvo2Z94nq3phlWBnim04
JHgSfPxriq2ysnzMznNkH0jXa6tKzPO0WOKd66j56sQAUHpjmL46NlSjaR6t1addqTcMKjd2tc5H
oz7UkEsHsJm7h9Fm8Recs+zyUh+/9W3wsb0APYra3SL72K7iIy2evvnJ+JWZ9WNjGldQz5sH7EP9
O4fnLyGOi16t2s53Sn1wm/CmfBXSuLyBoiJhADYmf+UQbbgQ7kbVJin9C4Fy3vvMqdGf32sEyXmv
vY+DhOCHWWjO93FQW/AvVMtkNL9CGgPYKSVArGqqfzU4Qfjv3h692fe3QJHvb29yam/IWhDCEttU
tvN6YcMw1mE31vUpnJjN4lFiV4Wju6Z4zDTrrW3pXUoUx7pa/Jvfgvv5qFMdqjumbXPcKnH8YX76
KbQ9wPky7ZNLYYMxxpsOy3zKQM1pKUiX7XSjmWCE8Gd+SrglsuTmcGZThQwE2CceRLOsJ8ZkfMEv
6w8ZmeaTMTr+fWMNa5sn1pOrLqB1w5NjTB8owLXLn5FmlZe5NoB03rVNfqBQpD6BaQy43FKV6/G4
0Y3+K3RKkhXUDMV9m7XivqrrdDcEDLBa1UaXJijddVzZ7WZpY60fe2Ng2zvTNN/iAPH9pbeueWyF
jYNmQFp3iS+LK41K6yy9z7EMUq9CLTiJKy8AbZ6WGUSXyOPyjmLTDABRkNlx0kAFzevavAPVrldn
pRFOw7Pp+9gCv1f7yYsbheG+6sJ8Vxaa/pr4mkcBcMnW14MJ1sGAo5YH4eBrQx00pe14jAU4iF5l
fmIf/s1dUXy+K+pctzRNN4RhGOAGaOqr8mHBVXahHGDCxM6BCTX1hURiIstnItczG1Yv7QuZ5FMb
7LmbteNIUFjAYlsFqZw+yLkuZJ4ghzmB5hrj3Lt0kGasnsISgcYuHQIgHL6iHjNMGtBA67uGkMu5
BuRTHAErVauiAXTr1jXkuKJuhkPGeEdF2E0ffF3KI95bd9RcrAfSnBWvBTSgvDw0s23edtcct+5f
0qw+FVTXEBX1r2lqPnUNaJlU119ikBNJVsIcyn21sdyyuJFcq0Mrh3JNLXOF2qsNxzL99pcWINai
Va0p4ELuNl6mqO+p0rqiSzZZ/BxB6aghNSucy0KZJLb1H2XO7P2HODXMBsh50/Gg9SYHaGReVXzT
hyBBifGw6NiERdE2K5JHIl2b5aLYnVNfbDuFF/CLKng0e/jpYXkHmKuqwbFi7+OcB7/k1gIdFc7M
SQIrwx4Y/mpFRbpkqpFKjjNB9CJqrc3njm58/P0X3BKfnvo6t3GDMy0w17gQ5udMgVVPUPOzAQbI
ZI4TIhDan/vceC0i3aq9B7hQJU8hNJGe2oyDS2tG5qkRbfoURwXQjlFpQu8EVY3BkQIYzBSAJwvE
itZVipgNDhWiRHMBB4nLHSVx6AJb9vgclNGJ1vGU5qF2rcgPIDLEw72WRP7ODFvWFEpKZxOwX0OD
2xLuft+lGSG9C/QxiIvvVerFhv17854kjv+MmPPBFAEV4vsQe745DwNdIA50JlJKlLlxRMbPvZu8
DHTm14mWw3Wse+uNmoGfW/SWLig3v/8UcLL+Tx+Di9+0q3Pucugf/1NyzRKmgyU/Tkq62JhAQ4Qy
+eTJuKsD6CJqJRg60hx+lqMWXStsqR/1JN1AqxW2PoAgPbIiENiKtR2yLyWWLiGfNrkrnYcoA2d+
yGwBi4LaeYgL1p1jLKYgf9ll3uSWEdwQXX1PwZkG2UEo/ey7uBwyr+rGdF1k0t9OvmY/FIkwt4Bq
29r3Kcy0e2Pqmi0E8Nr9FPpYzUI8o0b+8lsQFA2OogecjFf9+Aou2SrBHm1uX+ITnPEs7X+Np3my
Nv7VOzDQID6rBq/hnYGTIc8kLutSp+4shWKf2ek+fHyH4iwjXMwxg6HUZOESsf6Q58mOmqhzCdMT
3DSB+EacHoK87bROfMp7UwOaERcBMs21zbWnosq7Q59Exc7MBLapUk7Nyk20+uxQcWiSaNeO1fe5
Co+n+3wq5XZMIO2/YjhROGaTqx2xXUDJcNFI9Q/FD6Fz8UPAPExNsEw1D6WeoG5h8FICNVmU/BSG
7dduDMS2iRroOOkjw5V6AIbkpw/1OVyNoVIlINPQ48a1mas0fJ4EBqWQ5SpWv//qW58fsFC0M0wH
6QkbSy5D0z89YAFt6LiZgO9QDVkwATEJDh5c0wq4/HLjOXov5WPw1raU/mVcbhj4bEK/u8/8J+wb
kq9TCk6eG3b6Np768ZtTPufWkHzlqjlEunvLAlFeujiDonsuffisOdhtFEbzxeg0QLNACvS7IDxy
bBLWkWIS6pXzwwlNPb4kWjnezAm3T0/6sLy0mawuMoVBtctbcedDg/7aQVMAmU68tJsXEKKGOP1d
C6LWhw4aAS+utxGjAUlTGgFUdbqSHTomqP7MI3z43H9LoghTIb3x+8/EdVUu/yOoxNIFdzXHxjmB
yS3H+nRM0Jha1wsrHy9jAnSPDiNunJOFTn6iyxgnBRypcEkaoIZWVBx5uxky+ClRCEvb4mTB4+lt
3If6HK1GU+RSrX2/2Ro+C1ap0t8Mkdfd5HaZ36KB5zcqNTas+vLAT9afOiZo322DAjto6ojVioFK
EDAEUBZbcRyv/jlVouYLRj88RmJ4XGanCBc+t+dMTNsPc6iRFjbP1zbdLeE0DY2p+sxLIZ0Oh+yY
n6JsGK5lkYbIOuV4UlkpMFuqLdHrRF9h11ICwA1IWsqRhsrTUfwazHBVRYYB06XsUes767UwgZCB
PclwN/SgXdSwAtxw6Z+Q763Fuqryb1Hfg89t4Q60+5sqMizjHm6rWBkCeOKxEe5TQVrw3eDqGtaX
lgY1TcX6tpoeovWwWNy1QoegD75pAJ3d5ggoh/BdW0zaKh18xNKA91GT0067BnJk12mWHxDip00M
Nhg24Cho5NmawETQn8YpGuGNqL50z1ClRLTWlmFX1q6giTlBwBRyqJCYcfO1Q7y4eZRjl6cCydGv
ddq5ng6M78XWAd9CBqpad+E0/Gj1NWGVWxWgqQA49voHHknnRIhP2EzaWzA18FAcFLJrwYLOANEJ
vqcAsiNjrIC0dPkQGLx3LyZu0MnEPJGRgB4P0zQvU/kOKYMXFkywBKCaMaFJXVpKDM0hIGPudZnc
3EHYD0mVhbCoAalhzPBgHsak3AxlP23GPnIeKESfXgQe36vQNPbCFOaj7xhsXecgUJRQ8nkMkOw8
90X9DQJacBLNOqQ+s7BdR6Vl4WQFhL0wgfgeJBmm42B1d9QUuPAVWhWp3RwNl9/j1jchj2dDNS5q
3YdlFJXG1omgHRY/fWpva3iKgP73/GFKiA2A7NE4X+hFCzLQqnDDObRJ9kpt8yTqfcGoqDtosfHV
DCTUpOoaEB2Dl987xR5cwoAkTg6O4f9wS1fuEhgXrEyV0asVnw1uCuDNMR+AI2Z5n9opgtricMy8
zoWGo03UOGoMFN2u47DIVGMp+EPvPNhq3sZRMA0DVMr2ILCXgSscQkKhzn4IacJMIm215ybohjXS
OuzWD+2wG7oIPsY59rCQFit3ETKgd4Mc6rXR+PJL6fSw/soK/iOx9D1EgMJg1ZbRKk569oebide4
D93XMRsqz4rT8goiJGQboTKd+3p1aEfxQorRdFmoG6ObbjWkCc7U3tU+lH0riI55LGuqzcLcmLuN
tjrYvvkyxy3zqVmytnubxYy3RbmjnLaGJxAYpLY/V23Tca8TsL3UaVCavLQ+RlhV5l9l3B6WvDh7
j6C2v85RKVpMoRe/TDiJ4OwiPgH/i2N4oJ21WIB5l9rJ3EYwaLsb4BYPg5eV0Y0ORDKVbmUv9A0Y
M8mROSk/u00C8cq521fClao7HaCdlUAhXLPTC6+VHXac6uFJRDj/IfeRtIL/Z1RbZ6Kz5j6cDHsW
RliOggpLF+qIdIiYBxIJ+qnvcQj+xor9szGn34CeQSNfCanO6qnLPrLX/BdRj+CvLsq9f4r04pTJ
zZyXcDCr3YdxsxbriIFcDZyjAe1NVzCeg9xLFwYPTQxVxjLInlp1sUv+EkT6cBFYfj41Bg71mdaD
NSOa7KniSXrUeANJCBXbJG3wUDYhIJ7opAF/Hc5CUClCCXi+3icbH6JD+9YZxleoJW2TdtCe/Far
r3gKNJDlQjtXYY4K61W1rsxt6MbaExjVXiqS/gztTQgIaGx8xRlAolTl3H2QxPOMkZqxsPy3Gamd
XpjCWAq0VQINWByPdU9RGCiKefHCmSkvMU4LVoYtixdd+tXObjtrQ1W7FJ3nR8CIUNWJ3QtUc/R7
miNP5ZqaRzOCYoOaQ3+fI8yx/a2YtS6TnIHvg5MHOoNocyh24KE/Ny3tOIgTHvdBlaa2+VxiSAFf
M83kZa5OMIAvrR76yzh5vBXikPpmd80qW4P9sByuTjzpR6m1OB9mlpXcxgbfZZA7h51eA2mwTvI+
Alm7kxusK+DKErTQ5OtseaOLDo7zvqhZsirTIPfXTjriL6nvO6d/i3DrFETrLLa+Q/1NHuYqjYW1
Gl8DG4SHrIruwjSYJ41Y2x863OQpbGmn6tT8d2xEBjAy8LGswN3YwXgJyxEJI/IDuKxPHah3V5/F
+XXucKOu8DrdQdIaGOIP1uUmQCp+W0DxkMDFn+zMZ+ty6qKB79FU0+vyVDm+c3Q3AoqwH+jr9PN8
a8XDq74N9Kt1IaHcF7eZm06/a2sN1zlou4bms6xztq4aC2B3QNfHYBXWRgsAzSD2Dg/by5ipjChD
spIONETUdp4F6vc2pgxmxus5Zjn4gPDgtMMBDOwEFIY+VjD7T0L4udOfIIZUHRbleyo1gCwpvsYR
crn3YJGNTzn4hw9RG8O8C7WuNcen3owufhL3N2qyGl162lBJYEzQ6QMdusFSzdpQ7xRVyFM22a/C
jHPI3cTd17obsdY2NXnK89b90pm515hj9zXKmbtrkDneUljkyDPuyfIpttrkgsR4PIcxtw69oekK
7O586zHOoGmZ4QtcaLZ9jJOofZAlf+5GDRJN4GY9aDigutiafU5w03nI1IWVpbbJOzPcLG26Xj/o
0jTPFJE4YI9k8D8G9vPU65r5PNha8+Twr1TpICn4GIAwQDUTn8kjMKVQTQ+s5zDg/gNwXes50qm7
B9yR8Mv2rSfsAssY2h4hOAgFC7E1dfIMIuc6mN60h4w1JGolbmG3xmbTbUxhkuHnwnnGruJ5kXjI
ZYynEYmN9TZUu/09yUHAkaDBopeXYgdgxLSCCuUdcu7ZlyjnEdILwKjCiJg9mE0Trwh3EvvWnQDA
8ouEmtscUYyJfCyb8n8coV7FN+GKp8dasRlBXVtB+VmDaXcNm6GugQxQMPRbMx4k2Ip4iK+RQBo3
XTBEd0aQgpoYONFdexjqht2olS555oqNpmPR/TaRih8jOKKGJcTZVW2Oi3xzx6BFvGrx68k3Y2R9
TdokONK0c5wV5ceeWy9zRBEmYpX2DFYSYOO+vcW+6iA3qiaAtMjbW5zr7Ji3Ibst0wG3IDbVoCEp
SAOY1exy9ab0ZJBr2dnljuXdN5vjUVXAuvxZ1bSy/FCLA1Zf61TXnw1zmPtqvxPPuVH/3bj3Pqg2
5aswYofWtPGda/ofkdthD6BqMKyXe8cH95uqg5l/SR2kiqpxk/k4qBuValRX59BX96ti1yk68miO
+B257MmlXGYVTD/iOq3OjeqMZPI24dzbG5vQNTBRofVeBlHInVXgPhJb46wyuuiNOnWEhXMRnkmR
lNpLAS0HLdeCDYmQUtvUJcOJWf0dhS3t78MTn4GEmBb91hn6GE70E/vaT/pbaWn7VCqmQH6boCA3
j3Cq+man9amZCgNewKP+BVwdeFOw4QGcVpzaDC92lehf1KP/rgi0x1bFQGBInBJofqwsK8ouScDr
DbDd1UOuD2dIaBsvsKOzD2MgsSNV2sZscpI19wHToipqZysa2oe06kDDhT63oYWF7xEnasD/3H+W
XQNoQeD43syeqkQW70cbopo4ogI7RGsulnpjveYCimUFD5ZRsOeo3VFrFFQmlEzYjWo1NL7PgQC3
n6qJ1mn7AjfkNVUbmfIN/vj5PDQzC2Q4wkI72mbl7JmFTSa0dHSxAoEBC4oaIg8DhLxdsLunAQI9
MEekaiUG9xro7h9h7A573PPAvYKpybFzIavVV3V/E+Bb3yLQN3eFBsvqVrUtHSM+QpiOQ810aaNS
Uvb1mkMEdP2pw9H6yhudJtlSx9IrjE4pNOMwgV6SOujVkLn74cZteaD20LKni+NO08Ycv/oAauG7
bWdnKtVweGtWVJQtegIXiZWV4aexxyd3hNI1GqmbLhF1U7FLTRzMZR1bCy0HnBQi2bVTmnuqyX6M
oemk7t1UF4PtnuQkV6HqoN4E6mn/Bsil2+7nEzbhYrfraKbpmi54U59O2GzHDYy+GMOLVuXDakZR
9fC1xAIv2y6YqSaH5H6p9VeCTI2gWyqnrm9LQPovBgFKZG0bJMdhICDTtZ+AvLvobOOsBJmv4OfS
QqUl1IeyvbOiMDf4adeFF5nQoBr14CYbWz4VDqRopwGKAHC3Dp6Qq9Igmz8CPKB6J8P1HwH6UF3U
APFXHG2w2jhSuObUCe5pEf67KhxOG+61bKwL1WgUvIAvnTslQHEIvuplJGFkgK+82Wf+sYIS/XMN
D9M1NsjhvlFVWJGCcW1AWI+COXzt9yIbTY+qgwaUQWgN4CKq4KLWy9uURXdzbA38CEwqV7iByN5r
EzzFkEN9oJeZePpsMr+/UmjH8ZvFYz8+0TxWYK1qKLYAtjPBgl5ppuCRKtfjX6vUCxyZPveyyv4Y
DEr6x+rfjS1zqBfEHWzKfQ1Le9j/PMq+NE9uaFf3OBCr71WTmQbmKcau4p7aC02fm9ymXmdFDC6T
bkPtDbId7q2XME131Oo8bt3bpC5BmMOGY3D+mwKWduzVOsiU++mWOuZJ3scvwUENdY1h0tr1DAt1
ALOJ++gbyXdSE5hlR1ZX+Y2AonE9AjidmM12iQdc4hvVyiri96IBqVCdw1nEWydmD3HU/Q548QRy
sWAIq9M3Csoa7m477H28Ng/Sm9kW6ouTj99qaB3iz9eONygqprcmCfkqU5ieBoeicweNCCFu/2EE
vNtHQNVSC2dwgbYj3V0cb2Cx5T6B4qI/N9mHyp89FFayPYX9OWaowwdgDFz46wAKPpq9eOHRmB/L
GAdAZMSDDUG+10Vtxpdo0l7p8U8rA7CBt8zS/BvVMtCNNnShKnWoCFoC0CIBzASOUx4tOFKVSiDY
A1FIi4b36egVICP4Nh0Fh/ii3xwf9w0Tv2Qr6PCrDLhzaBsr8fDkcJ7sqJwuqRi+U010KTQkDW2C
aq/tH0I2hk8d6zQssBSAR1WNOC1uARYXWdECJxhP4SURsAEQyMc8MakX6zFN+11XsvBpquAbEYFc
u6KhIk6z8zgOa0jR5ScZADJUFj0cUFhUUHX0dZyysCxLd7/Pf3DKev8l/2FbNneRFYekjA687aek
lCiiguP0Ag9pyYqj0LF1cQr2y/XZlvUdBFigmTq0wB0qHjMI5QbUBiYBxhY2xD9xe/huMFd+Mwx8
v5DbMr/UWoSThoyZj2PHpnUGnNV9UXZyWzh1e40Gf4J8vxXh4V22B1lO8shdozvBGSLad4NmYPeZ
tduRsfwOAFi5EVXQeIAkA1mA5aZnV0P34gC+DFyMXvwwE3mBLuooV3n7oDVFCJ3BXm5KN4W7ggXu
hlBLLu4r8p9dPyPlna9jf8zvx6bLtmFZTBeWM74PBl4jXdlDX2Ua+M6QEYMkEBIReoxVd9IIebBM
Uz+B4+2uuF/pX4zBDve2aBjWVqgOGoDdcTuY8LhFFZb3oMvi0OxEVdcVX4yi1G9Ui5x2BbVR48mq
uvixCqItNUtRFdcJ3NP5BfqcH+ExapQ/TNOA/Mmq0aFpiJQz8kxtDJkGBYpr3chc5dZUngiEVr9X
+wDHrjhkfPT99L4d0uElGXrQWNoJNBY7dM46rIk2QGTGr0gOXDlvrV844LoH7KF/8bEr2HSQfj1D
w8I+W2HC10LBP/uq3+lpmd2NsZbeCdBhQK8YYYlt4RwALOD0jrnQWRXwSdlRlYLf4yJRtjuN+SGM
v6JhwzLk83QTzj1UNSClAY4TcPBLL8HiHa2Cfg8L4zM9dwKDeUIWwSPVWixTl5o1yXUBF52TE2sG
0JnxLM0bG3jaYQPsQHq7z85DLaz1MKTZd43/jyOiwulAjC3cv5sj0ibj3yAlBP+MzbNc4BGQMhYW
BwnDsVXq8gMgS/NBkmYlJq5ED1XJRViBxBfCmMebyInaWYuh1iHIMKssUPcswUCDOBdaBs0LaC9Q
nUZih99CoeldrAEk8tBrgA9f+0JqJ0ddsKGcTlQFBgygdSpSI3XHwBOsrcyC5pcKtISLGCouAz/N
swx2DVZC0ySRoKrjOGcCSXxFWNs2FMCYh3G3pyq0BbO7IR7FUcWVFGclY3ZHcT1OkPdzI8VAa+dp
xuiGgId7Tq+2CP743wRUHURdefr/o+y8mhvHuTD9i1jFHG6VLFmWbUkO7b5hdZhmzpm/fh9Anpbb
Mzvf7g1LAA4oWxJJ4Jw3aEF7QD0W5E0yXPqniGqD7J81aziKeAl41VrtY7+IB0H7NWQhvrXLXDso
9agd5CshA3QIu7U3TtmHbhxqZ5Kpkdfvwqy+l6GB4mN4aDiPwMuOox2NDljB1n3IqJauHBQQVrIp
D2XXZNtAmfb4u+dPlLLmFcmplMz4QFOn3hd7vrcIKyN7MtjsIRdhLW0RKyeA8XsmBWofrtOTyk1v
ZPyUhsoOzdL36VpI8sOFNrXr6h7DjA7XDMTeVlnaNXsVRsBEcZxVVFRbLSIu5qsM60dPmRZKovnT
wmAXykIY5X05WR4+BLFMvZxM9slzXePkWd1Kf5X9muo0OyUw79S+0EqUrZVmfz0Ycdl+aFqyqY4V
SUN9dQ2Tr2TsJUKc5NNUGfL5PWRM2ATu2sqTcNHnulourhNb2W6UmF55Yjk0RSGLGqwU2L12pyRx
DSgdar+oXLU7NeKAfVGxVJ052cqmHCg63DPa8CQnCTeHbWlY/mLWg/7Sh0OJCephTnYyXrFQurea
y5hbgQyPHePeYDWK/0zTfEt049a3zDpYuCp7xdzrfgYqCMwO+4yXQLdG6NRR/xBVXrGdWQTf8Gdv
A5stCTgtAQ0vlK8qZPBZPA2K0v/l6b77lNXZvMlZw7LtIXQwXGVpV7b/FdWYtXxwuNiRtBRM66E0
nlG4mO7V2v3Sm73+bCcoV7OO+HIdGz3rS6W6+rOil0gs/B35L/NEJI9n+GlNeBM4JsUcJ5oOMRKp
kBmR2ZN91wFLjMqmi8QzBoc+Ylmw0diricldoLjrqq7rtaJl7gZMnHNb5dUA7RIarYqyy0vTat/a
pvT/6qJyESam+cNDYRCiSBGdfcN+yPvhOXRRC11MSseKQRxCzWhuo5FC9uLzSzkO4a65TeT4ZVIV
tJeZ1+kfYuTLCAmQ/17pWZ+fJo5qmrYOJcazNQfW+yc+VT/ZFuJKbnPXYg9n6G54m2tdtLhojMh2
MY9/t6uMZXUpxifqREcpLGKk0biFGruodSO4sINdZXLu+9rBiTKFO2zie41sv1ctlWjwWDsq0GCX
rWltrjsjhG7CRZIoCo9oOHSZH0fovCXDZSsFdKB4RCuUjZJ9MOKa6olwEvukhIjZwbSZMqO8EIrc
q0bilWDkY+OHU12za2JT3f/3Z/mPlIZDdh7ggaHZjorLifbpyayjkqMhxJfdveu6aQn6T5dnmBtw
6eVe5m9QW/DcxTSjOuP20/tTSj66qK/c2oODvMaDFF3y3dC/S3igLaT0Q6AnyWYqG7JiQrCp8Qx0
Y9gC3k9eP7/8c1KGOM9yCMdiOwhIqK9DPh+UoNiVQkFI9lmNUl/6rAYZITkQGH/EdWLuta8t9Rop
sBDvNIjRbrtxHPKRXpCdwHYG93k1uouAz+ctyxMwZIbrUmltq9NQzS+yv8tSa0V2Mr+1mqx49bpy
OXS+/aY14h8jp3kjm6o6s4u1olcvVKvbCEzYSk4Xb6dmWnrqkzC8vJ2Mr1NcouTbZT742//+YnmQ
fEpWOaqNrKXnapYBgeUfGkNJX9mmA7H8zquHxeyZy3fNnViPHkaaUqFHXg7e/6WLH97yIswjI8Q5
5DUkZ3LlxA8iQraGClw43/Oe5XRxixZ5stFBfH1Bzn1rsw/6Yah4K9huUB3jsSaiaISmV/7FDtXj
HFbNcSgjLBf0cCt/ODCvVa7amXeMS6TesZHAQNNMdrKJitqHSVoQbwtDURaw5dtN7AtE9p+HRoOL
tJCdmEdnW6sdDv8Wd+2r1PwAONO0v1KEGhaR8LqJbdPYVvn8RbauBHzNwQ0nFIOsub7gCVHcy65r
mJw5M3jp943jCEhk4Xb30m7DnTuBg1Xqe6prxp1aGuOqQhHj+5xcAhrgzsvQrur70IE4818Btl+V
u9nzVhHUCDXb/vev6h8YQ8fQkBOypM6IaRrWp9tFTv6mnVwt3GO8Qz1tMUT9bdYl2ktrOgs3Vrsn
Jynmsx/rq7A01JdhwoxVr/LvflypL209eoAVcnRQxBwvgwXqOkmN2SyxU5X5K94h3l7OaMFsVq15
xHKHuWLjqfq++vD77VTfWRkjZqdXkHpUjPPKQ0d5fe1LPd1+QJ1N9lxx66mqfwyVAzK0GZay0tsP
iDRaJjRULp8Sa5TcxN2xL9UG3i24BLsy39qee1g88L9QmJO9qEyY90FPLnrAi+MVKLe2nTV0neVo
+ucpSke7nKLTRnkKTZw4MtX3U8g5auOol1MEAh1x/SsSt/41q36wu+KhoMs96q4NKEgCpa4QqtDT
Ux5OJkbmAnN1HdDD5H8kYlzxG/iYh3F4Lrug4Q1Ps3UVqPCfmz27Ck17LufmlnwTPBCRQu3Ehh99
Hzb3It/a/NkEj/o+auWq8SG4qc3vnooYUFya+bpV1XQT+J519hQfiX8zeYXCbZ2RybPOKKscHKtF
ClJ0YbP5Hi8HE+C7h7iNXmXrd3zOMuP+csKqHrAImtDrLuxOw5/Aj7aSyKKnCmCt0fjaouXyUIuD
7DfqvJH9sjVYaXnv9dHSaN184wx6cq5mtjNJrMOVArEBKNn/lU3ohqjYrvi9MJ/JEuesK4m7Tuye
1ETnqLcUaLubDCcEcTtE1MWe4jcjm045hoK/mvRrWMTZXyM34YVlNPFLCn92lXrIe2HtFuxC21Ee
sbr40paKg8qAH2/USHVuin50vqQw0pR8TJ6C2Fb+x1dufCakuBoMVNMxLd3WvX/iwZNxMLU5p0Ll
9i5poEk5dBoshTRs1fWUuwq+nfRdD34nNN7M6Oe1S75SSPmvdIgTq6GYXgZ8jf7qPR/fXQr/C69s
Vm1s+z+nWvvqB234po+sUMAvm+c5wmSs6ZrkoVZc66bvxnQftmW8n0IjI/kPZLL4H/dC0oqffujQ
bQ3V4QdoQL9l8fTph55YRk9KtKj3JqzBO6gazrYD1bprgyK4H11LrM619knxyOSi0RN/VzGtq6qy
Iy9WxitqZsqPPIM2pDfgCXVDUVdq11QPuV3W22lyXQx5nOoAp84E3dDN55E75iLKdFKVM/kqeaaw
Y/OAO/dfc5GFKPVY7ssUWOXK4CN+VPXBudH7uL8lGafDfYuyjd101slPMAbzAcR+dR3twcospNt0
5bF3/fCXl2bfw1C1XrEZ85fyFBG6/PUDV2KPvcM43RSwnZdXyzFFr/6jrxGuZDJYxpVRBuDWwu4M
mr+7rOoQRMU41CcwitZc60ffTOqTza18l6j4pMqxcJzc+3QkC8ZXWb6EVDqASE/9Nz6Dh6oH97XQ
vGdfixx+JxNl9Mbtf6I2/M2v+J2wnY6WLnWie7Ty42WYRV+vi8ei6QEg6MlXuZSUa8c/u/IE7FmB
nP9NENbLolL5Lf75KjYS6I1jUUH+0Xj1YXTNvg0sjF4PzUluI0ULwe8PLTkmN5V5Ma9NESk3lb/n
NWKLKcbkPDlW0vp/m/f7LL/nybNAZfB2XmeM6zqapr2jKeO+zNV0MXelfukLIMNir/r3QcZdm/KV
7OtTBL3J624HDHYqKAecr0jHFKmOXl9f4qbqp6s60051xvzkQDy7icKwIYtAs5+9/JSgMrgM3bnd
yr5W9HEJLDw9Kx9lF/mhch+ZzQ/Z6oIYJoCqqTco3JEOCbDTEJkredBlskq+bCgx3nTkidlgiTxX
OqsHVQ7LdqeFwNWnJsJLQSS4rueQr4IEdhwCTdGNCe1sR2qddCJY4IMNyWmPxrl1a9XhhQ9Y9Ekw
7dquVDflhH5B4hm4NDltuZuMAqGxwE0PXV6eQxP/h9Rwg/M1QvZlIgJA8VnGywP3nX89R+wU92S9
njsrir4bRrNy4tH8gv23tRlc09qWtZY8l35+lAEhDmmLUSNpn8cOWoJKG60w2A2/V1q7gqZmfski
3WZPg3oMiw8YkUHnb0i5FawiaWpmEJ0zsBdunQFBF13cFd8j5KDs+zNCnmMyrWIF+Ly+r1X7DGYU
dQ0tIoUYt/VjDJ5maY6G+x13LlIUCP+6DXxjeDol5mvje2w5hdbd2GbbKK3H5eSwJjfTdqsUgfJX
aZogRf3qrfXacDXm1vTQwE3ZUQWstrpX4pQnJg1iUgu5DR/I9mQDeOaLSZKnQsl2am5bX3o79W8S
aww3NUlGxBPnr9OsOGib2+XRVcxX2Q01TgHTiPUDxlIPXjosU6Nyjnqs2Me2sJzbsrB+1igPxohX
1OD10RL13djdhTDQ3hKcUnTUvzJz3mka6OQUc4o3tdZ/FmlpPCpl35Av6Ml4iTDk162VgfTjDmZh
xOR8TvrX/17Na+bnTIqLKI3Ftek5lo40zWfRQN/y8SnUtXjfer2BtIM2CCeKMF1jboYgCmWrtRuO
7g878ZNFbTb6i9pC+A+0ZHw0vBBWnWE2e3/uOZDEuBFG3I+tmWIbMFNm07Pm2ewoEKIcny8hmTTP
Tj/3e+rP6iIRzcoBiltbQ7zw8qB9btVuvGfd/SqnunmbPxZucJAzFdNSjn7rwaBkYqeG7jkffrZU
c1ZNGDqrcjQKmCYcujko9300kPi6tvUsgtd0bStWe6fayVAjaBH22rIXqhddNGaPra1nNzABlIXs
ux70pL412riklkSsPHyIxXT9vkqVN9yzvEVcR1B8slYPN2ES+wuqlurEsnJSVhcLOYTBjX3F/Va6
wklZyKvFgGzKw0xlZa9ALr92yQmfYmWYhbvqyhpTVVn4teY+TppxaAqtuHNZOyiYxeGQBB3BRTtF
tG0gBmvuG9P7HMfvlG2lJPjXdPydi6AotQM5+Y082WUOm8Nl4BjTvacG3qMcQOU5WqhRbgDKOpkt
fAJVohMGMritPZwubnWyL4dNs7IyNPs+dHbDACXYVsgcCDyDwDkA3b/MvXbJ/soXtt6xo/8PlVy5
I/m4Y3FZx7GARRVYp4T8D4GmAUZcYLRTvHeyDA50RTKZFHLGPjWs0ELNo1MniOKFIuyec6TjQm9e
XUjP2Kkz47+vS/PzDgpmpYb+q+pR0VbxgP20sIwjyypJkKFc5Kjp3QTEgZ8qB/nq2syKShhdlaTY
xCh3mm7juWVNeX3CTwES+X2NRbZsXQ+u3R2zKMSuWkTJQwxldVnHlG+jzCDTPCh2uc3hHC2iHueU
pPIo4KZCh65uR33rJRA1S4iaG8m1kj6o8tWVYGWa6t8hQsNfjn44iL4hNE7//bmJD+fTktxzUEiy
yWhqrsVy9PMn1zT+CM+orW5zm/Wvxb3UWvu2OhwaARNldxIsZLPNQIYaNTLEhk3avBXQ0Bxr5UUC
F3RVw7BfIJ4WHoq4pVBvZHs3r8OD7KIAB4Jbtu1MOanJ6B7D0vduJr3P17XVKS+6OqHogJX8TjYV
R00WiTnBAhejKT4npefWT1VTzif0tLd26CpkQ1W4LQV3Rtl0ox8qVn5bM6zTZdxAkLCRin4ogGVM
TgNdorb6Jy6yZRR2ylEGBH3ZYO5S9Xs5CA0YNdy0HTdydNYSDYZWhq5EriwgKBav8PL8TU1xfyNJ
E45v58su5mYuR9k73EZlWp+CJDfPZu6sJZeC2xlmkSIhghuwsQ8hSC7Rq1DMHxQ+f8ZDidOFhyna
JAn59Wuc1vZJ8osMRETWvY/Ib9UZK7tNQ4EjfglsQwcLlYePYTGwmJqM4K3I4ZJMgOB2ABPDNwX6
v95n8WvTR9q+rHVtKaeTOQiXRVZHLMi69BkM6ga/Q7ExVIJtP/hcrgOAFHPACWFWMn/bRUOKgjha
1Bd5Mq1J3typzG4vWH8kP6NFbLvxola88gZyygSowDyqWLae1CnQH5V2/Cq7sSzrN2aUwgsTPOM+
s49GFEQsWokKu/HrICY7mdlv5Lm6cLrxSTqzxxLsqyY1l4owGw+FH7nerkyTH5NsoJKdrsyhr29k
U2mm/ADM9TlRbTyKxk75NgxGe+cLq/NOU9eWjar2PMXsjoWsQ1VGxb0dayeEDrn6fVdZ9ZRrj4lQ
hFC9Qu5/5p035NCFmrK/mQYcTyJ3ulcsJUevPRpNVHyHF3+2xkd5ULCFfCwSe4uvknt3CcsiA4B8
G07rdMT/qDAiKwpY/FcvDvvdTe5jFIW9rv021NFfhRcnR4xVcBWB+7Iwx8Z5M1WUJQMTxnZrpO3Z
jZpHnASdt8jXEGeq/W6XjVGPHPOzPE0UF96NYtjjRjYDg0/f09znFjDZPnFM/DAmmGshN8oFyQNP
IxNceZvBy39cmkFbhnhOIh1TLNqg1XZaF8LIS8OJR7SmPRld720j35+XeKpqT24Tqge98N5kyxy9
9hyWz0pMpOzhsrvDEUN/kJMtM7UWaV7Nt5fwzKqx1OuXJkXWtYpl/KkUVAkNEkqNav1Bdql2MN7l
avFEOkxFkDrRgrWc4NkVdpOO+RJMVr8ga8C7BHn0UOozNasUvQY54BSB8TBB931QG+PjgC5mKApm
VJ9mXAdqcapESDw0cbnWvTrsdhhB3YSJ426CMi7ui0L9x6v49+hopz0fdmEnhwnY9ZIlPDl+v3mB
eYDDVqUjh5TUwZ6cPSUw0pp8wYnGTqkMfzrKX5C5/b9C6gJ9n7zPMQoI+FTmAhZxtYkfasMcy1Wx
DDOvc5I2+dFPjX87+KSHW5dyDqx6Z6e4tQ0HDIPVRpimtG6IYII9vl4jzDKwj2rkf46orblfg4//
VY/4EoX6gImHZTrtpmtIijjadAaxpz0kkF4OnV3jDNNZ6lsTNNx5unI4TOyKzoY/Pyp9jt66n09r
Gy+ZbTjQ9FY464xvumLEO1cDzisns/k6opMenAdlfBxAYmzSxujgG3n2OdD4yivHMn7a6UF+TGkD
UI21gvWceSEeYcPIHi5U2z3FqNU0TtuaXw/7O7KgvTg0WJxh3Go9yi6vq4oVMNzmRmY6AaFN+8lB
C8MatB+O58RrE/Tg4sI/LoztaAtzsxFusqqR7nDITW4vVGUfnQ0kBraWhxogQH2UoX5bgVzaXTAK
tK5wDsHNEkaTMaSbtp0b/p4hnl/gWgJ/EDApxT9pmKw+SXXQ3Djr3fTeiOqzP9TCGU3Vq+9lMxgV
jkVOOr9EXVG+5Bn8HaszwgPMOuO1LpCQC8yXPrfGe7tH6lN2OyitIIKVZJvBGEb+6hBvEYNbnF1O
032Wa/oKmlu8kk1T9MlX8tCa0+OQeN5OTSPhhSNGQzfzb+sgur301VDadhYc4a3mWxqrX/bSUag/
tdQKnjplyKgQeN1GbWNIVzYCgSKgwQp85cCOvitgyzz2cHrHMeZprFTdeciGbg1PjY1y549bTXci
oe443EE+UfGqa4tj1SjYGeCL9IJ8cMZzHqP2WRD04ibHXA74l2tm8a8gVV4URLvfzDROl1lasPqa
Rh/QFIuGKCkH1oOKsgWm0j+pDbzXQUmslRxFLzLHcT5KFnI0USrvFPQktsTUXhxCx3jsAyocaEQN
+MuSxe24bR2S1NqnfZ2cJmEPbCoQW6sGNQHZvAy4uJzLCbJPHvQZvSxqQPeyNaa4ELraEC2oW6Km
C4CBZH5QPaWaiQ4RBFO/nPWtkxc40QqCqam1fxXWqxZa/tnNbW+doRB0RyLKv2XjgE92rVlH8Jb1
0iyK5mucd3f4v5i/NHgyXZ2FPwZA+gvFDMxbLbJ/WEprnZ3vBUvcs3ztBUO6BPKf7Rwx1EfjsIva
Al1N0SwHtVuqnTKiLIOH1+Do/bIs2YdeF8FywWvWHc5sLkq2QQ6/OSihieO9/P4qom8AcgrAIAZW
K19d4/4cjczaXJhh39w4VWNu21R5uHr7yFfSx0fa+qBmaOxqx9oGGbZpUV2D4RxrOGOJkf3R7v3G
WTcG7+1htzp7Bxeq6cEb2HVD1w4OdjIXzSpCgWZX284BL5Efmh/Xr6M1PxmtWpwLPu99wsJtdREG
4leiDtzu51ajDptp4QpL2Hg3AENYAmoJPH4GRfjV7CDMPo+V/m12/LY9I5SNq5PXZQjZUL03gqnd
zqVrLLA0AD3fGWC1cKIxUJ9k+JKqvfZJ8yA5R8bIU7gRJmiBMCKvYhsovkCVexVVaMOCSGC4Vri1
caFb1X5m7rN2lQmvo1Lc0TpxA/vUlAPXvnIExppr/a7Byx098EF59gCDSw0kq0HsuI+M4HYAU3bt
9yckkq/9bphv5Ud2jfcspFAabs1oTD5IIdXARzjDrYad7JKyqr/7RwqwO9mlI4a0UUVOCeWwmORD
G2DAoydHzdK/9fFUvWHal67rNKh3icw6NZshxb6CNXF26yrqvBpFFJvkeDHC+qlrdPetWitJd2vJ
Y5fG38iEIeRas7lQJbB1bI2FloX9XuLl5ahs8qUg/yyCr6OpCJ7EXENg8GVz8Ot26fN9LOXCNG4a
xGiTkGqYWKfO1Fv2cmEqm4UK8tzeXQTOEI5NF0Weefs0IBlXFwigRBVCECjbWvtZHGRTHsq8Khft
5M3rFLhBvbiOyEA5JQ145MZZYbIyNEq1Zs+F4eyrBfLnoHjKwgENurIzlowSmwDD82BGcQwNNjBO
tk0xXGAU+qiJbwUIaCWjUE+pVmVcPeK2k43Hy1IpUV1hzzXnh5I0+Rruov4EgKtdqErv/ejCdGnz
NPtlgM9SS3N8aztsM8fGio+U3ccbaCsdRtHFN7ySLRLleB4AIMMibrqz1Sn6XkXTsKJaITTLoxLP
n78DmvIuiof4+2w2fwToyWmcbe4qnpcjclHkT2HSP8hfpWrgI/Av/VqPPAm/m2Lf6HxRIl7+6jWl
6Vahy5Om8N250aGUudHdoAx7ss/Iz4uCj6wEiS4jLaDnSw+o381ZwLMSq/HuL0p0Xdblh9HP2MJQ
S/2O7PdCFWg+iMktqMCuOHeKMtzAJO92Xhnk2ynIbNjzVm1juddqpnVbuvnHJ7ueDpu8UfX99WEv
n/0JGyDkqYsX2W8Ext+Pfai0+pJHebqWZ8qdtOIGbE4Lef9x557lHY6l62vl6FOfvBHZv+NkUwZ/
7mOJia4MfOcC8NNurpRvLESbh4smRSb6JsP9175B6K1cRS3iqlBvfOPc5/xyeteLv7csVMG62T+t
aUQiZ5y9c2C3yY2ZCCKlrZsPeATMS8std1ZvGY8ZOJ5VPlXtIxxonqJ2gsQKWre3QHgUtqRT8qCk
MBMKuCFPiAA5KI9P7de20I91JJbQmvW+JsmbYN+Zffy9m/jPwnBwnsc5fRl9E3GuMe1uJEQ+bHGh
aHD2uZErQ9mUo3JteG1KAH0Te+/B/19zr2eWb3SdG/75Z8j35SN07y8Lz4akIeC/BrUeAZsAWoGb
pamP+QHq2CckxQVyMZLZWYLCHlcSleGBfdlPZrttGsV6mjVSZlVXHmdrsp4aG7WY3PXGu04MxjOS
P307q1vZRMubm/RYjmsZ7PWBuTP9Ev0/MVcbMu+QttzBRauNc/eU+uNCzpRvJSyaB/i5797DtvPk
ie18YLGTl6/c1P5W9mZ66/Qlu35LrZV1Uine0pdZANtIpgPmepumV61bcEvWMrMauH9i5ZU5hg1p
Ny8Oit1ELwN/Ve+iDkJKzt6lib26fHo87I/NNNhwgAJuhobj2Lehzzsk+hyf86INloPrROuidMue
RCaRqXcwbWQVymC8we4iecT8pFlhHZq/UKUrhNJF9QO1580ACAUiSRetHECoPwtvRHMx1JPXuFKC
lYVf7ePo9OGNKFrsB82I9vKcbo+vd6N4zl3uJ3CsbbJOo9vpO60ik0OlfT5DRqiQ6OCC0bDJDPVi
OGbe7C+tVts7SHXcmxVObrpelmjQkfuSLm7yoJkYrAo2mBKW1bOX2Lu6D/KjZKEPKiKFMKyOkmk+
aOZlDAHtahO1cDpQqgzWqW1l+zkw9aNtG/lCFulqz/0Jf8k/GU1Q3jrOQDXZbctvioafA+U/tYGg
g6rO0Sha7XJJoSjBOlQ05Q9fNqdJpSkev9emvKRQQHRXathWmyLGNFsALaUzYhXZR99ANvPqk8iz
CQbOFN5d3BlFqOjSYBZB+vXeJ4ouOZGUYflQa9Fzp0Dws+16CJd6U8Q37Mn+aEfcJRZKT/VMiW/y
ZiL/lk/vL373fHyhFKoXs2RGBsCcD6RgcaLRQYIpanAv/1z518gu8sD3gVxD+hoRonn9H9HyI+Hl
Bh51P1TI5gp9YDKZzgoDS3vdBgjTz4OG7ZyezitSMtZwmWwK6GkT1+s56IfLO8qTiq4aTvol6neX
nHj9gMKoWsuuUHxNlaKCdq3GJdst45VHBJaHZAe3solI1TNZPPvRx+kRAm+6kd3YTUT7VQpl5qG1
NfHXJqcZYNxp4t66BQzkCgvO5CQPKcKuyw52zubaB+T+MQpzB9gvs/IwLh60kTQIlwHg51BXliOF
hJusGsOzhz3uA/qpIk0GxULmfLoiPcKw5gc/l802E/xVSWLtnPG970pzNeKa5NQohSIbljqGgvnP
TIKWEkf91saPMg1Vj5l16c7GtH6D7y27ZTTJPFemAFTozJGm/WwEz7krsTBW62avBEr2DfqMR6ps
GpFYa/ju2IUfSs8Lb70iyrZmZM8PlaP2KxN12JdGQKh6xbLvdTX5BR/LvJ8Q5SMh5js3stlnPsYF
gaKoO31wz+ZEdU8OyMPsm+kqTdQnt/Dmo1cnSxTsEzaa6EXDRq2828sOUhu8m96y3MuWEdnJYHXJ
hLCf2UjgrJY43tbGknchm/Jgp/N73xWyHub1e5+E7JLzRuM+6cJtrZoW+ESK/pVnxSd58NV4hTig
+nBpKYhmNaF5lC2s75JTO5CiHQdUO699Ro5+TMVlkFIV3URxizWvOEBff3/VQ7oPIusQmSB3EMlg
UIc0d+N6GOFcY1MvYrgvKQTk4lSWGY/LdEjFSlbImeV5Ot7FUIRKoYY2NcaAOX1TfovNKthJDbOm
KInLwlxdOxHIPNmZJJO96a1K23pOFG/NkkWLNqv12e2L+jzi226UaOqkbJfORsQWzCdZt5aDleOj
bKIqazkoJwFAjpZWY0Q7GYFoo4EWsli9/D5l5vov+gie3RZvoIg35eu5K6ocTrAeqQsHsYBVFba1
s6xIke+dJujaO0MJ072b4/9KNZVeeZCdcpJRlJDvHD9Pki1IEnWXohefwYJMo00dZe06MjFSnU1q
j4nl/1Vm1qtlqiBJrdFeKWUc3LeBihJZ75DhcpX+5GYhQMOWfIY9lMtOUD7MyXnV27x4rSrogXJS
bm5tkqOTASurwRntMR6pRciD2nHdFSqKnfTIMZNd5TpLUcBxSRp8CNWQkvWLWru/niJMA28dOgMU
NRHrBxYgaS3DMwgw87noEcQUCNAxHT+0fo9JOOikmz9ZBrGq77h8mqTXn+Ayz8iMT/FhxO7wdlYK
pNJMZThaRdQttazOv2aafleogfZLBaUAMdP6rsIGW8A7BigXpelmruICO4q+2wfdYGziDiDlWLvh
0jP14VtjlVvfsednHGlend7tlkXN2ovcs3U2izi+RbUX6T3RlIc2Obqeop9k4xoflIp51kV8pJGd
kKOz4Z0bXc0OoKnXc5P4D6ZQ1rMKABNaGmK+KppSPK+ifjNgiP0gu/wUkFkTZyG1DOE5+i+jlRi9
+NuJszdzTyW/aL6lpG03dQIoNKunL1426z/x2rktyWa/FQBbFi4QmoVB2XNbOz3ag3n9nGS+8Rgo
VfJUB/iDiu4G+/O94vfD0q4j49UNbX9Frs/icQDXmVpTxVIFCPIrxAKyClo9cKfN3a00trPSL0U5
OK+1kmu3XEygOIXfXTVgLp+1bvPA3dI8goF+ta3yCx7sr56ZzF8KG0ICfiOnzgdWAS37Z4Vt1xdv
dDJ8YmFZ90XYLNLMaDdzf5/poX2Sd1eKvWismLW+lc3MCUIMC2ZzMRihdS4K2zoTnw8batrVIdFZ
w942fZqtkqaJF3oKBlf+k2oJW0EBCHYjP4KShOii6nL13rIG9SWa72U3VUwf/SEmQeHZODxAh2nj
zXfsqB8rvYfziTBd/mia1bRw2AZtU5g3kGZciO8iRnAilhiqWBcB9UiJbchY6nBzhaTzYbj7LnwH
tAf6WO4uhZnarvlFgLNAUSv6PscKZKZAKU6lR6kuMyljyQxzsFD8PPieKly96I/rt6Qy65OcGOjU
G508j3ZN7danExl9qlGiLgWQxthCzwdlK6tQZjV4i5Z11da2ZutohRtL8mzMkmSa3x8u+biSZmFO
w0HuZme7M1flPE+wPrMCf0AO8hWb5WQZGZGxvvZVQKQ/jFpOQeJHzLgOyGA51xGjckAeKDC8x11H
r2dW7XBn9CRRomL44uodV5AfY4IXmMCo4jqOzo1fDXdJaS7NWusWSmbWF0B6NpvmArFFqhMCn+7U
Lnp9YlTeu2TzOiqD/x/mIr8JvuxaRQ25uXcpiDVX7rhClEuWAzDpjSyvyrjOdZXdgGeybOGalOAy
1xzjXLgolXmGWvPsjsuLFbKroiqSYPNVz5ZxnxeUfdJOwRGqyZy/2S6S+DJ2lPjcgsq/Mlr+uBsL
p4a2U/RkacY4eZFIpiabW8zbwSzKptcV/HrL1t1r6MteEE+NnmH8m7bTVtdqdLfb8q3Uc7xh8Dda
2K5WnmRRGYl5YwFWB6qgSOWhh29vvIGlrhzlstlFDaUUKfXpGHq3yrGNWUqtT9nnC5FPeXD/D2Pn
tRw3EqzpJ0IEvLltyza0oiRKNwhpNAPvPZ5+P2RrCI72nI29QaCqskBS6kZVZf5muYtsM75rHON5
miqf1I2HnnJpP3Z+5nFgg+yz9le9XvUH6fTVsTgkvpbMX0a9eOzyykeKGYMCI+D9WPraVeco8Mmt
8QTGtg3VBdOkpBAoFpwWP7oXtgiszuzoLGApYYSsDJKyqc7L9/NqOVV+Z7p9tPkjQSw5ZOkrXPeN
6lZ8XHPLa+zYWkAKSV7uwHb3j0Po/E54+2zHH2v+N27fN4ctknWw484hJ4C4v1XiRVWX6ucpKbvn
tlbL52Zov0h3SUJ7BxfiLu4m5PLU1sg+NW7QP3lFerBFZzgO0a4uJsdeaq2sd7wVj7UdtTut45SI
SKxjOae3DIGgz3URs8fhfRxl3ohLcmag5U2zzXgVjjDM7zXKHijboueXFFV0X6rFttRG6L5qmQWP
nu4oD6U/fXaB85zWLoQQg0ffcfodX9RhJ2EyKgPGMLPx1obPJpAdkCZLsIQMqBrJj5FYkBsBmVIu
HBqsTWenFnRDmrdpzdIulpEPne+/pDw056PXIbBjJ6V7KW3Fucxp61ye5XbtlOb/1PdHiGnZOl9K
1L3WAff90WvfH89jhz7ecaq/Rr3jb1AWNn9LHd8yTqlqZigieHvJKd36bukmiQ8jw7wN3TqF3SNz
qNfvw0Uo+TZnzVitP4dU93RAwFvdNP2osYsZgiOEA/uFVySsnLLu/gKtRmaJfaWNBIlazXim+WiX
tkVu3EeNloGdZF9YV2XwFWrYnaLNFrC/Mn3N9HgnkKc5S/17k1fQRpr1ZHh3cUYuWppj1Sb7qvc4
zCz4qLzPJhI9sX1N6tA5B/gZ7wPE0S5ycVUExQMnSxDXZ2CwA2REpPN2ewtKU9L+cuuMU3VBzOD3
9Nuw22kHfSyCHYuvCSXq34OT03bJDqLQfJBjkgx0evPSwL2+SleYBCbQX3u7TmoHNkDyoNkMnyOg
KFdZFYOYJAaqadlWMZca1trupF4l7TItKIhhdvPA4WUnCeKw7qaj9K/5YolFfTLbyqP/eL7UxNw6
JgdOuf5IZlbj9FDVhxC6NwmOxNJOs+L9M9bV9HTraxyk9EIlRR0fDIJcJmt+CBfL3bgukUJI5WpZ
Y7JNMq/dD4uOwq2TlxuSCstFz9ptSAr6Iq3bxFugjmlpr7k/pBVEgEKMrA+2bU565L7BWndTB661
z2wnCvdRb4+2tTNVFIn/CywQMEHOCn4e1Br5KGp0H0JyXSnuCkv7B5jzdMSWzD/WvLS/oEJyDjon
/Kki1LIN9Wp4UP0xeDCmftx6SRX9pC5+B/0//1pkRUzOxnuyNT9kD4RQFDYu3pOhRFRYBu9Vuqb+
ri285FV6nCR7ACAwPcoQYPBu0w+ZepFBS+VUnSW4GMpoY9n1AaODeS+jWoNdToUO4lZGK15QV6yu
w83twcYJyETpO8/zOCr70c6aKywXTIwC86nsy/GCaAv6RuBor6O7+BhLu694XL0ULlkOj4mSAFvB
FVc9SttVOdVahVEayAGTuzNQ+tnUpPZPk9tZX3K0yTcKH3KALDTjvrvLA3V8UfiP+cx/FjtYuuso
nh6dsXgjWWh9SbzGO3cxaDQZDMMsPZZVa+2lGXVduQsiNTm5IVJySRxzXFSTQ4J7zF4wKS3aIA/o
aYNvAa8SLJQ+P5y+1G23WHBU3cWMGvwi4ct/YMEvTU6JW4CU9WXtt0ORqVtGqyxM9jPIa/bZ/87N
eqs8Gep46UGGU72Juun3be8mE4XCsb0DRnaSVgtTuTjdYtilXm5pbGPuxkNgB82z7ybxsS17DvBN
QDJzbYOOMB58z9gqS+VcyudyyYw0PmO0flzL6tLfpZa/LfvA380kHB5bMM3mwNlrG+Faeg5MvA6S
Tvef5eLqvrEvmtLcRe99YUoKvm9q9U5CZKCtwnPcz1Tpl7A4Luy7Lmv/RrNqH3Sm+iIXJeBkjVFv
BojCnbPtpPjHkbLdg4z6leWdHC3pN+uMNgVchv4BWsZVor0MEyTcoej2caDHlyjWPsuebKVcf2Bb
SyfvpauTxc3dH3FWZ7l78B7VRi080je6O1a7Wkn17aqqDACPkU533m5A6wKz01Nleu6jszha1FHI
OX82h621NKVPRl03/AeKYHFa+0ncwf+Jva0EsNhS3lDHB5TMNM6pefmQK016Hmq15QjeJi92guzy
WHbzT3UKd3kx+n972fTZ03LrcegnYysHN9kY6kDLdrHZoxKgAi1dB04h5dmnqfKuGoATElSedWe2
g/mA65q3m9y8/5xScN6M6Lb9paGTBnAXzRP0E49U2ZufnaLj4d1l46vSRdhO1xALzdhqMCsMZzQU
2XbFKBcK0tYq+ddED+uWSkDPAsl/ZNu2IHhGKgSgzIeT7pdqfnZVo9u6GluvDi3m/IyFFWvtQAVd
Hd+kEbJCXYcmcjZVRioH9Uq9BWSO+2xe9i2Hi9zvtlkbA0haOscKhuVOXW/roXAucpFOeBZ3fhUp
d9J1e5rc3ibebgMSYno039sITdabDw+zMuxJuzGsd/qShUXArd8GrGR7ScVKn9xFGbah+jhuW8nd
3lK2dfqXHutoRVvdsHfGZvrmdgEKuWH+F+tDsC1TN30C/Zdc/oeI0UmDrZ6M6dNCurz4+mxv9arN
H0YEF57qOlVY1IwA9BRNuagjGkNaYrzoUWzeuqR/7v2Nrnnkm9/7SbqPGxgS3Z1EVEXyoCeLXdoi
TD8m95Y6JDeBeumRi5vO9qZSau1g81n0dgjIGkdKN+VmzvPR27XZ+P126IkRCYcVU7LDMrmTAogS
/A9tu5/8/W1D0nGE2yWt/3liObgtLdjSl9nutspkHsrGY/crVDHj7hE82Ggq+0ugRie+usaZ/VFt
7OSczjvtpC59mjIH2mbNCugE8+Yyzuthf5aQZYY8JTKyyrjlEd6fvB77//uk248wFFikOj+6KDN8
7Vn1dZA5KO2F6YMx4HyIfFFzW/XhOJ3Vqre+hPirHNW+049en0Zfeyc5dZOLOpRePRu+rT9ESfZ2
S072g/4QG/GHVs46OFHVuzO8oIfjW6FFHpths1cx+9zUug0/ICmN6jrljzfcw+hYWz+a2VaKD1rK
++LWxn4KA6ruffyGibAs/Xe8ICYgPBVPvv7gGuaMe4Bc5Xwsx2UzzL0jUt6v0tV19bynPJLzT4L0
agToFM0KCLjyi6x90hTIhfThG4EW1jtGw2ptYyN98gusc52mQ2tNnAJnHK7OLQ5yxySNhoOcEUHG
f89mFwA8f9hLUHrP2ZSCUb4hMwqdY3YN9ED4CBVpzzuIgAunD9CYNmv6A6ji52FpSdek/ApcX3mR
Bi95sElzUd7oD2mYmLuwzpKjsuiy1Fp/deeY9D26mR8WCEQWrfsYz2NZB9aFI/DQkbMH3mJ/DLTN
S4yk6sC681KYqf08uuZT6PTRGy3c8fyJVErrRW92YbEA5417XZRwv2ZY1UXRW6U02jVqdepky5w+
aqExRIF6J6OU9Fk5ebJfvt7qaK0zmMm907xhKasccV7WXi2j/waULfuLr8n3AaDI6wzF9Q4jsxnH
je5HvuzAND8tNmPL6Vs2ZB1VmMTRzBdAYM5rN5HoX3Ztlg9rO4ncbzIHfTbjPDhzc9u16VUYHo3W
c2+7NjJryH+Wenni9Ruw/evgWqH+y4cahEE3sC8YA1KY7YJVyKI8eUC/+0u/tPwU8Uc9SdGmUvJl
b1QdI7MIn2UwRRp2UxR1fZVmQjp8O2CzeicPMhxlWOzDYKLlBfa7KagQeR3qbLc3wejgffX+coW8
ph4Ul2rS+hY1qrC+Rvzvg8gyn9Z+p3CpsTbWvXTJW7rpDWfHGl/ch3P1I4tz4wjuoLhnG5QknHnx
2hh186tE+MuALx7wIwfFHbsqZxv26Q+fw8HxNiCBcukTjr1B7HxFKhb10NsTZHIQFj9CJ21ICWfA
mYMMsr9uTvmp8gGrg3ddDm2+mT8P0CSxq13OiaOZPtcgd9jOU1J3PYrSXuVeUDnHd75ZPGJvtwAG
yr0yjszoggKdOy6dWMiuMZOOFbMTsXa5fXqpXXV+xCfGO3pZlt0VTVq/es70A7m77K/QmN/qqcXd
GNT9Ahz4ECAyNVU5vvlpmr8MXpbsc8fEUGO5yN0Ep5O3nhaF9zAK4ynrr5CrAtwHflE/IBOdj29a
rlR71wcvamp8fgqnTHaKluo/PJgBZanFv3BmB+HpldozyYHkZBcqUuy5UpJJUP7Rvc5/inyQhZ4T
fAlQMv0E5Di9Wi2i72qso0LMqTXBDrNBMpP312CNZwqBD9KH7BROs+8XpxuuUVdhR/reJWGtpzQ7
r0DUWwYMZHogUxxts6swmcqTv9LoR4/TxC+tWr5lox9/UjRqFAG2GieN8scTrhOohrngrCu7v8dl
q/wE4/7kLS+NHIOXk46CwE6apN1rlB19/SLNqv8Rx/30JUfj4N7nFg4akyAZ4HiCWc5RopCC+2ob
vfYUJjYbCGf+6sdlT9FG6VDK4Y6KQ3+7Q/jh66C6xkH6LVHHX0M8XIfKjVJM/SULh+TSRXgfBll5
V4lgNept1gaG+H/aOWmFXdQDPe4GE5p/72kbwXSGRjhfLGtBwy/w0LUp8FAJltEqCwz2OdFn4bfH
GCPEbNc40kIqT4apP/kFuXcZlEv4b4S0TNTYTrah/o4I07a7S8YY+FEw/3STarg4ttW8KGFvPqiR
dezUtH2RLqAA9aEq7Xa39i2Tys7e9c1XfbEb6M3uGymc9Aliv/2aNTlW9dgOpEqOgCiGOFulNY2v
Jsy5vR6OMCRDzTnGxdgc+GYWKMm04UFT0bu7WfgF0DXwGll6l8wECGSCxBBa7mJ4BjZWIMc6xs1t
RLD0C/I/8xFH32EvzWJ5JVeZ1Z6kaVfgHVBxmx5uwe60CcmGv8J6iF6mTjlrfh98rTmBXHl9WRvP
n++0qv/LNxIFTw/4j93kqTul8PyjEB57JUJVS5oLHVKa46wZm1lXcYK7lFX6sm645A5Bc1xPBms+
yAbOFK/CdSQidUBtnGJOWof5oSty7VJlu3kOhh+274973irtuYhRIPHS6B/ZrJkGEshqFLjPmNVG
F8zA4n3es1GvcRxxyTqosfqlszLtQcHklZqZZ3y1KckfBzenbiegmTJBcG4a/Ks0mWT3pXuI/Aaq
wHIiU0LFeIhRP5LWekjzF7fjwmLLdOtbCmuxNsIaoYLoI6d8sgOLtVzAHUOyMzFvuJEDbE/Jt7od
hKeu+lGiF3cssUe6V9Tan3EF4pZ8ebvt6z7dd4mh3EufXhi4xpTU/e7QGPj6u7lErzGKk+ztrBsu
WGYGB9cJeuhqHYZIXkmmU25VUljAsLn0y8j/1Dd0VBxSc3r5I7aUp0inn13LqnaB5uMXjtEEZZFJ
JbuexcnV1nEujPUzFsUwIK0Kx7Xesa6xnuRPZT5sqnyYHqSVSpdS6HvbKoOd9LXetGSRepbCjrxt
0QTVZZRE7dqWziSY+Zvk9hYU1caWt0sLDJ45gQblZwOy8PczpLNKDlU2jY9l5yibsmiyDxVUXU+q
KyWZsxzL5RxOIm1AjN3xNrLYY/qZ4xV5XRdv6V6bXdDluwCtqu06cFvvQ4SX/gU3e2Ye7btKHf8E
lEcLEH293EDnN5S54M+TuuQDsUwE62vm1M36MN6nHLCdYuMM1oRUXxLtP25YZdfaJ+Ag69SN9tJc
Lw4aJIrT+xcVxQFnkyW5dVbL+GUOk/oeQyLOuuq4nHDHJ09rf2mT455WH5lWwfcjddDalTAw+tNT
0pgOtii/Z86D3Z9MYF7eUSvc5FtgFyQM56jYJwHbGMcPv+aZqx2BENhHf3DML4qfngW5mLEB2wJ6
wIjHHpOHacRYSwRJ1CQ5sfGd90oYJ0c37ttLZ8zqtp2c8S1s2OhCyhsug6L3b5g1WErxiifHsdSj
4ckb4b8u1NpEIbOaD+CGhY87e9rTUOTFy+LLxVKdzrwPEX39onjtTwTJ2iOqB/VRzAWupt0N3+2l
U6+a+ijGAt+kMxux3ql8+LXaYLX3MKIVmHJgHZBGatj8AvAJx7b+bLfq4QZ6QAz+OKiRcWtWeXFx
ujr+BP/mVkPIOPWguWWepWIQ25X/7Dys5YWxMfszW4wY3DSr8BbmAX6uhVvvJb4xzBFPerGyiqgA
YWZhn2cSvmuBVO7W86AUUqVZLSmeEE1TwYitP1LnI7cDXKSCaqbyIQMLPsxfgGLSRZpfe7SCcLdO
EoiZPKjHWWGnC9A1cTkTVeHQJF+w1g5eoHzc1u5wng4xeMFHWbbryuiOThB429uaviz28f8SITuB
aizSK5uG6w1unOPPXXrTUzfp6cuUZM/SbVNBOraY1B2GAs2Lhb2+EwGPaRHahupidFjj9DGgEumZ
F2ETpcHrQvoyFu/c1dT7JBi/BAtZ0/WjaJ9XmX5SgW6+df393EH1rJWwuyvRIj5Is7D6a5Xk0as+
YWbmZRYs5mV2BxoYzotaP3Tsol6Wp5bht7xuMyzReUUfSqUu79rAYX8J2+8ofo2d06uImyJPJU1z
LMpnvcWjp3TgbgMzenEx8XgQN8fWai+DkEnQCzWwdMHDxPbc8VTEHBItnaU31ad0Xy1N9Dmmi97F
9UZGtUqNX0oOZzIolzpGVoeT+6O0+CCAp0U4S58N7dq16XRJHd94cKuSlFtYwb4q4n+ky9Jn0Ai2
DFjZN9xPw9OErw/+DsprEERF9Rked7X1j2VXTt8BX1fHoTO7o5EY3Xf/GLCKfqeWVR1nFbk76SWh
FfR/zwhb26XjNYeijZxn2LyIwfp18BSnRXlnRQWwQpV//o6zxhVlJ7bwYxIcmkaFL7gM9HYzXOUO
wAGcA2nfbiu7PqeOHp9sfQhQml9mr3NQtTCyxaFgCGPnWe2MX4KocRI/37hugCiZW+cX3rPBXjA4
lnsw3KH4AXha28eWUZwbAKTn3kJnG91w5HwXADkSsJs2quqfY6uPEJVS/3EyR/PkY/1xhDVjfJLY
snvwOzwkfdXCzSDJ3KuW2Vh0ZsMW647xaqFbcTWWiz2j7XxoXL/dAO0DmtNaYfOQeri/aSHbm97q
xx4NC4hpqodnnTKn+pU9u43kggISwGkubPAx6pIBo5yai7Vc/No4R+Qnj5FP9mvr+nV8KZRZc7E7
49bywxYtzDqp75oehVZ8VC/kqBG3kVvLSzsWr7luT5RCP2TvDc3pLpOmb25p/GTxSQy1koy+3L4P
rx6J1OQ5Rko7hbOYBTMSZJ4Z3gGHeMsMq8LI5N8Lp9xm3Eh78ijbpj0VG6v/GIK5c32bUbVTtnVj
9pYfpq3PgoOVHTLqCJ2Tot8WAwhGBA4guFFhSGomxUlANp1kllMvy+8kUDr9BT58g+gs0arq5idj
yVTLqFyGocvvauRjNjKgh9apBuh9nlS1fxiWixsYMRn10tunCHg8rANy54fFOWk4rcpgGCpYGi5h
rarYF0tBg2FpSb/ES7PTWKPmABEqacqAW4V8LUNofjWIt0c4/l/wl0Bpr6nDR7lIf25Bji7xDwIr
998BVS3urKTE5ngZkGC5M+Iye7DyhxzPNvM2KP3OlN/B98ScMDXu/sjjyhEi7dS3lIrEnbTksp45
umB6wwbPPY4lGYRX04uy7S2Tgj/ss9s4yS6YrehBScrgmrh+uSclNr/xNT+7jR/90jqOTIBFi1eK
qBgbxk2MKcCkP3feqG8kBBFQsjDa/EOeRiK23razXxyLwNF2qC8pn7U5xnm86eJfVWhtoUZToWmB
UeF3a/wwM0DwlW0on9CcwHagqCcSIqpxUkaPpbE0ssdULeYFvngKQvZ7ca65F6GEtJNABaOPzc6t
gaEsZzUJhsb3sTnX2ripUqs/I42lbQMLnhi2cVthqwA85HxjdeGr7QfRMQAGc+b1EJ31gOriNGaU
g7ruYtkY1BrLRe5crc8u6cwhP0+Gh6rrf/fLYN0Z6aFWqV1Icx2V+YGGbkBDLfqwjq5Pef+BNcfN
jn35J9vGYqZx2u6EB0bwra5RsUiGrxnL+MXvGnsr3RbvCvYQXn0PI9h6BW5ytBYJGG/EkQYgOKiu
ZbabRq9Kq4YvTYXWhengn+osYVaBWII7hY+SD5HkxpoZ+f/ok5Bcn5WTU9ooGpNKueVJhu45nGON
Sho0EqvhA12MZyo67LntmD0je4D08EcyWS/cbZJ22v3an6eI7C3VSdnBB5ZyoHhXneck7qqdm9TO
XRG6932SAjKHjwovql54UXmHnqKVluPhFqlbNhp2IxIYqGVOT5XdPpPMaS9C7ZJLnufJXse7d7dy
vqghZ1cT0w6ZdCN6FUw1l6nSt07VMHfYxQnvAM5nv6fJ6Bq3/NRWLe9KJGcuwqkr/RBp2jgp76VZ
vzeFeJR4ye9RaX4YXTjD4qazzpVgNbOLe2EprcGJVnb7WZ346xZvYJctsdKHe28xALZ2HxrhEd8m
jMHdmBIdiQeO74mpXdbL3IT6xya/BQiB95isIGWE/ftfswyocx/t8qZyIASq1CieQ330zyYM5h06
INP3OBju1Q6h6Sau66McVf84ucrhN1yQTDIqF7vJ0n3beqiuvQ/0clRe2xIok9vaQCIGtC1ClYgO
1IvPGrZ1/h2HiGdpSb+YrklzjeiN9nkawTxs1gGJU2bdv+ut8fmDYZuEVBOGrWHqnMgGvQpa3V5w
6yx3fDGapCURR5OMLfazTvUqLbkgzUhpZMYoW2a1RRveL89YI+QZ6IL8foZELM9Yf8r6jPWnLM+A
nOJcptL8W8214NVL3c82IIh7XOHC16iCYD/1c3WQwQis7AWbEHyRllHpU0BqFtQ2XqTL45S7ndNo
PvVLRI36HRkzYLkyWoVF81Qtpofv0+GGHBsLeuDC0k6rvW/l4T/IRFB3wsL8ixprJkXqVn0olKnk
2OVNgIzK+ZEvI5VYL9O+xvP8zSNleDaRAql+NgEkw5Rqt+F8dQuT9JbrT98rgyr+PCW4rKN52s4x
amLzgFQP/Y7i05825UVFFoSPNJoBmuHnB8GEpTG8T0PTcM4VjBl5sP+0Zdy1B28r2DIzD15C04l3
oFlGa+NX2XieyuDZ9Au+OH3U84or/Sf+BvXz4KSclGvb2KZNHf20PYv3fm9/VbBSPaZDV9xlsRV+
4SR7LwEt4P4tJ2Hsx7DcwbgnODktDBWX/6b7LsSgDHEsZ5+6Xv3Fjeevw9Q6vzrDPsVm0XxzlG7a
+UuoZmfzZer8D6GiFfrfUJbM6NyR+yj4UF7doi33ql9qbwMkiERr41+uYwSwjrv8FfG54ej6c3SC
ZWQ+g9BBCWkJKRN3k4bO+COfrZTtzxA+sBEMyRW9NWaeb6njANaz+uK70oTeBbHu8SVT3fI+rJRH
i5X/RboU7Bh2pWNHh38n5HsgeOqjjIJcRFqmAH5e9GrOCW60lA3VV+NOhk3Dzjl//LhNVTwtBFmF
TY0MBi2aKg016gMq+9FdN+sZqAItfmzqnndCkvbqtW1Q0F76MH/ozduw6uEDWXk5NsZNpPAu5CMc
Gr157BEV/R0TZarKbq/iI7VOlB+j9EhzKBjthAjTXV1VhS5MhulkTwmy5YPGuXzJLiWtWe6q3B72
ir+gDnOV/aoLvNyvgvzRLzEQjL2ifULxKeTr4nU4PtGcYDM9IZKjH1F1BXwtzfeBBK9rBS4NTp5L
2NIfqBG6tBnMk9h1ISSqfICuuWOd5Um3uL4B3djkLuD6vvPSQzW5/llTZ//coQoFC35po5t+P6R1
w+7kvS8yqt+BEi1xH4YrKofKXobWS+EbqrX1miRfvkApnJyInX2ZOCrO17rlnu1A75NrCJPM50N+
5GWP9TwpDBIRLPTbSY8B6CqGcy93kWb7qDDNn9b+1BzgnYe8Me5bXIo3WZqNRzvJjXkXL52aNt2m
SOvDwKC44cby/OEoI/LEoeMkZBfUsUmexQijbLNi7PB/D8f7W0+aG8OtDcQjd7r7aRlLJVrG5NID
YWRM5q297tyVnBe9feumCJ4qFkVWrOJfWqUKEAY6GAWMJIBzyAf7gRLBUl7aitp/KuvRXuxl1BcV
haFLMTo/mhDhjy0HjQncaNMe42EnmRzJ3+AX6h4NXJk2kvQpxU8NRZDHqe3ai4S0S+7H6lr3mOWh
+kHOVZ6yxLZl+jsWEvuFv8W7H9ukwQHMTs7yy+jWoD1QyTnFja++SNdgwThj1TFhF/LrDmikvJhY
UiV2iRXn0hU4AEpcIK2bdRZl2L8a81fezhRw9NR/rpvwzWsn9RvJDX9nDTYqZlNXvGXx56IPtG99
o/FObSAnYTqpfSPJgdhiWr3mYzlftchotzLbNwrqJHDlHvK0exxd1BiGzQ0tR66WD2bguGeO0MpG
W7gt0Ch/N8VncW3K6BospoxOhAdiWs+QMcvZOGZpq1Ka7kB8wx37oZjNnpXQ/1uJJ8TN5/ytDAJE
Q4aU6lvSW6cRlZRtMQOUmDmrnPvRqu+jBJ5x0FvOq50WzSbRvfgXkgEbxyzMf+JYe3IGpfqWa562
rbC5glDlqEfHQxvfsRr4+E7QnVn5lFOQmu2fdwl4vXNfB8rp/x3Hdqk4DMhM4dat1c+oIMPu+zkK
qLP106URluV4z37fYMcfNJaBeBVKxWC+zrei1+3atO61w/L4A57Jemc/aYl/LZcZ64H2hodaBlJW
nIOXesv/ll+Gn+EtHkI9sP5JQwxVqXD/sNAm3vZWV720RWQf1NBqLpBl82teKdlBI7f1afZda6Oa
ZJiW6Q7Y5z0Vp/yg2pA+fuGq/mLjR1HMnnWyc3+C0EczReByk1IIeGB3VyOrveCLlyrZetGG7lPQ
OoDvl/4yNf1D5pnu1glAeVhA+W6b8rUp231pVkkY3YvswNr8MEoR+l52/zLaF+o/v7mwjaNQ73Yy
z9/nrumdnRQay53cpkt7mEY0KOTWz2L3d1SAbs45KTksxcb8PGBGkkPapm+wQv8MaMM+FMPwyRlm
xBuWizkmbPLlVjXd353rsPQNivFNL1sdI49/p7V2BEvfDDBbrNmVnNEBwbfUm9vLmLT2Y6WkUMBH
K/srcjgkqJX54Dn6T2C42qNrKkhAupDObMiJNmBWOoeBo1uQ2O6hHkv9UfrkYs3Bg2tzJreqku9N
PSr6g20/S1T7HooSMcRhc/6+zpbB1nIoL1b2S9HVJEj/hX0lLR4qedJeb3AzaS4RGbbObYH4DTwt
EKDLRU6bt4Onn+YU0vr4IH1rSF5SGdusbaSh4XvB5NlLYIUINiXiyUMSzAcX6aaFedZVmIZuXmT7
IfFrZOWTeL+6VYMd8R77eT7nZa5c0BWCkBPj2HdnaoEJzZLX798ZDk6DYLhDvyyrzbDAt+Xyof3h
VoacQi/O4yL7NALb8YZhV5h+/HPxkegVoCmWC54S64MKVmrSnDBEzo+jpmuvZt//kgjHgRGEWPxb
DiJln5eFTuYz7x4cTVO2ms5WX7EUgGlOmm/huJVXyO31VztZHJ5gaBmDdo4z/iWk+X9HRdAI3pBK
/R0VLVKyEkVdrrqCOZZnSbc/WNoZt5EQQX0evUZV3VMKje2UREP8ogCwwupAC3+6OQAcm+o6e9Ro
PqMg0u77pLV+1J/VIIl+GkaCPLBuuGdz3tURp33ot9DinLiDr7cw7+QSKS3E7FTx9msfOTYYeku0
9CHRCy5RAuM+9fd+kTjHsfA//6/a5nmvAvX24R+uuuZyh5BrcH9TSI8qNGMkJl5QRd0Q1BcD2XTE
nVJjACZEfjo8OEt+Gpg5+WlTstTSEUoaOyrBsWM06ewwoEXjXjLWyZK8vk1wdA1KbazrwKirXL8i
InhU+k6902p9AlK7pMsRiCJH3oE6QyupRqOxtuw72GXsb8bpjYUoPs2oS+4DFYFCr0rwCmvz9AE9
2PFhbDxyFEZ/DAfk70UzRCRB1r5Vq6S1/N9xEiLBa5z0SbD0TRwSyP4tYLE1Zn3++qx4wMawzFqd
YiL6RUIMEw7ZnGjxrs2haEtTBm7ksUpX1fvo5xpqVn62Ga0gO3QTx11oX7F9cTHi2PiK1e5tIMIX
6ZM7uaj4ZTUHuTUija/fGh7oeVFvZEjzwrRbJNX+ZptSHcKlci6XRCrlcosIHdOnRdMNxOcri0aF
5yuBH2LqxidmnS53MkXu3ufdpnAI+P1jnGz8qxhZOjgF8vmVjzKiWM55wR/IR1y6bqPODXW7fPBh
UDjnDOLT7XN/G+eL1ZCFx6/GMdrm0vckAD7ejrbxXEZeftTRDLpIjBFmhX6VWy20s3MwRjObjcmp
Pf5VwqzZ1L0eXoeoRV3n/c5lH6xApTv90R/LjDVunRt7fG6rYUklvj9ljVMCco7IsfxHrCKfkQJZ
xCvUtOmiQ6w43kFvlJfiXdDig9YFelGEcxAct72skCHfiN2fDJ0Og6gLue8bN0cIOokALzsNv4wB
wOteOl3sKPa/1duhrpfbRoFm0AZ9fieFStQKrWNo4E0izaGY0nsSkT+tOetfg9KPXzkTypBclEr7
6g2zeS8teVbkK6+qqxn7ro+Vr3ZVbGOQ5t9hTceHcbLw7wSPiRGFfoRsam2i5dAZxjOY3pjTKC8t
9UH6+uVIqoCE2OGIPOwjOY3Oy2k04zSaINiLS/ly2C07rQM8S7TMm94f7bGCY0lgnfRRMx/lwh9g
b8q+54Oy9DlaZT7ObWA9er65N70KDYL32BSZjUtrjpe1S+6MlBSY03dYPi+xQGRKjLOsfgcLD4gk
iC99iw7ctEOTZ7yXSxsH1jUvtZ4TsR5tRA6eKnV/ZwBMJiOALV2fadkutsfpJM3Y9L6OXRY8RU7c
fFGKc7i409Vu1oG8c6rou+1G5BoztJmnhGJub/Rg2r2OnZrZOqy3/4ey81iSW0nW9Ku09XpgAy3G
5s4idZZWrCK5gfEUSWit8fTzwVGHyebtabPZgAiPCDCrCglEuP+Cw1THP4coNa6kJfFy8rZJ7rKL
WyahBujckXHYN5bV4iemw14JtQJZs2W6TKBmPB4iHdlFmeG2PUXLJLTY+qd9WJ3rHH2wDX7PmKUv
h7VtwCe3FBjkQCrzdCc962kyhwUr7Mo8WFX4PcFYkk3KEosYdDDLXOethbYEIIAl+ypqr4FuVbsm
RjztEru4HYg+rAypliGznXGPueNTSPbsKnZhoYqkN7jET+BU0uegmMObDBNDpBzR5/4VTx1ktv5N
HJWt8CZsk7tyDFBVcyDrdq6+FzHYi0BsI5VVaZuer+GmxntPAQEfHC8jZbbPInwHecAlF6SylxZO
pgduUm+3Zs73hplgbEWjB7YBFYvU/EtiotPTi8hP7YPtNSf9xq4rfReXk3mFjcB7EXjlt9Aq15P4
75NfXcsJXmDVN4noVv7Vcr6W/nDbLgjFtK7bh6UlaMb8X1q/+jLomVuf39N5BSoY+fhTQR0fH9JF
2auIUaOdYvOzYBki18ZjMz+J2mKsI7kItKarFwa5nwLW/yWu+HdYxshoGUC6X0aPw0D+9L9fQEY2
I/gEp8h/1snMytWEguiaZXpS+xIXDm2aruXMNAJ61zG4TaTKVsJNnpinYlCgqzBcZzKZkhS3Vez2
Pi7420QZdDlcri4xCHaIkWafJ7+tryLUQHdSTGsjHZBhhYR2h0fjs66WtxIPx0wBI5SE3CLU3EzD
uWl8hPDZ/fd3tT1Sx1/iSdDXO2Ou2iuEkpXP3yVohHxiitxHlOFjiIssbFlLY2VhsQ9ZQC1vhf5J
wvkEJSSB/rz+vPJB1x9MTtdfy+UHWX81GsL9W8fgB5JBPcpMe61q8k02REO7mQezvjHixtUOhld9
UqZaPbph1NykJbsTG+V81vkHVFCsZ9yR0To3PGcDesY649JtPk81BPXcscut9LYRBIeu3JPQt716
iyAVAuA3EwLjN5rlm1vfb6xtbaioBv/quDTTPJibDc4q88kJtKsAP2N7W+ZTcP2fTl1E80EzD3Gx
Aec/X83dXkL2EpczuYScVTrCp2h0Ig00o8n9wX9pogMIOuVGKo1SgYyM3j6jJf7VNAe2WNLRGy6y
k0Fp7NdgkcQPZtliaAsat9qh0LvJ412e4dM0I4VhbkKEm+/jefyLHz04N2Oa3lfLweKrdK+pNXoK
1mI5vzSd1gKrXeBjsk8A81GocKgBT7GBK7Dpv/8xmbKCDSYHvccEAP9GeuUy1eht5RNIiJTNGT0L
9cbw9PDaKOzFxkJ76MdC8zeub+46xQ/vWmmm+Zxuy6RMj0Xmqw8mIogPSEhZYBnZ+fXLPJmc5q5/
h5zOR0jmlmX7LXWG8kqGycEl/7GHR6LtLjHqqeunACWzcKa817Gp0er1jPwYL1WbGt2EtPwqUQxX
fkUNWy++Jiq6vhLtymgZO+u98oiVeb1pCgRemnHQv5Z9fds6AViGAuF+3GSzH30ECgEUqv+ad3q5
i2NXuY/s3sPrrquvwlp1bhy9BneB88CzXMlsWFGmfVo1EYhZkNThUjJJsKk5mIqbvrC9SRdrGOt7
W8zbvJutb4PCSsHL4vG+WUR3o7j/qx3ZKNa2jiKqaYPiM6LyMS06xI8iFK6WgiCuK0i7LSOk+WuE
tGTSkBjqrsmjhwZTlPXRUCr+q9nO2SNfv+ExSsL10aC3eCPUkWodZKM8lvarmVX5YwQ89I9RKFdZ
uB/hvpDFKaux5VkeZsGTluQNWi20JGQsj3WKJ09d79e/xbMeBaxmwGxgWEwFpymwh91gd+Mt+sLj
rZeh4ZpHNglPFCf3uAyNIQZ7zmMXGMW6P7lsQH7bkMSZhWuSbEbW0yxZzFooa288nOM3E9z3h9ol
b6dCoNuLjKiZ9GSQedcuOqNm3SWIJITzEQfVcZ8bmnUaFq3uePymjaPxFrmzcWX3WgEACj+50OYd
4iZtSQFRcx4jE4DP4ifXJhYogUF5MWzwFQZ5osdEX5R8XFKAWhb4jyo/8qp7mqJQ5M/fEV34GBl7
6cdIlIWAr5pkHQVzgkOF26rfm3mnk264XXkPK8VBex3sJr/FSw1mhDAhVv6D9hr6UY4LCg55iO7d
CqZANb/GhVPdu+wl/E3pVrwnWG8dV4iC0gUWeKslb7dq1caxckTuExSGZ6c3wl4Cj487FcmLp8hM
tXNmD/MBRln2RrLmxi4t9pzi1IWqAXnBonjLIBTfQOhQn7gRipu+cN4CIcRjxmJtkUdojtJrW+r8
9F1O5UDCtgJBlTjbvkkoXSRq9UaaBiZkrdzEJoCLTTLM+RbXnnnvKUlx13udsx3UfhHWoNabk8h5
gO0Y3mmGGW1l7Ze080eHTrXjbmDtvDVrM8IUdtGTLSrU93Nfe6ZSU26QoXa+twNJ/yJt/1Jg0G37
KKMCGYTmudDm4hix1tvBypx3Wj4M16Y6ljt5vJhJ9agHhvMs8Zb9DUkfCs6/4mAsb1EWq99dM83f
yqJX8nPrUKRy1Da/BSyNcNoi50cmLr8da3BgUjbop42FcMwdQBH/WmF5KziuP+FeS2fgwjpfiDAX
pFc0eOUVihIZClf7YeFWqQ0lWSP3SoxQ8/g0lql9aowGXjDSc2jIUOt5rv0Sea9h1O4c17ZvS4PS
qNJC/sWI8Wh1RfeGnUV/rNFAWu6d5tUxgLQWc/4A7mDY9FNa7OC2m0DVbe1Nq96bWUWrzmusUxaM
E1U8mgaaSiSM3cdiEZGq/b7aaGMEGHyZ3UQIE1lQYT5IuxEkFCgq3WnNsqpW/tFeSb88vj/av43X
DbU76dlgbMe2nBCEjMFiAEnf9Trac05XBIfEqe3DhOHmqxFrlCF4E5+llxxDgnJ7bt1KrxObJ6NP
yqdscGyEtk8yCNKV86BV1b20DDuawFSHVP2W62d9TY41RXs3hxfRWU6HbYOXPavvAFT75345mDny
ljo6VUdp9rU7g8wuvkpLprhN9OaYaoCLGuOBMPXHGJnFXVR4xgn3L6qgSx2uMgroE0lYbaVeJzGp
ww2eDWQBjfhLXFFC7bCkQFdbRhkrvXkC8HYZK6E89cHcVhObf37nW5Dzn6p8nDBmBc+Ax3C8Nu0I
TygqByOI/Ny/s8rmVUoQVCj9O1cpX6Vc4YaeJ31SrbCWkQ4jBX30b+YtV5GRfgFx1aI+dojU7CjL
R1k0+gqK9Y4dxjeyzAz9MDh6+TjupJdVafowG2+DjqXwIqQshxJZ61tfG46XhJ+NHp+E1nwfXhAe
Vub90a89FGySIj2levHmL8y0NDSHU9+OMShIeGtWCIS8CbWazCdNCLJ7s4n6l9yM+gcLS4kq+sLi
x//hDj8SoBvfMwW3pXC2ymfs8IxDBI79mg0QSm+BtThXpM2rb5fvXjzNOzewmy2y4AXwVdxbY12z
j46IzoAf/5e29KdLf5fqfIUr6CJ/01/nui82Qsirwq55wkOFp0853UqoVgrkFWP9WQh8cgiWyitp
SHRhF57fevj/nFSGFBtHYeOq4b1XzHycLHb2cdO5Z1f0DvTObXcfDN0eEPfBiT12d0VbAVyZlE8W
HGrJ/9qubZ5R1Zl2zcSaBTOGaH6tQ9CBKYmhncifiDzdKrzXTztqtLgt24Z1hEn/bJuFcxstAl1y
Bm/KuW0rHv5h2U77PzpkyECdBf8mZyetPMOlLh0RCUkn096HyLPthUAh/sKeeUBwpAHhA99CK7VT
Q7nwSsMwbdpcIGJj7p+9oIyuBPQ1S6+cCpSMNADg/vFfetcrLD0yTy41OLG6N7F9ZbXv8JJSFbD8
TtVn+o3Rv4+83BGRJ/PJyoLFvCGnS6K01QqkANlkNIA2tU0TQA/P+knfrTeTtEfP0HcFAG71eOlf
b6Yh6e9WwYts9OCeaAh5BH2rXMezph66xAyeVLxH4eIazZfBcJ9iUY3m95cUlvrTd/ovKtLEn9Mw
h99dR8Fjin3ecRyc4TRa+vs8ds+tIKkau8FchOb6PbRi3bru9OE5KpXt3OqrjsCKBx35fW34W/Js
lX2Wq8TRHc6164ZrjaUJli2sdmoExg3Al0HzMoyj+tbteH4abxTrdDwz8g5IiWe8YYKrHiKjMQ7S
W7vYbJmhBWzE6sBomyWaCp0XoRxnYjew2E2b2hRe2y3OsfLXl1hfx/HGsIHJS9NQnY8h0pSDXOUI
lHg4abOaqMc6tL/O3lh8oF75STTyX8m2SrJxV6UIWaFR3QZHIYHL4dJzicnZIBRxOdU6DBIQO4bG
FGlX+uCc4xAuluMaP3RFvUkqO/ieJ0BgYHCCNEv+6lNF/2pXORoDfZ58qQOo8HMLakxrgBrBGItf
Ax8pv5HE9stQ6t7W7lKomjrLjTRlRzWHPBazcrzTPCu7owBG+bUOzG9p7x7TbEHzQcSPulr91nus
y/WssZ8ALo2Hig98XUw84+2akrBYnrVKl5wVfTyJHpmE5JAt7kEXU7R17GImJOMG08jOfZqcRNNM
QpUyvYaD20Od6frnCapsl2A77S3WjhCekr0f+qAEliaM8vg+DfsrnzICwlugpiklK+ROM7t/Rs+v
PvvaUlRerlSSBWGfaCwuH0BetV9A1wvkNagcvdrEYPAOppt/ucBe5ey3cQn3VYv4xvxKxsRYdnhe
6AAiVcJH2dIlPXJ58NW4HZYdocR0hCt1dw4fJcSNisRgxqtPOicE1W8g2L4iqZq/RE4+k3aCN99H
vK9cHTfbiTWL8KFynFm2YCSqs+Gp2UsE/vU4zka2U9RBOeiVXWwLJfAKeF+RdoPE7sGfg+Bqjflp
/Zz3g3HvbErDLBD+ySwsNGzKgcsazja0n3lVDKAbjflhsKwfEqZa5vGUdvSzkRfhS19Vxz9siK1I
g2kTzHB4l7q1HJDD6e/GMMEW1/oISTwrA/3Q1Ua65Y/fA1FbLGocckY3IgO2umu5ao3DDGm2raiE
BVbEU9zO802HuAP1c5j1ZVHfdrMTPPAUDB/q5WAWkbc1LcAF0iEx6Y3A1qsLumMZL5ewA5UHhAGO
/49rJIX611h42lkmSqehD5+Q5DNOWg8Tp3Bx8JO6zHrILGQxFgkNOSR24wAscc6XkJxdaj/SHCz9
Z+0/QRnOT+sOTwuT+ZgHo7tZEebaOEUPubmzMRpr9mjEIAC5jO6d5vhh2WmwgQF3nVvPQxPYz1H4
uW384UkiaT6MoCua4SR9QTnlV0rpkggPQFiueyiwz/PhAvnIo4nb/9IWqMdv4JC2yV8pOgXHyxB9
xG4Z65v0LIZ46EBaQNGfEbNFryYoAiz5QvVG+nLfGXdTOTdH6Y1cVOujcEJuF+D4i2Kp1d0UaevU
etLqTdYsWOgxMLfoSOQUbxZPFpucxjlzkx8huhjNnlQOgPxYuV1/hxhn7tMZbdO60GzqzwB1UjCP
D2VQ1ncxrPULnEfiKj8JHDTGeqiC/DaWTMhvY/3FHPcydirHn0C8gR8jMWUUd3Cxx6MyKQXLQ1K6
mp+9N8FYPdRm3D2Bo7yXcFTHH6ME96DP5e+jDP1ewiFVCh/Ru11YNQayPqN3pft4kLK8NcBPlM2W
jHf5NWjMmyzBuK/th52hK/F7WLgzX44ofMmSzt3jRVhs6wl1SdRs2ycb1cZz2HnNYjXRPMlh5OXK
qqNXj3BG8FqNXYiRKF8/xAuavbNtc6232TEb8dic55MU3aR+JjW4DuDqiH7XJTybfoA/cv8mgy7x
InLSvYZ51e7S0WO1/XdRs2p8CHFl4e58UBVbFJAwQBzwWFjPtGi6wyH2KbWQy73EpVNnH3Ltc5uH
5uLAIDE5xC6c0c7Rf7K37e5zB6RiacPqIs/0Nqr9fE16JtniwVG+VSO6oLYSYbZhN8UbDDl346Rm
diO9wWwePG2KH7sUTU5rlxZ+spcUzTyE362w8s/C/xBOyQz78mA5nrVd70g3UOxbeBvrBBmSjjgv
K8gWY3aMmVRu+86tnEVK4d4OgYZ+Uzy7t9NyRuLB/b03Nl/JNwVbTOrNzyiR7MTvxmetugvq0b0Z
tUq/d30y90I3HxWMAWst+TS4uGH4TWsdAiDaW7tvnTM4OnMbKI1/9ANekLwW2psBK2V5t8o7M4rm
TyjR5bfSMhb/ZW2EVyjvV2NxZ+YTSJ8cXAyvgGeJq8mQkH6vrfDY553x2C4H2/VyDLJV+xzMvEG3
TWbeNMB9b9emp5wpA/oPMtYqeHn41nCQ6QXQzse5DINrSxv/+hgeLX7WpC23WteyPSAnNe21Gtlo
f1quniq+upVPILPtqn+bDB0DiqVEmZEg2zptGewv1UmpSV6alyGuk5D4lB6gNlQCpN7pao22m+ZK
X5JsvVG9henwyBqBjHQ9XWGiXf6ctfZbW45oIFWmjyx/YiICVi5YBfw4I7vKKL9CKMlzo3yC4ltt
y84BJeUVN9o81DgNkua1WVRZx3ly/qxoT0MR7ZKAh6B8py4HuCsvbBOrKwnJN9UJ+G0a/neJUOBB
xDCoMfXTZ6/YSLB2lN3g+YhhGSOsq3z2vVOf1rfGooOInGvVb9bTtdvAlLLnfkAVZBkOg5wqXYxi
dlA64b0xh/VGUUr9aCDgeD+g02du5glFq9hQcI9bguvA5cyg+nul6Pnjb4PltLEQepyT9vYy1nEV
69S4zieBNAmEKc4CdztQc97mAnlC4Cu+lm45rLAmQThd5vwGi7oMX4NyTRmeNch384N9w0H4uy37
+IisLwq+43d12eXHaFwi0kSu4W7EPkQ61nHJ3+Pcao5Ohjp+H37JA7fcLLcahfNbJTK+m0Aaj9IZ
i7awnE6Rnt60rbq5jP1jvhNieWWVOW5hvy48xeFZQ2fvpnF65R4HE3lGXfhpXViNm9Lyy9Olo2F1
cSzBLWwk1jnefF8lt3KvF7BJsPOannwqtNaVUSs0te6pxr25ONphrt388x//8//87/fxfwU/ioci
5YWf/yPvsocC8frmv/5pW//8R7mGz9//65+W7rlsZxxL11HTck1TV+l///aEQg6jtf8BKHosoiBP
r8B2Z3srSqDQuXzJl9yoZNAlc27A0CVdrT+POL00ejq+6Ly9z7iGuXts1udvcqBc6e5JUWjnOK+n
F8+qkddZKK2alqLwX053mg8+vB5GpHHNWP2G+unTOHb6SU9mGz7bAK3hCv088wpBu+vSIa+Hffni
KoBP+AZrev9g56qiY/WXBzeoQx4oaVNGwh13zdAFo49dQAUDXMujHqzE0oxS5JZUnCKcwoq3pCJi
HCs4JBP66MDK0iNwh2SNRVN0ayvc/zKiqGb7bsT5+DIJBGl2kgulKc7z//mv4er/+tcwVNVDmp1s
jeVahsbf41//GmlikHYBd3GVJuB8JiuoH1K3rikYas0Ot91yLzE54B+h3ZZNvIbQkYO11QG/1s0m
3lFxRd8lrYZ7+DT9esCQIwcrWvDeBViNuEsaDqCUO+04RUMT7dum+o5u7+5D5qN0G/dOacdgG6pk
lxHFgt54aVNooII1B819vZxJh16RH5CYmzsAEboWbz0JrrNLq9VRDDimluFDRWbDuG4xcxQz5uJj
w6m0vOtTzfjYcCIXGIM6qq9kqEyazIZNZ9gZV/IKhFPRnC+XXGNcMq09+0FacsmuGOODNNHzi+9R
LFr3rHJduSRYaWP9b+SSnq74aLyx6dX5Ap3+85/aUI0//taa5zh85UgTGxbIcfWPb56iuAZmY3l4
ikpVuxpTl7x9gzuEnqIBjIOBu2vDCTyPX5Cuk/bUpTbcmGd9iq27ziwxzGvwz90iaVXv17YXKc2N
h7CbE3V/j6kb/gpjjF6ukZfOXQj6+1Rr2UAmPfFeJi/5ik3e/G7M2QsmSt6nCZGyg6F0/XmuAvuR
Zz3PMLdT34O2hRsQNl/8kErhTEbyGisdH+GHBuPOeZjfkZtrhyl6t33b22Z1l9/p/ojTOPc7FBur
hlIIyc/kf0uCxt541qA8zEmeIkqPtIfppc9IowZXBmS4ezmoNemGME8axElnFw4t9C2JSe+oR92h
64xgW/d9u9geMi8syEbga3e7xvJxYV72un4OhrHfJUMS8fZP0bj29ZY8FLc+/HTUcOSgk1NobLa1
0pqdYby1rfH6InhtIZ2HvzJP7/Uio0uZuWERsb9cxCrQwACCEK8XTquqOpMDy3ATjDWSgzgd8HjX
KCPFWnmXpfgSDYleYntSlXflEmtho/Oac+0fYRvFp3W09Jht/OY7HbAQmbvMkGnShJF7rwwA+SS0
XkROtcI5a31rQFQxuLDE5CqebrwWdnS0+ji+7mcAC+Ovg24XSBqgKA+WmDL6Hx3SDIMWFk0FrFia
MuMyzrQV45yhW/tH/NLsUDpzPNzM/t30wZ5gjWUAIGWC0+nzLgyRrL3QvNTa2blKmF0HyNFSKBeC
2EIbWzr8peMSWkll1m3msoVUvypFNn7rosraNE053mtmat7WldtvpWPO5jvE6fNPjjVX57hNE/Tk
yuwbwpnSj0F8t9FK46QiOnJHErK9c0aHA+D3vQkqf2stTRdAhIkIPSVtFeDEwQpAlu9kjlrl9wZe
2WfTdXVtI8OtiB05KKflchJY+/yqts+m3T6sg+QaeBHkB9ic7kZG9/C3T2yMyf6T0Y2fy/7k6Bjv
lZ1+05BjRsnfNR8TAwEhLVobMVn7W6NLz9LVLYPsni8fhb4M9zOaEjPZf1FahI0sTekwF0VnvDRS
UtuMk5hO9gMX+yFfrycXLbWAZdoC2Vn+dxk7xCDVgvaxNmYLJLIx35YBwlM2EJCJrGWo6Kg5dFDt
8JudsbCNK+O+91XjXs6qzJw3tu5OxwhZOhsoCN2eWhyayTFv1pijxO1NygJeOtfY0FCggHQLbEj+
A+lqrFGHRIz7gzR/+19SkiNjUl+Ny38s8Wwe4I32iy+bB2BniZfFRD6wD7+vMeCdt//5FaG73h+v
CF11XQ+/NsfyODWtZbnw2+KM573ukMQyjhh/LIiv1NbSw9iYXfnZP8djNVwhw+U/mApipO1QZe+m
qh4rrI0+1yavkqqYfx9Bqmf8XGaYmOW15vE8oIBe9SMa7G4DF3hh5c1h222lV0SnpXfuYApbuWr8
NthzUPTlq/Xgzkp7aKIh4k3kQgFPpnJ5xrrox1Sj/hgvh9EAEBXj1X2SWBjVr9FQ69eja/+VQOe8
QtJYf1wPqnLEgT2+k5YMlzO5jpa0dDACwR37gVVuea0tWu+GF3b1Zo7Riq4UbXknovreTCrB9XRp
BykMmn/bg0qjN+u/D1jGy5Xn5fIySZpyJjFpdqw9974fYFnz639AKYP37G//2f/rWpY+PFJCUI+X
662fbpnw+4e//BxFmDen1tCuLx9rnXIZIp8rzeKzngHxiz3bv2WbZGxGzcm+uHjRbWHbDNcgEp3X
yQNJzsIedZlpPGgLNUVUln7TXlpVl3jCoRC8bPEuB2T9jO1kuRV7fogs0nG5xOihTnH4o8fqG/w3
u8DZdvD7H+zeeEfVwj9PeonrGySYGqMsXd06yuICN5sp+ais3SD71xet+5mcSHmaYnU8oFiFcFf/
I+kUZw27Q5Lv7Mr2j5k2GP1mzhKcfMNR8W6ioSoO/UL+kGa8xORsHWmXpX/TatQLO7s2r+XN0jgV
4vKhdlzfM8I3tjodGHmk6z/8SR0/epYXjYyJLKPZ1p2FZB/rrqPROvitGnH6ZrvOsZsK85vtOe4W
28PgFivd4KGKyQqXuJB+82GZDqjfPLfWiCUCVnl7ifMtDbqh/mZhgrUPq9w6p4aZvCRKhl/iHOzn
mvIQ2+CFmJ5glacGXQNGA6m0Nejyzbru0byRGM7q5l1r+Gydpkj1NjwKG9iZBKW7ij0wJh6w/I25
/jNGXXIsa8W/do0mvkqqgtxEr9ZU+vL6AMQ0eeSBX+7AfTSfii4zsIfQk692Vr2CWcLsY0x32PyN
12OIP2qnKNqdnevUy8eCpZyn6ndrLGNLuomG/hzz9L9uu+qjo17OzBwTeciN3H0yToIyj0rSexDh
OlJ1YXAXxzfiUBugJK76Vninx3DdwMwqB2kCY4SiVBfRceZ5fSfOtSFv6rMfB73yvCbmNc9sgfQ0
DwKWHBOl3iVx3lwbTHlZ4oJcknjcFA//+VGvud6ytfttI04aTLNVB1CfZrEZsOw/tn7qUKRs0nv9
MHYUin3gfmetbQIqQiCKbIrW3xCy2jV9nP6wrfhHYrbdp9gMYWVXGYJ8RarduqDld4o7DZ/nNL/j
jfh9nlmOoCfY7ibKOW/4ckR71FWzkzRNh31USHGDvCe9Rmjucpz/nktt0J5MEPUSDhuzujEH20TG
jr9qOWbzuZm+Blpnf9LcsX/oIgOxbrV8w3jVPxsDMhHxkvENlRK3pVRNTtJb9tGbrjx3CMY9iwui
pty34xA+SaStSlSLR+5sBOTygjLK2qmOVXYKAzDenp4mgEn/Pozl+FbxxT66CaoGQenGa6eBdhvf
nV9t6ZZpuI4gXGsEzr6yCmtjat58l3uNuW3csPg0TFm2zWbLfSWnoKOdnM6YkIALKbHc+aq0w7sK
kPCvIlOfO8xUv/PguA5VP/oJeu2gq2OMHoIDGI51WbyJAeSNavbaqmm9wa9jeHORoIOS2sHJL5Qn
BK3OEsZSIQS8rLyqVnPT9/1QHC17RuXAz7TzEsvnnkSojgDUxkqKhN3OUSk1/x39cvKv6Rw/Qizz
TjEKzifVJVXkVoaKrkWHNLiGHHj234a6YxZvbM0E576Mh53wx3gnhC4vl9YhE530sP249L8MRc3I
egk69z2aa/UmzLpprwJw+6Tkxs/Cq+wf1vCK40X+vejI2MWpmj5Dmeo35Rx9GkOD7Jeje2eWgslL
YaHKGM0GcDMzTV96vGjuQIzfqyYmXNiFhqdGCcqHEjjdVgd5d2zGDlKEMtwsqatraTlaOFmbsuxv
7Kw1jtQ2v6Spor4CTv1m4cz9w8bqy61D8z2vCzbadRc9m3HlHjo1c67CAjcwywaalC+TsL365iyT
gBZuynH4mDQEvb1LW/SEBaSQIIuJDHx+u7Zg1Z29cMZrdQE+/OsIPcHYKlKqh8lQNBan/e0KvvvV
XLF5YVvCVAHnqyLsDf681JX+roi08tGkGKUdO6XP4ANVDt8N1b73kY697p3sRkKp0deUINJm2oMR
8bZRp9hkOTjI4NzhDk2zFJHMIW2czaDUwZXewaCG8P0oG9zBLa5UK6B4soQUBYJ4yMPnsvk1A3Tc
GpeS8GWSNnnmvg46YycxtU13yWgg4d50t6rpW/f6cpCzSm9tvnuNsSVPpZ1GDYaEPAmiNmATPTo4
QJd1+OzqYfVoRKhjLs8KOaR2qu08jwyrTAjcqnz0Ea+5jJBrZEVh7fsMNpunvbho111Vo43ljTTb
Nrvvx+a+4Rbttl647yoreZE+004+dWjL3EnLqZHOxwns3Ppa9dDFpb9Xg0rb5UOLMi46Q7woyLSf
13abf7HmxH2YTCUG12PO13FvfVn7LnOlN8Uo4OkyX2IAtKZ79H02KiSeaWJNPBR85Bie8VObRNWx
xcTtap6NxYWH2nSOVenbXFmvcoOipL5Vf03KDLV68lPQ92iC3Vd6lt3ZpYI6t28+ySFz42I3KznL
c6ur77QuTV5Dly0ZFgTPzViFr2Cvuyl5zUJFfR60dssGMXnNg6l9nDG/kwkqOIF7m/cEBD4EhhHR
wuu+RFJwRuRImiW55uu6TL5La1xGDFaRoUJSBdexRd0ML+VD64IyHVGNfyTrGG8xVHTerfgsz64x
R3XdqK3+KZ915ShD7c4O16FFUbrv3nzqWhj0pu88N4tUIaz9EGq82x2FpZUDPQKEr3Wr6Lz0XpoZ
2km/D17moi91m7JXv657NuwZdZMvhuEnWx7BeL5FZf3MnvlB4oo2DvvazaFjg9X9gnEreqnxXi0K
JDlRm9pWU1h/GwvlhDG3/rPCFhA3COtbk1TKJh8r52n06ulgjbF+7SxAsW7E/y8K0lPkW+lJtlum
6/c7qjXZSTZjEIyG3VhPH70ptehdTkkAVrme7KYc30bYtcanMc+SkzL2vze9pVmrrv6psNqP3ktT
5pb4yjwXJS/HIXRZ9WRUTOwQhiDGFF+ivjoG1TB9B5/+Y/JT58X3QvsQFQWFg7oG29JR4cwQS/gr
Hn7ISD1FVnIuqBfkKBMdvYbVf22W1RVJOyzFu6jdlktTYgF43PXsP8dKyuJzwJaVVYaN/zoIXBW9
2OA4L6euZVfbIR+xlm/GkAJqGt3KmRwyYDt7Z2r1nTosMhA6ihZqXnweKkwS8Qrt922pFZ8dsCab
uKIEnGV19GoYaAwvwwJ00a7Spne3/ZR8YefSKs9DVWoHC215ti/W+LWNqDYoYILu9FItUPyhQ4S+
VXCQaNUpHx1QAKqNiH1Lx2WGdHgWOZ3ZzB5DEvBPEEjPLM7cO2n5cI1OftDHW2nKQWnaV5aOrxOP
+U0dZj9FEpkHpHkn3EI5DG4IqLyLzpd4EyUPhQOCQlVMZa+ojv6CUlWxSVWbtONu0gr/h2X52Sbq
TfdFVfpxb0QHMyvsB6/3TKSQQuUzfjxPWjc4P73xe4W12nfbdtNNze/qkzI6OJy55IALwxrPOjZ2
0A27KyvLs9soCF3WpNn8GW7czYq2H0rQZUXyhkNVtdUi+8oIS0QkijJ/n/vi1E6gcniD3ZbmAMrF
TIaHqUz9r72mqRsfO91PBQ7Iu4n1yEM2wnDQW/2tQc/nQQ51X+EJkVb19hKTsxlDhTkDznyJj1an
7XPgqrvq13zpNaNrHGaGe0yuY28De8JbeOQbVvv6VlNKFIk8L/0rUwfjGi3Q+cmPoIUrJhk3w56f
JKSOKH9betD/X8rOa7ltZUvDT4Qq5HDLHCSKlCxZ8g3KEWgAjZyffj60fCzvPaemam5Q6ACQokh0
r7X+sFNNNVAJc9Xh5Xc1lml10rgHxyZp0lhxj1wwzyHZATksE/2qE5+dgxC4ZQJk7Vv8KXby/psY
hbPRLN87x2NVXgcbNdkBCtc3fXDvx9DVT3XWVDs7CfGoUdqi76fw25JDPSGV9S9TFmXP8qFY+j6s
ZEzfZUitLEoPkZafO2QgtzlQvHstrrz1lKHFMKflUir60wZ9CmzIA/NfAfFYyYAaRVe4yWe0lbEn
zYLHPJj0pwZ7B9a+5DNqmdG912NhpJpealCvbbJmm095+hlfcYrw0Hlxx2KyaVlfMMzsH9Sg51Aj
HzV2N0l8y2F4rXSMUJ/zRh/hAWvFNWVztp9GE//W3MhOiHHoh6wvcb5IXGdr6FP7KOdYx51Rjp97
HaSqPjXld83OD8nokZDOMkpE5bBILcoHczLKr67MxtUYC/tZNFqxGYreu85OAHNgGPS7eUaFd4j8
+Mh/rrtPCjbxUOHdWxK73nq0gmPVVQ3y6HFzF0mdYsly9nHwQq/aodlYrZqgx10Og7eW6k6Sb3ri
LX3fs999b5edXgBhXCapzior8k29dBIxtHdNnX2K9JLPJtS9Rz0O3McecTMhBwIZyv2Ps2f159RJ
f6mWOrRN7cDSAvio5ie5aC+hlb3P17TCexwwVoVmN4o9pG20KPxyPDVJNW30Si9OuW73r05zSBdO
WOOYxTEY23zbK+ZYIb4iQZnfvEQW63Z0pl2IH9OK2KF4M0b2e50LM3CEdfkqcK5aumeE8PGLRafs
vam3v6I+7K/9rFk8leof5LjKN7eTVDebpD9GbVO89c4WULb+mls18tWwkDaquw5bubJ7z6Bur0+3
Ih1e007HPXz0hzsfgeztHPfGQRKKv4YhXjgU4Z/5eWHYmZIDdqvZeR08X25MDwleBBbc1wnRBj8q
XqteL84+RDYEyuhuQphLnQ1jRaTQi8Zcy7YhJhsvI4v9S4m+2M2dK1zI6SK1ntyZxFYr1fTnMDnk
cRG9XyAagfI7S/9Bjap5LtWhPTmrFoz2/CrieDwno8n3azmkVb7Ko664Uvbybm6HaWSMvvrHhLIG
leSVsAc/+kJymLvJ7+UmS6lirQ24Rwh5gkJUd1ETYbf/KlB+PKmW6o/tepOb+LW1tp1trNgd8k0Y
FQO8Nxepe7jMxnbKsmFlu+aYYz0V9ndGTtZhh4rywXDmEXcq+mYjnLT3U3VNmECUUiPqbupsAHSa
SCIY4Y/dNZLQkyctHr5YjiQJXeXxJRqM8JobNs7By4An+JJ5hgapo4n7G1mlXxaSXF98WXZrM9TS
+9ovtVstzG/vN1okdHX5hEtnFvvzpc8hNngJXgdyHqkNgbgzV+o0KduXBSB8/Ksv0qRzMv0ItRiu
Ra9mdDd4QMcbxzPtjbossnp/F9RwG5UEqoGxm9HI+EHpp/7p0h0venCasrmpfp3sqZqlumanMSiv
Q3RC/KZgO94YK7OZ4UP4WflU6052tkwEm33PSAA2OcWLoTmoP6rJHslkWPzt2ou7tERq1kSqUvZX
NSpLL0IjsUq3sdUWTzJOskfbfnyfCl7+m5iGz2gTlu+vLK26u9gCG4rlhdUd6qL8/Wbeb2gI+f5m
VFMdiqT+6w3VWdQcIGRg5L28pLrTP99U53V3URvdz3GQXpGiz66JbrN5IJ0F9hsa05/+rjEoRMuw
3H0M+BTTL6Kg+LdMU/1Zpifw5f0FT8IjsTJNrBrgIBPE0ASdI+/Jej8WsJUATtRsO8kHiYMahWkW
PmA9C129PRf5UJ+o42JZhRfp1kFbzD7Kqh63cRKTAQbLugmLWOyUFpo6jFTPNhV2GH/1ZYGBfwB+
obsidoEUYqJR22O9a626eXFb86nyIvHDFgY4X5GTXcHNQ7LdOQV+Iq6ApdlXLzMG/qCy0L8bDRlp
x2y7h8AkyUE5V+yEa2ovRWJd62RAmN7xPztkJZ97rH92rqzrnSmsa4VUMiTYEv9s/Hhec+FcUaEN
f9ZWvdPydvw6uPDnTLYUNyOrwv2UyemoLkpCTLczc55fMy5SbsV9W+5gb01/XSQtEe6H5aIcTa2H
QehQx5eL/rySN6EasGknO3tDAsrYmlqKFp/Jb72CPoObRSq/DxHynv/njIkZSJL993vAD8++I+H7
fg/455vZjbL7sHobM01e1cGE5X2tIApvCmjKW2mkvs+a0cUPTEvmjv2+midjGaw9BKbShMptN/ob
u2izFy2TYpVrhvEzyU4yt61fjuF/bp0i/OzMOnovNkhlA5DewdCq/qiu9v5cHSxX63pm/rk68KHT
TaQ9ePzhu9y53krxZvNSgN2erexqRM58UQMqjV2OOt9ZXE0UlE7rEmcbe5RgW0WBMx8bgaJmau5i
p0kPutGmb77/rEKWemQDU+QLTWTy0jf37+5/zFZxjJqdDIa7GprqrYtaxz7yPM3v2uVgF4tQaeCx
J22KheYdEDBFPD7Y36XZo5E01p7qh7Ovlgh1Norvns4TvLd78xlRyb9aJq0UPiAYMiLdZaZqxXU3
fs+1p4BQBNyIUT4HqA7NxBCfoyg1MXObivdmN2TplmLBeFCj6EhRLx9AHqHZ/GR2+b43A/ezsIzp
hBgbNe8sIW85usZ6WN6vIvAr7r466K1oD61hIeNnLOLvpeVSoVvaH0x/s8wbNHrYvTpRl5A+zBwS
XEEC0b1Aad+xn1SXO03Fqi5keQZs4Dzpssdw4J8XwH7cDMqp3olrJPOadFMVyL7bsT7fRWHcw+RG
rlR9r1v5NFiZ8xXw7LxpscdFS6jpL3wBWDFi+YbD1wLfhpBH2gLaoBWMO5WyNNFZuOHCtEqmkhXz
Y9TXTbF1IX/tDco/RFLduO9aq3ytuuETsLb6Nkpdu/leeB3tsnwFc0wRTNOcrZplEh6telh3l8ZO
4QmiJXEeJmujBt3c0Y6654N2Wu6YZhoFAAo9ZzXq3QJudqqMZTpZwlNJjfT9ULF5ylcfbaNwf4/U
MMdX8DzlluDfO31clzexT0ZovJg5gqMoK7tHFMLrx54I6BbIxxDdn0fVk8EmOuRekaxVUw3McYQw
QC7Mg+pTh7zYQcbHmCaFfy79bloPsiqi9YzK6RFDlHIFqlzc1GHwEWsZ8uoh8aMyIkvUDA+myeZL
NVGjLnZA/4q1bjfOxhIOWiWmsMdVUgbtvTpURd7dz0sREqzWD9UVlnN7/9c8L0zEuagAWi9z1ZSM
XM4xgRydFIZ/IlKcUYlOQ/+kDv6fs3+PqOmxO2VrVEYRzlomqj519j57Ep21j1D3taJCnKHEibM6
+2/N/1dfkPRIU3hOsvm4HwxxqKYQCzQ5DffqQEpiuC8WiHkJppLnrL/9GAz+TFN9k47NaAaYRc1X
V8KuQX5anepDldxJhAHVXHXp4ER/8PXU1K3taNUGQGFbv4usOdwAVcE4W0D7chuhdytP9Ij4aabB
uZpAfjB6n2BXlKZ/C1rlYXtPYCMfha6lN7t5jFART5Hy0+Ux1F19Zdqomies+yUmgHsxNdbW77z4
FbFqatV1gDI2idTPmNg2/DBf68hI7gpzSVbGpXjtC7CBOgCNo2qG3XiXaWhMdEBCb0NqPDmylS+N
DfJvBCKaU5dxa4BWqulggeuuwk57RY3TOKo+b/CHB7hiTLbKo0aZ46xaqh/CmbxY+IAq20shqvg8
j4hlq2ZX+/6m1H3nwEbVogSpfwqAJF8LPA4KT98YU+Zfur5AShPjoxCBieaxxrGE9BDUmo1A/NVc
FHL/IkVJ19LPt7TuP3e95sAiHaLHWQ+hArTA4v3oMRdZ9Ii9Z4wEuPyhxodlUtWl2a73YVWrGWog
Ti6BcSsT75mMZXn1zSF6KcYnxVkxsdq9NHqRkd2loDnpbXGYsMXZqmawJCLAQTjvBJflFp6rwy2A
+LPFe7HY2J1tvGrp+L57Qu8BWOXUfx0bq1o7Yi5u4RhplNnb8ShMSzykfy7Cy/r9ogJshrrIIq2T
s/NaFgC1YkjUDc0gljfVsjIwOC0kNeqhrCmOD71WtzOQhcsFqi+vxV8XTGCLW9wP0/vOls9tlHyX
i/xgnYb92gUZeR/ZnXMjlfWjrMzpC9LX2IhqqG/0ja3futj6qeabrVGvI4vy1ozT5q3yMT9XA7GO
iWc5NuO9IcpyMVGL4ceE9n2c+8HOUPZiyyEfI0SKO+qMi7PYR79qNk4x9Ihk5O0GLzIMt/85R4DQ
RRtqgNXtSh8lX+4ncag8/qaKjb7xbZrbF3205Ws3uEveiJ1yZaBo7veDfpRCk5fIiwnyjCR8lh3U
SX/2m5+tzgbZtn/982qvtuP3q2PX/vvqvo3qFVHHtFFJGGyGiovAveICq85ca5hFbvquh1iu0jFV
G7tbgDzfW3QI11MVeg/I50DTltC92TBRUrdi1mmzKT8Fo3OZMNcD1UU6dq7vsjgw3urlwrmdKQR6
3u8L427qr0FC2Dr6QXEu8JFe14rNHk8x7wSpnYEU9PF976fYFEtft/S97w/5hN+bahC/4eAY2cmw
dfMtcGTv6ro1sIoE78+PVudvgJX713SUzQ1Nt+ZGz2R1n5tBlA9AcZMHYgu5sqJ6eiU1h6KJOxDo
Lc0uxHSQzPuTmhYWVA0L20aIGDeRdYQgpoKoOZLPNram4U6VQax/NtUo/kjD3Zjm0da0OlYAab9M
epk+U+9lZwla/JDmSfypzK3vykJcjvOLVZm/J5iaC3lPWFvNiZpbRS3rOrVPbo0i+0dPHz+9y3mo
cVpqqDG6cG8Nk7byhcd0l8SQ6OP8kC2fhKP3v/tKUeYH1Qz/zFN9ptDJXlUXhLj9R9Flp6Gk+K1a
mORoh3oULIEtcutrZ/Df5lDKOzVqek2JTJZJOtftJzgz7Jx7fTKOqqk20qoZe4x+NNVo7u7eMS+W
ZV6d2ATHz8ucvRpk84LlV13qLA5q7Syj9kCmtl3kWSoe1Ul8KFlkDsINx0+BUXzp4hhJxcx/y9tg
/qQm6EMsUJCBBUKY9z4hM8K3yh9+T1B3iAczXS0uhHf/e9aoVfGBqPP3bTxex0Kd9fuf23xMUG+k
kfUX05LlE5GVu6sbzanJ1c7hGW8GIjPTAa/hsv06q850NHdl7lTHf/WrQdX3fplqh765n3MUUved
NIybIQGXQ7TWVtbYeG9lALVLmjjLBj1GYGwtXwdS8v83QMjUA/9fVB3bCwLDg6FjOZBEdNf0/4kG
BbeVu65ROkfWuvkQY84wrwND5qeG6GN6P834N1AzWXpJnPbHElaNYXbRzsbcYWuMVfCpicOlNjKD
ENBdm+QefXGbF3fNWOYrKlLBJ4k7IhlD59R5WGKs5Qpsl/9JzRSzOHsGxqbmMrFp/RylDWibahBx
PYfKlG8fVJPaibYlKaVt1WQxYu3iR/6bh6bvGlqD+8lxJ0KXliy7aloOZS84T7uqrykxLjMM3mxb
xBk22LREnr7gEVVcVAt79HgtTDs5dd0EJ5FU+cmOgvE4ktjaxMjpHroBlFKQFNWGjwgtjRZNIlmz
bhdzEryPmlHgwvrryqOaPJfW2vAxXSvQKzt27dw+94iub1xRSgrONAMda2zeVwaJV7bP4DOiXTx0
CFMvo2bWhbtCDhVxD03N0sL9GKXjJjF0ASMPzUyyfsm9txzYKyf3s6sHpynoNqqFTNrvfjXto4/g
EJhfSjjhe8XPrtCLe3VwRVG+n330GYZ5HYXnHT66SDjhYbYcVB9SkXB6eAaRwPjHgBrVplCgbCHq
E2kM5/jeFyI+GkTAW2cnfRJwvO/zLAoBfcMk3lkJ0HjV+dfIR3uAKB94bgSbjes+Du93sOQi/mx3
V2M0f4/OhY+cUYTriDlL/XFCR6myi0fVSHnY7afYntaqqS8TMrf6bmD+cVZdqu5WOOnNWWxQVFeO
UsUGkiRF96WvbeP4WvTlpuQLRrbzwYUucRfFw/BIOgpQvIRPoprqkNom6KLaE0fUQ4dH1yWgkxJH
5eUCdUBWC9kl1nL0n+iD/DM8ClH+dMYZB/Gly8QW+lLhmqha6j4jwg9bz0uKrepDXIYUcekEO1nM
9x4CR/dSlN1jXDv1HeIRz6pV+jowL+yx4ccizKX61AGxqGOPDMBFtVrIuecgrb+p+aoLOxNw+7X3
YqUDRSPdb7709g9t6KzXUYtmPP8A3ErY1XzbTXjOla8/Z95obUbDjDedL784daGd8JLN916Rjutc
diUCdHG3NmbjKgZ2Cpo1ky1ra/2tN8S94cvgSeB5hbvP/BUMeLOvYcDxIsO8RcmkP4xjEyPckGP/
OLYncgg434zJQc8j9z5ywmQ/sqnGY6n3LnVgPRc1Wgx+S4gR8CYCo8mODd5V22CAMTjUcl+5dnOn
5fe4lsgl3Ap6TA8M3tHgHows2aVWmR6SykmAkWeocUTTqpxmaCh57N70ENdrS9fGUx4LKpK+8VJ5
Y/sViWaeL6WtX0qtcgDVROyD/DLa215tbNsxsx9A5a7LyYwe1QGRBP04A3Lg5v/pA2mZbuvSqYFg
/qdvCHCWj7UsPOLkHr9fGzUWKYYsu6ppOlC2O6rbDx8X6ZU28OwJO3SQ/3NRCvlybRhesld9E6pj
d2EcnHsbjMbKaqbqREkU8xvVLhbkhWqrg6sBlY0mXLdRlMtW70cTs7iTgQTEKdV6Q9+qttnb5Umd
QTln6ryMN+oq1fv7Ur0cV6Gk/qNWIrVIRUmItvxyUH0fzY++f81L1Fqmht9PP8Y/bsGP1fu94L2f
StkjTAehBvfU09i0vw8iwoIjXQ6J58TZSrXVsOpUZx99HwOpqBEv+hj+9y0+rv49E73zfQWzbx1W
YjVEjn/TkA99Ell/RCXiB/DB+UHv8Yex+8jcNIB8gKfL8GnOZLnSyOL8dOyfZTQCehiwmeUpHt94
DtqHMmhKmGCxfesHiRumaNMfuX9ILCP5WcmxR+sqlE9aWzb7wsjso6VlJgRNtPp8gL5fk8nbzDr2
aU4ARD1C0GDjoA15tuYye8Zd6OjgLvEWZ73Y+VEN6m/AQo0LqBdHSfRsdPwyuyb51lIHfDZ7ufVs
aVHuzNq3dE63Y2drz0MzVwehOat29Iaziw/LGRH+7FzbW1O20zHI8qXkSsaDRGW+sdw6ODhmfhRz
Yh27CKEHMGTVuXSt1wX0oB7syZJ39AkEN+Ezq+e0l26LcppmiLekpmDHB/qYiPIQozx2IW2KCYqd
4cg0T/u8HJK9L+fNpLXNtpJLYbxsETcCXLa3okinAAZimu9Nepw0BHk8aLGIGvgZXujJo1Yb3cGe
2OGECYl+MNjuN8T2D0lBMT4e4+GuS4Fisq6spYYlmDF5P+coudmBZlNDSNb2kD5nCFZ8JcTaJpHf
rEhLZ5eijIZLiKzkGu087Wvha+dQdPmLi7bwIUfHbz97hPA9QLagpq7ui+57CSZhNfp1f4Oq6R+z
KRl3SWhoLyAOLuD/qztI2flGhrm9xrGkPgOAz171actT0FjPki8MunHBxokh+FZmsW+qMT9nPsVs
ryoeiBWxYm6jbN2Ylr0xKCU99IYdbEY0SAO33AyNa+07YQcX19Rfwf2hQdEiqVhhVnJMKJet48j8
4bljekJgDAqa/eTzGPPSIj/1CXhqrdQXTF1UHgvL8tECFRUpplI/uJo82UNlrBu3XAUiazeBmVeb
Asnki+eK7OSyoYP2sdLaahXoLrix0Q8/dxWin60MvKfkKNhXIhNGnr8O2Jw4knSvAPqp+9Z+SqZn
q6vyp/zoDOLWty4G28ja4C0APicm77Rz05qt/Kz521qyC5vMBwyKtVNoNVR35Ai0byH+ScSTkiAh
/anXd10y3kw3gUl903DFWk1yEjzu0+4OAksUJsfwZ5dMxq7BTfSkDlVQZ5sJ+7yp8JMV4jjtqSrR
eK9kgHxXnh4czd7Vdma6WzetunXZu286EzwTK6AhfmIn1O4qcyxO6mAGonw/U02tdItTsBxUM8Lh
lsf4n9n/Gs7I0FHzH1YWMeWpXnwCCe2m/L3d5MW32PnmVQ7fg9hb409nngqZmafZjh1CdPa3GTTD
tgxXAJa/4CaF1TtPEUDBWAhDJgrmtToF9fzsmnG5i8vROg2Ja528CZompJER/NsxTEWwKuKeDMmA
AVgitb1wKLGvAp87FHW5TpKOVb8GQ1z5CFHjwDF5yOYEyEKvecYDNOLxbiWUqUd5cwed77e+0s0p
Pda1mxvrMZMvnvSwNFveAaw0N9DL49Q+V2U+noJoGE/acgj0TVbF6C4WfX4Kl4Naa9QZKjgxJB5S
mCs30ozNMKB+pidDdyIJhAncctY7/feyLj7hwOGuKj3lE6iWJZasnLOfWBEwjqv5mg/hbhbpBely
7VQv5o/qEApkRbTMJu2fou7XTEdH8Iep/59hVy8OaN5tS5rlNExzfmID1GlZf2rM3D7aDgAP15DE
aB7VvN7q8q2td6ihICt6KgL5xSoaZ5vryUQxo2hxUanyl8gI6hO/Unh2fLD2qJ3dBCPPboIuFHh7
9YfFKJOt81KC/xDmfBJVO5+cFsUo0udoh/nliXxFdWIv7++9RLAhyfVTuvjIybrs3j+m3zfiY1Jn
WV7172cpes/H1iLuC5HxAI5vynVU+GBI9XreNa5zswqJZl4UIKKvxc1JHXy9ak5dCjULyw6wlZA0
VmVRrCCmNycpwi+4Pd3qCjxgGVXtOjGNDSi0s193Kz30z4YzniIhH5MKFJoFDuTYR/WpyknLG57z
VrtaeJ+M/bxuk/xWJHLE1cT4hmo8YufNcJaUa1GDj5DFdHMftgfisi6QhFRvH6u0iTauy46oLrNm
J5CVXsPTpfJa2YhpgZsEvPgymaHcIfGSbBAHqLeRgyeFJoaIyA+WsFbyg7OzXR76X1ONBLjjtk9T
UY6bsYx8LgnCdW2a8cqd22wXE9lD4BqeYo/q6jj1oNCXBNhSXE0dF8N0D3EpcHX4oHoLbz/xVtOi
D9E65tbAOmGHXA5oK8KqDT8quIB+7RzAIuu7JmjZHDh+vY2DmEVC3gB94pGpD7Cjo9E5QEB6CKKN
VpcR7BZ+E0aYj3v0hixeejRRjePvSeKZfOdorCKe+BgHm/yVHXsZskwyvGZphDxrFmj7SGTXMXHa
g++2d26ouec0Lo8Ja9ZJhGLfyaTlo+w9ZA6wUM2wElthxyW39VzMW2gieJ1p0SUVslynda1veba6
W2ypgXl52Qu+kPrWTSAXJVqFq9GIooGIs+0QmBjWI7m4Tf3oRdqw5wYKP5HXjhcWuwd+Q/U5j7Ge
9vq7ZVldQbp/01HC2whKOuvct8COsOve+LpHtdIwvvQ+VPm2reMTwO21U7sTtsgNGjW9SLde13ab
IKoudSyOeWyBEAjsBwxiIQsVgQ3LJjPXfgOUvMuaPb9P9Imb4mYWJQyFutnyz5oPri+dfeb223Ew
G1gwdr2iiMSXWrpnJxb8X7UkeZwtvnKmdZxJHu4IJi7L7v+uEWinZdNYHA2rJzTodWqV7MbTeQK6
37HQU9lYDyXShg5qWedMF7+SqZNg9RflpB6FavKymAraOKvpyAcB1cXzNGXxC4aHKJ28laPNKEWA
fr/LumszY+2ll/z97ZT+cMoq3xq+Zt1rDq6/ZGB+BXaCdlZWPxNMnefGRLvbgbQ8+PpDkiCWUAbz
3tSCezuLi3VqtMHJMYC8lwY6Mmni71JUzS9tcD9GRoSOdCyevHwMCX8y5+Brvbchh+RA+Wmvie2j
6Ud8ZrpBcDIEaufxksgOwvAeSjVGHKTILlVVaw+zg18W0F6zqKaTlnXzHnL1l6IwzJXPtvg6DM9F
luHlMOA2zYbP2LKPGtZ17dy5WewcELRH5dWov48T2xXEOMIzq9ElyZzqMI0PyOY5Kweq9r52vOTs
Zjrl8fjeC/pmk1MZrvvSf4hHXCesuk327QAiySIHv0rC1LuvZp2n/ty5MKxtA5svdlRDL/1NFEhz
3XZWuTIAwO3GMlihkeY9wjgyQMkXmz6Q3rJwO5D4vWpd9fgvRRVGlqS2kLgFswfxCrnRzlneVHKJ
+/xKwQWdwShskCRB8TUN+J5Il9KkloqIUp/nbrv5hFYafz7E4rny47U2w89HKDJfmT5pOcPuN3MZ
vEypyRKNANw+mssd9phfTOhem3CmXCsMUKFFKbKHYgRrCB56Heljy+vlwPxzp1wPMXAEpD/T9UDq
Zj0N3ngapHE1o67eSZbnBxnksCocGEMsAvE1iopnTC3vkLu7dKSXLyjHTpiLUegrh13o98HNdvp9
NrH+VLKytq6uIyVaCfkwaZO1CsZu+XvYiuaVO+1qvXgC+N9sfavqNoXWfU1z2e5cv8TxSYK4sCK8
/dIYiTjLHkEFEjnxjyDYD2d9AKtUoHlXigGaOFzD1H+eC1v7FCTaFZz02URV/p7UR78z9YQAyG2G
ixG3Oz8tjXO8tLpWDBdXWsNF1yLn5OLCAt+ZGSIG7cwTYp3B+JylBkEpMC8ins2LhL22aZAbWqsm
D+3TOCUNpiPNCG59rl4jG3x1W1bNa1kOw6qzuu51hMm/ClyrfyWn2wOcjMbXiDV7BY8RNiQRyUog
BPNq5FMH3IHiZjCnHYDW3nptOheyNl/oVxtTOiRDau8VuFSzQkDQf2X7QfQDs3kztgYC6Da5mRK0
/yvxDt+oujU+J80M6NWy48+LjcDKCmX/UsYxmv/oCTzXQgPYiflp3VXPLszidau3zqe4yy2kNqLy
k5A8lSeXupkXhPlhbBoUgNBCeYQCRwRo2xEIjHuYwQLFOhDajgGsbK498yFwh2oXmbBBYSNiyCPq
6T5IhL1Psna6K7x6ONjYQ5/JslfH1muMUwcsH2VPrIV9wAPwq/zwoE0Z/nhukh2mobJOLWDKrZTu
ukoc7wiP0Nvgs8Bbgn2MTkmTbVuhE8aK7pZN+r6IGnkFoV0fWiThFv6Hg/ZS/qlOMXVM5vJzAd15
A0hIXxc2vmO5fXaFfYezmEEUZHzvG+sF1O6v3NVIvLD5183qmLJ/AAQsN2MFm2IkEO9ifuBzPPw+
9Kl2ynkvK2vygw2V0zsniMd97U0vKBYOGyd0l+feaO/EgNBLmcnqTHSySnLoFYZnjIccgbH1iA7g
yrfMcT1h+7v2llAicazhaA/y0Q7efE83n3Nt+hn3ROY239dYO3RalDzUWU4wEXivIfTEVek43bMf
wfyCFQ94qK52SURKV6tNYOeaRTDetJdeDP4uCnJz5bkTtqnkb3vzDmo9GkSLGEPip68G+PFNFcij
E5Bbt3oeqELG8U4iHYokp3icKLevjCx+Kb0G4sHKGmbwNt2pFJpxiDVxY+HaDHYyro0JlSBTr38h
vWy4dQE2pP1FQnZgNW9BuelCrJzIdk5yNvrtnHc5Huz1OTa9dF+Exiu9V1jjDdJZ7ZOjaXeZl+2c
EvykxibwvWozLFFjVjyTACCkRBKShKBPCjTf1X0m9qb9ZhbS2vF8/FT1eb42ZTLcd3zhKTta0Qah
8r3X1elZWgBVh3KAJekOz2NWufsoDFusa/ovelOQUrDldnZjnn1j2N8LUgNu2KC4B+t1S5X+TTot
fCCre47CSYDwWGUzPL+uRqVBE6xMWllui9bwtpnHwl91aDDE+MJA2NlC6Ig/Nf6uyjCPLPQ+wN4G
YafAvsxlR10XhZckDuZrwU7aTfrvmokEmeGnKFOGSOm43pM0v40eSTNq4ew4x+7t5sWZ/yOAk5Zg
YgCSFeJEHp3CxkghOo14eg9zcEPT0T215vSznnJrnw7LByL8+mHyUPtbN4KkJ7q+D1EgzN2Qz82p
wasQ0Bxyt8OSK5BVM5AqIkUh63WbumP9oJs6X3AREHeUEyFHXuIKDqC6O7IR7veTGlYjNaQnfFub
hPmq4/0Gf42pu5hSP9lCTnvX+5VWYX3sO426Se2vdWgoJwtne9x5oKYZpe4eMMhZl7DT1yXSrkac
uHtr2qYUsR7RvLlkaIiuRdsB48rRph0pPz5DXcUjp4ezlKfboYUarqU5D0vQQuRv9lruet+jhNo/
FqUsBMW8ceeCHH6I04ZA5lknCbVKG4s4vxzOZdxuur67Ul4rV5hawkE1AJi6VnfrZmkBDyltiGTt
No6OcYROjpXhGjuldoUMxeIPKf+Hs/PaciPH1vQTxVrhzS29J9NImdJNLEklhfc+nn4+gNmiqrrP
mZ65qKjABsDMpMgAsPdvkmw9gQlCRi18LlLWKzTNFLyBJ89ukSCyDPT4an/l++Frl6E+qzuHtu+1
T136qoLKQXkhqC9dMfw0qflu+7mKd5UaUj7TWN9moE34m62hahrLYgTmoCjTxfeQ+Cnr5lPk11Tm
/F/+kOevqt9/43zXIUDebKbAF4rWfBfLMrnYWLnsMckNlp5tr5H0+cI5HO3rrJvXneNz2G3cr7iF
prtZwdvGiHtKR4Y/L7LKCRZY7/C5qj8nph1wfmp+1gP2U048v1plskny96oIzW9+1Z7tusLOAt3b
bHoLsqxYoDmOteVUPOOY1W2cyHk2xvStyHGBj5ovyah98rv2Z56yT+2Cb2o0/XKjOmdH4XVUDoKA
ulykHl0N5SMr2jdVt1Xtbv5WReiy+Rj86mmPA2q1KFpSKUquVRutMtp1bOXw8KO/WlzWKFwV7Xno
UafM1DQGLFih5ekNay1qmpWiH6gjZAlOzZnl/2oENstyIBIg+6ze+o7MG5/cyMEMOQWDiuovHGR2
Hz2QDW92HM7W/le1HYxVaU3uosvmrylvDHbznEe6W1EZ3mbMyvDmj6YFYu5SePYq4uD87jTj3rIH
f2FCnNuif/xJcbPoKmik29hXWKJab0c62tuy8H5TELUpVCPY575fPAd18gO9x3Hhanjd64Zy/O7w
gGD74BSHgFLfAml+7JS9Pl26Iw/4HbvuZJ8k5mVw2XkVpNSWBZaVpBRywLGqwVcCk4jKKPNVhA4a
j38OVBH4m81MymWl6iYSboU5XuSd0ZJudWCkqUMBr8Sveyg8dfSEf/k+aEpnZ9u2siziUrkYBX+q
g9+MhS0NH+HUuFTRZJ0pS+ULNkjKZ28CMGelySz2S8pnY1ahqwd2utOtJrwpcRFDNA1tZIq9VLsC
i27Iq3iktYN4rtf21PKTsCpvX0ASoOWddqc28KnxJHOLtEUBEunDBitLgLb34VnteQqbc5qe3NiG
wgOVdVk4s3+Gs79q7RDN22qIf6oQxdith+T+NKRHcTqLTAiFFe4H4URBivyFgudEbC0kWKcOsvo4
JbCZJKO58Nzq2OFstZDIHjUmUf0YLHtlkw3l0oqxf0tJ5IrCcI/1UFBnq0gNh002+t7V1oqPy+Cj
dwBq5RHWDQ3TxxnkWDvP0tH9Y2itYHwfT9BWUExHl7vTKRWSKeQBCR8dvsP03iDHT2nNvU41vMR6
QhZChOUo22ULgT/afZTLMes6N5b7rFv9WYYRkro4HpW/BI4cVpD1k9Sa6Qb0XdMkObL75Nzp1Cpe
WqBkZadUrpEhMYJ0EQ5Csilew0j0PZT9kKXacm7yomc/K0zJriiOs4ao/JuAGIgOjwGZg8bizLFr
zZYLkIqZuuM2HLUAIQcxhcIqPmOITMgpeTmXKztOKCTZ8Tu7qumlbKf6oJJ2uUu7av65RtX8qxNO
zaZCZ3ivWcGER2x/5rM3fwsndSAtpJrnXGvaq9MOzkJ2QCJ5d8vm3I0AOiYPV4m0SahPAnDeKl78
1vdeuJ1jlSLRCGLSz8P8sxHV79L8L45A8c1m/6XQ2WrBIO5Oqf/Ggw8+DqoCS9vuYGTGep9QDmg3
aWo6F9kbFF19ttLmnOh+l0Am8pOt5qk4Wwl9BhPJ/wsontdetVcK8MznSiCnCiSsZUvyCkRrqhP9
WTIQfo/8wFjZK9NNplXcGlfUpVHjEq4WdxuL2Wpxh8uQ6Jp0Ld99BEX/P6wv4tGO9sJPUDqQg9a1
j3eHcvzMmi0p9BfZAf+wIMcIW+p4Nywv5gg6+N2guxpc53TXydacfBk2tXH8kA3+VxO9ajx2bGfT
1DvHcb2bj0PBxtBnbemJprxAU0sOU5H9fISCCJleeONLlDhMBaUWxuLsu3bqMgOs+a+ZY6OGCzfv
rD2VdP+mkvm/zS6ZOvyly40cJztQ9nM5C5OG+RYbkEDKMBufkizSz8Pct6uMDOpKD+v4qmlafJV3
Y2Qghe9O1eIfHZM956fESjcyPsxJb96HNJzBqxw4kXyRtu47c+H3M6KbahCRXuPlHxfFVttVCX9k
0XXjT6lAn4+ztS7dvkF+UcjVT/q4qGDgnGVvFfpL21H612Ju1Ce3iy+RGJWQ7z8EfQ0wBsQupzhv
Whfw8zfVgLy9NDdrc1KnkaWw5xNeZxhF4FhvWtFZNnl/Tnqndk+yNbE82sNnLe21pwrYiAw2bV2c
4wYtAemvxoFo2BtNGKy6MVY/h1Pek+Sjwma69g/dw54ka/qKf1DwKwhNZa9JOGXgZ1AD10vMsobQ
eC8K8LpyrOrOZJO6yN3IsZaRfUzthSmKnMrR8mNq31v3qfFYZK9Oa9mUkB1ncx9L1gQifE0RUhSN
K6fTXrEmSK6eO14L0fLKSHudszWK89G9keXqJx5R6UV2cWmWCOjVezlZ74BUTUOrrmVvlIfJAU6j
sgg7mHgBKcKrYzSXoRrS9yzTQuC/rcsXImhPwBnr9TSP/VvJJ81F0uOvvw+1Xf1jaK+61T+GDlN3
QYO1SnZRWAKf64LqBo7OBi5U/KUKzxZrnoI1Z+BpP3QQwbpfiMkFX8oe+aucPc1KDpKTfUykb3Bc
7Ztlpn9Mhmc67eWwmnOohVfKY7Z8TR0G+ELOtmoydn2VKEt/BKTWoGq60yLfu7mh0i0Hn/pyNetb
m0z3z1E3Lt5cRF9q1B0Et6a5qpjtLfCOp44iXEvUfiA5Mg/6UjanTImeLWxAZYvniPXSJ8OIAdYM
jztQKOHGTjp/TtIrlLMGqUSj2pmBmsJa1VF4lkFoJrC6sMxYGLhl3AdOtYl129CyhkNyXARdHp3q
wctelSFV123cKmvZzBsNvnIACkaPx+wVMRr3xYX+IBpygFmSpaPed5rypjlYKk48sG7m9zZg493U
pn6QC7QNxblp2zdWkgogXqvfVE73uTYrFwD7xqe4jz+zWikwd2mJPkxrlUuEr+W+wjB8FSTWgv/8
n9U8f9FHzWdrb/hk93uTFSxVD1Mzh1u86cxna8KsI1W65ofBQ0bLm1vZSMvWeLyZzirgqZsscn0V
DpQmKTSTrs3uNwqqgJjzUAr5tzEq1mWbsvVwdHIGddc3pN4bwXLDHFLdqVWZrSYvL4/3H2XaQhcR
PxuDJJH0KJrN4DusueAsQzmquGvSJWD8xBdZt6XEtD3DwmaCIDA9o9aDGWkoRMPbr5EmaPFZk5+8
pA1uqMninFSEzfexcxFSCdPPhdW5Wwrs1tZuvfJznuVncprN98YBBpCbintt0ro6tRyQV5Xpdce8
hwogiTJYaPW7Rkuf+y4jQ+6UvwYr3xV6Xf1SyZf9/UaMkZGRm8GBLq4EyOA5ONSuMgTE90geTuiO
TKuqRAKvVakpJEDEFvJjMPWxvYqHsNvL5t+HQT/7GDY273rkvQ2tNYRrdUwwqFJmVMHGgVyJwglY
qCZIFL+8c9rAWZmaiuQMkg4rqgf1HuF4D3PTXH/6xx2/3kfMyIfy6HpheguUYDNz7npuMl3/JFqN
oRbPUEt06OU63qodAJuQfY6CWbPpvLLpsZAnB2FTCPZFWE+nLAR3Y/B5Pbeur+ykmY6m43MdIQC5
YakDo9JBtj2TEtpI051IRVE3UVQjOedqiFUOAo/TooVftm0mnjsoP8B8yss2AmQBpg+4RqvulGHk
qBO6lNhRZc5OCEfFC8rSdjlNaEi6E/A37uSFc824sUvURszfsUfv2MBpVDmSbWWsxBX5/gLG2Ntn
IzphYa2jTDKgChEF0XM2l9OxtXdm1ZItrgeK1eCd+wVfT1yxdd3HkSC3DsBrYHkQkpe+QUYTeEl8
qc15OjzGyjt1nsfVJFZ72QTK5O06p8BqoHD9p9xoNtrAAbATrYiK9wXLRQqBtOQFwkq5N2wSYY8Y
2KocWUMucpbscEnZLNQ8q9AkYS7SD+nV6fO1OxTkuHrjyq+rPs/IbO1b9HzJXhVqtmy6jjNXPSgo
nFbac2oi84Mgz66VvSEM8XWmK/gZcozNluL1Ej3srwnw7VRxkMLqnBOY2qsyzg68hdx5SjUFXnAS
AUIQTdkxYlHLRD9eW2nXxksl9D1c+2DbB9iEU8Q0feRKzPEkR3viteynlAPu/SWjPDKWsCaSDRRR
pWidy2D2fGus5H9usfcBvEAuRa4dkTJFp6LAvW+bKE64agpEMxr2hCtnRKlh5SBSQ10Ra7FM96v7
ZczaJatsf3zEByoA/aoshS2lZxS8NQxui4mCxmOeb9bOtsz0r4+QvLu/TLy2zU1Y18Gt1X8+zmcy
gpn5/XjWNUFwy7JfqVQNnXPsLCw7wOQZ9IbSrnUNrR8rHJSVdMZAPXFPztHfYeo3k7fXcThN2mrT
mBNC3qKZRD4WPJFWXUpND94md4MVhvFmwJo5Iehdb6cWUQ8p3cWC/Xp/ENxtpQNrbNGHdz9lhW6f
7r52ljXt+3RE61hYnYM44LtPtmqlmUH0MpO6XsXBkG0jwe2NajO64eSxjiSZ1xZaLbCSPnqNKo5v
Pp9QOTZNUb3pPaP7g+EI3KrfaAEkDclwbATNUd7Ji3y219mXLJictUKu+zBqhn5uU1eBZ4WQZpaF
XyVvqQWrwz6t/5EMPZmByLefY/JmWyTijm0T+6uAp/uLiVDkfgyAqiWCAj0K4lprLHNggi8yQh4/
X9qcfvco4B6iIjA+k9Abgmn8Hhsj4qj8fecmR8ynplhPWU7QRdgXOsH0x4C+nZWzGVAtUuupfW7Q
nVjmlkneNAj6ZJ9dOujI19k1OTyCQviRkFCG+xF+RVWxXJNz6o+QKcKVMmLU6yMWxO5Eq19CNvU7
b7Yp7U6a/WnqrOdyHpOT23IGj/WhuepO1wtlMXVrCvd3eflPHTKWWagsUiG3N27uoa9pqO0iVCdx
TKYpY/JOXpRpVk9pYKoAzXOe9hSzPscCj+7Y/7KnTVRtqZRRdJOetmPftYfIAc0lR8iYg9nD0hKw
csXxvwSmMX31+/RSN+HwqgRZdIS1Nq4gHM5f0SO+x10BEEka5SPuMr4V420Rz0Q8Rj11nzktUhZe
EC8AgTmXEnHdz2b6BmnGeAuHyEIhAEFWJ1Xgh+o9XtOo820t0VRH70ktg3z+TM7DXmHPDR1Nmj/q
VfCCVaKXoh1UkzlvOxiKe9A0HsAYZWwDqrqufYIUN5PVKxGstfRvBR7iz3WTOX/E20y9xyOV+UMP
Lt3ObQxNPG+JN5T6xVWwbhe7a31owToGw9fMqBCH0YvhZnZqv5vsWtlhaI/pmGPx0w1UYhI7bq4g
vOxD5loXVI4HHPJGZEsNhA9kjMIbG2ijKVG6UBMsGMxS+cvgk9W+OkZrPesDm7Sua+/sUoAZ6nFS
lXgpj6dp5tebeu5M3ivOoZT+UJ7L0+wkm07mbjSr9s5Yxb9ofBdPTenFK+lLjqQDOydKsnlCSQkB
RQpNxRB8UgvnyU2q6Luqj8KtYLSuWlpEH0wxGF7TLtBbY80hCFMeBw+xpZqa5QJNGGWvqW78LC+1
d7JUA/hUXSTPneeXR1vrv8suGbKcVpQ6oJxI6+xQRzgHp9OQJ8yY3WRMunFDqvmuaZUL9wTJFS9B
iDcaJ7IZqKwMZ5dSRKnibHuPzQVcgTCKDoUK7zlINOvpcTdnpbsKx9J6CtjCrrAVmA/xlF0izcoQ
TfEQ3NadeAU5O7/FevJx8aAElEpgX2RcSNIuda/2EexiRxrFifY09YgWhKlRbXzTM948AYwXT5zH
iDQYP0YYRW2+JUVxH6FTZFkUjXrssxy0tWSM239cOUkPG83LEqDMnXrC9KdxVLJWPs7tszEF+6Dr
v9SzZVxQ1jQvcV7SgdPzT6Rjul0Vtdg8uP1P9GH6c4M9Y2sbSrFOFaVfupyiUCvQkbEUJo2thiGJ
lqF9GNcwxhzDuOHPbd50cZl8zBPjkmW5jXDCQa8I4Eyn1zAyGCcvUVv5m9w1EYMRM2TMV0YT5np+
SE0fGCRyFBwvfVK9W1doEpJ94rdVHGWRTap/kjEpUShlC8tmbNekpqeljOn4rJiZbVbfk7795ka4
6ikR70eKxUGAdhgCX5m/kk2FijXJKJNnuxUiUDsrxaHRMTuvEYZbQnDAybLBLuca+fihS4NPChYU
Bare3d276xGJd6T4MvjZcKl1by33CErcN0+P2CNrW4hxTS9gpTJti8vFR/uxt5Dz+rLGzUfV3Jt8
dmmecrGm2Tmb4klWeIMJl7Lk+ySfZpMVXmWvHBuGpblr/RbdWWAK4FMowJZefQpNuMDykolmAgJv
iRDmsHp0jHbW3Ido/Tiv+w51gEEfOqSxpnXne/VTmCiUEO6PzLCKqB037KUNTJ0OwNPz17kw7A0c
SmdliPM4ZYXqPNXNl04c5Btxyap5YTVNiYIf40MNrwFQSdtY7xTYO+D+Q4QJbvOcftzJWCxio4jF
g1VsRiCIP6oGTHDjjeHBqrzwBRvR6gQA/UtWjeGLY7WXwVJxuB4Gnpk4Ek9nlUJDPygBHzUfBCis
4k0ljvaa49pIrYT4BPy9KUVhofg762mkrum18C16JVlQneifOqE0zGkKsSVEdlayGcMVf0EygEpH
isCaoMp/OKuboC68Np07HH35Ullg3lYUqrD+FQuxXJLxo6Gbuv9Ptp7Ogjzbt0ib3WulhMknAE53
cQTLLjEZnLBH84S/dkfhb20pGtVOoZWA/8V9Uqt1/0+TpiDXjn0t/sAKwRe5twyAEu1lUwq/4m/y
0ZS94fS3ZoIRzn1woisgo4L4c1ab1ap00UxEi396t4tmkUb1/FlVLAd+ErgTZYyyjanNwT5TOF16
pVE/FyMJGs1DedXEEfl7wRGTJQb/zRJOqGIim2cVz97EzsATHR7kVQVPHPkrzug9X/BheJe/YdHP
6sWZIZFDUfiEHvg/+yZGhvWIH2LkUMy0GqovJaREs8yh6svN/BAGgNznXt1LDS45psdx+z/GXFHI
kUPC3m63/QDOMVzNkYYac1ZdyXG4V0tUoeRdEpHEzmOwef/owGH93CFOcnzEC5BmR3OKdxmaGTKX
KjOoltEcUNylrCDStnECsgyV72EnE7Wx7nY7cDzGUk6YlE67ZpNxmPOkPKDoPSy1NEEe3Q7CvaW0
1kvu69qecwv6chScX4rCtl5QOi3VrEIaiAjr9vcY4F6ALsH3yMa4CwOZcEAgVI1y70yBOz2n8VCt
nJw6Sis//63Oeyz2snZZRWcqm8h20ZJbWRlvE/Uel6FRfl3/HpPD5KzfryHHDiCr7i+EjM4aHM4N
dC3I3Sj/MXAMX4xWW1P4HIIjn815nZkYZ4gRvWtc7zmxWmvXsNLGs7xERT2eA3GRTXLf29gCfj6C
AV2YgMgRQTyUTQYiZZjqp148D31QcuEw3UwhuCfDRNzMmW6t6P5XxKjcLeIMpImhObFDwtBoec+/
qGVp7BxomQuZnpFZGHkZLR+qTtwd/Ml704YpPJYmCb088u52FLIKqDvpyqc4fpHLh7xE0KRSq/kI
yaXn98T7cVU0G705tHoNMC1TxttYV9NNbwrogWAqNjJmD9p0g3YA/SZpOc6JcfeyrQOyxkAC7qLX
38cJ74goZMNeqRo+I1Fx4FwVrWUOSsS1Lv+IJ04arWFYz1//Pl7GM3b5NzBy8SIJ1VObhubLGPTa
WZnAzcust62YKPR5TnpCAE7/pLKxvCfNa2rYiN2MG5kFnyvyXgoWd20OnLKtUDxb9c0BsFZ4ubes
VuQFbTTFFbEXcqv0+f6obtT2E6rH6hOSmfisPu7IhCNsXq1HXCnJSE7Dch419T1K8y9arMe/7P6L
2qUC4gFMLk9j49ugg+BIR8t+bbpCWRXYqlwUBazeOHuxQBoY1FODCmx6D5DEhen6iz8m4bxW2Mm5
mWegar1mfQ692N9gYwEpXjZxUVl5ndvsZa85OGgtZ65+rsrC+iyw72VWe8+9G+qvPcaJchJI1eya
BdZXOQf+03xQy75bWvA2Ll6IVqOT+ReOstWqH3DLbXQfwLwMqi0K7nFSX2VLXtDyI40mZrjGeKzi
Xjk84uaY6RSkwUnUYOUtYOObSDjNV5HlXeVdgPtMNHHoe8St1nB2eIPGCxkDHupdNXGRL1K5NbWM
ILqRnp4qtoECe6Kk6e4hNZypx2Ry1ePoatUWPf/3unYR6poGsz7FSgqlole6+tQF3r07GShKrmTM
jCHsbgLQHKtp6kvkQ1aDrpqHTvFJRMa9mhzvt6m4HXovOco7ebEGIM3LezsYZ77BYtA9ijuB5tTm
wZ9tft3ZO1aiti/XEGBwmClFT/8euS855a8+muKnCbvKcMlg2ZKryv9lukKxfhclLQYNTR1evRRB
2nimciubtaKFJBXpgERTHmITXI45W8GOsshizhCyz+cBB+D73CJpAA3p8/YxTXakKrqUdpgtsVMd
AaKr401ejJDs84BCVCueE4+41QV7ih/OKVAE4iMIUIh8TJWD5VQnTj7LWZN4FMm731MdKjhIqCXo
RMqpbqtN+4JvHNs6zyAlrjhUDeJ4f28qWnH1ce6RLavVzGd+cwSlPDWgyFqaz4W44JrQlezS5SgX
6BwOCKG+lH1yFAi+FygC7km2VDToj6reAWEUs+WsxJp+ZTAkST2Y+0HK7NUO3LwWGSMpn0RKMn1B
P0r2yQhmFdCA/n/Gp/3gw7CNxp0DYGdtD4O10YUfm+27E6SW8s/mo1cOlr2qGOyKwY/ex1xNeLkp
rg4eqTKsjTW3+qd/zH00Hz83DEBKV7qzjUW2ukpVzoCttmhkOtqZnHzTtlAti8GcMqD5/qnxGvfs
CjkFM7asA9ZiycKQyerSq+Il8jvTbkB998l0vhtGnu80l4qUVIzUpq9oHCnvXRL8GY7Cbx1mg++P
0VKNMgi//WO0DI/9N5gX/n20GbrGGg1DPtFC5zl2izc4Os9V6Ql1oqj6FMAPkGG7S/Qzsq/Vou3K
8g1suLOdfK/Beqgr3pQstJf318i+OjUOzyaiVjFSGnzaWxOmhdWa8QW7DhwjBs36ZM7sWhG7L35a
6YtU+cw1/VMfhPV7FSXku8shuSlkYHc1CeG983u29nu2XY75T3d8ydPC/CVmx4iRvccBaca5dJJb
Bm1tN/TOx+xAg+bot+WLZg345fghGEbHH784GiZMpq7+bGDt8ahFL3/ENGrWau8vnmRfFXRD39sR
o6NBBegzWBQxGhJdF83MlS0q6N6hNcFkObExb0PTaK8qx6xV0ybpazK9ecDMFrHWxn+hIrAA9Kp8
cyIlWIms5yXvdfOIiWG3TsqweDfd9ug2PnBDzKrQqBpfkbQptxVe2LCXsROJQRMAhUzivQ3Mmppd
GR7jBDsSgXRKtci5gQnWb+Mhwn8ODSSvJayXr6EzF8d7DFnefjk3fFlk732mia5JMSAeksh51Qi7
yA7Qs1TOrhKZXwNP+yVv8FO734BJ+aWpqvFV3PzXY8T0Wcz62+v8+/TfY9QpW/dGGDxbvtOjrha+
a/HAmRmNyteGUxYS3vGzbNkJLKHYsfODqcf5Kxlktg3QxVauP/ZnAOfJykiwaBKejIXbdy++A0lT
PBFiynYvv/soNt/7JBZP9mnMk63f85DfAJ8yRsXRyqpkm/ukkEBTmJ/subnIQ9lc+uGyxFnimlBe
ORfIlC0DtAi/q6iPkJtpPiNZtpgF+zAtRvAWBcnXWNyBnv24kzHZK8che/C/9D5ehaQO5KVwavcT
pHE0ObQvveeQMNWjemdGg/alMZ6qWG3fw1Ax9/7ET5ajqql7w6s9Ii+h95cghYYo4xRuGlQsa/2k
45j92sLPGjwvQimq1p69AdNtu+iam6XXCrKDuYq1gVp+CUoNVRD8nZqiV9bI9M5rryvrnawxU+/Y
DzWJ1h5XgWvVV9m9FB0CrbsPkxVrMYxttvEy29jn1Aie3IfNHuLQiZstVSU0BAyz2BZoPf/Pd//7
ODfV1KPp+0unMYotuYz//pUaFfv2EJEiZAOba4OvyLJBbW1TtA3WWikMxUUz4WchIRZBmPVb+ffr
YXtTeqV6Toe0uyGu+N3V3PZkVNQ5DbXRTnB1v8sCjyziBKq9DzUDyqCo+ZSC2WqAMNnIcg/ijd0i
BGy1haoAVNNU840ss0m0qrwDfV1coPnY+GF0f/ZKt3o5TmvM9dSjLiystDzNImusWMl4lm1HIQeg
whPbpE5BQhT/qh12zsFZXgp/Ds6kSpZq4KFI8zs+kODeaUZNZSNqTrPYjFZyX1rEu17R7KMMyYvW
9n2L9bkarJwCO0fHAWqKSVv9Ymq8Z6Qx0Nur9PKmdWELvaR2viuQX3rFt//qpxc915/l+wp7mNyY
F0/3tzmytCvHue656IEUQRb4Uen6vMjtTtDAwEt7m0cNvol14UOk/ZKFd1m0V2H96wtfrZNlZRdg
Zst/FfEfYzAVxqO68E6yVI+RX7Py1cTeWn7/Se8c4/Nc1/oajCN+qiWPoiFqDArruvIODO2Is2X2
TXORDi1h7iDzmC2twmqu7hA502v7alUDqiihz0bYtNVg2yA5upSSgVI8UMbSKh+X/RRuoPl3J3Wa
C+uc9BUkUlneQRUByhsngp0xZzVbes+4ycvg1911Nn9kIxz9exxd1M+5Prrw6AvzPkoVu06jAFL2
iDVt7O4Kit1F9Utq3qn6wMfdSKxwF4ZNCZMSgTxDXGS37IgEnFyFY7UskcrcSl+vptO1nW4Af58E
0lTGSq9neYw0yjQSqgr++JY5nnWSQyIs266Dg3SImICjENBzCSRCna693o/301wD2TCHeP5cRfu6
Tbxmg2/stJ+bfI3LUI9k48xBpdVOGaSIU40482lK4ZJqnfeKY9awhc04NgsZk0NsCa/Iaj/ajZ3z
Mskkja44+sE1JmQ/hJK1ZyXGwbKHay/SMpWOFU6sJcjELEfHC5fynRDvmI/Q7F00UIbkeyXiXoX4
2CP0e/w/4xHoRZt08BJPDN51v2/mS+ILqh2/xO+W+B3GUYkX+AANqEEBxdFuMmMTR9RnR+zaNRuL
z3+1qAI066gQ2Xm2LFfbRo9A6TJ8oUQzy9L2CLDkeP/LVX+CcBH6e6nZjTna7Q5byPT+LHMwnQYn
ICQVtrsbiXo+nqVZ6/S7D8CA6G81ME4yP8M/FVL6fR0Ka6DibIctREt5O8ZzsnKNHiSf6HHKvjjL
u8dFxgAeqx5pNDFIhfO8+fiSN6H3RQbvr4miCurWLh4GMviPl5NNT/wItTOXIQnT42PY1FX1PoL+
EG014Qkba+phsPVR3wuDinVe6FS6bznaV+Rjf/9/YCEQ7enj/7/7XfTfEMfh99F3pKrdO1K9z0BJ
Rlnure5AdJICzq4PtIYsB3s8ORDZfe/steb6DmcPREcABGei7HGO5Q7Om00hpaxhfIW67hIXTHsF
pEYfvtl6+jXSnWHT6W1/bMekP8LWrHyk4rISelCJa8wwa+jgoh8s7x4XxaewajvT7hH6T8NkDABQ
Dy5siu9IJIkk0gufRzsA2aVsPi55PrWsDdH6EZLQJZQb/EvaFFBh6hgpKPBLXWDaeyQtQDn4/CvE
pmctzQpCnT35lrPSW+p3rffrbugbznW4djNFXWXdiEkR0nWqMdrXXk3b59ko1IOaz8lCdsqYl5iQ
V1w33MpmNanveFi51KdnrxvuGFU98NeWD83GMtQc0yF0C2QargsBk2WohJ9zA2fAwC1P4TBUJMYU
MMoGbnZ+MPkLy3asrVyQAxShd9WcvD0W6sd6/PfOR7wa6o1P4evQQ868M0QMRNvOOl4ZH/wRUmpn
2SvtyUlz/9nbieZjruxFw+hlDsr2m45FBvRJOOdy+8Xum7RZMD2PCuKVQRT/FU8Y1db9MB6DkaPD
qR/i5GLhJrhkp7j3Cuw/1caHWBqNXzoBv3V1x8D3EAJE0PjtTo3b+Yb51kz6NFS/ikn+0B81jQy0
zK8OvjOfx1CBZSyyIL9Ts6Gbfh99lJJkSF6CWGylsxlTG6McLok3rKISf1UqlB+0lIGyimXhNyL3
BqOuYALRuMXFcJr7MPlXBkMcIBU8/9swpRy1SyUAlz66lM74JJeceEyEoZn/l2zJS0LKdd2VQhFZ
mFXKWI3L6sJR9ezw4XhprksT+xgfivo9lSz/iDjM37I40w+hzA5lCCytZ5cE9uPvjCNDORUmqn/i
LTHryVv5iuOu5BoOA+4KRALzQb7y9wU796AXueRfN3KEXLULMwp3oHCM+zIvY4PGprBG4PGxI9Bb
t0QbUdOpPtdaMm975Eou4DOoZwkDcT8GlpVMvbdNK/enXBi6ftrVlNmPsnXfB7Tx+EdMbgNgf9bL
weRQ8VRDLIQAsTDM2sVTaLD3k82Kxlrbv7kF5tECEPCfRuBh179BXPljRNMIHVGrRalLbGuiWHFP
habujShhSyP/zHyOd02KBvfjzywzcEpeB6TzEYMbE24tx8cORmx9Eta6/ezG8IaV9vsw5PUnfSLD
DtOcckjX1Fdqt2D8sH4gizYt4GeNf02NyyfMbmE3YeBK+s21d7yl41PLP9h9iHDMVHPvh3zpQddF
0cGFm2DYwaJIovdMR9ARL7v2UPOFPNhV0GwcHESR5sv61z7sx2OGJ9eiiuf+tUZ7+3kOsEAtIr9d
+ml7arR2ujZW4kHOV6eVbfJpC2IzfarhuB06DXBKHqsVTMt2J+tEyNB/jGjFiOa/G5F0WYWOQffH
a3hz2a5VnOKWYC6SravF6TK34bgAlvXrqxJ/6SYHRlwyQYv1w9jc3Xs72NQrs0o2mV6QxmtN401B
KXQZB3Z00r3UfDMpPmVT0X2agKZfyab9kKOKoPw/rJ3XcuPKtmW/CBHw5pWeIilH2f2CKAvvPb6+
RyZVRVWdffv0jegXBNKBFEUCmbnmGtPbWkbHIP4E/rTpgEMiU7oiwEdAntq9wtcemydyXIS3AOyM
TR+J3HQBG1cLxVt1QQn4RRSv+mVJIU81ywNwlZjLa0PdIXG22DRb+Y6XrbyBDOE0NfaONXgIulGR
kOycB8wbMcMhSVkAQTDDwXIR5GBuPhta1+9hZEC5d4LydchR3hRTOu3CvCtf1RhdnBYZ6q1sDS3S
N+fhhbxF96437bfOjfCpwfxgoVb4hNpK6H2xfP3GtDK8VLPhffLS9GejzW+YzFlvcxt1zDzN9jFk
AbNBSBue3Fyz926uqruoHwZSSIx0pZJlEONzuZFuWdIkS09z7qqiDvYBc8Q8aD7Kg4jpyY6yzsZu
4jJO1vn2AE9C17uNlEq0KZoUvbWYSDuuf5yj2T9OlR6sSKdVloAi7J7VbqYcZXOmQxMHPbqcVPcf
SHDO3fVQW3WysgcsXGSd27GyQr8QHjGG1w7XflDM50Met8DmGJ+mdrgofHdu9KUfQyUJ1D4+dXa5
rtiVuQN6ZN3Js2Goky2rWFdA5j7qvFLvb+rY+j5F1lIHIf3MbgYuInNkwqvyxrduApFq9pa6NwWY
3YMiCPjr/CHeEZFiGT+WgWUj1rf8FIJ7WbK0SF3hFeNtZFC5HlGMZ0r8U4aksXD8QnTMOWniIM/U
Vn3zM6/dhez/tVtW6OFObbyvkdN+9GjVatqA6mLt6TXDLmEJyYRxIMnCLiai2YO2jdBkni5F2PLs
2xZFvZJ98tJp7u26xVknwzo79x2ewADqxtDO3vMpswAezOOhTgb7pRyhaCZN9k4S7bSbB2A+po6h
BuGncUG6TrObDYZOTUDSJhjS+lJmp5Kvka8bZ9PX3ifT0l/GfH52Gh3L9T4+8AMM3pPE11cJ4pCT
NabOYfZznegNlC3VM0wPD1K7UtCSjV21GkMsmYvWuOny2kCERVrvkdtEsg46g7C37GPqtX0kc2bY
ciucSRNQwSHpZkSid/HEvPFj9+K6X8GWcwLfD7H00VefJgtymBOvIWz1ezvld7SdHTVCKZFgW2MW
zulSSToEpuL02SSkCC1KrH1O0sRj4CdqGvUrsoPoNunYOZfVpUrimNY7/UYW5aBQa+ql1Y/uUi6e
cqdSXG8x8j/ZsNvW7edUO6fc4s9pzQdTmOBQhED3H7syzhPukJ/qG/Gc/rP/zEp4lfbepX6CVhTn
Wz3xSe6Xq9xUrIHz3wfo32LpK49kbpDwgtnGhvw0cLt2/9yRsnLjwxxbyZfSWn8/OPPwDKGy+lQv
+ofERIR2ujnlNYt2wzcfLMcNz6U57eWdvTU9Uuc6B9EoMfxX+NE9a05WGXaZJg8fIitY8aiINCsl
NwsHmTZCUK2YDjSdtCGgNSCWvWj+ZLM82GluIZTP9OqrXzr+voJ9sHKybNh6AnAwh/iUT7WFLjRx
yJ8q3fQhwV+yNTpS/0RVqlUEyZj7yP4qrGa9Lm9SNgqOfz9jZBkwm8YGUA1t01fijao3ynKIav0W
fijIRS1mW9oyEJgo3bAjnRZb57G2zqnVjo++y6+Kwkzi/E2i6t9yxwxOUVc0y6nGYVAWr4eE4P9J
FvG3hemBtnEL2WkgUcDlk7BYmm8qIkl7YjKvzhil/FCqeGsL2VyuhPm96jksZIQGuFD0r53dqXDx
kXxIkej1UKctio3a+XKtkmcY5Iwn2BvjyTZSKIameekBCeQcmjZ+bmW2b7Vmeh/JilshLXZPTdez
zNSg6Ue5mr34pvqGiZz9nYgVgY3wqCvNq2YozWM11i2hxeBnEcTpQVYVWLrdtWO+mUUHWWVbvrqJ
EyVb5WFngKwbmnUwlgmuElawlHrYclZxnYsne49HVXOMgBy4CyP/rgAL12rNeWDp4eyryOk289jg
y5iWB6lcR07WLWwRHADhxh02CG+TvCFJNDCea1UHmkfJIGJ/KYF3+maEoHpGfwK4JQU/DavZxajG
hzDU9ccpQubr5rrQFaNWg4a5rwFoISymGI1dtNJSN7qRPwAxyJosaBWmC294CBHuzZ5dHFhQHS8O
wex68U7D8AiWJ7vr5A7foG1ARQquHZ+e/IR0x5+WhqeM2+vHapUjEmV3vpdVwH6CmyABdzg1ccXW
LaqdHOcRlNNWtR4mp3xXmvndU4z2Iaw1/c7hSbCQ9bAT4YP7YXvTxnb+1vQnZyird8d96nU8rsM0
md5Sg7eukCRyIt3XfwaPdam3ksrcE2OA0RA7q7FQ69t8RB/7Im8rAXAKqX5QosJhmQb+AhWErJHK
iFjTvM08xeHyr4a8hLDU12q9kw265wc73/LNGx2+2hhUzzJ+Y6XLcKIg18W0wLusnkFSzreahtxF
7Hzb5oMWuPhU8dMrtoOBS0mjVdp9U1WpoOlmP2qsHrLA/Kkqw7PNN+9thLcCdlJP7z1YTbvWMI09
HgHx7ZBi+4JJh3I35jCpLMgYJwKrzbEcqmeWh0BZFTP0V3NTW+seW7xHedDYVbCT2D5leQck0/XD
nRtZenJCyaFtzcx9IF1DvZPfyDi1H/j6qey18h0UbbKE5M17nLV5HQzZpra480+OguXwyNxSS3L7
JocOtdHNMH8maen74Gf2d9F1MJtsWYSJXX3F4CfZ92yF3RZa/GJVZXAp4fpa3Mr6UTRadfjiEy/c
y/oEGbG2sJPvtWG+1t7ksBXDweAZShalOB0QLU6ByufMA1Q2umnfzQic1Gql45m6KmDVbC5ypEsa
npPUL7ipV6vIYwok/5FOO30uXltlQM/Ajm/Zj8FRzxP+3D++QVC6jRXiXahBfzbkennbe0F9uNY3
uVsfxDW8qS421YypXd9ZxmkUh6wuFcimMQGLlByST3WXPo2T7YJJeZcN8pDIEfIULES+zGOnXHd1
/3HBaIs5Oaqg0LDmr05nmTtfEI7CvoEwKX6OUehgDuWpZK00bvishtNW1rN9T9AKD6+NLELquonz
pH7CgyA9yeG1E7xcAAJeGZzUQQ+d9yn0zh4SpRLv5UPil8WBJXoAushVEfr2HVIEZuoR6lXaW7YP
yoU8/VS+DPjU5rmqvjCMstiB1HTvHKW9l9/LJOzcOyRv9xomjMcxHjLgfcDssqwsT82YsxKq66Vb
WdYTzprNQ+nMEMJJ0ZiqQL2x2VJbGq5avvoQgdctFg9bOaj7qXeIC+aD1DDHumfdVwnJkH5PiLeb
rPvfbYFf2JcSV2BFooW3Q0nqaFsryQ34dIONB+0GFbgF53YMHuMsu01lHlrlzHvDR6rsdXNz71aQ
HcwZT7s3BeZpA1Hw1p+t8T62s55bePiumMl0L6su9Um3bVgSnkICapd6/tR4xd2e/SAAIKdLjCYc
8hut93cYeylv1pyk6ziPi6MHEPUEob5cmQSbv1gmgNwwQ0rQkjfnGbxTViPujsehtjUsBdeIzIWs
ZurRd9dVdsyu/P1lGtQ6hrdmMufftHl4bifof2u9h75kmG25+7RUjdibHc3D3LIwuilHnUxQK7eO
RgyMWlPjW3mLIkYXH9ViepW3KFlVqBpJUOy1Xu5kmh1Xp6FrjnWs79hgM97bOerYuGqCW7fw6gOj
Mdgh4fEF88N3uRD43bVCPQtFPfro2vh+sBmNJHyBNX/t6vWVc5yN5IecEWFQHVymRY6p3JKF7+yu
MyU5XZpsjfSUKSG7/nfGSqk8VYGf3MkcFpm1UjtGvXYmr0ClS15LmWu3itK6u9rXkcw5QQWqGUOm
ddg46ObKQelvQB/9Mw38V8Ow68+Tr8dnF/lgZveIDML+LJ6ty3SO3K0seomKs+AUfJElOaYpmpcp
nuKTHORlfgtsLotXhDNV7GNmdc2+dHBqZ3Jc2LXAvVOEXOVBNsgztu3Co51lZHRN3rTwrVj/3q8D
Mc8y4wroX2+4D6VJDqvrIaKaVSzp0pRpkTnk6TqpUanjKvREhlDw7Y8TzDxCWcNK43LilpXzaqXZ
tuzwZuduYz0kbos8EK/19eC34deaPN6uxUHBIu5vMaW40S3gqp05/pDtcqANH2tZNnp6B6h37zA3
fHSCoTtrAp0qf/8zz8ISW5iFYjfFazcLyVcHrEC2Fil4U7vNuAGMUfRcqOa6zdEjkYRH5lm4rXs8
co2h9d718FKtgmHdqkn6UU3vWfExavO1AQzacyPuHKwVuicKkoAgC5EJSZMsiT7WZYvMR/9VCPwa
NCVeRQ+XPHOrKxDS2STkYJP6j5sCXEhY4dw6OrcyBICIdGFtPrlN+xNA8vTF0nx2YMbXBjOl3Uz0
8FQMqNW3E3Udj6OEzfOnCW0SGZNhcZIqNVmE21ycpEptroGLyVbWpvqmi5NsZVrYNw262h0cPGXP
WazcV7ym8hTV3aWoJc74j+xWeF/VGQ3MXMKYFZuv/KveifBqT1HUY7Wod/EurFXgjX477mxTGx8G
8oHkikIeUi+xVnpllZta5NcCjp7Y5f3oUZs2Cw/RI7enElIj65DQqZ7gPecPhgmbpDGi5sR8K36y
XVDDAhaCw4q5abq03TYzWpLQtjYusx4SVfruGGc1+LrebmANiQ3lQtdu0bCF58RkDeD74LkuRrxT
o6yCGlMY2RqJ1kChVXr4poYbnOcmWM+VndxPdpPvE5897xci9ckuTIHFGCpuBRdJagHsj5gFZUem
Lcky+NRf5bk3V90MpZlccBcBJLm4QanAOs0gO8milEBa2B3hM3CWNZlXArQU/WPR39Kwhbj2l13c
9l/7G1meLKIQO9BaWLj2jqGvlLyZ2bDwpn5z0VAXyRCxLSpivFqkHOc0n464Bcr1ba566a4ksrWM
xHLXaJ2cvAznKFfAcs3r5DOuJFV6L/tbmAUyYTHtnQ3a9kBA+R3AktAQq9VTXOFl6xUoaEE0Nngw
Tkm9zlVtXtoNc7nLW9AzeyYNg1mK3GGE40TGHAAA7nirgCX8A6ZA9YMLhOS2Tx0hbeN9K350KcpG
2U32UDJrVZMpva2Nmtx9MbEcawwpvMw01lHksTfze34pz/gV5QffM8llZ955mXJehk3NXk9mmwhf
E4Ef49Nsp4C04bkZNyZEdMLZ1H06FAMUsNxrLl2uDdMI4WrB9984mqn51c+IdcuYSGEF7UUG0UUa
8H7RIGP+Tk7CKDmcVDp+NFx6y2iJbPZE8FQ2eBomWz8KN61wOsby5g4CiLkdLFIf5D+sxV73Ni6i
e/JdHOiWTrmBJGhd/nUKys5lFk7lfkjG4H4KMREZpul7qCpg1sUcPoLob6z0PAPW/BrFaKW+okmc
yLRgkR/yBVnFKkHkv/YBLlmksrkhpnhpvm4OyN5VNqtLF8zYZXkwhUp96Hlsypf9tGLAlYUZQQT8
Rr4V11xgnRJjKw8U2M0rZWPagOXgqooltjN+Q/fEYhdzT80iRzmo7BeIM8F6TJt4PwAhXMeCuyMl
WWnqBic0t6uhKiEwyKKi1CvZI0Xs77qZYMdG5q08DFX/M2f7YnetUtFG3QZTGO9JrXyT9XmmkUNg
18LQNzi5VRae5Blwr3ltZoCjrnWywdStaFmW5bRJ8yA76FH/dv1ONxnYOkBwb5H4IURwyklSlTnZ
JMzw61V69wDZMiGeXhAE8mHvjqzmf9jAxYvR/xFZpOSpg5s8D0ZurfXCaI6qhlS0Mb0Zm3WYAJox
AbRw7fiiGfPARp3muH6RgjIpI/NxT8tyaB4kyo6LtCvtTX4GgB+i9S26u2yIvppmJKbqYbqHlNGv
ZLFFqbPKg9LdyaLjK98dd4ruZCk/z56FF6HcFpl7wFCtDZgnM3TMzwQ3aS4KA77cvWEMSb2sBDsp
0/roRpKVCCPmyy7UN6qQjslsBZnRIM8uh8rCRVuJnmT9tZui+/XayKuaBK+iucXTfn0JZPxVTIN6
N5hetuyzJjhzQ4mXhAymf0DnnaYmbEh6HcKFg2zqx2yMP1N+Gq8YpxckuioRAZ7W2QI3bW+MxDPx
T8MpTS+VbGMP9Y+0y710b2dsnSZW/aXXp3H4MiOMhxBFdqRQVzCN/Dhci0U0sVEsy7k/4SrCCuPf
+sk6vVtDUAhO8j5li5sVKec6N8DSXcgb0/UGJltlMfACfY0ZxEeXa0NjQQ/RzLugmoq1T6rsChJt
fsl5lmdxdKdETnl3reY29LmrMtP/V9fOSqtPXds0ukcDeosp6vSQ9Iq6GVwrPyrzMN2Eauvz3MYS
oWsLfUWIt3/u+6FbzMzIvrbc4i/JRb6lLQw7LyHcjt9c/OVe66Eyl13t4hbApiCeDpW9DNEXfFUA
c6QDm5A14sONH/X+Xi9085FFMWtq0YN8pm9Q8odz4pXd3vNnANB6Z7x1JrER0WGKyTjFo6O8hYOn
nxybexlycuXoctM8KUJodD107XvXTNnxWiPPPnUlq2uF79i4vNaxS7VyiAneR3VTbjoPsYpl5/O5
x9vx3oPRiZx5Pg+qM53LxupZeWrjjSzapRLudeY2qALDtloa/YumD/WjbDTFWmRM2e2WRWZt3OBm
6+ulq9/C6VTIP5KNtcOcrM2CA4JezCvZ8LoF4QXYOYpb+MD4V5Obyqa3KM1axEF0ieeh281J8l3W
Xw5yFIY5xXKeE5NZlZrfFGimFnbBEtDVve6u4xe5IsOmfwVmjQopsH6mydJS1PwnFHLgMf784nmm
zkZQbd4i08PXPVb79WX7a2Y7MvdXiXCy8obKBcyO2jb2vOmNgDzQeJw5D3EXTW9uvM5Er8nBcv3S
S1Sb7JT82UuJKuXztX73mntQ3vJav16xjsKVn5HnqEwrNwOdO4+x+dgVcbyFl0zKgSjOiIUeezLV
cYSdT1HfU3ImjNU0u1zgWUO2uIKHOR64ur4PRHMYDP2t1rc3cvxlRNFg4kOO3SaFZMmIaTX0eOBc
8qjHAtVL2WOak4wje/gx+z0C/V5g6S6nwEj34dNA4pbNqWgO/fCjmR0fsijFaHfC6CbWq4ceK1cN
0F1LWuVASPKvWAB634Ntt9b+r0f7NRaAzcihzHVrL+cLslsVK8PNCFHn38IWiWbcz72t7mrcwIaF
7ILsBRcFuWD/3Swb9LgosPkQERHZCqjyMnhiQ/jXCHxXIbGzModVmxzmAE735VSWS1Epz7p3XCeV
G3luKmF6qbWVnP7XXrL5rz6yGCg9yW1p8p5lXn3504Y+/2HEUMGJD35sP/zbnyx2KdS0zy+D5B9y
3a+QA4YshwPtTJAgy0C4M6kuqoSg2HeRHh4QRH0csOegFexDEG6utbVbafjWiq6XDrJJEGMyB8NP
o7S2jRBCLbs5f1HNwkal3ToPUxJx8KGNM1m8FCK+t7Fr3Vy6+2OQ78FUw7QX/WNxUBuDras20ldy
hGwIAiVfOuJl+krpd36pCOMcdAvC8UBvDk7eYhHj9j5oaNdo0fiI2sxOApxaFG/9d4sl+5NkQQxo
WPlJU961iVGhCYmzbzWh/zwu9X8GJFfrOc5c0hEInXpIi/eFoS8q1YsfsDQ1EBlhL7X5mN8rwxfw
Bcmrn/TlvhcWJhJxo+Iz7wRjtqgIc2zywfHR1NSZs9On9GYue2KhmmutpyjBfW7E1qyssbcrbJsv
rCMnfm3HN3FwwT7wQDcWwkREbCQwcU0wiSQtm72D2NeZnVVruXcgWyhcW351+zWGHEC2QJLcIHzV
i9zQdlxI7a5Mp64m8kWHCBC5bwp5xvi7j2yWmdi2nv/HOBAkWIcbzdlnS+/JDpw3faqzb95UwHuv
mqesJ36BhsrbFk0RLKwCxR5xr+gGjR52cO3kvk65xXOHPYIcPsbCta3h4b/36KzsuanjFovLrrm7
MHxG8pf6HlWIq4WImCX6R9QB1VWOf/VTRV2OUfs2VBsW96j3N7lWBsdQGYsjk2pn3Se18mQY5JFg
f+7/sHDy1owfxuhC6dQq9SkVY6ZwDo6weIqjP5gOUmnffyJb4mNMd/xrjHwdb8BzMnajF40b/AmN
qraG34HBpwgCdKNHEABursFeJ+V5yH+EY8LaTJR8ACPTQo5jMZ8fpwLzmN99Zf2li+kPt1BA957b
7zSts78nuvVeAAKCuamFm6ZSq0NnDCHeAKg0iNWa76Jrlc/zwk+zn0TmvAbnZadvt5BdpzVPa+wm
NEg63BXrc1xbX3LNDb+WuMsvhlErH7DaHQ4BdMaV3I6LtHtCA9Y/cWO8R3FvolvSpp3qA5aJxEMR
17OSbQycFEA0xU+5x/6hEjf7QHVMUlIJv/HEAgXfaE61ssOKqag9mS9thxYa5TdkwiKAq5hOGXBF
dIfJKtHZNZ8jBf4vDW1nJUfh2Lac3dI6hJp5bgw/ehxI97tjGx/3Fij+70OIYU/lT91eFu3y3dfZ
JwuqHCZ6CmqSO0r4Hg5sarqW0Zyi2DWe8MnZynoYddwHE49FtLiYeBEXFdQCaLq9q4veP8iD7aY+
UGjzo1hNMRk+nY651u8uNaqNaOWO42Lgna+n0u/ODbeOm3bESU4W9VnvmcjhFRMkyi2alf6sFWWG
BR1mOrIRuyA25Sx7KRvloKTXAyzFlGLvmx0rGLMa+SrNGOQ5vfOoVEOyJ70i3IZV0rzYNUuQKm+e
e1cfbhrhXif4haU4uLYf3XDDSHlUuPaDbMhVBY24B89C8/UmXoYCUgj0JdxeypmrfU+KzrnxJc5Q
jAPevDTbWL2TV4F4pt8OcbEZlK7Y9KTJ3uAm9b2NkuwbjgMvoV/kz2ZfadvW5s4Rx7N/ro3i3zpU
Y9bt8p6dSc1JNqmJLSxpfj8i30c/6aGFNHufTP7U+BoNaN+7INKfhwYb1iDjCxHz3NqWba6D/hjj
I3h1ckWMoXmYSTZHrKbrr3BSvgMrGG5LEfGR9+Ow79ZG7HUXnqg1DdAThu4hHp9h6kdY/egFyurU
fe1tey//KDJRWAmn4JD7HGcRZmf5URUqBJfspEINjXtZyivL27uRDRxfNCLmaB8BNIzLsQzV7bUO
s8C/R1mG3izkANnNGm38gJi//I+j+pyQDgnBjZCTEkC+jriUxWvUU3fgbuEfEUeG56Hw5o3lkTGj
DikTRjyv+DE5fPVYD6AIidVNyF4KE1ghCRlpZScveGi09cCG5KvVs+4I1QGnpM47hi5Qq16QpOZU
JShmpAmOltwgDLoZaTh+6ibrZbcuA/lA9HZ6qxDIym6Blnxcbfx9NUdcTRZFtxK9+WJGXnzyTdbw
qYxA8sB4tQkYbUYHiBZ6PJYCSihseN3gTsO+4NnX06Wst5K+OUwAhZZJyCy/bSdtpU9lsZetI39M
Ba3y0Z5G88H2R2QxXEyPibuS9BWsZbGciYcrbu0fZDHof+JZW6Ff4Q35gbUCgmYv6hga8xxk8Rs0
NdAOZv0yAVa7Bcrdggqsord6BF6b98W0BScRvelu8q4pZn/v5C7xojLZy+pWq6Z9NuLkIgdVwUgu
YemPB9n657XVuGDKLl6zyazP1waz/945bX+ftMXwb9fWxTvoZ5Gn+PvaXf6mDuyxGcZxdowQQgsH
VW0/zoyS+4hjKBJiFt5mY45no+wIBMNfpUYC2E/0BrBKixw9ummzj7rugczb6NbU2k5bySHkBC2U
ITSPg1lZO0CuLxHUTzCfSkr4EFxSr9YW3kJtme+UomT177faSvaxPMs96ccOI/bsYGjuO55Z4B7E
cHlIfp+Zs52u2HnJM3Pc5AK9FLrMXXonfHDMQXswU+XM6hkuUtiASShxSZKSTmJrf/WSg2UvFbo9
HFTHXKbcs27cqv6eD1b8RZyUv05MtgpkjTyZw+67PNF+nYjO/6s+/+0l5AVRl574TJkiKrCwlKGc
dkwAxrciH3dp3kZPXSYiUFpULmS97OYbgAZsJk9vPFx2oZ/GT+jU/qObJ64mu6l996lb1SssmkKw
0ter/X7RaYJWP/55NddT27V8UYsw16pUsC8OI4zIkon8BhnIkkXLbJWjDHOl3F4urRK3cG2VIIdJ
sf+/jpVvQ76QvDJxceV4fd3rm7y+rmwdfr+NKWr7LXmFzjKxXDQTnney4sG8UxXbvJNncYMXip+Y
I0YtoqHvImdRebq6yOd23MqOuqxs6mqV2nVzug7+f72oeLWgSM2764XbPMHIVr7m7wtf6v43F5Xj
U4R1l3f76aIaSmLVCT+/29CAOBAYyuUjuPT9+8///bnIi7q2Om7lG7/+zf+3C396/dy3s7XRrSQA
vw+T166MVWwLwe8pLh667HaGW1kkGQ7BR1bjXDkIHF/Z+g9lRHxEkPhkj0IPPw3H7vM/hrtV/nl4
YxdLebHfw3EgmRdl3KinoGMT0xYi58T4ks1T9I0oKctYiNQwI13SCTFw3JZ+n5wDws7/0jWxm4+u
o00+juw6adWPZBiWphOlz0Zhmut0JvUDL1b3gPAP+SludU+z2Hur62lgRbJoudn/KOBBUZNl25bp
0UITYY1ZHIyy95f6YGIuJuIgVt3DKIIGaOL0epbdZL0TWNjsKDoh0x67lg4q60GeXQ8GHgjEHN2P
LteGvzrLou8a5TJz0AISBR5OiV+T8RB4XyEMN4BRfhVj5NwF+lUHv79emdcFEQUYIimKoSifhB3k
cMPk0Tr7kMSQyuHAbQqYGwDJ9JFNeZKRf8JIjJ9IAW6fauVFLrtloVRe5IK8gFL7Z0syfer29xip
BuD7959j5ETTNI3mSW1e5aXtPHA3nuLAvZ9e/jcD//U94Q+mL8MRJ09V7YqlfDphWKAswfqbN/IZ
BsyTCVn/igwtO3ruxLdTZCuEpfm5l6adyKntX1m+fPRS5/pr2s45Kjg1AmA5antP9a1zPPhvBJTC
r52KZGs2BhfSKcns0wy8T8Jv4+LHqLrFP6MYSD6mtm+AH5zd0H2T7ShZPg+Mgwoejrhin/+UAwdU
sJvIeGlmq79pEh8zc9hK6GY0EqssHpmj/yK/wUrkfW/LIHkhRFCtdXdITqyWsOj8lzHV+CKtKX6P
6cWYNsyT01gV2cFpjXmjF7vGVPQNk44KNyHXOvRZbwp8Ajj3mt9YSFTtPVVBuZCCEiy8elGWhS++
T28lPIE3bObNZa922YMxx8l2TvBBNjIBX0XLG54x+fTWsyl8IccxuWucUSMIPsTfSnMvlVxKlMbL
KB6ne6b93r6DK7vJsHd6tkvvTfbQLP2uMFBqlt0XJZ+M+0Rkus0lhmxYARC8pSTri7DAmGDmsVqq
LdN0BZ/JjZlq/lI2y4OtGkTvM+Whll3i+HW0MfZGFBGfjKaw91UfqDtCHdOt5Znp2nXi5qmZsMUJ
Ue19ATx0KmqxPktYx5um+rMsphenT+L3adLqZYqy/zEw+G+2mYtZSdfXG/nblofcLkdAs/zUneKr
FeXtsYTAtleZQCwCNiXa8zRB/ffulJ6tvK/gSQso9eRoLiTXNo67baS588GRmb7Q8MqN08UKPpiz
eUtYWYPUGgWHuEYcOXXtcx0gkUwcfdzFEM3Ohqv9AJBR3AdJMi0LvV+S2kp478+zwpwgAAVJh2es
OPuzlekidSwiP1r/7FeoDbcnF79UMervviGjYjn+z2v+/Yr/U7+gPGZOoFZfEVinJLqY6iNPcyB7
zTBCN6ZoW1l3Nxb43KfYgS79au7XEXPq9dAklPFK2zYsAu9k56EKYHapbCzWVaI9AurKtgag1XVJ
jAUw4hc297x1kRj9PszC8lmfrRMZNs0Xy00AzIOtOtnkI97j99QtZEOacbOdRrt7yPFFPZY21ufy
SopT7lGBN/DIS2vXVma/aVLH+Mc0V22FiA9mTLUdbZ45JPE9swMLQiGtvktJfB5qzrbIrHktM0bs
JgjF+i49Sv28GNSgmCpConpgo2ZmY5ezoKzJj46pG2VdgJb1U2viNMRtXA2dnT6u1dptkPygW8eR
YD/Pvn22LILYZCNDnGn86ow3GcY41Y/cTuxvWqCcqqrhDl+Z/MR6A5XChMQ1Tj2mEoGKp1R8GI0S
FYhve0v8IOtbaw7Q7LOBte5so3ovzXCbZ7HzbdYVUiaccn50ZqjFrKO0bazV1RNe3j+sOfbvnTAD
cxyT1aHr1tcmqNl39mr3yQ/0dD1UTXmrq0G6110l2A/22LEytaO1levRs1Ua2MjykXxTZh+7zoGI
trhSk+bzB/w9woADqlqTLHWjt9moGsPbIpzgYJqj/cVi6etyy3whSt7trHnEDjFonLeQcJS587KT
lN4OY2k8efZJ0oJlARmbbJkBqomWT92ykxTojh8tf4zRScYkQ4w7YjLCRimtbk2oRX9nW30lszOG
ugqXFRae9/+9xxwV+QFlfR22gKMW+MNiFpJjGB1glTnwmQDE2Lhc+m0iF2KTDOQ1abnZImXMxkuP
tBoOahWWrxVm9hu22DpmbKP2qBhK+tGjsB/avHSfsR/vtknLrqlWm/7ZDfJvlxfp5vc2nIcnjWDu
rkGkuAWM7iwtkT2IyO8+M5zwMXDS5qE1hidit+WbqoESY3OCp6koauTrLYY88W4zN7SeajZ4ZX2h
V85+ULSWDBKrfINaQAiJOdpRtnpvBTy/t05DDFKpuMSHrle8dZbE1bXjXo4hnWyjD0r1xDKxvFNc
mMLYWmfPhTaaJE0WYLMfeIquCzws8T/lbNYHzsLc/lQXJw127CWouGugDt/rcpUVE7eK36ExGfiS
RXsswmPXPWmkJh0rfWYTL8+eurEkYUVUIWZuibuI02uXa1GeuQpO1h15bau/GlK1GGCrY7KN0S15
IXlVjgcg1uOhSYLxYLlkG14qozpbVpru7mXDtYscceknWxw55Np+7Y5y1AXpEAyrT9eWp16aeAuI
i9MqqjTrwE3FOsiz6+Fal4TxMxu3xBGtOq8X/9blWtc0/q8+7f9h7LyW3EaWdvtEiIA3t/Rsku2N
pBuEZqSB9x5PfxaS2qJGW2fHf4NAVWWBlBoEqjI/YwXXedM4fmvhb36qseSq8DX8UqSZ+lCaT7Ey
gq8pDfOYI4V5hWnNXYYBfZLhDwbE61bKlTPpWyJsUFdnqedKvxx+eAf8Z/Q28HvZ2Hv8wdq0fCM9
khMyrkr3uFxiydO66ubW18EfgvSufNV/CuLLYKPtvFFJrsr60gNfKOGB3LTHuV8EhMnc7hoXFWto
Un26p6RVra7taAqLe82pi/vx54j0wUYPNFwK9eJe5sQm9pPXzhCW7zbu0FjHXebBb7rwk+sM8VZt
kboYu27AjS2BPAyG6cPyrUdBrcP3fUBA6Udomww4c4QktB04on8IrTXFXrPXhTe7GJrE+tA8WKFl
rZ0Yt/ib0PNV35mUF7kCBm7Bvw3IBdIintdNPyWI74NWFJzPADRsPQ/gbuEGgkyUzhtc0dKbcW0H
FUDKPwAcpe92hdtVBS40ONN4Yo+4Mcu02+cjwFPNtfNneD75cwLtFv82xeZdlhXPbtLnz/X8V2MH
3qM0qsGz7qoMSwvH0pHX1ymuA50P3e1QdkqyppL/YmfGcJbLRYA776HD7aQlF7h9agrcfVv1kM5v
Cv4i7X9resWC8fPMeH2T9pfRBhXKLPO7u9CrPdi2wlive+tvvDfSYxsY9srLU20n2r4d9i5XzV8r
aMw9skrl6ib6K2fXuO5iqUNyDb11m2BbV5Sn5GU3AlJdJ5OGkfZibCZNr26bo7wkzWH+MXprRktw
k6vW0dGXpZ9fY4ESjt/BPf2VGm3yKcocbT3Nmfnkae2CWyUd4Ndue6f7eAGHWA2iSWWb+KJ15Rsu
h8Nqnsbir6nGYFODSbwqa8oGaYSfj0DZe2ABTtO/pnPZbfUuQ0qkCXpA6xQfoOlTo1pGNXhwj51S
89Nl8DqBpHjnN9N1ulYFAwVKmJxZGGaPugKXpsorlJztERpfgbNlnfsHcDnzWprA47SLbmmfpdVh
9f3SumQyiAwSTXstjB49Y1V/uEYnwGdzv5/uomVQ78JqWzejuY2oCIiEgoVLwrp02vpOmlhCPBmq
FzxhFJS9xc7MewzdhaqP50tXUDkZh7n4yHGU3ntz2G973h9nY6j/yUMgVHIwCrc9jhnbxh6VgVt/
+jNC+mQU4VJsNVXf39ZzxXPp5wwZ+K15mwaIjuQ8jP7Nb3EScvsgxwZ5s8pG7bMPFWB/+y63D79d
VC51bTagS/IGme7lK//vj7CWf20Hkw1J0w4/O9AgjVLbr9mU2+vOmLRD3ygWiRW13unY32xV2Kuv
QaTox5xnwVqacPXdi6Lbn6SFO6P9nPTqSma2y3Q1AEUfuNWTBCi+D2LJtKdzNFvoB5b8b1TKVF+A
rG8x7MNoccrCx245JACuNrMZahtpyoCE6HO/M12wercJoQb1mlIr5LblItfDiAxa3eYtJihxfpA+
uVLxnw/UnXDbX10MxqQ9IzIVra/lUs/FjI2q0ri9tkuPtxDrau9wq582qnYGEY6g2VJNJbOQPSEj
cI3PFfTmqlh/keKsBAQN+nmk6ZEptXTlHorRmr1xfRZgK7rJi6Q32Y+7tnKv4t0yqrc92olyeo2R
05+BAo2tZfJ1YAHTBgn+Gs4cmJt+NONyB+oA5YY2uDOMANPcpgymU2fOUbmTU6C70ylUNEj0iI+R
UEOQdAfVc1+4LvSuSeGZgOKKZWMxXyBkUsWrAlpthFAJEPa+RR/z1jci3HgbvZ39X+L6P8xdrjcE
IDDEIjlIdNRW2bYFZaF9/u2saBL986ia2Wqu9P8aHZe+eRn933EySsLiR9xvn3H73N/jIjTYCoT4
l1yl6ICMVrvB1iCizk6+Eu/1ZAOrG+3KpdnkDeyfzsHcPuyyer0EO7kePomqyC1YLgdF+UewjOrt
FxZc3WOpmUcdX+/3uB7Ge5gbf5fu1LxHeN+dVHtCk2gZjHDBO6qam0L2ZDS1E4eSvOZsZTT3LGz7
MhsxgCW4G+cFExCWdywp6/c8VkB4qmPAY3sZjdtnE03eR2kNTQ7F2xpfQs9p38DrSG+Rt/aTj2pO
N7kePFqkbBSjjnZKHnVnCrTZCWMzHJIoVD6rUcGexmiNL+jsnBxjMP8xun6bo037FyR6rJ3IO72Y
Vhdtm+B5EcvDwjzIz7mGBsnS0hVEVMAXwD+WdjzpLRXdKd5em4uCipwNo+LcNZGxv2aXAmWYNu00
IBg3aDD30I7GU6+7N6MZmc4ZXcdo7YbGi+ckNgg1rQp3pA9Yhspay1fmfzJV8+5Y67Qr9pnJSRxI
LLUodvUw11tpBq3SYxU6/DPjtAGlyTppmV++iHfJPD3YELS/2h5Lh6gq7bc4M8ZN4xnWQ1i2JnxP
zbpTii44WyFY/VY3C2hZlbtuC2f8qFL/+4B87rcmKNaut1gzaM6w98vWfh0GltSuO8G7mYqj5FG8
VH9EwHZ8Qrm0fJlz/RB2yBPMrjtAcwA2K7kYmZTjTJzUwG7rdVilOLeXDQzvVncu3RS4l1uzcKuV
n9jtea4UcwbXSFwVB8E2sYxhXYf5sE0K1V1hWFaf/UD9ZkQBzn3jjOm9z374bMvpZOslxslptU0d
vkc9OhcAPnzaclbUQT8v/8G8a7yggU5Np62mvHDCBlq5x42LeIKz9l37i91W413YzP5TQeXkfmhM
0FaV8iRdYe85hxnqxMoMFP9JBpy08zZ60LDfXvrkUFZ2tUp8YHAjdZ14MUzcZFVcPwRIb68zlbu8
nkhkBuX3Bo/aVWf39puWYLVdVW1yb6AVeYwbiw1cSH52E7pz9cktnTfLdfN/+hrw+1GJoWyiMjij
X6GO5FPREist7PI0Kw6fGj/GkopsAtJTAItBi91CnTRQ+JnGyiFL+hAv0v+EclVDcdPXyJynVVL4
wy4q8GPqxzpTodhFa5RIXmws2jAwUeutXmnTpaXGgtRZZ+0BzRq8dRNr7fukeiG9PsGjMv9REB72
I6X9li6UlCQvq31Tad0Gf7KKfTyutE7t1pBgsbyX9E2m2c+qw7/2FhEgs/JLhGW6zy1/rLd80Fm6
4Quy/4UnRFUAvge7RHQf8W0gLfyRa46BBFGlbNowxRNqzKzXro/4XS0aj8ikGhduj3O26D9KV2Mo
2gYJ9XWoecEWSuT4bBT19BwqCmkHx7pIF+jK7uQa7TduxCJD0wp1J9v1mr3ESggq7FrLa10aQTxV
B0NH41+aclDAraLQiLG8TPL6On5wsGW4ReQ1nFWzisPr99A79yNeABLASnvQwHZ6b2lKdd/ATlz3
VhT9FfjKUUUb4h0ahL0vekvf8+oLPlIXSOsSIDMHH3Bwq44rj1/8/1RNRbfIWs+2X20kTg6/iK+S
VjXOern3W1vZgdvEmTiPfnEaLfGyQSiw6O5EprpBoOsAAVJdC6OowU/nOYZvkQUUgHpgfCg5IaOC
tAsAfZzJ9/rSLHEn3fo8T3ikIatyGxXtABlFxYZ07c9gaSZZU+xJhmLJ6xYXV531b8tJDtpWToIg
C17yxCb3torYcNjWpuhm990wbWrrmD1cZjeqz6B04m0fNfHnBjzEoMCuH2Pc0x2N2mer+8YeFIp9
KOs8ebZ7zO4khF0pHu2z85rrrG0MQ3c3EbWHD8NzjM0UWNNBmlMLmaeDiHmRpme2W5676kuh69WL
Zzb8lTTlfcb78RLj+76Spm/2zUEuWRv89/7QsY0MdzjbEBbAAqrdk51m7SkbXJwbO1TlFR0srK58
sZAZ2caDEpHJrPIX0/D+KhFk+JTi14C2dfcpxtWeUpPaPg7LobNqJBjd8nTrN/M6Z+0c61AriJVD
P0buQ1Lsbj1yNqYxcokVHM/bQEpJ5E6fy095p08b/rPbtR5ozpyv0lrD/qQOgPPj0Y6VR2hG+wIp
72HagUu1VqIEjFDKdAqc4k1akxY3T//uqhcbGWWYr1HS+vdEPSbNvv45SVmcCKdyVO+z+IejNbJ6
z/mk+0cRmb1pzrre7G+qDIkgGWiKEme/1AZOlzrh78FlZuv32fw1Dkm4G+rpKgggLzMAcnW2YUma
IFWzS9zhHzzV7JPuetapXs6aGsTq6pdTGYqGwT75VAcPhdlcpCtQgIxaA6uZMFGx94267Ig6AMIx
Mc3A5lWjvpPVt1+kY267AE1KbOmGMWPhgXfbGG7MuixWJjarp4TNO6oQ/zrD2vpHHwCb/xq9zQj8
FMlGdQKd+4e4oXzsazOi9EjA/w6VD7zF/fZ15AMDw/qEsMF4V/iNcpFD5SFfpCnthP0qsJLbwLUZ
jqwYkwKA5c8Zv8XxOsXjUr/cujEad9Y1Tmc8Iao6VoAXlBWF2qk6yVkczCWeh0v7enobxwyhXRux
ZVznyICbkiBeyakcJj1yD1GhHdp59h7K3qzvYTKsQjia2TbF9XA3RQPezIsdnoTIWTgi9okEq3G4
DTRJd53bL1e69ctFSqfO178NZH0NNmq5iAzI1as+JWuBorUzq58rB6vEOGvKQ1KH5VaMFOdEKdZN
HKknEabzrGwTKqn9apgw6P8wSaJ8B/gLv97/76TAqs2n0na/U0fBpsD1UC+hmjNiQf4lhl2x8Wyn
uujqaJxrdG345YXaZ2P0durcxd/CmgdHH+EDoCEOfkhUB0Fx+BzPpZGAJNWcBp2QbD52A5Ytw/KI
rJvMfMjRcV+N+rzIGPWXLrDTd1UvfWDgnr632n56tzz7JAFtkIXrNIu6hyqc7LOqFxmL7KT6C7mi
Vc6HfqHMrmwnKC5HbRiDFx6X32WmtVAJrWpWn9u+wLl1bC30q5P+i4lsj0SQ7KrRumQQpjc6QUX4
Go/W1QEj16LxoOlYv1QLiG7WcdvSXThY9qCGr11iHqRfwiYDHytrgeqprgbqrsN9xredQK72W5hI
GmvL1f4dpqfZJxanmEKze3lIJoTl1GrsNziJQb+QpPKtU5LKkou+DRgA2hHzI2d9S1J7MSbSWQUZ
3lRRveWnMu0Lqzb2VRraH1FnbEn3z18VH/WmDsLWWVWU8skKs2IVNpP6lSoQggQFCrmdbqJhDCJu
IzOmDnd3fpOfKE5WqNvcRY7lo2Bi62+QKrxrU2S8bs2rMpTBrsuzPP+qhT02cXPXDy8N7l6rLnaz
Rzud8sc5Qc8aTPdbktbT3a3fwCXxILH8WdGPG/8Vd+3rdONHzJBVExQyI9r6owXuXoWKU/DuOd+a
MaZ70vQihzftckjGrHni5l6baZ09QKR2nliwW8dygiJlpR0srZTM8c7y8moTtGkXr+cCyCDOD+X+
2lYq/asy4IeJeITzxILLecqw4B2rMHyUC8I2r+6RTdrLmMaTaFsElb8vtHavFuX8z3Iyptb1pP/P
yX8PSY/aG9t5HKJf3NezcCyO7Ou+yg0xixvCzz65ezAUxb2bz/glToKH1uEW8or/Qz/QFCAfnlNf
ixdSe4h0f3kVa49Sk7huv6W0kUKsOPr6/Gj3lLhX9aLTMCvjsAv6Qlv3QzatVAdDo9QK07cwLlFm
A8Yuhsg1cjFXQ2RbV7dj6N/Zd7JfqbCq3PS2o178TmsvGJKwNY268O/6iPxdu/rx8ihgIRxiADzF
youy7AT0Z6lMRi06JEtnkPTZSQ5YOv84k+Yvw79Mv4XbWjjvzAZIXDgpFxSqeYlhB6lcZo+0S5CX
yk5GXBtLg42ziMAGGZwFibmGy3jhG9qFyrk0rj2GuwoQRHn0UahCUse5FwJCCBD1ZFvd3zdOQo16
84b/q24nEXMwlndul93rJRpJ6OWjW7GUMVBB+09zIb9l0fyjKWi7W1MQcr8E/5ybL4ZTam7mqJ1G
KZlOqENpBaOxLOYp3WiRX2ARwG9whxeevkoqSj8tmDT7aE55eaYQnACJnwNvh4TFX9emvoyg75Ta
R3Tf0Bzw873jVs4uCiLrzZl9KkBgMDK9e+tr13mLvdDegSYyjnC/06eIv94qXvAcOfxGDxTB16Bt
0MFpteyiQV9EkWkcNwG6xl/asVnTY/9dTi2u9b6WP1VDph9dY3R2c2mNx6GFElJ1+RebxME3uy0O
g+3bn2sFcQoHshNao2p5ajpSYQhnem8/QwE6XUM70/xzqOGX16uG1o/QZgntBvXHVUt7/OWqKakq
9iAgHYp5PDuI+RxYATwjqurlm2jpkwE5jGo5nlFtHc+ZbWy1ZoQps3TpQQK98vfTKVlcL6Ns3Mjk
P13rOtFl13rADmeNuh228/1qcoN0MRo03lL8Tdgydsm5X1yLb6NicCyjZWckZzYRP4JHv4w3vYPa
3fJDU0A+AhxLzezkL79G6czNYVw5JZvAW18iP04ZloOM/Dbvlxjw8v0KP/uwO7qlbuzLBTaVQKDZ
u1nN4rEz1efrwQSsZ7fzWVp4QSinxki+XEFZUw8EsNO1aS+jKOcXz4hMysWkJ80zhEyrTFkj3qFm
IBDTt/rfV6u42hXSdbuaXKDsJojp8ToW/FfBxnrXuk9uMtT7uqjax7RGuyKK3PF9MuDmemFl/B1X
7baVIqAd2hvbqoJvmo8Ra13q1rsaFini7Kr6mOdOtrcStT+VhleeKBPU+9axYX6MBQaGbDUe5FCl
k4PzbJ9vb31B6YQPhae4eztGPPm3Ae4mnecr2+ifF5EJ0tS89CW0bf8oLelvp/BQAKm5yxL7KYSW
0qy7KjjoEeCesUIMZG5Tk12QVx1gI0evnq7Ex9mxy7WMdr5TPelzy4a9jl8jZYpe/Un5lEV2ATCU
+Hjiy2N0Vu9ksLPc8aSXfO+kMxuM0EIAml3/ch0EvQzHx1fhmzK1M/Vgr9tUnKXp9CgIo9D3JK06
jD4ni3B7RMVq56fp/DSRd9ggjou2OCnjlY1IwhfWyq9o8MzfHc1bA1OCU5SF0UpLB/+ftKsfyjLT
v86VWa0KBHHecUzTwZ/70zNrz3HrqbVxjwWHjZw5Knu1O893A+vsw+D5ziVYPjk24Dj1Scj+UKHI
afSlc49kurmvDLPD0I6Ur9kDmjRby7xkhRnvsH3vn/owTjdu02lvbZKgt+921RenmN+CZu6++2WO
DG/Ad23Hb4mnRMFKUc37SSvtr+ijsrDRk/AjBvewLmNNf5ZPLjIQr4qW6ZuO3JixKVmZI+HBC1Jt
ulPdeuGj1VM8VobEp2BuBJ/NqLDJzMBRz8u2B74/Hyyckj9nSqGiA1OgtbKE5UiDqapVPfd13j1A
D2aRufSD0XI2mR6rR2eZNVrc1Zr90S6kNkMLwSulnbEW3tpUIHg1aYN+KkI7/2TjMrzQ3ByvL05a
XxprIcFJVA8RETpSXnyyMPD9GUXNzFgLm+0WJddysyuDDmxhAX6eKPQo1X3YjSn3JHCQvFKtdRFb
/G2W5bYc+mXVZE9k624DEhwsM24DkyzFpLP8w2Vi2MEn+PyPspuwrcRZDQ7eGEAJk/cCORHp9zvb
OTa2P6AajmUIoo4thr1B/2p67Fc9I3uGUdy/DlkI2VVVtZMMOjrg0cC1tJ1AAVBq649oXSJRsUyt
zax9MO38IoNBoSgHFHK0Ncs755r3yk2/2/u1M28lDTamPNRTX5uO0qwV/XvVJ9a9tIy0WClNmLGQ
U52nGcKuJNiGqgvPZWgiuVbYVPcrx2L5lbdh9abFbz7Vt2A1hNNDi2LdFw3v6HXb1NqzBnFg15jl
cNaQArxDmVfd8w9sH412jjc1y4MPow++OVmWf3JIb+GQQyYJDfc1yZy56VeurrabPoYRZQdTtFIK
r0MFL8p2lJeKs4MA0ImErbOr8aJ4nnHfoYJWKojylneebpr/OHqMpKHb/sVFrZXXlcrWmW0VbnTp
7rKStLbsWChKYDMxFtmhamLzLLsTGZA4B8Wda1whm5dpzg+hbsHpW3Yxsu+pR4y/89A9tj2GJKIy
5ogIWc1LYffHzq6O3dU1SOJvkUPNDeIpeXuXQwh86NAs/LfthV4g3oB4KtndxQrDQFLuLo6HzxH2
qQe3Z2vXVQZygXUcvczzdO4jr7yXrlozfkSE5iKMEVXquTGnH6NG6AWHXrfNkxNGFu5NifaedUV/
qC2D1H5pqO/5VKnbCLeavYx2Ifl0xzD7OxnNovIf1CHaexks8bwJYiN4MRJkdSPl+/UKRZOxxyhe
ri2NlzhaEnyaSj3OqbFoRw6kv1O8LF1LGvvWlDS2o/FpMipp7F+akuT+w9ws5vcnSe5fgkOVpfVy
qWQZlQ/KsfHeh3wVJwvtU65QnpDqXIaLwBb8bnKQkp4WZ1+TxvEeVLWK3pyaVceise96JVu/MA52
gIrMjz52TgBiB4ouY/msjot302h8+FGJy1bg5huL2s+H4zoJwvymf2zr6A5bU6iGqnF0bKt5hhXe
Pqd5GO/8OdHgrtInB9sMPquR6p2kpVo2AstMSnN+hHnRPSquP315bfV0/BIqA0KHhlHvpyw9zXaB
fzqOIahbtdarjRfQqrJG7ztvI9TOpnTIV1YZOK8RHLttks/pGXXr5LyoGbrT/DClTrfNSiAqg1ji
SbsMkQi6bkrL2E/3SRqWa9vOn3Ai7+5F5HAoMEKeWp7F0rRirz3mnpKuRWQvx9bzybf1bRnzhkdp
sXxKvIV6bGK66f50uLx5Xc4L0EITcEYwG9rWtRwUrW6dckoei1SxnOasDK9Bt2s4Kj4CJgbaiHcW
2zEujQ+dB+PaL9T5JM0oLTZIClmvQ4kCudqXn60oMT9c1SgPXuAdpsl9oSp5Fy88EbE2krNonvZh
3NWXW3+mAjzxjLr+xRWpNFV/59cKnLVlvhxgVJjnPi7u3AwrtjBeUjiLfiUVHXPjhLaxE1E5s0Oq
s5m8vzPXhauF9hxWINASpTR0i5Wp6kzBbomVQekKUZQLXNt48IxqerxiO5Kp9c6SRDAzz97Pc9Os
rn/i0NZ+tGW4M4Dwocr0TVTjoZmlW6oz1VXzO3Ug8K5qO36pef3fNbpDM8zS6KxhqyYzqsjyHuqi
hnDXmPWh/1R7uQLDZ/CfKLBoJ948n4bC9Z9AjflPPfKaO7iv1lr6JBZwEGqchZ3vpU8O6O29BV4b
IljAhaZQNZ78L2GA+O5Vch1NmWQddhV/lFobWBBwVkzusI+XM9RpfpxJ320ULE+MGGXinPyWjVcz
1+2WjL/zWGNj8OjgEkFdu9dZ0NNHTZ2BSo0uQVUcpQsRkFbhxYVHd6er99eIJdYoYdq51twcb32l
WY+YhfM0xtgPZ1XI0HF9yQyrwuRBrZFLWNoUz/S7no3sL30SU0lMFcSvro7ipfTVVdGMq2tkULjm
5nZdy8B1u0IKSe3YGptKqjx4IzvGdqiyv30M+ZJOtT6XeYbz1B8ilAE7kSGyrxGNyh0Qsuh86rr4
sxfpyntl49nmxTky3LCa7iY9AA6vd8VLZUBz9QoMIzzkRbLJ+V5VOvu04bjSStO9WhKIUrxRs/RU
ahcejtxX0umpsbayLGuGEIb8vNxTMnCdfb3lbjNlXCJvsxvd7REe8ut3Pcg2FbJKH6nmRsfGx3C4
8+JFHkpkS9nGlND1QkRtWgCrmyk28zP4ajLGaESumrxCzlQ6fxmXeOymSKlUwd609eEoIdfoxgIS
n1ghaEqnPcnBHOGzrGY7NsuVdGQqosq2sZhYS6ctAdew63lQTO3JHJLu9OuYTI7YhpSFHhx/jY+K
DpUzUCLtaajZ+C4qRxuBbCfAclBIR9rLAc8toG7pFxB306v7DEjL6bd+idBMNIOWmTJ4m96OWGMo
lvct8DrtZCSYSMnZn5rSp5QOpVw5LRPP28QhN4jMU9IBh6HJf+TN259G3ianFkje9Uz6mmXgNvqn
Pk13sNooxt1vsSo6Jzo5rLGyyRCr7SGZQVWztswfOnMwDjqrxrPl9u4ZdcLC35UtiKUMl6+11Voh
ypf2MB1x3LTIBORT9D1z1RjxPf2T0Cl5162xssv+tuYFC8aP6RlANyxGcx7u6np2L3DR3A22Fjm/
IzPflJ4VP88t9kP+XKm7uWFFvi6L4FlpjJmvkGJ+iMHJQ1XCNV1i5aAFg30Ar2ytpIkDs7sJe8D9
KFzyDB7rB5AYxltlDS9szusHfVn0LGPSkjEYlr+0fo5J5DLPrJxL348pAExjuNw4Czd+A6Iw34NZ
HeHVECGHm16dNJeItoaHT1LR3yW6GxxTp7nn8aO/1aqKcU5Q39dL0imay/zx51iZOPEZewBoFyRp
LR1H4k51Cqp7Leqr0pk7uXLR66Tcj+QtYcnQvA1YktdVcWGzmhwNewavXXLaRAE76qPoNw36poys
9ms3j9M2tJ36zsO641kZ1O8y7mWLwHOQ208BzM0TnoTRthwg++BiYa4dVAhPo+uiKR43D3LAOrJ5
kH62J6erMpcM/OyTiNuESoGThcQJBikItuYYn36qNHR5vMpuuUFpOo59TCIVGFuQaY8luhtDiLFh
qwb63olHD2VoolD7XrZNHbeYHkOMVr+QSUOYJG/1k1zaRp770I3dvLGWAmnRGydAIOapMj2cJZYu
D/2uO1f3EbKhSw7dUh+tA7XH80ihlP8zlgyyujbZZq9AsRbbOFCAYEbRYknWWp/nzHjNUmv6p67e
2dBRvqtm68A61fprCDNquu3Uvo9DsKTCXPfRMHlNDEWfnYsmrO9KB+gPRVjtXq5d9lG0nuwwH59G
J2wfkNn0DwEGM9uBJ+IXMuZrqqraB/eIfygVh62ebo1fFPrjok4uSLN96lqMrprlIGdycHpl1aWu
cicGWNI1mp2K4iiVsalW053860OEyD1WcRf5x8v/XelXwzGKhr+lCz8hFdUJK9XWZRIpW+mUg2lN
48qOsjcDKOBD3QQb10nTS7RoKUsXVgkA0Sb/gEKl6Wx6a3iE+MmGgK2nAzQ4GvaKBuqPlG2Nu+Iu
GgcLk2KVLE3WDp89alX4S35CFyS6a0wfzelM6T83RvhNGwflUVVrVCvqjtX9Eo5SZrpxpiA6ochu
vtv2tEY7e/hM/sbcz+g37WR6ETZ3eq12r2alGGdIVNVapiNjyzMN+69L0SnRi+5jPLtcVr6Ukrsz
2um2zi2GNdiitbzGFQ1vrkXBSQ4wS2fsI5/FVGmMc+WQRAkuCj8D/jRpdq6TJMqPFRw93PzHJLmQ
48yUm3tW9LoXfyg4Op6auK+eWcR9T4us+dp1Do7mnaY+4NjhXjxu+nXDzuhrnPTPqdpUr3DEk7uy
ivqtTLDmvxUf4DIQsGAf9Vp2ADzffORdupN5VhiNGxWdiVPYwjWf0XA8iCslGtY2JYLYovT1L7vK
auWgy/I4xU11vpaM8ePE13F5+arLIXb8kwcQ9k5ageo65wZFrDCPWet4ubOdhgAfqKVZy+o6S+2v
nadqR+njEeY9uLqeXsy03UrXtCyT2M6yyZ4NHL0UBKDkS8pB0gd2Nz07iaLcybe9/guCoDgkiAYa
CAWkofkmlJki8IOHn616LsKHqLLfhGwjLbwFrq0hm0OJnEF/4BdX5Wi86o1C5bfQJ/RECvOTpKu6
ugLBToHpLLksP/a0jWci+ymjFjXcQ4uF+TXTVWLrcG+XwJEXkowcyD22mZO8ZN0cnOwi7FctqCBS
bwq7qL5Aoa8krSQD0gQIUb0kTncxjYmX+KzWL/ZYh9RCYYXIoIQl+xKhbETsuIIdFO1m9vDHknCn
iKd7rxnPt+vJRxYx5TsFvdkhCrNHIyHLPeTmjFh24r1qiZUf4xh3OmkuctxndKzJzC+j5li5j41e
HqQlB8/cOxaeedKgVnqPLPX8IC3LdloMs2pWV8tkS5+ijd92gCSXpnzwNO4t81Pv5sh0z2qi7vsC
34wF9w6Iso7VvQO1fGuOcb3G+tdkuVXYCOI0yh0/baoXEJMKBNAyHG+6BvmGFpaYUjUwU/sqwxjE
K07Dgq/jBf7oq4776Ght/l7D+U4L5b2YLPiRo/VJWn02F3eG1etraXZduDimkn27xi4XjMb6jKxe
f9+Hc3mfK9hiIu7VbFs7BuIY51gKhsaIwD4Hrwy7nYWVFXJr0fRotdF00SnyUT9ipQMBgNwG4BUe
AjSh//1oSqqoq5X/apqR9iP4t7kSLKN9HlsYupn1lq1tdkFPN700vpVe3Lo2z5O6kW7puY11S4D0
cd8nOw3T9pWM/naNWxwAtwy94V7f/RY3qA1ofGXYZ6Hi9KyV7XiGwjc1+1ajSCJl/2v+5db5C/hE
D+1mT4V/Xh6gXciWGNkCYXSUnePjHbIdLD+8DHPWYlT3o5WPai2tSvUShDXGbYl06wVCl7txHGv+
NOTz2VrKrWmuvXRVE33krjds3VqLz4WSTZvGNb/3i/Waq5vDFntzOEZLU4yN4rh+bnLHOkuXAdXt
EoTGvYx5bogdkLjtNEX30ShgXTt80GbHU98LqPwXCs7pqtMH9b2sMjJnimauZbRrDGu5r8KdHdTa
e6UaGJo2jnKQ0TKceQvP7nwel0vNWvIQeJn3KINZcvDS3n37+XE9rEIe6XeZ6wXoIg7lR/fd0wfl
PZ38/oGM0ldzEe2fLUwZY7XtNtJUJlODNV2CeG+14sPphu+OpThHytnKthxTe+MUA6XH2cwRhO40
m+XeVParEHlbNp34EeKsSDY2COyN3h0N8npA/TOIRAMmGCcr6qALBfHI3mQ5dbwW05WWTJrnaRTI
Sv1DzFmv5q1gWustbHebJMbyeTI0IuXOAlEp8V+1F3XszjrvJbfgTrg92kUarH/JHsipHCayBydW
3itp/T/Kzms3ciNa109EgDncdlIHtbI147khxh6bOWc+/fm4KE/LAx/svWGAYFWtKkmebrJqrT8Y
KnoXd3KbKNUfE+jCdRXp+pSdoLgFjGfVLbZ5+OxaPHSf1dE1n7sMM+RMV/VDmTbgxu0mJ8/vJc5p
bWdOeu7aWbtKdN+VDYyCbVCDct465YSYWeFc19C8BQ5TttSRJVYuSF4VB8/KC0w5+Wl25v6Besn3
0WtJ1IT4oqPcc429tGP7F/JaVINMP2pd4j5JSOAawT7iV8TL13KeguWyEFqOQ23ii7qsIgOdO/uL
BeX+1iX9WsjGdO9TmfrSTnF1gDMQ8udU8zMOncNGC9D6DfP0LBFZXFUHvo/BGYDD/JyoGLiQW8//
LxFhBjshyjhwW67GZ1d1dqmjAWxZr5MZRSdL0V4/oV3WW74Jd0VuBJcV7SIwltTukZAy4ZMpxYHH
fvpmG6DRLKSf/mojUtyF/1dbWCikN3n3G3tT4D0+uXvEyrRLXVvFISji7I1n9sckG3HY1vT/8mrY
a2WmYjrO6WofVOZ8P5TaxyRdsbKLBZNkZeojp1UeMhLUN47+rzx+baH/C98ff82s3iTI8/MNVO55
qtU7Pyyt966HEm0aSvCXjlQy/5PJkwOguK/K2v3meoqymbygfM173haAcFCnS30k9t0hOGKD6jzK
SvCB8B4JWvUcA1A+l6H2vRym+lnYzenShaDK2iVW3hK1dElLQqVL77CmavgoS9eU5X/kI+6TMEQO
kqjKJdnVW4q+z/l8U3diA7d2zkn0LU5b53TLfQ0lf2mbp4fAq8+F7esDAEA7AvK5anPgrZYcMTO+
09J+/s57N8J5vZ/vo8zUn5wBmqsMREkUQvT3kxe3icgt1aqB9AUzUh+nc4ilX7MBdbMcIvOxnuzo
S8tJQUODatM2RYz5udE/1XN/EtZpv1BPC5x5SGO/So9dVa8ppbwH4aFOCToh0KnrswxWA0IAVWY6
B5kYdU50xG8dsOhCiOXp617MDMU1mYscR753vBhbtdj9s4mU6LSmrX9S/tPW+tS/vgcbQ1/7Vjyd
wCx5YvzZTvNbrkBkctowvMolipSvVVVYd7cutlHhdUo0BE/yAuQMegBgKtTCQ6f8ZhdXGMrB6trs
nCyGctLfO8Vfts/jbJhddT8XmrdDYSV+kUvW8rBLkjg+O0t2R/pS42g1QfssjSnQ0ks4WH/e5kzm
8JsDvSP8O0ElYTOISZdSal80iIavkZ5SIYBegyBayQbOtEoAjx2PKVMNX+GhGpjZJh2Zv2U0nSrI
JIaNmgRlz1bsbtnLZUAuCxeVlRF1Wqe3fqTGfbUYAo1VH2xaqzN/U51o2IMScO5VFy6PXgTdIQtb
wJaR/4BmnL5L43o66GMH/6irk0d7Bkq2tORSpImx6ToqHNJ0jNg7w3AsN9KUWZqtPylN4lylq7fC
7s6tXPD2yyJKG9XYrp0mv5tfZs2uX121In1T6vsu0Kc7cZ3MXevJz5ThOZ2TikrjfBTXSb9NxrPW
UrCSZpXC1asX6dr/cZKbwtWbljLRbVJO1ZlXla5tK3T2cckF/yDu0yigRadBT3NA8DXe1F7TvELa
tmeUcH6NHZo+Os2oJG4DnBJeu9CS2Dg2SQN5Nk9CxFuVnQpqr8qfgCi6+xj9xQNsip6HL14piYth
yJ2zeKekBl7iaW2ffuUbSZv6Y3ZQoHlu7LCl0vhrEL/1uWjIh/qZ9c+yt5+l1ph1Gu6oKtm+VoAJ
OJzTjyve3ch+6+fQfioH5El9IzlIt+UW8SXzw3ErMPh0iv2d3UB2+DlJrXXMRHMM6rQ5/nWSRLkp
qlkyKTIrbZuq/XgJHQD02ojgK7YnpPLL5LVe+HlZnhlHg1Lrcw/jmD0VIcgubDQKm3946mBsG8yE
Hws94vmtF/nBgGH13vfeb4MSND94N5O766Yv3ojBb1I3+qWMDExqwT/tYvyKvi8/mKpcd3RKXuhO
lsBh8spsb2nq+D71CcYDFUBtfcyRyLOxeMkatT/L6NyjAGRGgX+V0UoNzo2nu88yaN+V09gi810n
L+zFTxJiVk3yEMZobTnL8nPWaOfc58gmU+SHh52qbyszP5puanwrfeTUF1NK1+r+Sigs/1a4OSou
vmOcOwX/qRjC7e5n6DC1zg+fUIesyX+GOrn6adWfofHQfayq9MOik2d/WjVH+1fXk/IFI4vioLe5
ckdWEg9rUKt6GJXvYKmMC7bqBkaDQ/V7lnRkdcMwfUATJ3vlQ/wo8bfp4UAYavT/Ob22x4/phmml
Ml2W9T0HrlUCJbwpdnk7fmiMiHCIZ3QuRp7pq7Qa3TcNkCyERJUBa6MbLjLQ2jMkpbFo8aCe+Ab2
0v4IxJEP1YTXT5Nlzs8VfvmROq6kuwA03Pq7mBnUv5mK/yYeZ6rpkdmirvfrbTIWwwYrWnMn45mm
BBe5m3X94+7W92m2DHsumgIf7ytws7vKzaeHxA88bJi1vbRuFwuI/ANs3HKf2sbEE4pYsMJ8h+TW
qWBPWlN44vM0PXyaFvsIe7gDmWagUvIe9kc0ajyUJg7SlAFBrWNI/3lgfS/nDWcTL4Vh9Om8Kp1u
ZPqH27KyhLus/b8YkOCIp9zoZcol0/3qqqTskMpQP0tLLrlaUF5dBuXSTEGPTZpq7n4ZyE21ukpf
wsJHJJVfkYmiHtsWMG02MrkvsFqZ3Bi1xaXqdbvc6l+DXVDmurVvMTBPkZYO43qdrNRVc4CpjXTM
YkUruwnkkxYTn2VjkeX8K9VGSMJDNiDSmStOBl+nbrC91lJ/ndn7RXI2h/4A2bahTIcvjJjDrBYw
PtSsUM3Cs1P1mX4vw6uZzDpel9FDB8Ua97BUD4H65zEHzwjTDIPM5gWglmdv/Y5eGaqQKClj3B66
rvKBgyzhEqiTqzwVY72xxqG1D5JdN5UGtU+kDg6ScQcdPXUbp4lUYM9L4v0WlPY2QWHuFDj21t/T
SkmQqTEwK4s9TsNzq/92a4q0tTQzDxKjvnBabqMibX1rrv6uUQhqPSePgqRmkbsvUFvTd/fFtofm
Xcuc7iVuq7vSjJt38vAx1tne13VMtZdfxFT5Mxic0U84pdRESFwxswkM0AnjyC5pGS1HMi6KPvR3
MlomLs8+Z2LrsIzmBiZAYeh39zIKm+Qd+cQegTEGFwl6+cVio/BOc60MH6JcUoONuga5zchP9mtz
Eeb60OhaRpzS/BgpIw0UKH/pR+evQl63ESn8ymr/uZCMzGQ5t6tnlhLDvMfV2tS/e6r7PNk2UJja
LXfGhK6kNOEkmU9ZY7nHGCWajbE0ZUBN1Q5u/5/SuIVihfoOfNU5S9c4W5gn2njMWGT4jkB7/Ys9
uP5Ft0oEFI14AB5BEgxi+ogR8tKH6udJtcofqL9sBcijKrly4XCH+MsC4ElnxDudnsMdEj3Gl9we
/ygtzXhs1bb8bZk0VG2ztce2fLVKdee7Y/G9Aqu81RB2WzYPwPKoEB90zqRvauyGG2x73EWBg5DJ
7siZ4uaC/2/zAlOHUyWilBHM8n1RDf2xnzCcbxBI6sIy/VL3SnyJYzvcSb9MT2DQ5E6sI97cLIrL
4RggQ20ht4btLWJmTjq/+55tP/SVfo7VQuMGsJ8/aMlRixLo7ZK+/Tnqgyp7Ras3Oc7LqAQH1tiw
9Rhp8UIO4xiK07tSD/D/uVl7GAqbpedzzABQet+nCk4kmTI+kaxJKYH4GvBoyCOc62F9JXP8tQvV
8cmt/Mzf1KDTY0OPr9JnVZQugL9cevJye8c3VDYw/1QZ12KZiconm9vTrT/miXGFKIkRMGXIW7/j
d7sJLNGMJXvQIdeVJWZyaANO72k+Vqi/qPOmWSAt/xGx2Cg++/hY3CI0EyVwPQ01hH2z6trXaB/8
JIYK4TPxC3+PtpG+sktv7FArDv5Uo3Y6CYlU+qncT8Bi8vAhNosfUa/P3zm4QqAqq+LJCHrlPogV
Z0sda/7uD8NpTMoR/WUMXgwj9Q615dS/u/q4kQAlxM66jOrwQqpFfdGC+LGTMxtIGxDaVdW9an71
XaQKILM3bPGV7LmMKYP5Jlp07aJhMCgviRPq33Qz8PZlP3onpMzvVh/71KB+Ttlp2CI5kf6edUD4
RZmZbKFZmt7fVp197TOz+dq0CEhkZHeekdhIwLRZsNz1zr7EKnYxnefZq8JzOSZovBYz2ouUnF/z
Ua93ipXYh3A5j5pIiz1Vqqg2V9c0Htp9Z1lHOMxduPVGf746yIhAUYT7B93mP5tuqx8GXjO/JYBF
EST25zsAMMm3HCmpBBNu0qMpW2s0P6WbD2NI3efbL9HLZ5QK66sCAXU7ZPWjaoX4n49+5wHt4KG+
tk2TsxhmWP3xBsCIg2Kv4wT3KF3NaAXXZYFMjZVNoujqnTfp2VOwuH0CWXtzO76yqdbka1ei9/3R
HVCI88eciiTfzgToBKo6y4s+JgWIE42yl+ZtQJoRCnBoZHnaYSib8DFmc7PBtgjqsU6hwMiAMknT
rXDJVhJ9useLwviSmT9msg3vXq7tbTuwGsSAIg25d+iT45QAOcFe506altp/9OVLn7+ERI2618n1
7YbF+bYdFB/uFfoCbmKZr9KHrGitNO6L9NSDy4O04JRoFeGT1vfhPVyw+mwDN0Myopy+WXZ8buMh
vGtMqnzvzYCChK7i+wqIYbpDyDZCA1ZXt7MR97+HdfKUZoH59xhHWz30/D/9sUOfqwnNt0opx71v
wzQxHDPa5k2LR6dZPsSqjcsYpYlkE/hGc/GcsH8NWtM6DpVabP0SZPR2AD46gLZ/TjO7f4X6aew8
y4HxF8JGGUJ0QpalfLzEN4MPF/JGHojswN3jRjNshRggAyvTYLKdfeCMfJt4h18zb9yipM5rq8kg
XUJ89y+f2rXqU1awkzvpk4tVenhlJXxA9NJ/9GaLx2lnlefQmr8FVjI9OX3JA9cdtENI2ukqEWtY
zYklTnMXq1niBjvS72JTxbNYD/qL06NSvXwe5WMoH8/YZB+T6IlDAv+fjyaYs+6SNfmjRNz63VhT
NzHI3vWTLQODaSWXST96kXYmrx5cK32xn8wWddoRBB7lWL0bTuT5z9Inl2QZ/a+QgVrhPYh0toox
5Xq1eFg5LBryUffg9DZ9F/4BQUc7lJFeLoo4wW/Iznv4G5GgjRFrfuunhR2U2+/h0qIamb640JJk
TOL18U8TLezXJhyUN2dKH3N0/R9lyGmQOsh11JklXDWpt9tD7gH4Zy1Vg8ZqL6J8MjrZWXh0M6fc
KSOZyA9BkXmqQ5STcgwbFLxYdrHaB7sKqvEVxX9jvSCYgr+d4mYP+FBMJxnwG9W43uLcENCsUann
NfY2N2iLuza3LlJAVUuVNJDj8+BZKrLOGN/VWQsqQ3UcHrkmsGu6x6jVr3PfFxtpzmgzH6MOmwFp
piNgTWXMc0AamfZg2WBr/KotNrK/Z5uLPE1KHnCyIT6vzdsG/1P70/lgvYUbhGuwbl2wjEru5WKm
0dRs3LGiENS2CJ5JW4Zm3khUOnvX3FexY955WgpZDte/i9hthRGMJdA+8UaagwMPENFy59Sf3Xmc
MfZOzIc4LwNjU+CoAlCJ9410BjEjNaf5B6AVxXU1zR5J7XAGKn0HEzfnOVykhKelliB3sdQSpL3e
Sm8t+sDg9se7ZY5OqW73wVSOwxCEBc+7HJPP9xrlkDvHL719ujRxYU53/pRVp4kv8TsG8flSp5qv
0uwbvOhAS72ULqIQXoMn6DJpsuvqMYjCbxIEzR4t9OUHhIjCnQqQzgcPOBC2I1V+1RuUY7dRU1sw
AbovgqxTBqvc9ZHfHXtYZ6i++B/N22hR690RcGiwzZOKl8Hk1fZRNnaRfo+miv64buuGQQu2fAHr
O9nDfWzknP5o1V23kQn9sh2UAabGVmLwdVp2f+AAgm05JzUssqpApobd99EnkbtxZMfo8lR6nKZL
btc8yPqGaizu5TgFdjsrm5I7MTM39cElPwIewRA7c+of+C8Uwd5R04CpfXRc+MsYhC4/Qn6L/O8a
Cu3T+kOMgmy5Y2FpLr+m/MK3WesvijEoD8s/+V6W698hUUFvWxRgQ3P9y2U6pbHo6FnNc2p2pxgi
Ei/sRQZPFPFE8g4/hk0C5e2+gGf/jz7eEsjhXtlFijtsDbAsx8jpDLKppYIoWJQGUNAMpTw1Cy7y
1pR/rrxzzHVUcJK3pozegm1eoV9c3/3WeZWDRkdz8C0Tew3DSg7lMPt/gGNkPweMCCI5/KHaNpsH
lGmjk1658anohupBD128CmLTewtaB6g07nUn3U/BQtswx83Eja8CHfVtNeEJlyZXQYvKqDTnBXsR
OIzegq1AfYY4ie13Yz0i2F4/c0z8JqeelkwFoI0gO9lDWf0+2GfqeLzbUAAddtJV4r25MezYPulK
6u61zumLO/hdmOBmlL05tE/M8eEOTjW+NfLBkk9BOuyQrI0/PgY427gUnvL508dYAQXMoYxpWh3s
Q7WAew76Pgt3VuUkx2QCC89rXEdWi/0L0mHzwEOz0kHToJaEIF53X5v6FbRDe4hA6K+nGTVKgQKS
S4di6lf+cW3HeRc9gBUnoQvKcu2TiXCTLtH0PVsELETKYjK6L1MHqFRaQKqb5yyovuRjXF1WOQyn
Bom2NH1FS0+Iw6kAdhCaAdzdurtMKdWNIAZ+BQ+APEKPx+2Mee8OqJBGdXVswwJUuF9jS5Lpirrv
UbB7SRpffXEg7Gpuj3fI0hpKnmCKoaPkVwAX2bZh3W14UiungCLIS5SbzsOyXo4V/c4ZBhw9dngn
AHBLHPWJwwGcMa1/kwsU2EMfq96TtBzT0jdK7KpnaQaTau3NtvL30szrqjvPxsx32AuHN71pmkM8
NOZZxxTukf1vsB1DMt1AwxIwzvTJBcCivi8iddhqmhY/NrGN2wrbzOHUR90X6bsFB4rSPWQ1b3PL
5p0+JI/AqsfzOon8gHafYHsnqKJ+HM1zYSnByhoTeJA0V5BRY38ebf7d7JZmiWbyNjec8j7xtWR+
p56p7VG4412v+ORW0N1Z1Ix851Aumku3S7cINCVgbA4AynreXYwqak2JX27NQbWv1sOnHumWWbKm
OsHX0QaKG5CZwQNliX+NQtu7YlGl42BSUReXEelMFYWgOkEKA1LYxSjnVuXrRHgbhcMOCJEC7Kb3
rrd1ZNRU2bryRkaHjNhPS8lt5bfVJnTIEEtT5k5lc7QVo7kzJw9GndMgC0kdwTbb7NRYtr+rF6Ml
fwC/M6CwcNbNljPbNEbrs359gKdtt+UfqnuQb75c1MQb+FqU42F9j0Ve0PF4pXobhfmXDxl9jkHW
tTS1bAsmNz92C0hJLpAqSf7Mz2netS9J5RSI7evws5eAhIrdfdX1LiXROTxVk6W8WG2bLLmg7M9A
0Z9m8H3vVpHHdwXC2WnuuXdK1DbXmHPwfkptExyGZS/KKf13u+nO63Naj/FEzsLmR4MTC+xd1ghb
dfGpN5rHLuXLNSQqtQdbwfbeQRWrSmKsilWsg1OvAx9quVDI6tQ9ZxQk7rrBV5/h4rV4t3rZt8GI
rnKCatGwKEzyIpYOLgzM4O/q0DZ7JQn425xsurq6NxwDc67vZ+A5c1cfpjYz2BODFl8KJuudNGXg
l77StxW0r/gHug1USu3zL7+sIPMoKtO+LXtbeyj5sb6ZHm+DsoymDurZaf4uA4yNs8XxuFvcjefe
a++yaUAH91/9fTCyn5SQws8WucHszYmD6Gr2aX+ayVCzJaTEIn1yKTgPXuUujT0Dy8Hhd2l9iruF
KAPV1ESt0Eb5ZZnbWlbgOTtb7wvydvzg28AvTW1qjW3nKOXuNqAGQ7Q1k8zcUZXwQQJE6KjjI4Tm
hY5qge6ZZxmQiwpLASF8uUqHtQTKHU+Y4lIhl+1O9haedr+1VA7QBfbjAAUWFZ2bRofc/f+FOmQY
2b8P6Y/bvNsUUt/RtgzBpNpVuTULPutBg2boQucLSP4+m84pVhI0X2eoepFl5hct9r9LS/pDXVUP
OvJ+O+mTy5yl7RaYyASQlXWkL4M3KEtjyRdsHBeQwnSwLN89wyKoL35JKVifOQxwrDMfxOfKA8yD
pUgyHCwZIW0f3c+6CmD10lnYnVTxg1mSAljxxbn69zh27GYXln2q6wMMaL9dkcma78zHTMeERUYp
5RYPuqesM+OFwx/1Vy2yjF1fFu4Ov67+wbat/gG1y+HBjM2/HNfKj9JlLv3r4BKWlvvS1oI18jax
Z4NzVMfyq6yg+fy3kUk+pb+dnc3J7raG0r1jncKOfjlDbSelRCDEwLI4t9ALyRv/qE0aGJBCbUi/
Gu7WMJ5lI9kX5pYDcPIqRwafD6W0/F5xN6YWmPwvHvW22gZoDkN2GUZvvaWOj8aW9K63Tazre9Wr
UTS+RVFmbC5sPaej0RvF9gZD73K9P+TYKmyNDJDDbUDPMVcKy+raht1rr8G3k7Li0DrQbCY4q2qo
r9Jpt36tMrx7JdLWfikGSiHxZ790tfWIwmsJpO1Wqu3Z9zpQdXADy/yHW//UU00BqjPub30SoqNR
A7hH+f3W77kkiHAu0fheLfhYdOZ1ZNPy5Hfbwyc5q93xWmqOeTFnxdj76TijUpq+m2QRfyyhC9jn
U+jgJ9YFiOZHKBpk72Vh2BIagKw+8M0o+3cM9+JKK+4FayaINPg0d6NT2dd/d5kKWwRBnkm/pXpr
1K3r58QbSG3pkolzip1KWPflfhqBo24mZaxOo6o+3CxQABqPV1EQkz4vsatTZ018mqkTr7PkVi5V
FdWn0R8e6kVT7NafYI9xgQe4U2o9VTd+0YcPM6euXWuU3edOdxlxFTM8Rn36Y41GaGdxUV6EufwW
PjcRHhCihzBKERSVCcul9dKvGtvg460/9rP+UC5ZgbELiuvclqCblGI7NaTXd9LnJfFi+glUYdtY
VYQqAIFrZ1bzwtkUE6KmKpMCPU+TOxmXyxCAdId4g546vNzrbeBjtll5x3zwod4E2yQKkiv55uRa
9uFI5fdnO3YxGYMgUWxar0yuMjBaIQwFue27fJHTgqG1TqyXoClP8nanL98ipAtOfgonaF3SlVul
Wf7Of/1YdB/qrKjPPYXoy6TO2aWbwuwiTbmTPrYo6EH9VwzeGeTPjRbcMwtEo0Gc3N5W0F3NRd7d
zCl22QiWz4N2UfumeyhSOI5DliZ/NMBL3caPfli5Z6Pho5bP1EmaE4nc/M7WC/0tctIfEmHn/qXU
s+QrUuQo0bAHkpzHuOhVIYuDTxdnav3fTXVpgsL4GPUM9yPYsOv+hFKoznc4cvV4r4E6P7uIYd2V
eTkAz0upskVG8E0dnKtlkZKOWmVrozf2Z5toI/7heflWYVi+n7rUu9enCqDAul5j1OW2VwGquuly
morR0BWpXenjQFWh47CcNMclRqlor7q8S2BTgxKQvlxiZA7pI6zSV7FVi/LkNvWaUNlRk9Q3IAKV
g76cfiK/4my03E3oH+4TP3I/Ag3kRo+qPv3JJv8jROLUotGvUZ8BA7R6cyN9cok5rWZtn1+kFc06
9NMmtfdtC61uBFN130UR+42iPWEHg6nLzy6JkEGMSTLK4i8Ze55D5lnmbh7JM2zNDuVPUxufy4V1
MzbdYpgAphLq+DfoR/o2coLqqWrx0hxUhA/8rsG2JIqcbZBG7u+kUBHZC/y/QOvtgmS6z2elxqkb
YmpY1OO16ysUDIXFGqPVFZV5s3zp/umTQLkog/4uc2+M13XuukyGEMqysjqXfNpgl20FhyGIjSGp
PvCf0seJwWH3Dn8ONMcN0nFryp36OeoTsuMWhvbdbR35GVGCTGo06PPek6LZCJ7/xInF5rTBH9yp
4TYhCXiR1u3vAGU7n+E0/xmZ95GuF+9N1UdPZt58yWK3+JKQLz8FAGZ2IGyLL3YzKiBxcwjSS7Oz
mnijcy55kKYTXtkcxZTXHGWDJitSeFZk3YlWkzZZWEbU9gvPcOXRL7O/pbuHzXgYf0YhS/QpShvi
T1F2SxY48rzpKy/AK5jkj7U6I/hb9J/WtfRRPZSGj1lRZWRvBcasOzML47vWqzIUyPzwHGWFC6Cc
0b6rnGcPE0YZDJau1G3fXYccTln91QKzuCuSfLjrYIK/NeYcbPpFuXwaQzRnYu0rZPVyP89VeF9o
QQRkrOV/lD1O36EtrKFIBaAYmuTm89SbwEC7xmejtmzG3LhPN9VS94KtCZg6RDx3SvFpdXOUgou/
A3QWcVbtn4skDPfj4H3czT/vbqO3OySKhucRVPv+fxFXTKAgeA3f+ZlZ6l/cMd5SFZrAMoL9VpGA
2MboGf3ea9nLipP3qrvZGfu/86H5ViuYsemh74KrCNynEr13fLOhkWINEKFbyDqFolYbM1tselvM
OTZ1D4z3sbNf1yJzzwnZMrsW1dCkue+8rvkNeaEDO3uMOwezu+vNWj+4wON+X0BLbeUFbxHa1Fe7
9il2Lf1qOvNWn6oKOG0xnAxsU57nKb/Xi8p6N9xIvUeRfREYNsi7T8VwRNcUdPDSxOYT1otSGHcS
PFUDVVobxxYZDcrxJe/D7kkGTf3Q8Q//3vQFdlVu+IastHpv9pNbsBPoT2Pv8CLKPfXeNsy5o0QO
2neua6VqdwXkpelHkIz1PlDVY1Hn+qE1YPOlHpZaEMC0TZQ42ZutWeNLlWcbGRRpHGgw362ADKt0
aR64w3oOOIGbwaEvm+prxtHNrfvpGzhcthK+bl3IjTSPzThx3HL94GBANNmvBJwxJclMMvX1piUi
9JzS6im5/9QXITF2yBFCPH8WDJFAq8+GbdKnBvY5Fki55SLz/NRnD0Nh1eKUjo3prhga682wNeUy
WGmJKYVlveV1Mz8hF3iUlhLRhfl0EXXzq/SoWfym4gQKaJwhXUMsxbHD4ixraT3pyBrfwIM05Se1
YQTdCSs7Kopxbqv7iXLxzaQpwdMz48AFdq7I0vkA3a2+B0blIpy2qAPhnbvUi5fx0a1RCV86JShW
4Mgc1KUtnXoXf8Ssc26ReWqT6JmTO7z1kkva631LxZvbOeDzCChQO+l9GR9NJacpI3Lxcsv0jpqp
O0eV4nxYdfMFjgcG43ILJRlmn9bjox1n9enX4U+R6+0QOQqvx2narG1/MOYLWg2TspVbv8L+AhOv
U279tL00hrwId0VaA3ZrdBT1lpIXVdYyXI00pS2XNVJu6x7imtnM8UaINtKH5qnbHJAu+IcQEcDi
XjFonRLPR3dKvglS7BfhEL1RJxlcsWW30Z8DN/jZbTDM3OmYxvm31UpSFpY4T9ExdclaPgeoWYEP
Ytuvduh/kj9Tkr3bpHx3mu5qjJr5qLaB9QhTLSf5VD6sEbqTBAcs36ftLcTVKvPxthRqB1tgFjtr
zjjSj3p0NskxbLxJ6d+cwUmf4mI+yaB0dWOxdz27ea7iuX/zAhuZGA9ilQxOQzbuC/QLDt2oDg+9
DvHMtBf5MC8J91Lqxj+1eAD6SjJhubPS+2CMoP1sgzF3HsVlpfeAxQzl5CEUhj6Y2K8EXonOou7p
xzVEBjZe1g3nDxuIyQm1U4+ZsaiOxQkJ9SJI3K00DTsZd3ER1Ouo2qdPvj1oz0Wk6M9muXBvnH/0
nf0QkYdFitHsQ2SOFn1nafZzO2HEBzF0gOyPzjZS0GG+FynoNXSC/gIQf/rqhkh1Gprlk4sk7JcV
lzA8kKavN2HpUkMEyIhtvm+orGeDUl1Ny7BesfVKIFlTPRKaRd8hjIlKzDoYLGwK2x3ey66srxIg
8WAAAdAutAwkDMwHbx6uSDJbr9KlTSROPC3cNAVLhwvOgu/29ASV0ERTDxUdf0FiyMVUNefUJdFf
ty65Q+9o15idf5WWrFHyk7aWs7AvltVkAPc952Q1yg/pkrCf042JxPz6gxFFLrSyXmHMCD/Z6BfC
CRVA8opDvqGZ1TKp7if9yydk8g3gnCxQZwRtUND36+xunXvDOicZBdiSDwYQKbK+SX4fabN2KUoP
RZJ0SQtr3iVZumRcvEC9YgYHL20GVbc6WPUfvDK0y1os89367ZdmZ0AiXUerIX/rDCc5paOhPzcd
LJxyAcNLbbGs+HQ1TvSvZg1vR0qNEiyjUmqsl2CZixqh/6JqWCADbgNgQUEN1YYo+rakUGBexOZV
bUZt2k12m7M7DipO8IwoiN1Pm3VO1vhbVHA1SbusczJ2VtswqxEBPpVR8SoZpKTvIOikSXxYedW3
tuSiJEbucnuqt5y6oo9AactEGb5lrqBRA3iT1JGdkp0tXYpBq/yQyBH5quXe+5qbnxGLOiQiWDR4
6stC6T0aIktkWrirrfPQYjsB3DtLakeSOWnTGvAjy+54S/dU8fjRF1oxx07NXj5dXdgdFXNpNz/H
O82mfVvj1/bKc8wQEbNDzziUFhuksnXf/Q6fWbmEZMMfFMV1HiY9fGxMrT5jTYcOagb87WHCaGXv
auSnJVj65K4pSK5G491tutyt6zaIt3BUrA9JRVIRxAo/TH406mTvvdc9ZoNqDuGuKUsDozorKEn4
pcWFf63iIne3S+V74cfwLzG1XTMS9Fpy7heRxWWFW4gRYZKmN+m9vJtuL6iudV5VNShOn5yRZXQZ
MEjinD5A1gtw++cAznD/zLgtpQCKkBnyXkR3oDjWOsDBodB8XMmTCN/lLv1trtCIIo/24HRo8c+p
qr9gRbfV+lDDGC4/LRnaN4msGvKDyZw9SwskzpdsLOt1HoYi6IQjI3ORQQygBpR10GyUVTsrdHZu
j6iAjCoVAvbegouSpm6iDp2YKO4W8gtFFYJXes3pcGnKr1vPqC6H7ozmU5Tfw3cCaYQcW3zpfAOq
QebP/3S4zfiHD63w8ClI89X4srbXSM/njbvFCi0mx6VWW0fPzfuqHc17M8WYL6KIUywtTdH4s8BP
/3MrMTr4e3Sj22gvzdvkqSmjfnPr9OJqC9gguEjXOnqLVlSgfoqn8fG/cyaSlB72a/eho/aIx/n9
enfrM5saPpPz/0g7ryU5ka1tXxEReHNavqrLtVfrhGg5vPdc/feQpRk0vaUd8//7hCAzF0lZINd6
TYxRdJji9fbHQHGw3t5R4MPBaJqpQ2hkP0jVgFp/g7CUYex9kvwDshARvgyG2d02f4+6CrcxalQM
hCIQJOgdjPQjFwit2iAWWsFqyfxH2/yiZqFyL+C5udKkGxnm5kqMiY2Tf5WnANFAG/ZngIj3lPbZ
9Mn21quJI76Y33WNF8tKbxJ84aaPA5QtosfzRyEC7emdib1RtRcq+gaHuf92xNxWOm9Vekn00Jm2
MuycoS32dTret9LEfdOqczyUyac4wRkwUDznaFlefbTrrFxnI16WOUJkLdo4Sw3f8VNuG8ZDO5iP
CDhbb5RaPTAxo73v4Pu/YlC1qMbRekuypt8mVErAHRBmgqtzUsxumkRRDnCkMamfwoJM+ZwZqE+i
d0siU0XpSMRD5QxRWoy6E/Y5q8EAA966wd2NWvPLbtM7/jKXEMsRnTdoHfjm8NfQWy8PQP066mRp
p+kYCXbwEDbaVDSX5PqHLavuRfFL64Ec0cl2mvK+slA7PXl24MKkSczjmIBuAO4FQ37ow8cqSO2F
5sjZGmPEMT3IeAtvbuiE1h2ofvXaq6wuBoiVr6EVhSgV4WZLwlV71erC3jQgVUld0/Q6rVuYCu5A
XWhQUuPmvh5CbeLdk9L1GxvrqRAhMOzlbIzcvUWU83kNDukFBL0WVVGWnE731m2jhRfHir1dSOnm
oPi2cQd+L9q6YMUnlkm5QnzTekago0Zx2ZTghqXGCmK0wbNIS/a0UMh+IeGCI5jYFZuwUgvWSG6w
mvvEMYHlaIuisJuli1H0tYsU9dxyJZrRsmKvk11/1eEhydr+LxhtqxTquUOkWnTNkFlpCINfYtEG
1vcF+IOd0J/zMhyTHX84zoJ1QzAp2+kNLjsDUvO41remvBLjQeECifStHx807kQzHsNknQwlDqwz
HESAPxwU9ZZgvJu1aIrNLWZo/GyCBr7XZqW3JHIAk/imunQn+EZcAJYOWUMLgVKxSV/j1JWvc4cB
dGUoWomMBnKoQvEUgYdx6bvycDtOnzRRATqaG9VvGzg1NEVfosfFXWRJj6JLHArf8HOih8gSJR6o
cd+WXjpk6Dfj0FQb0WxUcNZFiwKDaNqV8qwlbnAVLecBwWX9JXKL5poozWNpNNJLWPXOQcyHWApq
ZT6i+lF3P1at/HXayTLvttP/R89/ifG6qv4UkEMbbQ8N/rB4MQEArjXo8sfY6NKjHQXgwwBjPVe2
/7VzkPHX4C6jBF58aVLK4qPmetgatdAJvVHduVWDAnAmVUsdbeb3nF+2X0TN96B0P5d22py1BtT1
YLMID201eXdhfGPupBkXyWQVJQcWoBGMAN9lz3x2wc+jcNWiR2FP5jtlnL4Pgb7qgZK9mlQXdwYY
2W2B2sObblzFhKUkW2t9TLs9at39c+hDbptOlMuah/pJ2eCBWPT3pgMk20Ei6iny+n1taubO981q
McQ9S9mqAe3TSPpafJ3iNyG+XRbdmzRs9NPtu55+K0bQNQjl9epu7iv9yFvrA1V4WUxX/j29MY4U
etxgf/MfmmuNYQfLyx6Vragczv23MuM02g0kWsWo1+gXYFfZqvLk/DTEfr8O40x/sjLs/GQ19L4l
ZBi5IOk/xiq+ernTvGmqLi9THp7uqVWAfOYvcmhMPVpGmqJedMNNFn6r208e6J516IzJMSmS4IjY
jbS2ZUt9yuyCKnBRWN+9FTJGyTNqJ2dnShq6UzZxrNGtCkguru06Jofo2olyG0FRnbYlIptJDGUK
mg8kT9TCpSz07STrM5fmBseM9nUvw1qi7DbX2vIxp5Q1x4mROUY0MYD9q5g3V/jESEpBbgHg4a3r
a28pwBcChpHwF1oNdurzHzVg16VZjl84ynMHESPQHEUkg9E0o6vo6oOqOg0k5XDMszBT4X6z4/bj
4QeRR1tJV4pzmslp+00KJfWzlqjtGktFHzbWoF3FJoe3eVKTdFsiIXfrEv2xNRwKnvCOwaSmLbpM
HSNlvCeQLpsOFwOFE9VbMSWXMsxD4KF5vWvZi9zu1mTE6xMCV8l1mHT9u8GtNi251mUT9Ml1Hvhn
rBiUNcCBLuYsSxGmtCl0RSkaj4gsTpwR81s2qed0kp4jKie129Rv271W9cU1skm6xygPPsiW8th2
pXMonUpNF1bhQGqoestdy7X8164IuPWKgFtsTTKUAmnYrkSnCCpctzSWWIFn+xjZl9qPgO8pheEe
c/sRXpVzwh3NOfUeXrkrbRJXHRRu+qmV4xZR9kW3G7Xikwh0KE4DwZgm6Ev7zivrAOO9KS4eumBt
aHxIImaESMn9K+0PkpHKmxJK6/SQ0r2lbYA2aJh87ZHDQhM8Ta4WehD4kXriMeYWIcBzpqX8GpGD
CV5owOB9qw0+BZbeTIrazgnr3u7FdtBkoJsbPdrhCvp2du0En9zWGFaF0zd7MWqo2p7fVvHYxI18
bfTwU5YFwSdcupRtbtlQtw2MGH8KMirBXWdV3qUs1Ohol7290lkJv7dg7YQgkwTVjVWxD8+T68da
eOOVTQBcN7TOvGl8lULvtenAwioTA1k2og9jtVRb5/92HN4c3UbhWRwHQCs7+7p3qb3AJn/XZ2dT
TbKz6Bd7/xz0EscHFjSFTAPI5tj7ejpqPrSrEmXX9/GblaJE0yk5cu6gI5wJE+FrIbZW0x6iqTDz
Kt9ZfRgQwUGXNVuskKLFfMQ8y/T+jlHyfe7hB9EqJJnjh7Gs8z0KatkqL91sj3MjIplRNF78KlW3
Y5WHd/nQ1neRnDfbHl9wNA8RwZV5J89yiMW2PbTdex6mJ2xIJjnZlwJzDW9RGtElT2XvHWM6dWGC
gH9qdfgtYJNZE5eLVnWVy21TyeoFX7lhJamNvvowEIEAh1JBPiWQHM2EXDZF2+Fa68Dv3fq81tWO
NiqsKJyqF0sesSmIpDLYiTOJzkFLvoLHyZeAp4GgSUHUnF1eV53q51tX7NoIclRxvgoDb8SOhSaC
8ANi0ejA8XgcD8DDJjCNorpfgYKrXOunVpexmptveFhJfNUisEyiSxww3whDPX61vajYirS9r6k/
AgWzYdEiAchzsdidNx/FtcK0+lm5s+qHcpIBMrCezOLAfE9MmayHZHT3um0b2wF11b05NtYZAGzF
GtAuP3W1dI87lItVtqvvPcBQadW1XyW0s6cFUPGkOhggtphQHWWnVQ/YS8Ewid36niQ7agyIJr55
SYosoK79CHEBQHz7IS579dQJ+4k2UBYfmlXhp1tHVhMyCgiqh6Tnd/V0SRfX5XAypawU/Vlc4OfL
+hwrBuZY1J6eRWvuF7FRgI+kHeC9dFJc5JNQB8CXJvHHpVVAoxJNSxmDY2V530VrgAX2CHv9oQ7l
4dS6afuoGUm4taCHoyzPYGum/UPo3cZsuFDLEcjnVoo184Ix2GrWx3UrA8bkYDpLavxyDC9kcvQr
I/lQ9GX9MLYvg+HX52j0EBvW3WBH2hafYl8FNDf1zQMmDzyLsih/9tXTXpFqwc7H8XsxB3OzsN2o
PwroUpMZJi4+3ucb4ukDnEkAm6rR45vz3Rv+aRD4KRIQa54n04WouktmJMHGHKPFkKUWSrxPOcCE
R4O63pPXYWPqjKF8J0J7PXIgK0jKRPdR11jFGmvxpZhy+2KZY3sQLbEBAKPsXJN3NX/Fg7RxqsFD
QcDg7rH/BZAIDhUWrQKY64Za9COUsxbaBFMUWEbF6q1wT4bSwoijGw+FnshLGzHILboQeAdZKAon
StlfYXTXD3KuB4fa8vhXRTJNZ9AvuYsaRlADuJqBceKfOor/sVFXxYbqRod9yd//69vjqxgSRxoK
ktWRAVVwKhrLY/OjN+ruKCrEyNaW69DWs1uBuYyy6A56LaSsqd5cZohfKe5dFpvRPSWgVYMbGqgg
K3ZXSeoDWfobGzujZOPhoc9U4yQgsySW/G0rdMZ4lNUUyFzxZEkiyL7JUXXr8VF0SLEcLRu7QuZ2
GneDgOebKVxF3QnK+1SInm5L1rQpajtF43IdR71x0oeMe5boEpsYD+epXzQ8fJxv0IHS4d+Ue8Pd
vBnbHOJYqPV3WdlkBdRB2mZXItqdZwcRJ7rmI8Se08tUkvJzV2nBXWP5BThQxMcbEFNYwqT+Jz9N
PgMO6/icf9KndKt86PWke/PtiYHnetFDXw7DplV8xOXrJrirnXZXF7q+wOQcsaFpE0OaOUut5W7K
IFduA6JPjGaGPZwbnIcCPJlXoqt2DDJjVOK3me6kO6hBWGwZVXmfuTpOxx1161vpRLSjMv+rHZZd
ehBtqwBBtUymeNGuJpZSobc4jVResRlkSii60bpvlZ0j5okeYxi3B4cKwue+mnRJkMu+9tmo4GOH
obKkj8H1nwf1k/LjdFBCTu/zOB3k/OagHnVurBLCGmVSMuClKqlnMnXLIsf/RFZT0vYhi0hEGLwT
xCXWhNOmcWIA26YX7eY+D3gigkVltxJ9YgIDita+NWB1F9N6UvQp6WQxalFEqLBQgEjLRuyJjZdo
WDaaBXcMRf45oPSeDJzhryY5xUl5uJucXjhWDIiQeZbcSOJFrQPsnPs+zJJXHcIieQ3P/6+J50ks
r7Oh0R7nHjHP/FqLUor2gTZeP/RHHYv/MQ/DfTF9o7o5gVLguty+b9vtf21qLGa6rmzOIrZRvw9a
F98DSmwPOQTYxc0v0zXRrAv01oI7id+mqfblVZP65c3/soNTuOn0ylrNBppQuQ4IJeZnFtPyA2uZ
vZbFxv4GkRDgiRsCo1hlSBHdkBVlV5IqcJTdqARoTCWOsgiVWsVKth7O82bstOGcWevCyYKzCBVj
onsEK7QNC8gic3yA9aEK4JzpAicBHzMdPw+LGXp/I6abu8VeppS/TvfhZPOUoPKv/CfCw62yFNqO
tZcC7eFDdUrUogCDPsQiYKpuzeWpJtKltec7yXIuZ82jt2rV3BalsWCK1hpXWosTiVGrXCL67V4l
0/1ixp1yuNXaJvlRSuBfRZco6YnN1FVXGDDdKnQIaNyaM6Ab2rBkKdfES73LKFn+s96xOqXSb90F
ShY8RyXGzhoMmb0YtcKxWHthqW9EE2d2aj+9YqxEsDJSyJasMluK0Q4CGRAsfq7eNFVbdhK4C4Ny
Mq3Cj5XH3Pgshm6T4ajijNxzRKvQqwfxqmIFNDsJyteeXxcknsL/pmudDFpjauJhGxxvu9gzsYty
4VHsoUUZHBEDqcljA5jMjC+Kr5kH6MQ/N9rUNMamSAHg0ik7konUq53/bHelV/7nrgi9HSUm+G17
PpOIUYCmLJF9bklC/PUSLHFi0basQcYKslzUkusdo4qataP3/nFuBlNfPg4RZEC1v7ZKZ28/hFB0
jKvFLUZMIY6xei3EjQVrkGlqcYgY/DC16JsHRByZoi+RZmubuT8nWVvdXmWetOPGVhI0REHSHEKM
EA9i73fN/6Xvw8z/fSr/Ty8jrnw3Wswv8L9PEyUd95Pfxfzx1ThqDut0GK7iqNvpbtNAA/jHqX8d
+910H1/qr/G/jIlDb2f4pVec/XZGXMRg9oqO/3hN//68v55dTCMOraIGP4N57nlk7vv4qn6d6X84
fxIDevj4Bf3S/uW0v+yKl/X7dqmOXK8st2BJGqSHfNqIvc4wko/N34WIuAlPdhB7fzx2DpnjPpzt
j1P9i2M/TDW/0vlsf5z+w7H/4mz/71P98XNpJOkegW5Ez6eP/o+vdh74n1+thJtKBFPhH9/0v3jT
f/xMcfcjA/ZvP5N5mvkz+d2x/5+fxx+n+uPZfvt5zK9y/uT/OPUfQ+aBDx/3PJWJJlkQeYi6NNje
2YuBB4jzwOp5aXQV3qPgyhVgh3T6EzqmbaDbR1nirEWg6JtHuzaE6zCNzgO3GUCyMqIZIG6naRBr
/jmhaHoo9SyR2sNNYsxxrKjKVaH18kny0v4YZZ6E/IQ1vNkUuOs0UJ8dDIaBz8napZ02TmDaxzC2
UL6nJTYBNHYW/cmwTb1wUlWqJPN2hDcAZov0RrlFi0BxCDkIqpJZfpgnMKXOuyDl/GFeRxtRUIvx
AXV7x3upKsVcpN3Y3BWd5r9QAi6oJ6fmMewL/8W0h6+oNeMpNLXSEDEHaIcX0QIHj3IghCLRyrWR
DBSaQWJWL36UOydYZOgTbPKymIymEMM6/LKru16pLnvgQz9723lXxJL+qBCTCxGMCcAVAg430GlG
ZWJlm660dT95dqO9JJg5UxfKH1s58l772rYPvh/iA19qCBm5LK+1Pqk3YrTK+3YZRJJyEKNqHzz3
FNSupmuCv6CoqUzl0AyJ10UCuv0dYttXxJeUB18OUVH3g8kLIe3erbRfUpoItkmJB5ar9d3FQsH2
ggnDIWhT/c6RczVYaxLSAkjNnOeIHGGYc6W8ix6TABM559a5q2sMUad58nbSESbVvcPSwzmRmHxx
gUHgKiV3Ty7CQFIWPFlkHjC5O5JssDY6pucX09HB7tXo6I0kZCw/M58xOlMRa+wSDAJpmibpaGSi
ABVNzcK33S2wc3WFtLzxbBrYZGLQ4v4cRVdyO3pRCimIYK1HRzcBhbsWwekAVwYJJePn6DAWm7Dt
g40ITkfoAwoKLRsRrOu6tkbFQL2NAkNt1orTekjCyswsK/E6RgJkK4KzrHBW+iArW/EWNJJa+ClJ
3k7MHKtOtWLZXO3EsboGNjtrDW1nSrh2GYVPxp+Xi29Tmx5z8gmvjolri80yc0wj6dGRDCwSp25f
z0+h3lOzHcfwVeuqYGdERbwWo76M1byE+vxejCKh9w22jXvWs7w7ObV7lts+XFm24mIALpVPDWTN
na11CO9MzUyrlXOa2FepH8onrSmrp3ZIll6YRQ9hKb3oQM3uoKmNWz2LsmVb6z1OdB225G3aHSLH
TLEcS76iBRg91MDEt8kEno/VHNZeMHThBow/OiuOoby2EdpIo5qUR9FsNB3bBm6J+uSh4w7ZUwaX
NLcAeOeVlD0ZcoRiKCIIhziCmcX/xd0UWW8C/dPOQ1zqaBGp+r0GxnffmogriT4fivG9JXvtpvDQ
6BZ9YpMl6FHVkUNCaDpWxKkFWXmK4zFCtkwlBtTSuVRtKx8DJ/Qnh7OHUeuQtlBgXUTWQW0Cfs6u
2ZNcdjK2Fmr/d2IjhgL+urdmLSfvQ4UtmQ8wKRgxTzTCwn8Eos3qz6qal7jPKH1gevk5a7I3ZJYQ
6hkMHHiqrF7Xnj5sqCwUsGYO80aNqgr/6qmzdqufIy556kXUoB/Xa1l59tpvjd9GJ1zd3/rSSbZm
iXLaGLg6CFB15SPDo9jqEcPH8Roa/SpozHgXD1W5tbLau2fpbyxVKdevWSyfU3inKx9c9raNzUOp
V9BswUkstagad42dHWK9tu7N0rDupQg4szqS9xV9SqYjhcklZ1H5Q3ivKNY2RGfwlPAB913s7tGQ
lJDDY1PqXrGVLC9ZoKIgnSzDbDd92FQLUFd1jd42HJXbbpZRZc7bNlrXKIMcm4ntIvZEjE2OeF3L
abRsffJJCqCHtNMvSRrIV9FDimEyNPEt0HAEiIHSkXtECFGXFn26pUSU51LMK6aKeK9/TbGFPM+2
92aNr1gA5mUl+sQmTZ30qlnP+KpHF5sy1jXVlikm4U92pD+FyCGci7gun7sJBmpASDtJlVc+o6UH
0xsOEJJBLM7dzMvuHaXM7ll2bIdQMk82kgZgAZBT5E/3MAlAPuTWqK6sXJZW/lQNHPM+3UceGAzd
D5pJ7ncBlLBcu6VtLm3P6+7sOjzERW/fN7bTw5bw1bVbBfFbK0Wf6kLq7v2h5KNEuJQqaJksFEmi
YpRqA4qUw7veuc3WACzzQA3Y1+VV643md1syr9j3IL+RTBXDUkPGXtX7fWyTgtDrMH0UfWC7Tq1a
oIaYcw+MoyzdaUExHuVB0reURULHB8uRGNq1KbNshTZi8GJVXbXAqa4CuVOdWqvTFqWtdhRCBuso
NnKFR+DcFHt6ZiU7stKPadEggy76WmMq/Jlav4o1w9oMuJItIVQPx8HG69tzVBwhLSX+hCfT0omk
dImgrbWLClN5xnssXHUaghqeLhn3biwtMYkaD605fUIlbnDrQoqThdSEz4M/Zakp76pl3/8whvpd
Mxv1NfMc8HZ1HOyQbUk3JoBhs79ghdpffJ6/9npd9xiq+8oqyyNtaaJef9KS0j0MFYL1o3pEyBcx
FDt/DGR93UoVuIXB/Ky3Wnw0RjKVroftkJXl6amHpLju2m58lWrsHJQtdxJVWqSp5lytVWT05lXs
w4p1roWhXDOpN8HR0vLckphQdxYgivXt3DeUVr72lEpZiaPEgBKO8q5XULec+1DIy1fQHt9ymZVy
DjDr2Y3j73HQKN8Np1yMWVNR/uycBVSU9KEJEDntHRmvd5VMXNZKUPgiByfVNH1LMe/MnVC/tlRD
rnZsfR9sJX2rG8Vbq3rb7fWypXqQ11zO3AxCb5s+1JahP5WNDbYK9JvV2vW55rEC0W3QdEYXwDeP
6mwlRlMXN3N/LNSt1NXxSS16Y9EC3ax0JDbN9qAodXWNERB6GjNYm2Zg9GCTLHvnd4W3tkGErHq5
Ni89OpJbeQwzXIodE5c2SEZ1X+2Ursq2VpEl9z7UQsTcUu9r4pmHIm2b1yguyeUlereX02R4sDsu
jyJCDoZ7w+ucZ9mvMX2BVLQLlNx7Qhr4S+wgq2cl7XDGcj5cx1UT3ilGZd7XtsXTJiJ2X5Kq++7o
nfXQ4gnD0yQi5KVsFu9pvrFwSFsoOBk+ad1w8pxO+aQYqbIaRs048avP7pBOSjd2GgCc95HM8zKs
rvKsXyaVFX1JofRMygrV1Q5R47D68i6P64xkfths8lapHkxfyxGbqq23wTevY+VDFEjMk2Im4Y/R
qL7A/FJfR8v2Vh2ln2uo4j9vVZK8RbENAY0AnUaf4ovURJDZNQX4mVaeUS3Pf7TaJE8vI6E2GKhU
5cmjIpfmdyMy1palKe+Z0xVLHKOSe9kMw51sWMU+z9R43eRNtKxdfqhqY+i7iYF0DcpGW9ZKWmEl
1QOOAJzGIx8KtXH5xncZrALPqfHALst90zIbWENIAqVR8Ke/j5AYe4L9aCF/ECAIV9TZWkEL4qJm
g4uaf2YfvRSeY8I3d0ghxnPBLUCZdt4V7Wrg6gqrpRB360sRGcPGCZCP91yz3BZu6Z0sNU92GLw7
d04WhXvT9+1DkQc/TBPZGLmXjhPWFTUFFeH3vNiLlugXm26KmMMa33yPIq3dzl1zmO+1zdqJem6y
lWU8JWq6LMake0inFt6T75qvDqfOaDCy8tVyqQED24umPch3lPO+jKqenPF2y694oHjLJquSrWjG
UpNfYxV8q6mTYp8iRJcYpKIPZlBqXEAJcQHGGEGiNPDaVTF09SKqNPvYBW333OqPfRNWPyDgLbkh
ASYJ3pTMFipcyEdQwbuOYf0l7RSwUY72rUE920pqtK5D45JUwzXrfOfgdWcDYv5SDs2HzPYwF6Qu
aC9bzOUn2Bt45WTqve1yqxiWiTfmG7xOm72hAS/Iert4US0H3QsNZK5oOn3arvuKNbOvWv3C4qni
XoVkcW9DrFu0ijHs575sjL40vWUdxsHt7kV/pPv3hllmsDO4SS+73trFKAyexCDeu9+Q602A1qYI
z3dV+xIjDHLoUTpc4nBcsYIPn7s2xqXdHZ5dK0tXtl99FtBIFM4UxJokbCREW2wAqNGZ+9429zVM
6QkR/QJriW2jvVec5lTIjX+nSaC1JZdrL081/cJQ2+5s5an04A7mhf908pY1KP9idwPcZWo6jbN2
eSrN9KNkJgFPU2E/7MfAe8DKIj36zvcsCcO7NtTTY2+UVyXMq1PqKRYepwpcdUV+lksnvjRZ+ZSb
SIZ0dn4du/xTaw3KKTMy5QT51ViHklQuG88P791Ie8gLWbnrppbYhEPM+7Pbg4Bb2diZYcU94bjy
uDkYioohrZHBW4gtvk8siS2Df3wdddcS2/ovSm4HCw/jj0vqNp+aQDM3Q9r0/AZi/XWIK/wUB+fO
NYJ0XRTuQdejfhexcrjLDMPaVjUGcn1ELsCifpQntrXy2mTn1M59mGXODyA+rWxAOfQ6OBeQK7/2
tsbKGhjQqwkTcNlSY9qanAdkCJq4iqs3X/TUfJVKJLqQ2l+keYZUrodfiKo047vlypeKC+SD7bhI
SxncYReo+wLxHApv2WYj3N2MpOKkNLGWbLMCojHgRKfJ5Z2XuZRFg8L5NGo44qqbNAvaH1LbrVPW
n95Cyt71+AJP27gTm64PzDt8qrkQhcV93yFhPtadv1Rhl3yNEm0VuYP65pn5yURnnrUXQvdw/t3t
GNvmKzAYCNht+W7mFit1Bcvcohm0h6Eov0AcdXc8yyk7P6sWsdsG33C46BZtkHubQA34PJuifez7
8nMclIBIQVo+uqMqoT+F9S/Xmj2cGHeH11R2xog1X4OLQUKsCq+aXKAPoPrDq5YAUXS0ynlrivJb
De7nSxK298FowWMqEvUsB9jXOEUgnVuzTpBii79lUW28aUFQsth2nUOEj8DV8v0nG01iHPqUl9I3
lQvwvhfRKrqi4uEjrhe5mk0VxfIyY4kCGTHUoErDzZDw1CwPuFMlvvyU6729kAOnvmsw71jVqWvg
UpO5m7SCwpFhZLdC8avfTGXafTaVOJ1vPdbJ96heuoZmnTPPdBYRuayNk1o8tHCpri5zpzE1Xb8x
V5RF84WJpB/2Y6joQZzCfbpBurcFviYX3WeQo+Y7mIvbztTz91BmjcY/Y+SoN98tgtGj6Zd4NqTn
Xu39Bf+3DOyIaV2TQv/aNW7xJsuhv/bUqt8LKytI+maJktlCb319xVsgw6OBjsLounX3PtYEl7KH
IIR4n//FZ1WYDYXzbDpmAe1dT7ZFYDuviQPjviqDLyTQ9CW+Wu2phLlRliuhOCxkiMWeUCGWtM48
ptnLh+45lIenJRppSNy3wcLxJz8P1SNF0w7Vup9My+3ECvhpxvF+iOTkqiZFeo0CA7fdqHgXEaxw
J+q7b4NWhJ6YbjzNg5+BcdDVLVSF5OVYbP3UGR7dosS6fpIt63EVVJMh+8KDJiRRsufdmL0ODgku
xwrIu1le/hqpSbhyvVzfi1Fdbl6kqmb5GcThS9zdi15XLYpzZKMx7DYZuA8kN+q9U4Nag0WbrtpE
g5wyaWhCw9C/gurkQZCvdJC4cUmuFG95odmD2JSavh3aUDmLVqoG1QYL6V3sYwfmGCY/Rcz3Pqve
TpL8+n00VOBnmqLsDd91nvKovSB2Xr+DXuuXkFu6kz141nEckmDl2XX0ZmXeRgCbVQWOlQJQCBc/
zeLfhTztPyNGg59oF2TGAfLhsyoF6h3cSW2VaZX/JZZeIQR0nzU9kNYQUM098o7pugwaY1FCn2Sx
lhrLFhvrxwwZxPsBWVhdqo3Hxqp5pNeqdy0zAASqZbFOpBSSM+9yMWgQffJYznkWsNHrEiTfKqo2
ReUfFBQSzqPjVC+56d8BSenvWarXL4l+Sb20eLZIcj7yD4NUQa+pRu5ldIfHPOVT8My4XaleX2A6
Lyf5olakbNvahXGHN3MK/xMLKNgoD2KjOEhVVCEyWTwbttHShqq58oo+3pgj5pgipuhscI0yOl/T
Yd2gNNdpEr/Fvh0PSywY/uZjGTKAyNFuPD4iOFpiA6ouPLiR83az5GjMi5SFGXRkn49cMoLXIHKx
ykCw9VX0pSqe1h/2xGiamb/GSRk8n8xOF+ogfQqEa6NW6neS04UX4JgGucsoXPswKTbaJFowdqF/
mmJBaITLXO2ijSHYHvMziyCHWDEPYEGl20sxIMkqqQIe5aR+BTqvfRB7Fpnd257z997vRlFMPlni
L9J6Mo+O1sJEm/BbkpK0k93IfES3O9kOOQu43NRxvB0RxbDGIPsyxcI411kXTg4dEhQYrdHBmGsa
iOvGHC/ID3dcV1E16gxkrPRpoPzngDhCDeRL2IYvvlUDKgpC7TlAO2wrmlWiqs+sd9RtkVFNhy+4
GnGvPkhgaK9S7efLLFfCb/F3I9f0rwbsCdzkWXbUY6AeApB5G9vS5Bc3Gh8kD7kmze2e05HLRVXr
LbouTbV2E/s5KGQrhyHpY2kuyVp0StPQP2txXl34bpq9VHqfW9mlJbqmjcdSYR/YwWfRlfhFvvN1
3AX4XfLH9PKv2BUEp0gJ9Ds1zRpyldfObPpTIKi2UNL6E543tEGPHBDyNRP+bFsf4yyE3MillzBq
l0rNAnHDxWM8DKAl24kwEqiIQOu5UzxaStBuVQ+HoATy/jWcQHX2AL2ok4YU0QIu3tAE1edcba1V
l+rKVjihDUgWr2QLX27hdSZG+ylYnoLLKbiqgMirUR9cnMytrpWn7nqrQuhkUjxNehcv2Di+D0rk
TPnFTp5VhXUQg6CegeNWVA7EaN056WGsclS2pkP/j7HzapJUB7b1LyICb14LynZ3dbWb2XteiLF4
7/n190PMHvr2mXPjvhBICIoCIaUyc63l9ERxYKh1G7/X3rJeSg9t2qQodvDWIV7MDnNQl/vCSHeo
ZDJeOZ1xB9YShcylKMYwWQoOcHEPN1GVBX3jJaFNJ7UW7pkCaJCsxM2T3Osek5163Zj0lqogSLVr
aTnDLQkSVzZBluKqyV9HbLWnWEP6VmQda6n/SWpt+UFf8o51OqBXNlp4FMXRjJKLOFUaYZ7LQdfu
QhBEeIvn5F7WdNiFt3KmtbNHPg70B8vh7UCkZSWAEWi0ZQutjiaOpzsDB9qboTAIw4mM70LLEEAl
4FlaZfhjDn4pViH9TAEParmERFzbkhOrBfWDNkXBXWqRiWU0YfmSFQlB0tkMfjTDr7Yp4b377xw9
m7M9mt71g1wX2jlKnnrfqZ9Y1pUuujDNcR3pRVlxyIhrl8OObo2YJfPoac2UebJuRgeRgSo2BO2g
V2rk33Uit1S0G8i6OszL6xDt/IKlpao1Bh8YsVNXksgFzf22eA108k/FXvRnbzsqDUQl9FjGtQqW
rh06+7E0CgfrKei/pbqFM6FRP8Ut+Km5iwpMaLN+62oflzsNRgshPTgCg6cxGQo8Q+jiTUakMe0d
RAPdVyeY4XLpoluv0yKrDQqcAId2RsswWwuimthEfNIKnSDT0mpr2uq6vYujMj2KA/Dko9qXootZ
ahbiIdKzsFfFg+Z12ndaDyx1ea6iXlRFjfW8PnpRNGghDuqLJLjjt9adD6oh0ax7YQtFjh5efEdx
XFFUrabYNxAZnIQRpI1oSOsTGFBx1O5+ZXqgvCmVM9+mznjJUqk/504E8jsdYB0DVVDgbUcz2P+z
l7UygZdauxP1YrM1E8UsTiBAavLK3Q5ACZketWhOd4IIN+j8/oEA524VRBV1ghOXuTIi/g3Vsajb
DtghzjaTjHl3q8NpK5+HOP5awOupODu5tR/1Fu+KSEUXGeoiYT0CqHdBL/IqqsRBUS/2BqAV0PcA
A3lH//znDNEkU4tQ222tq6W1uJbW54d6ga8J3sXRT6uLBl30Ruko6hOhzwX3GvnfoNnI+yRRFufu
D/gF5uOIRuux04Pxs97Nx9UtScq5G0SJ8ZB3tX61tI6s9lJBx8gK7meyyD7J4RyfnBlgoN47Bwwk
+S7qCvuUT4N8J/XB/9hjCW2f/tYuMIL7VszVE1RT4xPGN5w9xb1UwIckDBJriUv4xuSfhUFiRqV+
CnylccXRQbJgn3PGR8S3bLjMmCswJwHFL0UxdQAh7FhjUhQTy5jHvds0yCxoaRgtEBTS/yVkl+Fy
i+/FTxiRLB1Sh7FFHNWcKr1FcnbUy0B/NAiGrQyok/4Qto1y/5sAlaJEjsO9OKimUIBPcKwd8RQ0
z53TAq5KnRA2NYowOLXPRfJEYK9+EjVJ2y7zOez24piUZRDVOiZUcymqwKn+b0MMv9j36rIIsbPg
LED/uTlLByXKOxCpBEisxIdJvNW1z0UUwoIW9a+VrAEwN/rPrV9pn61hIRhMtXgfdLSq67bDozho
1bd1Sse1LkNxEHX+01qda9pjVqnTl4plqudnTnU3d8hfh1V8kwvjrvrN45ou/AXG7ORXxe+kY2VN
5iEmCPzFRgdyQGPaHEvtkE33q7ph3KMO00FsFteZce+AUPWKOHbeCh3Wo44bQCH8VRAroRRFLESP
19JyTJRUo9Xe/rQUJEtb6b9jqmLoSMRAIiQUmLTJHN0xQ0iz0k0EKLvCunY1pFYL07jYDFirv1uA
4ESiEv6frtHXFuKk7RriBEuCvufPNaZE126jSvRQAS4AYCi5SLGivNZRM+99acwPOEAU2CKm6kxq
SOOKo2Y5Jte+99/ChLYy+oivirUXh0Tzti4f5d5KH9fWCtw0GlzNF9l3g3DhJUJvcddaY3qyhH+h
MoDGKp3cHIwFgKctm2phsx5Ce7zDoHJFqVoorNe95aBohh9vvANE/7vFUp9UUbeLcqRwp6i03Sqs
YKOXkdrrLRIGJrv+Cq3c/GAEuXyaBue1m1L5QVRZoBVGzwhjB6q92GC8mYCuVP3iMCifUIeZgCqW
spw9iA9gngrpHgvrSfR/UQXjG9ylKnGf7aP5y0mERdZvSLRykLzc+/LY7tUc16z7/zoh9OfmefuV
7Zf/nGQlRX9qKgagPsvLiw4S9NKYfXkRRU1WkZzOo8YlnKAj1jxiIDZTvjfpeZ6Betq+DGESwVHr
FsArs/3AF7izGq0/qeOoWjgjo/kqOT/XkqZP2b099GcZJ9whUDNuf5nRxewtJn8jUrJdldU87D8H
xmHorj0DhmihpxAoRaYTHzpiW7dxHIMDnU1xZ5moRj1l4U0cmDTjhkprdKdMTnQtMuLu/RTd7CaW
zo4MIWKkYR6PS11DNF9xMsftYeBxK7Up7AvcCsTesqI9BDJ8sl6s+fJDtkBIoiK+szAioHLQ8p0R
sFb3UrnS7hsZ2l/Qan6PGN/wb8HQdK8DPvbMICV+XELgQwzBwoObVFexkRCgXPfaVj1aARhDdbJH
FyR2fZ1yA49K6AORiUqIIi2Wcx7grfraBmjmAEaCxLqXZi8c6+pFbSpknn25fJNULXYDXa8/FwYr
QQzd9iFJo9ANW4QZYtLeSP3o6Mj6hOS7Db0njiOCSf6XCcEgb9CV8pNUoqZQNd99w59vWqvLRxui
jAMpbfbOnvXuIXGsl8QEQNyMZXnMcRF5eZO4YVBMYCbZJJkyHuQI0XNRh/DU+Jz542taxDIxKWRW
K4C4kRSTayi3dfOIbV8GsZXvkX/o9pEtJV4laaw2/SheN2HtHEar9+8nH+1zw0GfS4ZF/SI2KQnE
8HVmxUMA7s+Tu2yEicdwPlW4QnZKUmcPapD7n2IlO0K0GoBsZAj2ndATrQIdz0oP2nGnFYg/BspY
nPtiKtajOoAdVJjiEfOBa9SJYu+sYax2mZqqrqVk+SWArP4C39Tvva1OHIiLBZwtDlsqqXTkMNFc
bETL7cStbmsi9qDWz0lJtKZ9p/ZfJm00cbVFXKWozP97lygUt2JHZNfOS/a0KIumYk/USVML0PcN
yHF7VJ2ovDjV2J/NtnzVfEc9bLcfJeHo1hO8VG1BEuIo3enqIvFF+sJlWBL9tSUV3JyNH4ViliRv
hMbOMQLJZbBolxGjvVSNjZNvK8eNCSVFnmfngVQH3LwoCNYyMWwBDxAXHWY1bv5RlksTiSNq3JKD
cimV6doQ0Se9tNrXethButbFJyvGrosLcj9cY87BDJhBCfIXaYF8fSPi0YlHLDZrI79VeSXrvqgW
7bemrAvN0yihGpb0eXZqljzlSTGy7CQeYMHQ2gKr5AUMHUFfRE2Xxw5HRI6qVa5Vt0l7GKKOGMFS
vz1+8TJF3fqKtsPbka1O7G0b8V624od2XSTzztvQ9E86tAxoWBDO5wVvzSTRK0S5I6toWm86JfNz
consVLDSpD05rNzxttnuXdQFXWf/PlGUxZPZWou9D6d8KL7749t5Sl9z88gRsnJNxtdY1+x5L3pA
a6np7Pbg+j1oNfBCtcaY7sXrwtmdX7YXvRVF3fZGt6IklSSkbS9cHPl4nmM7Xl4CmYoCtSCvRi5l
QqxtAf0Hm5oYHf05k5rZFRWMRO3vXT0jtRllltepxy04FheDsftSE76ncy67YoPybPW+nEVQQnct
dKTi/WyP691nvu6uTzevzX3v+HtL/T7ZGPt9wKy9bOLleWjL7/yt+Lc6cYY4IE7biqIOj9jvS8kD
wWFZGn71iXO/fqnimxSbbhkIxJ4lQDuiLD7kv7X5Wx1UEryW7cjHXxBHxGXXX5gycgPrKnbJtMML
tPzt7Z2Kj1i82A91W1HsfTjtb3X/66W2y384LXSsCpdN0O+iZYyMZDQnf+8u5X7pQWLMfHekZFGd
wm3BoSnL2BWnivJ6EXGlP6dPpFug5vanUuypfTUfmy49iYtXMIZ6s7aXoLtcv2fxmYqha5sUPtRt
X/LW7m91hbIgN0RXFA23y4i6rbhdRnTprSj21i9+q/zwU9tl/vZLvaLCGBi8pVoLG/Mym66j38dd
ce67ynUm/lgrGrxrJXa3RmFU9fM6kA9ijH33W6LVx6tieeXn3v++DRrGkhS2FZNlYBGji6gTRbH3
/9tOnCtOS/TUm2O1Oa3D6nbr67Au7u9/7Ir3EYmRXOwGpDqRwPN1exBiqhF9u1NQ/tF6wO9yENCZ
xRCWElBr78QgIcoZaYtLAuWfIa5CaaRr37ahVVzrr8PtMlFvH5po8qHd9o2JA3HgSMS3J3md5D98
xx/O9TMJL5Z8WW/ezL9PpVycF+N9diEPgdFuIHChzulBx9HCPir2/xlr78yDUBgY4ka2jbhrK4hR
Fdf2JsGNg3gY28gvih/qVPEUyV4TxlkThvJefLO52LVJjz7peL+O0qh/mUhsn11hbaEiJAH3W756
0dx3utchhFU1aux3Nuh69+I9Nr0i/TY1U2GAru9UGKBid+3M25tukOWV/M48iU4DWV/qSXM+QR76
54mIf7y+SlH5rvznNZLPp9XzeN4609rH/ti84vLiZ7feKvZEnTj6t6Ko+9ulUrXRoU3x9GVtL25O
NG2T4p+AbFjWDJW3DrdaxQoPYgGHLF6WcEk/7aBP+dkt1p0YicQeqhHvi0WYZXszU34Fmlpdkg4v
JJl51cWHUfPkR3gaHvrKhn0nJAajSDOcCX11ejelYRUzu22zpJgaxyJOZncoCkCuxBF2ZB983x6M
2BObxiD7X8vbQ6M+djHo/W2OlkhkPpCpeBUNpdFQPHR7WQcBp+bSy6ycklV4aoA6wchFrjFCCVFk
PleNA5R8rI5izJnrFFOmAEG+73lkoveKL9sxOiaj2TRZ53fBvxKsdUhwltmuaxrDE02UBm5/aBCZ
gNeNXvP77ah44kmKDbYQ3BnWWdyleDPrUDUhkAtrnv0i6qo4cna4WG6mMf0IQdWcOe/Di0kHKSMm
/kN84mkR7pW4b7kRx5VH9SI+k9rpTkmHi2iexzsMpQyvnIr6ZvGNGSPZ426ETX553dv9SeQ97yG5
+Ioe0hvJHdK+QTJidltkKM6xjLsOTbB0B5Xtv6PjaHujmaoLhp6+pwP8I27+3apuNazf1a6fmjC3
t/49NHa1pErgWfhjs21PUbESIiNtexKf1/rIlrWl6NviIh/GoPX7FpUfTiklwrZhCT0ia/EJsSck
b4Rh6ueHQocdGnUsYoeISzHIg/7aZYPdHaaxfNJ7HT8QWaLA9k/GkD0RONspcNlkgX9vxombze2T
md2KyLH24lcTKD2XiOMOuvRDULLupgfRWZaPC1qpnWGUCPepJ6loWJ6k+lkPa21dpK6r2NWyEB+i
+M434+BDnSZWC6LNuvvhuCj+7wbGeo7oBoRvD3JS+McmGg6gyKx1ufS/Wh+mVsO7nTfHdaDVeIzp
P3UbGsetr+am7pIzNJxEFRF15hMxpqy7olaUxZ7YmIFEowAFC+zH4aCrM+Qb6PnojbHfBo7VDBa9
94/JrRZmfU7qsUCfFu/HHz+E6CZjbAa7DmlvUDPpuw9wG0XFR7naM84sxyfGFNyLhutk4XgSPZIE
mAmogepCNOEfFSU9iM9PvHEibTu1j+yT6Hrt3K8NxG+nON28vKjn1VQUd/bhd/9WF3bOEpqN7tue
mdktR1M+kMX1uA5n9dAf4K68idsWVzOboDhm7W93iriiNTYyLqTwixrmyry3pJlofnqc4UkWx9/N
8OK+14ly/XrErLZ+TuIfGkoTXeYXs9a9tpaK0+b5yHpN9bpZyXfvDGJZRQGz1PV87dbvuuC7XXHz
epIXXtBqnblrYIE7FZnFJEHOwSGN6YVijhfr30bFpyYRzQ7K6ADusj3H/Us1R+YxbfSDllvYpqI3
WU0aArxpoU5vv/n1okFSVSps88vKWnwR4oeRqZwJ/JCMt3U/0bE+dtFm6J6zwveQpz3Ndbgg7/7z
Wr17gusTXSZ/sSeeokyi964ZW/Rz/wxbeldMXlFFDHt/LAWykS69nn1mpMcXBMPaYhIZuRmdRhIK
0I9kFBZr0HVXGHqjHpqEG5ZrvNud/RInQeVHCPlFJx1GS0+0Fj04DCoerSi3kMgvqLfVxBG/927Q
2b76GnPPy8ZAXR+SeDRNGLVemavQW4tVvYEjYaqScw9abnb1WB0PKgFs8blqWfti6DGJMOvcP+BC
QJviyzuTayJ9bZ90sH/hc55M1yEQjKtXbXgYJopgyz/8/ai6r+1cw5ArbFDRLcVj5q4uIdz7i6KA
0x235+8oBJLiZb7b6lZbtl3+F+SI6uoDyZXqhwGf9z7Fz3bOs0fRJURvkJxp5rMe3GEGJHRCv4Vs
IEYk8cvmaEX70ILp8d1XI3bXTWHsUrWyTtnSY/DIOfsK9ZtzCX3xYsBKtXzUFMBA44TbHdl5fV37
G1YGmjKUscqWQU68DrGn1rAyQlj/ZyRdb0ocWzuNksjzXuyKSrERb03sacSyXf+n3WbWU9kVHhHw
f1FJUtdFnR3pOelqUjmQFKr7qG8N//nsrK6Vjo1Vdqo7QEUpnsxq2YnxSK9IXD+J3dVRKV7+ujva
TXAx9G+tnw7nba2H4gGGmG5Wuw+LwKn1IWWdU1g0lfkF/Ge2D9Jpl5oZaXe4lEL5lx6+jgQ8T9PR
WN4j1D4kEYh+Ioat9RVb5OHukrtOX9wPwgZc/KjpssmXzQwJ3j4K0k+iSmz06q5HDeAsmufhzXG4
5XSxgsflizTbGrGJ7E2ev/bh/Vg/qkBAvTg/9KX+2LcamS0SYVXLIjeiUUZXMYG5YCwEaXXSyQeH
djPc6TWdxyTQt2ex1e2kWkE7k2zCR802k8du1rQzPKu3YFHiiuJ8PvpS9INkNtPLpV7ynAo24IDE
JJz5VkOoPShe4U413FavfxfLkmAWXESaGwWGBy4/vcSdHZ40TZOOph9lwGsJVBSzrT11ZV0yX0YE
UJciSjufI9WoD+oc7RAJ9W/z9DpraOXl5P3dspR0J9nJLNR4CL/10sQFScxzDhGQxZdk+tWQN30r
+9K8GS19RUrrDuh2BFOzHTmfGiCsHlm3MiOctFv1QKvAp0tN4FClAChmO92jU32Xs3hoZMhVVFgA
IknWyVMwrnY8O9yoFzljuJ877SQFdfyl1D/PWigfkf01vWSQnpUkgCNOAjejNV6el9pnM/y3BznU
LPYwCkpIBSxBTWRtCfz/aobsCP0lWO++/qUhKye5sYJpS6alR8Ln7EFpFrhVGlfePB2URJ0vsh1/
iroRUFOGJBJ87vKujovhYOp6fN8rKFcvmj65ZPKtFuY1D4JdOTE4dqYNmb8Rt0cFaUQvjUsN4eIg
P+ez8sr9aJeRtIKL4xN65Psr/B4EZia2pMJJ4IIMB4G1mt8TYESxGVISk6tZ7V1zuYK4jCVa2+2P
OQepgGR7+uYUX8cSYM7kDNZb1FSfDLUFP9rG2WM7jGRIhrN9NYcpd/XIaPbbBL8uoyDBT7wZ9IPb
Qa5qdWV+hcvNHQIeAsq/d+rySrWFsCKwwtQT83an+46bmdrkmp0zXtNQ8V0fukjPXoqyJt9AJ5Sk
+KhnKUMLHtVDwl2ROu0R+VHdJgGWBXShI5u4VA5qDofkjGxDdcyddJfanYJeZtKdsrKHgj4aEy/o
EtOz5hqYqRztUPANrtumA3t1cfKMJDXebqUTM2N9umDOHibfUJDhgcutl+onhCDA8dWjhkyZC3t3
5KqOEe5a23xyujy+I7ri70jLJZNa6sEjWE2Cb/vJb5UYdMcYQ4d4bQeybdfNpJuoxRa3OFUNlLai
T22fIpzdlsausrNzYiWIAAQWuqgolJBWL4VXuwzap1mv26cmrvd9DymdKGn5qNxng3bOyjq5T5ZN
akGLX0+3uQDOozsjubjBT3JD8qd5Tk51YY2XMVH2Pw04RUkos8+x2mt3EOJXJ8j2d+NYFS6Q4BAB
ZoM5iMjNYbLpUDbkGJ7ul+NOqmbjatT90bSy5lwPBUllTHx3Ym/blH4EUkhL9maHduowjjsbssqb
T6n1Zd2rLaOAj9d+LRALIpMhvTpGUbu1DbuuMSfOSankxoOCEGijkQWXUOvdoLSl70nhXGyURyco
O1q59b9DcJ+QglCDmSmmVj/GcXzUigKUrtHZ/8RJ9KIUaGhKc9CjWtcQ1LPgGhiQsIBguZR3bRVC
Jb6Q4Et5aZzQ4CNUBZOf2xZ5QLBugoAwKlGrNKXgknaBm+fzl7pV/F2aAi4IB6hLK/1FN+ryFTws
oHQHEGrJa8w6M9hbvq/tyq770vsFakZp8kWq471sjhUUHBFugaSL+NvOfRl3X/WoiGDM8FGW8elL
pknMPcrN81hBLEwXLc5JpjbIFDnPYdY+Tt3UnjpAfu6AxME9KLfnqicILUnOLibOfzUVWdplHVmx
oHoXWgDGabwmsmsgBNsmkuUmJtWRRuCzBpHb/myVzFVY8IFOI10s9u1ju9gBDVTChBYWiARJECe7
AgLnkO8CKx5innqLJGQia14ZhDsnhvJT6SxAQ0tnJA+026mQ9rqk3ju7uQqeK7Wbjk7W1juzIJdF
RQs3yS2DoDiPT8mzN3LqM6jlUb4zvDZLWlShxidcraNumQ+N7sNU2ADogVM72qmqMbqGTvJZkz1Y
Wlx+CqX2uwKc7c6nrL9h/nKvaPBV/N3KZzCrWwnu2UYayBIHKxWogb9P8h1hgV0u6cZeaEHP2n8a
0T1IxU4dYVCoG7dPdFaBSel1Q4/DNCsYspPCcjsJ2LcEIKBPK3Wny4pxUwLzs+PoxkVqKuOG2viv
Xo6bg2Xq6BomrlZF+qnO8CbE0Y8BRmbkMbLPZjXUJ2O6ZbqtHHQUSFzCX3ymZDzvQBxpl1KdVbeV
b2lZti7DoX2fdsq3qJ9gg+hiktf8Jt0XdRG/mbPPeoPwP34MhYCYopX3iol+darYZ9JY8VloU3Cx
QGPdy4pUISEP07HSA1eagbVkuIVU5Xla6Gy6rr6ORaU852NQX0jN/ZVAEFEY7gj86tiZ0lXJvla1
Kb9BrDudw6yoPFORhmOi4Hw02t58sJZNrndPdVfdFX6onps6BNWRqBM5ffK3sgwsYDyKtu9ygu2Q
du7kOiFQTpLcndFAA2FIMambdeRWaN67qQZRq1bkjsu3DCLXML+Ghvmt8IP0kDi5sncUezhocXua
zbJwjV4PweINI8kebeXZ2eics7o8NjVWWQ2Ij5XYSYLW/R5j1Xdjdbql5tiiiJ106IUrzl6OYUgB
Zt3eW3yJp0oy39q+qp7MUMItNKpeCsxmLw2oe82t+jlBvJWZbSJ3UifTTauTZk8/qC9DayanINf2
Kp5RKTDUvZOqL8XYz3cqolC71BjlpzQgzuoX6n1eI/BgzNJAD0P0Li2H8GKpP6Ajlq6tkfqsG2W4
NxJ5ZBboPwObBdMb2RdSy9FA+LOJ7XKuMT2pnBw4k7gOoPL5NY8++cPU77Qmlg+ZH2j3xoQqazMN
mWsnD3LYOLe5fyp1cnIbYA4k1+K1QXTC6yve0Dxq3QGTIs2nFkJ7DY00tIUPQK+I2RmoTvWh/WJj
uxYSDtGogV5G1d7SHsH2rh/s8yJ76ZFPINGJ03OhyVeptmovraRyZ6CUw9sJTpHsjjWf3YwAmqeU
2p0hh8aetB4XfD+yn7UVHQuiXl1TjEATlF+DM+iHtOukC+JQk6dENlSizTLMxmq2y5wvJEi4jZ4T
KUHv3st69IPlihFxLOozWiGgm9Dowjo6JSiJualRvChNPHkZnlnLqb7Fig6NECCVnVP2DxJ6YbXm
gxU2q8+pLhOEztP7umzsByTvbJStkvYQNnDjoNtFOqU8lOQ97auANLcpyB7ssQZgXetDeZkG7c2o
w5470Ueg/mZ5nckxPoeTRQq9kTUvimLWLwl2r5yp8aOo6rHXoOdG/lgc7MtkePYNSH7CHqYGJ5bc
oLFHXFScaWTT/CAp9bM+dvULuU/a3pkCLCoHkEag5MmhKCU0TZChqMbOPzOi8cNkyi/5+NJdN4zy
tYl9kvrtCnoqXp8nGos6TfHMUXNIBgWFBlHyk9ZK9dk2SqK+bcojN5oWAo4qDr02qL+NZg6/9uhk
V7PqLXk3ygFSGEX8/K5O7FppOl+0sLiIkjiNjxyNJnO6R1aL0EU/9EeADvKzKbfjs+WJfbExggYe
3QHX3VZXKeY/XeDH9w45XM9VJI/Qjw5vW4OhbwMvrSHg2urM7vADqXSSx3ty4G1Z9i+qk/yEiCF4
JhEqeO5QxT4k4LG9rU6rK8BrDYl7uZpGZILV9nHw7eYqzpgLbb5iax1FSWzaZsCrPKk6/dUOnk3b
9lQrj259DR2HamrJWQXj8lz4qfbQmdOjKIlNY8BtW4E6OIminMfTdZy5yaW9qlbBS9sBWkCB2TqK
OtAE3SMQhiNW/NKCZlOFkhIY3GJtUSlZfWt0FMzWa9CCBOzO0we0vkVdmkuVl2eSv6+6X6XUWc8A
Qq1np+vHvZ1FDWLv6M2QkT+iryOFT6JJlMHMmzNhu3KrkmNO/u19k2PmmmS6PavNQDAH/bOdaLxu
hmEhEc/9UxmAuS467WVQ0VvGCOhdaymOVha9lPFRHkztJcGeeZHnOnCRwujOosHAIuoczxLi3Ut7
0QT2lMR3WPAGo37OTDV6lkonvygT9AdpUkfP8bIpl9TSWs8KPFUUxcYOWaFWpFVe8IiVCbIyUGkA
uO9lvXBJKNRfS8Rb3ExTsRjrXHvFmBv2hoICqDjKA3JOC7TeLZxZew0Ss3goxvK7aIvE0fjsV+F6
LBl+yDyWaQ4rJL3N5D5v418JjA0ApOvwUvtW80iIS30Z4zDbhwBZU4RP3Hgqu5fGGJJHyWLBv5TE
xikW1Uy/HNY6P9A1AKysPXwVPTJ72bRqcQD7Hd/WsxBH2jNAT3txUEaW91ah875dsnNyc0c+qXIW
dah6TZdwYfcXJ4g6vwfgH4LgWlvYhAdyZCr3ojjqUfk0+qDdlrvMkc58zKTopHZO7JrQ5507RZdf
ypaUeFljYVbbifKCy0t5GR36Vq+1T6LKjEyE1mczO4oT/NHs73tt/IZRpLyIqjR2HvSSD0OUbNUy
SWCS+r0oRiYPS676fVXEp0qtlQdHb4ZnfRhh+ijVf5kch2exme0YZRijVZYJ83dd6djuXCjRbW0x
FTZxBfLsNWIBx9iCgC7skKhWFD/8qfUPgjGlmORvALO1TzwA25P0PLnqlQHFX6goR2DY7ZPUojJX
tKrzZarCsz7P5S+Uqy9jLkUPgxN/9xcuZgcz+95aNmZl+bsKVPGjphE3qaqieenK+N+plHhsgTbT
y3OoOCrTk5wo9HKgyddkJ1wEYQ2Lx6hk1UGW9HqnG5l0sms3H9Vr1SuQydWRc7Jeui7bO9IX8hT1
R+QWawK0AM1HUyk+Nbpz5tsMDpYvVTsLYoc+V54tG4KK9nuTIuk0wNIFObSF+yO0n/Ie8hfd0Uqo
oQPnJH/OGxKHA9mbEE1+4a8fasWMbgXj45yozyR4Th7gW4elozM+GHOl7JPJgClkjl071JIvfTKY
h6GOcTcUOeFXw9qjqqwg4ojPtR1D/U4DK6rV0c+hU+VLUFrf7Sa5mwsn2qvzDIJGrdLPgXmUbRXb
DrGsAi+w68SV/ElOLekQxpFFzDdLHttI+gHiETaZKoLpzyLHMvzOt6F+KvzxpnfVm65k02vRpBJa
itW3cszkc7KIQLCeRGUTFcmzYrVQlkGNhjHaqbs4SeJbDmSMnG3Z/+oMF980oXro02zdKAgHV9II
r1hUzjthTqdanSOPQbgwGufXQYfX0EL8NRnz+IrmToyFaOZ7pVWawwmS0eiHBbmHK5eR+ZhDkrEE
gE3MtvKHNoXjp2aynhPDCH4oWfwpN2zkpTL4v4CWEHnQq/BOqUb/YvV1eqr1sbxC1V4QQYGGEzs0
eFEyI3cjEoD/dSzpzerL+ZcC8Yy1KB/lfkrYGW4C1N2n3RCX6ZtdTbo3R2FzgklA2RksDRBkrZr6
AvUgplkgI0qSlGgKhn5/6/qufW19s32dFoiYmfXPopSqOUvSUJ7vRHFUlXJfqmV3EMUB8bBzCkJg
17V595qYy4QGfnS7WpVLh0S1jJtor0SWiUStUcLVx08ZepIdwiEe96LogB+9Q1+DteNyNKyZ+g1j
gruIktigM3a19QEX2lJF+xaMAAT1omi2A5A8cto9UUQKZ74P8OD/vpqV6csMJo6J+zNK6/Ns5uqD
uHd/MGOvJ/i+tpiymlW4M+GlWH6qYL64pkb+JkptPwVeqCfpLpj88LFHWe2RpIVkl8VtjteBOrGJ
e1/xlCkg5aM2JW8CTY+uoRw8Ig4M5z4Mqo+SLOUXq9JvH+pFMQSJavTzdN+3OAl2oi7oWywVEtsP
4vyB2A859k687/rKuU5jJR/rEb9jo1l0aFEpNmjL7XqZD3urwkHoXAsS6t12jK31AuKoOKABjD+n
af8PqvRXuS57FlZqoRFBD81rG06vky3P53d1ExilAytaCAeWJrlam1elCTnFIrnBwu6+X4usTlAq
yobwtEw/BIEawyWto2L1tZyjNUV/xZ8vCmID+Q8HoSRBYG5qCbiIsjikTlN2F4FIUjPVvOrLZr0U
ycXZblAV6ygqO/j5wKc3/SGu0vkK0616Aa2GxCklUaXW6inojfk2htMZiGUFz86gvwHZxw7q5LWE
nN/x/zB3ZktyI2l2fpWyuhZqsC+y6bnAjoiMyJ1k8gaWzExi33c8vT5kVU9XjVot6UYmY5EVCyIC
cLj//m/nHLy++H5MLfW50HK/2/Xm4fPIXqq8vVz3359lW+cO2W79/qylExe1qubx80iUwO1+77fH
LG6150kmcFQn6/f3yv5djglOd0szz9ABtc9tJflGukr35WI2zwJY7KnIh9vP96AghaMM7exLX7aV
rxaUG1Szf2jQ+p01O5PpU1R0k95OoRgoA1CgLhPDzeb2Md9RtRvSXXmgp52IIReP1OfWh1BV1A58
/8x/pl5JcBfKM3mVbZYSWzEROlLapousaWMLVET9DgSSdKOtw0U58NPFZianZYW78/Op1DQytDI6
zppGm0eOuOAKUY0Ds6LpprSOBgU0ZoGwfe/zPntL8P8ceMqGOwtmQRs8fwEJodEGLKAv5gCnYCPk
tddK++TU1QFuqetzC14ctiW4QfLHTpq0N+ZHRFClPc8qOYUEfGxaFsJXGvzB+aFVuq9TnZFT3uz8
asqmmtgzCpG9KYsfhSBcrFjp3yor/9Z90pBt6GYNFXJ9JFaVEGGsN8RLHrREzmAd7gp6BKTiNlFi
5WK1TOzjpfz45/ORKeZKABAkt2OQXrAqxY8guGxhHawANev9aW3Gu9nqmtecWiKImEqyFciVHKMU
Rtj0pPFGlnvD3RUD0mKj2+gaFDKy8/1XQ7duqzjQq6KnI4Z/MkSlwCa5TS0IiG4ptZPO1WO5AXZp
WuTHS3XyJ8lsvQrb5yTzsoRinRhOq+cyxCFN7/crorVLHafP9VxIoS4D39e3uUAsowvKaso8XYna
dumfIJZij5kgrYRi9f7z2WjFXyZhHa+6oZfPWwYtFGgkANvH00JIJ0eV1i1aNzKQY4L1XErxa1zM
SlDv1fQsQ+bhDYqu0Ru56I8FlLokO46IuadHfb6vMrl8ktckCxJjLj29HPxff/m3//j3t/W/Jx8N
3Kxb0tS/1NPRG1SPw99+VdRff2l/fzl6/9uvGl68ChLVUBCXNCTRkI/3314fsjrhaOm/UWcGa5Gn
WTgZ29dS1E+fVKbdLpqMoLzGNptLg2ju8XxN0vrmOEbOmpdE29nX2k66TzD8blPt4u+PPl9r1Cqm
jYJ3U/T2uJOojn4eB1khnMBgnX9n29kOjp0W/ltCM60KP/l1Pv/BecDpqIaHzyMGU7c/L/zf/nLl
w+dIvDXtxp4HgvavT//jqan479+Pz/znMf/lkEv21jdD83P8l0cFH831tfoY/utBf/lmfv2Ps3Nf
x9e/PIG+Khu3++mj3x4+WP/j3+/gceT/6Zu/fHx+y9PWfvzt1zdS7+PxbUnW1L/+8dZxx9F4pUVO
+dMsOX7jjwOOi/jbr48fdfFaTL9EQ/lavw//5mavIMHG1+yX+6l+f23+6dd9vA4jE0ZWf9N0mQSs
bEiqCXTk11+Wj9/fUX5TNUNRdFXWIJqWtV9/oSVpTP/2q6z9ZsmWaFgi1GmmLimc3QCa9ve3DMmy
kG1XLFM3JV399e9D88fk/v2e/vPJTlPdX2a7IEuqoerUi8W/znLgeaqRzblyQdTu3J2Gq3CLfrzd
QmNsmxf5dDxVrxQnPQMqPx8AdLidpEecYOk2vs+usx979WX7uoWxt/qVl98uQXaSnd4dTvlN8UrH
FyJxOCmb3UZqMJ3BRburrztQdzmFK7u6p5/mqPDmUHUmHq+uHLRu8UAyxaM59Jw6ZKzD7jx4qiN4
81lx00gIN2d3pTALySB6oy8G6qkL4Et3oXjzm1A/tY/JiRSdW1yHIFvt6SK5bQR5va/51TW5zlSC
fMUdQ9UVLsBFO6zLTXExwu4qn4xbPeiu2yV19Qin+VRes2gOWx8EVkCHtieE0wnJ+vv4TriWj8UJ
t+lShWCCwt7LHBg7IqocnnDRAsOJI3OhKcGuLultadoxon+Q1D3HSM4u9vqjOo2R6hVeztcq/mB/
RB45S/+JVlxHCnSXUMmLf7JdckQb6p+noXpSyDe4XQAjTqjaTTT4nngX36wnMrNB4QnOwJVNAaUm
f/G7aPeUoD9PLrLXof7Snwe38iHUdZUT9SJv8Y2giKSAfrZw5lOE2PfINwfW/ZTZQ2T66f3iUrkK
gDeoNjzXjubUwebCve/Edn5KT/nJ9JWf0qm4K97lN+v7GDacx+D29vTkJM7ijrbhzB4MVjdU6W+b
SPUhk/aKoA3JgrtpON0Y9/EtvMNu54o+PaAOHN6ufps/iDfV+/6FEk8z28nsHFDg2emvott72lW5
WpchKh7bZ5gIo/Wn6I+OFhkuJCV+dpeeYcgJ80CLcm/0iF79/KJe6MkIYiUCmdKqdvZo3BkRYTej
nQWKUwD7ukO+yNXcPMhc8asatif5vHwVosrdXJmTNb3xDdp0/oih+lCdlWgKrRyZZMe8qg/SHTMx
oLPFL72OdSLy2vt0Lp+lu+wH64cj83vqLkE22PpJDQQ/uy0e80t+I5/KG/3SnM2H/GKwAvqbPEpP
9Uk9D+c/Wax/tq8Zxj9f6sphAv60oS2U1RqdstJlc4CSpqxCWsnc2BlCdMXtlnPo3Z8/xyDzDVZl
GbXR7qqe6BFzucKTEtEV4lWv6d3ilI5oC+7oL57siE5hf4Ei1p/sxZEd6isw/oSS20esML8IpdAY
7fwt8wyPWeSkbudIruIbfuGZ3G+FWT6eVUq/QeGQ23BGG7ZCtwrWsLnXzlIoeLoL2DPIguwDNYvS
OGlIg37sP6rnOaRvJCieKTisYRZst21oMfsPHv7zA8IJDvz8bs9rYxi/pL4elWc1Khy25GfzJbnI
kXRNMgSdPe2i3zIhoySSn/YH7cHwkPk+GbCvh0k0n5Kb8rxfY58OzluNavedydGxnTi5LV3W4BCh
hf/0WA/+7MDnxus/J7t0Xl9K+63GKiyshc2mXd0TT6Or2O8/cz6/uKxJjo0d08mdza5cvskbIu20
3OThHOQYVojRQyo8rubPSHbbkrt4EwdDt6PaW2gxH4Vz8pUZ57bOq27TPuXsjm4fJ/eODb9RA27K
RTjXN7tPK7u3OI03na270tF4BpObP/qmZz6ohl0GFtNBDiCHcgkK3MJFzMGD9duuI+F2Ox2/W162
H8kt/byHZis/mXuNn3osgagLGw/3LwSl6CKp48guIHEnc0tH93p3cVRHOhee6JA88akO28j9+lsw
sdUMHkVze7J/QtntwA/ndfbq1pHmWu5R345yjupCSgdh7hhPxkvi9ky/7BtUkixUJRLYgQSmcc6l
gUJx4wcjIhVow2IdtnxJemqfE3dy/vUyIuv5VwfxP7fMYyf/yzoyMjqjFBiiOk+/7GxljTMEgj26
xIbUtbknvbv7vQtNm5swlJNj3KTciZq9amUoLFdwHyn9+pOn8TBjNL50tuZvXmW/107tTDYhihMH
MyMJL1pQnrZwOk8sQ6RP/GPJkhRxV/e7GegBamMe5HN27iceQR1zrPdLuDmZNscmyRtu4nGGbK4z
n9YDyadMdIoxVL1PDIK5KlnC4vfpVEbHFw6hzhwTneq6+h2PUoxm51FO9ahcrWczmDwEOZ3jJWbQ
6zGfh1BzISHi9tIG/oAiRdR5TWgxJZCoDvJocVYu9vjyziNxzWQZ3d8vJMdRmJndhZe6pguKjFmZ
R3zqgvCqY9jdl4mrk5k+CD9wycWVQWMTV3ysF1fO2vAJlp74fsZVtnsn9nRPDEZ/Zzwll7I6f3QH
r+LE9zHczCnhrnyOPdPrOKXtJ7fFQXLb2X6Iop08QoaSPg/njrmjBrurM3JAkBw9qrjPma1iO1ef
bp+A/h3X8lPWrAv7pkPrBvd2Oya6S1XS3Vg4sBtwZ473jjGDe5Wbmfg0TYald2yMsAewEIhCWY0s
uqhmCzqmcuNZfI6eGn6k5hogntBukCl1Y5cqIZdzuEqjP52hQvf5ED9E5OfsHCHYx9RrwmPw6mj/
Rln0tDEccHj6JvcefyKIg/YmjYYTCHYGnHD79rjThruFJIyZsKZHNjgovd55rDh7ga+f7Nr5WXBS
8KzaKVaB9NbnWGh2zkmXjMoxyCMnX/BXZB8AUuYjyLkzYTmdUD6PgR7qIWD/kK4bzwqFMzboLNwt
4UA36ewfv6Xi5R1rJHEhSPycmKQ72Gd6btAR9jtkGDGXbDyewco7pkR9g20Ky2MmY13gTvdgZuAH
+mBkiPE7nJYNi+rYt/0bvFyevrlpgLkKAYn0bHUIbjO/VTpv7JKZJ7Irdz9Irkd0YrJmoSMMllBg
FR8zlYxjIJ9mXwh7P6R58mxFQ5gGx3IYOYQY21awwLNH/dqF8RX7A9lZmEbjG9RFZ+vmsFVlgBoL
U+YYMToN7MytGVGFadC7FKMxgbqzeYxowJK6N5+XewiicDQyHBDpUrnHeLecjOoUIe6vy7fZhbtw
R0haO/hIfs951EF5jIeTcczG9TdYBAqi3JflKvHpw/ArfKaN0NL1YmyRwlnNbBSsC9xoCDcu2pvO
8hXvt8Bki+mdzW1fhQDMAMsd2+A1Xyi04fVTzMDwLNhg6owswuOXLdvw6VjGkcB/dXDbwtit3dZH
6cBJ+G0pMj3LbVycOadkkEefgXXFk/Jp28TPGU6pHYt17DzHaqUh8DBDIrealeoo+J8tl47gxM2g
MUkErKbuwHtvx65ky57kj+g+8LHPXY9TIeuBbzHbFEjt4iF9b67HUHcnjRMtGQasJ++3HmJjmIb8
KcbFbm+h28VRgaUD+9QF+3mns+a2ut8+1vBwFKBZ9zLclT7EcrDUgZ9wmHW1oJc6E5V46BoFxYXa
JIIevhTy9FT7tKSfklMTlNsNGfv0dj13l+EyfJB7s2HBD3QbcFNAr2n1XPqEVCHn4kOG7JD59Zlg
duouAZyFdnYhKrKRK8NLaoLWByeBB4Vzi5+TE1JkduX0eEWH2yUQn3QONCxO6sNk906zAjGD5bTe
4bdAneHCn3SZruuN7uS+6Y7e7lnBiKO2hjDVDHy97ClEJfCExY51bUMl2D2KWC6EilF71q7xk0aK
nQfio/Hc6c9b7+k3OGJe6ldwxQQmoYQW6IpDFGBnDIvpWp7+RIeKGo3nOGqeGV8miurKtxNRSH2W
72gnNFs7eyatiwenfFffzSf1joYIosM9zB8TTkd/yT6sa3/W76oAEXGfnDJKL4mXJE5yL3iIJYRV
wBaJm3n4oaSl6WkJBK/jOtFPcBJejomXKgcQvDO5sf02hgWelBbwgg3TvH2Hb/pavw504G9ecZPd
gHKkE81XgsVvPdy8kKwBnZ01WZzI+q5pMEE6wzf5MRZdjXnCg+aJg/H5jtsrHEEfbhgqaMxkkzGk
3ZA4zPq8bxZfOPj5K40pwnfcUyagMNzE4eCadvKkJLYcZX20B6nfOLWbv0jMhzc4qO34bXEXf/Ve
00+jABQFMjrb4BwNx/BUmwoUs2twW+YuTUT25h5u6IzbrX56jQlr3LThLqmoaRJzEV6KrhXIPlVS
Xt2E0R5/0o/kjXSwNfTucDryWxVlUe+l113z15+bD3yLnzu82xiqP8Kvjl+g3mTLLFuTX+IsbCug
i1C4l5F+QXSK0xjxk3OEZ97Lh/K6JYHqN2xuh1uHE4RZozPUaUMC0QvlCTfBrFMY9ypXZz1MxHwS
x8CBErDncOOYu87r6ChstJy8cywa0AD8PW4A7V7+4Wwfk3s/7c7zzzw4/NljuI4QZLQJofmRjS26
dcSvAjYKHZ8T3FN2z5Z9nBT913aOAZIZaHoheCQRCFBa5P8LQ0a/ILuL5W52gyd9eHXCOXfY1AhG
gdLKbs6eSj34uA4GnTA0qL2Rk4U1gROhBwgjf7iDFk50xn5o+t1Tg/G3ojJYg57T3z0hOI5k+3XW
W/TQHDW0Tsyjpy5ivNiUFm/4svsAfzHKJntv7s2BGbZEG2ykwZF/GYP0MMPeMcqEABhl3IIbKMCb
nwMeo+BDqufl3sLeguNi8wFOGEfKTyPxlF3z6PCxTYMBlW0iENVduRgZH6H9INRmhznCRQGv4l/7
36pM7utP+dl/uN9HePunMNYU1gy68Fa64KTiaVa7U5NYYl/33vFTPJ2EEXsIAlMEANwAA89qIa4g
6GR9m1iqDvcJmC/+2eHmgmkLQTzi2qwRajBkOFIMHPkpckl4pvZ+Gz/Hl/jS31i3fSR7iH4EEhkO
hCXZLcgx4VQvJ42c0fClfNq8JByjGH9vcXQsNoirI1ETVqfhUvrzuQ9r/tInf2wal/GsR4dFnHzz
EQQB21bqz1/Xr6t9Z7AJVcHwDHLxdrjkj8PHsQ1IT8f+VpG8KTwtlGzyz85wb5xX+21mcVfsB4ep
smyNP5CmEm6DNWM6p64Wovqz8zb9YZhg2GOc3E2d8Qgqj33FdPsz4AtfcumC/klzGXYlddsRo537
NYNHYokk3bGl7ASWCy4qv++QOXE2v+Qncnc4nFb/2JTohPcXFzPBMYePFt+v/uHdoL99eM22/AVi
XDbkI30ne60/YMiOgWAvDYC1+I27f14O2l44hR1mijsCmZ+nsjs30X6qlftBZ7nbDamsGYs+whvP
lmmQQcjrYCJBNPj6I5eOGUBWz5u/CPewGGAPVk85ZYT6Grv2HLIxBxv2UvFYHMRZmU+zIps/zGHE
R4cfCQ8PHuLhYxMtcA0UJumxvbXu2ov4Nb+vWlomcfXyy8LyPoyIbCNM6lQ4Ya2T1Xh3hgvsmTm5
8Lgn1Dpv58R/hufLmSLYyvHdgFjdrwBWTpS77Dw8QluCa9bswn3EMbdZgLeHi0hNxDtcPMXrRJ8e
2/ZUeiIndDiGKwM3RWyt2JIWq3G4dPCwH5kcnLpWuTmCEoP1mH9aLuzYTfxWXpO7xV2xSUfKocLM
1Hhj5v8uWtb+V6tV/+tqpXdbK8rUNC7xh3QLuqaxSUMc/t4zOo6PsIbJl9nf3cORNTGNh2sp+fWd
cLuQZR5ftCh71O6aM1m1+/2tvOH1n8XV8JWQPd4zTyYuSXobkz8+vIf4LjnVj/O5PUuBctp/NuQ3
E3ye3YNPjNucRTqO4XhDAI0bQ2gczbjEBHF+H263Jb6GftefjWc4t3FLh4hN0ytOIJqD7Ka6QR/B
urywOWL6XVp5MHi756FFEsl38gtMYzfsQji0MntZ7E8kOTtSE3o4RNb9IfH0BtNDF3W+eu7O1i0S
oUdEQ7xak3lTbuXrcDYiQm/vCPDzwAo/Deb/s7LO/4cVG5mixz9qev9TteZ7Vv14/bF8/Lkq8/mR
3ysyivIbbeoKEs8qzPSGaUl/r8hQdpEVAwiUKFN+0U3jHxUZQdJ+06noyZZq8Y8kSkzoP0oygiz/
pkrIa/1RkBF1+f+mJkPKiN/50xZnUu9R6EnQZV1UNVOkzPPXxdNYkLXG3SLaajwknq622AuzyK5i
UYr2wJqp4+q81gURrUE/z7AS0tJ4AYI+3nBMOnKLVkE0BwftbSwbtOqL6GzJsC2iH6lUt/GUoadT
DF/Hue9Cc6YswsaPWFru0/fwOOgrOc6YlrMkL79W46pCLakcQp1b78ZjHuXaMjtw7s9pnD2YsyS5
Q7WXl7JV7kU0IhxrGvIoyRbZydVsAUbi68pA0qacSA6YvDJr79vS5s9jUan2WmPorUEVblBoBsVi
QBlRwPpNd9wJwn8iVZ2muunQC9vk9mtdisPjWvRvkyI/t4VAHIuuYFDlkq9pOdKPFbD4NEbWpjVA
4Mtjjz5xDbcuaqnTtIoXxHRXGgjpVkcoaM/W9SUfsmcjfjWrn2YVv3bCln+3AL+2a2YDc3Ug8Rj7
YgvaYZhPKgTWcDT2ITRXE7q01XNcHEIMdaGet9X4uehJ812WuuO058GpthiFpGWndjxr6IPOG4Ja
tUWzvdvHm/aotSYSO7OUP0C8c8h3CoD9iln1IVUgdoBf86whupn1ohhM8oK+gCWbQPvEj5Tbcdql
6iNpciROm2oKZfj0byZYkMOx7mD3F4vnrlHVoBsNeKjNBbiPIdX+MrQfjUxzXN/seKiLmUdxx8yq
emF2jWRLHi1pLt2MXrNHZU9vho6YNtMn5WkxVuifx9Z4NtYxUqb+B32c0M1CyYReRrl5Yhc3EHYq
pK4MnO0WqAvK3t9FdTsaFUiddQOZF0Q/5r5AW6D+BvRB9AoL6kakHL9q4sFCLJXsxc3mG9lL0gjS
45Zkldcmw2yP6t558lzokbKMxFPlfaL2Z1ktybyxasD4Gx4sxKOXT9n3phfVYKipX9Hy7K5lf6UJ
vXY3McucMc2/01YhOHM8g0c3j5bOtYy0clsDuVw3e59AFdM7CvJja24quUVvMJvQ9aKP10dIYWyz
yskUbtlq9Zo9CNrHKm8aaNMGrR16xhDTUN/rfa7DlR5/uy4NfxpLJ20QFVZ5Zgs6JOk9NsDdoZl2
x7Ezb+kzhi82vdfbcriyftKnuBnv00X9vmZD407VQsljV5NghJK/1ycc+o3cSGUUTzkiyKGV4Rpv
a3Xty9t6jr92sYRfr6vw25Vq7hXNyHaFdJJtqCicrPIhWiiSE2vrEC57EZQNpKlZSnQljIEl9ifo
HDQUqodHFh040hjDoBYt8LsabukpPic6s1FLS8vZ2/HnItKtM97Q4Cre5LupXVD9dXQNEGCu9A80
w1LcoDEpWDrzjLgVimKidbcJGTmIZu58ZOteV6hZoYL/IogVVDA5wjUaTRZ2JwynWrNySKF0YORS
uhHeVk4LevBc72n+VYW2H7RR5RqZofgSEB9XFGJSRUtFEox7mSWF+jKDNu/APmZGrT7pY3mNsTH7
oscurT8JJKS7l3f9tVTnH/A2/Eh2FT82Gx7GPH4SK9iOlpj2al16U6eZpHcldjcdsJJVNOFuj0my
FG0XiFvLQlNiwk6rSsI5k2Z7nhQVcIf8taV3fdcL4ghcjbHPfaPoH9Y6RkpxVJ1y3Gk6Bb8ziEhF
Wein0GtKo/505hPpZp0qMXlqRqHyy82oAq0tbgcrRVIzNfM7KdeG0KxLgKAGydkEfp9tPaWz/Nbp
5Hfy/iPOqDoad7MmBi3avE6xIZq0CnpJU1z3cxN7ULdMcgChE56pDAh3EDrRNivxMJaIxnZw/DaH
cpils80UuLaVhg9ulVTBcpUycaKGktQC7Z5pFBCSR3QuEleG2gs7HliFcZ9Ka5C3sge5V0Rz3mwX
ywF96AB9JQq1A1Di1wbsC4iDypHRNXaLrbQNAFFn+H8e50RaQqUQ9NNkkWtQ1Yaeq514pclrdwCs
nnzZde2aQCblripJxm7sUEAkzTDiQIsQA+ciWjtp9tIJNSpkEL6A6Fro4Vxhd91a6q4t1TEzJgk2
o1HebwblWtTDPaMj9G2iqWf1qHHxKmFzGoOuJSbuupgIeXX5fWZt5LvQM4njWIXsCFKHviczVizL
S7oVryhO0PeQSpcsqQu3sW4XUUz9QtIo+WxkJw0kkqbaFJxW1W/MVgc2laxfmoQFUmXSCSEhewOw
6e7t8iFV60QbLQCjWWwDZZkqFzhr6n0+skCMWQaSnwjGfJkFOXFi1hIoEPPnXPfXvJa7m3ZsQxlT
BSJxvE3NooP7UbVQdqHHCR0V+uizePasBvakqmzfZ5SRbPrYBLijEOjLYsp81Syd9IUvB3fpZNus
+7EEKr21ixJG/QI2fbsVyc/JgulXFhC2StwrP9Eq0pxmDsRrPdXSo2JVjQ3I80ObUjhXVBuJSckD
kEnOq8Hvz9tnICcBY9a+qIJ4h1K1o0tDG0z9PnnTUtEaW5+hy4iMbla+pdLRME88DC0/ABkUrC1t
J64EKDDNsALoVkteQrRspjqIFzq4gR7ryCQPU38L+rd3pxU0vS7Ko7spqgBVn9IB4Z0RuMNab812
u1Qzif9GvqPLFrTJjz1OCEQ3JAj71fgwDHCsiamZNoq2zmg0j+2aLlE3khgS2ouMwQkNvf+morc9
W+SeOsVyxyE/idALn+hrP6dZb0apRQprbtyxG65aBVA1Xk5pxq3eJHJ5qKSi/VaEcf4+bw06XmP5
rWm0FOdr404q9YsEdVhoDYtwKd/VdXsRJmhqjEZ+jVtJ8aRGvFXTmQJkYpVXcTReamMfiWmTIJ2v
6HgXD9uYXgwLlvUGEQgIPjHuscIiH4rxThO698xwa3RyYLdBBckwxzOMzZOdJxlNQXWeY8j2Ck9U
Lb1KX+D2RUzSzGXYBqx4owgsKhU9MkVzDIBAQlvrCEKRxUsy9qZZqT+4O02egvNFatwTsmeahZNL
LbuiBC281XYdoFR2Y8mi9h/LitenUELhK7hSSudRfrBaoXQ1eCi507Vn1nEkYvV3kWVj4EIYeZ3d
1I9lK07wiS3bd6Oe39iKNefQ06Ej2jOy9LUdMf9AGdylIPuhFRkogHs9U++FXn+HiJnyU/dB4NrH
VNzLfXd3Fb2yln7iRFFg3X80Ro0KpQiKY9HYEkzrNd+N2Ubqw4O54d1M5vf4ectV3G46bESr8zUh
vk+1NwAbpTPJqXKpXreSYUvSSAcHBbPEFDY7irIEBzWIuHO9ZkjZqYPP+i+9uRJaT07AC22N1+Js
ucaqkItp5Sd5ECdPio3bBiLy20udt47ZWwc2NhvtWJCAaY3QKXSVN48pxSahRhpBHdmpzLdKEzwt
1n601dxAMJGNfkfvlDChKp4AVVJh2zqJfGjOE8eaTc0Vk36GXrt2pCVG0jDPM180XdWCu4j9OQ4W
DeYFXVvsVTd1Ly4nR0pmRyKmCOI2R1mipmtKnn4UqGPZuqq80BPnzTtq7gBKaVefyfRvs+EjUFYh
Sk1Gmh5T26Cf3UulawbixDV3bbDHWj8pnZU+dllFY7SgJg5Iy6owSaeA4OPGZo8WZHMO1LaAcovN
NjTxec21g8u6mux9mUgbSHdqWoze2C9vcFFIdocv3i2a7mGYnVEa47BslLtW7y6jJH5BYuVFLmfa
P4QW8oOheBkyHH8pvtW1r8QSux9X1W0C5QFC96sRJLIe6DurB4YUlqSpPEy5Wp51eXFLS5RvYrn8
rjXD+9BDlwg3TIGIWTHYvb5EBsBXWWqEwNLEr0lXUvgxBbQDFOr023Inao2v1vkXRNXlncyZwlem
ENXAETD4XZm8aoP1kc0CpB2jI2jCY5cKDGWVkhpkM4aYZKCBf5dAl+j8UNJKYaLv73MiKOE49Xfa
Vn0oOtRhcTlA75RMV2GZiHb6/XB0SpC2HUnRNUvQLWsoi7dMXrlL37OGSGCRGrCQx26SdSholdUr
1DGUAFtBcZlrIN+HRXXJI4XlKGyBkTYPMKi2zsisj2aj+rJMAjn3vvqxFjR8zdPMtzEbJhh6hUz7
mVbW7NfahOj7Pp2mWVFcZJddxUqkx7mvr0Nq0LmXs78mRZ25avJtEnQjMjJriLpCCDZtjRGKH8b7
eUpeS+m57ykHxBqVxgke5L2yHlRCUXs1yoOjjbmej/PgEu89WtqyBalmiGcrwwy2dUq1UZTw4Iwm
0BuMEB5OFmaaITlJAvBeOmBMQknuDkaBe0VfxqdpHr92nYhe6cTZmyDzoTXyrGyCE2tjCjcKSfbF
MP24MGnfMFpU6PXxWzoPMZNg+gbEag3ZHx0crVPdCeVZWr+s+jg4sta1ngre0c5z43U0snsDmUJ7
nJRbmITAB6gawpkjedM1eWmGuHQriLPsEtUvWA8YQdl4XSb1Bx2vP5TVDHdlXX3NShfc5GWPCnV1
UutBQJceiQ6CQECEO9qS8ZdhBRtPi7YL7vqxyZYQHrYtamNNtsEkJG6cw2wHWD67zOtGQ0IzEhnq
HYGXUgcrWUUELhui1JURM5vhTZyUU93jAutxfDfWJELkTR0AYy+Ko5BP1STK+wIgxXrpTqUJcWYF
t4ZdpHMP9UhIr7fTSlAUEXeYjmrIXAkQXwOqK1tKxMey72F1rSlSJoRflrpiv+RIVUmfK3qtnmNd
fqvVTgpzYcgdVe9HB31dUt7pFMZQUpmGaffICHpqvVy2Bnlv6FoGuxqfY8g6zwZYGO4Aldt8eMH7
k0LSIC+tSTNKqapaIPbJ/mwOClWVrBwCvAecQWW6jCXd8I1U3sj6+nWfh8ca/Vm4U0TZh2oov4XT
52wmsojbYmg/+1V702IcYBC7YzIZ93ldHEIfRKTbdO4rdWULX+NrrZH4VGfhts5FEZgOiQMtRwBL
at8MgLkSDbMmNzIQX3DaBxgaxdGuZ7DK2qBerW7CHFdKmJWiGdSABk55bziV2t0l/4O6M9uNW2mz
7BPxRzBIRpC3yZwHTZbk4YawZZnzPATJp++VPo1C1V+FBvqmgb44gmwfW1ImyfiGvdeOpmXX+bE6
D6r8kk2l2OeDD/BivwwiODMC45xTHTpfXuHzPx+EU+waXX92UwRuGadaRcrSziViJ9ZAphKWm/5Q
Wcxn5nVn+tyEmGOGveXpJMwanTz6qvXCtECY5C/uSfkZxUuffbHE9BGYCjnL4n5GprtUvWBZvpbU
HvvZ9+pj2ZlstwTvE7LtnY0Y1llXytKmfuqK8UnH5R+qOhFOvZ+G48rDbCSzCdvCphzdp1FND2tn
3xujWW6miQyoEXPOVHBMMrpYVP5iB88myRn00zBuehFc01bnoazc7STVcYVCJbmo4P9lX2A8helc
hlgH6m1aYnY2dlpw/NG7EchcbpbB689JW667Zqh+pFZPCjm2iI1dt9lVLBJHaMvAvJxfhxK0zwLS
IWR+VTQasnJGErKna4TLnYdmqhTTjZgk1kRknB2gXqjtqBQ6OpwLGxtoBFp26AA94B7yO7l2CNSq
hqba1jkhmmXxMhLKRDVjbwmmaRl3/aqbvAk5tayN6KnyhL3POHBPQccR3gzT7zZVd0cLCtBhrY5p
+xa44/t9NnoaIz3vTMNxuNJ/ZnU+H4oZWw2A6AwHs6M2JmEHm2T+AX83+gprRYtlZIxFB+v1YvJu
1yz+n6AsH4TdLKdyPJGc7uE1TS6gZv/4ybK3ogv2IrGhlApnb1x3FdyRTcH9s5/lY2AioEhD9auv
c5Yo849sVL+VPXIcBAxZZvtbkBk0V3P2SSu+PC91jealuPg1EpG6ivZ47F8n6rqLuZt2jNfCqyGu
09Ul6/GmA7UlRLGRoA73nonPEKtY5y50QMbzKgZlKzaoKqZOd+khCkyg45QPh8a8D3HaXVOFEd3v
l22V8BapifKQVm7blLB8bLffpr3zu5na4WIzEXDX3dgtlx7X967KsPmbe+LS3w/k8wJbmAlzzAk0
lFPzHjNp2w9pgrD9/qHDu8Wa7/6pvEfeFPe/H7eNv6vzz0EREo1PC+6XNXJDd+3V8hbWyYE9nEda
kn27UAT1JeqPRv1m7IwOwKB4caP0PY/csBWmuDSpRIrdLojeQCHvBOcQLHp8P8SOLlb25KVjcqi6
Bi2/T6LpxL020dtsok4dAYwiFkrqL61f8AOP8i3ymYFHzNv3PBpgQAXo9O2E3oSpTJet6C56SQTo
aKGKMfDhvLbksva8g5vUxGn59slMbUxZ5qJhqV/XlAQldgLuViUt0hIzq10bSbju5feCp8LOA2wQ
ZlBLNlmQI6z01mtnV/F+LSdMkEHNWMHqyy2H2yWNgh9jOtXnRgsULpkNCq5+8XbcYkAg7wgnz+jr
qK5eNe1U0FKTF6o+CGsEqILr+y7e0aNzGrhYe28BqLU21wZ442lmSZVPnnOpyvK0Evqxx4R8IkNy
CMUo3l2S5G9x63uHinUDAdyc7LW786oWxVfSJ8AGAjhp3aA2bVNRgmRrHHZNidw7UuMhemohBZ7H
RRx6ExCc0/dhsjJg8phB8M46VzgsX4tsiHctbyZzQtKonSq3z0NVfxBcTLoLTM9tHMFAdJtq4sxF
dqKnbdNqhNSxBBMGzXxfLY9zIqZ3k0ShN04Xm73uwuncgdrbBSEuGiJ3Ji90BnZyAuIzGabThojz
DpiSmLaZtN5WPMhZBZRpYPAZNv0VF3cybzRLjYcaEOt2GmHN53KwNpPPz2F861bOjAsAie2Tovpi
yxKx6cKwNu3YeliNFW9jW3UQBpyvCcDqopTtu+vKDcgjP6yz9Tn3WzA2wQSMMpIXrpb3dIayJcjD
+SHGYO8U46PXLupxcLpiA1AOTiQdx0ZaysF8QBE6kgzr1L7zMEz1d6oplJ4MLy0fLYamWmpt6yiZ
8W86ksw3geqfnFm2YRFDMquW/DPvre8JoIHNEud7sTaU1pnJw3EQ7zoz3yRko0kx4p8mGzGmk+2j
lZcQLhatb07nlbfdc7c6/TUlXT2d+sdxVvOmdnv/mNgL1Oyq2lGaffapQXhXJO9ZxNzK7SHb0VSM
SfmzXPRzkWLyzzh/3PaxKQFBxmLlHcwuXBo4OByx1VVCkIA/fxpdQNzxQSbUbE+g1gn+KdCtb+t9
CKsarv1Sdufea7vjZMS1BjC5kUmKRMweHjIzbgffYaFs1/usg47qOGi7CpPGYfl7LhNnu+TJ98C3
Oc8VM/jRQ6pVM9BJ+ndFYNmxiZafTKdfU6fbdnCVtkVauxzRBu1u62sWa/3HUFUfMQ3BZjbYEVdm
a2OhHyma1SYbMNo28tbXaxtKCoNtGoiKKGGGsjZD4zSf0GsaREukRxLPkIrNA5hRJtYw4YjyjOjk
/JOKLfPQiOgl76v50I4Zmsr8SpJ1u7ESgbug4OkcRW12Ih3veyduSq35N1M56kKMaMMyQTuPXcV2
plPcQgzuqh0hx7ydskSh4Hb2uaks8uob7vcGc+jNEcHx7x+m9/9jtLruSerTP//D398HtbBd5kI+
/P1VlyzZs+XWz4w9VD1Cp2vwsCZd6j3//RDU7xSMUATt5FvUTxlV0ei91DJD2ZUzHO9jFZ29qEYO
Wc/pM9RGF/drUZ0ixyw7grF/i7nvr0Wi3yaexcfaeISyu+gSe5Lti+DBj7KAh0iP8H/IaBaS3Aut
G9658rVaodrlwr1lvOqviWLtIoR5cCNG3ksa5kHUYsIK6L+gsTLm4yed0M7ooLzk9jC+JjNQzArh
72qNB68I+lDV/af3hwvQvJZ99VR4DViLznSnUrMtnCduD8sZs63OvOFnm6cnv3E+2+7uiVh8Iie8
arcCiAHxxBFvmrQ9+LX+mFqS0YmeI+nbyMdJsHotJ8l9p62IUOQ0eTQV81kc/iNQBsffYenfJ3N2
Kk01XtsmOVauwH/X0RjlrFCZM7pcUkC57mGQYxjXkbvtJBGgSXQ3q7bYKix853Gtq4OXwPju1gHl
mFVKvvCXZInxaLgl6tCcBa0AyYEdq6iFPhJq2L+pCn1novEaq+KFYfcu6RjO9zaj+rF0vtGP6Zvl
Br9iQCn7arTtM0mHLCCW+GGQnAYTI76PwdvbXWB+yDtWWsTzzv3GFmwIVTHWIT+E/5RH2FpEzRcf
8y45ukyibLbHtkRKW0z6AQ8qSq45TVlwrMmlZLBpN9DyiKvYd1q0L061vEk3WogkZAAzCuSDGMAh
xnTpQbg2PpbFAt3F3+3s7FchQOwra1oPJa36wyB6ezdb6Cn93KARg90Q0h0gHp0UPzGZFTpuP4GX
RfumjX4vfUz5Kv3xCzDU4dAtAjFv0LEGQ9Zj1dzvbGogEcdDccbIf2Xih49v7QjMAyHO0daZsPed
xzV6aFfn2S6qeRd4EfO0VUpCJViQaWf9SbNF9vKMDNhuOMI4KZIimbdP01iUt37E4qK7T3/knRAT
tXs81D+s+m9ssIGnQznOIosseTJXN8qZ6p3I8xvx4j55qXo4q3i9W+W65sRSfkdePFcA2N1YDn8I
tYEWU8BbTFjTLJxeTWbtLYVdrnfNS70wUQctRw8ir8Jr5Ek3jDNBtiJgldwaMBunE0OMp661BWSa
LJSN1ZwdjlDPYS00p1Gxr9rqano6FzjGyH4tPW/J3wvd6qe/DPYRHDNqfTNj9Y4++Q5X1g8q32Zc
NVHFLLZdybpJGiusUvWcCYPnz8NgWHnJadVMCl1/16zWz1r3L5XXWAdWSvqgPdyHRdWwf4oDkgoa
+rim2YnJQN2U8seSfPg5xGgxyQ8p5BOd9nEq/OYR5PgfGk0f6om/9Ygg3SMMeVqW5HeQRDN58+1D
6b81vrPCM63VforYGMlBrJtuSC+dUNe8034I5fS7XsZ30PphGZRfCZhvSKSeX6VJ0N7iqx+jxaYJ
GjjcMo/WbhiYuzEiDfUAQX2t/miu+C1jRe9Qx9BsuE6Z6288u/2Mq6Lheyuf+9oF0J66H/kiy8fF
JNuCQitco4CRgcbo15MY0xt7qyPAcabsD4Z0jH1p/RhGJA7gCEWSaHYtjLBj5k7hlKrrEMBvdIPD
ZJdX35Vg2l0N+yzLkKWavti6C50oJRi1Sbzwr8OoacaddOA+gW/Y9ZOFA7748Mhu3Llpeh3Z/kTG
loeaaczGVmCGVqQCXUM95K434u4xAXgTksV+3Ov+T1TGxCc4mFcnLk6n1y9tOS9bWIUjPQ+71AbR
KSdaPDV/RD3Om8pv3hkCxSe39D/l9FXjnd7S38lNyjkYDEM4TprABHb6tjRHoi5eSCLONkOGiC/C
xwXpk3nsNrKtJJwSHmormZ5kIjtU4CvujpXHmrnzQqgxvJYWwhoNFVxMCVNwKcbZfJJd/LSoqAqn
ysPoJ/hJ25ohah9c43QC3MO4s04zeawRUWwmO71p3/8jBos/Eml26AOkwPGSPPUROlc//1YZ/cIX
w2cZ4A/oezxDIDTBx/kh+Q2/7CXn1h+foSUxzFUpf/pJdFK99TOFiXOxvNOKwM41oe903aEaJF4R
7+zREW46W96kgThrtwQtuzCpwHGysmJsmTMOIhym6DeuTk4yk/tWKi7T0cMrKp+7FH9uI7+o3ia3
JPHfEBtRz/qY+NxRnqz2qwAfHjL4dbcLQw4/6ZmFzKzeSBDGcSBhibgxVOy2H0LkJkT0pi4vuSV4
fNPaBDM1Lou0mxgmN/Rtio/ZbwiUrNjGJ81pVjGTAffFC7wffo7CLjtEsqrZ6rZVWE4JUcz0DNpH
9gBwjjGGdaxF/9usKXMZxzAKXcf3Ioi2SPzH4GOoTbUXA49OODrZLitZ/jXk61qN6+91zE3mdw7B
C1OFUsSFrAQMDY5wLbY2EBtgNMVtKoJfweDrQ9PMfHt+GI2L/tYo9gR6ReHuLi4/8hvnjNynaubk
IwzieCeWbMrgPvKNzbX2u3zvaxsIl9bXYsYO5sAnYQjr05mxTtbBkmz8FAx/1T+NQHKT1tkw+hTb
drD5rkiCRPsUfZDlgVvNil1mR9NvnuLHtMnX98rLge7WMVgxjbeNyKWQZI3ilNgDwTOzTUQcQoy5
m8OoY+kmTY3Yqck4MTp1KaeZpVlHWoRJv6sCqcngo5OI9KXv3XfbbeFtjXxmZtDyBKvjp8iqctvK
POKdEoyxVp7RXT733ywo8bz1VrJdA1qL1l/W3bL2mMjK+2o97udnUh9AqChOlwhmf3EfyJGBIhvP
OtCao9YuY7A6ZB06AX5Il73Y0g7TNipab6O8RxGwTqzaRB306Ll7WSoKcvKvT6WT1WEExH4ri/Fa
5SOctjlnoYhI5w4gVEi+Nk65/PbIDefC3g5LJl5JgPlZZR1POPrnQSSMfnu74+HMFbPk63wYEufr
7HDFtx29colcGuJKWEc969LyF/gQDM/5ANWNsRjNSsWlEKJvQbUrfJC4qkEqnAHtdzomZb4on8tA
XpxJ2iyu7Xe74NE1uNF1FAXugyxvKFrG+Yi+9t4I4tCr0DE1zF5CO1fvuTb9mWvfbMZcczusvJdm
9Cb2VBUiBhYQ8xChWuhF2Pj1HztmXqajEXuU3ENk/dWzODiMno0cTM1/6oUdxdAHt9i3frZNafbB
UNNLBBlCRF6xyNJEVHyhN0JzdWdh9+yp1zciaLOZ9pMJPWqP7kevEP2x1mVtllbFAdH/ljmdd5wB
PpZQxpiq8CTgfN40rXmG4omrVAPwJoto1xUu+TlDmWzl3Kv7WOAhnn2sOyR2HEaRf9RldoQgMm6b
ZqROUOWL5fBA1aOpdn2A+JY0EqbsBAyXesX1AWDZ4pl2vGOZZnnx09xmIZgzfa6fOWw46Zr4tbRr
dVjciunNYi5z5yU3u6gxvkg13HTNGTCvZ7POROYYbs1uBhqaJ6i6vU0TrdZlGb8kEVqJxB9g0w8p
EmEHJEQ6jwdH1PmNPjq/Md30NlIkXwNmpzt/egqWXj7W4I7TLpPbqvOfVfs17qsfeqBiMUPHLQX7
mf4a94muiQ5joBU67lcDaW5fMUwN23G4P6HwaXldz+IZHqQ9R+m566wSn7IFpdthQZV+o1ht79Gv
yMkneNnM0E6T9eJXzmPs/mKjjM4uEd/6Ct0XBdZ2pOmie50e0KbtF5tJ1B3EJ3iKEjhxg6bs7pED
VoijtiIqfzg1sTcs6p90XT8H3A7JPRRhkkvxqPzk4Aw95i3VhWuCSzm61xxR1D2ghDsZLa6iUM9u
UrDbhxq2dVSmNgkQob21dFhyc49VjZ3OyNWF9rcmZmE5Km3tTW79tmHRU4uk7Tm2cea67dcRMe12
cmx0TcOszjx5UiY/u3n02quqWaz7ffFZDGyCymE81MXfkYU6WVPzLUiR9En81KZgcOnI12oRYNGj
rNkUfvLLZATCJyNriJZDf+/FWF0lJDJws6FXPJXkN8EsamH6tzI6lxwdq2DbMI/wG1fxmZUpioi2
xQlgiw6ZXfrE7ErrhUWWevBV8LVwims819bRSj4zaM1J75BF76kXRlTPXu8f8tXeE3TDEnVOkcRR
gW68nj0BPextKZf3Zr7oAPqzjmuFCKHeZP09/iLvcXFF+qHqTi1rDvIpImhUPg+TIv81U4wk4sPV
gz7BUDxWdeTstIDu69/H6rUFE37SIL6T+XNxEidsGoun80KmpRMn23GZ+RGt9Qik7KyXkuT4ioms
26M1KSF5HabBR4scK+LcSwu2OSbUjMGeGrD7Wcz6cmdhbNJNezv+U0nr+9B0t1EMzrYvmp9DcN/I
DcwH+yaF79EvP5N2ODHYpXIDv0PY4ksNJ/RmvPU7cYL5UVt47SOH2lpxWCwLKzwoy1vqYeRYgAxq
elSYw3SBFbAztzZvaGSQYxYACDz2jQ4+zWno1guhmTyVDBfElISzmc2FZuo8jYzdHZeL2458/iga
LjEpdgao/8b3e1gF0rh713TPixV5R/S4O2l500EMyXeQZjXUt5qIImf6IHxB7+f0RqBGtIPYjsGl
PEsIQQd/tm9ZM+LXT5nzqpQZURsfnNhBEwVmofoOu7M6pUSg5OV6WpCxIZ5Q47mJIzy2XQnCK/qQ
o0GcU1W/tVyRkwYtmcp2sc28MT4UfvAw2hKaLJRUuvTyW1vFOIkc6xIBd97aDJT7cTJhxWG8+w2s
MSHft/tex8NNTMtCVM3a7h02WZt+RS+0FvLkz5g2C7yCahXJuazzd6/K893oTJ+dSFhRlvWt6fsP
NusvneuEwmX2VhUVvSGY7GyqdpYr+8dS65Cwl1cOd0BCwWtQ5MzE6gQTT3ZPUUgSOM/sAFDgIh3u
m3OqD2mSsxiIflVrjC7BMR99lD6jFb3ZFTSWImNensxM/9FaT9GMWyrTR9vR7yW5cRt0fW3cVSen
bx4sFCnbkdlHmDL4E7RlmUyzzVg9G4/aTEoQu02J5FMSgyPBlJgE4Uur8t/LopEtGgdPkCbxs1hx
96n6azEgSuQi+UquwMDxnpebVYMPSVkxjkXyM+67XaAm9C5re+qd6Z6k7HyvfWoRcps0JJzsNa/7
bq8cRDxr/NHxaPTUilOlLsRWmWJG72K9iHlKD31Dho+KrG/E3bz7JJFtCPXpTlXe/LKt5WbrmNk9
nVOfTi619sUJ9IWZ17xxm2IigYxJPrXh2yRmsbOX+nsVdIhSTYp9fxGXiqb51Mv1eyHYbwV+G210
Fhw6cKbHOjNvQeecuAE54CZq9EibAAE9FKR5zCE7Le3ZjqmplIv8rs0cLr2F+JLEQXBTL+o5GWaH
hQr90oSWZjtPy43H/I7XiQt8xNhddgTWNMD+kZcEnv7CgLgPO1k9A9fTex4Hx4VpwrFs09d0etJq
IfuxWtOznolsWoiXmwx1gGOso83DjAUOy9W0D0Bj518sGoW//zWx82gvMts6GWb0/IEQAnfrMl84
ujI5y9QODiLpt73dvueWg033XlvGwPPKJHhfTf5kZe/5KtV+oWLi4gAS2T/TG4JWbItvjWNFR1q4
W5Asx7rND15Ltwps9Usf26+bnLgJaP7iMifgjrT3Ku2KjsVkfyj6v61gnDufx3A/tG9mmFFaLW+5
x11fRajj2qxGqGcdU38AiSImdFlEwXJMFv72fndSQr3qqCRMszH3Jc9LJnYgJ4OzGakagYwjslko
oCqbSytFA2gn8rXWLWk9fv9ndRnEt63LyZHWlCLJ2uzzJd87tLQXrUkvSHP2za0//p4L9dBNWl1c
ecqUZOmUxXSFyLpWlPdDHyNCNWmxLaaMJIdnxZoO8G2Pgy9jlOuyqjGN9WnFbNw7Qh0pr0OGlZgN
07ZFP6TLa6bS945tdqhLH0eMXb8MJbDLqagQARGotcGl6s7D9BbX5ZObYflSibiudf+LPAnesxje
njsmJ3v4ru8sPgwL7wlhGQBWVbvPPShC5JHtlmh5zIIKX2X1MDdBeyjZRZs4QjvsJHjKXOPAF6M2
vk+aRQ5/OHcZKg2Hcsq+o+2Gm4jf18g3t+MPiffDahulR4/dx8GLqs+RWZGfM+xJIqvfeURmOez8
DmwB942yntCtMdFbfo9S2sT+1U8VJUXBFvCU2cDYwkAnE3g2pl9OPFy0Z96necKDDaBuM4p1JIoh
MDdC5Nj3zgO0ImtEiMuzqeSw39JKIpNtka/kTi3DxBu/dbGLbGrK/hRxb+3WjtHAWn7YiVXvFT2q
gwFPm2irhvEtU+bFWsnYYDVSbo3muRF4166LA7QH7gnrzUcboAWeK1bJeY5vPnMM8mDN8Dc/F1ay
10W0Zxu5uyfHbWbex32dB1slETE2VaBvVf1WyeQyOmWwCyjl934TVUTpdeEY3+vStfmKYSNmPv+K
MK0/RFn2bJwS5BkamQgvTFpgG21ZOeUDQ4nVLlgd8tY5Y3OiyEpOc5qf+RmH48wXMBnJEgKrrUWt
40CGR8U6rMdiUsdSeEy4hPpJeDKY+yROjkveJxg+m4Oe4+bs+gEGWrunp47XB53nMDAYEJfYza5K
M7eQgsjawl8JuLn6OaKWgTNss/KMLYv2s9UpYg6/fQrsILoFX3q3cF7okc8wzPdtEzA+T4cIlwJj
LC7NrXLc6BgACOXxFLCnH1OSnWRxpaohfTUdnxyXkWuEP2tXTYJlvZ3MjBqenb4cD8XQ5mFFflAY
JdDEI6tzN9Mi9tMKR0cltAloeiLmRLMYvgQtAhIXoTF7CP7zd26NRlB75HKV9ZqedH8OOnu+2a1F
c6d+YItCwa/125xkS0i4IM0o13vmzb9nnzRTQ9m9qVsmh8bqOQvXaocM0QmX4oj6yrBknsiYKBkf
9+lX3+d+KwhcYai3I5DgEhSg4KfBYPDIf08mCjtj8BdPpFK6A2D0MljYED9Ju2N567DI8Xu73hnG
+5u/H/KSnmPVfFNpsb5lsYR44FoJl2j5joCC+eYswRKxn96YgFyq+d4hsls5R1VFgDD16La0uyR0
0DriVTJ8YtXXoJvXsAisnNUmo0Ubh1aCpLKzqGujYblkzMy3uaCqzAubiwp9Ruo3D/GQ7lVjrjIb
iUOe1p+pX7cY9FhLZtP3CUEsFTRrdzcVD4NVn5UPob9uo+dFyJjnkNkPY51eVHBx+iA612v/LeiR
/d6f3VZsjrVkdJMXzHCSxX7gev1SFtxsPVFNAv9+Tf9kWzkiOAwV+7kaT0j4OZCn+eovRIKutjjU
k82wk9jxbTpY+Jsdu9opbOXovDbZqAmN4JIjzsqzT8li3iP0xbSqvNoU7YiVLMWr3X8v+wG+wcDg
N6cgn/DQWL3wQxbqEGjsgsDsCHVv1HoIsNz+shCLUQS4O0YaDIJtCXfJvWfhMLT2M3I1hCp2CETb
sA4IvYslbn0vP7jryXcMRvrSQ62jmUX5qiKRTbNf7Ir5wrr3inFr2vW+IUnUzU9uvLxL3cAbEQbg
w9Chjo2RSjGcPtDN0/UjR0fFQrxWX3SPSVbbYRW9GAut7phZv52A+Tv6+LBsCjKaWPn4ojZb4Re3
Na2dre913ab2iBrQ0SVC7eYXrCNMANE2Dh4QkwAn+ImkNT/hKbjnzOGo77lAyrJcNnNR8SJIHboY
f2jDXRRqHU3rCGXSa65LdJ/gLtNpGOxf3T1HiZuHZ1/+3CeMPXoXIvla36bY+WZGstfR5zwlZDId
42TfGAc3YJz+YN2yN4ZwNkXu5ig9KwwYIIZLyt2WNwX+JwR2xbj8ZEy6MevQ05sZGtD4ibjA9BzP
sPKLCBmVnY0v5fpSsdSNBx4eeiLvPhrrQ4wW0JHTIwvzg1xqcRDqHsRZ+qe8Vj+pd4Bv9DSqY6t/
eJ2qiX1jehI32AiWvpBPfz9EqXxZyBULB4SJG7XzNN6UYsDDg/C0Qk6Gm6osj76vkw3qbbTngLFU
DKMD4HRbV+ONvpJjN0Cr6Yh7kkdECEPd7/3ZwfCRN/oYGWblFMTbMmMy0GjNTkNx1fv1PyCL/2e+
7P+C6P3/CLdrK5zT/wFk/m/m7dvnnH78F6Du37/wj3Xb8tW/tLQdEvl86UhX2rAs/6HpWrbt/8vR
nusL5dm+57nwQf43TteR/2LZoz1fS7i5mo3jf3i3bfdfnuO4KpBC2I7LcfR/Y9327tTc/8SOFtqR
8HyFUMp2pRQ+X+g/M0q6e/1bVUl7q8sGAg3a9UkUw0s5zgMaD+j1nX5KtDvfXJ0u/3xQ//GZ46Al
8YbYIvZ4Oiz5Q4bZ4SOxmDFJFYyPa+GIc+DEcJcGUbwbN3qLmQgjpR2DTX9XeHm2Ti6DJO/QlN3w
xcdBQcSdt52be51XTLiv718N9WHHvpXzfB3zhyLv3c+smE8Th8wPnfZnVbUXQZoKYMpFJ4dRGzQN
wQptHqfZHiEHh+b9l8k4v/yn9/rpn1fqP8O3bYH5/r++grxxjqu1cj0/cJTzb9yIlFaAEg1OeapS
eualqNvHyuoYKyXIzAdJ/GAbcRYiqmwpzYbyiXDT9aEs2V1McTYS1Er3T6Zj7HFbQ9FPfiUiqZ4i
VqNPxKhMZ3SOB0p8+9qodNkGAukXqGz7mrJY2zSYgjh2Jn3J07sqGQvZV0E8KC4uXJZdXXyzUlDv
uvleySo9tSsU0bJES595pX2Qg+fjaJL28zRZBs8Cjrk6SdrL0GbNlTKBOq8fyJL0rOtapgvQfGd+
EgH2XybReNWRaWULzFvLyfPneMCM7OesYRKnqW4kIiCZMcElJlcFCQaI92rsKLzvn6WNgyp6OUwl
Q6iBU/kdwy+QDRkHHyZOdpr8Grao+Kg7uRJ6YjFAb4rMe9Si3K/IZ9FBL/U+Jh4vy3X5+veDGe1T
5xArXrs8yodJw1Tmxb/0awZ8rkmXH9jpTln7ZkG1/3T9Maw7FBuY70EAS2P/WYv+yQcd9bO4j69b
hJvvU5ri6lCz+edxylPufyZZ//dbz3e0RCruaaH+hwsHg5U32Kawr87ayLs3l+3M2DrJl0kN2eOw
FvuIbC5GRzJIL1YdCXwLFnuwuER2oxhToKuYXm0ntp+mTB7+/soN7HbrZtMMPbJSFGCTr8jVk99t
oTMc3litibmYSg73MiXHetemmfqcGqZ6ZExLPL2PIp1IxDON8+YoRBJOFCDrcif5lrU+SKHWQykE
AEtCYEjSs23TJwEO0Jo4i+bDsP/W4WrxT5S+rrfKrZYwWlZxJfrbvtr6/f98++l/v/sCZpgeDaTv
eMqW1NL/9flFUebKxqGq+OfusyPlvVS2icm7jNzbWgjci8RObofalbckG5jBD05E7ZBqgf57hgqU
2qDWotJ++ft7+hdbxeGFuMpQZmtF9FPMOyT1TXd298xotH6yc4dbdfGTn8GUlyc5KckcI6Heyci3
rKps4mk2eK+dK76lDt0Bsol72WYFT4btcKoJD75/6KqUeI0Bx9e+8tESF7j807z8IJKXJyqAhclJ
xaWWDGALfJZPAs/MBnHWTFjCCuFpyWH86JhGMmMjmywpaQiVCo3jiPeO0nP00vQX+VGM5Ly4vErt
HnMRTzecrsvJyobP+P6cCe7Pmb+f1f4EZSFeTrVpbv/n98n9t/fJBlDiC5+TK7Btxcd/e0raKHJc
a5b2JbIBRCzd8t01Q/lHa+DtVp//zv4XYWe23SiWbdEvYgwOPa+SEAL1chN2vDCipe97vv5OlHUz
s/KOW/WisGWHLSM47LP3WnONq0Hegt8gdca0UcKOWHbNBoOuQ9DIRJXB94hndJlW+aVrJA8tqTLo
w3VEsfeCJEzsurY09zr+6ngWMqPNDhGWKRGybGkvulBLT0d/YanBZx2W4Ofier4gxsVvHhKUi0mM
PUpwMcS4XJ8PkVUSBSij3x1Mnkp74w/Ozf+7AGgrFOVv917B/EzoukVxp8voeqx/QFOKGGFOxu86
xtnPolfjM4Uf9LlWW3a1VRrbptPD/ahG+guT7diZBpy7o4apUZTsR1g91De9jL5ETUs/yMAgYWd9
dc4WRf1igANKip+dbU0HCvPyzDQ5JGu5Gsqz1Y90OBRjecuINNrbA44MUeY1rnOM5rmRGj9m+xM5
WfZdNyQABi1WOLxUqzCOhkxWctGoRTl/z3s2YHWYf63wfTtNg05B1Uv7Tg8CeF2rT9+VfHlTpf9O
VPu/B87kFDJkU9bBNSj/iAIoFhQ5BXmtR6GV2XUK1p5tu+46wowtxZzV7HBVhihlPUUvTaqh3o7x
2Ak4I49ZYdBoamXo1lPTPWyTUaSdgg1TG1D6KXKa0RzttzzWmIbQkCV9xhhZSLD6a3WKhQtLF1Zw
dXnN6znaR1IanhpumY7eE6uTTTRhanRuW7voppPNLCmYGuIF1jeFwcsm6sLhzZiZeIZaq6KcJJKp
V4zg+3++3v7BnGPYrdpY3y0uNUoSTf/nupgXGgNzHGRHwyK9s+qs8YHX9FSWifRFGbOSzVem7JTR
AMA85fnOLrm1pEsf/Ih9VZPTn80EqyNo5PhmhFHFOh9OdPWyN7TIaKDUMCOaNC39mWpk2ZYhMbH/
+S/Q/p3D9fwLuDcKlnVb0YRt/QMCr85VRiFS5UdLpu4jx8ZhRFDTKVVwTCw2s5akfiBj8g3N7i6Z
bb2mqyXaQhm4y3oVTqHB6dwk03JfPRs4eGlTaKFJoELXFHfCWLOTaZnVbqGlJBBW2LlKqAItz1hJ
kZT/+UDJYm1zUREbJ/Sc1X+nNrJ0+aOgNNs3QQcDMkRUrwruzk3RrF0iYnD2eo7CEduiRrukf/vP
h+fJwP/74oEMcb3hWcBz2EOwHfj3G18dhIYVago4gnEUh4lgnrvKbNPNgMFsBsNGmYjrUMCWQHYo
jagxVcSSTGs8S5ZmImEa872hebzty6R7lQqak6Wk02of2/xKQtShzBL1p6IYL0lWz98k7PUbJWe+
TowpDEU769xCpycqAq6zJtE+FrOfMYKPuTdVSPyETQC0Yp6EHapvBcqM2/qZEsmr3wWa2n8+HMq/
A6g4TTRNMy0Fi6GhrArN9et/Yy1KBl1HtAi1b0gigTlZxOGFILl8lPRHFdFBtmYia42IJnVpoZIk
Xb68LEvzmxAUC91bpm6zeGrcnpSXR1b0bIFaPG4DcH7Lqr6UpWr8zJdZ2Q599INESkgPvTS/DZlW
/JcTX/x76sHzTzFMtnYGTC+B2usfq5u0xgE3KnanoB/FvYq/jbK6fE5Fc1UJKyYmrdFfwniSjlrR
MYivkWSlYU4bf0J+vV0spfIMliu6P+bZmAPdXAEd/5UqLxR5vWf//RRkTyuEsIWucInJ4vmH/O2Y
t3E1BaVUDQwDsk02qUxm7bcRsw5ZW9gLD1F37ssXK672dSwOjUnUwlLgBaSDkWaXQTH8CNxLLeJ9
J4PT66pzYoYHlUlIsnRMBjBArPcR5ch/PXWKuERTf4kbWMpt/7WM1LcrXetvKdYNktq9SOnOyWid
CRDd9aRPNThs643xiSkP45dxyRQ6wzUg1sL66DQc8HHsLjlgoiFwIW4oXXACQUUz+KpzO2kkQkc6
+v6INOIOPPwAysJ8Y1xNS5k1Qwyvi1Jz5uccbC6NuYox+hSbBRVjw6QzGwo6hqqT0s0d01928plY
n/n8pqKcCja9eswCj6EcQvOaLIkX/JTJDyRkubGT80vQIoipr9mt5I+lKxvLr43+e0SNE1GoR4Eb
cpeJ2nsDD117l2yXqV5jf5ell6Bh1msd1cFPupyYtANlREqUiHZAiJRUO1N3LUyxwbQyEHD5WN2u
ReM5H5KJNytiUzUp+2mRvgx1Cnsi2ckpuGREtaI9Rsp4WBOiDLl2Mfc6eqk+Avxmg66exZy7lUY7
VfNC7CLxjIM+AZfELe9AaI8rm+29Ja5ZWVr2qZpXxuarFiNHxzW30KeuCALI2nZfDcc2Qihtfg0l
6RYxrTbzjypQzxlZo3bS30Nk5FVCR91kSe8z60WeNtWAtkxVDugwtrqM99OSlEsfq/sYYU2wtBR3
ZFqUHzjbtpOXYR4OxVdub2hbQOwrt2mBEBrieA9vbfOeYu2LsIx1wDxMWG5WPH6EM2Kn5Zol6P77
4BTdgjB8Dxf1FEYEHI7p+BtQnG/bxvc4RFdukdMc2k5mAclFtYNUVytNfhsI+yagKOiP88zpEh5x
l4dfrJypju5P2pteXSdSawhDfwP5oGrfCEfexWrIUPBnjy4hN8y9Dcw5TXQnRcxcig8C4eiJvAzw
XhgwAG9wVPb32mvXfKbTW2ITjYyW7TZ0rwNd3fcxzPZtx53pToT3fo79DhUcdj7bl2zs5dFFUY5h
/aYt7CwCBmM2EHwTABV+QdtbYEUyjuZgZmxzgk8DNYWvqbdMfHK/aPJNSdYq6Cp3xI5J/iYR5Vu9
baibymij6fP6WoKcbAgcz7EUeyqc8ZLrI47gtKY2PxxTJ5jpRkbwTkcZ2/9NiglZGt9lIEsmcCDr
l6J2uOrlQ6rPyH+l7XMrFthO0tmMNeND2uk+//InAovGAxZhf+EwzCSgFVrn0NNy2oXvilF+ywhK
cBRnvUexxFglcuHYuR2F5ChPnsrpv2os0+SOwA0aweBqSFATolOnFghuTWeJHGkJ+YU52IAkpE3a
JEcToeEszlQbXptUF6sQNyMwvBqtStQMp5YERyLi91qnvSCUcuecgAY27Qzg3Sxb801R0UvFTgJK
YjA9X8aTQKgmdEptx0q9TLqCW2t6J6y2VemX0aEGbd67qC+S1l1g2ocnAB4hw36uiuUU2V9HFLIZ
84L0R4z5hfHnBmuqY0eZq6vSbtC0tYd3nnDgRAEDg4YKB/wCkbZcdMcpszjYTfKeE9mLbiAIPgs9
d2OB5AhLVHvW5u5XNk3SK2Ws2LPMZCMeHKXOqbwj457HgCOUFLV5HqaunQ9kF1XXxAqmfZNRr4xS
pnlECePJX5rvaTlnt1gY44s9wR9K2IIlBHluq0ELPLA5ZB1Zua/Kjfao0tlA0SkzCF1MDzZW6ahJ
JB9M4FoDHaq3zNT6a23aHioRPLhy/UE6PbKbIEndprRTj6mFtVOl4ZNWlKBnd7Vlud9rc8u0yJLc
CAeDAu3oo6NW9mwR27sma9oPNPKoCGozP8t5obxnqHie31ZZg+nj/l01VfyvcMqJJolbuiwdqZJI
NrjBMFBTog7xY6OccMeHW7yO7+pk5PdyqocdxZvtTYo2fGhU1WM7Gm+TtSzncmQgm6Xy+DHak7Wb
lL706OldJllMj7YN93PUkZBBvjqSJs4KskT/9aAmg7Wf8uT8fL5cmPRt5DCMOLFaBZ3WjMPcaqcV
Aedpg1b5ScjsM4actdX//EnMqECDKRyxNv0ayLPsWBIRsYFFE6ghPt7BBP0N5cy/fufzPz4fns/9
9enzZf313GxYbh5ygSMxYhQXxYgkAG1BGZcCiSywzCr8UF83GXnOfmMsU8zPZqOut0kUys8vxevX
nw9RkfNKnh8W3bo/KVtj3KJcxH8PioMOYobHJlYvhlTgXMRB1ndOmQUO6FIvae4GPzyPRn8wkPgx
pRE6ZEDwa9TY7D5CB/H0Lm0mZ2C2ajRc+2F3GRWVG2u7S4p62zMRLEp1jx4P4b/iScpnL1MTifNo
mm4viUuOwDTo9c0qV54VN4i+JgqNiE7bD1m2J5Fvr9cI78ioLWsVtzZvweofYPJVhfaDOZRftgSC
FIhRBxYMGxn43LhlC/hXW3u0jcvBPLQ1tUDrrstVqZnQlxl+w0gwKlRpcXpWGpTK2hEx6GlW4v2g
IihMDBbBdi91GsAOPB2gNFcNWJEsZ5muMEMOHDSDU6JP17h+s3kVxoMZKnRXaDhGE+FKgYaVwCbC
YmE8GVbG10rvjvkY7+2+3lVDB7QmOS+L5JXY/cxIgtpooGJJrsakXWcDIo1NUKg8X7EL+0NX+7lU
nDVZfRmW5lvNtqtpvmQ996lgeQ/N5buevfUwQqnOT2bbuoPF61DENZK6cxlXN+CfXlhepjpzOxT5
65vXD9ZOYuEbcoRVCexW2BNJy+0GU9NsEgEyvw4T7Am93TErcHSk43mnOPNAPkcIXVuBsI+bKxjS
Q2MtPtf+NaRWsaMUsML8UhbdQRQtDFM3CnWAAtyRmTiMkA9/pXLnm1yz6aS5UTu4cQBQpFdPZqNg
4A5dGfiM1fk0F704q3yTBU1PK2fGht6omCnawh8jnTN1I+m2iz0M3KXsdERsF/lpkSmH1NpRlE8g
GptEX/bs63daT7qOJTayKjv9MLg9LCN8T1IBqEgh1Xm2dpbs2WXvK2HkGsHgmgg27E7FHsna/DEK
61YbeH54h0O5dCWuhUyFNj4mL4IXCAhwnzFXTcAeohFHtr2XkvRoztZJSBnRv4wqKpYGUbo0mxAC
8xIgnxTWu0yFIcrEsXv0/RohSI1gJBEjzMHgvlar1rgXVns01OlYGhJ59JDkzenQ9LfFqvYFhq7O
Zn2g/tZhuSiYt+IID/+i7Sv2fCNMWMF21g4J3EIoLiWwqxu3yUMHawtHL/Ww6fGWujL1i12To6PM
J3tacZ6Edym44eqSXAHmqwVLe2y7JcU9FaqnfU3r4GAs1XkJIWSzUJq6eGNn5Bk5VG9wIb0VO6zT
RD3L/gJgyFDuBJv6Y4WuSRl2df/VJmORDfIOSRdIPPMC4eSFHcWHXHbXqoze8nJL+xWxaeEOWsPV
Xr6VME5pNh1kDcD3wEseFNccX8o6PvRqsUP86uYk5zZMy0JIdooGNBmV9dzRy8edFiNIawB1DyaW
3YWZ012SWaZa3cvXe2yEVALdsw7fo+5Jnplhoqjho+yqk959AVNySsZLq+QgRkASLuY+DznXVJ3C
x/JFn/jLMFP0GIhXNGB8vTsn84nW02utkYqyoDcu342p8FDLPcJl+pEZjWf38TG34exI+wE/F3gD
cMQk9OrEtTBC4t08Ro15byIyoMZU3KIUGFc68bY2rqam5xiPVL6EziBWXAadi+L7WueD+0A8Xaym
LhcxzwEPo0AuUrP+hjb2UIsVphoA88FUEpmbUyDl036oClg/LaHhnMzmnVGAgyLoG8w/ZEoQzaTA
UyDVGRnXPwaGjrV5zlpyA4BaMPSPNkqm+YhYMd0wNvmsG80ve8JpAsWbMdYh4M8Mcj7KxQGM0xrz
0YIAVg04HeFTLaArpexD5QTJC3yPYBCguTTm7JejeoUuES36r3F8AYh2Y7e60driMUfA5i1cW6rb
LoAwUogaoJG1cb+gdDXl7zKYkbmdPJsJTKnmDg0ER+90F2efI1vtTrJIJG8fhhle06L3wYmSHE78
hNE/dOTGs3JKNDYFhxjxY6YxOdgHjEzwBFMT7xvs81UQugDX9kigrpZWfW2CfRIrDu/6Fgg1220B
YRS6f6BuBryJhpy7eLgctdS3ZtCdaxvBvUxua19nZ3uKTp0s+4QcnyY7gtZLBBBN/mGI3tJJfYmw
VWBLQsAKrjC5zBQeGv0GI5EOdZ68Ug/etVp7pBpNerzmpf1g5n3VIdXk0yUMfGvkfrhXuq9yqIJp
OBkEQkhbXvGUXq3mzf4ejPeEbajQ3YYgJeVYkiogt2cZcUZqxCc5Jr3czB+tILLFzJihLUcWZC+W
LV/r8o9MmD8HM/zUJm6sMjGjTbTPsvK03v+muvfXXkNWktxmdwfT4MVE2lno5qPocem0LxUrh4QR
m3DwUsKCvYqM4Hhk+qF90aTWKw19JcShEeo8fcweZkMYTj16fWTCPYxejfZToEOVhtlTutKT5ZkO
SLeP23S3mJ0D+c3Xq87Lc0fGyahHLTaK+NpFxfusDKSIy/g9mDcoltsEiz/ld6jVh3z6LFX7JJYS
QHt20JXwIOQM+aThpFl2qCk2TfU9e20W7u060h7lCLOH0iXJN2FINJJmXKcxOVZ6fF6tkTk+NNgS
B4Rh50RYoBqGS7NMF0B2IFljB2MVxeRuiLh9ZnRICvJQC+tCwvWDEazXRMOjkqZb1UU+TpWD+VjA
/BXpWQrQzdQqUaxV4ND49QuZgg1FahOg3a7zs5HiP02lVwlyQSSJQwUw1AoLNKzFZgyCV0lY74qt
3pjxPLDaXOM6vWhqQgMZah72s0Tq7nlun3Ns1nie/bIydkjsD1aSuJkkiL1mv9zI+0BfbpnSHWpz
voSieJsDECvJcsL8gsn/ZibaKxqAU6ZTw2Wqp43sgmouMBpVVrvvbQMTUfjox/mMkO5kKbhgm5M1
EDIsWa4oxUEO6jc7794tgjDCcRMS7pSH7VUYu2Ea3VyejqCXDq05HWvOgnGStxrUGTGk3PfnL+oS
HNIMOE9efFaJ/gVKxj2XgzcUho/WovZaV8pYPufsGZE6fbJSvttUdXodgNFLUekTBBG0n8ZCcEXY
ewIQHVt9pWx98tfvcieOVvQ7K8ZvMSoQpHi3tijdeKCuiKqzUBKnIhhzLHZD2B9CwJY940+MJX6K
F1+uNB9H7wOdDD+leQc/e1F6zWEWj/PB6zTjMJIh0ifh3cqJxZmzSyPZfhuLe5O022DSnaScT4zr
cEIUj7CIvhaR6RuU+uspLifh18wguBkmpsCc3NfacSKMc2BysExIEMdjlmU3C8F3y6Zwmt5kbo19
AduHn0CXEHpm6Fc1vQgFp+i01ftuJ7i87JrcWKwQMfyEPlE85l1Z/15BJ7G08DGCtgYKdqSD3I7x
iVsAVTpSZrqpCQQZdWebn42l7ru5OjHD9gdNOfYzwZZyh7snQQwefYEp8qGl6osZmq40JhCD5mtl
vmaWDjs4PpcWdgb8Vox4zoNunmTk54EtHYLZnVf+xiThZ5SBz7qDaqCLNxy7nlzzx1QC3RtVpzMN
2Kc4VdPl2ofyLeEyDrlKFxV9hHoOI8atQQHpnGBPo/WYV730snkMC3ItreCcSooTF/M+NL6UhulX
0eTaHVv8L0JbjsGEx4QKXrEyP5MXX1KqS2NP956NLHu8bYKdsTGSoz1PFxVogU2OsUzRutD9iJcj
07h3iett7McdoQdcV5SAEpkJUudBQWeqQIozhESQ+7pBNrZeEOTHLTQG4zHC4OpqrprIY+8rmeKG
F3Fbg3BD3X8WbXHNU07hNgTrGHqlqv4cCuJ5IwRPtCna1NyogbItY/nW2vLVVNW3LBOs0+OvYTJZ
YG10OBk6cEef3jNZ87J8QdiZnuFk0YcDol5H9cHOMzwV5V1arDfTNB+MBG9ilPAhpg8YFsgzD3l2
mabVqZX6UjKycafbnIvDMBPPnaon+IsoGXFq5tTareYb+nQcUCoKO7myF79kIVGt/YTh7dsUR6ch
0D7xz73qvfLD7JSDoc2HcQhOaaEdcOX4JW3ZIe6P46z7ifgCBXdr5Sxi/AGgMdy+R8CVtKxU3dGr
7OpoavnRVCrmHcQdSbWr9Sa3teKUZNwTZObS0wdu9vtkFZ9LIX3EfXiTgtChtzq7aAsc2l3TRL01
OdXvXp921Xw1abqpsg6MjORGlr14pgbSErdTDPZu/cWGHo5ObRfU0qEdCIxTf0n571ard4EsXzMq
t5ZTz6jTfcw+iFYHVt4prN0pQN2p9AfTCiCmW25LESwk5Zjea638Vkehh3qbs9BGm0TsTfzONXhk
gbopfXuIS/GIRzY/qXWR54LN4wWZF/1IaS8C3TEL6LHhBMqKHlLBrQgRaLkMp8QWB118m+rgioLz
DKvylI4UK/PCnoxNfUMDpQBpnkukJUlhxCvTtV0fXqVBpSv6Z2vl2Q2xcbRlm+eTz8+ffZLnp8+H
Z+vmr0/7tsoAwGCgAQ7xj3YP8Ja/d39wJARVMBxg2q9G4IhWQBvRhcDkKCg0mQSUbVzQVuChCkpE
vEUOk0xCU/t87vlRkTMg/+Mb41SjDxnDcqgEDrAtWODCr8OVW91jRmQXPv3B3HvS9+qefpLcNtya
hcmJihjHFxMOxOdDlZgZU9nn5/QM1sLqf78eMKJHlDgdnk9pdlz52Hv47r++5fnk33/OXz8CZz4w
hjbD5bQejWfz53mY8nEmRrRIWJHXL5Rm90Ut7HgvS6rwnw9JiakEhABlqshpPhEpw3xV5H98lKEx
4tABK6fT/6VfDxruFOTH60f9eiikIcSdAUHt2WF7vmXPXzXD3HeYzP3MtCBhcp5NdFAGpQRHtx7b
5w8olPWI/vGz1h9o6cmPwKQ/jw2Ot6zG3pRpttesv3HRSYF4fuvzo+dztYB+zLiDUVgCl+b5mtaH
v773+RwME4n0uT+/krSJydYtfWlR+fvdyNsDqYRjjVW0wb6MXG+Q7M2SzJehat1qrmGwVnuTvlGg
dO6IWStBNDj+7tgn5TOw32HAjaWzPxCu1uK+0HMnIUOhH3tH7qZtOs2vkBO/w5UPhCMGaxNem2Te
j0a8y4ffKL1uqkKqeTU6BIvQGqGvkM6X+XcXMAFcFk/u22Oe4AWKO2igdIBSjHnZzhyAoFb6kRGY
t+TmXTTllemsq3oxg9C4Fbwxxa1clGMlR0e9LM5ZIzsROHQsHODthpaieja8CPpdgdsj7EM/bDGu
rLegNL2Ux7EKD5nEWWmvN0V515vKMUimS2rWr7RTfuv4uYPyOEyICfqmfEFC4PfVyn4m7FTVDyQV
J/GuAzqWxriwB+TkHA/QAS6D+GPTLCdsD54MHEBpbR+sbjAYdzWigh1+rocBmL9j4CjjjETNQI8O
PmvQwdiSrT3iPHe0egrjX63cuFECkd84JNqyV2socP1JH6gaZWLOpWAT6NlOFSEQIYkohZxtV3io
kNBXlB4pIsyqTnfdQnhf7fwUEo6yhT1AuZx6Nd1Fy+pfp5KbLbcWJtd94mqQf9BHwY4kb3so9xWt
zM6c3RCwj9W8Buyu0qTdl5QwEb+CXAZvtoxrojKbrx54YV/lfDloafzaaQOt+gy/E3vbSNyTGuA9
O8cuUzlIHHLwKqDnMLLK3SOEPi7KwDGntYBkdLIw0oL9bgzjQSubDSkf3DGEm9JKA/fI79Z3CRUQ
vr+NXEsrJGArAx3J6FCmRbGP+POGst6uwklGNgdD+tLKOMpgcLNAb9PoVVgPwR5lKOzdqAJtn1Dd
nxOPLvJGzjFCWgrxNoDtYcNKDw3MAnsGMLg/Y/3DyH6rHYAwi8J9IpTK3LVpsTcwhg2ycqhUUOYr
kw+dW0C4lAASGeS1IwMQi9XyWBvjDg3RzqzvJf7AEPL1Oj7FRsu+GW8e5pvFRLA6AyHlL5N7sjrC
6qgoqmeu+M+cHeKKIYL+PgYXpoSRSSeTVIQiqD+B87pYRWAKDU5sk72a6t+WkuHHqgi3IIAEsGmC
dCcv6S7mlhLS0uuXbzXtJpPZFyELqZA2agdZkr54mLzSQwBZsEttJpcGA+iQ0Eos5QFQbj1rdqE9
bXqNubiEYYWIpwG2j4CalWOnxZvtm5H5nc0bUjTJrcPq3YyJUbVCXx+YElQK+s4MQ720xb+6EegA
JWIakMrSPe62tUlcaajvUjf5OScR44KzEpLXF+BRg3Dd5GcrSp1kda3qDT051D86MoDyFIcEUwcK
t+gR75KNmyy4MY9zVJKZ+eXONPJHJCcUmQdLInHCpk+JMDNF/dqxQ+qHHyo/dG5CJ6IDqlaNr9q2
HyXyNrUwenatazNmMQd9N/c0roJlhxw2TRwT8qDdKIdpjrbYdXb6yNmGTCLFxCMxoWghOY5zsKUv
B98cYsryS+6/5wK3E7964LD1YGI0HC3xTswJAxB5l9EJ7bCpxglUrpTMrxjeQEUdssL3gt8zprlc
yHTO9E1MqkuczSGCh+W6zPmhTMGXaSkgKxyrIjrZ6ey09Io1nTKK9TihX5Rlv/ugekwMH626O0Ts
J/qg9YeWgls9KhkCFNqYUZ4Bc7QvofmhTljzMGcaQXUIgnc9xwZNx71iqBehyM24ZegDqaJASgxJ
21toVlYWoGZKO4mlsrVJWDFhGUkD5oHcC9i81JntssP2wxkmV/UDhvumI0Oj79tV27NBYwpaZR5p
nOTHTpdfI5nkekX269raa4xS+yn0RdtR616DRL8Lk2lEXb20BmkKfd0eR1BFs8Ww+JjTvUoXQoBx
PqZk88bxeynDnrU7sirofbN4El53ED2JpeTVhfVNm8i1zOEdkbglzYSB29lWsYn9HmbWXHBpvHZj
oUiBvGPo4OUNQsfZWQoagmbf4o8D6QKmIl0sd0ENGzPyGUd5O2MuL8xrzz60Do2tGif3mpUesjJt
A3k3KNYFY7pjL1BUNI1tQHXIUP7YLYnKc7k1FjTjEDNyJaSDKe7kDbgR+CvwOr8xbEfzi1oNy7Y1
1wGU7veR+q6rnYM7zNM40nE2ORZGhhwwr7qS3bgCm/mj6uO3CQYrRImPsIy+ql3jJ2aBad/6YDyL
750VUWb3se6IjTSkW6ei+ie/lj9MUyDcMkvjlm50+nFA7FSJ2zJJnsD7FOcvij2ck3h+iezhU4n1
n0vDLqjU35qQjXgV00Bd9FOkyI9WMvBZkHAGyL9hd6feU5FdtJ5A2pQiaJjY4UlbnRSPqhTn0I5f
AqFfm4CwAEl6tQT3FlAmbZGc+tg8ECq1DzgRAqBz5rwzu54GFfAB1tAZAQLKyxcg2AGR31N8rMsF
Y+/ilEW5U+N0H9STw5ZzF9AwLxtul0nkWsGpsrh1w/FoSpq7wj5CavLXw6DMXiTTrxj5Mm9+rCSM
ndGLN3drUcmM8ELcaA223RSZezRzsxiSs61pZ5bD9bIHowmLbL7RB8PTWTjhBP62N686g8gwxqMf
SF6qdH5d0jQxzvQ63xpFOWFSPhaV8EeSsfvEuiRRAAaQcViV7AhKc2uYG4Htz2XixUrvWRbNxZC7
HbxP3O77kcZ3moADbE+J9HVU5c2EtyDrol1gUF2w6+nTFlDeD9xA0H1Iy65+9NbLXN5M8Q6EmXw5
JGqOrKFEaj4M8SqWG95BxAnobuZlh5fNTo6BeS8HzPu3GqDMre9/5ey/2GtutAEOXv+qjm6rHGyF
8/5emO+qhKTJm99FsOGG2bwq8TbTPflXvg2u5Uc8oTXatUie5a39Xftmf2FNAciBeO1SXfRt7QF+
fEUTQJFR87YxaH8hQC/H2W/te2Yfm4go7d+wLiAF2BDkDTbRRtJwvxu7W2oOQMuBkh8XywLcLPXV
DlG8eO3T8SXGpRlKcsEaU3YPWsW1r4OS2ghDwPIPFYNJDnI7fhGM5jki/G02e8wWuEFEHRUHsm36
7dMcksXJfGgKXhQZgqew782fbSm/6MRuXSRzqH/UUU/lFajm6MwTuYUaSSs+hLeBi6FzSPSRjvUY
nnN77DvuphCGNUmnSC1iIBQppW3apAVDCSsK9umglttp9f0UEwN1bZ5uuqmBCyuy2k1IIGHVAxhh
L8opk+m5jUtkQYXq4o3NmvaWzpDSWKDFyY6wKpVynhO2hHMJE/q/HqTZOCgw4LwkmFGpG0Qixjo8
oxSl2/n5XArk/hD0S+MKECMnKcJgUtbK/FVJK68lqKSADPdalk16f+pqyEJ9fT6VClBYXRFwGTGo
lo263Da9XF5idLHcCaWjQu/y8nwgKCemL4VUSJyMKixP+PTmS5Pgh1eEmC8QT+ii1NrX51NMhdnC
5jHwhBlEqkQDd32jnu8W+0n2rikXf7jM+3q10YDelHfYwMLD1EnTSzILpJnM02KLmcvzfz4fquRb
LBT1HpDesgFXYmOStZoTPLn29PxIl5qTMWUXYC3Cf/5kRCh0GUQP9l2ufkmJrL/0Xc00sIwwe1M3
nrWYMnu170l6Op2jAV+Owps79CWkCnsxjyMmhL1EGN29In1wW42M2U21CjeJRQU32Dnf3VgZhiEA
gExxl3z5lkbfNGOWPmtQvHu5sLUDSI7gDbXDMZuwqOZ59ZDVBm+zBnQ1Uyb1C7bgFxBev1CzEFyT
Evmz8FE5Nmc68oZGp8q+y5PQiXYt2xc2Wc+QkfzHaAUPcE8UcZaAgKQNPg5c9ZQM9OxrjDG3VOXK
klomPO36qT0XXjXI2i0gUDDSu/aS0fvZUBWmO4z580ekAhlXxno8mT0hjFL21W5S5Qy6FkZtmBnk
LmQwRcdwJMnFTI5YCoXojZ99rUNjIOZvh9ckX0PytMJLRRydO+M+L/9D13ksNw5s2faLEAGXMFN6
0UuUnyCkkirhXcJ//Vtg3dc3etAThACxpCIFpDln77VFcpS6dtVxBAPY7Ih1duP4DCZMrQYFmazp
ddQz0XBFmG/9tUhghI8d/ZBdS41b49mKYm1v6EVJHCTIma0U0Fwl7V5RWT9Fn5wKHSls3VLUynbQ
4cOTR4bMaSJrosxSGv44j4jEbpOLVvtiGzVRfxBO5a5SVUffZXmZ2OvR5DfJRp9vk4o8tiFOb3bb
8ZQTCEq6SB6eKDDIU6KbYhM9UfMvcKQ7w7GmGn9MwjpZF1X46dg12d0uLGbIOj1iNIpoSZHy6z3S
LhvfiK/OwEgWdNZL36fjbe54QwFrt4Nd0tClHOXYhf03NMwtpST3y2kA8eQEsYBX7OiRz8+M3MWx
h7xamdYLNfI+65+kBXkPEMytoE4Mn1e81hjUztIHtgqrR7yGpol4quvoRNvwMybD8pisc9rcdo2v
pTW6Z5kHYk4VPhAS1z83dIAWxpjD2I2n7pkV5hWNkTj7o9Y953yE8O1dSUEg6VZONJAd+pQwgISL
Ms5Prgz7r8EwMdVlbfVi5XTR6nxgAko7ZkXbZo6R4EeUvoNlEv8U8x2pWr2/OgqBmSgLGBZmHiMu
SOQzQRsMvEPn/NjsFqh8h991zTQF1RtQhJZ4dO/6iEKuke41mUenfKj89aR0dZsy3oWJQKNxBZ7L
QqgLNg5xwi2LKaZVl0ImzaWFZEGkajE92KAF1j6KN2qtdR8u68JFLTNbV9txRICBwri1c3onqZZd
HUN6dO5Ad8SzH+J+0CWpa8ppxuXoIQyz6o7aCX+n2I+Lm5yfnsn1FvFIfiw2CMmaGXWzV2XhCRca
xkNYdI8SpYuEDzajcPjNrtnZq0I3i8+ZguGavcCFU9Gv6D3uR2uUp74fEOlOI05TXwFtbIBAemZu
PTcC5QfxxMf7wQa5Ct9aI/E28uFVzBbFMW5Aq0zmWzH0cjfFioSCuReqtzTvogFfoKlYUdz9HBhp
k1VNINKe0fy96oX9ZkOiW5WRa1zgivU7LwWsP48AZkN8aj0JzB6wd0mHTdAutPaZWNthZdaUMO/G
q9SQE5uODP4L3qv7pfuhAyCXZqQWuSJI9rnd/lFVyGqbBi0rzWif54yDVE4AZGTsZ6g6BodRYxMY
WO3MLE8BD7vTAJvLY2nQw41DzBoBEwEScyDKDLtMnDdvaSRRKWXxT9wSJts6X/98xpkJLKG2nfDm
ac5wsoS4OlC4b/cDA7mEzGlpuwa54S50nBzGSXLVdRvNaezREHCEAprvQr1L7DM0GpSEsRFvCkAJ
JdZSSMyBQzSdE3Vsc4LR8Xe+HR8xwTPA+U5P0+xuxTRGPqvKy8fz/WD0FmUgge+sHP9zaWgNDFU9
63BWfGuXlNxPYZfTqlNOdkqRgB75vc4Kj4xPEzYwduhItbj7NOoSbmVgVtteFuMnKqEK8Whr69qa
W8zMYfyP+HnqZhujqBH1kJ50uvsn2efp6X56/4ruiYbS0oTMwCvul1qsJitMPvbsIDCOA2SVY9vY
/zloFsjNIXTzjWbD0V64ata/DvAu9iqJVyC282M5HwxNeVuheY/3Sw7OiH/X71/955q59fwk26eg
SU5lnkpEMR4kG1GdUCgphO+iq2hNcw5jBXdLGiAMqyvyN2tFIDn94fvB9xnaO1JC/3vp/gp3vl7w
+vt1q87VQ18QXdwFeXcrMf8nkegf72cmdrNVUbjdpm9TEtSd74xIkYvHDnK0ChRM84HZz176tWb8
u5bMrwh4RYetfIUvqyDGiSVHaRKuk/Sp+xGZFHRQL+RXEi+cS+VD2I/mb8i2g23ZZb9OrdnbNtSr
YzfWaPKIOb1A9T0izHF3tUm5Cxys8aTAUT7184LaK5tuDwrFeLLCIp+d7jKhNSkpnyGMY5s0Uf90
RJUeraQ/hblhXW1leA/IJUEGdMjM5WCupZqCx8Zi7dh6cffghnSz7tdCLyW/xh9P9xVsQowE2HSL
hxjOFVbr1sdhIE1tkzvlcILi+oqTwN5UdgBFcK6JIHtf9YPtqaVtg7sa1HM/NZK+VGPgTQU26FMb
ObhRrV2FDv3GCOz2OyKvpZZ68+JPdrYD0ZWIeud0qXkh7BdoTlfbb3rsvZMGOu09VRcrm5Srzdiy
F0WRZL2Q2/U/p2QGFkN2djNr0RAsd7773HwSKIUhrX+GWT3Kf2ODavY0BVipwuwZvi0LFVhfGsMN
SRDx1DLEs5FGTe0RKK5g6rCdpnTCYudV2j37Jd0MQbEHOSvYLHgYuS9mvY46ualZbCiZKSqZLBhS
K59eCAgwcfEtYBRCt/bJ3qS29jcS1iWx++ED/TTwqWJikdq3dJnbuNunZZufApvYctXGT0kGqrCw
KEN6aR4covk0UVCDZYR8OCBDSUyN+WJO17zsp+e7ZZuT0DZfLUhejyl5ZVuaX+Trod95jcb4lM6V
oKBo3X0U6fET0kcgoRY7clrXaB88Iuf3bm6N/36YH1zH0vC27OwqsjBysTYJhjxrVZ3ugBQH2Dsy
Gs66nuzwypfnFHX6Wvl+9DTlFE7DdqI+XfjaySvLm9Z55tXSRP9SEtdwf29J4Z0acyRoDGoTqPG8
fGuqXNuC7KvWmqN4u8knUltzk4yUXV1dZ+Hu5Il5MaYTGiySvqGqblwzK84VybLn+1dSEg7R+0gc
46aDL2C2qD/Nes5Wd42dT4juAT0dKHTZEkNekmRbSSTJup9AiJiv1X5ZlqAvMRzV8a1Qsjr89+Bh
Kfh3alQkPGhZhoR1fknZwrRhk2Fv+oyMvm0ZE++rZ3hkcoJXx0URmRsAkv3hPivIQuv3laqBgDFR
kI9dmgttNC79ILOdIHPzUBk9fZ+Cyqey8di68zWjBP1Idzt5doPb3Vbf5DW8H8/oz3P48yHR9uDp
YfkJJ4ebmnhvrTvRc1bhN5mLpIgHsFfDYmvUufVSml22Lnpeeb91UtrAS+jv9Kt1ypaTTemk6P5z
cLw0OIg6W9t0DbRm6So0fqqUI6oGWVZYXlrK9aKBnF9lFNZefTBJ8XNp6tmDmMjVEm4UnztLbHLc
M4+TEavHCpLWuflflya/fnBL7ojOKc721AePsZYEj5Y7yZ09EMR7v3Y/8ME/mxNrLy0n2jiaN0/J
fHDDqnvQE9QmWj5aVxFM+qHy9VOaW/0pGtEB1t65pxF7YnMw/LsMM7FjBYLWMKa+MzpEhaylXg5b
bMjM9YBUNYw8Ak9ln/e7SW+6NYaS6kbn7gkmGsJbj9JOMY+PtU8Fuy/t8DQo9zcNq/SNLhQpREWU
XTVrtl+4QURxMPqd0KnsCLuMHmFj4KoyouKr9J/1BAPS4CcXQr6y50Br2cEyzSJQs/JHc1Y6Gr19
UmW++0dvKF2F5Bvc3gbTlX9AulfQ6UosUoQFjaBw1srqs2GVzWF9COAeLlrWMq4ynR9FpxISQP49
Nf7BwERKNXuq9nRvoncXbqGXV9Mz43GPiEz/q/IkfuffYS3WpLB3ThrGqyG0nvgJzk53MsGMBMt5
G6j8N0QvCImV8fXgONZj1yCMuJ+x+Mm2U+p83WEw0Jkps+Kq2UbKjpbhTG+4X6tcfHN5HT0Z8oMA
zuwpDNvuFrdhv9KHydvcTyc/95AJhY/sBnzIJG8lMRhbGtgdgn5LfiSp/Wg3bvvkhF51iQX8sNT1
mgN+C0WXBI6ODUR3df8g74dx7PKVb3sj2E4K0PctYAAPBBOa5tEFaVJJdXZeKpPt3izMYXDfxBA8
yCEEdXr/BhUk6DBhgbcgCabr/au4KvXrEEZcq+Q7KUnOzmV3tS8q7EVFmNonr45+kZM/Q9UbP6sE
7N/UGDxyAelvCFc10Fd5d3Y9AtPvlnAmgYj+eaXV66J8ckg7vqooZneqq+P9bBAGWrdWuksLxuoa
OhH8EKvLgfGlHe4Z/N/V1NY7bySDFS0VE7kI5NFMmvoovHqZ9aZ7FXboXQciXGzId6f7pfsBDgla
8RKKThDkMCar6YXqMhakcEyO4VSEe9n13m6Iq55sDVJSQ0KhKJITuGknWfza5v5cmghWkiXtpS6U
erQzGgV5ZvgYmsdgVUsVngsiN9cCUN9j6luEDVSB9mLZVFQNvzc/c/b88ei4v73ZLeMBlo4xluGT
iGdYaZb8ld2sXSn6z36G+JtO3r44KStDIrKY2DxiVsPU3BHUpe/jtiTXtulslsN9vi0wB/77apqv
hfN35SAIufq/XlcUS6VNxg67ifVm1NMTFbf8caxptskSq79M7IgNfjnhPJ8iksmN6VbAIv33Vfg/
1+7f/e/rCkeJfeHg3Ly/ZJp/wL+vxi5+srsRO2D4V7kdk7du6t0aYHe0LusieeqtgKEiglva5vZX
BCX2cAfC0DUQR9qHt94oaYejWVq1KQvtAq/P7j7klBaC0jbwLBRdTnnDEzYVdX3yBSVQ0DrWy/3U
nU+bGVyA3IElaxINqy7ANxGyg3nXWt5lXCOS65kx36W41a0nHqrZqKexiEhgCRc9MUtSb8l6qZC3
3UlM98NANZuQCmRLWkpKSPT3XkvEIkxEq0LrSF0yccbZBiTSNSCBzb+SXmrSA7Ty5lRDKPqEQOMj
d42tWzaoaR16mXXSsrYFBAPx1Cdf4ZwWPY7fttefy6rVF3rhBV810twgCG+0bIqXxsBXW0YiuNUG
sSB1QbOUPBhxUDq4OoNx8RYOJDvYoulezdF5TS9aJuSHRuDifgJltbqf9hXvuqsb4zzgw7wBEz9R
vw43QxElO8Itpk1ndOO2TOrqwzCDNXP6+NKPTn6sfaryMvPLj6wO/UXstBMNId9YVfoc9ZAK5zi4
pB9MhpEs7KZzjhPFUuC4Oh4FXZYbq4HyI+ZDBTBs0RQJFoFSuae01NpNm5pluLHTUl0koSAHSLcP
VeswsDFSI0cv9YJVP46NfwXN2nUWEtwyrYIULcdclLYDPC95rTGvzxVrMUp2qz7xcGSajFsCjuYI
pXtlz4b6NFh0+SIBS/J+sZ+sgIy5EWX10myUCem0qQ6wXqoDb8OHSDl/WRd2uDWVZkI9dswIHwMV
ZHZE6ohm5yXvW317v3Q//LeybFphu0EfTKQW6+1qEVmJfoh7Fzt40OiHDlxk3B4oHnUwPucr9xfc
DyiLx4U5kTOfTZl9tGiw0WC0IkKqVQMkLM20duFks1U6m7/0Pc863s97yb4iQ809ea3Y+bp/blj1
85T2qXlilPMWFOnFWiYWgFjbsgH0uPUtUa9BGJA5K2Mjv3L2r4glwup+lgyZehy9rNn0RWSvtLGj
8AKh7V8lHjxAtqljL9moeVvUhlTh79+tyR1/uX/336lJj8FPZbf1Z04Tfqul6zblJZt/+v2Sgihq
p3F5uZ/d6Rvzq2JzQFlbT4+FncTn0KAr1ss2/ACam65ovdrsGPz2PRtWME3UlSSX71SaAnWwTsKU
q+m0xpvkgbVvvhrNkRjUqsOR5vcGT9D8XQrfCxdDAYbQfh/nWvQeTHDcPc17BttXXHRKOiDz5+sO
/whFH4Vruf73IWmqSNf38/t/2BsNF2k/dYRKx84fS+3/v/B+rvRoDepPY+lKONj9IGTwn6/+e622
wpUOcYl4COKSMog8PL42C0cDe5P6rFpgn3JcDtFgUo8Bm9uPlBgK+le6S3Re7FD89EnoNqgn5zo5
F0b76ifT1ouMck2yNpHN08NQs/yWNjTwpkeiodgsG87MrQMSRf0XlP4f1pd0PxvYL0F9KOx4k6lp
iyhJrafauLYasdh2jQ3KH5S3dLzq3JbWY1rCchdhfrRawgPyuHqDY4f0LNjNBXUkNmzx0Dj5mnVh
6sdxyuqdQZhUpC+sVeqomyZNpcp8aWPgbVrZ0kQsKJQg3/WDgOZ1+OjZDDdwnehQYaHREeEWpF+6
efKFU+aJRvLGhNdKE7LEDUhKR9SjfEdzO/j9MTPxRWZe/iR8pC4yEieBppA/F/2ZqGjYb8XdLnCo
w4BIhkz6ooPv4mnzbmE2HMOYqkXQg3FX6IMjhhpSaf2PoKgfosZ4mceSrR74q6wp3pwBllOX5I+C
209YsL+Tb5XL6yDb7/lPGlsWq8gCc7iOqogOoFy8Nw7Pc+9Qyxgnl4BTDe9Hax5Hz6fJigE2wbLn
x8Hr1BnPae5f6LFhG0kGFohO+G1W3TvjGSEU2vCIN7rYZpaxaulfV7b5a4XOj1a8F3IkvLVq8ShW
TxDT8VupJeW9n75ofyotPZY1G0uf/Hqy1SFAd8bGkZRTwBmT7cnNlMpNQuWJtFEqTaYgxceixW0j
b0xmGgaQdFPVzr5PAa+j2A3oh6f1tNWTHsFzrTYZkZLFZN0I9DtTM4uXDrWrqsL41QzRc1Wbb5E/
EHltj/vORUbdzDe3mzlXc45YkfCBLZCEcd9uol6/ePFw8X3rkhYKVVVfkRaVHkbcBYh18Fp4r3Tg
iBb8Up3/W9pCIMTBaY7ry3B1d0nSQLbAvNBK69vT8ELKfFNZo4Y7OXHQ4ZWkYQckOAq92VVDcaFk
9CVCVJWoK5nmDEKwh/RHmuCOqkZeqY+RhIwuNYy791J4b6Y/U9xFeqCVnBADFD8YZbPXGFlJGBvR
MbFlG2Y9Whn4i7Jt5aqkFlCUaKi9cisrR65cyUQ56cah0C9VmVZre47WHjI4IoOPvSXKtiFC+0Un
ikfWG8cooM5XNw1mhWRSC1WLE55IkopAi63iFUvRZtaudKSbVOW1MdJnX0TGelTQJSixEdVuewc5
9ZCMHNydToKrx+Cvlpvoqhyof4J7HWL3whnkbyk2AbLpFbNHSYUsY2SjJwLTa8+zTJZxy6ZFVU+6
R6xzmRSs733cun637DNM2yhjsL2nMegDN6Iymh75rzH8zB3ABEFm2Ugk+jW5IZl8jGv3TxoRpRJN
/skY+Mk5JbV8+vHRsKGwwJEcQkNQFNQ3LVrhhVOvrYQtJTns3yYW5sHYjQKz2VARqjsida+yS0C2
w5K0yDctJFSThuuMeejRM+ZdkS8ng8wBR3vPEaEUEk2UU+9HimVtvScZ+VCI/AFcCimgjaR7mZER
XOf2h0gYDVNz/JZeYGFM1MUCj0G1NkK25q49Z9DoGm+OsA/pw+amdsXql8LklHRbKyZoxnYaBtVR
3aq0eWPx9Ivx8MkNgx9WvqTJ6sz4GOPtwSRPuawh5H/jj3pKmvhFw81Vd38pX7LH0gTR4gXGkjhc
WQVSG1NDsSQl1t8kpqdsFXO7Q322dZts+pI/ik6iVB0ZvEECmkGHftuZ+hp9CCGYqkWrIVQyyk/M
uNwLXYpaxDYegHpui/pHuMTd5ln0GNjhBrb30nVQdJIhOG5MpyIbp2mOtK6+WhdMrRce8mokQSpB
atjlz92U/MiS5Do2HG9WQg5I61u/gCEEQZ+7dhhxS/r1Tk6Tceqy4UZWFUZiqDC9tfMTlS3GgMTW
2I1hBIEW0F1SWWOsp/DuCIoIhnwRBeHBT5ABwq+wHHiNufglZPUNJTv1UoNXeMDtKhV6BD4Glwz8
+dSyWJW00zv0HFo/EXNGMIK9Ss9+4X20FlQVmn0Xlpx7yxWoDCE2gImPno2An1n4BrDRNFjqoAm8
2PwxDERZIWZ3cy6XV/HwEhSolnpJfzyPcXFIFJ7gvBqfzB/PMtBOdDVr3cn9I5wBUU3dvGh+uPbq
xlukdnMYvfYZ2rhK6CQOVvlS5aPEGhVvDbcZ147n6+TaRX9IkBLEu5M+Q+K6Hfg7tzV/PIVe12MA
wqI8LEd4TQvm71fNay614f2VGUmDbZ5BdhJWB7HFAhgfdNcu7f/2FMo9koPZEmbvLDVeuXvajWnV
jyN6P4NsKzzq7a9JFXNZGj1uu6RcenqKFDNFyUe3aY+g/tRHwTlHe5nWKE2NYk8eKJy3elxhCv81
U02temJ4tFLbhKw30hzzVWABgmI9cOnlOhqAFFVVzqZMfdp05RdJa7xCHiRyjwdjMTTtt64mmqrB
eKz7+CJbDMOuV5IbhTwg2rQ+QEW0WvXZyCd8rTlF/9R5crWwPectEdojFdgFWDe8yFhmIUAN6OE9
RMACdBfrHtQ6yD5AiEiYuuQanE0Ho3qcDBNlu/a5QxDxgFirn4guCPyclKMMJzhhLSRUIi4Tk//G
7Qlj1NqZJmD3BqTaKo70t6SN4hVyTNqwpLJElj7izwuh3mPSSRszJOrPCxeNGwwo55X3TLVm1Qsz
PLtp9Seckcy55qN9U9M5vgOa5wPNnGmLIKNZxEmtztCUPNa8Z33I//RqqJ+lOIOm0mMgN7umoWgR
Z9ofQFeZLFqKbxNEoYLJPKos9rjkvS2jJozZOSQbYyp/cj8ur2ZDQPAUF0hrIAoo8uppyEf0kPnw
ughJLPgtJ2y/fGLtbbt2aFKuo6bvz2bFHWo5IwNu6R8QHYHBYFBNUtaByo/3KrCumct47JXpLkHo
HVnZRpUi3ToijOHKIOdvg+aJ+C8o/2RMbbD+BouhSL9TRm6TLLRt7vQ7YbsQ5+vpW4XVrzdiADHZ
FS9K35gZSbg/k9Ck8B6SHAH9ldsZqJYK3fEgmZzDpv9iO4fxO4AQ1yjxYnuNsy7NFIEs9XXy554r
0lKphlesAdqfFIkDeXWnOg2Brgn1MSjtp0Y0LokVXdoeRDE3ji7dQ+TPWWqDx76moZ7cd8NbHHlM
AL45rqwuujbK+gtNLXW7j8Sfq4Jq2vgJuUytqpnlibDg83WotzNA2JBwXN/c5exsgpF0SeWxUE/1
TVZGN1lpW09CoiiGoYaA5i4jHe9g1+XTfkQMjqoIEGNBXpRR0QWZJNok7nWAdbxjlO1Lv5voIU7e
H9BeRJRrhGm1BSJa0uu9tRrCTy3qZ/X1aggIs9b67pzF03ksS7Um71OwyH8ubYKQypKfDcT5y+Pf
daSe7FO3uA4lruW8epwK80dnhdZM7hdJVD+OrV9KvEhYojflwCpYjGyra+2IZG6uGEtEGblNdFaw
p5GzCylfrIo4Q9wjcxIvw87b+YH36vYTQddDeiWROl5OTvkTjhS4Tb+GTUKdI9x4Xrv3W7BJRhZ8
iUwjS1v7O0ZTsNZVcwHcTRAwLsptE5AgWnVu92JjQ+3j8Y0YnjUgZRjHbfVVhiExpN3JDkW+GciO
QfuxNTSEyWKgGJ5I1DqkeJKEQOfApNBPkiM1OrMcSdsOLraqaSjwaC20ucnpzKFyAsBdWDz6ZTMc
9CQ7GiH5UsCj3uAlbEbpwFxKAFvVgkAU5aDnzIfX3s/HmfMxUUYwEEM6RrZw7PgtFNUR9KO1ttNa
ALGqBtwTGH0NfnehWPEK68HpSzifJbhz3V/mA+mPLdvFZZV6r9E6b6hH4IyQ6DwOIuRXli0tidZO
MbK5AJQ7gxqpW+PzEEr316bNPAfXCI+uM+HRjIBXJApHRfcgChTKhWCQZYjEDwAJqrFIHtLwiXcd
2zLw3LOLBzmtOwL5qPLoWOgWCRxWR36Qc8Dgmu2zgnesRSrez2pIWUzUiRiu1558oZsIWjbBVeoV
5W4IxSKUZIogS2O7Z7L7dZN8rVcxAS8jNGO9rTZBaVtgfvRLPEWnyTXdXe5mBKn2+qZuMXRTy0SO
SIh80rHsd3US6Uz8bItGUKxDm3DskapT5T45fYFMXjGKZX60GhnXHpmrUejCHgks1qpSUTyk79sv
ugpTsEvN+sEbuZNFg3bcD2G2oQx1l/W10yESstst6Euy2ePWax8ZcZCnqL1XE/NtmKyusmYHxwJM
cxt8AgAcTPFtUCFa6s1QX6cJPq/jwJV3CvODDQow9xQ/LwkyG1RC2qJta7b7Tf6l9GlYjwkL/zaj
cmjZD2YqfIxosKTIpu53aVxdB1H+EC/bF6W/0MMB90tGZ0dD85U6jrEGBcttoVE1H5qhXDSaicMJ
EIM2r8/yvklXRN/St3K+bAawTSftQzKkS0PUyVbXnLNVatXeQsjbmzO+wYod/kcdAytwocTVdxF6
XtbZzhw7oy+hhWyNDONAb8h3SSNnNYd/rV09ewMR/ex29plIaQV45kCdV2wdqo3EUIMUTu9ZSrrx
lqYD3giBAM+PB/YM86oIehUhCWiJLUlFEmG8hhSdKf2V3uKtirx8DZ8Fh8GEellZKKvl33h0TwFE
17DxLTYoNoUj1nWGsErMaQb6bUh70aROmpX99YYYg3DGIpeawztK9AuqLJL/EstdEESjGFF40OhN
YUySIePwLtC5YYrO/oW78TDWtBBK0oFqySPcdTBbOphIBY/9uqktcyF02S/1gaYbhWfaNiaAMpE+
CtwUahAICF3vJzWZKKV7UaUNys17KCT5UVqJwnBwsUtNl9z2ntw8PeJVywEwozlyyUfyvVdGe9uh
MxUTCbmuLe5Kw/ZPAdKMIDm3vvnm9bpDwzQ60kJ8SMYKQyOBbpFv/iHQ+U/kQrEMtUPk2nAhPaLp
nfzsd7hrKMzwMCFYx8YBd99uSdkJvl00aQDp4Ez3xm85/zqJq3vRROlHokN21BVDaEv7nrWD8eW5
I17s4K8wOsL5tJ7QOfalXQPOkW38Vxo1t74etwpFHE1VFunsNba2cl5VRpyk19o8E+ABfRzLHplO
O9MmjIYdzgJD6GfpZsmy9scH1x0g2mdYkn07QvgyvGchVSY3K+iyNvCz89I8eWlEc0SlAcvov5L4
3dGwsqf7IaafsJUoDpf3U8VOC6+Oh5B39KsHFpfbzAMlFM4RzmBB5EZmnbGf+D/uqxH0TCxGNK+M
pJjnZ87OAF8gDfdhllwqPWsemi68FGHm76DYPZezuDTR/qB1Z6vEHEGNnI5EEO/SqZyWTTP4bAIt
cgAzP1vpWNNBxE2ka+tvJalI53xkwo10edRHzHuajjHdh/rVjSJZKwNPlvRp8RPneIxCJLSQfNuH
TrgfTnkESfNOblOw8kri36gqPdBJeU6j7M9AQaprhhvs7XIHx7hmpd+Hiz6Pbj5V2LUPk2rqyy2U
EuaygcUIBeaPzM5uqVUdhDLxxIPbbkO6AoWbXTS3OXv99N653tZJ47PtA4CJa7yTloeZMMmRybD+
ZZyq3qO0uALiWtnpq4HG8TRhfbc0KyRTmcmhsnwkWfU+VcBkI3oX6QAazHUhuXidSxhqiF2hw2vU
utayhs44eTkr7DbbIz84e0RP55ku1wF//EphVgnyGTRFrc4kk0pL3xya6HGA8SM0h0tVFJ+lmXxp
tThoyKM2ahqA+PM/QTArS7mlVxZA8CXZVu9dZCJxt7TcLl82hfdWmZgbTQvMb4EoFPYitbjsliHV
P7iDC0aD2xvugVsd3JpIt/lNtW4mNiYFs8AgZ9yMAxr28XdN2AQi9bSGTEo09JCDujEM1rLgF228
+hZWt4idDPEUNHf6o6djp40bm9GSgAikdKlCmSTyiA54+Cktc80QsI+zbAbVFeFKajARW5MxycQk
0pTEIbJRx3eoAxXvSgqOvt19dtiQk5KUSlLevtpAkroe3Ui8PSVFe1Z9viysGqdhDmJ6Mro3L0w/
WwIQSAikhtDX8sEU8tZJ9RDb45+JCJ5V1ZtnyWTKUNqZSxcmGdkdnSefLfCQeq49Z4LZRJvdj731
FCcXAgTCRR2wRU789mgVgJXDCw7Wg4rEOgpy2v3WN4p7yBbUztYdLbgkoTRkmF/c9WBA/W6vqvQB
udOwBLp+HqOtdIl7plperiIPR6dqzJ8qCjewFfe0IaiMpn/qgtTcrrKMNUSy3zGmIKHX7Agkf+g2
q8XCzhyF0c0+IBe/+TEZs2icsJB0j31Vf6Oh3CMn1RddXvg7k7ofGaAnQ8dJPntZPWT6KLYZhqve
f6U1sJG9+qNINltEdXXk/qEmT3ZiTV9VNcZHOAVEDYPx9bhT6/ZsmN2DN0U4+GI+7droEQtjQNX7
CDgvM3PXiG+9HN8rb9j1VopsvX7Lxj259SCMpxFNtjwFjCxO6NyEMF8bHZBrq16lE3yVJOVatyFw
ViynjnYA/pFnhKeX9C88QMcpjMiSt9MN4J/nyssgViusA9X4DnUVihi+TigK1HRl82hPxrHlw6rs
dfUbhJLccfPaFowHJFcuPZumhceUM9TMTgEEBzpgq7BEqTjbZqSwnwsx8TE03rQW8w0SY5QcKuM9
ZsO9clvjEeiLS+JpDdK80vggrFeI45/2R107m2gIUceyfFuYRfchKpBqCY5Q49AEzD8+5duZF8cm
FTt7LtvnqDfehuStDX+gXjwKMwkW17i2t0oO0Bz94QU88kM+URfGRrRQiEvscmTXyXiAADZmU6g1
r0JnFguj8TtEU7YR9E/XxtgfpxEu6SiwBFB3QxjI6qi2v0qrJn+FYNcJdyrP93BoE/Fa4o5EwXli
z9kt2jo/kz76F1HTJh6TL8cEFeC3n95Vhf6usYaLTsG/8jSeWsnee/Q0uDkFuJWx/erG6IdqpoBr
WP5MfsY9g28Np8lOWuPnwEC7nfiMTfbEw/RDj9hlH0EhMreqXWfN+29F+zbJoCzmQXoMo5+EbKeV
pkF6toOaZo4NmsihmJlT4DVz0mHGMdAWpU6Icr2hFM9t0+QLkVosQMmlW/8/rs5suVFl26JfREQC
SfeqXpZkS+7tF6LKVUXfdwlffwd4n13nnhdCIMlWg5LMteYc0y88PjpzKHZjPoBnqr70kplqyDgT
jt4hHaafodbjXLKiXUMenpvl9xUVc5STX6qEx0dmPaM0mrwJNGXBt0sJCYLkyGoZY1n0Qm3hnqRP
OLmJNyDcd6GqNaNBpYm6gOdSOxFI5PDtde9WDFMQaGLdkPms4DpSgthLWB/bPoUL2I1Hv+9MrhhY
tb2G3mGnvYks/JUxKqw903t3Csl8vgHwWGDuDfqIWE8bNIV1LKk0Hsy2e9B7jO7UyxyWYEG617dV
ZWDeJH/eqr6CWWqaU8fD74W6u2BEDnMDY0dMZql6J3bY2VIbkDNjZigZBYMSod0xDilK4sHLsA+M
5ERK5s9VGZpbSIwM50zlWsO744vFonBp5riwuttbYURh1rwj6XgTaa7GWbCMLfGJS4JaF2iWV46t
mSvHewTt/N71ZHKncyNksG6eEP0m8PtH0RX5rsu8F18OL8hG8ZPkA1Ki8GQa1kOk0xEQ6OWYurSr
xJJnYm0ItfY3uERxtk9M3X2UNfsseqw08WyaZYje3vsIeiYp0B0uU5xdIiqIKyeybk1iPLndqmka
ckrx7O+IbMF3R2xBEXoSLOT0SdLWGrYqJ2v7RVX7A6PDbSD6eKVneN1Gzf7yil9Izt5zCnAshTnm
azvZTPOMFdiJIIFwU2Nk9ELrLm/5uLzspS7QjsSp92Bik9ay8sg65114WbMqmCKte6tmWZ4OB9Oi
8O+JeE/tAEEp0a8ugbuiTmimINXUmRGuIyRKm9jQHwHiemsDwvzQ5kc7BqPhEUyV5+IHRCs4z86s
FGeIslMKpr4+3SIih9ZMdSHIuCALrfo3nQi4HIn5p4tCXFigXkJ4Tm1NT7jURm9rY0FgfgUUYHSQ
R6IZi1FB+dtsbJ/4QUEgCc2fMmw+DNaCpwrkRz4htnG1Hb4zBi50dBqBk4PEzErjCbuB9uQQf4LO
Y2c2pyJq34uYDnOg/HWbWG9W1V1qFXARwqm2ClV2sQZJaD0iZb+sAKM4rNL8qnkR6i621Sedr33f
0I6jZE5k/MYboz+pjChsheVAkEl2T0PqHKjheYBiwsRgpisRmAnh90dNEUNr8f1GDpREvO7rKsc7
LkHwoaZc1UyF3Zag+rH0XyrpkIUDalSv6a7WUgOk35efwizuKK4RVxkzjFQfoNDhjvfBdSbRTnjw
aPWNm1jB28CB5xl3ftb81jKH2BXrQswq79ldCyuAVZrR//BDqq95yZqzwhMTAjm0TbWKi+TYKesH
LTS39i6RXqVrO6kqwBd9tSac+Kfh5i8sbrj2atiAw36PYG4gKNt7iMEz7d1h+OlQQbeD+BooVR6d
7kovZVpPc0vLwmxIyWDYGmp48S14snYxT7fS5lRvKWr9dqAUssomqstOGRDpzzDwTDQrAVcaFaeP
Xb0FYUzMliVvAyUXDO8/DFdtPK9bp+TL3k9W3q6Eob7sQJ9Wns1i2bfzV6ZlrwnTGNtjReBh/0X8
bQ84KJE7+05+yVx7VyEgQ02BKCN0Jiov+U9K4vep+YJtJpgzPHmqU/3pZX02smxPQi74WaN1yLpG
2pmgUJjIkLW0Yl/EETno+FhzcnyNNrlQf/pVcg1aUdbHG/GWT7177DKIi0JkSEkCIgMpP9eUotaF
0A6klFabxmXgCGmBe0A9BqhZ1LzsU58iSRi6Ty7JESrlemVwOZ0GpD+NrJ+pt1sHy2qQ8BHc6v/y
p8G9ZZQz7faZtbWN3fCRTKIZuggDJuMamD8N8ZBhDMTe3Bt01HKdGja4vYnf4RDBYjLBtYAm8AIH
2EoCx79v3qSGrijF0E9pNo3O/Kw6jHIbyUnjNv3FyaodlyBjx4JsM5eQZEPbqAj60xSi5XRNRZVb
eI9NKI6x1aWH2uteDKPiV2UwH2AN+hs9/rM7IUCwuwD2SMxVog1Q0KQu50RLAaZ/A1nNdMDmZxpC
fsdXRjQHehFQT8d6bPcsNxFXqW3NBJOJbPhGPJa9EjaTX4nms4UbuMqjpGd1ZQNCDeOP3gtzJAR5
MHfgP90Odw1VeNNrrzZf+pSWb6x8CeyZ+rshdn8HoxhWLSEYGeSdVVoUT6N31pvRJuAEIbPrpYce
L0E08jEqx40+415TK0apbp1UTCvbId9RZit8cjXUQUYSpAt53nZw33fOmbGKgTPpCQ3RTvqYvsZl
QmGkfGNm1h1TMbyLAfUYjnInOdWkl5NQ21HYw63rAzKs0w6+Npi1KIp2DiTJlT4kcwoNc47IpQQ3
5ax/Vm2lHS3P2xvTYG3TYMayduWt87NznQsSu6hiwZNhRYzUoW8T3gh5pDRrm4lqnPO7cMlQKnM7
3oZdd2vdhj/GMgttT6qb3aac0AlbFPf35KQ9gQqGJhNpyCSQHWWieJyQLa57mT2LPjoOgUkdFJxK
Nf2WFYjTOH1ps+Sri4yP1uXH5qbaS9hQlp1a9SkD69MzALfGgw3tYEQ51hTDyrTSw5esNUDbGlnP
pQGZnPS9bKTeSfWd5TUzepZknj41O8HylHX8B1WiQyKGV8pEK6fkdxOkz9FUf44/RD1QZNM2sb0X
haPTc2+OTPMdArmoHoK4QubtYlCsELPBm6DFvHUCDHsgQnYDCJBivKEhetMD46sYu+dpolqZW+lr
7cXPbdPgmnVXrBkyFd8NXKZH4dxPVfohUkRIlp4C2VOgyMvyBaMATQC5d9tM7i3SViY6bZ0dOXtr
HE4yMrc6Fpg90Esi67WvwM4V2QnkmNGFZJwY8E3OlU/spCioB9bLm64G9O4C1B980LF+CwlJZ/IP
mRfBSJrNeeXXNiq3dWX/yE3naHjVnyot7t3GUasmo93kHXUW1euyiuHPJTYULdqsJdE9VaCO+DKv
TK7hfZOQI0T5wHQGHlRLXQbVMsU7rsrktK9lAybPy0y6vNM5ygCdxtW9GvktYTCjyhrBWgjePWTF
q1in5u6B6WfmTJgVaOp9zxWNdjbYshavvW/Kr1JLfiW2/DWCtIta3D02peb2bVB4HpzYuLUaNZo5
KKBBx70icYO+vD5tMoWg227HTdrb5rptsjdmJnCskBlS1OyAjadEtebzCybFyVH4zifvBQIHc5Zw
ggOUWf4NuUjUFLi0HPdcyxBmyT6SerWuFGEFAVZF4m51xt5eR9cS/zDdhryaSEK6qoeNkXfbus+J
d5uwOmhgrgHHYFakK8NUf6O349Xocohd5vA5JcVzRK7IT8x54YEgNqo2hLUy5JJRCsh2yhkHHXBD
UvCVELh5wTYUrIfUI1RdvZnCvO+E/VGkYuP4xp+koHc5jgSAN8G6Qw+z0e3e++GDiZ7nTTqEoyY/
eVX4gkkLUz3XhzT8EgYZ3sn0jjT8l2FSXECM8yNLxzc1MIdsQi4brh4QX1ACywMOlqWsumuJKBBx
A8jd16HSH22pCdblIbRGVl1+UIDq0pVgsKr0NXwafgaUvNaFb5lr8kFfxQh7TtKaN1o8BKiJfbpC
bc0w0ibVS19jZNG5zlV0PnrxI6/HYzB5zdY2pwfV0jYUIXm2SDkKiGv5riFKbGPHSPMjpNxwu16n
MC13olLdRnhOt8Pb/ZX2XJE0Sd9TY6UVARiddMClYf+MfGpDgLm79mNxk7wBmD9mdHQ9SscGsxl5
8KtRYK2Y3ksF1yowqJszBfkF1onhgXWH0k3ERP2mQzKynnoUCiL4UaUU+0Xl/pwIMc+B3N36illu
Z116BX+raKee0hN9IJwg8nOilOznEZwWm3J7lBjMJ9o3OzNqrpM0womIwmwkEw0McbazmkZtGpuF
UdIAzqOoZ4lYkvHDMn4cCdU1hhmgQm16XYMbXpdG99WRMn9fy8+ioYpuG07KtGT6zWjSXuhd7RoF
TJ3ybqT96biT77nDZxrQhO4D3VzJ0GFhWe70HIGCC+xknLsHXqOL8xgxE03dW5h748GUOavhcSi3
VpuCLteHPba0eldpdsJxNzu0XJ+3rp989kZAGEjmU2MFzClhOD0WyR7EtoqMaeX7gBbd6Jq1za+2
EgWGbbDTozO+egpiupLU2GIJRC7A4tsZ4azXKdsDLVpAEeCcBZOwBPX1GvXTVIdvmYne2+xFSFiI
OLN4V1gRY6qRKaP/mMQ0H72zpsX6yuu9j9YBYpb26k/rjhRjOak0fAmipFYJfXQNtwUoeGseVCUr
1gQy2ukI/Tm39flCi88hBp+X10lBiaA7s9rSw6JA/DTLJgJ8JWXbnW0oUQaN+m1JHs+uHqq7uJEf
KWAPCvH1Rcr0SE7qixbTqjHMHYGfc4ETrJxl6PY61OOHsgWgbVAMCVDP7SdoGSt8WwxIwU7NTRh0
pnSY6hZfqvMmbWbYYmDZ6NrGgZq4uI2CFipCy6OVtP7NwPuCmB0ymZ0DaPcqa5Pr6AjVSHkNyx6Z
aIyZMR9MMZXhGc813W9gFasw4VLJKTTpPm9G5NYqG+iEOVQdjNID1ZSq51wXvwpD+HvdJT4DGNrI
9ZLPriuYRE5keIE+IkFXi2lnN05PcAkrgEZj9nYyOCWTKM63shmru1qW/2yWXbusyzkX79Gljgxv
2qTpbc0RO983cW7VqNQLZDw9BgJsdqhS635kOwUufk3fYvHetAXyxOaMQE7bxYGBm3U+tGyQjrNk
k9bJ7pD9yzku5+8mnINx4iUdh/zlA7bXdTejQ3FAAytdbs0M0L+7xQy6MuE0cwVU2V3JLzT5vilm
2ug4b/zMp/uN8ZJVKmjUZaNF/7m17LozOJUY0RaI3VEruN6UGfBAJs/cXDaEQZDvIYurnCm4yZzN
E3NxW1G0JNN37qUum9bP6+9bmev1+nY5iMmuQcg7PyjVjYoXNH5m84+uDu0BFrn6ZyNlxKJ6OJtZ
qGH0Mb68FMChwytkmaGvHYpiTBA8oJG+JmpehN3zVaWKtCk6IzIrqLY2iB79gSZWbYOkMoaJ4ID5
k1ne8HKLqQ4fQhs/CM0Ca4AldApSoHB3CbbtOxStO9tSp2z+dnv5UjeIxsIAJd5orx2zKGH4JyZY
gEDSpiEcETr+adD41EVE8sXfb2b5tpZNM39vfkukA+IjInw+l/MgGqW37XT5GTfo8POT9lsG1CIU
H5KtP41IWTdZUdGfYy1u6r8oiP4mu07Da47RteWvTFrX3IGfwtdVzdTn+H8+F0n7jFTdw/JZfd9N
f5uLluUxCaxaRS9+hvTWwoIft9wcEgPQbZUNDdGJ9tf3sR6dzvfd3XIzqOzibtkM2cx+rmyEBQtN
OHJaN+FHNp+w82lqGZNDxFvyZjQsPL9Ppv89r5aTy08yfwfB7sw10q/el1Oy7XWQtwXEF13FMYKr
8BggcNgvH6m7EHiXD1v9+9P4/n38u5s3GVJVRBg2X2sGKuBuuVUEE2W7mj4jwghKolVT331vhPfP
reUTo5tAu7emgx9W7XSXMnG6G1WCjmneJJbWIhFkSpKji2HFDZSwr6ro1s4b2grd2oWQs5OOz7px
lEQRVjnXSXBN4c0bY75co4ppZFPWjSpKI1JNDlZKz77SQ7LOQzTetZlprjsvbFEzgXuplw31/ZB2
9P3fx+vo1OCaxM1xefpyhxG6xEPklAmWZy13lGPUHuKJxGk90s2TZXpXXwTetXIM2rQUhrOcQySh
oapxgL6aTtY/LI8I/dq7SrP7RAY+Ryj955lZBys8KBmtRyPdlJSdb5bmBje7GsSWklD7fWzQVXDT
3JyYl6ow0Hqzu2yIw1UnE/7M8qzl+ViPmoeRi0T376O+H4rHKC+z7j7MoqsrCvsUV528kmyJMQFb
NOvkWF7D+diID3qb0fTeTDINYeMwE2cgrD+Wh/x9nB2dIEBqD8sfGiYWx5wA0xbNB/pddY1Ky/j+
J8sDcOFIUhInFnD4JBkF+XfCKt29lgaEpyKYRBcQookXhU+tPbK3qSCvapVaiXWVWndXTb55Hufn
Mr5bV40MgHWGGXe/HFs2XH4tpjgUAv4e08c4Pc/zwTGq/KOq1B9qkdGtdJLxWpZbRd3r5kLctJHf
3YOzNa62PT7FichPbRua1+VQN9IVdEiJ2mhIPZZDy50xyvWjbbAYWI4tG88cG77s/z6iVaz5ApZU
0iAe5+9D86GB7lQqevjzQ5Y7YossqtaWb3//+3IcptEqqR1CTP59VR6TL0rS9OWXR4zzi8/att51
tgYeqHSqK9Tl3LX8h3Le1C68WknyXD9hAHKDwbrqhWNdBSPyurDHCukhx8A/WVcY52omldIJm48t
Gw9SxGnOBgcd8ff0ijUrvbelR8PtNFCYWiVV52y1CUhp1ZMOiVz+RdlxfFKo5+kKIx7oHPrDipko
bO/h2lZPMpye6pb5+uSoDaa/H02baNdq3uS1Cneh4Ydz6dy/LneIgrxlw0G2Y6GjxdGg0uSiVH9c
HvJ9rPZPFWv+6/derOk3ci5OgyGNPXHp4aHUCNrAbjzdIwtYTQXxM3OnKyqGc1BbP7hivTYNEVs+
y6xYRSjvG9rpyb2FFmOlND3aeM1AzHu9nSL9Oe4Nb1VU9GKV7r6Uhn9oAKY2Pi+YUWNl1fbKdlCS
NN5lwJ804nRrVfCr9GA1RqUTbZrCXlVk7DSZ7+2itP3lD90x1jGMVZFfrzojqVdekX6phJBRXL25
oX7bVSoAgR+D3KTqZfekq/vlD+np5sEMIqI/EG/zi74wVFt3E5P1kj9zydT0M9DII+W3fxrRcFSY
dLm5bOzWFczvBkdbLzflvL/cY6UFaCHIz23yMDWKYWN5gJfG/j+PXfZLPdWBmvKs+t9bfj6Nd1P2
i3wS4saWO//nsd/3LM9w44bw+EwcK02Duv730d//tINCjZpm/tu8m9e0bP3d8rz/+uPLvd8vbALc
4LQxccXzS6Kwaa7q0ZCb0fX/87KXR//Xn/1+Ymy25aYuI7xP8zP/vl7973v//pd/37EXxjWWXe/r
76H/emP/+0lZYnQPkrQwtNp8B3+fo6CDrTHfAdIc1VNlWfEelLtVSnUryrJ/1CLlHYLRd1akEcyM
XYlkFZ5bfDRjvX+UYihvPdWYeWc5Eju12pduSJ58hJGSXvXRSXt0CQ0jyGXsu/FUFsPVHPcdYR2v
ytbqe8T0BALHynmUaU8RYvbJnqypHukCJaNFMzSiamqyDB9rD+kRj99ocuofl1tBjn6X7nN8Qt9e
U2X3up0wtebRZoVHeQvwDAsNnWVXbvdPHirSOd67TnVsWCVRxro7eOsJKel+eday0bJ8kzTy6FYQ
Um3i786GpDvjOdadlfTJ2eK3vKp0lyQYy6K+naMHCyWBQr2npmMFdGLZIz1hooGA1iRvMKoFwAce
Ihjdu3zMMTnPt7QiiI8D/SKf3p7r0V7qHlPCup7Ae+pEPs24QtFhysOCwaVz/Cz94SPMePNuzgJf
COSipdX4JyQhRAEatfOa5c4e9yppdZEi3GkwL7RcgzV0HefDNekT0wfO7mViazct994HOgsfVene
Z0b66rv++CljZEC0N548lgWn1DJKKo2ld4/+AaNSob1S0nVu1TRWDzwZn0pKEYf1AGU2a3o3ggwb
kF+Zbw4j0KjJ6NHTchKx826G2uqgHdzZhK3RjL0UKVF3BMhUlE/aBHhld7KWcyCNaN1zGlJMxPL+
YDErPZSU9YD6hLvlVULEWU+GQTRONx00pVHHp+SFWrbB0pEL/7kEVTA36YZLQDDpnT2KYC0z/Vdi
5eOVmq/63lQJlTki0/eDav5Aw6pN9OrKOTiCEkxOaLY/jR3gctwXjjbuK6Ho4ztODL63afEnIATS
0Nt7REvd/91o8249NNesSNfdjDFrAZbgRoloLcy7dSskZ5SnrkAwKSqUL2kWyD+4nV5gUjTvNEHh
t+dlu/MjEhEKew+lwWnWoXIxkRNGezaw76/akTYtwT3Y7nVWYiffNv1T23f+961E/ozzQTuHyVia
mwoZGxFHevlozSg6ZN4vta95t4oeCz8hJH1aZ0P2rJSOzSFmbun7rgW1BkFtH7vZnZH5w4UCRIOX
zt+hGWiPKIXKNz4wuNcEKRqS62aZSJhryL8HLa1ujVl+uWMSvkFVVBtk0fFD5yO0s0raYGapviI0
DkQSAFgJbWMnh7KieA5wdQipJBoN/QGpY4aJGuogY9J5D4PJOiuZmLaJeXc5BvbkzisrojKmYfyM
uG7Ipv0YPAD3KRO8XcKMijElDKma1QQlYUIbCB66/tcmrR8Ct3RP0qM2mSkJ0XYeRqqIX1g+iWtq
x+Wlr4JHIgQIhhS0uU6jCVTcJA32gWBk544mcbTroTq9alFxSyLEyNAefVBD3bsudfutk2W+KSvD
fKhbi/CBIIHtYACiLf3uXMeKVTAtoB2xzsRGm6H15IZFcMGxg+dmPOZe+GH66WzpSUeaOZVUy7FO
mBe9hTGxY87p3gINsbGFAVnhbTh7JnUrabnGXeASC57OiJvQ/03fxb1vJVMUEEkhMyHHaeGPUayX
Wms9+VZdb12k+DvWds65DKMvtN7FHSY80CxayA8aNOIPV/nIMSl93MwaxS2L+uBTDAAdCt+kUGln
p7Dkqihs8YMEX5xfWtjeevlUTi6nrUwTxCZOM7C641vDMoLpV7ePsZm086DIvLbtX/TEH5n4u18j
6RpEmuod4hp+vXZBojyXrOS4/KLH3qgPmM/6lZq5mkYGryCDR1vQq9+M0TyBE319c2feQJH1lEl7
Hz3SvIvzw7pnVfDgpb5zibSgfGGY5hrTM4l1AnEEBM3rzK2nZnLkk+lXfwgqymWin5uZa2BZsLL1
ss8v1bzrzLuhiNQagwWxRIUd3YNJwtQVJdmXle+Tdqx/jjMaNURvV+m294H6+34h10KqXmtAYp80
PnxKVIIhrcuLP+hXZvEfQvxVZMXUELCsnX2vi3Zh3+hP3pSYxAUH3dpvFOFjMy2wVGZEod4rOE3Z
jdAcngRZbGDM+Xlr+loX9dq1rJkYKZxo7wv1y3RtjJd1Q59X2nMKLFdtiBwpkfKDTC72B5e0qt4K
XsJad+riHsiE2jkRgmP49Wron6IWpEspPGDg7IUN7U8twP88cBpFdfL0Pb7HwNiPMNYCQJ52+1FZ
5cWRCRT6hP5vnve8a878Nb9HtLbLCJwtW28gemKgMvo9GmLaQK2dmrdppP9hEqq2bbA63gLTOVdY
VF/JKcNaleHIXXZx9mgr1JVQsWJ+ucswWEkgnalnHOOocO9J1M0O4RhmeCv6M1408QEuw+O/SPth
Si16AWZjJagpJ+s5x/NAz3ou987uB9v455YWjGqN+Q8E64yQcmEmHWqb9kQ8ljTpl4OkVb1FItwn
pOsNVtPtdBEy61VKX4cBFuswd/JtY3bZc45MGDqw/WtwyQXSg1LfoqhoryV6JZQoxsuyJyqPHvJO
U7p4GbI6O9sWFclixri0Gj6ewcD9PCAFfJjscY3ma3xva5SaiKTLYyRF+BQLhwDWMd7FSuxl3yAD
X66oGkvWvqA+sRyTTQlYcBjrW5+E3q4eyQTRwBQOVfal9/ZzIYf0ThJNscsFRpqqtiFY2rZ5XTaQ
Y4gSodiEaopjocLI4JLVvEzKhDSdg6GH9XqMO5zyOrl4YZ8SmYExe6vmlzzYBRLDlIkU/kb9agaY
7jln7F/2CIqyD77a5CXtABMUuhv+7EwiUPUpKh6NSVl3EF/wBi5XTJ++A4luXn2DXurtlne27OoC
hmjreCBKEZUK1pBPZmi+WRJ3Tw57ea8Bqb05ukvBCb3yOuKn8kwWcNsO9lNUW/0z//SX0db+edCI
Wo6SyO0fhyQiEyVwm0vp4ULLS8159gyiHtoorx4Is0XT63SPee4NDwar8hddNo+9NaqH5Qtu/eGx
0Kf6VKXVFWRtdO2ChKlO76RffkhlVOb6h2GH+Nu8KD8FgkfUGgBawsZBPnU0EjRGM7Lx+u4UmKn+
s3VYu4ea2yPpsPN3v4Qjr9wiOWh1k783XPUdycwg8TJxc1L9UZp+9s5FxNtnVbozbVRhERJHAu2a
bSEZZqO8PE1WsRs0n+DFov/qbXRBbQ/nKs8HUtKqQN4L7I/UZPAhRlXzOIr80/Mo8CFmgAbpF8k9
DONXSh/6M+DK8Bn0kjbv2HivHiAawQdOT6gN26e+yrsHND4xOoTrUNfp7yq9+ZiOfhv8GabbhvsC
xXRjy2G2LEXlWxAJwkUyj47TvNswCwAf0dLzqrDBWm0FKqzykrPtTMQepvg8v4edSHo2vRtY+aVO
PncZsxZZdpfNws8n/xLzpVvboD7BQre1ci5a6bl3E7PEALE6LIv5GNmgXF240F762sCrlCQa1KSa
/Eg86Bt3hIS70rQnuCzOA/5X9sxufEmlk54cSgvXDufHna5PPyll4qUpa/jU86Vuud7RDMwgCZY4
ULjwlXXcnMwqeBEi787ZMCt050uT8f93/96rhRfmOH96FavHZnLroz7R4SnR1FFNh663nIaOEjT6
Y51w3yhyzrY2kWQWGfdGSduqWC7pTVhyqbTHYmtKamBZPcavfkw6NMyPuHWQhIompA6HBKK34uLe
nEqD+WtnMCel7r1KCrBO3+g6USC5r13RUzlgnNJptL0n/dhvUNqKoznv9oF1ILt7esyTB+KFnIfc
YhXC+nB8z4bkyqWvpDerrCdpmG8KMRoOvuA3Cv0KQShYsiaqCyTJUE/qhVrWJnAoGnqF/eiUH5FI
4JuY/ZtlGe5dFtI0z1RebZXT9kx+C+1C+XwP5KG+2TGB902+C0hwu48qBwKVPTXMKVgYokdFty4B
f+pFoF8cQUddy4P4OWSYIpDH3YEYFWvVEOZFO4T9Ji7F2obyddMyzrvlgy26EJEsqRNrG4vsJihq
dXE0okuoMP1EOICe2PnUYv/3vzc0Tf2srEqel7806uItF6o4LeNXg/oK228qLkkiAxz3eKYI1mhh
E5TDJzplRuHHBKzjBiU2AC+3ZlyP6+e6TJ5ZqBPhOx8aHEpllWXiNZnvVE3ZwaPBRrrcG7vuD5IU
0l0ZIFNNZgJiJhBbDLrnnCeYJC+keW2X49Y8yEOy9r53g8B6E5QNqDx3ZEgiOF0e5U6y2BaAMilr
ttWujixinXv5HgBZ/ZVNLPv1+QJMcledW8g1MHcfIjuzvoou+YozPfmgY03tcKjDTRqP8qjiGv1I
4OFC7/r71OCjoDO0k+TO42oDoO6pzvvZk1caS+cpcUP3qx+8baY5OVI40Mi+EXe/PQ0IRtxa7yQ5
lASGIWilrMGEeAj2ra3FWBm74TzDn6BF0bhO0SaADqqI+4B3AzIN0CIbZwNENmAd6ZfPw5sRmRTe
HLd58LQOLXwtXSqORXMpSnAboV65JNA6xm4myqWgKMNE1589e/ggQ16/jCSCPI8QD9as2f2DcMrd
xLkNzRe3la04PZNG2a8i0ViGy/jJTzAYZVOC3t6SLG8tk/il5SHkkN/T4gzQNDbGXVqp8Am3MVNQ
e7wte2BH8K+4VDN7smqWQ7Lywiep/gTzg9xETNdmMhBE/2d5ylsA3arrwH/n1eqE/HlXWiiK06Qk
l8q0mWQVvv2DAipdiZnxJxzX3mq1jcNx3h0r9EAuLNQky5OP0CmeO3IgglUAnIYJ3h+vCN7xh5wn
31PnLCmSF7VUWFKjqZlvdTYefqC+3z+stHcvqiJQjlHYf2+6n2HU6W9MBVl48xV7SRX9bDvtoc/y
9sU3THGoyu556G0cdVWOZnFKxUOehWLdKnOTtKn1BCHA4hvh5QRCaaxiMmM9kX93xTsF8Z/TDhzL
zg1aHGFgFn7Y1VdcsQgACKbvSi55ONST6FWGw1pr9cvEzB2VILE2CP/Ni2vSmyBIl/wiZAmw1sIZ
qUCGyUTkWdQHOaLlAIaWCKJDnyEKhxPqEKVTqotfkHnVdqW3S5Xm3JeaSy3HMF7K2sYGIBnrNWfW
PGV1d8X9hODQCWj/4uynH4DSKamMPfNeddWYq1+V1ycHlZPaI0pTbv3AZbJhdT2Xd+2A820m+U19
Kw5q6r9K22YhHUwGyOjlP5Ent5V+QKpF1PrhweR0AxeFV175IcHRZl68wz8pehOhdNPuMoYCTlGr
uNfbwaRj3D4Jndh1KGDWzi1i+47KkEQc1zS3XsyMC2u2gU5P+FqbLRQyDQaN1Tx+bwC+Y6o1wAEN
sqp3RbyREbETfRu1j8tGpSUBkkk77cM8/RkkWf0YJCnUJbP8DSbq+8Z8JEgglk5G5COnL8Ydi8Ti
IHCSvhXDoXA91l8ufI6gpDmh19xSnFNF1T40tVM89EnWQuHyxc+B93EgK5VQtTg4L+BZAjSgi9nG
BOGgi+5Bh1zI6wvnpD0KUhofFUjvWn+IkJfZva/df1dP21KkGzguaCF6aGSsW8Nhh1puTyTUDLY2
G+qKqsCjMQTH768C7/O4jQLYI23C1MXN9DPnbXocmI1APWT2G3RXagXjrcny4nF+ZzgvgkHYX/ON
wh2dryAZqKdBKlRd/2zbYq4/tnJvlo73GprjUTT5r36Kzauut9m+8SABpU3mrr9pmVrA9cfJy4eq
QcmwQDvN0oMallmn8AtxpbpHCYjSf/aLf58+uUgvVaRppAqU912oJ+R8dskJCrB3igJchksaTemD
c+xSLzxBjkfHkaO/SYYeIIhekKWp6oSQTX8cr+J3WjEjoF1FPm0l9MNyGowjMAUERuEWkQ11Dyoj
y0aHe4OWG2eXmcMTpr+zC0yVPJrz3N0PanzCLdc2wzIIkBo3wQzNNLLa3UdQlXYpoScXUH1Is9F2
e2kV8n/5aBSilP+j60yWI0eyLPsrKbkuSAGKuaSqF7R5Hjg5fQMh3RmY5xlf30dhXhmdi96YACDD
gzTCFE/fu/dcpiC3IDa976b/C2NW8DtTkGEVNTKsR4ZIhG63whGcLts4yrekHt0Gja/+/cPpKc17
Al4fywDkQFVd9CE9p7ju6gOISfb1Zhh+OdpBV1DmVTEc0EYN73hwtTsz8qVr9unZcYaXNu26l0AP
u5eY6CH4y8+eq1f7PGc3RAhFQgWqi/qlUnnyaRYGlTBo0UjKjxHjco2JGPAmo5bCcGPf5QNRgCVG
g7ZOWSpU5L2+06rnxy+mt3qwwd1oo/Zyh02JzGWTuAj+ohjTRp5YzsaQpTvdkJIE8NQ4NQT4ILfL
rfik9tvKhooK8s/cisRU3tsB0xRbl91YSvpxmwCC+bcvxrn7qU+qc54xshXlx6lEMTwDLpOeLiqK
pKPdNdUiB+sFEilByzmqCXkEvrjOf+kIBGujxgFDt0qMhyAv+70WsTkdwv57/uRkOjOmKMp2te+4
p9KIHAg0Towgq/3RpLmyJXILr7mnXFvQAB8JixKu2sC94sESG0PRr0UbTEtdbvNLlahP12MMLCRB
u6TpOkPlKWIhr8xLFyRTEg1sd18rdIzdwcQLlbVTuaM9ntWtZDLQseh6iRPhih/fgtTmjsVYvlRs
YzwMvo/zMMZ1TkN++nToVD21E6p1xUkwHjdCORhNMa0cV5RXoJb8CfFbhFhyABLnucZ66MTffx/E
q8ATTBrj4kfkxf6qMCaM4676e8jCcRUhE9jRvy9Z4tJ2S4uovs+790iGKk2ihkDU0keDaIlcC8j6
U4JB40v44drVe+Mv7rG9ayX5xgKStzLddDzhu/Kfai1xPim2ibzBd3QInMLYUlHkTKNdRow88TQD
XabbtJvH+gMKkGCD1GzfbJI9IzWefnoWkQjGENNV9QaPob2KH98wdZqALnERmcDgpLvPTYV5opeN
BPqvLWrKcVfI5ggJGcuqBAMRVxPgScF9bIfpbV7sy9C/5bVmngntkpbgKv0VDd+qqtafBTryJVzo
RTd4I8RCKqle4/4tiIcBkVQv588WQLLm3iekpGp22CK8QYcnQcdsN8Qy6aOJvEOF4EiC0A0zpJsw
qgHDdfhYtqmt55XClmtZP00Y3JHfPsJipmH4S2VdvBnq8KtMYH8DBewXXjBuwPxT7yh58t66b13q
TFt4GZA/hTfsc4GtrclGcQJ4gPtQ6V9Ta9LeERtpS8PxyzOEzRaaVXlq0SzhGwGfh2O9rIBf+d5i
6K0Je1v+YoGI/6vSvujXmWt4pvlqAIF7oqm+NGXq0lCM6Unv0Jj2pBbNL/Vouwc6v2T6mgsQBeGl
NtNfj3c5KMVprgdqHf1q3wCIoAP0m7pcWeTtIFnknXYcrYT0PJ/AEbjo+1DwDJI1Zsfc/VQji1dV
ADJFoajXjjyFfdwZB2vs6F7nRdg/w8E3Uaqm1SnFXvpEhM54tVVQgCmB27md2L+dQEecVQyQ0VMP
goVfPHukHOKOAik5oqVC0QWTV6u6Be5rn8gdSDcCW81myDC5Tn1CsGGGQ9jBMN+OjbpvggFGL6gm
rHYDK2bZbOZVNfIhhQlzOrlhrYHHsRF/+zqcHWdynycCV9Ck98+K5Yab+S6qjHbYx3aPHJIJ8Pnx
XM1ZKU9DzBACsJR7npTit0tdTrHcg4vMatr3qbm3CdB6jnPxPGf/mDlex8SNb5Wb3CKdYU1g1+71
8Q9WId0RP6zWGtGky9Cie0ZzQ1+ZVkVTtokY4BQ/o9A/OL7W7jLb8E90rnRUuhQrmMSeYiuqL61j
DU9N62ESIg/IvjjuNNEsfSvakkSCKbfsJQgP5miymHJ61i8qGFIBrRQoiRcUGl1cG1twWb4HXU6A
TRiOS1An6gd71V+RwSw1TyBFYfW7O17tsmmDRJy04X7QzB6xF167vAxbvGscRXr35yj419GE2GRQ
c+P1//+9PSh6vGO4tCoWpGHKoQXIcAOmSArWYPrNc6gBrWSYiM5znemboU3FDi9/vhaGGn+EMsqr
8ruvrBWI6ztDOZWOTv5IDYKNvozuafHPJol30cDOFN34LdMT/4dlo+cN8AeeyMPz1jQKTx7G9R3i
OWanaTudzQb6eFxHzYsR5FIIAs5qVIg6pYGwzqRWaq775xfAi4xL6I5CY/nllTl/2YSkHzOC/WAo
IIfRrbC5rfG7jIZKqpfU4QRq0q/oqVarmOwgwqB5Kaei31ml7pSbIDJL4M5w2lO5x0xb+FBNNeG6
Twt4sCENllHQJGIOLJ4C9pJAUnENaSBr90ma4ejCivLWjaifsa74m/kUBhRCJv7uIbtXQrQ8iNE2
Y2NVH8Ov2Kf8dZTfj9gCTFDV1s5FT9sfD+GIUelg9o53KDw59EejPvPNVEfPT/PR/OLRJCXcnMyw
oDTCldCB4umToe4Fltj5V5xfxvSNsVn+I9Kmgy2fWzqC5gyO8ZcBRmr0ATmsM9EbS7XTeYJ6yU4l
uAxvvS8OnXyZr9fpnxS5LNCtNRHFEw1XBrfcQQObD26rOaBtLt+9ov0x1AQ/m3A0zNhIrri3THDG
Le612MeBIOBGBEzRcs9Fn5Nb+TajWXwcSnTksYLVAMwWuQvyQTMvFkPgvj1+Ur0i5omcQAdiA+Lc
tooOo5nyvBzogleJgNDFC+467VAXhbpKwOgD3Y3Nm4IFj/m68hb4hIMC74ZALk/xUnpLxtnmavDE
gIEr1LHFTSjTto+pD5D8XYiuHMBKDQvInmdWBFeFxCWnAJMaWJ853YG/FRwGjwR+0J+zEEGAz8ZQ
AjQrGIr0NhgxMoqRspPs7Ci20xfFMYNlMCYo1BsS3kLXqJdZ7dyUPhl+/fuBT+k0KYF3NMi0YOCL
8XJuTgmB+0Aqus+2xSTAV9NDV1lSwa/BMjNVnCXKPFdvgzrc6H41/qjwFhwei2QpksdtZas6+q9I
5f7IvGB43HXZ1A+LpsKeNaTJYSiL9DXjjWLHa9hEFzg3Ijxk/4JptV2W0dYvsEwEgcHmg6jQpxAP
5jpzhuIy9yiVPNTOWs7QLq53BpqO1Swsochb6ZWjvHlsoXcRYPcF6LwcUpVGm51+oLcDr8Q+qsys
ZWTb79pETT9PcXSK8WtYW7De3H5YmfI0DtS9WufmPpn0euX8ymxowrosn2xXEfeIOLwy03eTwuUx
0KpnxoXbISr0d7fOxn1AZxH11C9CS7yDqGVAH1lHHOI3BMcc0tUgSZIOUpKTKdGi9puVHqU0S/Dx
JpbeAUmUqY6/trKwOXkFfeqafpIv6yTQh+1OKRklsgkBUiIkWlUEuP5Bau2Z/uVnNcS/wYS3p50b
CmJwlXFNj5EGfeaslJ4RLaZTWmWP/DM9ZBlUmOcUU6ZfBJ4k6i25jsi582NfHhSpjXsjyl78Nh7W
TauyBSr1lIidzF+irudv1NSM9UdVD7aD5R7NsqYeIRSykEkpJvfWiUXjkNVRDqFZDz38x/BrdPBd
ECm6cU3orXidT6vAFqsEjIFXlYW3AOxxzJjLb1EWlpusrtUT3cE/R9zkf46y06BDo3SVmLmuiuoE
q8SHYSr4FuVL5pYQphIp0QrL7EisSXFJyvhFVWOJZmtG3O+B1696+cTElgs2TiUd9/EOlXzTwtbQ
RwBdUZaGGwTHrPcNdiN5WPFzRvHJkEXe/LhPAnrvRYG9twWQEhta+4wDOJfKrYiPxd3UnA09tli+
O4+3KAuMo9H1h65IfozRqFwSR6nfYnM3j3tQj7VncZi8+rfWhh62AYRETPBzbYFXdUmSJYQPJVdh
TKThp5PGz1a3tgst+DIrNv+Ix9NDP8T6DUfyBv040yiKdlU3zgXYXrYf4aTT3IrjF0UwXTPTBv9b
a3f5xtZ0Y0eetoc3M7QWjdwplG3mbGsvxXM5V3yM+09QKMpNYwqKiy5SXtuiWWC3pLs7VQycXIt3
mueiNQTGHmUEcrGBzgpssr7EjRqrX5JsFfgr3xbqV9RmH7OKo9F7/ZloBcdUTo/NYO72NOS9TDm6
2GJdnLI1pCO3C/S761rNllo82rKvy2j8MADqFIItvXZYatlinlqT7Jhe56MMQp6jrZrJot6Oea4U
FVts2n/m2Q+LVxz15ptQDfBFqYE+y6UrDtKgZRlfd2RNvfqO9o1OdefrPAuS6gpRlB6ennF3zbva
1gmbvZ9E9aqh6thhjCmxG8abWSqi0XVd0MfeUF8kd43IgUVoJeNHNMX3xvbpBUcjNUXcrhi9uztU
DPFmEBhxI5cZp9vL/QBNnvX8OZk/NvOp49BcH41sbQ6ZcsG3GVzaPkCKArUISintSLm1q+TI28m9
ZPOYj1cjZkHfuHhZKbZz6723B2ONiSlezadOUNr7BggH8eY8G9rxN/lNRGRL3ZwbRSi6/dC4RJ6o
b6rqfhQJQt20Uj55Ahz6iqGmPBgnZ7wSshAvJtXw5AyccBO56Z9f4iVI3G2EDvvLr5xXKxu1t6Gy
xIr8PusQ60V/arJJYD2FjK4XjKoUzXaXilDCk2f22RGY0z1VcYfHdKFfFJIBaWpkZAd7xW6oA9ld
RwVRofkhbKJC49XTyIxjm2SzqKtvQnQINQTNSvBddGD5VzYggtN90xi3+SEc5yh1ar3R2KBix8zy
vAOizwe6VuoD2uzkYjBig75tukshc8ND4lzOKDHh109lsOKTme2MoELipfKxVeFbX7SaPDJ1UJv3
MaOjKdRj2SnOzjRymxREKTtF/0FTSG1JlTKCg6OXwXl+Tk4p0ijMKu/1AJV1/kCZJYTHGnvDm2/r
pAxhdQ0mYJrx/PGUH9RKtlMeCyDt//BuilbbsJ0cFvPfwBmEu8ykpG8CCrgiGjBDZGSJV0Ts5pGC
/KI1pDUPzqCfepMSGduC+sZI0+UOcw3E2fJ0Yu/rawiv+LVCgpybdkmm3ETn0KZLLXftgmV/U+kt
Tm/ZZ2sM/X1UjWCXSI2fVlXp3tHbehkLlszSVqYLaazJJVK5/+YPz/wFoNowQUcIkoLhyalRoEVM
hkvLh5uh6yP7tVF4YKQpfBGn4oe1fYNuv9RgEBB30FqIhoHTYty3kdHp0mJRIFZsMVieWspihmPp
ziWX9MnRqpK4bQYGyP7Gq9nCoJnshGQLAcYOqQFflSoZb+JlzBiR5+2H78YqZPBeuTa2KTUciFcH
5U1T8vv8HmS5ZT63AOYjLyp3o+VBB8fjuvNUwz36NsraJtLqe1vQHgnpqf6oI/Od8ASp02ptMOEW
zWRjLJ0Tsh6rKkGRyEW1GjAXUKYmV8yB+rYLR32ralVwHoJ81Uet+mQGlEg68Xsb2Q+EplT477ru
1kse2+FOjTpjSYZMtKrIsT4rPr4x1+l3j4oVniUmsST+PbZ6gx0cx62u9cHl7xe3YKI9Ku3vvy9h
slqXYVcenQR06lyq5T1jTDWBgupTziwzJ+w24ezllUf+fDRmTFKiCC8bt0efVyAl2hpyXt/eCjrS
GKaN7kWjne5qwr7XTh3vws6ploqFj7d3kE8TAH6yTejC8owMMgI8Osx2bXUCnDd91iambBvU3D6L
K7LnM+XdJB735GEtWpi9XfCbDmKJnALLAk7LQ99SEOFd116M3nUgC1TEmCnOU8HudzEQ5Pj0qF9s
Gv/QtP566KzGXgtXsfa/MbC9GJxdp9dbXU6XMgr/LXDrHJ49p5rJ5LCk7cNGqhjZNfEy/utoMiZW
/lbdRo2LwsjWflABks1DVAjYVj2KNhES6B9jYmGzUIOvmu4KCj1nqTdu+65Z2lsDH+8bMdZiSEZy
TLUMvbbDbEzHH32iR1O8OzQfJ5pfr5ZNY9003RJ7hLJ5iHgaX9z8yt+m3K2npGHtkeq6Ur54o26R
i9Jt5qUrNoW6FB5BOVFQId+oMIw4rmwP+HieGe6h/ULnyOzFOHfyLCTg8poIkA/kbzHKkafzF/zI
fSLvt18FMbFj84/hMKpez6ea7CJLogdd0uiSVhKSIXdDkKuSU9qIn/OZyfrKBhr9Ukb7eq34U3f5
+0iJZF+dbNxlUUcQAgvbwzM1/cjpB979LngfmyZa8LkrkeJxRO+Zx7g8CuU1pR/+fDXs+NWyvnh8
73x9/o75e7MQSnU82N81rYut6UzxSnMT412PDHqICZTZPreus7Ih6k3En+Nbr4Ol14j+Xs+FU0le
7VplGpHEziQzogDlygan546XViHw0bbDfDd/a1O3JU3zNuYzRWChJ7rgEI5FfLAF+ItEYTc0sgF4
7ZpcWaZ4hc9APHjupXBlArX+MsO6fh90FmCp1x87GRReGPGOANGQVODp2W0AXqZdkFyDauyOTpkR
56Pa6VuVa3sF3bGpNuW9MKL6jRGVnbjKaxLq/rNDO2S+6negeJ2xfbU0Ub0lfTwdkbx0TyNZ4K+T
cfZpQazzSaqzrc6+aw4rKHFyzhfMh9c6CpNX4DXKBqqTsplPhyZ6nb+hcaWkyrRtMnn4z+d/qC/7
CZG9hLF1ztfg4Dfzncpfu06AXFDTvKMyFMhSyFv5DF33Okxh85IFeb0fGmSUBfDST7QFAFz84IeL
BXFrK7gtyfQr38yAblSEZqnpP3To9jtiSxkLy1Mlbl6IUmnuWTO055ZMSYiXXA+8eoTWUKbHkf7q
q5bSJEO6S+PVP5Vy+ttOQtntcd1SERdMvQRqjV2bhe22Akh2NKx0k+SC9wYl3nJeHoeWerBSSEw0
kBext2vuY2ICGdLU+HdHRIhQm2/eW0kC6JoXKxxIGwryZjFEKqiqhv5G0rre2t0j/GSs0vpV8wyQ
UD1mKaXa41zx8Tx4cMSLdnhVyoJWPtX/VQ1Gm52GUh2z2FN2/LLmliQA6zROFGPl4B/m2iLJq+jq
03iZz3CQ4f5qOvtAfim6EYr0XuBVsPKxutd2pW25851NP7GCFewbN5Rj9qZ2OmcnDCM7DznMq6RX
tLdMH361EDn+ioh0YfP+PaJpeYJBEiR98NobHSL7koeP4O98qOyBqIwsIZE551k0Ga367X4MqjGt
urhUjlQB1LKtWt1aluNjRnrWstL16jPVtF1PBMhbiAFtSx8VRjSUCySpPpt7bguNtGApEAodE1mO
KHiINknwwXCeZCxej2oYMSozyRGrMYAgZoxe8DHKUCoj+A2XFd56WJNGor/6Jg1Ps8RSAt50eDIa
Jnwhc40GvVgLJ+bAZL+GPcIprYBh6SFy25HU1aDdINi29eC7YeoZtpastTSTHldpIduZy475Wjm+
OS5EhyA3k7WmOtG9H9RpZ+A9JXqYIfJ8rSrLn0WYoPPL8MN3DFKCFfQNjaEX53BGpaRNavbbrPgx
u4pa0QQ7p1e2SqDhfapSKQcTMjGHIqYF5JYvmiI5lKU1ngkiUphOueUebA+GuzZ9KzoVEnpU6msb
kvyHDjQor4vhkkeuFC1TnMWlY2xmRTAcuBXYGu/VsmT2gs101wdcn9fZLbVj5WaVoj0iLblXEooz
v7RGhXc88c4D2Kk3bqBTxnD4K3PYsoZ+UmCzNexDYCqgSDI3PSrpSORLn7tPAmGUzCJV73oQ5bgs
YeeVsXZniKzd4xjVEaJePHhu+TN+nitU6mcyq0/JfSr8aS3SWH/PdEiMXuyoJGQ1zaYZAmYfWDXH
DeGQgYYMp3COZBSjAEozopOjUCoGt6QjlkduJeYhTaXUe8Tar9QgyBXHYjzHDTWfPzj21sBLcY1i
AfrQ59Ha5yLZk1Wfn/1C/xF0offU6bH9Nv8H6A/tN3Zi3hMjOOdJLwbjEkiKkB+lv3R6WAu705uL
Ezf0WOtgXU2+dQTSrK6Ym6ULy3VfWzsaTkQ7dy+N8lxBq3yNqPz2eZh1x8Q3bnrhVAd+HBwwMJK6
ZYWqYpnO0d1MRhdUo/2tFJ+p7sG7GnxlP9c/BrCOxkSZHAoeSDH5Z0s7CQz4G85G9DraUFutN5rv
3cOK6lw4JCVGOYKhqZNZ3HoPghKF41IbwvKjLQApeJ1IL4l8kvqxdipSZBa3Mkyk/iTpetxcaCvN
vviMQ0s/mjV5HwQxBtuut6Bu5vZrTC29zWtSyeajkB4Ibga73HS42jYBrpefCFrytl+4kxFA31T/
fKlVWC0qBH5UifP6BjAvhvSlt9cu94O9IjQBLmyMXyDCBfHezO6pmMZLoiQZqooBbPOk/rTRE58M
JJLbyTXvBGemWwf98BMyGu01t8pvv4zbb1MwoTJr/WvKGF8SzF7cYviMW5tqpCZSa8NnuripOYpr
lfTt32Ja5rlu/R4UZG3CHx0EtujRYwhbOTzmlQq+9LP6BhJVfBIp6K/F1Pc70Ur0cudl+1CHi2kX
afbZGlCU5UAgj4w1asyfDJnHe2p0RK2BoyEMxh1/BKgk87pXXoSJmNIapzf0tfUxqjWE97KFUFTU
zjyq2pMLKY00L5O9oI3m0sY2uA57cMYLImdeHa3f0mdTz6pwnVMxgmzAgBR+lQnq1Vy9NaLVn7Oy
DVfY/YxtK0dTomvOBovX3XBQgqepdeOxGSywPub7efeeKPQqMZPFBgVvp+Mnis0+xhZCI1O6s1Ik
GLgAYGFlhE0Dx53eFL/3yRis1LfMR1mo5J+852iFrYl0Eh0VeKfhsS5cM7prpuxqiZs1JSyreuXt
k4FGQRlSSGYOLdZELOiLS26hlfxgH+cfYq94c9XEPCIMoB6Wc8KsJmg5QkxBioj/WtJlO1UeSdZA
H5aGah/njoAL8YxmY3Uuhqq5FxPLmjWJfkm1Tk0/uKy+dB/AR5gjzZxiUrdZ6iF1HTRXPkq9x/tV
8VFXEAPeXd8qblqhP+eKq96iPr5bomb1JTRiHbYhTobE/laH1L9WTmbePc874YP88FNZFZeYuNh+
fMQlbYE4NvVry5z/qRSISVKkRTj52HYWIWklEHld2LpyUwpHAld2phzq5Nb2lX5pWgftEX/VVyR1
YO4dw/hqE5t2ZZX9nDuFYCtvWlCTvUHK08WrPH3ThWlwSBNk1/2Y1JvWG4OrIQDuDx3JRCUQtbWI
hvSFuoLGpI8Hcj6lpcaPqkONsQD5zTs5ofO9f5+q8tSo6hTKjuFu2qlRAM17RMVi8lvNN1NIl5j2
qgsOq9F2jzddE9R7Uz4qm9moU0/41nwiH2fvTsWzpPBzKPQy1auQOS52pxIdrZgtzhJ5UcUVzyih
IENSngrFii60hk+VXnh/OkVQPMlWF/t5K2YUfXysSXArCEu4KmX0yhurvJF+I/adRy5eaeIr8lsS
J52k+6LbhU1kUqvnpqjVczMlR4MqtFh0gkyy2lKzPW3g6tmnltqLCjqkSrK8QDl9LukT2BCnwhTW
ejxuH+dkhCGMIapqUZjE+kQtcnQBzMNYVxm8HSAl+t7jIWvgvkLKUSQrJVeMZ1E4ytknRMsFKjpv
AB8vscJW0E4/LMWWgy02hvP+0ckHb526OB2nAY4CoUvJOsQWFrYNrLHWdW0UVzT3YptAWT0MnQ8G
g1s7DKHwSxWhsPlUu52N8bFbBRlTfFZQOgc2UaB1Ulu7IFGr5byE+DldhiQIi0MtVxStU1l/o+yO
xJNer1eiaYqsdusYtbecm/WDzVCtJ4l617n2cLUb/XcejIvWqs13JrbONkLBvX50QnhyBGXgHLx6
ylAsoCkmA8jYzpL3MH0ZuaWXEFnMt9IgLSSzXG03n9ZMYsD4yc6OCK23KjBXldoeCnMI9xpl+kmw
KA6IUFdFxfMgbAiiMkKWCocbHCWtYuTYM6os2c/9L3dEvQIt9DCfabIb5sA3Xnq4VIEpGvu5/Jlf
gNruu6KozvMZwXHNfmJXBIY+aXh6UipFmp7TqFXVS556A5nwVbkra03ZVZX+bKhy4Cnle31W8+ly
vPfYq1OEAiWAKjmbKSMF4jPz4ZsFZW3PZALfmTydX5BnGcQBAowzRgKDXcGcb/4oJfV4isj/Pj8+
Zr3L/9mysscX5+9oGejbzEbO85kfs7kYWxIVwomZrCoyrHVDQOxGz6aoYjbZrpDYHbyBMYUo/9x8
8x2YY3NiHjtlKDD+t3tBFi5GEoI7YhWTm5lm7iJoHP+ekC1ytAvgkwh07/Mlv6vbDeMp/vTyO+Yv
GEqmonCa8s18bX5BHXE1MM5CuS0S4J+icbcpMLyhFEwwgZMtJ7yZOlFqqXcmEyw7cPvtFYxTbNkc
4kM60mZ6BjyvgMYxygF3e81UrCjzAK0bjdPc65YKMzFG1cGEJ4xjsPw0XQHcVlpIUF8ly7CKvH03
BO17xvOjLclLCDPnPgv/06w/eBXDAz5K3YtbmZSRut6sYCo+2x3AYWpeJIHQaXJoMyivwTPvU8+a
tqVVIZmnjQ2tUr5EXfvnqAaatgPIj3HS21Se6JGL8ySezdIukR37yezfwjottw7pIk9l3g+nx/RU
muXnI1Gmd9VnSmVSED4uhQkhsxObtVVjlOIsfyqouN41m0lEZuNd1aJbNcINz/P1+UVRtJAdKBVs
oXkAQUJGEKoWujT3xVsQ58qOQaX6peRDtyE8HZlhNCQf8xFxFenj6HFNsPLSqHlSs6q+mSFd7ppi
b41zK/yBFXlX6lq1ZcSjonXsNsqYtR9T6HpSCj0eM1F1J9122mVs1OrSjEuUC970U89wWMwLeheh
gYHdzZ4uuYUFEs7e3qea5+z71tRPrXyZjzDxpCer2DxOhsg4gQciiChE4iZm92xoFC5hHLgs525e
NcY/7arPT6aTNxvY3N2KNEDGM5NmLmn8FczrdfVttFz7ycsb8xANjnJMi0qjtUCIxJi0b1PU6zs9
rFkhZFMpyEz6Ozoq+5xGv4cqcdtZTLeCOvBwEXxVnUMjHwsNfhrf3RnhhYW5eDcRvLtMTx42fSux
btOU+Pe+atfE4WmHnlKtXIuRp0KtfrITICrEZYMUQw940hob8bB8MdhAH+ZTYKbcZYMN80LOa4cs
/ulHRrx23RLVusAeCnaW0GL5j6tMCw9t1/a7jgnP35d0l1DGeSOslhYGO1n2ITPXd31IR3Au/OZr
feyQkQq4AjEOeWMYhlo/13dpWETnLiEylc6RCtjPMvaeiVl+IE376TGgm89ZuOjUqvypsiAwt5qr
T0fT9iOaucw07IRnTjr29d7Ik/5sQsquVrXXxAvfRH1YNv0VBlhyQuh8dcZEPxmdsfh/ClymjNF6
ulYDSWtB6MJQkTOoucE7H2WOPmKTQHUj5MtIcvXSVF2p/Sqk+ictfTYxXmg/46EVr44t3Ymm+2xm
qv46FX/OcjlSMtRuOFr5byZXkBds2z9r/pQBJuKUKuWSjpp9V+UWLs3NA24A71nPS38fZwgLM08C
I8vI2aBLqRZx1YuVl0xYSDohA9DU0FxriYKRwso1Cr0UT5rRWn/OHeqWtVmY3UJrY+fqpGz4UsVr
lwM9zet8Dd5nv1NppRALJq/l/kBNDzxSjXI06zwyeUvvxlRiaTZUfxsr7p+jvle+HQYUW6ZB9ZKW
oPsRMIzWMgIMKBy6ix8Vh6I38s8xtR2el+H0HDoTfJix7dYKUln6EJ16QfCKVKAUqFcNeM+Ja13j
NEaNidabECUrMgkNKlFlt9Ea+SB8m64gDQl5ycGVL/Pp/DKFNXT8ybsCte2PbuN1cKU5IjUTclOh
Dwcvw67K5UAd+qPi2YhKZnaGQghGXBOkrZZo+nOvJhPlXy9NrCunEDDasWHaRJgktEiJv8uKAfA8
cmaA39rysfJaQX6c6LU9Ci6sQTxjVWxic8nVkJ+7HaWgkPpeW6Ags/azhKbUKAg0dnMGwX63mny6
+XLcZezW2GW47fg5luxLFDvXbgX31yJ3HEyE5qDe5i9YkpRnlI29+/vaYE1Xw/FbOpUEuSEwEot8
sKuLDpnuKYw0b48Col7EOZGK5Mvp74HHhDlO+xceRs3VSkmzlZcr0pBx+eAIR1i91nmavkPg3QkQ
AV+NScNo1B3/Sg1lI/fJ7CXqn/irrlEP8QgNIhRQA1wYR8JFHHa3mzJvnX1lyWXekQ1K0l+fFb1k
NbVG59NofCJ1cYVZDCudlGikoB8YbpsGo+eY4PChZAvoG7jA9TK+arYcBOmZAoaHyr7GAfs7j1+C
phHfDBjReKZBhTq4sFZWQxMack5xLNmirUj46l+ZbkoPoSu+p+4DeIr/W2gOtpWi/uGl7LoTJpnY
nOLpphNavAoMtrMD05UNnyL36E2W2DaQGPdMZ4c9cBZlS5jogEjZKjeRR9ADWzGH4ceQ3OyO3V1Q
j/Jppt2YXgP4DGr1o9IFU+24+XYjsjNB5ARPBqB49HTiO03KN+IAnA819OiIMQl+CZ1GLDPPDa50
z1BJULwebQh6ewzXYmt3pyxXvIMSIQkcx8I4zkeU4frRJzRoMx/9fS3892t+bFp7mpnk4A7ZrqOD
tTUjaziPg02czaSlrwETbsQAXvwL+DqDkgEK5ARcxo8H7YtN7/AklCG/lLp1ifDjLdGUdRc9YiCu
27hZ+NC4e/rl/ha8iEOGNJD4MXCDS4nheDRxxDt1M+xpdQEYtqlTe8Qt3P8qbiGcRk3h+ne15NaF
zpA+5n7senolVG7//Md//p///jX8l/+dX/NkZJf5j6xNr/Tomvp//mnq//xH8bi8+82pCUcSm7Bj
G6YhCEIxDL7+6/MeQn/+n39q/2ECSK6sDh+WYTdgAZRkuEHwJLqAmPGfumWcXFrzfwlBPlAr6l+W
Q9CGa/rFi9mzOXEKwqeCsm+WaZdxGtrZS1cFkIjMtP7FUGDZDmWyDFq/OFkMoAmzaulyJKp9yZVJ
wrib+rMusW7WeckD1sAMRUeqX+hygwexp/nMcwFN1fe+kSVehzCKGA379YTwDMz2/2XvzHYrR7Is
+yuJeC5GkzQaB6CyH3jJO2qWXHLXCyG55Jxn0jh8fS8qIhMZ2YVC9XsDgYC7Xw13IM3snLP32i7+
+T8s5BnyPbTa//grgHpxmZHo/PGodHrMm1+O5bKe4NBvCq0vmZZKQfajtPO/3tf/9Zc3tv96o38S
f4JanFbFX//6v5/qkv/+c/uef37Nv33JdUpgWl//Gv7brzp81jdv5Wf/71/0l5/Mb//z2QVvw9tf
/kLYbTos9+Nntzx89mMx/OMC2b7yf/rg3z6/fsrT0nz+/Te8ydWw/bQ4ravf/nxou6BMkwvsnxfg
9vP/fHB7AX//7XFKh/WzK96qj//ruz5BGnLJ6b+D5wPiIlxhCs+x7N/+Nn1uj8jfPcllSroXPj1p
mtsjFfz45O+/Wc7vri7RM7gG3wTA0Pztb309fj0kf3dNaRMyIk0pPN02f/vHq//z9vjjY/uvbxeT
Wdpfbhhs8LawdZ2nQfQ4zBZ7e/xfbhhOu3FrpHTkV0UMaJwSvTKQGyhX/lSMI9aE92HoiA50I+NM
cgxxRFZi79bIXHyFqcx6wh62Et7FjZRWHbibWZrkyVDEoj8dCrj0VRl00nBCWPO0OnT3w83m59Wh
yrDSx0XZ0XGufyZrq+MzF4AkBvN7r9b6RBvnMGVI1LUZf1S/TSsKfc0CNO4UeGyRPlQbD30cKioM
SUdpjev1yCiDcRLkK5AOB6OrDlpXzjtVLxKdtUaWIAq1vamZmH/saddU2l2DBuO4GogK3Jb+kJ0O
l74tD2ORXrexke8VQu1A0tcmv2uAaKXhYTVM1MGqV2eCJl2/Wgpia4ln1lo1B8kGR76YZk6ASDaM
+zUu31msbqc4wkgCNjqYV+sBEfZn00bFFggikcMRUoGBWaCxtRsdYcJsD5jhsk9lqZ9lPg3n1GJa
e2XYsC7JkWLYNLhnhd/3caJPHDYKZbsF7t3BuOsnZhmfSXh4H9vGgMo8fccs31CmLieOVdgg+u52
KEljWzfqjuyKfTv2z3PW/khijtA2b3rfLvF5yjcJsJ0wEkvPeqIbiBiYTeUZcCKLXEg1rKdZ5nB0
YOHHhLGQL56aSqCjS4k+N5l35N617tBMdSnvdzazyskoqr2tzZu1mv0d4c63sds8mU3U+jpRF/5K
whLkov6BG2uHkY9BkVxvc1MdR7u+xPi5/MWzXbagd6srF4Qr1kMri3nXJtGlZMZKTEZIzB92ZmD0
RVyJfdIIAPgi+RYZUMWKEnEUzN+bYRieuj41Q9Lh9zKOlzD+3kqG0qPoT7QM3b3bdZvquX50+/nV
LbGFeolyQsvMzxpJNrCiAN5Fpd7fIbH1ByiWuql5tNuJPFazhcPSiTnglN6Fwm3CVrzcCD05kmdN
yY5dYJ/P9MhqTMsHMVVWqKYXpFMGPAtJD8DInJ10l/bs9eajIRpS8hr9pk/wZCC5DJnj8wzoeaKh
jkC+E7ug56Q1mZUW7dtOvaCsKnapQ82bWPFNL7871vy4UslehtoDgcf2SBH2s1w1bD+AkRaLw4wo
jaAdTMk4s8IVtZLBQJz6epkdca+TMtpq9+YqCTzu9WdTldFVqmN4WtQeksV0IeSDECowLVO1DEc5
EE7CW9fs7O9gfvodaAcQPw4wZhq8OBbU4B6n07wS/ZOUxiUtN78ubRyk2zScTaIhjBK2mYP13XVk
HZIuSa5rs9yXVe/xqmhiwzkKku5B48oxNqxIOXuMfiUQD2pdH2evfUA5TACGyA4a3Du12hcLl+4R
j+W9k/WfcznQ4m9ncdXIFfbTgIWKibcb0qRCsrBcGZpV3XGlDbzm+LLC4LumHBBgM5Giz1iXyUas
pAgie8S6bxwER2sayaTXGeKjIWWWjzOBtNuTm7vCMfSZMkNhi+kUzEy2afBv01pIRpyjxtPsRO/C
LgJPWcMJw9K3zKpvSqktx8HAQxQxArKG+tTrScl7FkpNQooIOGDPb82ohabbgiQypygEcsfHh75x
2AbdVhV23UAoaTM4PqGizR7B90uZNe8J33JC8QGl6JZYxpbb3kN5J8vblUN2kBjDK/yiOmDpEaD8
i10CkyCQbiShLJLW0D1Icm3J6iBFMaWfoSnUzbBc2/xcUvefNZeUUbhMEfj1GVX4TAbjaOr+TJUY
Gkyw6X2zNkx8bMZgZkdnFB8OJ2TWP/QFhII60cQwciEwtKhCs65BzQGLQ4ZVv1hjdA+Thvgwp782
2vmclvE+d3gxned1h9Q17tKUWXVSoxnpC9UFNPi2bspd1xnJIfE+0YR3HMhl65vO+ubpDp0juOdu
ybEWaSF0HDW/0DBOlqEM0PmvcO7cc4WU6VbZ2h0DAmxbzRZ3MIxnstJS3vwtSqrIo9CiMZdoA4oz
tseoaC6Sf/C4GMKlB4NCdNXgOzbzOP65ltRbtdYGhSBhEsYtYzjtMlQMa5ZqxlBcAM+udWUGGKI6
HL8RF3daQAZ1hoAxHJUbNEF0Gc5OI7n2wEhm3JXOGCZxkzJimIEjbPwLOBgMJc9LrK5LjwosqqbX
TtugZIKc1rT78hyiRK4890rCP/Z4LHAzejZrVB3wy9KfQNAfxUMwN0a3y/rhuyvnE8si+R0R+y8t
wwdlTB/b/W6yuRzVwFFZRGDYCA/SUh2GqWE9lW5f4MtKIewQE2gtHp5gtYUQazWoNIJals1gGdXi
uY4qbqGlb9DsThklTVUEvXBPWR1wML5WJeg8WvxcVbAI/aFeDMzJ3M31Qk59jhk8a8gjslP1XVCw
OB2Z8M6LCdANbRE9lK7pdm0n3JsFzpmctxfW65h6l5Hoh1USWVbJt7Wb9hWJ2odk0j/zotw5uR1Q
UU9BnRchweGgD13XPOhpzEDCUH5qTs9JDRFyMWdyVszuU7YOwZBl5kep/JV1w710lqPi715TVcH2
QC1hZRmWAxRuFrD/JLItj00KWB3plXzpe5ZZx65eiUfvRHRTI+3RC/KzDTBUQTxXUAqyLhCO9Ggl
DodGq8anxQI2qK8aIcwLCTcO1yuW1AGjLGA7sOGGVYb5FNuH0SuPJn1dBl4sGLYhT3jn1WGiBbTE
8w/F29VC0BYLmF524it+c7YrJsa31mYMnifdQITJmSgfJDEYbxNrTwByBFwZmhbtXLoTcG1X/9Yr
Yq2HKT0nvTmGWlYX7HtwZ+1sShC0GnervIYVv23sLYRBg1z5xrx2S/fOWxKifb2L6F2UV3T++D11
xBJlMXZenCNmAte3tw2SzlaYsjLRXLuQAfSGmaEmUjJLAsc8ylJ/L9xoRvTOPlx0NScE501WjDGm
JscBPwrkTPpW0i5XtjnPR6CAR1Rk7UlMJXdzCkhD7E06Dhe0xWRFxhAFyW7cZdU8X9vEJrXacVU2
yZiNjatqBTo6KdZ7x2KndyFusgxMGO9jIlzmK37zHfciS2wD1ZKjlXVLdtuhL9FLpYw5F9Oz/aKs
S9T/zsl2kMVTdT4ppb2DeZ1Ow6rB+iuLaCerApSU6u+IYd2GhEjHtfZXNjrugwOJZr+sMY2IxeNr
kuKeMx6pmvDt99CahiXJr4GzJUD9TikWZV+I6SNJ17vCMcgJW3so/O4L9uDqAOGMuLXpsU+bHkUT
A5S4eLHwZb2kmnq0qgOUCWO7S4tEO+sK805ka3yew09DQml3CGbx5I8WaQFpBCIohXlDtKq7612I
CcQMqhAVCjlTBEtjqw1RKpd+Zlaw5iJwhY4NHGMKKyv+hquiDiab70KFGYdpJY44Owy/Y6u0olfb
0tmETag3lD44pTC05HNLHndiZoE2kPs7WfybIkost5f84lrE/KhZnvQ4phfW8ImSDtbQxjpwGC0P
dVUrxv/uW18nzc4wCBXwjArpiEHKKDki0Nyora/g3Ky7uJzso00G1ep09I9QcobkkaHybuRD3xTj
hURq8tKUq4c4NOJrMa0X5sIYItEXlaemlfnFWlC1TYDaZzndI1jDWec4l7kZ2GRLPYzEuhzzTPwE
ArmhXWATaJ/wOA6SyEqWInwkiqEgtMHbXi+WixUtV21SvTutPR4y3bvr4r48rnP7hslA7Q1LDsw4
l6dBanlQEwRDhlE4jON6BgKDFMM9r2Uc37Vty8zcqu8NTydjTSHvbhb2pallJ8xumsJ4VEXN8Bzt
ahQjL0G1CzCeI7iLXwDgFzbzZozjIzta6lgfW7k4dvWltQIAfdM9LgGdImmkojEiDW/AAuoPbcUo
xEcLlveGsPidFZl3aPucS1ak+NLTgWC+aeJIZBo/iDFEo5DUeugqDSyTS3K54bEKj7zY4phoDc1I
nR5hDP95mXjuU5qjNCCfeARp19X6sfY68pjQcGy+vjVoivVbx2VE75tEKF1/ToyiCIgyQfnN5jRS
NPvCLUG1ODvTc9RZxYS+LW17bIvotZOdGfYgECup3mm/2NgYQf5NUCqTjTySCxxRPVGuo4q47LE9
puO08ZrXhGjJkDAyQJhV9osYEOFmFwEdXREdwjnGJRpYVUCKXBlmNjCpJKasS50Wp+3SH7puOo+c
5M7YMbOSvmo694xi55dRn87Oem8WLHsdnuiZwG5u0Ya6GQ9d7PiiNmIUJvVtaTvlKRKAnR2dZ8G7
Lmn+7keTGIQS/e0V2trnmis5nYiSUOwzO3xLLZAzrgvMJ2gaYtSBo03DgIWCyexI+4BVfGhuBW32
0wxbSpj2g6snLxjXKKIsZ990pOvV83DWYdMKiknUhQfpzjjBi+xsu5ODbc79OWu6xk5SrGB5uRKa
4gMMrvKxuxDk2w0nuoHjoStchA/GhZ0bXiUnBMWOqrqe2AeGiv404WTNeXMaN8WGM0hkTNyyIZ5D
z2+R4sO4y3/2XZKBsDot8tMghT0zh1t477lWwadbsIDTQAzwWOSshCvJq0WGh8O6rVvYCm6qf+/K
8alLCbU2sDH43mj/0lyWEg/7KBbS5LuGyqmrap3m4AyRKcajwy6t29fYp5MAje3OUobkqBJ4xZId
m0kXXNKXQpAJ7NXOa14+9N5nZRPx2k8ngs9Y8dCREIO2ZmFVrx9ZXyC9dwWiX5pQ/mhJl6JfnUb9
m6fER++KXyULu0mSm9/p+S9cRIIWPdtzQow9iUwxqwE5dx2TmUbfVxNxZB4pGEgE9hFjVdAf3hNv
9+rbNtHQhJChvXaKawvjfFhH2YAEVDikQSIMckCtN4xE50PmyeF6wxaha/hYLOOH0NynUa5E8nQG
hT/9Hr9fojMdy31TDj8XvXzzTOLbuJUypjGlCxZQWne1kaWEnQStNO/qRguaRNubfQfoC7mWrSES
Sr1fVNKpPwwxGLYohdG+AMgbm0fuy18DngcmCgq/oDswKKwReTl2uYtSGpkQuKa0InglfykIOkR0
ILAYxCQwmcT3MmtjhDwfhFyH/bRGv4xo+Ql66bWdxsCt7SdUgREVqHnK7eTEObHZq6kjsTrjtKQJ
BnVxZITrTd/wWnOb3WAci1t88scCjxaOy56TsJYUR3NKmObtFOaeLcjwm+emaIXh1vuiLJ4V/fhw
ntSHHa8FQT/RyDnoVfRiCoiEvprLMQ8WXG9dP+ab5h4qqnbVjrZ9RT+spuXIo8Y3pbWvneXexUN1
7WmIbDPh4BzASxFkEWnJFTdNYZtwC62fReU2+1KMV5ZuoxfV6+sFEzibttnttxyFwrptzQ/8ck/E
6+b7HCOXPSzWFZrgYK17Gi2xF9osCVWJ8RWm1VMf6uV67gqqIgw9IcZlpiH0X0gtYjvtyHCY0E2Z
buevbvu0koyEOZK+OVQYwPHOK9vuZ9HNMX0mq99NMia/j6DDGmHyzu7GyJfwIMtTkk6cZHNKbg2H
Ls6mIK0l+BRR7Jl2nOa4DmZ9p9mRscv04hlNNkXWuL7JCGZpKYwr+lEHDUSBwB2MAVPBbPTUeWFs
vcVgEZ0WZ8Bk0RwNE3zZai1DpiKvidUtBwelEAlZfP4OgFV/NqP3NYnuxuVgrc342JW4kMSMNgDE
HSyWvLCPeUrqlSKGTEUGWT2p42umBXogjn/hQzqmZXF28vQh6Uf3MFuWX7iUB1YHnog9P0jylBVI
0VIy9e6hnZmzkkYbOoq2UyvrX4Ld+pAhTzXXM22/mkgkNCxRkBtkSpttjdGPZarSEJmu6sorxh/O
gvgg1RzWXMc42NVTtsWBeSz2TlVd52R5DBVEqjxC4q8LZCPwG6e5KHZspg5ylunXoDmva2U/JLpL
g298rOi3BvR1jHR92aL58iaHkN+We90herAe3AcvQnglvOlu6w353SwkMpD5YJS6uob5WAR47p0A
LRHRDRvZ2ly5abjdGukam5EMy+jchix0pL15WhHAa3kqtL7c0YKPz9WkPyauS9eSE3rkplEQpXVG
sdlJtDKmcRw06z6dXhIiXGrcAXta4Gr3g6qfmA2HNOXtujL6vEVqSSKfLuxdDJBj5yzJjUGiwVXV
MktHWMjuMtYMxmHh1m59Icpsvo1zim1rsEhySJoK+qJehwbMLmo6UhplBKW2cDTCnEm1PQ66aYak
XvNpWlOIKzbdl9Aw/bEJsc1hOtfxYnkzGtKanF8Z9Yj7kyfDSy9mO1T0aBAdGHGNdK1Jg5ipkSFU
z8JJ7r2XdYcel1PQxM2zG7U/y8R+IV10Py/TFlNLjb7U5ZFRwrXT0rw3cXz6sQJIVu7Tzv1O+4eR
QfswkrBtVHh9kM8u9P6SHzYNNTy660OKb9Yft8OOe8tZBfyZsPbJZLzaBq2qtSK0kZMDbsaVFDXy
LslPFd/z9p4KF3CyyJ8cubkGOO5MSrBdOr9m3PU7M3a/j0b0uPSOCAptTv2VPNw6cvdd54RNM4Nd
G7FAjvqejNtzZVzHvW3ernN5FdfwMqUq40vZy5uIpmgzGPVxyBxouEagtyxotjsQtmtpL2sMpUwa
TICnJD2W3fdydV+tvnprsIUp1XaE2akf7ejtTa/M9vPksh0bLdPE2DnPlf2J7mj0G3hLnCDhRabp
N6dZOZ+NN5TtNa2O5EzHs0STCi5KWwekYGt/Xo0WBhj7sW8B/dgLnc72NDXFrqgnOrasPMpwiRap
/KawIAgkHlK2onggREuhs3Af8hpI9zRyVJksAqzGmedmrTofZ/NI4vbZaPAGDc6VwJ5BJtVZVJe2
Vlywk3vRFrF81+0hRP3z0Xau86g7G26wmjYAsPaQx5C7+WxpfzEIxyo9vdNAG60idNgzoiJrr/CE
x36kdfQCqiw/OJPzjNOWHxGz9yGX31XrazZ3RCOAzY/bxtzlxvhs6xAZ1YLUIOeWZj+wQQRmdJR0
bSx8isX1VjXPbdFMh8lMnvus5PJ2+vxB5vG3vurecSMlzr5rihjUwrfGE+VV5XRcG0ZD/mDp1vuF
BdHYjPSdZyd7iZOVzWu4eOP40g0CkSLFYGiu2b60J+1lAQAUz4MMrbiG1qQlyQ6b1HQNkYE7WuJy
g+d4xBoqkY8RHmZotNCteJy/l9Jm1JW+4d49TlbxufbIF7g6+luAosGatq9lbQS0vsorEJT7VDVH
4L0SOGM0XBc3BtVnkLe9uo/KqSZ8PtKui5gU2pq3JMsjF0X4ROAQbSxY4isc40I8dxhHFtleAyQ7
JWX9mXtzRGHGdQUE1Q3KDqcfB3YRDkijT052E21ze8xe9rkiNWc3Y0UtEqT7ciysU8/If1e9OTom
nGZKaQG9zXU07W0XDEcGnG1S5PtkGIP6Voy7HM/RruuQXmR2f7Snfr/50IAk+I2xzZCM5Re9G82f
ZH3GyWLuELeTMq+3m5uCHnNqoCKxTYKfGhucnRoei4Q2n8PBAeoMIeZx92zV3c+8qchnxybiyy3V
BRUQA3KEutT4zQ1MKZcWc/4cgQOA7SJPMqPFaE+sQYTA4Tkt7xtL3TpN9dRxO/pAHykx66o5C/QH
txbwg31jGhzBBvNbXhw7BUBpKVdjJxs40j17MJCoJPCa6AdUabIs8J3sakVCq2SeVHEzzZzSUrAt
vW59pNsdLDJkU6OoAs/N1mAsCe8unFNCLvShzcSTWZKpSp7bi3Aa4tAJKmoeEtmiuCiBA3Og2Rm5
8z41H9nW+NMUy3IKlEKvHhw8hDKqbnSkdqi+zLp4aObyE78vwJua+c8Y/QBAbjANYvQpUtfX7clA
BNQ8jV4xgS8aIf4J98od6J54sXrubRm2TkUaCQWIqR+7yP0cDboKFMpL9aBa+ZPcUw7r0V735pNn
LyfHzo9DAjGz6qyfpLumAuPUEIqVw0FvlW/paH3nkgbXwRvb0V6SN4NujGGq6jdwpLiFyQYxmtDy
tID7HT/q+g6kIWj07KaujBEO0PSrIGSCvR0HbHXX28CCGo/lV1T5yUU8fDPB/+mZzvS5SvaFatJj
LjvtLtpe5OCS/aGRkN65nmQ1atZnJzrPIAcZICtJC5up99zoyznOhx8I1oIV98AZ3QX0pN68Hnmi
B73MTgwQT+jjsD25/Q9CMosz2jS/nxZvr9kJ5FdmQ1T2KUkNsJZja+p8q477o/IijvG9pDXCu6TT
L4PjhSR6C8+l5R/VOxiB9lmomnTKvjcoXZz+bGc2thhpQQFtW43u12MS12+u4a77VrRPmZOEuo0j
WYIb2ltEBlMVQElCENKDlLS58KPxUufWNcdVnJKZ0A5r6KUciBKpj/iM83O3zLcILmFScjbWOYuf
Wo/MB1v9WF0E4HYGkqEn1bOZOQEJboxeHiEqEtwlDUoq2KQ1nHoONWROmXJiUB9vgazhgi4mTITB
pE8Kte90Ss+urG8q3TKu6qwFeBI743nRetCLPact+gfHpiZ5AVgFl7f9UBtVHgzGAOImZujtZcM5
E8M38unPHKZ07OZoHXvEvEHUzcdSEXSIdtXkjEgGJqLFC8KHhcWI+2lha7hsVAF/HisQnrrYZRNX
eN4w/4ySyPGdzPw2zjWTA9IZOcDGgWdSQLbzHKSumV/FJpmMQz7zvQxd22lgYuPmYUldTRVT68yv
12ynMFyRUsaqP5vavnbLx5SsLb+zqfERHOORwVAQpFJ/nyXeB1ExI2VsTxoaRgRRaGx5WnQdafgK
NBYSTtlYpktjv4kLnDUhQrxuYXqM7XOxOI9JOjytmjMG0Pjf05e2BCOI+EzRrJ170FvU3EX+bpkM
h5xmc8Ek5g/Zd6eVdSrSEWGYux4k52zaHwYx4LXuBqpLF27yD1N6L8wLyM/W1texdzHMCXv0FwJj
RrKAo2TdJ0aNNE7JewJDDmKcO2TGUMBRu4dpGrevdsZxcCyEwThz+ljKX/hRP+1i/mawqa+WQh0W
vTWcLzBie4HdIoJVSEY5bnaHQvUPOgQNhjlZdmIG9Axf/U2uZXkWfflp2+pcjxIa9mii0dPEyuvh
1eiiBiGvaF9ndGHT9oW2DFWuiJ87vQJW5TxpubMZ5wzbj+b55HQi4QyZJUSvWo6PVCUGMaKxoXdu
AA+7vK3Mgc+M7SsyxPvoOuc8tz89a7VC3KckyPbu0fSYFDJ1dEcL7tbW7l+2iJS5CHXZWD5VS+Dl
EAKm2dKPq9QZtq6QJ2qN0pJmJzHRtCiVySW42k8yxxMhVicLDXxGSwxjnhZUaCUzc5G2NBlq9xRt
2aFeGJdDEkB7SEyXTr4qXStMfolwj7zpr0pwiwLHYzrrMRa1GMJPfbZrS7QKQFonRvrnrGwIBFt+
4Qx+r+nY+t3IyRewhXE9TQQpp+NnWZuvbcTZEiDenUEODsNBH+xuuvVf3scK14sY8d3n5WFpenp1
DP6biKaaOY7+Ou4yo0iJ+osZ0GHgjymSfK6q8hDZWOqJyw1KJ/0ZO+R/zUYV01nekr2qAsEv/+Pc
VVz1qgOkI3WLVlJJa3fs+ks2JJ9mwvxm7ZqMQsmawyEdX00ZnwwzE1foQwO8Lp/EbBR7PaqkL0e+
0FKM/LTJyK/ygamsPtFHZ042hNPKuGbNzVP0mnJYvmrLipF59MZpBlSlii5xLd/0EVhEGz0mtVWz
zc2cTOIb4CrRdUq8m8yfs8Fk/VjGH63t7FdFf0ktz6NTjrvCnR4r08ruez5wqp874DnrA9aXG3Bo
1d4qWm1fCPfBUjV7jtkSYrGwGqPtf3dtSQTy1GGh5bwUrO0Ep3hagc+MDDHx+t5ITJcXb+KbcloA
2NXTOzOmO61kihzLqtcwdZE8dG1+MbX8BVVRdp7bfgwbe91IgxRjpJvl0EYd+kSdtwZ6J4jEjThO
yuJ+WFeanbb4mEabjmkZj/thIsOKRVhp83W9jD6zfRa6tth1YE1Z5HnX1Eg5ZC8vBluRH615fMSu
QejGvG+NkUXZky+gUNhMLP2xEDoTeM5YuLBofEi1z4iQDArmSbvStCEPGZ1J+yQ+vhVVlt125YtG
fir9YhVhgkvK5SPS6SMV/RZLxdllJCoLRN1Nq7XXepeMoTKSImQwc6eq1NjFTkVNzcx1i4IGIwdW
JElvucmL146Utx702L4p9PtWVEg3BbbyTlMnkhLEjmuUO1qfrGM0xthqOyAB5kNbCtuXVoopCdts
uJK1vIOke7T1lnCbbZSf4zfw9Jh4T2POcSc0Yby0d5Snv9o6SQ8eqACfPjctqlIzWR+SF2S15n6q
1guxAi5qsmgITcRaJB4NFWsan9+zaheyJBDZ7ZJxfi8FRePkFK9o4MQxWutvw3xTGvDUCHFOD6Ol
65yC8EQPi05hubytLoguApbErtEbWFnkJmojQEQ8sHNPw3inbWW9sWDUVtMrI5V8Pw4YpipvvTbZ
U3VzXn1s1nCqojHBUVoes8Yy9+mgP4+L+4nN1zobwjPDKXAyj9emockiZ4JJdGmdZJcl14SI/7BK
jNsbFuKsJq051hWcHKWeiGW6ttLqSkM4sou6hfEU+cBx3laMSttd3NcsdB3Tsog2g0N/uvAutZGk
rxRpNHjlaxZDEAByOu61xW/1Aj1Pkt32HrXnoOQvaRrXWgHCAE/3FeGD1GhSv6j0xsqKhjOI6wYe
it/WGO57T/H54gVA+Y52axuj/0cty3YdPMZLQ4ssB17lB2xy9sHpkfEuOif7JSH7oAAl4vO64HET
wuaIp8yrrtYY5LWuuNjnbYCadz+0LW76P0YnIyvJph8UE+qmY1j3FfUslzmufo5/2UQvXdNj2AF4
ZiaGSraWvvd69li6xZ3pEiHuuXyWAi6cU8QIdagQR6bqfuY6VD1JTEN4vjf1YsCt8kPP52L3/9XC
/xO1sHT+O7Hw7q35/NvzZ/fx+a9a4e17/pAKa6b5u23bSDMsT/f4g8dDf2iF6RT8LhgQ85Btk4OF
2u2fYmHD+d3UbQathu6Z0vQQLP+pFTYsZMSeRUiA1LE/GLr8f9IK/5tUmOmedB38sBYjc2bdhvtv
UuEKNkuTGTQrCY7AkKZ8EtfX/cS5cNeHSdKgzjQ3gcKIHCj+1RQ5e8LYnohB6RF9LsLXEA5GHUZV
xSCxsgdvt7TOaRhmc6sudsoVrw44YZSt5MzWYjhMECHGOX+mxwWoWqfOX11kAa5m3+gcfBaSeg2n
OrkY9LjcezeYIB37BEcS+XcFuOutHYaVG39STC44atSXidmEm9rOzmjxV0V2HBPjblyGznviAKF2
WGGOyBjobWFMJ/Hmjj73jzSqL57Qh7DAux66ON8xW2RIOezzZFVsVCp6Apv7ocne2hGYyjB2ayWt
VnfqJEdHT+9orAPaIkpp9HbYIZ/ENrtA4NP23o617r2eethQkC7cRVC5hVQB81GD+uw3dnXqEv22
tOynRndPwNyekmUjlA3NNY6LfV02wt+Sh9GTZuTfvOn4cIk0RhQ9uCTBaW9q4Ss9dZd5LdM0zufs
1ahWme0DvEneHd5OkSCymU2LwNbtbDp1VHc5MkG6AqElFWmPdIpsJ4QMzlPq+DlpxIkzZbFBf8JY
2HVOU0enw7D4BPDghMi4d/o4vG6/4esXb1/Cc+Zop755hRHSkOfZ8MZ//Vr6GqeqccBpxmG/FO9L
lrwzFKaubOTp67eOYOz/eHZtS6t2+6039Ucbi6Oxfd08UY3QflS7eOFNHhWGR2fEDrh9VNYcvzv4
5bcns/10I+F5ONtbrSR/iiAUVlL7ht3+Sab5e4Osp+ujK8/Jaa3Du2zLXSYxg1tYg5jSVdBdcPNb
yY6Ls4BeWfYImNG+fUt6L2QpeS9oTMNTyGEn0Q5IdD77elU9VUr6PhS4bDG6MHNuJbMO67n0vMP2
TggXiuqXWFN0bPvI9rjxif2w+Lg7UCya4x4XAZG8q34sq/s0GRhT/2VN+i8cNIb8qyOA2xz7DKuG
Icmz2W5z46+OAHTUsRpT8StuftotgR1zxBuINZC6lk9Q/vTcnNMRF4e1XTPmmL/PJfIWoe4Xi5nv
1y1Yid065ivXKDRCUfIDICAFeTYgRS0ApDk3NhG3e33gJwAYS3fbLVRmJXnV5Y/c4lr++gcSD3wD
QpWnjYftpv96KvTuBO0e9wmH831hT/dfl2MB3h3brfuNaRGNQC4VEgIosnBF1eV8opXLTcJH+LWK
WDlXkp4fu5mr7+vlec5NQpwjM2rnpY6A437dKv3gBl+fS8GJcEJ55UX9XTEhCNC4SdqE9JQ5Clc7
f4eH8qremQkrKY8ujLPtCdaTvHF1mrKdvCwWb4JmT0O4XYdfN9n2k5vtmWZMpMtUHHUvfv/6h+2O
/PqGteLqXP4PeWeyHTeyXdEvwlvoEZhmh+yTTHaiJlgSJaLve3y9d6CeXSrVsssee0KJZDKZRAai
ufecfSLoAcvdsvxdvQ97LlSezduETmu5NQADSfD+Nid7ayXvswTtXjVZ57amdqLwHPKWkS9pGe7g
WyHf2NcWvtzsGAfwR/F0sAbuIvks6RzJQ+5BKapvfdwyT1g/FYp+/ATeX1U3MLjKyWwwaCNqFbe7
vJPFoD1Flg/9/KsJyouDBG+THKQRQ355fBLyHshncUt+iBqGB8zqHDo+tqPowSEHwbXsq0LIzD+M
aQsrza+uMDmkhSNAK5sOPhvD/G1IB5Whg8cvP/VUrw+Uu/YB+aCreuDay1c3f9gjPYFYj3cqSk/U
Z8xxTLWzfPUIHZimx43dEcsJBYFlrHSebSf8njO9zixgy5StMoJ6HYX48kYdQlv5NjJggiQ4ZtRk
k44LtozR1OBimbV5aqbiHnTEmcpxWhnus6xAmtXYr22DaNKx7lbh4EvOTUziBI8pszvK42sWE64Q
Ve6JYh6VABpUat3xFfqW6+U6+3LZkIPrn2aGv19FCN2m4xLkYhqW3Ln8ahVqi0AtSjP49HvevpgK
EG986gn5GUVlllwCZFG9EqJhBN+VmC8vH7BoAI0ky7GV1xvzt/vHdvMv3rRfTX+a/MW/mP54e13N
1jVddTS0JZaDXeovL2wOhgYO+M+6da+5bl1nea+lsf889mIZ9ThAcJVEzDOoy1CqjCxUy2uTw7xN
uEuD5IcjpYPc0v9w1Vzr76+OvZdwBRYwBzOYHJy/OKyUwEIyWpY/MX9eg3g4qjGTtlqx1AII+d4q
zJC6Nl8iNKupTXfA19nMyCmzGmUvmXhJh5VlmSGXkelX8XdcvBxcI+52end7Mn4emREalmIDJzEj
IhXWtUv5cStP9gY1JMdmTLSROCw7l7zKvnPjooGazl0TPrjlYJ0yuWXAWyU2Wqd8Spxw1XXf4JBd
0whsIcOxdCbuGpvZqAfhuHb8e9vxr2myp6PTt49r5CU1gFJIpVdctd/kzdWU0VfQraC48EeZpn2I
bHkrQLZS8dj8sQtEqEDxPMJGLw61ylPak31YRkqmnIl+4vA0y/dN7u6EHn9PwklslJKlMXTpWlV9
6i33VsNdKWdlawABwvu6EszbyxUeYnhAvpx3CB2ONrgw7I3cDBQ+U7ycGK0JQ5IxOtfGbt7Q2DHH
SQxsjLSGMhZdjLTn+zxQsbsfrUgv+cT9tmy7QsX6yPzuaXkubOBb3Jg/OJVzplwaE+K51FLqw+Xb
ECfPcCtIkuRXB4DmaMiG60bJCcKQc2g6fID6p9kpNzTuEH+H2PWcCuLm2+SayE2E/OvkbB/Lu70l
Ta4fsD5k5EnIv23Z24Uxb7X8BcseUM5LpTIq274Zdm7Q3ZXSOgqfSa2vSxe/MlLzEsqg/PUa2A6K
+YJWU6ueyrhibyo3l76SH9Oi/EZMPEYbLYWFKVf+zDjBtj1bOspeY2h3sF0iah8JSqJ8vMIUZNeN
6g+VDY61pNcOioamT46JPi7ejJnivx+w507sud2WMF63SttsXXaly65n0r4HfYEF08AeF+oPAOzY
O/LTLKm0I6ZsXSX8NFHy/T9NKKr7+z3rYol0uMwYLXXTWb7/yz1LuNsUhnPzIUT5nGjBJkxzSELc
nKPBeBkK89kN8g+Kmek6M1xrSzDM1rH1r0NpFGiIlZdMHpEAy+Esi6w1peJhbzmOV+jObjkI1HJr
4TQ5lfLJ3TKTm6sR55ZHFAYdWaPexswaK5VkQ7R1r1HeHHE2BDTvAgIJe9JxrfTTUqPP1imQSaot
uSeYvBK1UdZK2bHrzJJsHSkFu1PrfWJaKCzV9gxoCAqoC98fbq6vwDvWgHTo1NpC5ucqG/cYKBri
PWnGJ6FNa9pFNkGBa6+W0edUK3Qsk35DsXdb4M1f9cmAei1pr1OiQtazuQiCgrNRdvVeS910nevx
pxNSB8+bF1qaRLIUxQcyQ3YlYfI5wFfY5PpJKWYaltbeLeOPuc2YreSzTE3yaScIRePhaXDehY8r
0PKLTZ9Tb8NR6G6BmgATj/XXkYfmxCtsjWrwzLG/Z1qQ4fwowZxVOHBK9QHGJy4JK1X3KQx9rGn9
xe6a3T9M9vIc/telCJA3FiHVtlRhaYbx21IE+rcserX7HtnzGViNWJnyr65FpaxpgpbvUASIHJni
i6h6wIBkUo6CQ3QWwGMXGotVb+A3Ut+VSKeMPjpMSfmhQHYP8l4YB1PzsvqDKhn70py0B2ZbYtWl
YITDNnQFIrZh/mzBqgPy6gWFHuj0TYUlIy9+Opn+kJlavwGHPJsgZ3v8gmxMXGSDLoE3UItt/Y1s
WeQBCT9cRfn73JxKim0oesnLKhLIjXUcP/ZCizZzVnIr5PCQUoUabUHHDxCpoC63AsYnVjqyTUTS
yroJZ2PtsD6tZyUEOLcdcrz246ebVRAZrJy/RUuabTc9NPKuAKeLksMILlZDxZI2br9yRk5riEm3
E/AYDI9oUYMpe1EUBQ4wJ5FlvCzjIuRP2ZLkeiMpGM3ZU9iln3J0tIAnVfXe1ASPKgV3CWcWmpcj
/kbCzHbLAEr3E9SEDV3UnxAoP2nhYmso6tfSpaHl4uI03D7nlFe5nFDFhVWZamYRfgq7VDAYU4xn
z7HKkGXbTG7rocaflyr6tZpQPLsqd5gJuHmSlw1R3jugDQZizYHRVMe7FnHZgwlP16gHl/GnrxCW
RkodHSgH89c/jNO/7UlcQpIs0Dc6ZlbDtsVf9yT9mKTAIuePUB6Vc/Gd7BvqLxZbEbnnXRaD5aiu
a7275pR2qbCpqDi7mFUGp0PbrTz8w0uiTvX7nSMcJnYKm6qhUmP660uy8zk3h3j80GSFQYxswTXe
ftRH+z7QvaguP+WW1mLLpOvUgOQmXJ5HI+ob//MrWRgRf9lOuprLsVjXXYvmuCvk4vDL5M/ldidU
Wx/LXogz+Gyrz74Jg6kEfMKmqH1v7eJLphbv+Mtq2eLGEVkTlkHACK01rGHMpK+NM34k6eTVnU3H
wIV7xJStuB0Mq+xRhbg9RrgFCI14Q2q0+2PkY41e+0r0mcLA3M9yK8bRSgE0S2lrls+eQuK0BQPI
YMjkWm1vJp0lSM52sRwrVk3hN8Cq0PzDNlb8fcTomsOsploAA0wUjH+9KLVNoDYk5O8+EvkeI9o+
DXuONTWI4z6fIk9DckhJQOuomqXcg6EL2V3pzG3jYI3U4HYcjLI/GxBt/7hitd0guMyinQIGZu2Y
OjHqPsoOi+xRwMMUvMsQNSblLxWTdfMQJPBbjDa0V83cvIu+v/qgsdnQO4TktvanvG6TtGsmpn4d
YGPBdMGnpgpNg1gkyzLYuZGJJjxLqB+DFuu9RgKTnMDQM2IWK8unWqHN2JX0fWcKL6gZX+mMIAxX
+Kmq4MaXpK4GT3lSWXRhSmp/SgNkL2Uic3F+NlL/XzZv/mgyOYgWjnJCeGsGBnZLby5BBRFEXmZn
2HRT1GFx/zyARF5u8azrI295TwGg0EpgPhhHEgVpwa2tLIDYLSeUQY6a/3nAEznzt3vPwB9iGzrT
gkaR+bfKbgRXBW2VACBP5RNEEeVP2n3cp/562W20JJzxafTZsdVcL6+jip/Tsm93baVyacgQWQ2l
OqySBke2cMnWBHlU6GB2BYOBjn62NnqmSU1+WJ6ACZNqrhJtjFGuI3LjhOXvLSlD24uxMg40gUz3
nsxjv9HAISUkWHlirp4mO3IYXtDTrY41vSLv1sS5RiiJ8dG21kwPykmxZkEhxahBS8vs9lOr0pnv
WMfSAWYtxPIuMMUhJISIzmC1a4H2znpW7mofCAGacq59mhpUXRLWMCP3Jpulz6qmbJXpOY3f6FkM
MzkeOrGu9OCzVZ06lzhl+Yvcc5tlgkREpu20zOo9Nd5voa2jXBwnHVmkLRUO2Xrs7R9z5lJqmKKH
5YFuXGlXvDPfcOWgBqAquWnILkVdHHQynRHCpAnhV47jMGCXXgynwfgWCVFs4tDQ15U6tGtTYfRW
UD3WHD888ttcziMxv6U3boqJvTjQcQktj0KNxIVK8qd6mvYxiZsc64pT27HfE10h2IicS1LWOZHy
Vy5rbIezeE/045tmzewMJ36+N5uJew5h67Lglb7+GtQXFS/08hOjvHCpUsJ+8t9HurlrzXwzSE7y
ZqU/2zFXKu6UYBcBFZU7PjITQmkRflTi6ceQEmK2zG7Lc8nFXHHYVjphra4mzmhBxczn6lgCm7B7
yAeQ2XlyLXu5e4klPD7+sGgPruNKZxtoMS7ysr5Qj7dBaXG71RwYBwPFrU7jdlXN4aesjLP7aB6X
20Dz0ST1owbYlcEdI9dY5wPvKwDqYosFqPyHhXkprv517TEs1WL9salTGars5vy69oQZrQ5bU78h
Gm3pIcwu3fvUjLADKDT6GtOdSZY0HXhw0ZPuqw9h4cabxmV/yAj6ricz64wa6ToKp5SxT81mvRw1
GJVzbMWHSs9UpNXm23JLVymLVRn3TLMqb2yh6+dw7t4HUb0Hpot8f2Zp8wGjhQ2YVWgR69TyP+Yq
r/el6d4wrBIJLOddPzQPNEeyFaZSZ+XLGV1u6JclbnnrliWsNmMEO8PHPCd8vx6MjZzl5SCKlivr
urQ+LA6RyczQX54FC36IGSgwtI92OfeE7BDTqYHtoHBSoY+ensKjQ/qvBfL1jyFoBjbcE3I1q5rZ
Cu8Todx2uFnOE2oF5J+IRyUyvzBFX5KAhyzT6b9pRA9/vFu/wZF++/T/JSvJZVX571FJXvet/Zl9
S9mM/Vx6qRKvJH/k381PIf6lswugTqsK07XpW/5X89PV/6XrNsdj0jSo4krm0X+Skmh+Cmp+iKuo
Y7iqavCE/9n9NP7lGPLxloW3T2Vb+X/qfjrqbxtU9F2c4HXasjYtUBhjcof0y7YwGTgUGcBQPGq0
0TYvEVVVarsniPmuuJ+Zn6Vys2HuMwWbNoQ0miTpAQTzCwofccAgf42D7mbb9TX6ip0mOrTufPNT
mhqEdUxEOSTZdzMVT0JhgUGs8d7f/EC85UTUMwNjDEna1zjPyVJFGImfKNgqfos1UBsJxOmDVQiM
YOuMxrGwdfTmbB5n0In0pwL9Z5ppl0n3dyEbsiyEEFOMEZYFVriwYhtXF9hswnwka8V8gee0TwOe
EIUoYk0THZfRWx6s7Gd7sh5m7SnGt8LBkZWBHhKKgnb+AVVxrwQvpp1/FIP9NYn8YUOGoy4Lrcwh
euvfRYnXvGjjCvlQ+qYGzamyiUzyEfCX8GRIviu+TzgWod8y57BhFuZ0px+EjkNFa2VWbC8dmPQW
3h+8Wphk2BbuhKGcqrH72dndwaeCuZksbU8Cxw+Kahyg7BndZWzdpzFZ0at4j4r+DYAKNUNQdd2k
HrrGuMLat25mjphJo3Y6U0lfh736qVrWKaCGg79UfTap/4BR6BOKkZSxfnS4/51qWo1xOBxAZl1y
leZtasvorlfCvPbE/Gnn3OYCQDQlMlyAlQh6tNUY86sHcEXtOhb7sDGdT9Rqu9Rptza9bq8BK7Qn
VCNZl3aibboKiaZQ34uOExi2NkowOuGseSpwqTY5nJwSBofmDu1BES7ZCXk/r8qzTdo1M/t4UghE
8VnPNmhjqKagfCM77yUcGrgVfm6ynZkuY6pHm6apvrQcqbBmN5r7hSMIVB27fxvRlSlgj+KIkFtI
G8rO2gYYjzYD83Yctwe7DoHeVGO5o8x9j9TySrVUNzRvyH+YYu1SjRoHY62EuTcX5JGqurv1S/qb
ceTuh2rXzCqheE78VUsBiNg9DFAnBEdDtxSBGI5H4F/uaDyR7NDL0CKahVp9HXNxM8KHGdtBU2xg
5d5YT46NhCLVMyyddGUZMwIvAAPDmFF5V+EBopd+tXxad7DcEZ4GerT1sZmvMUDnvsPoVEHRRob7
I6tbGrLh3e/iA/kF2tHw0byaUb2ttPhd9WF+VX5C7n3yAC/s+mTZ0blDy7Rq8eAJ20B3Z4578Pr5
0SyVXeerT6JeK3oLhrolfiC69GZdUycf1GOV7ZOc6murKbdIKGy02/YQwyazmxKfZYxbSDMSHOFB
mJ77+B61MYgdHRhN0EXRvozrd4S4mI9tIMlhhamUOMYNIoY3KvqbkMG74SijGHq7twPqtoVaUh+D
4mPXVJaNuokf0SQLfKWUyIfIOiHJmtZolYOTrffpblBiZxU3AS4vYktXo0K2aFtyXwmdgqyeO+N+
lhhTi1q7I0b/fEna/ps2F09NirhWzXe+k32k5ezZFs4W3YmOZDP+6BEkMdRbdLhhtxZGAEkhwm7T
ud/mCUcb+NPooPVDxylJjMjegFcHQFbK0I9RpE/VDXi7F+nguQGc+vRpnW4fZ70nuumGruPVt6Ul
kZttY8elzzEKK5vqdtuKQngwhXfLknqsDuC7b5jHOulpXlVOsZ6y4Fy4EChANlmeYU6HKCbxIE1p
LOdu8pNi3AfzULQSQRBu8paZXmBY2tRTaHCHdvfYQiA+pqHYJAoxW+acbzMXT7o0vQcDFr+8U4+R
NO2h+LgEeNsgaSUXi3b6NYwUlMYmTe2oYEOcVxi0WY/2NBowLfk+UBgkCS3TeWf6IFnqTCOaIQBi
pyYG4lt0pJoInroYeR68EFgCo31XZEpslMxMukr5sx3GXaRjenVRG62GrvokcTM51diCiMHZ+/hs
v2CEm3AM7E03QQE46s1FCWin5Mzr2BRs4zSIwX+u6nqjoYrOlNn8mTvadbRzGwI65v8gnJSVZaX5
G+sku1GDbvtYQ0yYsJbammFvlQ5OoDrqxIsgzptLQAJc5z13Z73JO7T2doYtv2+y6B4Yag95A1Bd
bCFMUWvSmlRNR5VpAcTQWhcSa/pMELv7E544kv3i6zSI8p6ENRa0JgGn2lgkXkYmk4Giv/ocZc+Z
np3rOUmPdDWeo/IzFBjICpz9HDgxgSBd2aixfuq51ZU0zLdjyUmPMABSRR5n6RjRbaZWmGtHAEqe
nVXHMUu01Ug0zQDYrFIvuZ0cDL/N17oe44DN0CzS62XtCjdFzTUCJghxWrNuHOmfApTwQCKybdAZ
Ujg5b25+nB9DJXsEfHVvet3cZDFU+5BUc6Y1h4GA3bhMSM+i+XrCdiZ2ZZwlyIt044RhPNgbTjie
4WVQNifoO7YT8Zowb25bGMG06OMNSvfpqxuwKmvF18JX51WjSp3lBMJdp7fzAv4m349YujZlp381
Qcrc+zB5wo4xX6lPfTMEDrLEJXJvhsWzn4IU9puBcS+rxPSUiuBVy7OHnvv8YlVo0tMk6EilRuYK
c6sJWdaVWcGBowwRMbDBNdIDtNN9S0ZCfZkcQAfuFKurMi9AyRDT47FmOZtYcepVQSl33Udi8Lpi
BgTve30RGoeqyF5HIwaqEDJCFHt8xwnHdq2bmRfL22wawVV3B22PVOJbiPr4JLASAkGKCPOrmVlA
hD8bJIWsgqZvrmmLJ7Wu6/7QBsa8op7KPgJPy0npjA8lKmVwBrY5GapqOxOpXdHnbGtvTj13h0jU
O6UXIPGJcuWIjWcMGc2XWvcxpmioimmylzvXD+NHvaVuB/9r/JZPSO7VXhkefSobZ3TJNfO8dYc7
0F6oSFoPXfTaNhPeuwEICsdZgD0NC05aB9GJG/SZe6c5BBnZmUGMsxCHwrkIXEOqUn64aYwkIRHk
JMtsTqjO8cnqWWC51mtD4ww8TIrv0f265qb6LSrDa90N6ioZk2eYfrsGK8lKdeMHS3OGleaHl7rK
om1qkvYYcUCdstZDLrZuI/vkJppX0vOGnL0JQggZdfmiWvWtNHQEwTAgi8TZ5q5FUM0X9iTNuoTT
SIxAsR+wOZTUPScbR0Jl0lnzKdygKelADkluMZ3u2WVrJG4jPt4I5BNYrO8ZhigqMqWxVWcDT6oa
rfTSoj1W4c5u9SzcOvVT5zfYoY19MlubuNf2kGLatTpdOVzQuXC5gaVHFCujZPg2cAqKd+TmBS16
2pVxqz5HXfFzILlu1RpV7eFNRFk9dWd9sDoPSvnrXNvhmezR89jmrReFz2gLBlC+fHBBqhAW36J9
9qc42fzyxeW/eAoGn3wNHvrLf//4qXrmNeqG7v3tO78/vvDx3cBujLrjDGtVPtsfX4Kf8Zcn/uWr
y6PqKXbQB4S0JKvmWMkPsRuS5vZf/5tz7Mh/fu23h0QhehCUU/zIb49ZnmHWVXZlv/3M8sDlaf9X
3x5QDe2SBtgRm/Ps2DdRfkzmgvm2lf9dPv/zO8vXUM8oc+AfwIk4CNeUKj/++Yjlf8vXcLm6hyxf
0xOAE6S7+EHISPhYnnH5UOh9NLMe8WvsDIjliim5gG9FNYj4SegMqtAxSJfVNhFGfmwxgR2F1QUY
ufWvZHGVh36a//0SO/kqlqfyXfutr3BDKxM3XzFo2dHNxuy4/E+JfP7nBxa0dzg1mmJoxObwwczd
aDf09dvyqzKKlmvfxJhSy1+qFD0XRb4GJQ1gsEC5Yp2tS2Brudw7gFRgc+xG5THAv3lc/rd8X8dj
nlJS44vL505nDftOsOzKB//yFMvnvzzPn98vmnk8EFHrbyu7Z3XqzJIw+rA6xnCI9DmQhVSsTqtE
XoCW7vO8TktE6VOl4iGWbykpa3w/l5d5+Xz5Xw3UZ+POKcJU+Zjlg1nJTGBm+Q2mUN4Ok/7pxuhd
DsoTpFhaI8s1WD5E8mr8+elymcpspaeEMnV1km6Wd2v5sHzvz0+XHzKjsvjjDS1nuTIsny/fWR4Y
axP6F+3q2xBAgxABnTIi6DO6nVtb0iJF/wJlVDwYhNI2ZzvJLkPl30yNIFdtn0PVgMZF4op20B3h
BQQ8cZbcA4DdFomyQ461yVlfJ5y4ibiGxK6EhXZH+bmHF/SAROCUR69Oom4S1fUcdDVlGBxKAhxi
aK36CSvfnnash+UQ4C4CTKvetWbhoaXyanXYhZSXE2ClHDVIlmEavNUmCAb9M8g/mxm8hBnAPNJx
F/LXDQO6DuH1QSrfSG8Kux1W7x2uQFbYGG7mTTekZ4dC9TatpzWkXj9G1zF6VJH9AEusBBspX9q6
ejdd67Efv/gqxV+OvElK7Gjn7Mgz9SgwbPK+Wttmdirc8rS34/Y0xs1D27ERNGovUc2Dk8X8EZxg
8jdAMUena6iGA3L2myMlpH1hirPdjHu71fd+rH3Q8H2Glfc+ROF5rr9hVTwkkNo0PbmyoN26bOZE
MJ76xuT+dg6YWBCZwphzzHMHyFabdLiLIxvVEQNMchxw+KXpte9ZSuhoaMkddPFOaQr2Ac7dn8VL
nxWPIgMGE1b7jvMj8qv+iX3wJcmAGfMHmOOr9OvZ6X5W3XM3EmyYDaAltSdKwy+1q97ySH3QfcL3
6HHHSYvorr13eXvK4aCNAS5FaLTI7Pk3v5Wiu8gcdhv8ru9oD53YqUWI4rryVFiwKZEjDhpuijE4
TjPivfR5Jy5jbxwJgT2nSnugV+2VDgi3KtiTIEMBtj06bUkK23gqoEiBMd8ANPV0YkGm8VrZ8SmK
9b2ZEb5F16dyx0dfL9EpzUdNpMdZASE08ttBB4s30SZewS4gt52jYr2FWIhjRd+SF3ZRMmvXqg5M
R+MpsZtDQTmfiK4VMb8nTjyXyXhR+mSPAffUBupDlcy3Lo63Y2Dzx+p4/rRd/g2mjxdPMl/M2hJc
5WNgs4GFjWqzZtvoutAYTf/YWSCqRX6pjZQYC/1gd9ElEdapcKBkTjcfVZ0dOJ6RUG5ooi9dGr5J
6YHKVINw+dCZ+on24rEs6nMljJ1w3nMFXo6lowk3CcpFynSsB2oBQMl859Rbzd4xgzuyn0PSvZrj
d30yDgQMoQ0hXWTU4VIz+TQdnf91QLetqpoHNQ+YM6OPIjKufc5yJ+xD678kdXZQB8FtwFZznE6W
rO717ZHIIqLPTurg3OOOMDC7P8xx8HXU+6vFM1A+OPLM79aY3jlRrwwiVHyqgGxe1kk4PyqNOJIq
eXVoKrVx8NhXKrY3sS/rA52dlT5Cn9Oqq6jbV7UUJ7VyIMqYR1JYV2VhHlunflRE+NQFkPWGnL3W
vqSqYpfMVnngMUNxKO0ewgn9Wj58c8LPudVOcQU6sGiOhI1yafcKgw99+GMo7YJJc9KddKNVQLxa
nWdQX5G0vGNZAuOhXgYEazUAqFor7qnqv1Th9FjE1pub5e9x2krg3B4A7BviFo+y5bqH5FRCS66d
8ZTkwT5VqdCNlByDrS/am1IjdguGleN/hGP/KrL2hXPDXit9L5GUX+3s6HABBCkyw3TpneDut9aB
dMXIJEsagqExkMyeGofEAoFEHLMdm88yDRAnTBzP59HnEqv5C9LJa0IFxrXmB4VLTKvllCjag8xB
8TVyNUpa+dxvkG6gk7uXSGkfuyjfJp0NJiEmlCK5NqN9s3vnzvYVhpN47X3/2YT64gT5vpjbfaBo
ex8jap8oOIiTFUlAl4rcSlMPN3NH0aNVDgnd4xITmu87yAzz5DL5a/vuQCQv2vBYKONDFfYURrVD
mAd3BExXO9eRIpB8ETZe5lOQtPYhW341DtbVPF5jxlmkiWvnRxfyN/coT73BJaLZirAPx+je7Zui
5C+EElMVT82do58KK0H2VW7Cu1G9RgB/GpuDHjI/lXxEUw/2vp/u1bnYE3p2Tsd3pe7B5j7SZT6W
uvD8fmZ9QnAmh7iRvE5ReEtB+EJ3BuK1ZUhCJO2YZejM9/Em1drdrE4XwjcPfj9h7YY93rz7InyO
Zmc7gS6mkL5K5/xeRP3BKFRvsOyNpTSH9ilOrX2Mt1KCQwu6f1mQb/1tkbWnoXnKuuGkWs69Cs2L
bQ9e4bb7pJjWpa+uW6s5arD5xj47pzne6yQ6Qszfxq3/hQ78DzNIvtihc/Sb/KCO4ylzUsZ0ydSd
3eeoeImpKCbC3KmiuuQpCYInOu6q5UWzv3KHR/HdqV+G5EbEuwB4MGytEkOhsQXVXbnkjHmU03Tn
aqopYiT9lrt3K+0o7Gq3orPviVs8Vk36HI3BoRgyjiQ69JarQUCwDEozsaDGsuLahy+lKN6Kkmhi
mZMd6mcrmo+WUGQW30Uwn0xTh4kmay4mCLUid7aOmnmDEtI7RONP+CDx67sQcHvSoVGHtM8rdszy
q5hzWD8RMViIHhJKiPD67PHgs5vwPastzogStu0BB+W2Ci5pB9TW7u6a47AsscU0+6NtRDfLvNc6
TDTRECQKsCYxkf9hNdWJVVDIWWjGA+cxLLh0FqxNZVK5DJn12+ys+g9pYnlTAvnAxtZb3g2gPEGW
Ppjiya3FT8I2zda6KY16NCXyRHbVQU2VI0leX6YRIlSortys9kQ4EJ40nihMI09jAp7XQHRGUDCt
rx/ybrqUtXmshvK98atvnJpT8ziiiLUIdxFIJ6AxV3IOn7YTK5rvtjtAtscwz2V+2UGtlG+cJreR
85ikza4SzaErc+rg4y4d96mWeihyqKdTroQBRXqyV6VE1ZoxsGq2X8GhC5nsugIIbrl3Qfjm+XcR
5JtYi7Zg/zew/DaGkRC5Vnt6NsCl8XdFOj/oO2CNbWk92o16cujRFJZ/IIWQpYiDc1DsAuz7TvNg
hclpLGg+TONHF8930MeHWXuNk/o4QexMgMlKLaQtKMxSxwRlsjZi9RQqMEdMl0KAdUiDCkSMsxv0
eUsFjDKzlPaczfYtb8uzYwTMRwlnCdITMmNtckSaqHL7ykgQtM3EzpxSPzrIhPKKKnbtr4mDpovT
4j66kYkH1bbYKeG0p4sBIML3iCTyMJRvTIXpO3kaM80LFB/ib35JCQDJwTlTcHrpzNqDqENiYnmD
81YU4ctctLfRLL+MavgkfId6Z7iju7fBVwtd7Guj95seLFvLgQdJvgIxXPGnoxXO215EW0Vlp8zM
oWnaAfHoSx2jAA0miA8lv9jfF180vTuYPklaJvHBxifVPIRe2Rkv3MmIp3vYloSJQIsOZ1opwVEN
uFWSTQL6xp4Hr8loCdYeSabkNhPJUQTe6ABHdodNO9Izs62dTBOjhLNllG1mq6SmNm+zGME2JMeq
g/MMQSWp8GYSeELwmirIGBPDrkusjdXi+cyiTVKq4OottvLZtjcjunAVzsXXHthL1BAJGdgr+H/e
mEO1j8dN6ZAe4djneARB19Kuyr1+QFLfNrtehd4yO+xew6dxHHb1wBrV5ADCYi8qSsRk9oPyksac
UYQGj1+lbN15nUUHymCP3xyYvin2AuvLjY0C0Zxgk7bvvRmzfi40+j4VeU3WJp+n3YC7XC/eE71E
UWsgZjmRo44LQYUzXW59y/XohfXIUpmPj1QqdyP9NTMpYc2DZ0rLozYUOIdIkR3XLgwLI9V2DSTI
yMR0yJ+djiaNB/zyanvMfkZDtvObm+9WazphXiNB7LidnBrycP8UauGXAvc4ZL9bJdg2sLmFWbq2
ODWWibKtJmPr9+zVm3E3arhOrYa/I91p0/PoOLuKxJaowQ+Ops2PlXOXccCp+SN6AIg0GTupk61S
z3QvEwRck/2ixvzsm/PNUWOvB6xipA668sZLrecgH7/7/vyadO5Rreu3Mnvo5PFINZ5SNvBdS13b
7Y6+Ot0Gd1yPwMwtIGCFGd+CyH6wQ2WTV4T0xtxAcXwp+pa/o9xkTcjU3pxMw/hKuvOByAvq57Vm
eL4FQn8kicM1PDrO2AuBN/VsotB9JYOcxmzQE+iRhHpRbJeaBoxshV1Sy9zODJjH4CqMaDtNIar1
4IyTSquLbV9FF7Bc6xTy/qRptAXsbVH1XuM2HkegMNL3vV57pdnuyyY5QkTw/oO9M1tuHMm27L/0
cyHNMQNm97ZZkwRnUrPE0AtMEaHADDgcM76+F5TZVVlpXfd2vXeVGZOSGBIHwHH8nL3XHuGDzBPJ
ulG0i/KIXIORjYvzSBNlb5U6VzUMVSzNZjw9W7W1hfa97UjX7oS9XcJHiuE9dM1dZuy6zIHcnDMS
MK8Dy2+pXbrZ2qT5u2eYh4ELFizrbUtYfFLWhD7SlTHMvZUjBSirLShGNstjsHx4BXHd1aK8Ad8m
JVle/GZ3ae/0QBlQjJvafSSNgxX7XFBxTQBAsrVyp1PphwNBtF/Nnxx/7lo2jBChedKAYiBVHZOy
SOGxLXe/buLlXumgvvaUSY5klQHLmYuCx3/9CCnCMn4I4Tc5YHe4dot63VlVxWguSgyUZe7uq/3x
l27IP773f+uiJH380XQ8Ec0zqLwZ1m/CsREM5bJ3ZRgZLkS6Q39voNX05aG9sVDaPa0kfZIHShrA
+I1FLFPn7n7vsFnNIrz8at34XXxB+eWxbfo/PZ+v7/fgVLeOC0FeVFrQ2nJkrAR+bCo4rxX6WtkW
wy1yBVmWQBkvQ586L9E4rX0ynW7IrLzDUOX9RpH+/GDa7WtRhRqNHUoiE5HcG6mZlG3heR6gznVa
UtN0RYNeOL26JQUMcmKI3OPXlzHDI9wV+mvdjcWliZGY0bdStzj1UfCiyTp8PayNrJ0zhjtLVnJN
rnEHPeuOjbV+Nw/tN0LFsUDlenZoQi/dFdRQ25Ep1A1+0G5SaBvZDd4RnJK8aDDOXZJt9m5jgA/U
sSySr3XwJXsLZWrmY9bk1CtOsmnxJB3g0Wc4cMLkjDLsMNEJeBIQVu/zSH7HDcn8ZvY5Kcgs3ZmF
NXKJu9o2WBC6jdlOp0uRJ0DFsDE5D3pdPEGtMwNFi8Bw9G02jtqzObWfxjA1F9hRBrLoYqf0MPyW
ux7WEpW+DrkHfp0Mx9NYELVU64SphmxXW11uWiM8d5ZFnUriuMPrZuGzaXDGOq3R7Ec2vRL+t458
ZlVnfZGkHIFy1dF5gnbY7CAd9uWOTkHJfmfplCLbD0Kd4emdRwxRTeCSzYB7Ow0kMuS0rqI1QYQb
mF6BRFVQaVx6LBYM39hFstwNlfE0OxOUWnH0Rcv8kteNiRP3wD1oQlplEwDyS48iI1fpaQbaBVIT
g8MMd7o9JEW1bVEflDZTP9ciXazfybo+5ulDHlYMjmEV5cOhy8tN3nMs+LDEkOk7eXcgkIgBHfGc
Deg3tW+kEcxGExBYgoJ4749s12AX5cz/o5mIKdc8Dk281+jcJK4XzEJtiV1b06ylFTjtCxCw7qfD
bpzZyrUaXkPOb7tt7j0E1CVZj+4SIc/wtsr8rZNMyPaiTQpiFTfWYcxiFNPNporerRZ8GSibldWo
fab7QBeYBBfAvFgh1+V7XaxalIPpu2ne0+SwvxXhN5i5DtLPNjlOXFXFwcGW2E2nSKcLmBBQb9QY
/V504yTNS0iWbuQftSkYmceSHqLFW6ugyQZjDevuczqhg31Wzj3PhbehyV5G/2aoZy6INQXLQBNN
I0uje2pLVnb9liaLgoWcR1gx4KO3LWS4cPrJhBXFKsxD64N7+gu1dK74znWwXgz76CL0UtGbzXl1
JC19L/HITMI7l0DITEiLsCu1lbGROKdn36VSt1Z4Cw+jtL6P3nSkb/2LDZUJK08HSua/5NcB7KJt
abtM3g1jGjR6e6NGor9Ci7EGHom6oglfWv1Oco2BNrNy1f2ELGhx6lnFu8zGVb63BxiB1Q22JiCn
Zo3DhDfV3LoYUDBbFJyQ5rpVoIxTpM5Mr1CaKZe/UtGq1XKCF9LuIdNnJqzmxSlukVFyZhPt7r4L
apWqP2VNw84AXxbhyx27UJOoyTJxn73JOBSROnnzePSc+gEI+G6O3X2fIjHDYBIARwW/f6iYvouJ
XD3bvPiAI63KZMOdB7aod/ksHiJj2IvmhOh7N2fiMHP4d3V28Av/LVU6TdfxlIzthSCnvVobXrtx
Ih/UMe6gAccNO2O5YZnJrH1KyeeA+dknaGSYoRfgkxD3NPNT332Xxm42dq16JcNYjx6WU1s3drlZ
rnoPlBQ6APGM2iPS/ZW8uhqciRFK1DV3SLJbJT+cbD08yXGtDYEl97Z+aM2TBhcRW17+knjfvPRb
n32mnB+NMAJZFjuM1HclGbIl2vGEHceU05oZ/IyAbrmZ9P55okYnKHGddy9mPxyThhNXwNQELNK3
BlMSi0yHOzXOl87wzjlIfyqMnoC3Jkl2S6tBs+wb0YbBAtkqM+fayy6wv9n1SleI4VOESdoaq+Ml
MtpLOHgH4VZ3flJ/AC8RL7qr3lFjMh9truRaX4GSnytLnOjWlFwt+k49KZWvzEHbsf24jKBLa9LZ
9GhAMmNzNKfXDi1Djx6Buf9GJvoe+OS28x7z9NIVLORNf28xie/dlyUjJMPo3jltBGUaYBegsUfP
HJqj6/YjS5gtPlxasI1X7C0NJjoMRPD1qrDPRUdruYBySSXg5j9891yQKPjdlwQwpcsDBp3qaays
k1Yg9mUZptmaX/zZMX7oGqXL4Gs6o2IVncIqdRAtuPHNy/zj1yOcGjmO8i35VI2cK54UMcEwuXsq
OsRYrhHJY967bgC+Hhuxj0urb0L3ufYMcTX96ckZkmtumM4joSHVrjYdj/G8rL9VbXiYyBd7plme
XyIhWHd6s/6W5Z0kjrLSzzMs4Bd3FjvSi+S3uK2fPIfICjf3fhDuFT1GRLE80Lh1gmIxAsaCI1rL
n1Ra5k9JcxJjXD9+fccWZhuMUHuCr5/lveOdYR/fC64ooe7Wx8nt/Utp5GwLlnts1PxL4+DcmzT7
gwnU946yvN3mcwpHuPy6FUiW4BS4yS71cDxoiMBWocqGo7fcfN2LtOxq2rW/h5g3jFzN+1+KUCHU
fY55JKaF3C3pIzozq09Z0oSbhIbc1DRAbHLzdW+qQkTuUV5hMq8c9v42osBWkRmlFNqQxL9wXNBZ
sPrpSJHLUjaTKrj2AHcgC8C0mtAE1ZpxenRxdRwyBv9rQpDVcxlGPRcabUdpp56/vkUBeOiBTd+l
KQZn2TyPJqaAKImnw9eXhqb7WwIEXdZvfipha/5/dfiXnvu/SdLVF730v5aH33+oj6j7mP6sDv/6
J3/Iw23rN8P2HOATjOkFqmI04H+wsRywWSRMOI7vIAXHUv0PeTgf1m8AzxyoC1j5HJM4gb/rwzXD
/c0RDkgd/setY3n/jkD8n/1xqMtNfhX4Lct2BL7fv1Iepoykt8GJIDdF+VNJIwc+vjBoA9Nd+dMb
84e94M+4i//mLxl/8W5KYrNHT/GX/Dy+gwPN2qrbj2bqPfzXf8cyFyzKP8woKN11WJ7C8IQBXsy1
/gr8CIum1vzGjINy6mxc7OaIm5esrVIFSZEuH2hl6gF7lOjDS1Kn27BjlgP9CwTZm3T0XPUxZeiS
2DGDXwcVbI5x4DiIPjdwsIhtK5Pew9wh0blCig7z5SpX23uz1GGtgwKe8i2eqzndN2Oly2ucVvT0
Vej24lGUUzPsWtJGC7AGYyHYQ9HFXUW9bNTatMDk7pFMlfp2Cq1I7f0QuOoZS5STbuWYOU5AXFap
B7bbyemsxs5m5XCk3u5rLyJIbjD6wVkTk6KKrZUqnixTpKZ7mknWgcxtu2N29sB1zwRvRjSu50RN
DFSngaDSukPdfigLLf81gYzK14NsEkrxGCjtIcPHQOSokXgTbHl0IbQJGqZqOcbgOTAGPymfvEhT
ikSTxM82DsOR7FxlQi3biFKUI5J6VQ9szlOCQi7eKGW/aauu0r5Dbl8CQKvJYOTJS432cwGTe9UV
jlk+1mbvWfcAcmadjWsufjplVTnbru/7KcAeFkviRMvROjs6/rSV5RV2B9daEYMyGjOdpzLjcrgB
82oNRydZeB5O5N0LkI+FpyQwoIo03HUdeWnE3sPS4h06fqavrpQdrkAZGQ6t0ql7BqMNJ7r3YrJS
SpUmj543N6DjJqsYjrE9hNWixHfefXwI9G4is+suHhdrlNrM/QjigZwyvJizo6IXmWSVvvbQtrdI
mIeWCN/QFN2Bo1Ro7ym5RjTzQGQfQxtR5KqShCc+OFLK9lFLiqk+iXTS2duZNVNUd55EecjmyJ4w
emlOcbRcPFmnfNKK8t7OQ3+4qB7o4jbykmpANd51LkYJ40v6C2ueuVRokfThKZ9wqaomWK9T9S93
tuDNRj3/2XdZAWjFmzOnYIZtkcA4ScL+NqYOqAoUhKZBcqsKU7A/y/H2G6ZX7+08Q0Zi0uDWc/KD
qgJsEyWAw7y/ykokcw4A493itX2eTWN+rrTMudFgJTvITqcE/HiWKPY/amyKndcwCeF8cWHokYaq
33IVOy2plIJOtV11s71vQ0dHAOFUkJlJh/Xltmz9+peehKa+xpSdRQddzp4e0OirsbWKfI6PeZa7
4tkfwLcTsOtF+b4aHaSEJj1jXCMWiZNrNhPNFAzqa7BJ19pYW43dKgKzuiQ9TnmkOWuf9O8IUR5R
p7qtqHCnnhiD9UBWx6VwUUIfhEpoAzutypuNr7TG2ST1KOTToKgMNqG+KB86t4KZPekeYzttVEtd
qdwFAuza8bRpZqcl34Ndxnivteiig2hoC3yEqYFOt6yswW/XJBi0lfuauhjhSEEUTTpNZ1EYpuX9
KpvJ9KrAY+Nm37uxwSDsIqw60YeNGTuWYvBiGjalsagMOLak/xGpF/l11wSeO/houkQ2x3Ca4A5+
GYCTNQdlcicknzL2gSp6bBfccmOMjK0qV2/jICssj/xzUwnCv3ifMQO6evVZysZPrnWfpO3Vz1IQ
2DOw0auOl7/ejMOY9WdljP5CAQ2ITu0P9sRMBO51N3y2k5FATy1LQ1+TRuP/YAXpyk0nSKLc9i7j
7XWtO8kzwFZa0FOOihmWSzpZ2xnYciAb07gxIcmuurKBywhU6asUgcwJdT1FdAaTV6y9LOHUm5HC
R/fMHD1SRvw8LN8qLa7MTQT+q94tiPQOehbpjCf42ZCG9DbyzI3VW1Sdqh9RHHja7MigTl00zSW/
jMrW1LOfRlEhYjcIyCMx2J2qC0ay0rzXq1I00x3AXS05eY6aEBSBHZ63Ttnbzj7VWnqZ3jCAUe1q
2INHdqTES3miocNuYm3xVmYHxpIYwNHU8wBoLOFM1J7zvrRLdqV+qsp9J3F3X4pkTn08+FrxzGeR
ExCA8P4KJyPun/pinEQALoPOiJ0tPk7dA1JCSF2ToOAloUpuRoBPLZvXggZUmBdkTxdp6ZcbPctD
50g6juyQG+XlR4Tj/kxchbVD3RF/D33ZvzfxmFOYd8UYwQlMgdVtNYN4KDaAk3r1EdRdMkppBo1x
pDPWsBTu4NTDhLMBgpwDlRcdUXcCBeOwdYG+IHRuk9nfTlaq0SpidnoPExTPcsd+0FsR8QA5xMNY
StJB5ZBA6ZZYzvCX2vOHXndyICrO4LdDGxFvrkzQttO3dGngA9yqtiIyZRsUYTs4O8cRFRrjmoAQ
OWAz3WTEdowrWGgMkpTiKIKRRKoAUYwuwT7AjYianmVkF5vEYkPJJC2hnYH2lDl2m48YjKlZHG/t
RAO+1jZJTIbUrc1kturEPK07v5sJa4snclJzPdVA8rMaomPGTa3HCR6eCC8fEwzPH8Dv4g+jLT73
gJyTPkzD5QXPyXmI47wORheG5in32fGuwHl0yb4XjU8451gNs/tg6JPuH6Ri9yFxBJJ3DKvF98t3
cv6kdsEDaDDXjkFG3UwzLpmxsWkbL3+b2NFPoaHHCzMg5ahJUuGm6IRwop8lRbBYYYxW5YedYk1Y
pYKzdUPR0WfHv4XZwGcpizSIsWIN1y6V/t1oZ3r6VjbGFO3+lhVZ2jimioPU1yvGZGAAk80UT/Sz
B56/SeoXCQu/u2L/NaTtL2WrB9QDOzPlsW4ZcE58qvQ/2yd9364b+odpQPT4ekAUtIdH431jXWKS
YjABTburbuUnpP4QYOsEC9VShUyMrx0o+WslRpzFYNP+vXJ6eV5kzriCmaqP99TAd/rn50UCAXGF
VpoFmTtNV8lw5x4fxxh0Az6L/7qi/mdOHcl9y1tgWAYORcElwvtL5d6nkZVYKcE6M2X3HXJiZmmW
zC6mJRfdI1IckeBM//qj/5Yd+ZL8IIW8+tX+x/LPfhDGSl5i3P7P//inr+7kZ/nUqs/P9vIh//rI
f/qH2J3/+Pubj/bjn74IvjaDD92nmh4/my7//Y9En9XyyP/XH/5hEf5vtpR8Uv96Q/m/8uhTJf/k
Nubxv+8mdf033MIIuS3BfyDz8ZM/NpPeb87iGmapWzaUJANgKC4rAjH/83+Y7m8wnSjgUI8amIrt
P3mNvd98R2BcdIQhbOF6+r+zlXTsZcv6p52XayxPy6Z5JNi5Wux7l53Zn7zGteT/BLcdzSj6Sa7k
vuzKx8IdLLIikNuMeZ1fW79d1UY3nvUSC1ZJ5bNF5lptIa6ZAMDJrpwnGuIzAcJ0ssJzlD2BZ66u
bTRW10ia2y6281PjzuFGdDkkYLO66mMeHrx0Anbm1kijOjKuGmjnV68hlMsNOwqmYlhbJMeknp2e
eP9+xlPt7Dyr9pGQsM+KVfWedhIHDwQbQyAvGLCQJZ0gx8rA7ayZmH5cSzGzzOLsOhcJU+j8e9iK
YtvrcjgVfrHNRS6vEVLJPPL1IzaW7NL5b3mqjm64OBBsLuJZQ5zSVNr1NVaJttV7o12hSYiuYnAO
shwOpoHq2WxZA6ng9XUlHZecRzVe6o7BXpof4DpcDfI7uhn9vSqINJ5jFG1fN17nj1eHKE3kUx6S
JMO4FCQdwOesOoPIKVuBRWXiwqTuVxy50b5f3tYC/+D1615kUPrPCTQv5pzxilQuqCbYoRlDLW9F
XGKmQaKCB1sQLgc0jPYt0vKrcl9oWiUXEzPm9eutD7uGwJe6aKBBEdeQmyQS223vXAwsMb/ffH0p
W3YcWZJRn2bu2YxfCqqkS21Y5NfE+pRupE2x/PVNLtfaxSLMcilXz21Ff3ucCHXJllgQ6nPr2DNX
TNzWvTAexDi33MN44F4k9q1xJEzCF3m1Upj8yPz0tMvXva8bcjZwU9lEwstm0eJNmKt6KcOL3+U/
U40tKZszdcAlQff96wW6Ge88Bx10I90PL+ly83Vv5NjISjM6fT3feTlw5trMdqEyYOJrGkVM7AAO
+/3riNe3V5pNfCZlUqf8/MYlEsZlMo4PEySirW8j45lCDKEte9ojnBNiWU2zvfN0vMECK8HBGyFa
ODSxV1Jrkw+Kjbu+wJu6ItfGB8rJxCOLT3HUCQSQeozQ3DFX/dD6T12LDGskTOTiJFF5TDwUpGZM
P1+G1ksdTnA5Sqt4azPz05FO/6lZP9PIBqZuutmuxNGrk0T0HXxZhrM4GQJfMfp1KiQXuKH6RwEl
IHDK2sJVODoIKTFf51Y6HHS36C8kvjJocvzoacQ0uDYcrKFl8qj13TXWLYxLeFRTMoqABGjhfVr4
2bteEGiL8VBuvTBzN1ECASnvdAShaRYf56nraQxEgdXjpiUpqts0MqofcE9eIocAFkIOqx9+QTLo
iDG7TCOyG1r0olr6XJNYRaXPKKYO3Tuz0Sz01B4jkizcO37hXNRQOMGUiuTQ+DbSkQi6aYIk+Lsv
ZMD6Vv5qq/LeK6O32B7DB8NB8ju6Qj5MIcxgskIkTSi+5+mNdxY1aIRMy34BEGJMMfYoW2YdOwVA
8T0tFWi0snyKfNtn+kM4cTa/eyDnfpXR9DQaWfjsN8lujCpwpqah3QuPbXfN7LSe/PmaWJ3cmM3w
IzFCRrmxG18li1iQVRWKVlg4IJ6m8KmxqTFjSJ4QJBSQ4fi5r+f6Bjug2GRT+j03+aBK0yKjkUzS
lX0DCzDuusI+5onDJKSAKo8O8lecinUycSx4bvsjIRfniMT3Xi12eERpzG/L8NRp03xryU4MJI3P
c3mYsjI8AwAmBIS2z/uE+AYoIHnAafNsA3RiARuZxPuoX6M2vk9n0m1LWY4vCDVfYR5gyqij9jw5
mBPAUNybo3s32cLeIztiudHRPcYDeWCafG4J8/bLQp3CuL2nOosfPLtnmiDW5LUP3+b6oRzwoVRx
lh3kmNu3NH2Z3e+JJuwXtI8Mceyt6EhdwqhJqGQqRkw99+XUq4PnFTrbABZEpu2ReasSxDbMY9+r
ESZazknD5vxpntl2NgiCiChNT2VJso7w+arnM4FanBxY1+MDmdFxoPKouw0pC4U/Ds6FqGT1og9o
HZsmP9TS0DYiqZpDngOC/Xo6vkWsZLQwntnX44twEAQtpKXWSPdu7jcB4Zq0iQxKfchDqNPSAjlP
FOlEHwjvpufqZzHUM1waQqENZJQPRVE+fb2Yzq4wisv0viSscZu67XizUCqYAzLcREu9vWqIFZu0
6oXcQv0mXPqhQ93Hu16a+q3PxKOfl/eDrXnnihQa3O0ogzKD0xActTxT6124+jEs7+kHmb0a1kUT
am8krK4I/NI5iQn2Bvzbn1PPkmvGiNGLZ9tbxBqEG5bKP82YV9+Ef608Au7q3idg1O/Qe6aO2AyN
araRi2oiUrB0iICxL7OB79Jo4kckY2v2I8PVA9zE5ZggwCzm2Wmj92lLOd1saPzMmDWwKbAOVzH6
0OdWm/c9+pDbQmOkWta2DKZndG5Ze4N/hEUyr2Yi4tx+h4273yS0M2tfaDe/mBkOi2pA2I3yn4PI
r4YfXq3L+xoOxqpJvQE1z3ypkqh/aFLz2VGdseu5FxjNdwv1zE12xSebn+5EtuiF7rkFssK+S1m6
bobbGyS0lAyFQm1rLk9/NIuXkgjqB86Yfdwp8+KSvD25bXdjbFnupF0N21DU/mrI9ejSJfZH2MzD
fdkO8pEg8Pvaz35NCWtRlsbvvop+Cro0AbaPfCOM7nNCQ/5gzXuj0d5bl/xQzSBdFTrj/AD48pTD
kfx61oik2p2K3K3v4cyJkty4qTD+UA59Dj/tUTsl/tVP1L3TROo2a0O40wsbz9Hs4On1DfcNzCh9
xVpFlzovbtXo2Xdh9VO0PFnKvHciJbC92gyfI6y4IUZnNH1edWt1EQcQDk0EjeZWLmdP7BcWcmsP
I5Nw8a3x4txJ5Q/E4b1Wzkkkfv1mqFkt73uNX76o9q4ddcFsTuAbCkUlOHI9LWSWA9Q/TvyF22zE
JOIUsGjyKkluZDZpm3HCyl1ki/yk8taTx3GSNv6L6a8ys6xeGYE7gUMk8Ybm1ROdY3dddpl1ND0c
zL2c9ODrN8fEQ62MOP2JRMhA3SC1F4ODFm3PeMtF5iPMmJHPYveynNp6K4YlGo3xA5JZ+1hqRr+s
YqXo87ek146zQ6JJtTRB6i7Ob2Ga9iud5ykIid8nlVWcK5oYa3fyziMmmEdF0Uxbh+pjDKdfMybh
c9gsZ6nnahtzzvp9HRe7BF/2s8Oo3YuIUfC1wsC7wuWiKNtz2+vd2yCwJzOxpetSigEAcQOUPprs
U9hw2NtETpJfTOZzO4/Aq3etFduv2nAqiRC+NOZA9I+oT2mmFyeCfwmKUx5oSZGcoLwU2xpeyItp
zpsINaNLpfqkOUlzP6Tmt9ScvYNNe20jHBaAzC+zrS7r4qYMtDJVzDWSiyIoepRaK6t3obz0vCtO
Nx8tn27v2Cp3zURGP9qaHW1CDUwC9BRnZ6SUS1wb0S+H4dMIGZp+u9tj1GjfU2Gltx5mzc7LyZYe
In0bO1HyLDQQOCQXmpfYdNo35rZDZlgnEruqRbiYXPwpAq3N0vNWcxUjUdAVu8l/Arw+vcasz9aY
znepwo7jl/Cvbf/VLULzfqBoPJm2h7py+bT0JEqCbCYaTi+Ii0NaWRyNvoE+5CXTGVffMc0n85Hr
NOtyL44RDIJDrVNW2lZpHzlA5rVj+P0bZzxvJ1sPv5tohX99NprxaTkquxuJ7Tbq18Z4puMp3lgl
AyNp/QP+SxCzyyXEj2OuCfkCfmJeTX4d2itDTM+lnPx720De0dPTv+JM17z6bWLs0XnDualBqbdc
NK957CLu6fX86ucsBHM1E91KRniQKdiqPonkAN3Q2CD/dpZstSDB+rjxbYoaP2HipFzDJIDAxvTp
vZFDa1Hpi08tkkwkxoc6hrw4O+O1bbQfDalgd3ZdfydYnsXeyrrLxFyEqkBmK13YWdCHThPoc6H2
3WTj1jdAq5Mh58M/7Y3D1KDcjlIwASwsNSrQlzjVz6ndxyfGZ5+67ph7W0PxR0gtidcmgiwrplPb
5G14Yi9ALuz72AHNVgsSXhol4ljBI5sLWVsE6E7lGZHRcFlmA3gtfpCqVr6VRf0Q2YCSzRnXZF1E
73HTwp8bOCil1LFPjQUgfq8ml2N2XiscXIfR14sNPUrbAkvjsiEO/MpapRPNuXFs3gsQXiCnMvME
DutGR3g9fEYw6J6+bmJ3fHfKUEPKEo3r1ETkOLUlsALTsgKpT9qTCCvvrM/6h4Hy6gnEl7ubrOi7
4WrJLm4UxnwAOEGaVByaNpFEWjIDca43eWqqjcnntelCFR9T6V5FZ/1KtRGzCgDJY93woMaYEVxP
E6AwroTWAIsbq10sz9Iy8zUTp+SDy9d7qgvjMZnAckMfvmPEhhikkfFHqQ/HwRfWizDJF8oE7B3T
HIJBdvW7LWeKU6GumZe9G6Um2KInxqbNWn1tts0t68W8T9DBQTOtcVxkY32XovPSZFPvyEZD3NhB
vDCz+qWA7ZyOcrjYFjNdMBUa09sT7NVthZUMSFlFahLmUFvwEbQxCny/GnH42axxsTyVbrJPswuq
/RLBn3V2IzEfhmR8bBf+tK1Nj6nt35ca7jdZ9M8GW5H7r5u+wAVo6wCrEgWpOSnx/wwj8UrErdTr
XBjRzi6X2dScZ4+iHrNH20IEl6XlwMcos83smcVWgzJwD0ixTV94uSFjkrOnbPdBYs0jWO7naPvp
VqOICd2OtdyB7th0NKXNOhsfLI/RQFvr1YHwgDZQ7iZmLLpuBvNU1KPxoJBA03CgVUAO3dwaL2Xo
0IwfuvkAs/ttKHDLkGzYbhjW9iBmmhxDNZSJGrAPmsJwTUMsUFEZH4jwRuZKNGKXVvcyqV9bp/T3
NL04IZfPs6vcQEzu+OpVTU1kLZ62uB4Q7kx5+0RG+EkUNZpNlYXwa3LUSmU/3vu9/LZth7J/MBIm
WI6GQXkaNTRkDhckpiNgyAQhi4XaQG8iDvHvN9JCVw2eaSecYoaEEN7xKvyg4KTYG1pMgK1dEKfV
KywUw/Rs9s64VfYOJrO/FWDysx4zmjmInyBKLBS4QVcKeRr3YK3aR1+MLJUiYwVM0h37O+Sb/YIk
qDsU5V83zXKPTPFobRQN403m/IeWDHb3EpbJUy+ZNeQJWn1Egnb77LINPRpdC/Kh0PTqOBUkhovB
tHdj7QQNTTp8UZsxRCkNn3wg+cipj3i/2WDm5knZYzAk0Ws9un6AzOHoNek5VCUhqT0boIYk2qr2
viVLEickzEmTN3NkVZ2LcAhSV1qHtE9IQZwBkgmfNXNKkydPtJ9uiEyUXpU4G64FUihaumdIFYYs
U4ckIcCndQEQ64nUz8Pc77o4y3/OLTLn3Jz0pxrwzA4tyESvq1m7tbmZe918piwIWIPEj6Kxyf5p
5PAwevqnM2YuE5YRxWLC3tULp8VfiGMVv39tXHB3N69z6sWryK3MZ21SYmtqwwRribUp57xp28Wv
5RrvZY5kNy+dUxdW1c03uU50qeOfqKaTa6QPjHlk2bP/XRC0qoURzfC8BCNntHZ9Yhz65qUNwA5d
qEse6ooQR9xyUWGoW55nZ0OMnCJJ0j5MVfmtoNv6onW92oB33FmMtBiMxlWgrBKsvD1nAR8C89yX
TPe0uyn+7Gskk53qfrA/+oBRMz47vfBwKkWrIauGA+A2tcliYi1VSG4HGHttBeUiv04AkoZlW2B1
M/Gh+VwQslwO635iVEMDoqbFortbsyVwOPHVsPdrOgGQW0/1kOrbyo8fB8pinBI+ee4Q06gLdqzw
HjMrTQ/ScHhD9gGbXZhnlInRTiPZ89GuFWlD0UECEtx4bRwd4fn9aC1/3uFtesVz6T2BocDgngPw
dxt/O5LAYC0NnaFKQ+Bb5T6ee/NaZVC4bMZvq9l2fkxNbtxXDJvWKMsfOPfR14FDojrwPjUw+QHT
uPklg/CVl6c+pbsjS+CsTthUjwgJ2LPUJqYMcRomD6yj1M0gb8ika/Drt0zsV3pJM9J2Hts8Mx4l
eDG3Kb73qWTg3Hjuysgm88TA7dwPxs8odvtHHAKvmFDcfdu6YhPH/5ur89qNHImy7RcRoDev6b1R
ytYLUZbeRNBEkF8/K9X3AoN5IZTq6m5Visk4Zu+1I3TaJTPO2Bjw86mPIN63cYC63c57tpshs9jE
27mSsOiwylB7Rz2Lr4jI58JrGMqyNceH1nq3qTSqG5jEt6QB2jjGDtGEyGo1TRnRDfNVYSNZWmpc
2braTLaKr5StfylD8w39wtMLBaiiqv1VBUINCzlwcpox75Q6gX5LsZo5XrDLjKm+Rj0uZrLs927p
49+xq2d00WsjCdGAEfdVah+3XitvImFFmXsaNXSY7N2+qy6Y3PAa6cDatJNi3SlqBBU8e0RQvLig
DY5orPZzi9K/yamszMJ45zANLplUD7tozjJULXEL/bTMO+a/Vn+2u/LDnYeZexHoYY4FO4tdXK7G
e+PM5qYGELqygGST9jG8cwbH6J2CQ961zq3NFWou7MZw7kNmcpp1HsnrbqeBr5fRgzHtOQi5HTix
fwd61MvJ7cHyxmN1jts/dcAeQ+L2AOFV9GsTgzWmq2Tcmv3vfMZ0zJzYWOU2Yx0DOk3hOTe+w6Td
rI5lfMsEkCYjMyjskODErUlUXc9uHT7zKvmpRciYn7lUxWJRCFs8kKn1C6fgVLUyA+0vBYlT5zvP
ORlU97vuacEubJ+JoPtjCPrtqMMM01foMqHWwdINpd5N9vzXp8xIVH5xx2RTOsHfrBDJpsrCYVN4
EMOaBAmUdviRHJdnPLrUFgc1HkEdxdPF6Ox4QTzHwcUxugni9AM9/APg9HTa55ZH/cmDhFSiwb5j
YI4UTAC+Q4Hj1dMtLa+eCqdTa4dvIEanNSHRtG5AAyBr/eqDuL927QyOcHDapRDzxWvL9CFsx7mG
DegPPdf4OXsB59JQ1zI21fX7K7dt7ZVRFNdIuu0ij4PpzO+wWrVdPlB4RtFhRrNx0AncxsoP57W4
2IkIrjoiwwZR2m4khnNhaZwCbmcM/11QdCKxSIpnWFQKtavKm603iFvhxp8ZIGdp/wb/2W+E6WIp
72QCR2tuOH5EtrJ5I4+ygb8di3mNO+CfWSThFZYeQnoAn4BDiYwC//ue8F7iNG5sAHSv/KvH6omG
jsgB9zgSORaVF7zzluL0mMPFLFlJ+DXkaznW9yxj7SqhX4AJqfA5ltmjIqu7dhpcDTI5WMxLgRrQ
eeeWX6wNdOpgK2p9SMP//xWThGlbGR7+FCO86FGQQtaQHJ5qcfr+VonOO+vb6dB0EtShH9zHUsC2
pAH3W2dvs7e7tP3ANkpEGQ9Rsrjr58swpWCa5xJvZ+Dy8nn5/gcppBPYR6HG3oG4ZmgvrYAgwkDa
28oiN6l/4Z33qZm/YwALj/n0zpwA4mCaEqZqAM+bG2slU0SZWQeOYxIHxW+5pQN/nTsMjXNgYg+P
s+pm+TVAIOgSzAVgNj7vQiKV34mCU0j0UXKmz5e2r+S2VxhW5hEmvzZy+xWZfbuvsr+zQdlRFIH9
DgTH3DaGJ7B5O+Gtb/1D2epHP3shbIG/XRm/DIPzq9Nu8uHY9WddGkS9A4fvyxS7u4jI7Arc4ViQ
fJMbFjN/D0KeRXUqRE1H0R/xAb57BR6V2qpfYf0xvdR6uo31jPPfy8RZxq27y0yqS7j0+9xLqqND
Io41uv5JaRdaSxsslI/ROp/+KSqfJbryN9ox5C259Yv1IdxmX+0Qn1NEdPlXYsJ2JOAqWPKhBD/S
en8VEb+LUdb/rAbzGTMYY9ElRM7qpKLNFW61S0sTZ4W3Yj8UbwdYNVQ0A4jg4CsT2QWQs7EhmoBm
NGh+de+2m7TrCQLFvqlTZtxtYm1FawIGgdlx6SpYFQgONm4z4QyaZyrevD+YOWwHCIHJwn1HiYxv
PSh+P507ATnYVNbssyCXXv08bq59EJaXJvlI6nyr8XUdzMF/G3LXgbPDxQoyGsLmxjG8r+ZpWlka
pETTYH3uaHEWais9Yd6yGq+SbnxvZ0dVdYmeuRemOV7LyGlOwsWKm3d6KyMHDkUyqQuYHzYvBpKq
MoQsrNHGJoF4AK20r8zBrP8uKbPxjS1tQPGlWLWGRxNoPf/IWAlwFX698XP7K+8ByXpqLrA4V/VG
xSnzHcM3j3UUvLguN1F4IjIxO8aC52ReRuxIQnsHN/7gxvalp/ABIItAkudD3gXhNSfD7fZ9gSwZ
84tyzRUC6pCkYDasbZ9uO98PUGTiyWzK4iMRgGS/X31fWm2b1xlb7cjY+pRVBZ5kbR6TNLryOCew
BM87oUM4kRr+j30x1fijLX3NldDXEOvpGZTGgvaPuIeC7igeTHkLnxcD5dAFhtXCcBtyQRrX2aQZ
y36767xloM2zp6pu27r1jQjaS5a005a5kkfuIpMKOYQk9HmTfSQabGMak3dzBHWIR84ZMS6xd0Ma
Db5CB+SW+am8WCoxF5a9bqYCrMkYfE4NDGNZ9P/78v29os7w+mWWfbD7nKphKu8F6reXsohvsUk1
PqjwzpZXr9igAztOunjFJiSkIfXrz0EGAgZl3V90UKm3IEQWatbNZz2vKgfEaoCkGOmwxfg+TNyl
kVuwuqk0P8POXSRDbrzhORVI+tpfSWRzG/o6/0wc11h7ETwXCg5eBvrDBc9zo67NH0x+ntu3Y2BK
/8WfMrHPA8daRQO2ICPEpT3wODh+v5y9Hx7V8UH0EdE+JOtdCI0jZ9WZks+oQx9etLPYMtFPPqVJ
FGDqeFeV0C4Ja/SB7A2AEdL4Awu/cxgNmEQzu5UPEcl21XQlkbqRq26Tk50Sry4O4TAeglGii69R
nJxD+F9nkzn0KpGE/xAczj5uwv7vMOFonpi8gv0Pi6nnl+UTq0eu0zFgvfKQo2VBX0pSKOMqeDNs
IGFo0jeW7bt7ktKIGLHd8QZIyj5CSMbyotPxl3xeBDODJRzCZRgZzpH7U9zamN7a4o39VeUp2rVk
fAeLN21Vb1U7LynLtfaovqxcDYfEd4dDFcCTTxs32YS1tC+htj90WJlvbMv649yTZ5Olb2PVz28x
A4YrCY3371doltN9KFGXR4KqA9dQukcYRrE8xmzTPWQLiuCf2WdIQeKnQS2IwdSe/OIcjJbc5UPU
H3s7aFemS95K0prRzDLThbqS1+7TtZQT20XzFpb6+t0Fd8HwGciGHy2Leco1BLREXX4YJ6++OV1Q
L5s0WwdtLN7xAUB7bk19pWQQdyerfqYNSGLYYq+sPo1VNloweZNxKb1SrejDAp7SQb+pbY5Fh40h
RpTXMkz1KXe9RysBImEr+Oc/taEcIHoJ6t5kyOOfDQ8ahBzfi2lbGzI/UVIwuJja301ceicW7Qah
mN1DygOjxJbDo3xlLQl5DxR4V1g3ulJj3WQpkx5d/WnzWfEL4tHY5cl2mkzIIjZJbjV2/47//JKx
uNrRJISLuJCY8k3/TY5I82wlwUkU/Z+IQTjD7To8prZzL1v7MhdJcQokp7LvhWympLH3nyIK3w8L
bh5n3sWhuZlY3TipeXfTHj6sJR+EztgrzUJ9PY6yPGlbdcAFXAFGSyHkxyaJ+Ao3dk4pHqbs+REw
JGf/eZlEJffmUCEJaofj0DS/UONCSPN5KGnXfWfRPq4VG0/DtH4FIY8yO0hx4pT9wcrLX6KxrYO0
DdzHqv6Aibuf/dE99eHMBxZdUxG45q41kt8VOycRiXODoX4Z1gi3raiY6XlQZ1TufOldQywiH9d1
ikOMSgyxztCS2VmVSp+KwFt6MZMDqZ8r/1L9GEvskWNcIW7RwyJsPEIT0COxZlsPpZf/JOpkVeet
80C099V4xnywiUJPPgLT2IccfiAhXG/VGwBMm5ztwlS3cA3BxCE1JdwefhaniGPqjTvy/uPz/FPb
yXwbP4mLLJQB/8UYf7sTfJWGz+e6shB4K7gbFbCTQDKQqxyMeokHZtCssPv7LHaf5AmPDn9B1ipy
V+eVLCoN9J/+ro874POmClbsJziYG1whgQujh35hHaEKzzwHybagzreKemf6nmbYMg/rtCo+e+lm
O2HM3rqMp+QJ0KZvE7W5jgpJjxuR6tOko82N518C0rWITu6yFzsw14wveUYlITAtfAKUyNUtYxmy
hFBAcK0fXMCYOWshyn/FOugM6OIJfyvG64yHAJhVxCOSdarCZWOxq+ODmepzUoeIjQmUWWY9DWtn
TV/5RCxGUrFfEJR/pEWavA+IRXTzSd0WPjRpPL51z9A3vTQJ8Wu9lbIWkr97uLt7dEOskPLKXM1u
yuzVT3Atr9RgZZtifBEVGAeWQQz+OYLGxICSZzIomheM6AlvYPZ8ClPr3nVsVkNFpkXX9jdvDJlM
5ZNPYGH37BeC16Co39AK2UczJlE3q+O77+AkZncp65B1sBDNWjgsdNjbYWK2y5WB3cFgNIYZB4lG
H556kdYbncRM0HHtwNgnQIr9K04w8NyeNPfImgglqfurDxSs5Ei0hWPfLWeWAB+qF7ZjcKcWZpvA
jBPlIaPLWgEQwKdSN87BqcVXyVp/E7bEn4Nv0IZnIQKAoi1jgo108lZg4dphKfnXqtrcM02OmG6F
1d5PS72uiOkc6mrYQpk/xobYuGxdybTKKarGONtmaGg2+Et/tcb0STbsvJNJvrKzImEDPZh7TH/H
oiWivK1pvudINqtAc6N6/NaZm5brIcG26zSryoIg5jq2u2i7ZnpX40jqYwiW0cjjWyVK+RTIEKYq
aaSqLNtMEAUjBHUb01b1gvgEWAvj03sOByHL003gkJ3iWy1Jo52xdkVNQVxlF4dDAgRu9iWHyNyU
qoOgMpFH0lfXEgoKvpMr6z0HV+pPy3XTE+t/uUw71Iaxn5DZmXXyYPl/s8lzT9y1Kxtd0FZ0UIzI
3f4Rdh57Q3whG4vHHvA6P9qEme0s4yp4S+auO0B4fUctSYtC+1vl/TYmeDZiqodGkvhKYXyFYYZW
dKx/V3yGFmM6v3i990j5G/tV+8rj/YyRgQRY+9qnWfMieRJM7S2Ba7KsuAs2GhH7wtVYAxqT25ek
p4uQvb3IihRC51gAifzIWpskGpQ2veX+a0EZHaohQE6ImtAqE+xZRCQvm5khjY9RCVULkQqmKVel
Q95byo5qiyJV1BraAJo9Ylf8EHNTY2XNnoip964weTKKIN+Qa7OByLmlF0lIwR6GpRcY1mZMon7d
2QR3YXoumZWLaTURCr7XmHuWM6e7HVfxcUzUxQvbbInfDNpFehl44jPck8+UGgaAgfdHmibg9fCj
nIKYyQ+4hRjzvh8xZ496nqO5mk55GvLzDzNLUfFDjsbKcNoabkF377OpWlehy0x9cin7LeDNRVTt
Yk3bVMMVyPuc/2I5y/VoT9BF50uUDikPnhYUEsxzhzfWLAoBAgi0f+3IjWMPpCGU/fSG488Lld41
gIdAuY0xslrCMK4CIMTSZE+1zQlaVB04SstHy5cY7o+GFUhjmNWz1BILiHDo92zOA4cTlp8xeO9B
KEwdv2sRklFip2y5KVktGBrHwKkvEi0jOoZ86UYiPFQNSQ61xlVY/cnx6kvI19E07Fq0ktDjctSQ
3Ysxj9kGY/zXlFUvXSEOvnJhjDnUOUlNKVlx35y9yPxNqgQw5+jq+OKUJiVbmHJbC3VCScsutyEA
cypPU/juJKOz9L38LxYfrsk4jMyHoOQbCRSysk22ObkXZCdlJAVHhwHDzBrHDa6hBtAfodmGeUpE
dUljtVcBbzCAQ+R6Zf7DJ5SdiZp8mWcHdYz9hKJa9YmBpCK/mTQ9s1gT//mD4Tn0GQ1r0GxY7oM2
TixzWHm5E+8FRraBUO2FKSDMz3ZBcEmh4gXyg33L1oIDvBvOBF+yqnVG8pVQA9MJIiBGOsw4ZOOV
bkiRWBpHECRUr/EZYB+j42cIhtGVi8jVzJ0nAlHyKn03w/HplA83lsPOVzcI0ia78RmWutZ6iGrj
3j0veiCQBDlSdogy60eF4Aththum6HfFpuJJe42sFLarBT6k7kbSiGP6kBPJb8ZWdQaZLEx2FqGj
vSNa63nFj1VtA0+2rzIKscUSg7Qcard9tdpuvlmstBxC3JNe0Hqalnf7/opAsE3jYaP6fqXqKbjm
Ho/x0CXEc74gmPVPaa65E3N8pQtfe9YmV3V2c1XAO8w5lT5fVdm7lk16UCF8MUtJMiXM9C9IVWNr
pcT6EbIqT/bwxMB5066ckIOWaeQuSBzFdBwoIId4V+4J0UnNPJrbThOANU0MPMM8blkJZgCFWKkl
NR3siALhtQ3twzhDuc4rqz3YMaxJr6tOfultACMsvzM0TKX7B/u35fyMag2YVowB7tcmJICj0QV7
ao2brk9tG/szyZQEllS7Cag5PF4W88HohetY0Q7JVhuLGCbPGglsc0BtiLwwvLZFhQFR9u4SqniK
xQrmNKZJG0VuEXF7MIb31VHT5BzRruGn0+ZKIopd9kRcXqfeelderjdhKF+IHqsXc3Cvwjra0qaz
9qU6v06iZa7diwn1dKrus8XwoLATMJOkEnxpMNC+XDX5lH+q2PrsRXDKfakgsyUfRG8gD25ea0uU
qxwizIvg+bFqJiRFrDDhaM8keocZahm7kkCwicwuq1Vq6focqJMbF/Q6JGyMAwo0xch0IaQRX7vn
RXWTsXQxra6FgQvc6HhcBU+Lg+jD+mL1w18zjAGcOr5xxQ93z8p5fHqeul2mTApF0svf/Wd1WKes
jtAGkeOi2yHahmgWjugpuuN3tMrkdB9qKIrNkMQsBYzm4efTIbeD/Ez8RgLH2rqXhR+dMrZ/kuX7
CknDvBuA/Gy6pnmbkMIvS8GNk5MrvHNypvo1xB8kb+zEu/jIEC0PD8hUna3XuQm/vXE+5hn63yTk
tq0L9UMQ3f5udDEIbDKaPfEkXI9fce9/+FUXvRqj+6ns2DpnU/Yi4V7gXExYjFnNAHc9/kCTklzJ
WRpe7crelL4k+G0O8WeXdnINnxfaMJIyHIiTeYv0KVGcQfbkqtcknnc+N8/t+xUfZcDPuCcbJ4XX
4STDxXlevr/6vqg2vxR+Rq6ORHfWmw2Ko6BCqczuF42YTVRGWxKzYxXzZi6G6Gp10wx1F1GSG5nV
a+/gG4jRe+OPoAuIrPijUeXa9jiWdAuw0Qod6+xMUK5i8WVBOIUq4L4RC7pqLWI5bAiEdTd7W4Dp
9xGZgmO4Eqcp7oGwM1YBgcl3i5H0a6WQWqV+2e6d50tZljd0AA1rjubW14Hax82YXlJY/lvb6D5L
L5gOKdOyA1lyUL4LO1ynbpxRACvehKgcLm1UT0sbhRhSx4AMljD8Gam6fuV/VK6iEv8jND3vUvXi
0ZZ1tRaawqPzpUkaWB9fzb5GR7yZKgKjEi9p6XB0fFFh3p/Scl6NEghMMD+tv6HRrhBtZ+c0gKfK
8qTGKJcf+zryH0y47/vettXPlkzWPhnEscbziDYw3HZPsYbvzubNT/oriuB4awokz66l0mskqnTn
SR5mKR33w0RX0YyXABZaUknzKH20KMZUYGIcMNIjwjHzYxjDNSuN7P99FaAw2OtaM4BI9PH7gp5K
H9OsK4E9KIJymicTQ8R3q6IgUZG7nK28u9deJ+/FkP+A9ERwM8z0c7SsmEscRSaxxrA9pSGEbM+x
n1GPD/NxTA0CEmLbpMAa+lsSgpUMZ2Mvqgr0uwe8wRB2+RQAYZftOvwr01fPDO0on5fvr74v9J/j
c//EW0hf/cZB2pybiMdO1KzrRCEhYGrZUde202JcrIcKwS/4AYN2wUzUkfSgkyrVbwpgcVJeoR92
X/CYycYVXk6bxPSpf++T/p5ESbnUqH32Xe3Ke5WPIeGBUb6r6nFMl9+vE4ObvOhSZq1FX+LXksOl
h+z8/WoI03f4tG2zLLFydjP2oHS+uD1jRBAMYJKe3/v+B2OUwJuy5nAVaQcw35CRnqTFfLQL4z72
jTpposZ8acm767iUUpa3LXiA3WvR/DbNcriZ1gBnUgM4e168xhs2gz3nRJlI58Xyg3grEmZw/Koh
M7oWveKIBJAtg1eb5zxihmDwyAEb4SAdV3V59qQuzwanx7ZIkt8MA4pzSmcEtgcNWxhss8xLriQe
ZOOoj7jnyzsqWWK40D1jHYaP1k6kwKclvMEwE9beQtwJ+EubBw8kJ4aJQL087zlVIugMpuv3kYIQ
HWgcgCDbcq5OMUfvI+32jkLHWvUpQnrEsECvRHOtwFjFVegf/nuluujigLUmO49co0hXlA5OtNJo
v5asa+TdzIOKwmgpCh+nQ+S+sKNxlsXIW9SlY3IurCw9t/NM1EY7c2a5UXj9vliFdDB1cxmYfi89
dLQQsc3oDBGh3foKb0/dP6svp+p3uqO29ExQpQbt34Xco+4SoBvLJ2Zh0u80incSQBkyZPvvn9Ws
PPMQwsxce1NukUZA8TQXLpLAFCfwKJ7Lmpr+d3peeju1FkH+iKA8rWwmi90CZqEt2u449WDMaa6h
WGliB5iVe5CwAKIXEroJNgpOx/5Ku8naNWyxsSpSMru6RbHTCGJs9PCI9Jit5uSp3udMY1QpKjbw
mtFcyLxvlm37x1OS5URTHsoeOzU2qrcEwimrMvNsGr6LdUjYG+73aMGHbGTxGM4mVGiQBuyqP702
zXZBj9XHGZpzW5X2AS872Qzfl2kHHVTfI7vWL4IodpPJ7S1+3iUwi+lvJiPa5HS/AIj9340xWPjO
pVhz54J7M3G/EUapFlkZJbvOCUBFep+BFYlXC0vZ2xx/qA7QN1CRymgRhddyOY5B8caIXO7gePWs
YjFY9rgzFmkWzsuc1nU12TkZ4U8vnW37NNjG9DvoSiTKRp7/KNHZNZ56hCi2Qa3mLz4uqkmIO7SD
dhe3sERTP55W/Ww5u7EX+BeIoF34QQ4pUsDNrapCvfApKhB8i+QSTgVbRXa1eyNR6sVUfb5m4HBB
ImScIYZewpKFPA65+g0XKRuuxm+3gW5/tm44IcYy53tK55yTqn42B70tJP4uLwVYgBJxDPzpKwjS
cwl2I1mY8U9fN1dcS9aHrgJzoVNmaXXAVKQX6pHNtY0I2YC/WYTpJqll8BFPD6g6N5U004+WYdtS
DekalqZ9sTOV3fRgXLyCYIhKfZmBQYeS1OprtAF9afEOhqN9mCnGt5wVUK6b6vW7dAjoj6y2DfHA
MhHUVEan5+Jql5QS4uBwZZCI81DL5ILXPbnMAAgWVHDzVsCh3Yyd3dK7EYHYjAYYG4YQu94g2UOj
YdqhXfS3AckR61L9Eci6tw2V4Cbt6SqRZP20eEwsMp2zYgyLZikjk0K69h60Cqe2IoI1TW9MTCJ0
oq5cZZUqr2FMLWZXSLU6frtElJ+VmXUb0vcu+RyyCVLygKQcWdRobal62hcqR96LuX/pzbH6iUwm
wpDUk0Uc6zUsZP6TZhove0fVR/meur71MYfNWz/03rLzSMirDaUfIlfMlLQfrXy3CZip++ihgig/
OGUcPPeEjJxJrohSaV0YiFs0fKBgUetK7Xs/HUmL4iN/PGbsdta2QyaqVBK6EZu5A92wzXiuAzXy
9MN+F+KoXbAA2OqlkvDm2fe6O5oBCozCuUf9ZH4BfesXowXVIMjMecU2M8dTJJsztGHEX7oMb4BJ
rgh9m+2QINnpRryZVTCjNm2M97CKYD5ie0vAG6zF7PQXSCJ/h95lQJPHZE8e/vtNOGTM4Kr6qyIG
TUNvl4cwC+TdM0d5/z/f4+Oqzu5o3Ctvrcw4ZKBnijMevfFlwvq4kG5xN50xP2WFV65UTnYGOBcm
k+T+rbvcS3cJb8LZcD/JU/MPTBf3DNQFZQfl2DAOPRxZzZy4sJuNRVjQTqY8RHPiMjXj42Zw1DXN
3WVeZR2SwTZA9xXXxGK0PlSh9MXt2uADzDlcTY/PLopcuOxpWx9s3KCLNnKjiwH35WdBXHSnivzW
2Pyu5tQaDwO+nZAP+6n2egAbAeD3zGkc8KYUce6gPxAoBUcitWmQE5KNPMl+oyeHiCF+9TzmvkC3
u0du5eolNuzPftLp9rkR44wc3XxH2s+WrZc6iupp5i5xFQWFDrffXVguwHHCcfhpKbvelSFw/jwL
VixLWv4Ufx1SrpjGy+SWDVa+c5W22frmm2pgG+4GCD2ifsCSVznb1EJ8nliWPkHMguZTbziyFAJe
MyD6EbJS5Gs4UfAnidNm9s/nWKLw4iD3fOJ1ZtbGcMCC+e663sgeH40K/fIvwGrRniI7P1Sl41M+
/zHa2oK/C4MbrxFyIeaQDLGYKWU/8hqHZAyu3N75Q7DjPDvCbqkPEuLJImaKt+JPr0mhIb6hlHIN
ialYdoEF+3zKbrlU/sOO2/fcTI8GYzTUMeeI/MoragMEAwvkrNYaflW1SZgYDz4NQQQ5GxcaOb8R
1HRmqUgn2TG7sNEdwGJLhY6ujvUfnSYZopjCemmCOaWuq2lT2LVHEDjnLlhnIR8BDNPwptN2b44O
s08SpddD0OYblu2Cv7n/t0htvZ1CT95RDeMUrPz+R1S0xxFz4j8Os40dD1vTqK+2fOHpCTgkapHV
ZptsCv21w5b+03JIU3HL9reMawqSJrdXYrb9jZFkmC0ZF6bGPyzt/c7UUKqRMyAglsHZREFMwlIa
H4uSJXF+o5LcBFQvzilMIjdZxHwcs27IfvomkeFTXwm6kqhDysTfwmS6Qd1TGDs6+SUnwjHL2LtN
rABIsFik1Zz+QNQBAR/rvWH8S+PIXMdCAamn9diXPNMwkIFddoikeMToJ+8CiQo37fwoLTM4+AWg
nawPDShMUbcHxgaRhaTKgyYAfGtya66GpwQKMb844FvDd+2BxW431nMXI4Mjs25E0LYzM8Aw3pKe
HV6RZi41WZYsMdVmG2CiLtZyP/4zNp65M1o/utBQt0sfGdRay948eXlGsw7jGW5Yi/dcdLee6Kdj
4+m/rPmgmxJbm3Rp9eYbhJb70yrTxPBCtOFw9Kqe4COICkM3nAJyPSYGjqCVRyKLOBtxuhQHt/Dv
+dy8CIrlI51ATuWJdMao579VZTYvMFRPbTw+NXvkrfbTT7athFqzMSG59U2WIGqrJFoFhTKXSWlE
CyOzmucDLF/qtFmaY/CrTHzQNVV5Cks0DbOYik3byojPGkdzKod96XPmM7Jc6iraqtFE8z3Lt1jE
j9SWiuGpHS95E5A8q4vRSgDdMRZreGYb0TY5syr/xzBjdZdJYx/iyfc3vmEMCJmJ6otOQ5YMW0V0
kS/GDpcSa/HJGVeVDG7IBG/1yEJFTs24qZ2qWWUW+/VOULsRcVwvrXH+zAt2PEyuXo3E0TtLdmpN
uuwjGBHMpeEv0MzLCgXHwgiSi7BQrWD2uWKwhbWuh/Hd8RJyHUeljiN/aiUgaVFRoyQ3zdz/UfTj
H8L4uLd8Jldoun/VKb81FI2bRHQwqqikI4rryoAGjA+v3VEY4Wzs8jUTRoZ3hTpZKbLVVqRw+4gU
KLss3I0jkuiRiqNBtamG8tDFyAnNgU/x9LzIf7WfPfLO5Q4t2+7Uq7PTGljNJovkYobAP9o52c7m
pxRl86WGwViJMOsPYzG2b2NAylrhblBkqXdUMzfbBqjbgVS5pGZs7cuhirdlNuT3hNJ1aU8vgy3s
g29/D8ARaSPWZtcxZ/tMlhNLRoJxHR90PDMrjU5vOkPOw/DvxA8L5AkqA/M2YXd33DQ5MomblnNm
uB80r8zCcYLt7Em7HzJIH+PoFxhxZI/twiQE2fO2RuZ7H7lOFU/7MGDoW/sfLLP71eS3l1krufaL
qr0OdHoO5o3NNNKfZbr8rZhevVS96nGV8M5OjvVijsbTWD+X59ll/y6bP4SqxFdAACxsMbeqOc1W
cXRGp5BBj3+KAlXEJqaHHTAwdVz6IcM36oOVwhU9Zplcucng7pEePsYswfSZDo+EGckaXAlC17JD
jUFUJrXo1dAuU8FJIR7tc2KXQ5YVM2G4kGcCAjWQDfRm7e110+QINnh8IgukypLrekQnak7R1zzp
147j5TJ2hnPKCJDKCh5bOMv2AincIUrt92wIBDaODGSDHqNDYhI9ZRU7FQhcTAjd0Lbgbs0r/aGn
H57V/FKNwsCTkIdQdQE/TDDThwFQruf2jxsgkgldAgyWgO7vbHC8kzmYCyi9KI15U07+U3PplM2x
7fPohM6fJ8KYqo01FYKg5ZleSGakw4NSquVc8mT+mQecc2nP578h8p4sjWDB1rY9p8SsZ64+OVY6
nYgb/x/mzmw3biXNuk8UBc4M3iZzTs1z6oaQZZvzHAwOT9+LOsDfXQ38QPddAwXDUh3bUioZw/72
XtsGrLXCG0x8bMmSgodYLATu2ToTZJX4F2vk4DyGoF1q+gWN6uxYnXczicS7Yfcy8cqJhXMWZXdZ
Ox/o+oK4l8vLzy/skvyuRZ7Ae3UpVO7scCcyB/xtFlVwlxMe3ZkDab7SaO0bs+COOFil3NmQnjGj
luJiDI+ZYVD4UbfVhfhZRCUA7oxkNxWzOrumnR34UX2zFcvLrGd5wVPUWd54Evbeix33rArtnq2S
nu1oqBDa16/NjnHleOV61UMZr8zCPSgyTCfP1G8lx8/H0g/GB1YiuA/do+VU4tTL5G/mWfreX1i3
83YCPEkuuzS33lhQ1z73zj+/VNw1kCyhnHVjn16GSn0mePH2CRQ9xDL/OzEcxl3j4NshjQ0t0h7X
5nSc8T00eY+CnrhbLIAY0NHAmQJi+rCr3wriNsC++PfUlqcC2zDqY/buM3hMZHAYKrqoo6aAXyTA
vOgMxwTnMiZAtLbH8TpIceNNMyG21pH3MGqfHtMFtLuTE12mhIF2cFceQFO+4p/wt4WnhnPLGXxj
vSeNifd8EBedV8tNbNOOLbg9h37+h/wIWYV5PjllH4eczUdosM4pwAy940hQrsWv5zhp8CoEFn1U
Ep5B3z6aGjgtHStYTAcMqTkrPwMQ+yXLl3FDTawMW/G4kBgIJ13fBkR2UcoG6xyUWUnXDST3vPAs
DJnZ2a+a5GJyVbzLZDg5Lmkql0BXWqXWLaWomyVp7xkKgDnkWAe5GEVjfWR60GN37fcw8KOjM+Qu
rfVwmAHrHuomu839hWRiCWM2ql8mgTveMP18N8IeCWoszjwqFHFnmIa4ViaIyBNOXbIanrNS9jw7
OiDHw7dL1XxPRjHZxYmke85sDkwkozvuC/NJmT3kVVbtn8Jyz+1d8tFAoU3QTTpvvpXXF6G1YqHM
vsvvfn5ntNnn3C76mHZHr4icS21aGwJXEf2ds73PF8LfmUHqqmBN83lZ8faZKZDPvt/mHCIcdKKz
ssgm2QlkW6zBTnufLwIORybf+T53TZz5Z940b6MR4/WYMMum3B3PmorBiOqHqf4JM9C6GhUnShAw
iwQzRxWS2R1NOEdCbzc5cCkMFcjiqYd7v+znDysV71Bb6VsfTGKSGoLOrBATRqs8qKL9GzBH3Uyz
olKgs8KGS4jmpgANcMAg6sr7KtbPsZBDOOLZPEizOpCwfspdBsyrFS6TwwnwiLubVqpkm0KR5akn
1I4SXPPT2bC7Pw5WVN1FK/GxNveynW9AnkUb7Mp+wRF/VYd2g/wtqqDbzYnI9lkhDqBPnV1K7d0R
QODYnQBDUVNGQQsBqG5zF2CvPKmUgUJrfYPoykMGcFjCHSzvIzN0MC/TkRa/Q+sm/cFuVi27gu/q
GGgfYrIe1EzlGRNuurpq+VikzhYsBFZ3oyTXVwT4QNLlxYUAfbKb/kph8JPtJr+HrKefPfIacsM6
oQ/GI1Ab9hQjaOzpyM7cpb3mEcMEZ4RhWzNZFPRS/QJtCKJ2OZpNZz7GHNdi6wSAY2+qwgX0VDc7
y8zByht9g8r4FOeZ92VSwRXBkcqZD2zWqzaz2u6hHo1p005IGDP28k13GYZJ388GF3chXDqOmdkv
YrDuc9T1kbaaitsV7Zg2u4KFb1hbmGAwBc+zO/AgDfF95Gcu5R4g21T63lmRs6/8q+K0t6izNSZY
PlGrHyiXKS50kdKr4ahN0FGIsIj+BrYGE1rC0jj9mNciDETpsDxb47tZJPTeUQYw8s49y6L8k7iw
+OtuPYg49kUbPGWaMewuYogHRdPjzD3P+wKm97NIydQZ2TWFPXtiTdVh1C1EBFt0OkTbfetDUR2Y
LN1UkU3q0WFo7kU1qcGjjvLsGYcJU1FfvBBXgIWzmOO+ddrvPmhHamgmfuaKa+Mw/qYmsTgMFo0u
/mwwrGuSB1P0D3OHVVClPdKMxjaDLTneBoJ0rGX66FQ/MnKVrYalOcGds+5zi/Jyhy2BTzYTHYhx
dU8WiGmsV8RbszHXadxq7nRQ1AdH7ZwOQLgTt6i9uZyQ8WinaGI7uKONAlZZFddQCZJfkZ6IJ9SY
Q2aOEZjpBTYjFYcwIii67nx98oP4MRJYszK7fKkxKpDiV9d2KE3GnIoY9PqLFIy7M0hDWDTdsJKY
Y1wPjM4Ud/hCao57sqroPsmtp740UH2MD8Z7xU4F8cksC/OmDqJmW1kthwaG/Fso+Iy9wOI9VgUJ
xbGou+3cC9pVkuaFPNmeH7G84bULu5FnfFwvO7N8J81YbIYiMB8s34S80ZVr9xne2NmM9Nl0+uBi
NwFlTT1jK92eUsHeEYl5OGUusBNEkjtFWjlkpsGM3WrOfuF0L2OpH9OcOhIxSs0dtfyUpjWQJCQA
7WKRw6LLWI2QY9g7A/MU0+A4CUBxh2Dxd6hz70Kyu3/mi7ypcuYkZopj0XtWtstSBPgtW3F9cL2F
ioKzIaYPjK4H2GQE3kF6uD2Qsczs6VmPeO6iLLfuSWX9tVFKmIMTkYzIJlqK74kI5rxxUvtxcjyF
lkqlVFTFIbCL/F4EnQ7jBlempYBkDRNvD2yWm95QxoOLNr9l1MkNUOozlmaH/tTQ0fRGWUtH+RYa
fYhdVhVZdoIp8z01gECwtJFo0ezzSSqG7SDhIPZ1P+0m9tMw9lhWGvO9it7tiNqhJlri296Dcgwv
kd50Qx+VE9eHmmhB3RgusfsGtr4YuptEALtoiz7YOgTMz7lXH6eGyflYToD5OhAXVdWfLMN4Wbiv
bxdjpA0PJ084j8o9WCTHWaX57/MCxwcEYCpKBxM4mG2iLXXWJaKhVukhTGadviYifZ5ssC8cQSid
5cgdlk0XHTnzgFr3bGs/OpzgzHUfTmlaXhMIBs7Qs2NWd+ilBZGr6SHSRXm/upb2fN9IWD0TPQa2
knLW0jzXS8DEqkzUvkmSj0nb7EhLTvqbdXCSklXLcPb45EI1duauLghUlQFNQIljUTwEoZsJ5D7C
hHlruDG+TA8XA3f6jR1kzmWgP1zP85EX+XYZkxcO608MD1+cgmP9MEkWuMDZu0K0oR8kCTfv1ggN
4S5biIbUGXG4wXmX99Gd0xNv8HGV1u4vl2vYDGB+gfpnxtmEboudIXJFyXY+eDvXHrmNl9brz1m4
KPm65USBeDVy5p90hF7Qtu22VVCsVkUc913+NhHfK1DPQ0/vPCKRRwNEMCRATN4uOvZQ2wXGUvv9
G19ycwcguj6TAjkPY8e3Sd1szZv4EJBwXL8OaGp//HYG5amtm2qsYbmVDfqTTNiLTz3o+s3IQJEL
Eqgwao+20bIsrzrHeoJ7j6irN3j7tJREL814OceOZMRA7sl3xi2Xp+RBjuo5qdjf59Z4q0v6Cls3
9+4a+2WZOc46LYynOPULHov4fWYHWSPBzrlzphPhNfdIDInLKREoGxX/WeQc3WKNG2tMmBShl9gb
h5f9xR5dTkaTPCcOyyyUKgVQCIJNwXK5w9oyn4AOXnzfM++7TPSMD4ojj+kthIL2s/Us6t2Glakj
52/Ymt5eYbcjKKOepTkkJxXM/i2Rnl1fDd2poK6A3XWyAJHX5m5qqHRFi0XM4AVRcSEvSenr4xC3
qOYSzpFwziNkowO8a7yDIv41NNdODH+axclfnNo9uNpaNsSPLlzukmMP+WAD/2i5tEVKjgdZ/sFA
YZ5RCi7KSQMaa5ddQsPtp98hK86buksSbK54nMpGHouihfBXszQr6FUcLr0Xg4wQ43/5hss0wGpL
rtBtzh2Egs+KuFpap+fWGus/aaJvgqU+AGrSD4oI5z2L7S93se+y0nXvxABbqs8tsfHIyZsD67Do
27+LcPo7rYoXCIHO7LpPA6J2P0HWDmBHbn9uiSOmC7Gk8tYt/9A/5r8qQQW7W01QehzWmm7wytu8
4QyGHDC8d5AR0ZySs0fhwHE0HurJN4mMRs1NbMl6D/CCpt6yBh/k43tKVqpAX3U4iQAgQSpoIZvg
rSZA6u6FnIoXt473XN1fJcRsKq7ymHNeK+4Zel0oVv9GU9SPlKRRQBJzSmG7AepPbXWS/GEm9uZj
jHhlsGge3Yz5NUV35H6zuD82w6SeirWsSrOloNsOTwVmrf3InNJk/6jq1uAyglygnVHRKTxwz0QI
OC9l3tCKp2ZEmkoSRa/K/vzzS9y7KG4/v63xk51l5zT7UiNiqWqxQuo4LNzOJTImPlzRrx7Y1tPN
+efjmrHpkTjM3m6WCG+tEe90zY3859/swVaff343R5jge1op1kwqpg0M4z+/I1eEO/Tn49FVuUFq
kP/rn892zYjvKsbKn1mxwNTGL26URMeJUPnkWN456ZGW2HtPjlTeuUs0McN4isMOq/XZimmcQMjq
eN+tH//8ruks59C7zIzbaTwjd03nn9/9/AK0Mys3A92+W893gLxBokMBPbWdEYGqV9VdigVh48y9
++6QxN+nMVYEO08k6Uls+FCT+81cY351wLS/o4u6mem9J9UY3wq/Wbft1H+36EtcfJVuO7xaB7/s
5LtXAzGJWvu+H1V8005QYTIdIba3xnsuGS+0nfdVJU0WqnIx3w3XYtTipKgk64ctjQ8+yt99m+ry
xbewMlVfE5Gddxdh8oYAPIvl+mGJvLbvEtq0U8O33tF0MqD106mfxvJiJ1H/lmVvP5pkoR0LeDMx
mx/FslvigDhRbG7qZlr+eQGizP4rBxRIwL7Zje1zgO71nzl203f2M/OOMgc0OnJD3WDrBydzOJAo
5MukLbN3F/zNrk3d+shxjAJmZ6JvPKbaPQ9stV7YgNSQtXvLxpefV3vtUYGeQjDm50ObgNIOX5Fx
IDOQGo1+R5L+bRX1dK8Lo6Z3BWrWKpiKCV4SQLJgB/5M0cTCDSVnwkZ+xB62c1VaJxIG2QetA8Du
cKiNbZ0+cHT8FQw6uu0Fd8luhoKrJTZTdw15Oi78G98r0/u67eQLnShbf/28hQgwuhNDKZSCrWNH
5cdiT4TmknKtGubDFCnTWOy3pFftriJhEwJw8De6Ef4HgRwIISpzz8wnnY+CGQ+fTXsLk4+OKU8h
XTF2NXv0WJwQoZI7QoVkh7FmXbn7n5c2haCYpFclaYMYDW8OYwVKYiJxTrWCupDlMp4HO5vvhhY6
lZcp+ZEvXFxNYUuAJJ78IPtf9Y7x7iXleElH3+KMUQcfAp9C2FapfeOCNgyxEVgcfepjnjZ43ApJ
peNgnRJ/dI9THqsdEkcQch9n3RmaZQ9O/NQusJli32seLKf4stZw7EgDU+h06afUHuDcoIo/06Ci
K9FKP8rUOhKSfODUNO+wzPBTT3R6TZHEw6FEDHcmJM5YXYDB0YlBTBY6jHeP4xSAQke+IpirI0ID
4oqCl1DrP73IaAGtl+W8wLfBPBXR5Yae9xyP9HToyv5oS4lMlDExyWzX+jBb+a3qmUwzX+NT5vVP
8TCKV6hYlClmnPZMpFHLKjAT2HkAvCCl/M7ClMyYesc75rlnoHrXBYKBbWSARMJjlc+wnvPdz2sd
L5QFLKR/SI3y0pfRtlNN8dSP1T1n6e5GKnoPm8B1XiJDbTumiZCZAu/Uejy4PlZjX+TBlZhEH87p
tGJfAyTYNn6S1cTA012fp7YY74isVE9Ehl6JIszXZOFxaHEIYk/TmFOFEh/sZmG/EC4qUpBDrASM
/tfPty3FBqY19TdGHZdv0eT88/nESoxDt4DvtFkU8rxvP5aUrh5mPT7MjzcsTOWNK+jl/PnOzI4j
e+Y0yY3p2P4bsjbmIuzc5ZS8N+IpNfpoJ1jHjzak++uIx9DrWv8sgxK5zQmelZ+TkJ3HAIU28q4W
HRYcZXk2U6NtniJDvv18XlnC4VRh0jxld9V7SSIsxgt4NYwl1AkjmtiheTJeZg0arKSqlSHeXpfD
KXWb+HVAt764xUR5+fqHGAYwTuwb76L7/DazdfVkRdGtD18/jFvXuFia688oY30kKjlda5Lgwt4R
mY9e+9J1jgI5lPxZslztOn/gGakwGrlASxr7KZ3174XbtsWxe3Zqpho0lmyk5MI+LE9zD5yJuUC8
oa6r+cCwPACYxIHG+mOHYmhRI7zutX/vIP5/FDg88NojHLcVi2fE4+aSu4DabAyHzh6e64Ixso80
z+hqrp8qGKMGVWXLs+nh0PcgYm4ro1V0o7I+mdldS883P9hseMwVC71MrMe8Y9HWU/8b4rB7zdHM
7J6fnehRpKeqMtiJh5kYNfeDlJQkK/jeaHEQ9Dp6QmhRwPJA7gzrD0+vY+NhCfo7L429R1Ji1x40
1cFY91K74T1uO6s7BxIHu568ZuJvTA/OR8mGfxoMs9r9fNpIhoeqaIdnUCcSNk4Fz7/+QmRNr9Fc
NKE9MVuMM+2/Ukm2tZoluQaJu4PGEuzo9yERpQMUo/jo0FRyOzPQYdnwl1M2zObWhMr1geObJMf6
2lsW5gxzjUG1bJuTw8W8jh0gNbH4mFD3jpGaqexu5oh8/fCRZAh9y+BND4md/F5KdY+QzbAaUwus
NSARxPxgtzR5CshgsPaBAa0LikBI+Ke+tjER8SVnAFg6U30VYn4uTbd9UuNIRZgHW4abzBGnMYcT
i3ddAjrKlt3REGZ1HV0iN+IGvg1yfNs6BI/q57aHEzfX3jExE+LmfbBc5yG6j+y8fVZDp29bZvBh
0OrlinwB3VBXmC+JrzzbUFZ//vt6VHciHZMti9m2SBBgW3LSrH8f4wap24SDQL6smHNjN1l02zrS
MD6IgbdhxFBLp+bF8m15rCvevwFN5e50Lm0koNTmSR7aftna0wgZ07W/KiJjQIDXMSZPzlqgrIf6
rR3ftA/OoGY+esY4N/Gcu+oaDLg5OWKBpPmicgfbgFE4a5znpdcl96PMm3cdfAMkQusqqpRTNuSP
n/9y1u5zXLRQqOVLqY1fWQW4ZcabXqed3k8iv3AbwAyQzr/nLNku1NTdaM2sWygO2Ulxqa0Iw/9Y
v9tuOe2TrFe7lMqIjYccxnENYqWmSFXOC3JC5vhHEAnfaYpbIS7MZ+boPMm9yi7Ua8F/yMKBkf12
gnbJWNc7TrPQu5i9zF1MvvOMaEbK41y0qjtiJ7N3DZQzFCWO4X7BiDQJuC4HfU0sC/NPmMJFDTlK
VZumI3ghpCQqxjauSBMOmhdX0hd/AcVqv3j2cv55ovycPJaU0a9GB3hoy/xQRlV2Er1D65+5M/FO
k3y4W9yJoOMiO3DY0YtLqTFWYhmyjaSo3rZ/SfP2tal69SSLdVxrcks3JtO80gT1mMUV77GARjoX
1+yKyBq5HB/N3nvzBryIDOE5sdCGPXXdyeF0i68h9o4FX9G4Tg8cK9G7dPaf5tkJq45G6Q6lgVtf
2u/Gbpo2bpRfYsdnAgwHYlIEoNGqpaILEebvG8/6AV/bO7HOd5AVC/4rTFhBtfTUKGOCUAMnn7Kb
oBoy7a8MuwvTJkeCn1mimfa8RrWg+0P85YgHmUi2bJMS1X10gYmSfgNd0fav9BRuexkbz8qpeTYN
BghDHoUUweLuiu3uMBtGfshao99hzGEHVu2BG/TIdNAwTuUMtLXnZMxVmyi+M2aAcPLok4vcHVE6
+jm8aSaU0dw5uVueaMRGYuQ1ln1aXLsi/ZUQFyD7Xpwx/dw6ilAHT/U5Wwgi+znOCFduESDJdwGs
hgXo4cFf/7hz09FtmEZ61e+YGabWq6kER2/hnuMIX3kuB+d2bKARksDOQfVymbUH99XnZx6tUkbQ
T+8N1Yi7yM74PkCXvyc+LGx+VDln32PidDRUj/odjDi+5goCXExekQd2HbJQCKjxbQKS6FmN3DWh
MN0nC4+BQ00Folsl2FJZFi3muJ+Oa5LBWUPbM4vn4omM6RUUhN58ZUBv7+MeGijqkXeVApyG9B8z
LbIHzGTVbeJxIs+MKvhUpvkW53lFKwU3F4NlfAcpoVwX46OyW80SIKdt5TUfnWn07GR2cWvx8xEZ
psNkQRtzB45KBIDpBhEOZXlBTaaBxUj25V9XCS4mFsVcRaY78sIGAQcnz7fVUAMoNDgXogLf8bO+
YXAEb9RdCEPdBdwPMT9I2nMSJfeLqEgUA9e9o5DnbwlM+SyU9xKTV35seJE3flTdtiZrkT/29kW2
NEzDfO+ho+tzC+b4MyhltuuMOT2bad6f2KKqrap43zdJu0nLqX0otSd3s0sZda2PoKm65zXnz9Lt
jUlzZ2nBEwGA6tg5ZctZnpZMGOwXAhD93sheygqjq5dcmoDebs/9RAOZYXDwr8TDXRQBpo3Qyg/R
ktIJ9KaKUfPW7AjJ1rV1W68hM58/cWuO7ABjLL6DKNkWlNUfeP/NGw5jRtgkWboz+Avw5j/D2jtG
SZnezDbBO+pR6Edi8+ypB6UyrtpxCuw2gxz0KXOGv4xcRzgfvgegoGfqWx8DTvHhCOZhkwzUfrSR
yZplfLNFhDQlkuXqcRIPyXExONsGjA82jS4TNPPii8SousdvCMdYGy+rIS1dzxIDZj21FATHuF8u
kVN9LoMRVj7z/9JjS5g1UK8p6c+NQWljaqE+wUYSNTqn03ERGzQLFGhRj96QM+IUr0Mgfmdc1fdM
7cFZDJgppyoIu7YCpkFf3heAqiOjbcjYQIBBv1U554WhOLKL0MbHWoyzGGK/eAKzre862Q8bwe0A
rCYuhHl58trevG11bOEs43ejE4HO2mpiySSqod0sghSmXaUu03W2ecbmTGK86qjNKdqaWJZQ/gRp
/MQrrzLBCUOktD6KVL33hRXsfYsvKGWSXDv9yRFm/0KvjdqmQj1y6O/3I6IbmRoYsQMu3D4dv6ia
XW0RZ5HHNiyw+Q+NtjNT5asZAdhFrEmYMlBxwr/H25YYBDfj1hxZwbJ6KwpEYpOZ6W1LXpEwMTbN
BvTVbZWM1cF2dbUDQYt9jYO6YOByIN+IpXjMn36+uwCv4LpA2pUeLyKfgF96zGhs31DQjVv8K4X5
1AQ5rM0mJtm8LrXId8CAu5AOKn2RuuJNLREWfv4JklCPyrZDKYR6yJfZe5gb47vzsvpqU7yBsLSR
gZ2dpmKkgIJjaU3+mkue4FC5XswtwNmbn3v3f14Rc9xhVMFSM8oxpWybE9yUdBdkHP6Huh+3Pgy6
69TmLDmyce+6biUDxzjV1reVYWKQHEtO2IY5FofJauKrG4sLzK/leWR4SrImqg5VSlT652AF8fxY
Cizm9Crj/jChwyRA42J55rmObt3iYaYnPpymyNxmemuI8oJS5+8C7d1wysddreotgTjz6KiqPjSd
f6NYPi+T5AO+rJMevtOKKQer5rCJE4f3qE2Vo8I4Cft9wCBS+z/JUjwthcE3pQYaocCM1AOfF36Z
EqSkj9Nqz3E184YwkXvqBNtrlLR3ys/+QuljHt6gQ4jYfKJw1CFn8SdCfDjSS7SfZ6VCZcG2HujE
cHOGWnHQAdnSCMTsS2kXhUTv03DocMIGUf03H7g4IlJQ+aeGQ5KI6sBQjRRzPIYdlEK52rIqJAGt
eKl0IPFp2nyIxMVPHHMwtO1y50zFAqdwt0jb2edVfvXylNARY7mNonuMU5v32I5+HALHupIoF+cI
E09XPi9Zz/uPoRZKFi+ZaPAHuR5rnpr4izIOdX7i98dOFB3OLeSQyiPomQtT7VNe5CMghcyceQhI
uQED6bDOG77HqIvt1iMbtQWUy9dQ4PBhl7KxQS/ypgPMwjCkpujHr7hmLfWpUvOhVimrQCYhrUVP
U+NspwH0zVCMwYXd4BXeNfEac+YwW9EUQwEmrldp7GJUqqsNhqxqWaytYsbBAWY6BOWzle69GPNp
l7Vxs2/EREzFQy0bnqa62ho51A3XGvNtcopzGrLZA34tecJIyRpul3USZJQdfDfZNBiGVZh9ShWB
Q6mcar3KYo21cEVl68QMS17COSMsqPHZfGr8jSQALeatSfNKumW0NdK5PI+B+6VBznF49Y8M/ZfR
f3biBYfBOgWr7XoNmLqboOmPU5k96Hx5JI33xsF7a4ANdlX9SY+pzU0xutVzfuqGW5SlXUsxijTh
UDoFd5sp/yYKCeEjjSFmUHw8KLGnUtNEuCMfX/LkGuBBA+yYG6soyIi2D1H3i7aC6jAYE5Kka59l
rY5458qdPbnzvk8YTgTcp8cIoybNOIEBm9htu/1YEJfT6ltWeA+ryf7CC/57Yvdt7AyfEnFIpigP
VXYBy1+fkky921jxD/wI4WGyX+Nnpq2rbC8iWzS+rgBTjEKI6z01nVuu2TwYUIDNcp5vqmo6pSav
lhuN9imZUK0z4nIQPA17i0GNnjOL4zrfw7RplL9z5XCp4dwuttndZlWKl18QSjCLYu8U+qk0GTfR
PxY2aQrkGRlz04zBTlNKypdl7IpWYyVcIFbBaXHbYNUv/I/JKX45i3dDsBlJTnxwghx0bcGxmL9Y
KPuNwuO0hagwbZidfjhYG7FOxTuAcwtv5jplu7RDf0QsNIjjMO+pKc9aDlbvHCx/rDFB82aCtccB
s5+28TijjXuRyfCMlDTuWvq+libad1Z5q+kyOtvwPFkuMTOzvuJB56v3mgaL6PpDjvGJd1wmBs/D
De4tp4k+QIrSHmPWeTFlf2k7z3F+J2eMx292akaIcoxiYnb14UpuoAvb+deYCoDcec9blE6B3LV2
vYr/qrRC6U5mPwSexBFPJi9lFGPuxA2z9+qKxt+OP6Ld5ZG68pdxrPYaNPTB6ZGPtY0tDGFQhIYS
LYffA+DY5yaY0r2DwLqtFVGwhWNcdhtrE4GNzObkFWddUBc2SnXDXQzMqDSQ9TCebVMF5SlqfdZQ
Cxt8RGoxmKXBMNiF9V6zb7nIxabQDz4awaFv2z+dL7owj0HSUKekGgPLaMfcIuMUu3gUA3fqFoDI
lqIuBgpetak855uCrm6TdX+YaYJzMkEhyal9CyL3YHsUvFbdizSqr96n3MSxf4E0G4wbjwNBa+OH
dCZ37xoGp1a4hVujp7tMJSerwx+fNt8+3hPMpaRSo5mIQyROQWs81gHwkJgBu8OJ0y/t1w6MDEPw
SyPnl5yEgMu7iHcwe4ougQhnfRkwODIyOF4l6EJnfgPkJovso3E5GZqjCaYtxYgv1Vc59jW31arB
5uD8cUUC+dTdNKYh9hYqQgiG/9Layylekl3KX46AiouLjZ1e2o0tl99F7D4X0/yb9GS3KSomVnit
iZnCr0fa/7bpl9ocG19yNIVAwKzSuxsAb8pq7e/tCJe00IY2OO7nDF0U5YvDAI15LB4JwfeFueDy
a7bdaxEMXznIOyeK/whd8jeZ+I9Tm29Fv7oTWQl8HPYWvDER5+XT9lj2aeMN0fJwzzv1wWHYfhN4
PiVAmGWV6BsA+3W8M+JfuEVaAAMkauFuORt3SD6BurGZZSbvbqa1gzUQbF3KLWpIv7dHCV/gDfkp
TJ2gwRNM4tRMAt6GbX8wrCE7LF55biwPipofPNEUEZZUBYYD9CXX7NztvET3sbtqrjJ4MkrkZwrl
J3bJ0W5DhYWmhMZIdF17K5lpT3fhOdHymwnTfSOr/hbJbj4VpXnhocMyjwjvNr/5L+DOwaBPrP3S
E4NqZAbBnBMmK92vqbamYw++TlvesEl5KrnYiugmyXcyxvA+y7jcOjk4Jup7RxZFcZMVBJ5KTMRM
Wyp6W7e8QmTQBA1yBGlKIeej7dFMkEExVnH1ned2sX1MJLWL//sm3xeyrHX538t5/63G939W9nv4
U999lX/6//5X/R/s+XVpv/3/F/2GmH7KX//e9Lv+iX+qfoXn/UvCYnIltdPGWvX7X7p+zX/5tuUg
H1hm4Fue6/2/rl/T/pct3UAGJv+jGNr5z65f4fzLsk1PUg4cBJ7F32z9b8p++SL+vezXdcFB0+HG
v2bZtmUawVob/V/KftkDUgxWab41uhGyV0k7CWz9xE6L8hFBpcOGR50lY1YuWYjNz32zHratSHTu
nZkL9EKyFPc4H/7SU36yff03U1MsHic34O1fktACJaS99C+aMGVhZKvn/Vyb/vxE+3DsUakB/viU
x9SowcJJmbjtF5MyBGwgMeUOla2UfqngfC9bypba6a2UXOLXCjVzsr40VHlQiTkFk6GbGd6IY6fg
gN7CnS8uA23ygjYdMyZXBBmhP02LlSwbq6Jb4ZeujaH5q/sq1QfXTnMHBxAu0b0SeqZgKSCEt4sG
4VdPGoApkiTWzycj51UICxW0BTeSckTrsoWPmwnIZo8AYaxJgyXT1sEMIIQhJEFqDut2AICc54HJ
ELEj8xw6eTZx+h+BMod8aR7Fdk7FupjoJoJsWMQ1d8GpRf/MY3/oeCV1ZYCIRrtOseQ3i4UOqQoc
WlkxZtldhqFoeaP80kjjb4PN59NHhmEX1V4XbKq2FI8YV8g91uylYgNZsf8CZ1vwGWySAXjYxNAY
i0Xhy884ySiSaS0A4Z9dE6Wc/iZ2zXk/9FXELH02Uy7jnZvEJ+UQaNhWmoIvWhfstDzS6tZbW8hW
sOQiSV3ve+fZDFRnb+AK5VVKmNDCREveaRMY/fJURLUZc9bnDvkyUFtyBRiubQagc03qpHJ0aeOF
4Gy0683aakOUM1sda7nE5n9QdybLjSNZl36VttqjDIC7YzDr+hcEwZmiRI2hDUyKUGCeZzx9f8zq
tsqM+juza9mWq8gYSGFw93vvOd/Z5ZRdCSSBjG9/l7VOPhxzQw+yo7ScGg7sTK9m2+N0ZIXVwmg4
IDNrMSOHMPP2cloS0oatqB4x4taTczTxUmXrpbNFhP8b2jgP1e1ArTuatZdIBmvqyCKj6Vsp7EKL
XsBp75x0WufdAKdi3yLwjw48KGzgY0vGJ1vrMi5XEDMWfyjVMeK2mYUStsIM0/s9zQ3rlE5Sm/eC
eQ4oRkUoSLmiITJSkcZDr1Ndz3R6vaSSE6rjpRrSg1sRxLVJHYsqa4yaZv6wbT2oPlGa1yUi9CGu
j4tRc9kXpJv2sSV7LfgItdItn7RgwRjTuXET+nZbGq+9RlzQW9QaJvqmmAdgeFCL7iTfaeu4jo/p
gIqKAS3xZkWoG85+JPxAHRUCYiCsmlvGJLXMqNORvygkSZbIlhuAO8qIjkXKre61ZdJisgcZ+zCd
DlyikKy6cHHckANILGOfJxyOnAI86Iqc6tni8NX0JV3BydUZ28G9oUhqe8cCnxUEUIE61BvpFSfs
LNZZpt9s1YS8jhQUWiLXZjnVyWsYzTMcoIprl5NC+oLMllnHxOBj9ERh9/G+NeiscHedZia2BAr8
B+VmIrylhzjqA+vS7DU+muknprZSYujPYSlZZtsjtOpmvu/R6eeAd8h009zeRgaPo6+LAQnxUPKd
v0Gtbyovj7M5POj2xEG4tqMu+zah3jHWQ17n8TFUBvoOmYY8LWVRVbUfQz6oP3tdTOETMkmn8oZJ
OsSoLWNejJyjJyxc13ypqva73TjOk57glfTQw4TH0Jioa1RSqdcgG3qKzUrmIdgfi9MG6ANw/9in
QHb0lq7ZCIMl9bVWVRqTX0n/g+M2nUqzC+iZw4vbDinzSZelpuDRCxKoMaiDu1XW6Q3OdWswj3mk
ZaPPutXEwGXaFAcW6NtVVQ3OUZgmveaOuSEoGZH7mZ0R2i7l/KmmRo+xGFcDVBWIHWs0lOMj+iXT
Z/g/3beu4IQXjRwPmd2MSdCuK0knfb30qQiIEY1w9Wmyoq0PyCANMEuGXfuBrskhopwZ77JupKRf
GJtlm+5sfXHT3TLIlrZIY+rzuKWrAgwSgMvMG94EgZhZI+xqgAQZZzfegbLeaauZIcnBeH7CHc9d
U//sahJ0ntsqy7scmhSRXQ3Uaz/vumdw6V5ouvehjiY7MY5gAGpkd+OB1C7GMaX5NNXOtUbJ6tkD
y5998x4lcow3k9JsL21zWq0t7FZdavEuLC2kK/nQ+Uj8yAQv1VtXqPu2crZM4B4S1kL6eTw0mr4M
sJEXi/uBLSIpOtgPxinNYc3Ys4A1jivBLo2XBi67MghqMObsa4ynh3pph/WiTBB3VvsVTtoHjuhL
ItiZcngGEU34gwG0YNVJ0znp6H1fYUGKVVoAc2iydIcnEpkoNlj8QZhqWM3gBdQaOIkbUVho6eNY
uUcnkcQsdbRYGx5wnyFj+IZiusezme6qsOi2BHHaxHHgsjbMMnwAUDxSTBdVqlb9WCDhNqxIB1YB
akCPqh+hyqGnaQASM94Of0itDxiH4SmabqU3Lz//sks/qc/Zx5C1MyGtOiK1kFnkWXE3T/ME8TSM
r8S9WhsnU3dZFnQfHGfeNDrhXpKIw5inT1ocobXiXm95YaNVoKIPt6yNS5RPIGxvgxg3xmDc2CWa
CNWYX10ypRdI3T9tyBR0Z2YKjsw+aHl0NZfcPVvT8IC1i+SnshCkxpDd0pQVSviq+sjKVF5n4q5f
tLzPDx162huiUb3NHQNrBKJYhotO7tBoachYis+5aZAdV/1p0cjTbG/CWFosgdd21BJFo6ef7aCf
syw7OQa5TVh0TzC2kg1I1tuAQlk+pflHdLOaWgW6fHPB+z6L/GiHS+Kzm69rEZdex8xrN8kZ50x8
z6UDjMgzhWpgZrpffeW8CSvYADvYz7uO7kWzmJ9lRB5CLccV2U7nWC0HW7qkHaXtaakx4KeMAvcd
QHgMj7Di9X0f2t9l1+5bvA6RcEN6stNmnBi9m9HWJLbvI9FS5HdR+CO1E/wCU662IyL+bTK7b4M7
aTzTxtYeMWWEotxOQ7J16LNGvW566cgAgWXgyizpkerqqCpMiGFA2wkeP1VXe5wSysSeNdRMQtQe
lhJeFw3pJtBS8Aea4BUeKjTioczJy0JRs6nc0H2SS1w+lsgDXnVp4pgTnf7lFlHwSIRlD2dANNZ+
SOhcr0hj7ti1CyN9hpvOKcmGkZyXCSrqFmPw0RWTPIEkb/c0vvuPfqimZzt20it/JLt3aBNg71bR
OeoAmEbZVG04djtfFVE5O8Eha1fMbnXX50v4hvZtvkvntPMCo7B+WtJJ77sC+LQ1A+a+4yyKYynr
4QGgioFX2C19+1YC7I92ZWY6ivjxCuhvCCE9ZzlbEHqNyQxNLGsCt98XnKM/c6C2Pf00uJxrh7DF
DGPTPDwqfFGs/ENnz3tewwFdUQ+EBTU6kZYHYfWTei+z2O5OSWdYOEdaWX6LZ83qv5yM0ei2LrPC
IIZ1DlHOeS6cV8trDRcXt+0YIRDNljtdQsRmy00xUGG1QR6w1sdef+h12CSF3egvc9x07ASVPOgz
0YKoZZqblTHplluGDxzL1VIZMaerjIoIVHretFu77TuCE5qeyyDRjuAf4Ujq7ibONSBm+4D8Hc16
TZha+ZL4M5AWLiBWre0vozb7moXxexH0gAaqijWv7PScTw1mkhFcPvoRUHToA9fGWGmbPKT5qyy2
4jIV7p6xOpR3En4OLAhPNDSj6zQ19X2Bw/EYE7TMQqwn+2bAAdLrb4VBLvpUm3Q+EqTVpRQvXaPe
4ZxYF9MuH/PSMd4js2oOZa6zPXeQR5Sqx52haV9uPVmXxRg+ysX+HAdcQfmIBTGJYWtFll5cVJd3
x5yh6LbllT1HpkN4mondzQU0+IxVj+4DYZYbThj5T0K5UIaRTuAleRxteC7pKIkIV0+1JGrXSbha
iWy0KxWF7o/ukK1R9bUcHcm2p20DrduG1tJS9ujaoQ85Uq5mYeZsEbjKrEnoZw5y7RaEDJrQUJ6z
OmHmYtsDOZMBo5AGMxUd1jJ6cgu9PCqwpxzF02xrFlV2RvSGi74DmdW5oz/fwLyYrae9W5C4VYru
hZUBcdTobLLbdhFM/V0u1Q/SFzwp3N0tn3e4AXhrI76GQnwhE/uGrPexxwi9MuMSXn2aY/Ue3G8d
g+FVXOH7Qsjv0rNWcoX4+JspSAGzNRdXXlMeLJt1ZoyGmziFunoB7YXk9Y750F2jdS+c/YhHaml6
wadPGD4E7ZACiyKPw0o/erN9kwXHhkQ3LgHybZf/2aFeL3RnOxrluAqMudxZoB6x6Suvxp3OEAyq
dZslauOk4900p0/F0P+YaWKvlrE6c/I6N7Pene2YQ4AIUkgBqfzpllp8SwDAHJ7qN2DcHr4P7aZ0
Ef4AhGvVOayiodhWUYvNj0EyzN+nLoy3vcX3IICFmtPtCI3XArkaZPk9MhbS2Lu4XAOzjj3bokYM
AZZvEgtd8w1ktTIw53iYdAVm4uldgNBo6KJDO4mBy1fNM4rC565tk1WJvc7ryv4p6PJtn7rMz/Wu
Il4YW2QXuQi6WWKJmc0eSL1eN8AsyfEjkd1ogk2VwJeNteTOHQrcvrM7ec2QuNhwtNCr8hmBfH/S
u8b0a9RweQexm9l1QrMue2q6+kFH6bEtS4KJ5rEwfaXX3/GvtTQPxcNCsjJD1yeZuPf0xw9m1F6k
cr2oSAhhQKD2UDWCbK+x6HZmyvpz0wR6qiWvVjey9L6WhbypQSAlJLhUQRH39ilLWot/CQFuiOb7
VMYWnkZVALPo4baRGEf6Ax1cCuDFAyGOhMu+IKGHS0v/3MDp4amZamXUGXRDHJQQ37eE9uX7RuMx
NynRoEbNtBXtF2Yr9KEFaZOO5V5LCMhDmJ3nNDdW1BS7RIQvSs6+Ds4YJHz6Ttvg3Kr5NRvaZzz+
o4+ip1wnupnx6Ds71rxq5zSx7tt9QKJBMo1gGoEOGSOn1JnlBQQpnfuadjLLKeG952qmaZBmwdNQ
Tplf5cWzoVUn0mTdB2mQ+zj3/JNM2eZNKTOEGqFbnnSS2fec4+otigHJhmOjBTMdgWSWHj0HQafZ
Ny1mKc+oJVG+RPKKDciCtKKNk7e5l7j4fL1lbIJPAKfDniRII9yoChcixWgVfOBamno6tMirdrpQ
7IpEJQ1khkQYOWAHkK7hoq26EtlgAghiPhQJbWY/qqen2OElCuL5p8ZNQxw2TH4o5I1SIJGWaAMS
SZvsP7RTlezRMGfdzi6HdqesLv8J2g+cBp2MfYeGFxCPcRur9Lx/ZnyDlYHJih3+EoXaqqc49aqB
26zhzti6ENglnttAZ5nRg1wd3MVNxDHN0/YsTa1/yw0od3CKcWyvTCJPjb1ruMY2dmP3SPNmdM8Z
oKg9uTgpb5QLoXJf5NhhrUW0Fx3fwgU1tHsfReRXXatkasH9d4s4LQykMy4w1qkpb0xYrZN+RxN/
qDDqxiGZiAXgFYhTQ0WngKmaRUF35AiBrJ4YFHhYZEtRVhm7lJxAmodigcOG3orlAAWDpiUPZNTM
p9jIn4gEWY6VqcKXLB+tdQBk4hI2evtoNOEDFPXjHDvPZtM2e0iFBNpbiG6KOHhCIL3hflNJW+Jj
TkZzU2uw4uQUDhg/jec8Tx6CsGZKImJP9O29hAgHtsrZT4l5J0lfTUvhl7Zeb61W/ciS6mBQGwyN
9p5PcD9Iczkst5y9xCpfmzy5VEZR+kRczJ5Bx2zNqKzwTPJYKPcm+Dgm7nIdOlQomPdRia5N7J44
S9NzHzuc8YkpaIb4lHKI9OgzlivuyQ4i3NlK3YNmK19rEAoNzjBvELYCLw7c8kEqeE2Y9lDOhbrO
Lsn00ykJckad31J24pXsGlscUtOILy6VASADUpk4G1XIkmbmXXFDoMYNucF8pQA1VLt9RhoPXTkI
XPqdpiNtNdPhPEAsXml0i7ksuVqlIO+trDz1Mto5y/Ao0sQPw+oBygCpKppGoi06DbpuqdfFJG8G
7bOoIMiD1U197LLEI2odiyDmrT15vLDPgmA/WpVcTZZ2T3LgK7odRBhT8JQI9l9pdm8aQF2Y26Qd
02XB8F3dJJ7mlsnXDaTa3d0YflYaIOqfpgut2c9y4Hm2gzs7yh+SyfQNU22Z1l+zUULxKKCF5zbr
ep9qe6M3PzUNAVNb/CZH/DBc592ITQTlMeqDRqMWvrkAZvs0W/O5C/U9+K3XaZyJecme0UztaJiu
GxO1VLRsiYMMMVsXfoKye2lLrNuBYXrgYc+zjH6aYXvIl+kMJOOhVeqBZeeBGMrn0K5/KgRBJT2A
UHAASfP5UoNH2iYLlclsNz8h7XSeK4YX7u3abRy2diSVN4EZ3ePX2Uke8OVib4Oug1qWmXp0P3Tl
j6pEqjMJXr92o8YaF19Ja5Z7q4SAHsC4ajKRKRJ36VrN1SQNZwg6f5kIA6KBL0lxH035mMUKZ7lq
oVKlAG8K7Y5OHUgYUn0MmX9PNf0ts6ILaW5A4KB4RAoNKu54rOm1t0wIdqrRea16JpgOpAMT3TbN
Vtu6GJR3VCNzCUxew2IXpOaWzMR9OOC7TFEueZVhVy9tR7vdwFyILJrDYl09cwUvDkJJIlC8zpl2
CSHQ7sCJqg6mQ2JlG0dWR2zXPkRojEWGAzO4TrFJzzrtPRG/5jo4lrAgXcYFOH3zxO7pLqIILj9Q
tW05VD6HjtguSfmZzc0dLbFTmKF9mjvFQ5k9pUCuGkz1zQQ5pBEXzLfoBVET0CBcp1qCNLR+T6zk
IUuQEC90X/LuA5sVqcnK5cUzbzxVE5DJuIB1oY7Khpr4m+jVruKnkui91QSGdUcI3Fc5hLS4KQQ5
zhjYQ+I9011ygyb3c2qDT8QCmzqMnpDkf/CDJkfi0+8wn2FZ5aSkM4IM+hOdc0B3mIKIFBO+GWmR
r8zqqTDd7TAV5YfMFbklOZkO7e3MYo4Gr2ZSPKBICJjKVvxtNUX+sPT3dkD7wzTLezBLm0JDtqDH
GcTG6im12hdZjso3yxrvmG39sCtL2/ZtLkmcU/hwtfBK9+d7oTnnUUOYMCbEMxKTdoyJGGicOlqN
Q/Wg6BZ5c93vOvDxK7AmD32EbrstwyeAhm+8qtEurohTqM0nJ872PayeVTNpI6y6ZXA2U9GOBwUE
8hM1znw2ly5CIZ92iL1r00m5Jbk490HVbrgsoLkK5D4dIyPOQ3rtMRRIvwNiMLyBMvmN6a3az5XB
oV8EC6Qf2suPzGuWqyzn5Syyvl1HsPa5p4HTwznpjT19rOmUW3rzPaab1XljXUkUAHowbAKkM9+6
LMeySOF/dJfJ+NY0svmgrfJJqgBtFfvWdMFYxGREsYvjTuOXeeChWbhvfjMNtNqTMwh0f+zGpQ1R
xhaxHwLMOztjbe8oRC+qIvur7ZEELLqxrNwcMVAdI7bUYF+1iY3iweQthcK8Tixi5sl/hO+E8WdF
SfAgMdUbonlk7sdjajszzKdU3MdCoNBRLaqQmtgNLlfEfbImsA9obXJiwld0ZK9aWaHPxTDjLs7r
nFsA0dL03Ursz5LzMY7GVHmiAjaHMes1bFANO2ULfVyfPq3YfpsjR3tTbbllkNT4cF93eadfYZZ+
NrX4EdkooC0k3OKmJZRD+jpPE0pjxiXrpDZRRAYctQ2mHHt1K0Injfq8ibl9QCCgBC5P9k32mmfd
W5dqYPzNSzsYd11tknaTt9YubDNkDaFxA5bAdW2iPIMvSRyWRaVlFNXRdmPgrwkLfb280bu45HZD
5JP+GKsaoUJPeKA163eY53aGlI/BhMVLa+ncTyLbR8LaCx66aa7RMU+cYfIAzZ+iUeEDkTGhmlcw
d4dh3tqSr0+v5F7eVMfzVNE6Y4L0rje3FgNAURRnufoCjF6cHNEbq34a6z0Mg+hRVGP8OBXLcFAm
L73pjNMFYV1Gt7eS5pfFg7xmGJRcGBuB+Wobq1RMMt1byGeUPA61Gd4ZvVYeW7el3mt1lK00U+rs
i1kduQ6jFuifC8RGqEOEFc48reQR1uM9OY2KFnZv+iLPwxckUIIYxCiCqy945jEAVcaGzde6U3Rl
95pdyns4O3I9gjFMtRUhX9TaGTjRFWLPjA47Xw+cab1uY4sDVORMPo0sujMlytIHc+onmvRL3VWs
EcIGA4LFFUeTPhv7KUawUtdUUPnkJj8bN2YTF4U41aItrhn+NyxOpX0QsKV3rqvlP80RNsxgzPVD
YIDDAbJCZgJiskJW53lwNG5T5DylTjjt06Wo966IRlTbtfLTztWfaZyhlWYFNN5EipA8qxrQ3m1f
3HVmqW0DeJy7QJSgHWTTwBtjVtYScoZC283FOqgqa5MDOL3X5oqFOFGd2Xlcpf45B6T8Yt1qLmgP
XNBBUCyQ/0wDQVPx3TBWci/7rvdHPK5Hmlc6kTZMozBEDNXGWTj2psSQ7dVoYE2KECquh9JhT0cr
1npWBX8MNqvmaaYD0Ij0CXms50igXAuR3c1ZJ3JPdi5sjC7kLL4ocFpXI2tnfRXyApEGxVGMbs+z
wbwGNF04xu/GoEcveL3QtzN4qNYMT+kIpePyI2Tiuu7rTDwgNTW2uRESwZuK5DXKGHDWoIjPsB5b
zrIOoKtSqgtI4PEeaV2yrDPgq5av0/nazP0U+mmrGpY+R13n5qI59ElwVpgtQJgRPEfKNNweSQ6+
mV6mboeOFcgnhJ6ak/lgJWv89H12VXWt8k3QpUnka+FQfBmBMH4ErTseZhK+vqSwgniNqLR9J0Bm
eBkEWa4gp2oJ1+mGqajIgjJWWb0k7yj6p/ci0kvlc5zp1NGaXa3dyBwGCLzShHeZL0DRADDHage6
RYDaybtrxpDzXWOwT9gD6YIG0eO0aimHMus+tCPWAisIm3G3lBEHvRrmKdxBc9zhYaJdWMl04CpG
ZnxUQek+o00yy/UsYSB7QcGG4/dl0JJXFc5kYtn9b/Ng3GzP2dh16Tbre+iRlXC7bJ25NABX5P6h
esZPwrg+dUeOoTijaZjlM3AMnLS2E+6UOWcHY3Kg7HRy6D5pwLZIHQ0yQRBjuZ1LD9es31CusMMQ
IQDGDq4izI3ODIVzyJwquosNtr91bMMZzEBY72xSC5YrQpTb0xRVSPMRYy8FmVe0j3+UBdHwK+Kk
WGkt8lmmTZj3dFFVKCll+U20G4imbm2oYOFE2eOWlL4h2aDX4FigSSa6U+THiC3XYcyk8vpsDYBr
zmRLBMaHUmmmzmPZT9O5TRWut6QfJ761mTEbMXpjnklaV9DLkGrkNfgdBi2B+2UWs/rZz4NJRtoA
QBJ3+5Q/ONFApF1LswiJKBoI9GjlQs8EtQgkobZzqq3Su5s1JAhTwE8jPaR97+rdFx5RRhz6os86
vk2SjEfALcqpGKO6cmHF6NL4e457t/KrziWYGG2gQA2Suy5s244DtV5inz/2pnC+M+QgABjxTz9h
gAkQ4OiWRoIuZIz0HLrD8rNLJ4p+S78pNDWkk+VWzzWbHKIpIwVG05lzrLq4j8H0jnl1kiMq4NNw
k4xsOXljHKY0iyhGEwcrE7YGumU8Q6iaSbq3kTxYbrBMJ6n1pf1oI0nX1iNpp5eKfkboWyGSCi8P
s7C59LEIhT+7AkGC3dPg2Q5w/aNT02muOvZAc+/tKVigfZrGsWObJU0p6Kf0EWT62JzNPhw40Cya
iWwHDW7tMXgbNY71hYMeadKrmsuZYIBHC4VwZJQuK7GBrS73DUgC+WawNWNiVl/nrl9AFPgeVbou
TiSkpXQ+jIF2UhnUyY9psSP4mBaEewdawAb2hPMAqRcBCUoda0Bik6LI5wmmDZnGLmOlXA/cwKtm
ohKQBsH4pMGWPIODMmHwhWP2mailhW5hR1H9lCN8MLBnQR9KsOyh1kw4tAUvmNOn/Ew8aYwXn39l
YmAW9ezRUyBajkFDkX+ztdsRCM5ECHPdbp0bNq61ZsAdCsOb7oyRTac6aSwsGlH0wllXOKtai+rw
wYI292Os+wBXPJQzpNZYWt6AFzI5nYPCkQTDNP2nUS85gMY8omfYjbZsLvhrhp+MP0lRLXGFDH7l
Lu20MgxbvCxmjuxzsms204puRuqhy9KmL50pUr0JUdfYW90dQnJqIwePTVhHQ845HIzkIYPL8FPm
qB32glBrxy8rXKWrbJ6Wgoz1koSUbMTcuCpUgo9zcLsIC3KemC8gdOS8raWtZt82VfAR0eTt3xUi
DQxdUNSbdZgoqEud3Yyu13HcoWGsYcOmLEdVa/HMiJU72O21GBr9bi4DOMpxqBUERYB8B3EH8ZRI
sYKgQxe5SrabEENtWA0t2JVgWb00NRMm4TN1IWe9XKiTVWN+XMdE/LUHzHVkBFJas3wy3GBK0WW2
wbifmT45yolkGq+ihWSiAKpi/8oM0/nAjUuUHpJX8zscXu2VHDuicNw5kxT6PBxMBIhpgO82TI16
oOMBSFNXqG2JiWxteUpGrbnIpEIuG8dAD5hhSzChHXY0tWel7cSxcykg1iMSsxa/YahAbiwlUT6Z
YfWzx8vbRadSBGSyNhBKzlnIbxyhkeWxl9ZzynzacSZei6olbIK5e7wRrUDoFRdYXI7kFtElM6oS
sXPbwN85tbRHoMM6Vvc9n0FjbYo6CFuvhWesPKS8IEZmUQO3jjijdPw0C1pynh/yooE6OFuieRFM
RZB5q60RpMEnHH9t2aKByp2t1ssGYu2gM/ZdkqhGtdWQjrYL+ggz5xjnQNezaGjOtRuL1K8TpQZ2
wHG5dPZgTl7WZjYJD3JuEJpUCFGooEs9PuAN6CYf1czNv5F0uOUAdoue9lfjtr4V9Pbs5fxddUMS
yhY3QtkN27ZGK0bFDYXkEBEaHnvSzCsI0qsavcAzSRO3vpE2S9xTZWvM8JlNROO4fLOQlym35uXO
sGWdbKU7kp3FkmLmrDLs2NY/RcEoesOv8h5gSFgW/6Po8/syLrr2H39DiFr98//uf/zjb47EJKew
hNIYFq6NJvUmLv2deNQQkgzsAT+RtHP9ajt0AEVdIw9Ny3ZDizjYFKGc1ylfyhtVgwX2d2Lb/+bz
1b9/PqQ/xSBSSNPWBcrb338+HbVomRWf39X4VPGqDzvbhH8l9Wj6+s8/SuqwbBwbTa79q052GTkE
VlFFfpYJX87UKY41xGtrYuid659/lHH72n+8rCbCXmkhUrSQGijxxx8rjHnTQGlItvwZ1WtPdy+s
OeypdVBr+inpQbGMacNxZGYhrGiHY7bBSfvnXwMB8q/fwpGEALs6CzcF/S/fgpNz3vMGi3XY5eZn
yiERY1BKmEOFH+ihpTRa/uITb1rjP/7c/KwQAhwTRTJI1V8eJwrVIOb94McsiVEok+ELIYyO2n14
ixr9gdDB7D9+gIQCHypsYdHLc8zbNfjdA9zgV5X1cLN1BahnOB4uK5Eh2NFxCm7/w8vpSNtRloUn
E8+JkM4fP0oMaM/GvkNTbCT1WzQ5yQEYN+muIVV9mbna7s8/D2n5Hy8mHyaBBUmJ8lwQYvvHz6tF
VOFIIugRlIFIfA3vTE3yRdA7f3HX/psPsg3B7shJy1Y8KH/8IHfqWfqnkqF9ow+P6FOju0kOtv/n
P47x7x/jOHTaTIV4T9qW/EWo3s8I1adQJn6RK7EpCHPZpoZMWZ5bLFW0cbwQbOaKL/EyF2Hgo6oo
VqnEYG870e10PjEstgkn/fPvdbttf3hmKTB//7V+ua1FCjdpGBT5ZkWEEIOQGdSjOUjJitBdtaju
TOZgcp8FrvkXD9S/XRDWW24rr4wwDEP8dsF+9+xWMbN9orIzGh6iOJUkqt/PsW7/xaf8usRKwERS
F5KRKbNN3dH/eHcBksbkHkLdxw1q7Ugxmi4lZ65bKHG0/vNLebuDv7+U0nF1U7k6lgguqi1/ef0R
4mO7zSOTFl2AJdHqWoODLuHi+PsomaI63c31X/x4v15E3nm8uAb7mAmbSIhfHt5GoG6nek9oOxtM
yhZ46Ij2J8D6f/H8/nodeTvwV7Bb2SbSLmX9ch1bHfVLW/fRxphmszkrImevEu8c4h40J8M/L+XN
H/Ovnbn9r//5e+/NL7/8r/83K86l+ioeu+brqzt/VP8f+HFMm1v4fzfkPH58fmC/KTpQ/7czym9/
/P+4ccTfTfZu0xXsaY7523Fh/Gq7f/wNENzfWb8kfD9HOMLGd/MvN479d0vpnC6kxV+xDME+2JLD
Ev3jbwa/hbNHuTYTP+lY/NZvt+TXW/SvX//+MPXrCidcvoLFYmJbfA7v3C8bLsLrKQtnjed/HzCu
IR98k57rdb6P9/keo5v6ih/tv3jnlPPLAva/PxWXkc3PoNv2L586m+1CHhJafOWeAbzO/Y/gOe2f
mfhF8yalB5b06EOd8i7ur415ArfgRdXZLO7QEtrfUuZAR2I7zuRP3PXmltjU8gWk/bNx3/rtS/Ft
2ZS0dX7q17nym01x0g/hDnjIw7KfD+lKoDDaiOiqYQXOHzGtGcwxrt2esHV1incYg16aPY2RjbM3
tuSRXodP9SoIXCeYfptkJ7yKntN/UhivXFTvqI5KHJFoDxHmrtI7UDTBlq7pPjtCEID4ix/yfVpT
evnd8aI25Qtzh/QF+d7K/JrvqidYCDEp3RuwCuUdOW673Pbr56Xbq+Zs4zEPEBJ76bKGkGVmkB32
kmTN/pQ9ZcmqPoevarXG6bjONgX/Se/sriy/2KtNejBWAKw2gA692z8L/nOve/bGRrG4Ls9pf2ki
zM7e9LlckYqjU+6f+xcqVitbh9dsj0XzpXrCWbsvdviByZTbxsdsQ4wY0bibYM8UC7HKDpMRyQSb
YT8uPj/B1iaraxV71j1eTvjfM0OSQ5pvXHCPXvc5XTvYTmi/vXo/OFgVQR0+Btq1ss5pvBsYSSOz
clfB1vliw33L9hluWfE0fhSP8me647asE7Sh2+pkb7igrxSweemhnt4Aw/frMxnTXgkXdaW+T2vu
rUCD+UC8EcXUfbYn0H347p6YYL2bu/qTmNm1/RRc89dsm7krmW+puulOZ9F69vGUHugteNOaO7gt
AV5+pMeL+1ZsmpO2kduJ1vNP6QWlV28RFT8au2At1/O5Pmeb8J2i5BT7iPUv067yl/Xti+ce4981
bpRDcbndAQdqO0S4vUB29GpejDtUHO06fLLP40fEv+oSauvhBNj3m/YU0D9kMHw/bxa/2+JRNr8L
45slVol2mqFGjiv5NOXAjAjtOtlXyBnnNllTnFmn/F1+Cx/MH9qV9uCNpLvOZlBmK43M5GDtcD/l
feKswjPinTVpbDvwD3vXRzB2sZ5ga8m9doem+Ejup/uEcicYV8UrutUMfSGE5pV8xCgK6hsBAE6m
odjFz+LqXtW8Lt/wBJfURt+o/zHKqSuM7+jRQD6/gwERnktGF4bfgTHlkycPfz0CN82zn+kFIlcJ
y2+EYVvGGqdXHa3HNSISpqOzs3OT/QIu45aYTHw3zxUhETyq4fVGuEx3RnAvmx1YOVIghe0NyDZR
ayOM/yJDG4Gm/Zp7YCJmgtNBcvtoRIdkT+JIAHnIizejvnKT+7w4q/ojMi9Lfvhf1J3Xkty6tmW/
iCfozWs6ZnkjV6oXhrQl0ZOgN1/fI3W741RhF5Nx861fKyQgYRYAAnONiWGb4m7J87aVQxpc4wCc
PMfDhhyJaf7Uuy+N/jiYt0U7b2Lvn1l91cX3mCuwkRxnR7tr06vCfLKbz7zjglbb1ltxB/DmAGvy
BUchbLJhybL4VMco81H+ky/SPMY8C9iHaT7wOsaZE7Ird125u8GE1euPybAvXRRcPDfuE4j7Zb0p
Q+CGxyzdz8lNEd80+/ZWORYJmjGu5O55erlCE3PgfgWBk33rTiRjo+P2m+ax7e48dIMjxvUb/LNJ
muycQ21tBZdJ2rCdjWeM6QbIDCWwoJe/e+X/6tjw/9uBgKPvuQPBVfHrfXru33//PycCz/kPFrLk
53IANF02eO43/udAYLv/YbPHGJstkbzYv0cFsgNOm75h/cdSedlTHT7jPL4dOSr83/OA/R+2bv7o
csaDIc2FyP/mPPD+aKqcjip/vxhPly5vzvWeHpOMk40OJnFk0G1m0hC/Rbo93r/phsf/OVe/PW68
P23/t3jpgyWBK8vtcuHs6waA8/VJG6xtHLVuXvuadDvQLlx1bFutxSzifI3vj8D/rfH0S942KJ/B
y/H1sM/RpiQPpzRe7AHhZbAnZpZTX52vZqnfpKN8Y6s2upGC3HtUnOZGxPMpgWzWy9fz5S913Kl5
b5rhgIEQiTfZ+04T5p3t8fbx3Co8T95OLsg1X3FmThPcTorn8xUuNej09zcVClcVPeJQmyXRc8br
MiJjlCTbLopXvk1OPfPfD6//Dox09HPjeVDbzrD2Luqq5As20QYHLxWtJ4ZoRuVONg5EUHM/nW+P
dvrW+ag+6QNPIF1MrQaATheGPTlauuuj38O+fPIy5XsHVTXhNXIYoeNMjnKrA0oFtamErp7fnv8J
Sy0+3by96VKO13mfWaiP4HmhL6nLP1E/XVUqm84whnfnK1kaN+lTryRYB+xBLJzTGuclrGtnPxlq
djxf+kITLGl5yNwkthujRk5gxPFvlXc4oIqms+HrHRUpRK7pcL6ipeGypJWixLcG704LdWmI5xSm
3V91q3UgK3v5dvZ4xezCLtxlNvpCPR++YBi6O1/zQgda0oJRk9EuhI5ioi2Ved7XWp2EO2F5mPRe
VsGpb99MA30MNXfK0AjYKrpjEvPTHFa7lQO+uqwCaa3gPQrj50acDM0mx35syVZXPjmKCYr7fAUL
i5F16ro3LWhc7Cp5jSGAnMD0h5ik4o3SRyn5IwnkTF5qoiNvmMZKdUsjIq0UHi+kWQcd0y/BhCGi
RYIAmDfOy94/356FPcKSlgbDLAOX1CjHb9tOPx22ykLFxkJDFc5F1zCuBM9SNVL8V1iYBAYum77Q
0/lzWk/RQyXa+rHh8frhspZI0Q/mzNUG9Ju+zqvW3tSqKL0hxYjNIrUgBVw2ICdEyNvxj8hGSF1H
uD7vndMVXBz1wQs1PgPON2JhvOXL6pKMBZUesrkxrUiYUZPR/G7PGNadL35hGP51l9s7peMiePf7
jGGA5t3w0T3BO461TlzYQ1KMIxIopmxKXN8kiQraF+lfvHuqE/TFyxpxatybEEw9hYSZ8TQEVW14
hyrqyHGDz9jxja2c+AGXVSNFOu9ZRgN/xcbhMZ/vdG/GTBPtA1ozK7vsSGhK0Z17vIDgCUjwgUnD
GC60B9T6TU3asVGdPLJaLN8d9AclwsTzrVqaYFK8OxNdpvK46Pc1w+RH1qSR4TpmirES6QvbpClF
Omjvym712vE1zLGdTal3trUTXhfwopzrPVhVHn3jlcoWVmNTivkpTEI1H5hrVt4L56DiSj3cZrqO
2XUZOrF2n1q9o5KG3Wrj9/MdeAr0D85ShrQAZGMYOCWvkj5fIZF2D7N+bv5p9DkSe2WuS/sphQkR
ss5hyHgLH0LoL5PpGdbT+eoXxs+QzgYTJAbHTZXAzx085iIz08HbOmJ3vvSlo4chnQCsvh3jSq88
31BpzH7GJ7AlAyvJJh/kRxd+E4o55EdzdgvrfuQLrrjTHddNsJ3nAWklwJfaKK0gbpFYohxi0xdO
0HDbMHu/xYh8dmWBWpihhrR+ZDWXzdOYOL55srmD+QvI2c2K55P+ixutoFv5bllqxunvb9apTqvx
A0lC0w9VpIeJWyknW7xwZXlaKl1aOyojLBJFcTzfygZod53m5rxGx/XUXBZbhrRSNHE1WfpYu36L
9al+ZTqtrn+tBEl0xyLuSG3UZ1uE/4h8bvSVkTmNwEexJa0dxoB7KogC27fdgByt2fE0QVZLWP3u
J5bGlem1VIu0aMzmnFadzcdBFHJPRL5fRIp/CDpJwz7gfBwtDI4uLRKQdlSMy8bZb7qwRQNjI1sR
lnO4rHRpDbA1FQQHG4Sf6HG+1VsNg6Op1C+bWLq0BPAVRR57TCjoTXUyVseyMjTrCztGCm3EfAWs
3hABkKPMT0Nf6Mauxwtx7Xi+1PGnMX8Tc1ECZtCoJwzqgty7UlSj4sUa8NRlHS9FNGkRlmhTSm8h
Hm8RvrmbSU2DlXm5tPjqUki7yPvc3mFcofnsjKE7Gsp4h1L/Bd7Dp9FV/JOdoSNGcrScq/MtWthA
ZSERHto1TNuGwRbJd1WJFVibXCZnpkAIPYfVFs3xSlULYadLwQ2OCri/pgz+oFi/+bxN+4PZpqLw
0Siu6aOWhl8KbaN3+iJJg8E3CPBn4HQJ8uIyXfnCOMXXB8uTJkV1W7D4AToZSBHAR5gAfFXS9BZ9
PzAjM3jBCKqDn5KsTLaFodGkKNfaPAvcOYHVapGYVtakroWzfkyBdqHTqbEvxpju/CxY6DZNCnl2
/CCFz9KCAUkg7daWjiYuGqGAni9/Yeg1KeotFIMpWnnuu7i9ILHahk2Ql+iwi7RY2a2WmnCq+k3g
c3Gr9FqHx3fdhUPziUwDsEQCsffvy5pwqvdN+eSa91WI5nA/ht28zab5s+MIpK4B4PTzNSy1QIp+
C9AOmpCgh2ZNuoJBms6m8pCiny994dCj6e9/vyESE8mwi/S3UL6HJ/O+vvEeRJNct8JKLlvd/+rr
3naSACCsNJjZ/m2CqVew1XuIq+ebsNRBcnBbLhqqSOv33uCpZMJRenNxB6lScIOqJ9OmoXTYXOEG
CsFjKMD1umQu2DYgiovaoEpBTdKgW6q6yh0OmV6lUWDHbmKZc1nhUhinY565cUjhLkDG/WxGE8k3
dnR9vvSF9UiVgnhsufHCjIqfrvOq6NWfxhYEF0ZGh16Y30A+pyt9tFSRFMo5eSVFaagd0l1YUw0Q
g7R6tMYEEx7jaMf5ym3x0narSiHdzHUrymiArR1rBwNjFjf1jkqGs3eqHKEZ7KPefMrxGahgqVzW
h1KMq4FVG1OktPsRsbaZw8pKoD/jtPQD+vAnxxsP5+tZCBVVfx/tVeON8N67Dg4CiFE7ibGBr3F7
PF/6wnKuSjs5oG4lhIiOIaWpwE4AwQSWpHEeWAuzlcm21AAp1nE+0AuEM50/a/WJtEdGQ0ayeuSs
6XA+nmTAsN/3kF6NXt6JEAJtOolnr7bsA8Y/jIXJw69aQ2DKJzf3z3fYx63hdfN9ZVoc6HWJqtcP
gya79pIG3GiaTPvzpX88HKaskO7qQBjAqjry4o3XRhlvxobk28JVdpeVLwd+MyW4Dyitj0zwnlX3
uxGET1ger9xofLwzISl/3zleHOeORqKlz9MnHN4BxE9fRs+9G157aWJcNGdN7zQ0b7YmjMWV2nM7
zBtjC4SuWm64jHpA+fXtsk6SIpuX7EE0nNH3eh3vi+ZEotO+6VZ+c774hcXK5IX73e93Y0ycOCJM
vhkAfTRGnopTMhihJ5QZ+OMk9uFyGfi+tuUdpo7hzuxwNTxf+dIISfHeQ2vHyL1u/Yzj4f00ZcUu
Hzz9qEyucxBu1q18ISzVIwU9Wae6CpS48804eQCY05MaRVthyQOX9/5c1BhXCvzAjSunj+vOB2Yg
cGiYH3KSPEhLFY/4XF60E3Nsez9aHlYJsVDy1ne15DcmfPE1C47zeL4FC/Hunpa0N1NZJ/O4buuY
1aQf7rUmfDAA7ohufL6s+NPovCl+xtIQiXHa+WoNj0YvsZ4bytesci/8+VK8k/iFFxcp2L6rDI9p
ERyGpLzWdHNl51iYRK4U6OUQBCEGui1bn/LUg4LadO7Il2YZ8whhFCshsbB9uFK4a5oQDomMCqfF
/qYlgS7syy8BSsWwgl6kVytnlKWhlqKeJMGenYO+SjsOdAGekUZzgAKwPz/UC/uSKwW2KYbJGHnk
2INsOoKhvzGtlVFY+uFSKIvJIvsSm1ff0OCcnHyvOC7MmIFe9MMdKYgBC43kVfLD9fKTKnhC9n5f
VrAUuJhr1mJOGVetdH/gRXqfes7xsqKlsO2qPoXharf+1CTa53lqEdJ2RrOySS9MSEeKWhehVaJm
XkuS3QNAacykMryzhO+o6pOOx9X5NizVchruN2tDqLdYZJkqcsTKe5o1bauo9g+cZjHaQdQnlOyy
iXmSnr+rp9dBmKicCUgnRPXokStMZsuwsjr/vdf490WOKUuv3aZ3WrT/yn48uP54Fb2YQCOjTfiK
A+X00O+LfYkj71ONNelu7aZtISIcKZSjMKqgLEytTybvXavGrxZJqZtSCX6eH5ql8qVYHnhHnCYg
CHuymo8xbxy7QEGeGQG6vawCKaSh46o8r1IB2OZHMg5/ItuA9Oldti2cJIFvhxzB36RWLumZdW48
jnr6M9Ozu8axVopfWOpsKbC1IXYMY9Ra3xsM8x6iSnOsTFCX5/tmYdOxpdiOGjD3nMCVvTF37Sbv
up8OXkReoXzBDKq5bABsKcRHrzOH1GMBcXQVN0s1Reu0s9x6znaiOjF6zrdlYSLZp7+/iXEx5GbA
61jrh6b4QT7kN7BbL1g7rBz3l4qXQrs3DBVfCrqqMGNeRU5bMg60ZA90c7syGktVSJszth4Ot/+Q
wlsdOMHsvCbxcEd+/JfzHbQ0lfT3HZTkpKw4kdH4U2Xc1QlGYrHpxv75wpd+uxTGXVif+MYkQcZI
x021viJzZZ8N84oOb+m3y0FsKcUUGnnjk++nb/XaePVGrbps5sgKuQkbBi6e2sY3p/4myozrcigf
qj5fCeGFIJNlcTrPnCiGldpPh+AZFgH51+rnkp+/rYJq3p/v/6VKpEguraHweixU/FPK+ZaE/qPr
ht/tMv+lFOnhfB0nwfQHDwnmyYLobYh1Qm/SSBtq39ZKP28Q/1qaPpF7Yf0yBu0W3z1vB0ftiscZ
8iwjrK9jVXwylZOndQAl4vzPWJhq1unvbwJ9ADyiVmbHcCHvb1rrWTGdz9g/fL2seCnQ28FoImED
VAIe6Ic6eHMhrtR87fpu4Sgi52r32JbaCXgEf2hjEBIwDfqgeQqNGqdXiDGQh1ZWk4WQkRVy8WwG
TQ1qz/ew10zN6R5jzMtOyScDq/cjgBMoupXaj/LeAvYKb/SusgXe53CIpwuHWQp5Ky3GIi0tOmpq
MYRpYayY3xSRfj4/zAvdIwviRoSwmc3dAysK+NwcpvUWnaqx0vkLc1TWw4FLszjL6LWfmdo3/Jae
Ue/vTUWszNGlHy9FezRWIq3VqPEtPTaHPfgErKRDnpDTld9/iugPTpqmFOkm4Au3c7Pax4jnKc71
z1klHmE64pXcraxYS10khTH4z4obAapogv6ucskn6sYj3pQrny1LxZ+67s0qkblTkFdYz/q14fyj
9i5nfldvnzQwYit70lIN0natO/A/ekgrfjdMEEAy7SYEob5B839hE6QNOx8DpR2biCaYIcaNGAkG
kfoQ1d6v8yGw1AApjDE97zrTYwRYUG/6Sb9Jo8J3A/3COSQFsDeEWYeBb+0XafwVtflzVYtPcLEe
BJTC8y1YmKayqI1HfkxS9bT2Vd4CoWzx2V7djm5+O9Tu/nwVC50kC9e4dm2xsFYqv7Hdb3Zok7BH
7lpavVxWvBTJwADyNBQJWyp9tfGqkLw0yw23HXiXy2qQQhnD40pJSq/yU2/8Mo4zWOX0qVO8L+eL
P8XTByuFrEpTVT4OC7D2vuvi3LGJkopIg+7w6Xzxfx96PypfiuMk8ZK5T8jjTyH0zk7+CNH1Llbw
Z6+UYa+W9pfYwemzqMiwTFKng1bWnqh5yYXtk6K8Tyw7yF2j8mcPpJHWmJARwzVJ8FLnSRHeKYVb
WmNZ+aE1RxiCOAYmrb9dD8e28923VIEU4kA+oXgD/fUn0WB5oGkVsKIA07kLH3FkqAT6kYlgyISf
2ckr1N8HTBqvAye+LDz+nkTfrOI9F2Zjphulb3WB33jZNc5J/ux6u8u6R1qiprTr3DoPIOZZoRru
0hF3pE3nOUN92QIlC+q0HDbJ4CnCT4LhF/eutyOUim2lJfdqrYrD+VYsLFG6+36rc5wRo7heFb6R
1l+seDqh+HC8NLiVWGnGUg3SKtXiJDA1RsG13DwXv/t5nK61WU9/pNMI4vyyVkjrFGBVux5Gugp/
JHjysBVFqj+PmXaRWAgKw/teynQog4rTCR/fKXGcGhV796yMVvbqhUDTT39/O1GN3pgE0DgG2pq/
qWUQHknWFGvagqXipVXIYI+Ai8kQe0VQNaA2gZRsYHLaa9/ACzupLKjjbReHMYHngusUEGS5kK1r
90tZFD+gYF54KpaldE6a64jsa6aR2X6Kw+Ypgs3vuY1/fgYtdZIUzRh0YRSShZXvFN5rUQ7aJjLN
tYfYhcJlEV2VT46rdLkg50GpXxVb068gR/aXTR9ZNCfaNkocAzJ3AOCF+2h1V2e2vb+oX2SZXI1J
SisyCndLDA/CwrpKi1UJ3ume84P9WdbIVfGIuNTVYYonU6zgOoCNKNjtsg6MZ1vtjPpGiQJYY13g
uNNj4wSOuKo83RZbzewwyOhgWmrp1vSCYfLJUjIGsM1TUv8YXTtPdgW39WzzKQ5/V/kAq/Y6HEnv
8xW4e9aj0aS8GwPSsftXtU3T+JMXgAc+2lbjuLu4slUgmqOnxXuwaU3xfXRMM3hsTVtJfqqhnXa/
ssKJuIfElyy/t7ng0DZ1nDjTDZaxxbAfIEtOO1HDwnv2xhyadzAFVQ2x25i6I5fIc3iE05MXpDUI
W70asLv1rkrH8IJnaK+RdqNWgYpxnNkZbnHhcEoL2QnQyi9nT1R4ud9AP+cydSovOy3KejurR+ij
5Ynw8ZPGqUrxMN8Yk19ksK8sw6df+dF8kU4ktRoadso7JFcreIeULALGoMBxrz+fn+xL5UuLQEIG
dF/A8PQTVfVQHkOKIR0QuLrR5pcFqyy5i+xY7QrdxgOOZ56rGVo7X3+1+Xy+Aac99YMOkqV2dR72
YD57onWsky3C3eSGI++8r8Zav5qMuLrtNPWyd1pV2terIm5JCvLoLLK2N1Zafa2LCixG0K00ZmE0
ZPGdGtfAFFxR+mBSrRCkqFVe6YiDv3M/AtTzfI8tVXL6+5u9VytiDSwzc9YOc2vcR0osfgvcHX45
Ck3ana9kYf2XVXdtXg2BErUMi5n9QTt9bSn4kJwve2HzVaXdXXRD3VeTU/KlXNqfC6yeX1KssX7l
5jR8n0qj/HO+nqWppb/vqB4rAaPveF3NKlwUNkYYA8xBB6ffVji1gWSNFWvajMTLj/MVLnWaFOyD
KDJNHUM2fLd87cpu8OM4vnDPVKVIB7kWJHPItmZMbb31OggrQhnUiw4Thiy0G1SS8a2YG6+izLLr
yC3SmzZt1K+XdAwEkPcj0SRFmAZlyXdN0TnXETz0Vz5yp5Ww/rjbQa2+L90Zc1DKDYe5NMhwMinc
hPf0dk2C+PFsNWRQpI47iRefPvnc3L3GRfKeY9CrEU9fuzZfe8xbaoEc0rWGCQMfx74yFcbviISC
3zNsz3Yl4JaKP/39zYph6UaRREnKd5/t9MpV6hXaVg0GTMrPD++C7M3wpIgmGToI7MwtAAZ3bfoY
F/hgQjkudBjITal8Dpv8XnGdXj/gA2rH16491dM16HirXJkDHy+KhqwnGpyYw3te8wumcr7Fhn3E
p95LPptupB/Ot3KpCqmRDTDp0iy03GfPuseg+iawdT/q1u5XFwbJlVYrbOAqE8u5wvcSBRfjIIqP
mQCoe9mPl5emFCs8SMS5b5ZN7E/mXH8usZ0+ArQHAXpZHdIKZXojCdCFmnNQAI1dee4R465P1TR/
OV/+Qg/JcqJaFGEYeDE9ZEbDrYtdyI5Y1B8vKl2WbmL1xvk94WQ/TFXkbpU84RY6jzBKXZk/Cz//
xFB8G4W2asx8ELLtBQbOi7fp2Lhcs41Vu/agvlSB1P+z2tUk8+uFDxE15iA7JNh7J6kJ6/18Fy1F
gCT+sJuZCMOy3m/C+KVp02M0d99I6fnnfPELv1+WY2I3OeHDACtN1EWzHUPjz9zCLLyscGmTCKsZ
p/bUyf1eNQ+Znl7rerNyxl/YIdzT398sr7miYPcC48ifB6TR4DgwldKf7Ci8U0L9srnvnobkTR1t
BCZfIxHTB9NsgM3oB/AydXFZ5DrS/uzhcdwPeDD6iRGRROxZpjVfRW0CnHzIlNL5c9EYONIYAEyC
UG+EhJitgKwdC88dtjjfeeXufAULE1SW1+V4TFW9F+c+VPDnrNR2Ha5XoRbszxcvEcj/HxHKcKRR
AI/SumpNA6ys2bmKd9SK/rHC40WNYCuW46G0zLvJCP6oONSQT7xS71KzTgHzZvCLxHWVFC3lvsHA
/mikbXjoJ0V8KiI84s83bakKaXPL4kLrVNzo/RhTt4PWxMD9MFvw29hyLxwcaYMTM0B4MOKZ38/Z
P5jM3GDvG/PxNa9c/i81QVpfuwm2U4f3sc+hH99qMtHFa+xY9cOM1VK/sowsVSKtsaCRMH9p68yf
a+enlaVXZRR9Esm0cpJaWAJleZ3Zqzylk1JKYnQZ4JkApvyz07VrSoZToP37Y9uQ5XWx3hRFFJyG
wEhAgHaiup6i9iUZjHKfpVi6BUVursyo0+r3UV1SsJd60o1zTVO0WrtLYjXedHlNyp4GGQvQz9rH
5FKPnap/ExvY2DmT1XDk14ZWm3Zxh/YVg2a9aq4uigxZaOf2Q4DTB7BLLbIxqE8N86ERer2dARFc
OOpSfE92zF39UCm7UAvH8hoDc/Ve14W1lrHx1/Dho7GQohu0tz5i9cS0IssBz6CmUi2oJLAfSVTR
rP4A0rtsdry/q6mf1IFLXlXiRuU3zSL7TWSh2OaOqTw74ejyWDShDGz3TuQp2YvAgmM4DGKI8Kuy
kvEfIzfNm14k7fWE4QQZe1h1Y64c4e2p5rE5f440UpWe6gBviodIRRB7n4hImXdGrkTNHTZttbc1
9KDsV44VCyErC6hwDMJfTVTpvhmN1IavO7bun8YUc3uMB3K+Vgbx7+X1vztZl3OXLHIaohr3ZjAV
7m+8rqxfkEW6a9yicAtv+hdMab93or6363nyx6jvjlXRps8pUvZ9l0cqeFhsnrSs67eZYT7xJapv
Ei9dy25b6AbZPcKa7Uo/ZffvQxwW7vEk9m4HO8mPg6km3y4LFWkFjpTE6GccZH3MqL42gbojDJ9S
ZbowEqW1l2/6KVfsIfWNuRGbTDevqrl98aq1b8iF1VEWRkIlykMMl1JubYpMJ41qqlusyZCkAOyt
lPnaIXXdvWo8jI9W9sSFRVIWS2oVKHyzt1IutxV7b6YDQOYqh6+NtqAlU2xla1yqRlqLI244sSI1
Ur8SgLDnWWEd1qdrbJAO9tCsvf4uzDBZL6mpYdyldZfibt3Fn5Dumw9uFI4/xkRbc+9Yaoi0UqLl
CLvehs6DCUyaHjpr1FDhkdAQ57Orb91+9Ylq6U5DVi6GmKTmQZ2lvpr/CdwXZNx7/Nv/iMTYjbW4
SjV3j0bpvsWi9Hz0fPy0ZMgKRgVbT65MitSfC+UYadEOVtBGbdXtjLn9qAHMzqrD6F46WlKwOkaQ
unPmeFj0VE575WUNwHfXQyphh32mrsy8pTkhxaxF2XYMRWY3lp24HcvY3FZdWTxmfAGsxNBp7P+9
7kIlfn8CgPZWxfHEI5njWO3BjrVwGyu46p4flaXSpU+jPuZCF2PYyLcnw8UEd4q3SRb+uaxwKS5V
W2jY6WTBTuvjaxWyvVnaKx2/9LtPEfTmXHQiqjZkFwW7GYft2eSLQVszB1kYU/P097dFQzqMGyi4
uzTWb3BeO3rVY51ctlubp/a8KRydJyYMNqRRkQzVNfmTyWGMlecwSw7n+3zp10tnIYzyYNoaircb
O2DIbiGajaGo1j5Tot/na1haOmSnFgjBdWCB6fGLov6tx9UL+ZP3IB+e6tE4BIr9MPZRvyHL6Hcu
1ubpwsooA/1C2wmVXu8wQZ90PPxKPNy1itWxMUJty0ORe9kqJbP8lGnkiSuvY0ikxk1tmHdBH9wO
xrDHh4dsdnHLvJs3RXcZydOQNY9jolZdY5TejtsO3MmLU2YNLEx33p0frIU4kQWPWHu0VWYWHk/d
9m3YW4fJqr5fVrQU3VM0jmEecuLK2o5M/65gKc+s5/OFL+wWhhTfPRkccxmWwS4XztcA4D0uYG7z
mnOXYhT6cz91eEuuyWWWOkmKeFySp6ZvRczdaIjhWDR1f7Ag8tZ0gQshaUgx7yFHN53U8nauWc76
ptWi6qCU2p+ux4B25cN9qQlS2Hd2ERROZXjkxM9YZD9p5dp77IJmE5ri+yXLtGcNkFwY+dqkGP1N
nia58cOxR2QgKCTq62iyUB0roNZBEc+j6j0NbV1We4fE4fZHNA+16becnOuVt5Clpko7+6hUGvSa
9vQ5WbfhVYqfaXxInEwol+2JhrSpF3HcYtQTObvOmxXr2k2LacTpAsLdygq6cBKXdYR1i9NcH4gO
w2WAnWnQP8ZBfp8G9W9LHQ5dtZZiurBoylJCjoyWIYycekQSccZS79IkLDZNpxxz01kRzi9VIi0D
wsHZLsBIeN93A2bauXavz/HVNGvfPK1Z2TWX6pBWAzPqoMd0JCsk+nzAefCxCfsXx7Z+c9nz8/yC
szCrZEFhmbouLr5Bu+91XMhdRYG4M5rq4bLSpSUgxGdcNRUDWA0JxJsyrcP7zDHar+dLX1hgZGSf
yVWgodlVu2/VptjEdoDqDIvWbeSaa2laS90jLQJxPWglb+ftPoDK8AXzeYhjtjqv+c2djpsfHHJl
LeFsRUPVdj0g6JoJ2jXQ81XrTo/dYyHMYxG63yJnLblxqSlSeJOebsyGazX72NPyg6UWxZb75zV+
4kJsy8pCY9CNOUvbZl+V4d7SrHvTQAruNdWfTiOfLpl+nR/zpXqkg3s3VADtnKnBUDJ7ju3wMXei
m0xUD2YzfTolLK1sLEv1SOFtpZ2tGBUjM2jaQ80TN0/Ez9mgpBsHyyIsBy9b1WXloTKLvAoyAw4W
uVY7j3zDLYv8GhNuIUK009/fHLtnUmOCuK+bvSP0n1gaPoHi+FOKcOXUuDClZN18lEd5WQqz21te
5GwU3SS3YA7K/fmhXlj9ZNl8pqWoKks+z8qg66L9VHcTnNguj/PDZOsZDom10NdQ/EvjLQV60BuB
qSU0BUOJf3AXuOM+86XXLdyoevdKjGuZGEuNknZxEQVO29rUo+TcdlXWcD+KsdumkXt0kfpd1nNS
qKcJC4s76/XeFVihtUnPBlVX/cZt9ccmD1YeSBcml6wg9GBRtLll1fs+7fpDHrn6Jlac7DactOGy
KJRlhFNu2PZcD/Ve4y5gQwrCP7OZ3OZh9DDYPV7r5Rq9b2H4ZQ3hjB3lXHKdvPe8rNqkirjOUzUh
iyl8cNrsT1H1Kx/wC+MvawkLZ3Jaxw3EPk77aCNMHNeSGZv02u5rXMPVldhZiExVCvzANLNaS2yq
aatom4Uphlo5juvn59ffAP9g35J1hJ2G+XhXh9ycoBp2Ul5jJ+OQhnjUATC+HQay2rE3/2aZ4xXp
1vdebFY4Inb1BjvnQ2uN6oXzQzr+BwZVdejC91HV/rENNwa3Jz6FlXYnQBja1WXUAUNG+vGkwsPF
5HkYploY3yv/lFnx+XxfLhwBZJ5fquk4sxuVc6jsDkO/aig2GJgHx6DJu5t+DruvaMJx/c2D6HC+
xqW5Ia0OWoYWc4ayd5iDMbO2jaa15Y2tZYW7sjB8XAEa6/e7jmjcjm8V4R3cyN2XTbXJ1MsOlLos
OQS1V7WTTtG9rvtz3O48p9ld0i26rDfEvCYOIqeiW05IMjck+SivOmdlpn68WOqy3hA8EGkiU2nu
RvIBrCK9LWrxqNrOSkQudbkU76qFDMnIc3MHP+QwWvqDWcRP5/vl4xULH9n3o1kIrUqyrnR4UyiS
l6zKeBectRmFslZdmwBFPl1Wj7QDx0oqTHcI7EMulOZIWu9U/NY7cl+OYT4P0V3LyWL1497++/zz
7yVMl3VbzqQHRZ9U2T5qxqEYt1oWZ7rYlxapSc2mziyNWRBVJL9to5rZYuJLOE+c0lVhBjpKsrbC
VaPMhB3lB6GFSQqPtQoa7dhkmI6/GsaANJOP6KRNN1MdDjWur3FsaDdehF/Vfd8Eg2ZfjXAfsJsd
rUFkX0zSc8rPpVbU46bXcU+CV6TCJTWSXK3EttfaahQYMgrNCXdT1Q9Y1pleyUE+iEtlMzrYqxup
0W7RA4gvFk57myyb6+91OZt/sCsgw9uZK8W5gdCdB5uET8l54xWjVl6DI4uuxWCrd1PhtaSiTvHI
R1Xu5UrjF1Zgxq+DqwnluigSM+w2TlnH18gPbX8ozMzv1Kh+0JuJZ7Q0PllSulGKaUVuQKwtnSk/
cHvahdtkHMKDpcwmvqPxVRZ580tEIsC3Qqu37hgeMru4Kt3aOk1hrG2zeBjHXRAY+dZOVHfjduo2
szHU1L34CvBV77tFox+Qpe5SYf0S9XQbkWOz1Zzxzhiqg1WSchD0gz/1mV/pXrVT+1rbxi5GkmrC
W9yUPUe2vq2rX3pzk5RDtSnHZmsCT8YD7gYyLK4IB6+K/KbKrsfpGbLNttASsklu8pIdDSJ1lG5i
LEjzoWRn6EB3p6/mnPmprjbbruk2TYNRLx1Z87+q9qE2559296vRkl/YOfw0lJ+kTd3NlX4/4sYq
0mI7DeqhzegrwGEdmiTx2ve/+GKzx+dB/1RP9TU8pU1dx1exTo+JemNPXxpP7KK5uXX7r0OIFX3p
3JE0cmWN+c86baxN3rA111O8seL5keyVanOSzW9bBBtjVsbP6HwhfAV2eRw9EpFHpW/utbY1t64R
lPeRHgY+Amwj29hpVl+ZwjKmHXOTHOYw4dTHJV/dTh4d34jdNFfePV2LqTG7Cm3gXbIszX+MSb9q
ivFTknT/h7Ova3IUx7b9KxP9zhzxIYROnJ4HsJ122un8zqyqF0VlVTYCJBAIkODX3+XsPtM9daen
b9yICkdibMo2sLX32muvleaDo9d6UCexJAWr4/Ms1Y4s2U0k5s/DXD7Xcn6PUwpj2tZsMHPXYKLV
Yaw1kK/RUj5No72jKy65vo/zDE2obavkW7fSr2EbvEKB9M2u/EaxqugWd5yI38ggenZxCu1nvRSE
SLJlvfyUQTAHI9GbJhrPqmpwXej5W+BquLxSOKJW/UZMjzqDuyy0dg10n2aK2fYl3pPKvjQ8fIyr
eJOYgeVLZx7iFUK23N/Q6DVM2Q5eDltf01MbMTRqEv48O3XDiXooYUmy1P6kWLalZobLRr8JdANA
/xCnfBeE4VlJbaCwbc8W8kPSDptSkkNH6j0ELbbVlO1d6K+gVnIsZQsr3fDYl+MtBoXKTVd120mW
BxgpFlVTfcbtlq9K3Jbl8iqI3cBHr1jDz3zhd83sd0HKcvDpigXrKcKgBOWtxd8152eDQxvn8rC9
TbpuP66wSWzMFhzmu8kGuyk15xKXVGXaLUx/tg5GFaHl9WaY1G1ZDftJvbP0WxQ3LxiTumqrDMM5
yMoaeh0JW6RD8hpVEhWjzGN9MLx6jLLoQAzcbkqULTBFuIqSARbCLT1FMdk18BPK+wrnNBucOllH
YRgdZW9LCKfsubuLJ8zsmTl+g1Q2QKzsLTLmvF68NPx8XYbtaeHVboBBQa5J6y4R4wlGXHetW/el
iB61B1lDLhjjw3Qn0uWIl1tYh99hNYImjKNx3sXU7NKJiD2TcBLl8Ms2xmqYEagVF8W0mVGbbnw6
V3k5Ql9uCpLk89qI9hGWcdzk7ehXsZ2mqH2aavRzclBp2N0YZclj7T3Pcuba6bENq2XTyw6nvxng
RV1hzHoR3+kyDEULuZG0wGun7nHWS3CXhBN0k6u+A3+6DkLc15pYTMfLrGFXVRLL10TDTqSAnXsH
0wKpGGzNKX6cF+7gdZpjKAE64lWdMI2JeiPGPIvH6SmZ5/ZF8xIat2GCkLpZIafW5bM0eptaAr9g
Pg7reBwA8t8JSOPG20WAT3RNu1R9zdB0/pQxoFjdMMTnJBmDm8h3sKp2CinK3Puy3Vk/wVlZhxyE
GbqGzZUO6Pg1DsDlZUtSfYaMb1QWoNvCwrmV02XqPynkvLYn4aqsWLRuDzLCETeRV6SFh3U/0Y0W
UDg9pPUy85PRImze04Da6SGsdfLoSw4CRqQCFeejCcxX66X/KkTUvmTNSBAmTHLw6EveQNBv8VuD
Vf99UWYON701/AYzbZ8azYPjyGACuB1tT3GLzQGfNspmmMAEFyu+TsIOBuzj1A67Wo0csXyKXqoo
qz+vQna4bRQWzMfR2u4wsrB6HFZKvpUlBCjg+CR9fJo1738ptY3JFpZQ02dMgvn3StfDRriy2ayq
jQ9DkCbnpvLR9ziaE1hai7jblyFZzhXO4pcGfB3Ixo3DeYaP6DdB3Jjcra3iVxYL051O0v4Bmh3t
46L7fp9MHEbscZJmbTF2KTA04QeyF53PDquEw/Sc6Oy1wqFwlzIYT7PErs8WvIb6OotSdujrHibp
MvgyhIltt42Pq/Sh40P1+WKxFuUEuOO3MYhgIz5xGx1GCz+H2wlKw36jZizE/ZJ0uL8S3mJhWhJ1
m/rObgO4mN1LR90nnYX+ObGEPXVjqK+BsNNd1bbuyoyy2kGBO9pzypYzAub8NZ2DwcKKwtWbZhxh
Jl7iMy0L+GsXQ+SC8yy4pwtGApa0BqGX4VdE/AiCpcAyNz8PPmzrTVcvdEarhfH4tMpZ04KtSfOL
I6G+o7VdoI0+y2PrHPvE4lIXgZRhAZplXDgatvhfeqxgqLBkBrfQJoZa1jtdodYsC8iRMyhxuL4f
hnOVJaEv1nZA6F28is0DVEI8nOT11L9Nfs5InCN3zD4NnCevqhJE3vQwKy4xoAtvt7cWutTVBiaI
ISsyUobzofFVRLe+RYIjcr/CWGTvMdu8bFdMaQX5OntzR8H/tXnombdLkVIohe0gk45upmxIWebM
SCd+gbV564KcqFX1JXQn2TRP20UbQH4HlbhxGrYmghqLVg7sIy4RIO4qSI7pokkbvkuhw1N0qXd6
KGB0F9i56E0gpzxJaBQh4W3jh6quoy8qLh8pVIKKsewDgYKuF4/wtZrnnMYiRexzTD95H5UtEsCs
LPtDKcDQXVNJkcCIoAq3jC5jUBCk2OoYt/FgNhOi4EM7lKI6ubqhBferH3Z68WYpYDFMgq9IeKbl
huiSR1c8oyyqC0yItMkpY45P79ME18RH1wQYPnKhHfl1G7lwSEDdgYTyWsyR5tWxUlPD7rsEpr1d
brpxsic3R8sNYky27KKqDtXWVTrg1/3kaLCBu2RMHlwvHZTM8GN/NoDqMuSI0UxgtTbGzzAOqOei
bGIH9Fzp+mvpL2RBx6KMXyW6b7u8gmbWmpM2al9Jg9Ri46WAt7RWfqUbmyBh1ASJPOiZbcXPHJp1
y6YVhq439QC/rbu5Tvy0TRaYYm8zXIwev7kvYb2us4VtpIuHZt8KaPxulq6t3jGCNdV7o8O6f8W5
WaAdAz/JqYgrSaZC4IafC9I7CKmVxCLBCkENBI8WxpMNeohzKnYY92W2wOhyFx+TaMzUvsXQ1bSB
PduanOHtyN6UbRF8zFLLbtuaNND5bDCGvnNunin4Ik0zfu0jSwzJSxeHHGY5NFXfqqGHshHcVPTS
PmIiu1tuMDNms6KPuiCBM6AM+aHCpPbw1KwwRS8u2qPt2xS2/XAom2g9Y9yoBHKViOaJZJWRD9xg
7OOOuHaFsZuYPB0TWM7bObwu+6GOvzcg98hjnfbxcmVSPQd7Enu3PNdJnESfQVFO+PfQNeIcdnNw
DY7R+o2rEGICDqPDJUkESFMw6XbXsPGb1z00ReNPCgAZWtiw+krvW+bVei4r00/7SoA5dBcRsvKX
ulxsSC9eoSwqOhY2Ps1rwm2Tc53a+TqE5WKHKG5SFJLoJiX83HYVokkRmIVkyNZxSSG97cDrXRlU
Ak51t6zRo/RksAXmT5J122LxzHAj4X+dj1VjudhgiRSywOQXBL3rQJvwmlyUcvamrs3yIiWvTVG2
UDCo82YZDLtStUnMwSptx808pRkSRJXFTK4wjYFH7DeKKPWJZR7RAcUDWIpR3Kf+CJIpg0rhqNZg
u1Q6eSohuR8DGF/ADBGIQAylbkl8UeIHnl6g/kmxTgHyUBWYPs2K3quD3Ip7WuAVPghU7iPzbR6u
xoF+61JRrU1e40C4gdw0x/QFroYDKlzYOTfNQ00mG8Lb11zC2hT0I5l2lEdi/EqCMap9Prqkb47O
21Kq3MMamO8hiQBcy0M6qDxTxEz1wMvJpTcuib29twrX9WEeV8evJg2p4U3vIrGcYliL3kFltLRP
nTECIPOCpmUMzQwswN9klej0uM5dRs6ABAaxa5Mg6q/7ckpUhjJKja7Onceo5DdblZW6DWPMcB88
CHnDTefSscIENDwvkcnyJe/dwMNDGHM73lLbB+3XqPKZOqUqtkAdWqmV/G7cMHSnCR1zBeb2Uq4v
Igjr8V41msozhsLq+ABplVTdTEMED+RtMxGVYs4giMX7Cg8Xj3pjmKe3GebMFdKDLEzqa1mPy+Uy
0XFU5iCTz2RrDWQw8nlc2uixDXh2HUc67g9oEM7RDTEVrJWLIQwarL6gsrtNrxlEquB+4d5RMmpE
RJhEjibXmGGOEVerSH1rIt25+8RkcOUss0qFjxTQNPkFt4yMDjRIUJ+NAyLDW5mBMl7nrOma6m0G
dzbA4hb3jXeF7VkyHMJgJusbdInleBBGjtFtuzobXsHj1t+xbmwPFgjzfEL6lsov8dyl4pUMNB5f
iV/AXoVHeDDhR3dxuQLrMKuBlGgu03AdSN63baBvMzau/nsAd8IYfISwxTDrRvC2oqpgrpzSYyXa
aHlrBmbK6zHOMDwA8A2qqHmJc9XsWlWV2TsdJxE+oboRfjcjDZrvSBhkwROxUSaue63q4YZXtFk3
bJakvVeYk0d+DzoXfD1ym2IcILup14kRl0OyU62bzpHV0yKzHPMCPhQBOYzCEq3QmCIZHNYzrLAz
Kl0YvCEfjAFZJfuSurTde5BLk00qZdBsWpIZ8aZS41CDxp7oHjVkLyOew+bBGxDl0jFtwASqTXik
YZXMt2FLoPu9GpnxJ28iyEllYSPHpyDuMlx2jATgolWprCE8S+MVgFbD7Ho0qusCD9SFDgptlLKp
8QKa2OFmrAZ8lgv5rylverjtmickDVFp8qRmll9DB60e0Z1uL5GgHIBTpQWMENN4OxARmQJeFFPz
WjfojetTO4lh4TnJcOG9GNxo8ctQD0sMsIVgTYgLpuKOvEIjaVHxphwZBXLE0llhOoIQA8ApmAc9
XzUed8NnSgY37yLWqLDAKmv9ddCVY72lQPlPHKmMG/M4bPV8nSmXVV2hU41+mgMLadzEWRhO+8Au
Kz2i9cboM4m5mUg+KRHOD5CtrUddOAvlkFMS9BdfPHQY0+W1cciCXKGFqtGhixeYml9h5caC045o
ANz2USriGxmX3N2F8HCvQdSgVioQHWIEVJvPrWnKHa8lojvmf8rxi9DKjvWO6raq21xAmgZFaNbp
lna5kvXSwovdpk2Wp2PielIkNg1smOsVcC5q9mYK2atYdZxdY3XX5AzfHDvudEenBuckAsfqkcWE
RW9TMCGBzJNlIO13Psusbou6Ri0rcqo95DGKFlK39OsAYkbichEHMTAqfIykkTkG6iZ1YCuR1Xd4
qV4Y8XLMKG1zZZEHoPsa1+26k+FKwx1MaKv63gUZVzCWSwdOitjOy/iC8nedzpiwicNNyD3lhxAD
uP6XCqNc+jaqeZdCOaWxif/UmkCYYYd7V61HMJq7ETlhRodfUoGZSEjWjbhP97JlLrzp6iAjL74L
OHtpaMMPSTe1MJ7Tjn2WqMTnr83QVmxT+45iuMYPa41smglAp2KaG7ivDZMH4IAr+DV1UCd+yRxu
1U+ZAWVUbQIgwCPcN7ia3T24nE33ss6Qis1HzB/ogotYRecF6C7pkOVB7nqX1b4qH0oNQPU4epbq
g9dE9sBvU41KJol0GT2nrlxMkvNmEQnNvVXKcaQkphFXQxSbDDM/tZ3CYp0NTsEGE44+OJqW1n2x
zOayOIRVJONnmmadqq4wTySSMp9ppfqNr3WTHugwynjby5W7YdMD8NZlHmPgHCrodVSCY2u6zu4W
wtJ216KW/QbxyeAaIaEW31rdSLld+0X4LG/Z0KoXnrJQH5auF6eujFB1YdfDEC1oU6KyAbp8vyil
8gH+9TlGiMsJaCLRQ7QdStRI173xMHoGqBGhRTtOo7P3UQwkUR4Xw+MK1pM4geLaZnyoWQEbImZ3
8N7w8q3Cf0+gQh9Nk3hwEgaJaCa7ur/GgJJZ9lBfjJ/jFgOmNwntVPll6onRL0Oc1evOc9JMm5In
jBxIBHAVZrwyrM6VHXqIbpO6kzcDC0V0i5GyEHOxpEPQg3PTWmN+Im8mmZTxFpcvjQ5eRCT9REkN
49QyJct0Jk3ig09dOM59VXgGcPMXFxq1wI9nVom8Ym6m8pN3c7+eGtk14yb0BkyMXKfVVNmirBqX
XOO2cOm2xwCrKuaOeSysnQirTQ+fkeSLjzo9Fa4b4FaBoIzx+FwiiMunee2z6UVA4SZ770bpGhwW
2QJ5C2LTdkvBO1RfC9Bh+GyDGXFhcPPaD8ENpmYsQGAzdEZ/ytYulrcCHXr+zNrOiwpeDhTth413
I+LnHnJGk77qlITN1GLK1d3XaOrye8yFrd0ejSTGPmeSl7raBmnfiKNbg7ST22YpnZ63AfTw09Po
MEuR7RBslnUoCFV6ONQ1ZuryJabZ45JRGDLkrUsn9hzUs3W7UmAu7t5lU9t8jiBwxQtRSdXc9nCs
zZ6BV5a4jKhbM+SiArWVv0/rMRgejY3j9hfaWvid+LBUpADFX9s6R9ok2u8rSGjpqV1ZHf0yqHXC
kDKB9c1L0vipOy2R0+HzPKcNuV7N6Me96cClxPVtkt4cUXFCYTxWZCpfolW0dtsKAufPCZBHdJeg
GOxYDnwlZkeM8S5m52IoR+5kB1urPg/mrG0P6O6kyBXojJYUyxMlmupQ2zFdvs0zr1Kbd8z68Cmw
ZTftZeIY6Aao7VNcyq0sxX5JWlZjbQugq/YMWRfeAuOmSXPdydjPwJ9wZz3zjChtioCnpGwPaFho
Afx64eO1qGIW5/FKMZ4oBWDne0o6g+y+z7SIgSjQiFXwGk6auo22FjxPS89qIo67m4WXaPDtrIQ2
YLKjrFL+NdALhhxzGY5xN+2QXc1YkLs1DZsvUlpVoyc+l3FzUy+iLG8XHVq3ANSGkgRMsRoktAzt
qI4v6ZYPa6nQVEHKADYPgNvOAGCXpsYcPHKpKbtVnNeOHdCyM11arHHNBrspZz6RJQewl0311rFk
yp4wOak1ltkhmZoXE6BrcofkYOjv66EW2Xs4pnx+pE0V02cZ0pY8mWVqwoeMjFHgITcJ8Y836CkK
7zFxqLHAwcAUd1m8ITQds6Mzsy9xPzdZegqTterviZmg1aMQrNxWKat6FI+ECFI0rZnscamypb5h
EaDue0GN86/LZGQNrMkmgNMmnQG9siMmjTQlbH5aFYiexYWMQU9SJiv5noUX7tlegvfLACaKZQCA
rAL0lLJoMvs+rmiyi2AC5t64dUm9G1sukmMvmhkAs4ktdfMBsHjJq/2SEiryESrzIWoBAGBDMRhb
+mJQC0YhcHGgd3UNkDeZbhYI/LflbQvaWHOCFP2UvfRDCGmwxOul2/bTOLot9JDadts2CzkBeyUP
NWKFyvmAJtOmCgP/RQcjSlfvUE6iLk6jdxGs5WMMdA9mBIsGLsWrh6BM9IySIooc+mhtGOcR+pTt
sazojC4Z7xfoU01Jc+Vwnffos4CMfI3ULlbHJcoae40gHCM2piIaN+ni0Mj0kQlQ4amS0k1zyfbu
hggx58xRx/I7o0klZiRUkHctb1daskGfoEGSLrApMGRZSQEzgzR4jlzp34zCdZYWcsQydA4oyVSR
IQ3oNujFOJEHrDLwobhcpwjikPQ/ZZ1c40vwyZBiTzUB3J1CKLUgHN8RpiFt+n1WvCT3yN0TuVNo
Hr1yhaG62xJQV7ejaHO4DZDiFn3FYWmTHLr0UQS9RhEBbs47MP8NkAJahcjalXfsC6eyWZ8BiKCY
sQsIncnC3fxUhrG5uPR0d7zk+EyJrZk71ytrs30MTm51RgebNcXc4uNcrbEV9qqpWU9PTYrvk8cO
Sd6DbMNgyYVeLdmjqWtgk1TZluWlcu6TCRKhbppehK+DYinqt9oGfV5HYopuw24k6tQPMmnvOhKz
+goTaANgXw1c9Cy4jEUx2Koz3xuoH6My8hAR2Hd91WCSou+D5Qa4llFXbCxpehd4pBoF7ZlDFyVG
CWo2HYUqdAECncb8pohDBOGGpo+JYeQz4ERdI8MzqciVQ7q8mQJQ+vK5aQiW2HnldYER+eUxybq+
K1YWr00hLPKjfMFVSg4LF/QVMD3EJWQSIIdH+h0GO9qkSM5IH86fWmaRH0qDxgbLU7tIrMRW1zS6
mjrfuccGijBlXikFacqkR7G1kxh6Yfe0zWRwBW1I3K+Vr+GYvFZx9bau3pstyjRBcopBKbJv1WjW
bwhbtSjSBN94i8yOz0cIhIXRtmxgAHgjOovng6XXn9NltM1WUNw3imjAsKA4ELRdWRCgLyotfJ8J
8ke+xbLh2QbytxPS6n5MbnDWGllorMzfExVCcRd9Snin1yltogKadEtbILwJ0Ko08voiithQXy+c
TuwX7/roOKWSYV1pK0AAoH0s6X02Ixpu+sRFcpMBX5iP1Ke+3NgOie+2W6rkmEBtHqhZ063TDdSo
4RQyxSTtgMFHTZ8Vql21wwdGSXpgoUp9zpCe2ycsPFG9kUOqklszoOdRKA6WK8k13kAAztv4abVD
wgodaVfuaReQt0x19jPWgjjcJQp94QKChFOzjcfSHCcPjsGmGwOvCmAR/BbNOh3kLlzr98mwTueN
NOj0rmibfofViNMbllpIhRUj0k6C2X2kEleSM2iDdrMlaNkFrCcPsca4EXgrtEd/PxwIjMCUg7rE
aYrShYBlhPC3TVYxq008jmGyGfph/DJK0dS7OEZUvGJpEH2XHuYwaD87m9ZX04jasoCYAFfHAVrM
mCh2oCltynIKoq12bkWBhlLviEnZuTuEZbC8DW2CNGBZ+hodarRZ5S1ivCqvu1BiaXNhpNkmiNFk
ytPMqxHXC2v9beAqKJXpoEFPDl5m8w0fIBCoN4Osh/WLZA3m8KFO8J6WHnSAvAcpVxchyJjj1wng
X3bRsIEliIe7A7je04zuGOTGy+FpbjhJr0WzdsB/Vh0UQ23ZDNQ9i9NH8LiBqXXwGG5hHNNnq/Gf
A491KQ+QQ9olL9PKipM3tjcvvgfXO8sB9HO3DTVFaZkPWbpWAYpmwCt1TrEYj2sOwNjqNgdvZQLH
2pGp6/m29UkqP1s6LeBUdmEXVj0kHxCe181QorkmYCvD5iDcDLFs5uUvGHIfAzT/jjP1A3MwRR6n
u9aq7bgr9yB87vkueiHbKC2SbXSFnC9PcnB1r5rNXIhjdMz2KPi2yTdT4AqHZtxfkN3+hEv3o4so
VfHsrcXHEOUnkuEHkMcZLaj/TEP7E25r9KNeVQepdi4qxnYh7rNtil4p3G26Cu1J+HLlMkjtK9q0
4SEL+2mLrAFFSQsauoPaSpczdNL3YwMiLITZ/vozXX7gf/PD/+g6ColTmP8tIImiKo7sTo1ZIu86
LBCoaCOk8Lnj/Ur3UDWEDNw8lmwqAPlKXgAk6/7KAv5PiIA/CmKVfh3RGx/YrkM0VptKpv6GCfAU
sB4nezRF0+zwn8/Bn53gH9iMQ28Xm8RxultL2bNHKMDUehNqwLj7puoG9xcjXH9CmvxRXRAgZM+1
i+guzcpoM0Iqa9tXpvr//BI/8CbNQGcLMRW6m5kGohu+ZH2pc2aWv5gc+bMf6Qe+5NhDUsKUAqOt
8EbKQe46CF6foZX0V1ICf/bz/DCqMIIXjC5dSndZ0m9BDwYtAIz7v7jN/uzgP4QS4ecKKnAVWFUA
UvNsmEWOkD7/RYT4k6P/qCkYNSZGyxm/TbTqNGcjh//s2v0FUfXfzwpEP8qqpUOoHQZCcNlIxqPv
tq0ua326QD0oRLoAFt+EeYI9pgOpOf/nG+LPvs/lo/xhjkdmpWPQjqI7uGjT16Qf7LkO07/y0/2Y
qPk34eVHgTVWL3E6L2Wym2rRs60lPe8KiKDT5nuqWyy0os/KMW+4sdFtIKu1/hzalQgowdRxeZRJ
bcqnBB+r2iSyc0H562n8r2/+v8v37u7Xj2D/8T/Y/taZZahKOf6w+Y+nTuPf/1ze88/X/Os7/nH1
3p2/6nf744v+5T047m//7+br+PVfNrbtWI3L/fQ+LA/vdlLjx/HxCS+v/H/d+bf3j6M8Leb955++
AbQdL0cr0SX/6bddh+8//xRdFBD+64/H/23n5Qv8/BPa/OP79789jl/Hd/t/ve/9qx1//ilI07+j
/wFhXA5H8jC7yNa598uekEV/B8WRAdykEQfXHAT8tkN6/fNPLPx7TOG5msZotl6GPW03XZ4Ps79D
YB5ZBg8jFnKU9T/974f7l9Pz++n6WzvpO9DKRvvzT/EPiyeYQjg64WkILCTlcfbjCK4K6wFFekPf
Ud7eAK2Inz0MxjcGuO5VOKegYiZ9tNHrwCEejL0kQ7LysTca2vjXvUo1v+39d+/9/cX/7r0h/1qV
nQTSYvrjx0Om4P4Fp+j/3eZ+6Y/s8vDDc3W5wpv81ycDe0rB2tuDqDCcfn9Qhv9xEz3b4NghG+p5
/FoapU9gcZZFcNnsl5ZsnZPsKkp7EB7Z+L1Bz+IWqykCntx2qEZ2zeqWL9T06GaE/HUuPXrPNZD6
nIB0tFFiFUekwOL48VdquDi2okyH/PftRoQxmimXJjwBbZFBrX8c4rrcZODqH+E/wvpdmGTh8WNb
ptNt0AnyZpqq3i910p7qVXYn5NfdSQrPCgXwsPhhx8fmx0NaoWHcmAaR++NPs+ela04f+5T3wbaU
vt6CcDrvfLyiK2CHGfRZkZ3BZAUrygOkGjjtNia86mxsXzjpg7tRdc1VE8gu91COP1/k488iaPDA
gKNQ0zp0L9AlRScPjTHYrpb8CsXHOSxHECZQzT+GUDABFVWUu8EP9BFwq7spjX3utRbgp8Hp7KFp
anvtZQHqu31AH3t8wPeY9xh+r3597mPH5V7JeVWXh4/NdI3Kh//0po8DKTrv4wHsKLTnwSuj1bQc
Xdb88eHjORMx/4cdH8+Bw/f82znP4vNSAxQNnbodQLJ5FCKgVzZJw2JA1v8IzhYYec76TR258apv
oNgRhtF0DS3xeY+stDpTX6dbiGl0DxEQwIKiEHptFGtBHEAFbtqebDqwJova2frl4y/1z7+sC6pf
n/v9LxZH0R4IGcg9aqjA8m4pDBkF2m8f266d6VUJuuh+Di8s2FUCOLZOPjIPoHmFLPweOsjZg7GY
cZshwYu60G0xmKa/jGIJIVkXVDd0jMQJqGuyEeMidt2EBpM24oLtoYmb46Lvdgb+N2e5yO5M2NCd
l8sDMBV0ovhgdh87hgxOqLhvsAdC9zTPevONTf4GxdmXqAaHoAAqF1xfNtE4nyWoNOuFptN9we2J
L/TPTVSew71dQZ5Y9XGlI6i1SZOEx7oF32ODFH/cxpeK9ePJX/fXNnxLjZZ7pmm17VAqFNMc1NkV
Db4Fo/Y3DRPxWXteZNBtWF9m5VROerT0W8wbjSoPqUGVSJvljq/U//oA5Tm8o/rjM5Dry7t+WK9E
gpd65QufRMuVYmV13wnwfKNl0N8q4Ae+njCFZ4czg3tWc4kjHw+IeuJIL3HkY1N/BJPft3ECbwXI
YznDDOFpnEN9I4FJbLDcrJ9KQU6pjdLvSAMek5VWrzpDCQt4tj51UIa8qTj/7aVzu57qRHev/4ey
61puHFmWX4QImDbAK70nRYoajV4Qo5lZAA3vzdffRFErSjp7ds596UBVFyBDAuiuysz68Cp8e9t8
fLsYX9YpTDi6A5QPFwwQa7ywvtIPUdILal/49m8QUKJ14IQqmoASkm009DzdgC4Hmw6/2l9DP9j/
cfj1XORiQ7B+OrTAtAb9WufeOed9d4yDQF2x4UPBJp66ae/Oo/FjpsEQALi5gPbvkA67+WMTRY8J
zdrjGZ1WuHOKu5/2fsbdz83BQ23yf/sZeVIAJdoC3msXSOs1QMgEZlHsXCToZigHZD+Qf0MPGssD
yFsL1sx24wUqydmPZlsFXvgDMDEUMoPUXokoLJ80LV7HKpy0Q3XpvCE5aaLi59iv914v6+eec381
CBBzDFnVz0kDHH5clP4x5qW3KjxpTA0smpFd7/0XpPCBVdT1btckdn+Jw/wkR38JSNhcjwd3nQc8
+TaA6kP+2lFy0VfKXLoo774Y1bHtO/ns9pBTayCNPSe317B1pbLg6jl2ta3YEI5g6eDFQrrtD98+
kmy/r5Lx7ZMS9SaTWTbEGg18FT8vxgdl2aXQRfBLQTY0DKZ4dSk9HF6YPohpi+rDTmToG1QPNl7l
af+iR46YamAE7Iayt86+p33rccMujDZV0K10w11h6eEuzoq3I/JpdnwKE7Tm+eKn2K4WXTmhuPs0
MImnwirwH/+Hy5FPLyH76dcPkrN03tV1uxsZ3LuwsNU8TgfvGdnaoxxvbu7yUy4YoC1jqIma3i20
GcwPoamM5K9Us04K8NBvwkV1xcggcQf1MA9AD41B3iA52XW7xi25aBVT3mQ80iOGvile7b8dfZ79
Gqd1waIDaut27n02tUtjYxY1CkqJo+80FD8+DE5mrBUALOsv/nts6Gb6jkzB010FXcAV6o19PbmH
3M8lH0+To9lG3YpOpUnyfz0tdvSzFpot5PHChTtE/SNenqCl2UbxjEQ3KDOV3b56GYhfoeeDAQ6e
RRBoAGDHQTbBvrg4o6wPEA1Probq1NH0dfP6bg2OZ12DIL+aTayOxmiNc2SZeFPdI/+n84bxJ7xf
5f7zPPwEst7n7j9vnLtb778ZTyK5DrOgnigj8Pd25rEpqHzpLJbM25OPju5DSBNexKbC6N7i/ikY
mWT3D6oVJEz+4UbG3smymI39iTCYM256Pt/InR8AyVFY2q9A6ZdqKOwHWyq1L6FMNKU7GkuCn3Vi
2Q9Y+gR74ATe/Db85bu/GQCvSnOzH5cQPzsZOB/iyW958mfk/kD54oxur0M9wc1t7Nz3b+3taPTp
Q5nPVSCAsfFLHYHjl5qmaaBvGx1RIN6ODCgthiuS83Zx1F2TaT74+kwDCPqSRyGoR42TbNF8iYOK
ZOnAf1moI42mntjRAwB5NysdXZYLsFzQxek24C8D8B222/NtlFflsTVRCKiCMP6ZA3yvXIE6KZbJ
83uE4L9cvikbW6ylZY1YP4FF1t3OrD+sBkh/NI16L03GjTQwMPgQsdk1TQ4EB5DEXz5FVLFTiWeQ
/UvzIoNrkKLOzTntIlNjCe6N9khGGK5anmmPGTgKl6D/0cQAPJTK2wuA3PzpuwlILn5h1bq3WQdA
ngfH62c63jd8yM2dhfrDqsx0c8fHI2v00RH57rNp5mrLexwdtUF7BuoTpATpYA/CzG5RIZlzDAfv
baCJtAbp9+6jkAEv2SlNZGhzxSEijvOM0UmXoWgKRI3qT90VxOdU1/g/BjMG+0PIH3MbFbIxJfwh
/+RxNFXSO9/6xZPKm5ZBYOzq90GUaCU2IRuMUawOMw/FqaDc3F15gg8mChoL1ULODloQgr0Ehhwa
E5R71tfsYI4D+QPFIujzGmz6ZYJmUTzCztYM5lXtaNU6RWErOuhpo2aBGT/nXWCsOeCLR9DLyqM1
Ho3+lIl+dYsNFQuPwFhsG9aYV6i3OScpg23RZgBkhb19Gudy3f4wh7KYeWWsfQT8GvU/U8vXZZup
LR2ptn87it6P7rP3I2Tw1DY0y2L5h/UIaQJ+vgFsaQsmOARikA76qt3oSx/Qzl4vfqG/4FAyaP04
i8LvtX1k52Avds2arJsLsLFhUiR1P/PQWnUa3ewxmuZVGPSbVhZraDFqeyv2ebPsnfTDZWiCYgNw
HWZVCtAqUI9qqtJB+87N5Jyi1SAqt9CBqaCWVXjWqTOT/AWC6940qhL9ovtDN08Aid/nma7WZpDk
a1v4FijLQBkYrSouVgwaNzSavZfxin4ox1rwjrleeLYtNBNHF3pw+No8/sl0fZmDgPEcNLE7Bz6p
3aDg6p4oIipEe4gUevRV9HUdv57oPKjvJH1n2xyoN2550aJ+n7kHpmaN6qbXJNOktcoH9MFBR+bO
v7Dc8S9mW5uzAKjOBfneI8CoDgGYc8/5uH9EQ+RkgS5KwawcTfIFkYwXSLCqmaQdp/duJ9ipPVAg
+TRHqdlgqPKBJu7XimnjmphsYpRatWG5P88rOznUkJk/0JFE1fqQ8YRvDXC3vvgpgibHMyn0fhIf
zyzGM98vSxHkpzAwCG6XJdeX0z9fFhCoP7yzqcj06cvOTcEA0rUFF3jkf1VlrNC2UPUQXv0Z9skM
rDdUV+shxw5dxzZdQFt5SyZUwowJLxSg7QP2hBOa/hIIKXwpp7dwCurGa1DkPZwuSSZd0s74Ea2c
40UAQPcBBNsMwpZuVB+yLXmG1uoPIbklwK0Lr9W7SYSXOrSRxjNoHllbCChIiFAPgIwdbtNvVzGQ
RQK5P+Zz6KhlhV1XyJjUxc4AVTGe0SENpRa529ibk6GDer37EHwP68cZ4IKd7aimnWW4HLluh6D8
4QUEzeiFW0bpHm0k+kWGNTuqVE26Jx8NHJkF9NEcY+xW7oAzKtZgSfhvvnug71RvVyCfAxL9H3ST
DGbhXfP5G+DoDNsv7P/xhLLsL5UjoIEAAM8q7TUEYKRC7sKCuJWdz4wUgGh6R9zfJXbjdAf7hRxB
kiGU3inQlcpn4Ay9xZOPzhyCoTs0P/EkGa86vqVu1/p8/dsPRYfVvyQ+0rCLy4d4HBp59nWWn25r
hnHhgC343ePZcXjK1I7V5rTD5/IA7Cy/OFoDZAmDiCi6YPFLMgi1haY/BJTG2c7o+GU8gbl4DpAL
GVecALnTqCyTJa1t0OAUKGVupysyPejWzMzISFf6mEwHKONtljLv91nKvNOsPgZ/OdcI9eSaxm0M
8GL3l9ub8cnX/eQ2aF7za8hCY00umgSIrFkrs/gLeEkogevmMIOWhIW/BJiBeoFC0awZV45AyoZQ
G+j5Me/1eitLns156XovpQSewvWt52FwAQrJ0VKrq/0ZXi7+BTA5/wLO29zxKu1Iri7oUixkM38G
kjHecXVrzqFckizQOrOZciN1jjlz7KMcjzIOXiuyKZDEeJ/oQoft0QBgSmF3P12krkBrvE8gVzhM
LB3yZiBYs2HbFDmyGyFWcypLT7omfla97J77Jk0W0uA9pBmy/tmt06Oo7fYMXPofHoRUwvx4GyAr
pjOmM25IlG0sMZYKPyzJ6ta1C6CAu9euQKZfnySdlkwE60Ci862HlKMh/FRW7C+r8Z3toPTmgrRt
uUKvrHZKJg1N9iiSIT+TYQb43jAp3QWZvpFwoKv4A1k15HIuTeD+FYJovzUbLTsgt8pueS5wtOZp
22pbymHdclWR7fgLv4nC6T3OoiyWU7tzgFNnWrShRVjsYKUcZugXTeuu9LMJoYp4Vkm0L5Im31tR
eqHkPg1ZGJ+8psgOZLn4COaRJcX8Vg1QhbjHp0YPHAcWqBumOmtGR7Ho7Me8L3btmKchPwM/ZgMu
jv1Y2dlXv9XqWA6poJi2aIvg/mklR30hPn+mQgJOogvHBlsU+c3Pn6kNhmvVA7r7WvatDc6uW6yr
uD6org/R0TTxu72XFt2ejtIwKdeiKA/Yz5V8Q8Gjif7SClJ51jnSI7l30iBeZY7jbyqtjfdSDWIu
k7i74M3ijHpE8Q8Zd9uwBpgWokeQoAC35JfsezVJdH4wkRPcI4mfIMMFCjnD9hgIf9ChJiLqk1Mi
wT6VA/iNrjnxGzMMfpuobM6SHii1YXz13AfhB+XOHoe7D8yiCXo6gnEOfaa5g+VdBRSaWENeeRWb
nfXNAh94BsYJX/NIs75Vwt65ppOd66hvz6pyt3gEAi0tj1IO4Q6/SrijIxrsoYDgkWqqbVpGxop8
hQNJTyAb9eVt24zC02OUlS5adP690aa9+d10x1067bvfY8lFEUKDHApEGtZl5vXb+wD+S7+No3gV
x5W5AiAOyNP77M2WPgpWwh3WHHyi4yDaWZ3E+d4aLXJVeOts9QpyMqMLz5g3f5PqwaJXOkAH7z4K
QQ3nxaj7ctkix1u8KktP5m3VibWVCGy/st77DlifBaxC0G/TPk6+GVAlIn/quum695VCtxLP/26h
neQkFoZzZHEiHgxWXcXo50iQLEKngxqQJhMUkXroXE9cKNL326ZrxSWx0uBapQtKPLHSIIPyR8y3
/XGGDLDmkKoFF27Ma1GYFyxy5fjzf98cWSR0+PmWwrNRQoTCNiWQ7l97Y3UQcMqcZLBe0fOxXEum
2zsaNHtQi7wHZPDuA6elbyYmEuG3mCSK9B3uPP5+FsV+MSme6z1oZTH+JJlXF/Q96jeqcZAYHYee
gwKHPpqHuwtIQH3So3XPCkx1dgvz0VN8IfQbe52doB9mzHju5NDOsrtp1pXx2gBs8DEXmj4XVoaK
7mhmAytWYWWjs8hogn2HemCaQbllNGubG0cwm/Zkhf6QPnr8diJ5gO9euUrJE1D2PxWQt9tYIOlc
s86dUAkM6jpY3nz26aMv/G8+baTk32ptX85D//h+y1tA5tCr5nsNVaensmm0uWH6eKX0nrsXg97M
Ig5lBH3w1rpRi1+fQ0OJtw8bQ3neNLOg69qlXfgSlZfGP9jjgC5Y6Q4KT1M/iPyD4DmQtTRLdmt3
B2z22ForTABgyeeA8XQowGWaWqMMy4fzcs0Epd0GDiD3/ehoDdXLIB39SQks01iM5BiZRdYy6GD6
kHAZZ0szCuYWIO3LW3AECr0ZNUC2jrOelj9L7tdH4QEV5oclRLb47xqCmmCyWPwC0G2wz4TxTG8x
cqE2t8X+NjjK1JE7L2Rn1qeoc9KGzIgHfZIZyCXdd2r3bRnNmjkSSl/2a5qrp+sO1M2NA/JEO6vq
Xm3ygK2hCAC5AhNqTVlfbq1x8OKsRMEQR0MapnjaoXHDu4uOKIwiyKRBr2S5dV0DyPwQIi/Kq+2l
6UprnqZB8CzStJ8EQz/sR4bqk4O2YbIJoFrD3S14SsmUTNOBYpAUerwmEyzsbZMY7hmsmO9uKX6E
BjQrPIG+GI6fxld01NwWUdO/kB+S4N3GZPo/+iWePZtAs9A3YCyHdsIJ52RSTZSqoTRxL5vefTW6
jGWDvtZK3dpDkyVd4OWno+gN8z4476ar83jCcxYsadZD7gP0n3G6yE21h3iBm+XWXjkqn3sd+DVQ
c7T30EjhkLto8+9IHAxTAC7dbYPM5DWr0VumC/LvLNTYUplRtQAcK/uem2wf4M1+ATzUuZ0+jGFf
To9rbUZ+LJXYnAdqF+SQfSCoAw1WCpKGiqW1IRMrAeNYDgY+B4Am+kRWUz5glWjXXniU9TXoXGlP
sCvH5gDFRuhbaBAFVihgkY8LAxUMeYVo1aewhD+HLXY+YCFozgPrzwOSe+nUgNTULDStYAH9B/+i
O7k7TuYj9sFtxB80Sg1qwPTxDWFiCw+IlNChlCA4dpWfF10y1qDumzTZS+ayZhpj/bXVwaovJlYA
IcbJ7Rja8nzbyEyfmr5gU/BX3gNo6jYUPFuqNgCftPTzZYOumLdEdDaaNr6bc9pyuanIlqkGADNt
yESTvs2qJk4fHNyqhF8gPAMdAeN/LWQdrO/+OxSi/XuS4gkTcQ9z9PaqhvKcmslkSMLgGqpuLpt4
eDaNCPcUtGmQ4ir6ZwctLCYOcryH0GlvYdogm33caeaUFjxYXegLF6z9W32MfDTQSuhLReMe/GU5
9cW8XxnvKQBMx8XW/aIQbttVlrKPTlcdqC4ZB+2DoYXtN1bwfM4gsLVzNPS807zen2uaip9La+Sl
IcFfU4IY1HnvDJ3gcGJkFVTiQRu/tKa+wVu7fwbFDDjNHnRfMikMsm/tLjOakazUg7KFQggUc/7+
Lnt9fAWRWd/cvsyWyLqVhf7PEwqhoRqDfZFe6zbVN3f/PZauebtpNJ7ergcxlmBaDn4BGaAoPCMT
bcy6EhqEmcPVmQYzDl6GmPVbsqAeap/c8JkMOseXaPJrVQ60C8dz/uk6XRL+SWGaU4uI9EMBxgSY
0NG5A5CRNablvuxawi6EprifZqB/mPEGeTl/HzHH23dlDy0obD5mvAS3dUbOf5qmCfAGv5clA6Vl
3GhWzrFGw7IzGWEBzqTp2v6STK2rjb3udufbJhecqN95Kr1dU9h81Rs8mIIEyduZgsjKzMqzdNYW
vVjlqv4WYOszTwMfAJ5hcI6cteBd1YP1zU4gWUI+MeYHIAaMWpybL8kaelaPWDtgm9omwxMQFHQ2
SVyHPdg+ujyOv3BsIvOghwL883Gv7aa1/4BSNQSHvPZCEQWLUMBJonRNJgRb7A34R/iKjecbVsQg
IxC0y4hB4y5j3azCaukgsh5Zw7xCntHw9XYOrkyFBhdocjWjqVLTX5zMZisQXYepBy7jKu0TKJd1
nXH2ZdnMBiR3zh5aQc+68QgiGM0sdW1zr9GyXYaGg3dkgFJ65J+4b6JsMg5ljvoS+bHpO5E1BDoI
D8rZ2iKUp0FrvtOjo0y9YdFkWrw0itbb1pUSaz9xH6qoK/cEWavMJFz7DmR5xPhIp0GL3YcQWh57
su4RBHmjs96vQRGB14FMiTt+cn8u0sPONEqIA7u/vrjJlI3pQ7bvNnd/ZNLzkebc+tf9YUlHOds3
pV2Iw/iyymwV7izU6jbYNwIMo3i7140UYBk76pDv8wP8U7l6AuO+gSxNnv7I4+rkRMz9S1SvTdIL
oCCgmJMCQfirrIyXRDjJdy8E2TBBwWOTmdhQm5olQVpVcg+CidxDmi1dJ0b4AO1ga5iBnPY2kdgX
aA0HWM1r4wa889Q0aUxveU/NdUm0SJ1mj2/Bg+35bJQVvB1EnrodqL8PxqnKkIBzN+FW6JG9R5/W
ephARG2Y1FwrsBWB0zGA4JzlFdpHJ60MHgLF+SYDFW/i12BITqE35s2gteIsaHGAp0/xoPoj9M+W
OUBsu/vzT+K/scB6L57eHn1Nea58W5tLAzDLNgijR8Q/Gy6rX+tAQADMQLGHM6fcSD2DJESBGpKM
IVs3RqQ1tAaqogj3cV3Lg3BZNg1zaa41CEvMoZXGtxl2rlvo04stmfcBIgrg40b++u6qRdguLQDT
hyejKOslEt5zJN/8AyTc2KlDJftka0pgS4XWL41kmjtJbYUGuzm6QdE0tAzZKeh8hZ2Hh0JmrpZ2
ACkRq7GcpYqKYWPESbJDixRjURsFvjyMsWnJXfktl/wnpNuS31loTaQDGN9k8PqVlhfda6gBS2HW
JWhoSIpPIHNaXFIN0nCmKR6i0s4vqaqDuQ4Nq1EDFYWzoJJHV3MWNEkuSJ9qkwoJyTWZGnQvthzt
RqCeE1YZ8jTRNYK0L0SIs2SWceBxF2A0xmPzzXjrRyiu6EyghkKH5KQhHKdvR7oJ4ZcsQfHlHkMm
HrdiaUNvYhO6viknHYNqtB+o5y7tnKObx86xGY9yM4DsWJj1UIuG2YZpt3LB2Ztg9yKnoRvgsWJ3
/bNponLWyW9ZY7pbD0w6aNWWkzxmangaEh1iONxUZxo87Vq7uXvSkHQ+VzzptkZfvNznrYLZc/A4
zBn5TL38YaedwkJBAmCGfntoYt562Y+Kx2LmCDPdBa0uD4bRt1N8U+Kf/xCRebqBpsns2cL27Owh
/2mNCQ6yFPc+WOMcVhooOY+RqaHN79Y41wsR/gY3GJjvtFaQ2+2nt/sth1LeskMm9LZcJ+BxUjZb
6PAtcJPGh74ytCdul9OiGJpHkAebs24k6yhKtSeW8G6XWxG6q45RKmvlUuXoxUWzkfLLmV9mQBeD
MjqhS5vgyZ8M6IHT3U1D0zbpsnChkkCm8qx4WUGACXK1trXrBvNcx3KI8MkE0bwRKPUarV2eaUC9
FKoeKZ9DXerICbhSlKiQ+UGF5P24+Ls5o56ny8ZEKdX1FF5hQsPezAyTU2Y1CaCwWntUPvSv4bm7
76EQSIhvE1FsdGOoLjVn2YAVxFYBuqhBttsqJ0CXRr9LgMuM1P0NIZQAFYKquvLIAWTfqAdQNQ1j
KyGsXk+xSNRmNzBPFGxAvm6uuieLDURRP/hZZ6l9OqSvsRdbZ7x8pnpkOY+UaUltd+oEbXYmS7ny
2Whc95aXMZEEnTZ1nm5osvGgC4ZCHLqTjzmcwIIGngqkOaOrib7oN9KEEge33RIdQFOFlCZ0lwe3
4DudobJSSENMWrfyX3HvPTRG6F2ZhRdYBsG1hR6k+R7SFmA0VsmyLLTgF2SsoAIcRvXFHTxtWft9
vwIKqTlHgw0J8zFEhci2AAXygiZI+EQaH+A1E9JW/56woy6jXxaTUpfSgFQFvj5o3/V5N2YB1+kZ
Tha9BEE4EU1enwxLK89hZYabrAzzCVBL1Zl8mSwNPPQjaAOPITQxWGCzfz6r04xVj36Q2oWLZpIM
EJp3oCTD6vsBsBXxg6V75hzZKEACpFWVWxqgVIPOJVz/MWhauU08CfUXU5rlFupUbyFksgRqd7eZ
+8kfzqHrdH3x/d//XQaBOz79vyTeQ2D/AAcNZOp//L/KQi/9Nrba7yb6AS5iD+L0EMGSe2Mc6AjC
hHitB3p1LgKp1uQLxkVFm3NMoA5QLqVmQcZ9dNZhYO9j05K7sJHYAqUeNqPCOH45aszIvPm696P/
f1xrFugG4w1LqlNyAIJBAEdijbbFZHpMhVsqTJIJ6SL1waTZe/D93Cpt7MmX4LvplQV+UKS5YOgb
EqIXaXpEp7pVPKI7aEC+3prGjmUtkYD1LxEUa45CQoXC1PPXIuy1CTDK1QN4GuYqC7GJRMu5EPsC
NEtVXSN+oa1aiU/7lwhrbQJhVrXJDDySRQaVGPDUk2f0SNLmGmjESzKTTj5qqUweEhPFOKDzDpZj
xc8BmP8rX4Pszc1U4NKL1oXIqWr6Jyv5reIheW6hZAK5MXv8ZuPSYBoEM+hHlpBDwWzPtCnEeQsA
RvUO2wn8BnQxPQ68Bf0GN5M5j6ndJA+1k+TnsuEHdFnicw554XUNYN2s6CRHSSNzTxAVBUY2zINX
3BzfAzu1LpYOjUj0aPYXJVfFiy1fNaiLv3450a2Nb//+/TfFZ0Y0mGxSCFMCC8JNHSJKXxumDhae
mpAMip8E1COHJ2bYbBT7Ef0CKmhQLHa3mrDcrd/kD77nsSVZ5EdlDVrWdxtsGujGAga2alsGzTAB
WnXiszSGJGBtTCC9Vq6thnfnPBfZKRX11IP4zJlc0KBqFo2WQKZvjKAJZjoXUdQADI4uCXLOrvSH
K1k0dK6RgdyFrEoDyC96PIK3JIcSInu1O6BxAKCSWGT600Kvoh0HGOFbBxY6Eij9FUg6b50rqaCI
3vBqhENB451Je0Y38e2Wp1s5qNIlY8XWq3VzwvFagrL/UB4Zil63IQuZOWERjz5MoC9HeaQz5HgG
BUOV99WAIDP4Mxn4cY1XozgF8YotVPbejgqaIRuFXtuG0I/82WUOAN9joNbph0oXpy95ADLvPvT5
GoBi25EHejHe/p4yqEwvR5XNZdC3T/wNGCDak6fcF4Zn/5GsujpGLLWvsenGD7r0jyg7aU9m7Xdb
XUdXyILX2hNISsFSINVaogMLpBMDLznjWa0eSnwgUGXmF01hgEpzOnEylW/JF2fOMq3ifumqrNlq
rlZvtbRvtk5k2tnkbtPRPcYeo8nEtu/gI8lsNka3um3ioLqib3w3uxKMgoATdITOn/mkSx0gzfsM
mz0PqeR7HE/BACs1NWB5YLCjEXA+FQVWUNZo0qBDduaYsOxhRPRu+oIHkP5rQnc/Eq2/hKm86ic3
dpw+QIApLAv/SEPSFeHB7k9kIBuItDMyy09pbQ5raKPGbEIzUPpH8YkZSNuOpzr4Mm3tSu3xxFHn
roRmZ9pGJ7IyAVVND3lIsmiII5S4BvCrsLxAPA0sg5xdnUHDI2z8fVL0v0q3sa6hyGyyMmjSXpU2
fLBQc7tZZWya1zB0P8w1IEWh6ZIez7xMDBvuK31DR1XbDbcj8oGHaU30FopeQR3lG8ntbGOlhoty
m6yTCGp/47HBwFOMVZRM0HPcXNt536+7uI52UF8FH0/r3UPdxgPk6x3vnMYZSNEQY7yid4OcuC3q
FuC+/1bYT/7kiYGvc1eBAQAtQdagDT0WWwUEpdBhGvSOehfnmv0q/PIvFyJez4mTOhOWGfE1BUts
5togI/37A/U/mLu2BUQVNo94qOJhiukv8KpQuH7S5qW8+hW0fOjV22Z1DvkXFW0ofd1pYKpmuh5t
6NVLs3FQvs3qRvQ2ez+XZk3erWszzR7+6Xy6HJ3gQ+liygtoNG6TvAOupfLRPeczfUDUgNxjM9yY
k1sSy1ZOu2Mm1AmxX26v0E0upmj20F4ZNu01wK6ahpZYLMi+DXYwbDqZjhVZmMgU6nPbs3o8JGEK
KGegnF3l+6Ey0m+cp9McsjPLmlfO3Kt8sQL3J1/yxhTXeuBn2gj2FTqY2AA8X6DxzVelB0UdyLpC
FLCBxD2oUlDK9dnK6vKNXqYJGrIAmh9gmbuHCq259R3o9UNFtHmCatsTZbnfQ+MyeQuVjWvcQm2n
+5a2mTYDY1LumQ1a8gyS5HPIQtbbyvGxpqt7D510UILdW1WLPijxcBa4KV8hd/xb+p34bqG/APSQ
3OEbWGugRArRXDsJEkYMpbBLpBJ0IKmRpNC1qpnbuc+OkC9uFgAG+we3yPRlV7NqJ1omV1CfczYO
9IU3lpZ2a9m2+tbO8xSSbSADOkEaLOsuk4dMcW0OOfDhZAIWjBJgW58TlUYzFdjVY1mY2MubSfuE
B5c1qePOeA6kFgE10Wovchie8ZcUP7EA2KODlfzN23jB0EZ646Fos8pb/DkNS6Jjn/b5Q5Llr52y
jO+Gx/RZ6Rn5JixBhDSidkL+uKvksgC2bdF5kNvyPb7yI9t/bOtjh5t7PTg9FO9BlQZTqgymKGqF
P1leQ1Q8rH/3OUSUa1Fn1wAtTxYm16xtlSfe3vZ4PI/03IPkrnhqnaH+DS3rRV1D5k6kylz12NNM
Uyusz3HqWgur1psttBdCPBC9bFEXfnaBBBcel74Vv/J8WBhZUW3DFGp4MszsLQr/8jaQKVCNwxqE
+zOaMCRU8SZ0CPUwHFLQ7dAZT7eqIdmGwYfLULAdVO1U6mm0NjUH6s+tXhxcPTA3aK5uLjygFh8B
eIRctcaS35b/vR384WeCFzMU3hL9wcyHZKUpZq+Y5pknzbdx6+Uyfy29YkrnJLb9V23q6TWLWbio
8dXbcgvMbM1IJCC8fod0dAEVoUbFGzwNLwGtPsbBGlcp5C/q4QLk55vr7kdV8kJW65ogRUAM/naN
/+qji9BP6JroObYAExCBzWegQHiPdZOXhyq2T6am/EdyCV5tShSTgb+BCzqvMQiUgb6kScXtGHAy
FAPIdMwe+TixZFJX5bTsmjnodQcrGqqjqLTqgl4lWy8KkcaC0uoqN7g1b8asFqjTatKYTnnMLau+
mLX3IazugbSMnW9WKPtVhjRdDInCamLmdrHrOLBrNJAZhz0+P86TGdJH1sk1Uu+kgg2ouchXkktr
+YulQ1Lz5hsEbnTAAPI5zWKVkW3//X2CPAM27B82qDYIIzZQniit4uY0jK8tXHMriYcUupxX1D9R
jFngWZtt2sFeCuTdHvLxRT44DlpwVG/WOHe3xjmKrMbXevcp8j/Po8hyvOb7T3g/L0Avj2VbJMME
esgop7g1mnAIZ6eXDTCTtugP5KEBTX/6paYiSBF8noAKPnYBlCi27VifOUWy8UMOJsNYcsMNnh54
4a7IooGVAV/iQQFtGDT7hl5hZdfTxrH7JbQJp4OQNjiAtXOUfeBuAks9BIlyjuSiIy1Auab2Bg1v
jL8nkN0qFkns9QfllHMWD+bJG1etaOaTzUSo5YCdJPziG0rfYv0AGbfYfIXMZvQYGPbvoTL9a2E0
7aJPXGOD7qNo1s0sH4hhr1xnaevMkY0Ce6viZ5nF2SXMErQfFek3kbRqB80xZ0JmB7winlq8WhRd
kn1DM4lgqhkbkWYQm4ySeIaclAn8PWSrZ0bL04NXoMNRCchoqWlrLCXQdD4GCXbZD8MPkATbSR82
1dgI277WmXlGs8/4Z9yghNKloIQAGiRWkYVK+v+Rdl7LkSpZ274iIvDmtLyVSq7V2idEW7w3CVz9
/5Cl6dKnmT0m/hOCtJRKBWSu9Zp/0YPoZrFq0YneQuTRNujgktTQs+zMHrhcZ6WafeFd9hOiiP9L
19+6tmsuKcxic+c7dcDWqbSI3qTWRaSFdoiJlKwhXVhf1RLhw8HKfmhK+t6DT68eZtLZ2rFJXzWl
2SzR5mcJPkN+Cal3y7Rmr6yXgFzAnEaKK45XiJwfdsEpGofToAYVSvxkUVqlgQ/axBbKHUL/HWjm
HWHm5HsNL3jRA4V9dcsqx9smTZ7HPtJWPn/MJY28dpMDHT9bYTbuhhYoyxj14dEfrGJXuIV7JtyY
brCVjx74jyHKYJBQHoPMbjaswaezUY1wI/TC2AeqMn6dXRCccvCImfv1eYB/sJD1pt9MKwNXqr18
cA3V8KEbTiDWop2fYMqYM1trvXdLEijeifebV3vyavIVIqJQvyG6ma5T2w1PbVzVd/h7+8sAgt53
DeWRQLV/RCqK2VObeCCjPP3QtDXeTrZevSZFdpfZif0jS9NfuSLqZ6eqyv+09LU+MQt4VHmaYeo4
7rqqZUJ3+7+xx3ZINAen0/EFtI73WJtfXKPjwYtcxgFhUxgDaVK9ZVFcLmyl7e57URkPg64hrUF9
MiXrfhSrEB7G0iiHZC83IrIYNdbHomy1i/aI2tgD3gy4IGqR2IT1UD6mdVIvB6Idb0Y2PUQSl+vh
u2U51e/GLr8ZY+q+KlA8l5lA2Zzkz++2bdSjojYkb7pyRN4wf2xQDHqq53pszPNVgFzlX/2piv3i
XqiE3uWOvkgmFSvXIljK/b6MC5DgGs6RXlp7/JHMdmsVKjLLlhFvnbRnZQkbnFylm9fvwXSk7Feg
pfuTE+cBCyR1ELOTQX/yMYM+BYPVkZVAHPxTg+xilzZDZMfWq4d15g4vrWljZgG6UGIPYbmnp7lq
ltd+CEvMEIrJFSvIl+rZddpq7ajzZgirBSRAouFnG8Fc1QPrt+NWj8gmK18RFLCWSVxrlwmyOs9/
jVjcn+GI+L8P55u7DretwPxdR/3jZIwBHmW+2OEQlt830AoWRWDnX+s6ajeuY2dbBQOZr6Fjv3W+
KS5RNUVPHrRZWT16KNUinoDEzzwoR71vYeq1fzJDtX2Nip1p+NlXryjtI1nieimLgzI+wb+5j2dB
oLz275zYqp4D0aZHoRn9StYHiBsDqquejRZjJ2/SULIvN2bbsgRnJX8CPP7xcKtTHYSPzaI2FrLL
rUEWQYqKNZwlZ5WLWUldz9IHr8q9NcsNlRdl1G+jOKtOQTUW+4Rl4SEDuXA0uEF3Rtx1aIRk2kYN
ehf48pRhFRYPj2nq+cvSzZuXpMW0YdC07iv2Vai+ozn2DRtIcsBl8Qst582Y+H64mKyta4FFxajC
X3RJEAULtSAJ4zvtjy6IngwcAOPfPWCKvcyYDQ15AYSeH9Q5m1a40cHn+fYg28joXNuMmRT/p03m
5P55HKq14aoXKIgHs5aQZ0Y2oFIv3EkEJtxY41CUIeSsmSONxKKyMUVaAnXlF9k9YSOFoVQQ/Iap
uA/9InojFqLxoBiSu9TDFlBF2maTxbrz5NZksdHO7X7FKIJjrPaz1irEX/VceXS1qdi2LAYOQ4Bc
UlCx3qz0dHwrquAYeWl7RmvW2DpE8hYEPoPfQE5RyzV+K2X7hla/9up0SblCZH+6NxyMBiZDL/eo
0psb/GDDI0op0SYNG+1o1Fp0VlsMkAF9Ja/oJX9BB6D7Bcpl0yVm+G1M0O3AQCS8QIzgSVPl4S6o
e+PBCdHbrUbd+u6Iv1gyQzfAklCcI0lTsIdSHOf8pJj5CrIBRND7mamNWClZBfZlo2VfetG+1Rim
fu3dcdw4aL1uUVkdv7YIyqqd4j2PqahO8JowXm3N6GuHa8bK4Oexk0Vvqs9dE4jH2m/bB1EkT/rc
yyuMdJe1I6I0c5HgHZFPJfyRW6K7I5/AV4Fj4OoGkpqi0SHTHBHL/wO2QvV1pSA5dS+rnNyJdjjN
bMkVGMc0GSBcBI63NcuGJ4OaKqtG67rnBOeShVr34i+0eR9ifh3BolTWSZLgzJXH5XE0+uB7O2kQ
+4PIfFGnu+vCQEl+8KD+4rem8Vq22rTrsjxcy6Ln9d1SUbjTrq38WSIP7P8gLGj/07vPNgwCxDoI
fs1T/4nhrYkJirRdKc/CyzWwTYaB3u7U36siSw6NwIgKumTxjIw7qTM9c36W4AKDlpv41neE17gf
kzuWBXTHFva5rHDLKgvDvnXPVBSp5NQpBNfDte88tTWzSRBNxN1MkrrzCUMUzDmOLRHfX3WrHXA7
SP5qm95cRm2cX8yk1ncF+45dUGjxJYA1urRx1Pkrg5EdsCiXg3rcCIiCgtOYwE3o85OgtLLo2UHY
WJ+z8yGCV8+JIPk7P0Fk25/SmEyf2+ZxoFyc/yArA2Tu80YJxomBhoEKnE5FWuUTjI7wjW8CJ3Se
DVK7q6Qbk/I1RfQeiBn68VCDjq4q4GbK0xqPg2M7H64tOarpS1mJ7jmZyAn94wCXjY1qT2eJc5Fw
GHn2CRPzqSiENaIe0drmDrIU2kAdTowD+bQnR9NZdLp9d9SUyjm1id2vG6Q1XpAqCbCO5AvPyhNi
DNZPOShTIgY5cbdRDfb8clCTBNyWoWu8OGnJUj+91/Uy/NkJgRVhw11SBcXSHgHDwO775rT29NXT
2mYJl8V6VMcEWmwS2ec2NpUd/EN1n6hJeLaAC2zMSSgHLzS/hD4BtRSQzYkQnXcEHxpvFCzkn3M4
cbPry/jLB97cmvxAwOOB9+jjF5F41jry6vdBBMKj6yC2rdWfQaNECtRIddWpHl0HxfOV5m3T9Uq+
rohn1bdJkQAA2mL7nK1zgJ3Rl6kNvmmWq52EkcRYdSD/LqOMjc9athmQjzfnGGRl4CVpVaN3jUEi
L7WY95svZWqthAp+U1E0+2vZ/25mnHvbtcOmJp6yc63YmatxNSougZl8zZzMRx4Nrm7T6K/IGPp3
skoeZNHL0g2B9/j0qd5sdH3ZZaJe5+Nj0hkjEp8IIJIBgUw8n90Osi4J+nKX4Mzbmm7Pvk19wpoH
wHHqWydtpqA6Nnha3c3tk97b+otsHTvVOtXeU1APzR53AOM1mbwNSTr7SR2c8KEOxVM6k8AKs/F2
GuZAK2XSjTWWUNGmKOt8J4i/r+Rdq7ljvvNGt7sWZWtml3tfG7dW2f625q3ZAFB/QxjHpoqiEmvn
Cvzno1/8NEZHOTXe6JzlAjfUNpGjVufrmld37VmHu9f7FcFpljPYF6wF9qpkSkLQ1SzV2GUGK+QK
wlMZhxkWdPHHetzgTkNuZU9zf6vLvDdTP+FbQaK9hWOLX8/alJ8oyso9S393JYxe3dmTxT8gwzkx
w8b23GLG86K0wVruM8e8K/cZ8eGlSPTuaRzCclu6BqZcc6LQTzIDPwHTOyV8Za95fClVbfwC+uz5
CoIB62WsJkPBVTuunUPmd8rZ7Vu2l3FbfbXa5BLMsc4+Lg8owFpvAgczgOJehJdN5O89pWm2EQ5F
j2me6gsXrMrPVt+YSfMbdxnrLS8eCQYXkAj/caIon2s+NiGgnceLj31y/BvfVMh9MuUA9mXOEWGj
LnMEGOVUuKtqwUa29tAkq2L87jqLfGSv7vPvXEIlaLF0d5JTZxUR2muN89Zl9bpJW+1HVmCc5mnJ
9JCySAIIaLubNBLeS9b2z7JHnUVsWKP0pS3Tatu5ebTX0q567Obgm+zhIDxRWv14xh0N9sysN1LP
B6FCplHDTFu5Wjiyr7djKh1UxNPOiV+yIboz9LS6yJdPQYkB5UX+jOe2W6k1gg+lP+Pwq+7/w8vH
U51/fv/PcBsyPxqJun/WQppNJBXsNcfnyTvUiia6fZSBScJ1uF/1RWwfJTFCngWdzwbIhOO0ihsf
swFsWTZdjuwP5BR4+MQmjhVGomTP1efESby1zaNqO5pYxuGERlR4hhZLkHE86960SIjnFYS1CFGj
o82T9Ytjel9yN9HvZUkNhoWRx89JRNQG2WP/wHO7xhfesd5gXP90AMo9lF6j3CXYGy8yGGZ3o6dU
xCCGh7DtG8h/3U8Lpdq3msga2IV+fI2NLlpGdXqZPZ/uihgWeuS6xV3tOf4u1kSzr9mdZuwhMbup
+qdBV6dTGnV/aZPeP41Vri/jtg82tkdWoeRd99OzcSLlu9slWqzsKr/9PtbowGVmVvJ9BLNdgVd/
Q8Z/neul82qOpr+FDpxv7arsHkK7PKdAed/SzFjJvJLaoks0iiK8OHGFNV0Y7zEnt49+DhdFHnh9
glAsKuTWZp7QzKvqfwud9y0ZmqjyvoaFj9CmodZH1xnbe1JivEq7aFwb1lBt6sQ37+vZq1Ig8Lxx
BYiCBaxtVJuwNX50ffXeAAb3TQMwsyjKAqs/B9NJFhebQnVfQyvvv7v4FM42o80aQ8l4a9eqtuQJ
IF49G6/12gz7HwF0+DqosO/sjOceY9rfVq88sCnetWTnV6MDY2HEqwMfiXYhstDdJmbrHYuhGXa2
qxz8qcjX2giLPW36hQq6+nXKu9n6EoV4TH7YgeftvV6C32sAHX7vEnFxSbb+IuVEzMbxlgE23Bvk
gtpDCixGsv3o8A9aYD5OPbSF9DQEYfwgD1WlakclAcI3VyWKUi+jzLXWpVVoOAyP8A9E+XVwy0tl
5+UzwNtnrfbSe0SU1JdC0b4Ugebc6XHZnEervkAEANKPRQlbuF+x2uUnFa89jM3GfeBkEaYJUWGe
FALQ3noK7exN2ESNy06tN7KojPa9W7I9tPVe3HU2zi0BDn9vpoL5d6124VH3ujMwTRf8Mypi/oyk
DD3OKjSbkjIMttko3utlY0IQk3DN3EWWURv7S3GKfNX74wuZkfy+SuMXcqDN3Tjg3sfySTsI0fRf
VJcnNdDwbEuQ5CfvXfGQub1xHgZnZ+EfFy0R1CKgZ4I8nxvV0RcP/eA4ON8l38kx0kOgkLD3InTJ
ruUIRdzFCGsS4/m8X5dElr+wjOnWQO95rc1FvCg9bIi0bp+jz7yJPIy8Rdtgp9PZRn68njpmxzaJ
FZe7FHMtvs6Pqasry1DclSLEw7sZL9UYW/du1m7Zfa5Nz/hZCI0VXtx+F6bVX6YWEzK9cOtNHb1N
NUDfmJ3O2MXNb2E+CdzBX/Cb8U6VP8EdxlxkNSQdJJKYRzoSfv5OxfB7UXI7XzKlKy/5fOaY2iXj
oX+UVbKxxyl9No3AKHbuAbgpu1O0+jvGO8eicaznOlH7PcYp9VIWnSiYiLwl32Ilt5/RFhaPWVcs
07lUFjA2owB/9kEdlNM0H0CTvZ+lidFv+9D+dqu6dbv19WAUk9rg6n9GOnaDD1j6u/JL9zBUTbx3
O9+DEjpku8jUgjMevM02rI3kjlTiuDFKo7qf3NpZexnSHkIEF483867IiuyIHnF7CLn9d11UuCcD
pdSNPqrT/VC1xdoH9/HYTQnS06ZQn8v0oa4tUAfulD2gax3verPGfi/w2nvMxyPiXmn9pvv5Wa24
05MUbIGWN3/FdWcsQeplF4O06w4glbrrcWdbVoUO3Y4o6l6zmU1YyvzKENXSdQztm83GQldr+5db
Zk8aa4hlQ1DxIgxljbhI+duEVBbyLHwLej6hCJPiYuHUvqvH9s7lVtomuiu2gwVWRnVcYgt2qL+q
VvNdt7P4d26fQWkisMDNfLHJPb85oVEuq15rHpF76TYVLksnd6iPXkxO0A+UBnMPAKp5QyagKoZl
WNTpLzVkm4VZcPpiu2a+gV5YHKfJsM46OJJV6AntqynwnmcRTqLS03hkbxrVrr5FoTWthatWB8KU
zmPeiF9wK3hQkrVnR9zYD1nTxUcjClDyy/rxLvPm7YtlfY81hP29qR13Wth2WztgiYRk0UMHSveH
B0xugV3t+DhmpgBhXqubOu+7V8ITJEjoEc0LZ7cqsgddNAU4gGan4k6KJ6tn77Eowrww6pLtqLb2
vWdW3ioSs1zVEHu7UY/GU14Cxx8iz3+2TLO5OPVwSGCmCgPf4op0b4Bf+DlCgG9LBrldS3BXwHe5
skVU7SX0q0PYHKSI2yJqBfSrwRqsQ9P0WVX7/FH1C0KmrXW06j5dGmYv9l2nBevJ1fI3iBi/yLoM
l8qD2oHh5M9ofubi1booe6VcRjpx2BE/oH0f9eN26JP8MdDxQ1WLrvlhezVinp32SyFlUamR81Kp
OKxrWvLmjjX2X7nhXbL5AMFeLPSYH6pvK/psS9hoq6l2SrwOa+8iO3qebW7deLb1/lOHshv8FosH
yzyL7JbiU3Vxr3NfJ0ttbRuAaujF9DoqQbh2izI/47uuHeEHsn7ujfTkxd5fTmJ4Z8wFka1unibD
iJb6pCNY68Fyr/2D47nauYSgspzQ1wZ6gii+lzb6Pu/T8b6cD9EOW7x8w+Y42pXsFFam3emvyJ1+
M+ph+E1+Dq9wwpYBu+1aSbNF03rFWhD75nGZBtNBSXlQm4r1MPAc2amjEq/SytZe7DjAPzBRckQa
c+5XLf0KZiZdTW7Dgkstx9Pkgx7JDMvZxLYxoAeUFBtXHZ1TUXVdj5JS92QVTraTdbeD1rj/6NK4
OnE1B/gXqxEUCZvm1W3wTcsdM/rSI+qO1a5lXBIvZIsKFgI89zY2JigCEBLA9yAEKfRKLKaoPYva
YAtIhOoJcy1rASl72Ms6LTNsTFpbSMWKe4mNyPlFLgoXhGXrB+5jYLBKjnT1m6oo4wHk6XQwFZgm
2K7wdB/n0ESlCBaCyVelidI3oYYA1oEDzcBllwB4eACV3iOAZthLDG0xLwJDb4URCUmcTk8qlpn7
aMq5H0oVY3Fn0kntef7j6IjHwA7OcKODEHEghQBL0m19rS4eiKdBSVaqHB5bC23cZtUEpbZ+sYsx
Pg/ENQiFtPVLgtPxnZeYz/x+7OdphM0DHfwfDHFnVou5UcEqdnHY2JEAlgRx2RBXjX/Xlj9kAatY
dY0VbLJynHq6JEhj4TLUDjATjOlyrUPtY6unLtiLuYtsYLeARoqCBgw1pYiTpWrlLIBnAbXBc6pT
16XvZ6lRJmtkIy1kvkTTkoelz/WUJxG/q1TtN0jmo4toITmJEW25zTTPP8sDPwNv38G0MtAWOVu1
zQsgix/aSkm4/XkssoJ1HrRpQByFb2Zv1VjnybrWLQ560ky7InZ1BKZgdnWpTRZ+QA1OzdFUqcY7
sk7GRR1Ha2n4YfAQ8qm3ozOmO4WtZaUHE2y0cQ4h3INgXfWWavKaBrnplTpcnNh86yH1ncP+52gU
JFo7XF09l8BtGSXOAadE1mLzmZYgn3OtlGV5aJ07srzjpu+iFu9n7COnEiakUNI3H/vQvzATmBVR
MJzmea8t29gPnsCiRGszrv17W+VHESXf2FyRgO9qwPudxatlLsqD8HRQtTh4o6Yom/TBsQ+5WCki
1S9G8xiZDcRG1UZ6xecLRhIB5WTVq9O9b+sC/oamRMtyIh5gJhYuVJNiPMhDhUXyitVWt9EC9b2u
bruOhI1e7Ye0Nq/9hKbdkdCzT0lheZsynnHijmYe2ohIi4eG9bMW2s2jaLBwRwT32XT6tZeoysO8
UPe7Rns1QKyeCBD416JVZtkyHkW8yfQyrtHaxQGjRP5/iwRTSi62+OH6cYFzgBAH7rWIHbM5PFgo
aSxHL522lue7x6RWvoRxkTwKGJJmVzfPwTjWWOK4kJ5a7a4MlPrZM4S17NGo5glLERcWf6v1hGb8
1r+zCkBVULf8uzy2f2rTFL8GWVzvIzUkI+QFyasNW2ZtiibayVYYEWh3hmYJeoVWbCZQuU2UJ9U1
1UfeH8BYqB6cHt5iWNgLm43m0VEmAIO9Zewso8Fo3FdtGFNJg2AT6DF44PZLRigB/wpXXRHXp3VU
tW1Z8HpXEscixBKi3wlMdC3H6l4fbEut7NbXsR2gM972xPnmzqzwmk0xgYyXrUlP7M8cp+paBKbF
C2sc1I3snIuU/OZgImc4X1cNknxddwTGrmOHwV85JLS3srPRt/qqDl3/2pra+CiS061217ERTolV
T0pI/gnJFCpLMqzJFjOeneV4/X2P9P0mi6by5CZH0CcR9sfLXlPFs6I5/XNWD19gUXnnwsyHXdVD
3lSMQdx3LRJ0Ue9BL1Ii+1rXat+qCT21a1WPWMGdSbLZV0t0bmN2zADNw4MrXHEv58jrKEXzJI+2
bj4sMycXLPHwigc+nR6DAOI3rLcfOcGpb2UZYgdRGNZ95lvxLhrcQ9tO2aWzkpdOTYJX+Mj6AV8L
lK29IXitk7bdEGsfN7IV8ECzJEfoHWRrYdZPWVP0lyByjS/dt6bKgp0eFuqqFFaNYgjum1io1tsm
JsmJpwUySF6JO8g6tpx/nKbzqalllb780OHDqZlp5SYZCR8E1qMPCfOLzZ9HQhYY7+AFXwx+bQ9+
WhxkSbGEeR8H46MsxVOOBGoufshSzR8NfRsf62iowi9TjXaQO5Cjk7PG7WRsfJApq9hWjPvRV98P
prJ3FOx1b9Us+MtD6gcvstOtPjU7bR2OZIo/NRRBrC4qH7bArbPsQjyCvQ46ZuLP5fyeDaNVa9oL
fPhNJNrxzZ1sfzW1gJpHLVfPqk64C+z0ykXrBf57HS6j2QVFHqrZFEWepdiSc3vnvMMd/E9knfbn
LC0ybz30EEo+NcjOslV0WHfdWiH7YL9ii4aoBLHX66xN46I8OQHc6yAVE2AZp/yAXNj7IWapcEjn
gzy7Ndz63Ro+9fsvutymnwDE47Y5X/g2ThZvfW5X+i+6fJrqNvZvP+XfXu32CW5dPk3fBDMw71Pz
pyvdprl9mE/T3Lr8b9/H307z768kh8lPqfVjtenC6PH2J8j6W/FvL/G3XW4Nn76I/32q25/xaarb
F/Y/Xe3TJ/ifxv777+Vvp/r3nxR5h5rVoVEsEQhhaRfNt6E8/JvyhyZSUYzKU/d91LXcYdR8neVa
vg74MOxfXkFWyqk+jvr7T3S76q2PSt55Wt9aPs70/3t9NjNsvYUZszq/XfE66/U6t+t+rP3/ve71
ih//Enn1Fg6EVYl+c7vq7VN9qrsVP3/Qvx0iGz589NsUsiWd/+Wf6mTDf1H3X3T536cCU9+tRhx+
FmY8NnfdEDrrGkT8UhbDfpYMMPMG5A6tYLSspVq5/kpxm0Lfpg2mfk3tsaKcm2XHYQzAxAFeOUFS
rw96gWfTSjYH/do0U+8M5hcGnazCSz09Vh6rwFIv9a0+Gs7KJKm0hPe3JM0A9HK2a7uauUlfN2np
BmcPSU95ag1ToixvRm+68z7wVnWzgvN9I0bluEm/+VGj7E0kn5d5hgU8OSniUWpWPILK3JlV3t4h
tpQ/KkRfTpbXXmSb7IVddbLx7HpYQQvPH2U3PcFKLCTYcpBddF9liZSzNGVW2SEtCzBcZgxYcL6I
bPgvr667/cWxdJ8g6r+4sjeivKT734PcIAKXu+I8gcQaFzbaH2dZxmwyXA6p9958a8BN+r2LbSp0
KQa6FOK9To6VB9nP+zOLVSXhpjAh72oljBajjskCyFN5IEqISOmt/KFT4rpn0Jfj9sMYkKf/6P6h
FnHF1F0OhiqQ6UPDH5c3+67XIudOnqV4V/R93p0/1bMgilasT/kNfRowtOGpTwLUGv4xh+whDyXb
W1Sg7H57q5NnYer0O2iQvz7Vy0nKxj3W5WQfZKOsclKxydRR7Cvw9mAmyRNi5GTxFTnL3K69a71s
lPXy7HYAXmcfZXGSAnjy1CWZ4tfx+1g5rDEjfxUZdYvnWTZsgAD0yyiedG+Bvl5zWVQaQRJMjRR+
tUCoCdvZwyb2ivYiArW91FrpHJzefZZVt3rkt56trHXZa9BVHjLgyBvbDPrlOI+UdddryJlulfI6
rhOM1+vIBrWcvmZF3WwlTVeeIQr18M7X/UTdRYTPKxfXtuu55OxK9i6ysKAd2pWHLmdIDvegtoaR
omteZc1BqRSbc19R6/9z3mpGrS5ld7+t++HYarq9CJo+WzWx8c6YTpTOc4luwI6+HYyyQayTaL6s
+tDlM/NatgexCx37Q1dD8YUcLonYyBcsInT+MU4jZm0aEKWb1LWP4QyKwCFS/SsrUAeanTRuPUJb
0xANFtlS338C/SQZ4PONrHRmt1D4rxYBkFXxBxuEptExtwMyR3MEkDvlMSKLinAlsnjygCB7hq9c
219F80qpJz33a8mGXfsBtRBrVE8apOPK5mFWKNhEbR2vQqTewyVIwRw4SBavhO/VD6UY6wdZp811
HaRuLIeI0W5kWTZ/mmdQ4/um84N9bzfi1KtWf/IEGeKFLMeo0B9d/a7oiiFfXRsIPoEHGJzue4i5
DYl7vUd/OShXtxm6PH6f61NdOM/n63efqm01UraKPjx0f1xCP7xX3l1Ea39aEkPQPrxhrq8dUoDH
ax9Z/jDy+pIRfqQuA0BPSxh+6OMqZEyzNHoV8MK2+Ww2Jw/pn7NRmsrdyrK5F8l1xKd6WWQH3W9B
/n9tROdOCwKfsKY8SMyZGSnn2yH3m/eiiY10B0zkJBtl/XVsDxtnGUz1tL4NI6rur/qy0pZXtVsT
wiE0KIEYoGlEESBgrVorTvNmjF0WHNrcEac8ztmYRk21j6e02idG6qqPwiJ2oA5uvpR96rljIqkK
owcyuiPrdtSHO1nlhnqxZDEqkAdpNDVberqNXvHgTDtec9o9ZFb9Xp5l+IDqU9Sdb/U61m2nTLfQ
LqKrpwKqXWhDaW0dPjYUPypvB8J6/CWgvleR4s2Zgbk5Mj2kKv9cTdY18yWHQiElw9VuHyCs8+bU
N+b1ah/q87QCHYMvnpj0/ZRG1ZY4tfrkdRlClYpv/9Sx8wi7THx321wsa0j9F/9P38hwpk99hfO1
5jJphZ5yoJEC6BrE0VKvIZyUBzsDvSZxba7siIgkSIf3ugJiVTFUOOzMI66D5TwinIN6Vegumrml
RsdMW8kZ7SHcyS6fh8xzQ62NUH1nhGwtrGqV6o4z2Pdg1vO12yA0zL/O/mmH8ES0pPoW2jG6HlaT
3ld1gvcvZoYbC57Ls+wr5Vr+b1+1nyzSNEAfFL1WFo7GK0lyBhpcDyDDJBRnGLFqoKsmWyXbQLY6
LkAH2SrHFh15SNUzTK9e+syzNMmTL+rZT4p4PRH4CvzUrShbq9mJSrZmBa4ytQmgqdFQ+fW6hemn
zT1CJTB45rNbw60unFtBcGhbO4atIPvJg0CN+doAd+PnRIZvEoIk6m2AvMSnmeQlRtROUIRmYtn5
du10/lCgr5pzBazJcMxybY/A8SJ7iN/gQWEHo74FfAEkCyOkhkWnvVWWBsiqHJ/GQsDPU5KUTHig
vTm56pD8VP1zkE4qBoj8YOfhcta8zev9QLz3v5vVH3S0MRQFfx8Wj3tLuNZW83uY2eCzFuiH9adI
j4LXsJz2QUW0v3Xj6bmoiuUwC6PBnyvu9A7bqGDuBWmRtbONx4xs9RK94k9hStkqp4SVJ06yNTLV
D1PmY06imDnctvhJSiElw+AVIOid7lFFcHzfuaG9wezK/qJM0Z18D996pAA/92XkWJuwsRBdNlGn
Eot6sqqtXCdPcWQcTSdfflorQ6pkBT6pqnG04vfW9zrZEjX1h5Zx4PWzuC7VSfjsjKJ5Smb7RiNN
UdExm0OrCkXc/SmSFA3O8jDlzh5ydHm2FfzsmKjYNZobPcqDB8CjTMDiyRLaFvq5Mtuj0ZsYwGRj
NmyzTvQ8ZBkwcf8/OlnaLmf/rW2BFB0mMa16KNvOOcsuo+6LO9udtrcBuj0lO56gsOrlAF8trGWL
fPq1z/W6U3JfFkV4ncRA3vE+HEl8yk/hAMPHtt23FrKvPICaTldgm8TGnKefFLdcDrgiPCnpSo3R
di26RjyNQa0vI4HxrawbQNyeQEX99Ga9V1lVFSZSQZl6duYqATp9k9Q2q8i5WLLpezSsr7JNdjdj
eKReBmWnVX3zMGb+G9oh4ugFgTiO/gAKXZ7KA493RcHX4k+Hz72qPy2yjyz6RRtUC1lG6ixa69bU
X+e89cmKePSXt9FyXqse3z/HdQpZLjPnWRV1sP3UxW5U3qiB9xJaNU4qnWce3F6JwA5OKqfycCvL
dtlTNjtIZb33lGX71vPaJLuSkBiXWoDOiOwk55Bnt0viTaAYy395NdmTPWqI6iDIRFVvhnsHgcFV
PGjJWhZ7L6SuN4b73p2chUCDYvOpwRfpz5B8y/5zfTEcwjLTjnVepzZ2KkwyuE/6WIq7QA9awEmZ
s/HYWT4gal8v/HoSe1mUh6RzH1Wzj0+yVMWx9tBZwyrHQOi+mEueGQQPEDNvQypUOM5dZ+38sZmi
pde1qAx42TcN+ne0RONl4hbREfuTw+cLD2YoNk2UgVOq6iXwHvFQO2r4BBEAXKX/JA9GbLcgiCz/
kM51bgNQdZoUzF3mItn67j4P9ENleu8D9B4Ig4WRoKyCipatnalHNnbuD/Y2P/WF8/vWH2og8C4b
d7u5Q9VX4zLow3Eni1NbdoDR7Ggpi4qbGo95+SVL0veroYpUEb60nb2Rtgmom8L4f7R9WXPburL1
L2IVCXB8lUjJmmzLTuxsv7Aybc4zOIC//i40vU3HyT7n+6rufWER3Q1QcSSS6F69FpI2rtItA5do
in9ZGvmgWIdimbIllQUQ8To2DxyNcuDqR0CoAiiKhnTgiZ0CR1NF/gfHOoR2i7mLLRsYwSduuNDJ
kTyCVIqLYtMEHnsLwEdfjN28QxUe1PVuEl/1xN2ksi5+89JcE5I8FJtzN3qk+Wju/zifImKQ0y4R
6xXerk/OdQ2AgsHlCxC6B6r/nRWDwytrIaG3sdG8c3E1EaAzIwKRgDV+b0UaHVOFsd5QdG8nzlbG
fLqngwBr6qUOO9DaC3lf2mjyKNKw2NNnAsU0JBms9ryMXJTROs2aNhn9Od689OmKP3hzpMTeze3V
3FH96Uo9s25Qq47Q4ZSj9Sar2yPgguCWAgD2YYq3eaIK/spS6al3tKfyb3ItQW3YB3njJsE6Jxqr
fCOH6HUdcoDM+P9wnfXa03//PP0w61tugaGsyS1+rjq2H1JmHUTI8b6VDwM/ywbL4NUr5+fc5ulx
QgswZCH5mUwjeZcYCm/QlBMYwkMviZpCkbQ2DbUJ6hF+E4HwSWSNDMhI7uWKFD6hCSlA81W7Sdwk
e71L1xI4n01tcnkDTYwA6neJuUVSwzwmTWEBuo17vojwyIPEBMYe3d/Jj1yOdIO6EeLm9b0mnJID
snzaLX4g0Z3b5+5uqgQH1/E/Nl05oH+HzpyWLfYSzDsQS1YhUDD/MjCrPtB8MtEEA18fH98U0KKo
+eQYh8I920xqu7SY0M8x1mdgJZrzbFj1+U9DclCIBKu13c5orf3vsbRSnkRfHRuMaK39WGtc29KZ
CdDKclYqW51rEP978/7nOOjBakAFI5np5sEHbiwaMsB4tTIBYFa9x5GJDm08RO9kuHNAC/KQg7at
iC6GE6H5DPVl0yyAcZ5MDgBz+siVOSz67Cixl97S0GrQeg+OJA0A5rl6ZgaS8MgCgXBUBeONfllj
xjvNferEjxGalZ5xyPCzNfEeA4ULu4De276qnYcutKEmuQ7RHHIYIhCa7LXOW7wRyMquqW1aZ1CE
T/czaFIsyfsTSNDkfWji0CUaWLCbhPnOUOPmNaV2dp7d1wk0iw4uz5epNKL5k5WlgQMojV+7TY5c
Zy/3lZHwa41Gq6CvkSczLQuSesoWaqbY1pXdLSHkkFhgA2a28lgz+bOPLOOI1DC/gtT0qKexfjF6
4Sbb6lmiV+wqlEv2QrsY9nQjuOMlENIu5DHT2N9LpIlmLaDTzWpL11w/TB6B6zsFLKYGhv1E9lx4
YttA4mO/LLV+GHLTB0ydfPkg63LVs+FlzqFMWQTCBGzsuNpPuok23ADqj74tDVv6zWo05AzcLe0X
KRyYb0SCtH6JWZdYHattXQZqP+lmxu8UWvfTE1Joz2io1D6JSlr7qjfrG1G0+Scw+X1jAD5+/zVg
SiB40UZIyxAVkNTRJ8NB5EVkgHpsc99uivdDUw0pmLwUvA7J+2FuZQOeLoCx3o69xS9FBjzQFLpf
gG81wmNkgC4dTTxg+WprTSJNk5oX5Hb5haK7SfhZy8dTJf7OK8s8xqB4OqGTFP9VjQadSnSGVi1I
xGCFjvl0QkqIvFKF0Bkd2g5NUovn49hOBD/aw3dImtnoi1ZxtByNkUTq0QrdHFMZga49yoYCbdA4
8NmItZupQcJ+xnNkO1hN6f6d52ZxAhq4RuozKYpTB0TUNnNCY0uTOjf3gqTvE7xblY5mXqDVjK71
UaIDUCmkqyFYo+SdF4c9RMi9V6+lD+11hjTABQ14z9h1Vl/6Ip03RpWEz30POJIxVPI5bBJr44mu
fA4dyA5WVeRBRaHTNpqFnt2eo6MJZQPvaECddunTNtM0XIYGUT2ArebdcPVSX93/69w8j5KtM2JL
LlT3J+8Bj+FtYuBdwXMutmI7QfkMKHaJmuFpjJqAbBMgl7O/uNWUYqiMoFUrmGjoCjyDtYHbavUN
6FPcIEPb7l8sS586tBhc9aFhd2PR5Buyl8Vg+oUOGLmnQL1of8armfElnBtxxB+gg1JJkf2F7rZu
00VeeAss4PxQa+JK9ogVzS4PTQuJMVwk6cSuNwEnEuDZfE5eeJxOP8Y5glwBbmvXoRbzDdRPmhvd
LKIHbAeBobdL+0fywgT4TygS9GbyaqeghXl9swbfJDqfoOnog8IiRw/Um/w8GdFqkAdSOvkFaDzn
rmw0batFFp5mb2dRiVQp2ZK3s9W7nKVTdelLkGMlkX2N8fZ6wHeR39IBTezmrZWGUG2EcuDmg4OG
Mg2vdV24B4pdI8DzjkyYBczpkEcPIPcrH402T4NQB+y/6tA4lmp1vbUGJ/8upnQ7m3J6iaAuFsxt
9j6iUyWS/xhBPFF5mmyLJIaaaKSh4aME1eYe7DYFfkWaHt+FasPRxZ7jWzo4wRYR5Zg2J47ahpA/
jNDfoCXWyQNnaO97ykFeL3fxo8nbi9TqFk0hak/zbppaGzXg6dS1F6GkdtmAhC9vvPpBAph4GF2N
7aa51p6QwVoiOJp+NoUE8ZCdoiWqRH3YUGTqUAH/itKzcQKzrngAj6K8Bff5DS/xsbd6JaudJdno
UywduJ5/BYWdcaJR0yczeiqHG/C5d/fYXG6HuUVZMoSYGwnlig55uIojOzJ3Qn52WOlTCzToUbEd
hpyKT13OLnOMjWvb+gUNits8NgbtMQmlDMC6X9nolAEtLh1iW9ePmqUOwJoXuIvgFNhak6GloP9W
4N6ISoHyULjqaf+30zKCCGSLdlj0vTZyuibqfg2yLws1nNzCth6NC+XPORTlbpX0nIG7hbpfA61A
6dyQ/aPqJ4WUKZ9OuYzNzQwWDp8CybEuRWdR1u3Tt6U+hGXuneYZRZfsQbnCUl8Uli+EXd5bdY6N
ppml+5aJ3O9Ygp2mnqNxvtehM2q238a68HZs0GdIEUCfmrSrySa8Yd5O2tRdyfGvNl3NRYcfWlPX
GJqSt9247eVk+FR4XAmil7LluzpmDPWiXTiOn6lqubgX7ujfz5fypskhSbdwTvdVb++Gqv/sJj7I
LzcWm/LLKIchDjINrZ5O+dswU13G5YgMXT6IPY3eQoXqRW7V4c1OK9KI7BTxFk92UwkkvcXTJSnU
e7EbEDDVirWaDlUd2kE3tPNmtdGZ4s+8sMoDjS3FWC54CdGv/zpPuCOagihyzBpIaY2ZE1RN9j5m
XVGAeG2PatQPKB/Yx6axbpe/Bw3BeoW2aPwB1n8RqmxLGJnc0kEV4G3qMiTPBxsyvl/DqG02Bhv1
oBO4sxG7QN3xHwDUD3cRoMXAsBob4iDooqY4myZ4QimKJjnRAPYFxVDw+yTRZZfXUomRGFD6Nku0
u9WZhIYU5Jk3WW1PFxpHkMfZDRKlRLJpKuZ9ILquA9ytnGU2uZETNlBZRP4N2GsO4qH0p4nK20Er
Jb+nwywGx3fGLgpWW4v2OpQQ9WhTlLqJbTGk2kclHEYHZKvBt9oi511OIRgclXBYbGccYtQvFPDO
3A/GDnS2xZZs6xrIyQH31DnOsgY57NLwLizCq6a6VP92PaCA8t08m+NHB945vqP0OhzWxRsPP4Pa
7PHl89gNGJRACaNo1UBq2F45q9Bn7Zh3XQkVeohDtlcVQCYKoEPqvDdRqJoIsLK1TPx1rXX5X9eS
lfjiJalxdFm8cWyre6BDalRQvDfC/lXXRlQgRWKzZx56PRcPw1B490MRqxwVtGTGCPqqoY7oZYzE
FWrxpfEa7aAd577CVuZj9Ho9mqGr9ckmzcm7n7A+jfraeE6K+HnKEuc6jXjdazIeH2hIrTve7JzQ
hdZdqIenSL3omhonGlBQDGZ69DKanxLV90N2RIf7bABqqrXQDLbtIZ3nGx1+OTSDYtCB/HqpdSl1
KQdJXMhu48MYooqvYYs+P7WGjs6r84jLFJ6qbOlhuYv0GCAL4PTv42K4bedcnshEhxqsTnuIYjOQ
OSIMmUdwyaeI0y2ABzLNaY7NZKYOlIQhu31DW4mMHnF0SgdwOIa+MAxjQ9sUstG2hM5W2zrjg40W
MFH12+hu1QcxGkABGQJf2DvSMDSLOodWz08LnRjaXV8JwyrZBpbFQJE5QFxwp6F/cteqAumc1cUO
bQbZrlHV1NUrI/Z9MoCgQUkv2aJPyQkI0b7C5GlI3holx8W7wuQpDlXaeJn7wbEspbzZjG8ytA2R
3UIXETSNnuYaTF2hAUZ/dzCsp7BnLxBkKu/I2Qu2AUke+9QUrfcgWbwnc1xAiI+P6MOdWGI/TZXe
HUq9znzyWlGnBZGXoo6mLhBC+3i5wLLk5Hy4AIqJ7y6QuJ27A5UpUK9ocxFnK862GCLtQsPCAqBP
GmybZ8MRBJ7uuQ9l4ndWknxr0MgxM/CfQgjO3I2sskFqUWWfJ629UgAAlA7ILiJ+t86EPGD8rTGw
CfZC80s+F9YO4i74Wllgrc+nAvwwCrMyKLDLeiBbCeEV0NuW+9XuJe24awCURJ4L4mAfptJQIzCl
mos+XehFvS0sH9IEXyarj9p60yt9CjrYVY9EFZ22KSBYQh1WN9nkHMX+PCIRRI6PSyzr1C0KxchC
+5y19nk9jP3QHYca0KU3ewQ00plPINrz/zlFy+Ewd+9iKpFM+0x434Zoqm7BlcwurbajAaihIfNs
43V8sTfFnuxkoTOh5oxZxy54t1nNEQQlwWmHIusvi75bb7X/smgEQayh7BLX2TJ0Tqk9BW1ArNC1
99OUvSxbFCqcqMOH/Qcahb9A9At4WuUEvoztknRCtvjXWEet1sTJy7IDIu+ynxma0QegyT2lvGiQ
0inbxy5HA5+uzWhGKRoHPMKN80na6EwHYc3fkLBzPxu4fyKHZ4TnOW3bE+MAQkK/iD/ibz5uYk3o
PzRxRzpfao7VsNc5oaGF5y5KIM2dVTIwRrmVRYVdMTLaLwL3580AEpe7thtA56FH2H3FxfzSOeB+
AF+k3OYduBydUVY+KirpHaDH08F2pbZnTlddXcNrsPNBHxb3QLesyMNkMt5PQ8e+fJhkiFYD26pZ
XUUL3gNXMudgjp4soDqBF0j0B7XOLrNK/pS1020u3fx7xjN0UuLt7QH8mi16TBERazp/asfhlvJn
f4p4W+NfI9DE5m5LdAH7bp99Bi9FcU9Ahz7QUd16smTXogEs/kSAiirW7eMEjq0F5lDUHFBPqGHs
+AT2qh58u/ual8O2qkyobSskRFomy6I0X/i0qARakhYlDAUaO51l0d6QfZBCtATQYrym6M54H+lN
eYa2AXYgECdbhiRST7yxBkzInYBhRb3ukF2Z2lQvz7TE2zpkgqDn1kk1A39m0PfbAD2i8QokH9F5
tll21ykhvT6Oy+99DMSU8LwXOeuhn2OjtURYQh82MUA6HpB2O7tL0UD1lk8FHUB3V9W5AQdk5CTl
T1ejBR5syFxq2LrQbBRtmg0D54N6IEe2X00z0muyKO6KGlyipGveN+kEQNXvjtbWsJdQjggZtWVG
Nnj4FitHlNbmmXHwEF8mpKqKqtO7x9f8zsidYjehQE16d344SP2ryJ6hFFp8R6ZP3yaenG8N4JvO
aGAHRdhrQDkkQZtrwPNpqbuXot9ZunBOtgwtx0e6JNuVIFIEygga8+RONOacEvx7QD8EvcocrXeH
nKGJnf5lgFkHHOj/534C08dqBzdOYOZZ/PyHeFvZWeJVQDZ24CKrQO+RZy1+pSonSWPdjdoNysYW
BO2Qu/BqY9qYdiEgGdvw5w6Vl1YgCYnkwG3c9vWGWDbBswJKKw18hzQ0bfM/T2oME+C8Ul6QpKpA
f6sOGngqAS+EfoaY/7EpRwqZMijCjIA96XYgwW5cG25zTjspr7E6lJMVdHUFdnc1ogMA/2bS4aVT
Wbyi1+961IppBEpH8HEA2QdJ5Oi0mtKpLU7joP9FJjrYvVcdXJ2JZWaXtPGhbK2fkOjpT+D+hIxR
P2UDxEGrfgsidAs1prFGvl0ZyUORdLaE09iMip9lruvAy2TTGVsmI2jmYdwQ1tIY0X2D93J4aEwx
dEYHsKSBtyA7r2bQ9wLAWff964S2g8R2M+t3GXMgZaQJz8E9WWP4y/VtGMgmcv004/JTN8TIo1re
lenAcsVTDfZQ29BO5JxHXUdDJYTWyeuC/ukGotXhlrwuHjUXWzpf0VksP1nggn6EHEDVtm2/rVrt
rhnBLUaRlYXu7EaW+oHWYS1+Op01yoC8rOvHo4F+V7Bh4hMBx5Hep6w+0rIUASQkCPu05oFGSQki
Smw5mzOthpxVDxL7RoJGy4beqAk9PMsYsA2bY/Y5RDMrCh4JaKKgRHoz4ot84KDRvaArG7fmNqo/
NSDH2OgjlNkq/NFCJHwiyAV1vh6l000flQBcqJwqttPGNkniBqx4GBasivkGaIbsgocS+FpqE802
mun4qUiNbR4WvwTGDkQAwqbY6WUDFWBVgtNUCS5UpbkcOSBvmMQtmchpdyCw0T1z3FEEOeweRE40
n2zrIobVA6Nb9Ldk1ztthCQNNLPQr2+c274pb+o4vIazZoL6iyitooKByMoAR+ocpt8LPMtBrqI8
cefhFFow2c6GdvCGjOBuRjidLqGgriyDvkdZCvLUvuc9x5WQd2sKQGom2gLCRLuhxAE5ks6cIITd
tT5usPyeHDnrUPOujGcQZORHp6pK3Pg8tjeL3rutBXQNCiuBoEI4z1u9ddJnMbrVxpmL8GvjNrfj
iIT8Zppfamz48FetBDpIhuZnZhZP1piVL72G/1r0L8vP2A8Uflzm3bUfKiQETMu4uPE038jI6Y+N
7o1Q5WW/XbmazPdXttSVtbi+rWWFPEuVv6Bo//7KQ589pXWhb9PSHO7mpNyBxAxs3LOp7c1Kal/5
iO+512cMZNitG4Di3zuj5384oo5u7PmY6vcZCM22TtfUX6yuf1agbcz/G9RGqHTO2VfN0PTnaHAy
n+FHfx/lobZH/3Z6TLK0u0winQPLm6tPThyCMDo2jW8Q0nj9GAY+hhZG0beeIwn44WPI2fvtYySm
W/3yMVq82Fw43pO3/YTfczNCvgJFiOITqGCrKxe4raiR6ek4AMtXOrK8JRPetjrf63i/pyFNj2dg
lWgo+LRMR1+3023VVDQGoMccpMjObCb+wGMLAvFGccVWC8AEYT1CT8B6HCKVhIEI0olsbRQp1K/i
ugLJ8SMQRsXVDl+nQxIM9cTEQjbB7PVzL8zXQ6fOMsDfbW0AulSN7GSYkVvJORKnygNyHqj2GPpB
B0ulT7oOpoHsAkog8xlssNDU07+TGeqikIpRUaRTQ1HlLOW5bvQr3lvCbVLX4MOUo9meB8WgQgcm
hgHvxyCDTkD/eFgdkEZAtP4WLac2qER4A7nOfsuRPztQ8S7PwH0FhgkXZKjAWZMXnNfegQp/BZsh
x+uCXtYOw2ABDsxjHG/CcHT3VWK03Cfxd0MZoang7knYncTi6Yy8DCxuG6G8jQB2ph8FVNdBEnY3
x/wTI5ZaNZK2/okobMmnRqtPRepvkb/Og8DwElnzlqORDLCwcLRkkAlwKNEr4PI2SMYpqaETol4W
qVROhyXaFBxdvijNrwdPajKQNd5+x9i+SU2NA6SQyBcAu/w697JnmbQ1Wv1gJ27aLPHAZNHki92V
imHMDeWLsq/xBjN/4vVtxD0MuZdJMbbTQWQM3SJjnyDdBtvqjVRc4YgZYAfaLZZ5Ed9GBh5cQozo
tJDO9MXzwsifeMGOVN1xqvt5lt3zh6jRSVVt8ZhjB3/V8J/WcxuFCzdxTN8tYxQ4lTDryLvp2kj8
l1JZY2DYs1F5beKac81NnT+CZSfQ8LyBZorVn7Uc+zVSqmG5gdc5FqOJSOnYQPalBDQ97k7kFbl1
lKCteIii2KQ1yDxAWvQcF1iDluTIgwGPlBWbIq4yKFj18WMtmwb0OwAqNTyJHysQ94Osxd3OE9hn
tw0foGkYhs6uMe1Xb4ZtNU0l05/mqwhyOmiwCyxo0qB3oHVErf4p3UJg7lRmc8Y/pVs4y3Urbs/k
nVVlnLyojiM4Br/56qVfEw1jh72f+6dg+q3hrpadx1OZONO2tD3tkxbJ387kxF5t49vZhzgthZb7
1LXTviszfoonF6Q76ksLHMSDrCf5aA2Cn+pe5lA1xJezBd03x+7lnZ2+zOE/8WMKLtB5qEZbD2rb
QYIIJCanuYvZSTJh+5CE5xuyrY4/DZFLYM2G5q1uXs62L2IoZH9wGGr9HE9cX7gcEl+aEd/Roajy
T+hfdYB4/MdEZ+B187bglM+DivQyyVinHWhTbBcUaL9GJzHA7rn9bTVzGSXrFQqner2CYwG7pVjj
vC2L4jygGWuwrRWP0VgcNA0sm+heSjdNMaU7AZVPaMm57CBmvbnVVaVXiwvvpPeAGKhKL5603UOH
nBNkFhrotqoIchSdeTDQQ7ZMQntx73cQN5PGHN5CjlRstNyr/xI1ypEWK+JTEQ71M/TIFnsroVIE
QSIzaLK2+avGu6phVNUDL0OwFRUSSGNlH9R0dEBF6/QGkquPkd0/QeSi8qG9lz2OOtItdEa2Udmk
stHZ/06cViG9UOqgLp+m2Nh6fAbdvrqjWft5kOKLyWJ5kjowy2TN8sLYTiPuKHXMoV8R9DNIsD2I
8GggyNu1XWrsSehidvitZVT6Q1ZM2X3SsR9kpig3cfV9aZryi4rSPWfPC+BhKs18xLtmeTIs3ARQ
j7ceyVbFsT+hyfHKLW49phBq9h2grvcUQRNMiXSnEoB9JJuaMNhgb13yAC6LEoD4sgCs3fEz4NLt
IRxaFsQq9eXAbgnrvb3CtuhFxf/JPs451GebcBNPcX+blaO7y9hQBVUZF59BWchvoEvpbeNQFJ/H
uEXTshM5G83DMJ1DJCVq0GNSsMHB5zMU4y05szqdHzKQkEV4dRqhs+UXUcU+sX5MrqMjxpshs10d
aThbHGs8LPPNaEThweR7w+q64Qc5tAp0V6eCTeK4hEO2D3ozEKECeqoBC8tcT7dmUvXPwrcnc3zW
tU5AcGrKNzSM6l4xTGqQgVVeqJLWEFdAKwsNiwkKZpE1PqIy7V3d3r6QGX9dMBRFALnXWYslXaig
FRCCuSGvY8iX0JRil+XY362PW2RHcrlJkCGBFsC7xzA9bdeHbzgFqqn3XQD5YlJggXOGzMvyrKaJ
DDnoBGRIZxPs7thDGuNuUFW2op/EQzKHO9HH0R2Zet2F3nHc/iAfmdZJq+3XSWKam5PRjz8o/v93
UtIDLQa2B3y0vnORJ3WmOy+NAPWou5E332QbnbQUb5uPZSiqT2UW/m2ot67GaZONi5fJC+gE+TK0
fx2Sdw1Gxqq7rMMxQ8eZkUeN72mH0FSdxRN353uMIuozHv444k5Zbsbcbh4ACWFbq4jZ1WWG3EFW
uj2DCG44jh3EcjzH7e6QX+a+BsDE57mBkIasmvab28SHzgDedlMBzg1+AgiFFvwblHfiLzZz2DZD
uW1ZctAU7aNTvi45zgAs9aP1uiRays8RvruJ6MYvWsUGUDPiTKIHbwOdg/FL2eGadDYq2x/jKj6D
JtYDYel2EkW8I22wEGmVi+2A4qIBcXJAw7ZvIRQORU5SCiPNsLpgzuXNTtJiNhIYeBhnKd4FL24J
2eANTswQz58NpDqWk/eu/xCjA/BzHOaE76Ke9348O+Eh8Tz5xYGcdT9W9VNnVOklB0P0ZoKuxxcK
S5JMO4AjGDqbprOp2eDdpBkL9zGaFX00JptBMtb4v67zufd5lUP3g8ZSmD1oRUwzmCAqBF1Qew64
7uyBZfoRWjI6EG89QFfijs7e7KuJ7LNlLPFEcU8mSwFGJtjxVI0OZCcTOf+r/cP6+I6/+zy/rk+f
0yNEx9vaI7N2HrradoZmm/hC/nMYQGQrWX/Xlxl435vRRemiTL+13AmzANh25H/aHiQjasISw+cU
Qi+pA1WYFHfp35daLW/LLdNTUPraUwGFcKWGYFaW+hZ19dYz3HxHNtJO6MF8ejvm+oYPDLzYeJRy
MzIOKI3qC25sdHNzY3Vuf3HAMv85afjrAzitX8MWGJkK80TVX8AaYn/O/gmbxfTbar+G0fQqjPBf
bOPbz2dsjKHAdCdqC5r0vHGuSZeYV6A9R/QP44te6edcgNmCIjuTixvb5i64Ehk2JSq+nRNQHcYt
uG4pRmqWvWk7oOkYaixLjLoC2Jetd1fQ/SU8H8P5DNqIe4qmZScP9y2+FIf0bjpODlArZqgVNzl0
MJ/0GiWJ0AmjCw1B9bdvC5E8alCkeywk96Xqcc1yztD11FUbGs6zwW9Axqwv3nyKAYSZyvKGvLRk
DMGNCw3VkjIHJx8tWYJeJ+8jcbGiELQomodkRbxllDdRh64tABOHHNyZcil9VM/QxEuiHQ2NLB5P
TIdm0dDE5acIdaNHM19SKRTQNqB8Xqd3XaNvPacPDMGhUhil3nVq0KrGlFpoPQ6gnXAEgMb9APaH
3yNGV5zaCY/6DxFATiEtrkoef1jDwf7dnxIOfXi8sxQsABIHKRWbmzjOinZ/SLUdEekvtsUPUn2Q
7DctWGCtUjP2VmOiKsHAaoo6WHN2aIiSyTIkhA1hauLRWkwrpuZtEqF1KOrNRCMKfZvI0I5wjiO0
Uqesuuvz7AT5QecR0GDn0WHsCW1c7QUksQ4kyxs3QH57CsgpHM27SKSshHKSqSzz28rJGVhpMTtL
rDRAS327o+mu3hnYibbfltlqEqQ09oD3J/dk0t0BL1Ugft7TJ5gGtz/F0APekJfWYKjBlTobrmQa
aw0dRKOT3dBHgLp2c7SYrQMA8s8nAukPVL+0B7IIvYDq0/wtTJPhQAm4DgS5+7np6yWBNyZc3OJB
eyUnfclQjYXoexpf6QsWZwJtH79O74q69mObgb65zNxDgucAsLvuQXhN8cliafmpwHsSn7LpLmo4
vuMWM7cWi7sbcgIhPd9wECVsacLbdNyvCpC4Sidw7Sq95fyRQBMMDyEfkN4Z7Dvgu88aFJXbcUq+
gQb3q91D3wdEI96hiKHG6OS58YKJ5KeJstZc30oBmil9TU/ZwVIQfENr5A3K4oaCXnRX1IWtTVi3
+c4Fa8EIGaQvfZZwsJ3mqGDkSklKSbkoO5C17J3913jUDC/Ma+P+gNblCRDWDEgFlfn7kAOsnaTe
8gQFjdXxLlnYUibQGcGqWSa4hw9DBS6NMbxCxSu82gaqLHg99vYDZGyv4AhAzt9G69foemeKYGFq
3E/911laVrrNvdhW9OE/Q2e0062l2IFbtSTF0hq0pNW00OxTV2gGhuRtD/XucEDTm9rZ4b5kQ8Yv
Egcatkz3Y7DCfk6w88Bry+9h9KgYLChoe4X4Y1ijViMg81uY2scsq5GdLqr1ZrdelFbrBzAqD9kI
4ASEyfZizrITdMHyU2Fo5l4ChXAXjxVg7JXhPvYhUtcNs6q/WBL/lcRj/bNJoXeXOVO84RMg0G1c
/ey95i+pxeVfRVOmkMbJnEfJ8GOutTi/g0DF61UaY3p/FdtM0gB1sBb0xy8N119ZY6A0PZ6A2SKO
mHdmaEMutDJ/stEkRcHhRgYkNjw3yJF7e4RITHW0ULKBMI9lPpIt6r6I0RweRgOPA8+C7HA7gwtr
jYf0FSCNnY631NZor8vheRAzREsr896Sk33k6mXVBnZjZ2QyRRl77u5QbJ+Adv3VuIjHk5GryDQw
j1Pnuj+qTD/rYDlZTxzbWCzePye/xFSpJ58S0bzQOzK9LdOLshwgNt+F+oHso+fexdwF9iGf/+oj
yA6s6V1KAyu7ySB2btrRjjoP5PhUR1CqgFSE4SeoM0JyLp1vedjpWwqwvKdMNOY2LtGs3nZRvu1m
PdrNiWXeakDcLgfDY/HZ68xgKEKkt8hBISPklrYlfmQ7sg3o//N1K4kgTNd3d8MIuhBhZdOuKjv8
/ZpKQwKyk0e8NMovYM91IFFpacdeDRnbNd7kPNcgrzlZLtT7YiV6bxSzs+07UPjPjlaCCav+WUuu
vagTN6tfTwzw42YdBEEsA9XF0siNp8YVwo/7zrwbDWgLZG1SHFEwAKNDOHtBzaCKkBphuc1rkO9E
Sp6uVGe9C7Q3gDwY6waKfumkG8G/x1AgHdIUbCexil4Xo7O4+FqWwsN2i59pyzlU8XzPtPlMMmRZ
yuS98tEOk3wtw7dFbU7ffP9pHvhQwHI/mS8tZBk2ID6KH2MeujvpAmMzgsbwwlIvCfqmM54qrf9a
VBPUzBPw4OGt7jvonvlmUpM09s8kgG+nCxp6UjBravrTPE3LJMiqLpPaCgktwE20cMhOSWNp23we
0y1yTtkpCieQtJNHhKl8PSXXnOlIoFjFfOQTCmilaqusNDSCJwaE16EFlpy9EAwaWtG1D5qZ1tuq
7uIXWYx3joVer80wfh06V/xEy9TfsWu5T07OwcPsTuZd5ugZdJ+6+Ii/bH3JJGdBZ7rOI0u75ySM
9rOqH9FhrKQHbE2MvnEa5xzl4syajgZVoN7FvLljN5ZHGgkdivNCevOeIEHVBJ3yoUVGb0EIKfgQ
KFn+bOtsMFCQKDUFU9z0NpdQR7Qexf3relaLd3Q3E2fwb6A9RXc0f82wDKb+CSzpwNyoJE1pAhRY
WTaoyhQ6Wh1oUghtp2C1zal3a2gvDbbdx8T1auySdW3C3zDyl+E0FvadHIsUnbuJh3QBiJMSdSAH
mOzCDbfKeP8uGm/Lfivz4bIGW44i9s7qx3dhEHJPgskqWnCBP4Mgxrt0VW3xjUA+4ODx8LlmLLyV
HfYtPuD3O5uDgWwJQc/VvEmTUMPdRRY+8EQQNVjvTxPLa5BZB3RjEmQ3ZW/elrko/FEFkyfMUYHb
6B0Agmm3BH+4+dHqBeMGyBbRlq7YDm1FjxixEn2ZdKoT8eHqIuNopCZQfcBmqCmkgfcuLh6MKvb/
h7UvW46UZ7Z9IiKYBbc1z67y2PYN0e6BWYxCwNOfpcSf8dd//2fHjtg3BEqlRJVdgJS5ci1ydGID
5UFWyay9acvJNs1gDeWuhkybHS3yMofchGHY1zgdq50Tt9meW85wN0IIEhpxSfXaQ+6RaaH2y5PV
zi1M9tayvF/SoNxNqp3MDDCP+GK4szDlNCjX3TM9EWze7hAjcqdBAXBtVz8Z1iYU+ha5qlRwVaUC
Hcq+WiJo5Z8tWxrA1aitPbg2ItBfofQAhIwfftg1gbmkKSvgzRHyWXwO1otYbqGPBnljpHPugBnu
7/JUVmfThUJ9Y+YuxHdAgaLH9XAofP1GLVeZ6Ay8JdlOuKo8QQ2lSaiDa2G60UvA71hQ849Z/Cxr
V6ZAJDU2vCBecxsbzT41QUg4Xwq5JXwaIGh2NFs/JLsgSZpLA1KFtefJeE13VKFuKz3mD1ByM0/U
qgO/PfNKgPcPfXTwK12uXSAu1knhf9hQuXoLCs2b7kVU1fJzOVp35E+3Isjjm3UYyWo9TySD5mpB
tvhM8yA4DPqNgSUIMoFSpVT8V0Ya/25kwq5OB/HuJgBrPdkb12FLozbMYx3y/slMom07eMZrJg0o
WfN62JJbihR6ZmBjX4+defhv046mVi5cCRoumjYPJD9YBAusNWHtUDUYrHNnbDfEQkbNBLH1L81I
NYmyTK+rYD33BhJBCZ3/DvFaeOqgKXRoUnxLatoRouWF66EQQfUmjuKIjErgElVTT4A9bBRNPzWR
MojPadmmUzMcpH4OS+3XNBMyHpck5N+pFTaOc+la/ZmN4/jU8qa906AjRn2RYUXXOvMv1NcDuXit
BwucAbgiGDWqGxZYuwAEK0+xNmrAFA0b6ss707h3QRhI44Qj6oehjZfUV45h/Ojmv0v88rYyAdZd
BLx7kDlPQcuVdUdXkTsBNmztEtMuoaUDvqjJBdU0leU4N2olPDOBAYyNDTU7AxhunvoXatEgjgX6
AgGC7khNmpJ54sbS5HFQtCdZV6f3mora8jKyt1hgdJC7icp9j9r9C7kgKRNdoEGxnwe0eaNvUQgA
BIWahA4ij5tpkjCvur0F6PICDBM+Utmlu0gqH2jm0ra1hak5EUS2Gn9lizG4llkRXFEtme1iyBst
dPKpTJTZ8VJcqJcO5DwcuB+618kprfFwqfEbmOZNfTAl6U4a7uZB87W4uoyRgMLWT7mzQsEVMCR+
qJtHB3+cz7VALmOgtan95e3fx0O2FgxB8LLVt4nIup2LaqGHMHJ+RsmY/+C6j8wBK55y0KX9zSGt
2ZM/FOXkgBdvtysHbLrUDBk2S/cMPDKL2IWmPTfC8swyzXoxm80Y5PFLWfXVpY9D4LSVWXAZbVMA
xzdIRlkv86CPJlbrCSJZ41gcpzdjb/q4R+KoQHkf5JG+HEQAwFvUDVD5RUet3q10Bpl3dsGGJ7Z6
f0UW3zSxzkmLYhtkHGp4ju1D1jVr1k5jJk9NjqVg3IbtzwKxKs207d8N0lglG5JXp0VQIwM+Gztt
ge0hlt8Ho6xRbKeGBxC7mYaPnl4/IeXRrZMMq/1aYSFchY9oahuvSyYu1GI62BTGNm2WxmAA36F6
hSc/esMQ5fKVUwAxpYZ+jve9nm90HwymMSisEQtAIXynalQyC7QquEEekLf3wBWFvUDHTP1NyEfq
D8DttjItfzzSwEwNbKm4ZewfqyweDkyVVVStxy+OOqNm6Aa4T4PuZIzQ2gYLB/gZq0KeyI08Ri0s
tq0AWewe4COx9Jy8QsZz0KbagCBLikVs6PJqdF55AfZFA5oVqVNXlgV+n6USJ/1nhBWm/g2EgOAw
z+wfrPGaI72cRB37F8igbdsIb/plbYbdBkx69Wpe6qkBrszaI5kkaPo2umcBJI3waJO4/VuQlXsQ
72i/DMc4Qbh0fG3ALLBkqPe/A2+WtnOE3u1QXgrUphrEHNQtJnq1H/uouBsDmy/SgUfnTFWlpjHg
0RKSQFPr0+40Dm9WucwP3AKX4kwyA1godH00wcCuqvMDdWT4ea2LzEaO3wyg5Cr04VyBIe1F/C6l
IV5Csw/BkQtWNL/yrZcG/F+bxJD9hpzA2voxxnQr+8X4YYfZTlY8vonKih7M3AIwPtNBX1Un8UPW
FPUJT5xX6hyjqDyDovrMezc7WUOaraCMC4FF1fQF3oALOqVDoCV4hKmeoU/RwyDcqYR63DUZO+cd
kLjsZg+sumTAjy7azte/RXWvrYrK5HtqpshYQB1TPqWG2oIBZ7uIwAzzLUiqHtgK3duzyEuOqDp1
l1gOLUTaNM9jHkZnXRt8EOgCBgAh2XalFV54KFRTuTXKTQ+r6Ix4JTTRwhrJMKCwVqCyiQ7U/HQz
1GwAi4EbjUAFY/2Oyg4wbJXFd99FTF1FzBO9lkBaCe/S+7w4oSLOXX16ICWBEoBEyqWrPIIWlPLk
AU2i4ntYfcxBHhoU58BFBI5kPJD0+xbJtPVYoQakLyrjHqX0xn3W+JsaUco78sjjxALiwO8XiE6B
Z5cl7rjA02bYk7NtoSa7GWpgrjCURtRqToQj67VdyDFflq626Tvn1YSm1j4FHdOiVcwwzhiUR2pC
pMZ6ckTz0Qz7Id7EKFVe9VXj7koOwTDaq7v41rumkPGKNvLUS03arc/OdiuDI4I6yYKyWq3dgio4
4d0mrj0NIOVcHBrb8o46UFtTdiwNQMnVI8NKA8hOqbN66OPtAAzQNNM84M85ESmCKuEqjbDsMTMA
3aK8S69+ijdaP7JbFXCYgCE49qb3Npu6xIUkgp3LZdhmIlmyKG9Widamm6ldhqPiLI+t/dQ2Arx8
q4JfaIoid9Pr0AvsD9Vg4O2m+TOU2IKkrj9k8TEPZXrCaufjMHoJwD5/tqOi7I55fSQ7jWgD3wKN
qk5UM9aFKbD52AUQDGaopbQCzVyQzVEd+PcXSw5Q1HqmAaEzhNGRRgXSLorzh9EZnMe+AUxmiO9E
ozmPZLG0cQ/6CHFtlKmz9GqRlIIdyYMjI7GqGyih1VrtYkWFUsmmAocUDY0gJXtAMZa/oCZKYo3L
/3AlZlXiGgPiUiML74vMQaX0WOXHVh3i3kJbDFEOzNCYH+mMugtb9CAntnrwNn6OCcmd+smzHEvw
+fx5Sv1a3VVrSGnFWzsL0xXphu9zVR1W4neyMmtdngUA+Gcny9JVppvWsXeLX02QipMhxcchTGxx
IpvrgV/PsbMjdY7KQ4CtAXG0Txfq6VFBB0pn8Krl2m1OU40di476UL02n5XlNtIMZKI0FR20FhSV
yota5EoDx6idBk4ZrX/mmqf/91xk/7ziPJf5zxVpZpNz64habDw+8TCqUlTeEoLX+2xiu2M+JS0e
K3MvlhNfm9SLhHiUmfXZdjR57s0m2OPVdmjNBIgdsk2nHgAq+8QwDmSjA3dL1DOrA8oMQFL6ErXY
QYC3q2HDkwb4vZdoL2VbFe/c8l48/BDeQQU9nQBPOp38q0sPevYMqYyD6uZq5P8wxf+5DyTAUOUF
/u61IxznVPWuvSCihzzKok0NndqJHcJiUHYpS925tPjKz6b3GI+m9fK3QYFn1hM7xH8O6pPSegkt
Oz5JjuJLkWv9lQ5tzDJoZS5ny4hA3NWN1YI8jZToq67YLHlpbI0Ye1RXGsOXoZlYakFVBNOUnQGu
Dr1XQQl1BRXTu1ZBZGzTAESwZLORoVzULeOgBuXlukNN/T5gTfY8aOOWVyZArcquW6k/22VYfNgZ
GNv2FfB1z06BPeSnffb/t72oUL9G2asp8aWyV6C8hCbzMCXLKtDWnoRfP875s6wzq23neP1yzp9J
pDARhY29zZwUE3b4moV2fyTTZI+WRYCKMsq5jVqQniKrfJwvLfDA2VZVNCznaeqg+zo1dQxGNk1N
E+mgcr4K11yOBioEG3dEYDADJOWSla671OomRx1AH1ymHjyhhj3qWp5yZSO/2gygoAgEyZZmmMbS
BJ+zSLD7oKBJTfp5wPJ0mmk2zXNWcbrF+4YdqRM4sPvEycSpQxn/qs8ZVtxqITOtPPDiKwcbqVll
8sAzvSuyAVRdqknLFYeHyLXJID2SzfVAcABQ+B11Tm5qXhep8M1s4+bveVpt8L5OS4N8DcGsRDYp
9lFYBtG0HRitqZMO7ee0QYOtwlBiVdW3mrMvW6zsaD3jhcBBUJPWM9R0vU6iEAmpiblJvahlw/2S
nrwQu54OFcTboB+/+y22RCHTuxMIxbHGozZTRjqjQxxwSMSm9ZaGBmBZx2tDDaH2PENQgODf6ur7
P+zTzF8uMmR+vGAelxuEOLp9z8IH0+70NwYhVj9w4h+5SLpl3SfeBYK/7Qk0HignHAr/u1GdycGB
KvGyYOCUr/qyPHPoiKyow91a0Jh6h7JztXIrGZ/9KMwv0QjsAVJb8Q/XfOxKY/xuoSh9BR1brpbN
wRYpYsQeGgh34p07vOW63Szi1AqvnLv2hTqwBUBtherQUGI3dZQa+JcDE3UUfXVgRgRqRUdBoPpG
3pNNtg5QdkM33FeIDG6sUJN3QRaZd0at3xq1qE2QSqKWbLVoo4ExH4rAEHkMGTMPiKrsqahlLnSh
JtSdnQPIz6dO8ic7HQaklg5O7O7+tKtpwQ6tHQqj3X3xV3a6QDpq0REFOVPnH8NRvYv8sS6njzfX
25AbIJH8OJbZdp7WBKb+nHhyWWlNf3ZdJHR6YPLvugCvaxSaxfdN6gP2W0Cxoa99vjRso3xhTY0y
Pllnb54HFICU/IefgjyJu+K3sPkqTXMG/dB7JIMS7FKyZln6VvAbqTPAuLP0vY9/okaverKFGNYR
Ho2nSufF0UB2dTN6NhaVIB9YhLnX/rDMcKmNWf4bHNzPwhnsF1/rEdxH5P3iarq+L2yU7jPsyW4J
97qlbHXjbbC7vXSN7LfOxoMY/OoNoE0IdIH9kIlmEclufNBNnmwDu0oPFWvSO9uLwpXhd/INSPrt
UKbZL32IvoksGZ472Q/YfRr85BvCPuHOLtasY8ULEwgHKlerHfcx86JjVcfOsgwTAQpspznGnjE+
tI3xAJ4O5w0azVBzCuz2BP2w8h40be9kx5dBVKar5JmDtu5WNxGA1LG30nwU14EAM7xoOY/PlRFh
s29Z3XvtrN0k5j8AroFMlnIwG3fYooYyWidmyq8ofuHXIkCBFwIOJeL1Tn41oL3mLcocn3jM7siE
Gi4NmWnpW9Gi14pdqLXJRirQB/7V2s30sniBsLE8WOq9N3UEqBYYg+JKrcgNinNuRud5UFbgrT9E
MUg8PyfiSBivcDMlG40gIlhQf0xMPiwymkXu1T+I7G1UfJxlKoZjmy+4oyjfJuK36Ug+dPjSLvtw
PDbAugrDO0DCZuG4YPEoMusyYRZGSGMgOJBsCOMQcrM5o0DjmTrJ5EbG2bS6D/8GCHekyULnqNWe
syQ6CruovxWxbdybCJqd/mLvKv7VnpjtNydrPvwrAICWxF6B3803P0jM+z5ENdUUyeJB13zwuyIJ
cmIuuEEJk0Clajn4F9q6BfdEYF/xhymeOkgy7VqUcG/awTK+jXjwhoJF73iFgT6lSbXTIJzxDirV
HogyUJCsRiKnWzz1amRTIDAUuuU0khycAEVgNNICouJOJBAdZ/+MpGvqDBBFGulEnv6tAfiIHLDS
Q+1FuM7D2r4HQjzZ4J/hn2Qag28Y4tU7q7FK5AUiC2rhQocetQV6VctMf0C6aDOUbAxRkxitwdFl
/EhsVBYCMZs8O6MuV74pzbtChtq2G7v24FbtcEKeHeLjrKjuKzzmUZ7X8VcsIx6DFODeRXQ/ihqM
YSUrlaqI/dpoOl/+7bONwvqPzxaW+pfPFmsaRHZV7ReVbkV9ky8bK2oPU3GWagI13x6o7KsxtXvU
kTT7UqapXCCyCgo5Ctd5NavWVgzGgMnoIm279vpIWyCNzbFrbdmmh5jZMuoD/NXJ2BQx3tGhcxqV
ilevDlzobNOEEDtnZb+1esYPGiAhZ+mK/kxndBBJAYaywHVXc0dVBe9xoweLvGb9xkpCa++xMrr3
BlXSNoDqF8iTE0o8yxfyGGzLRH7TekL1j1xCjz089HiUWHNa/0uMfzolpxFOlAJgSexsZB9h2w82
ugHBXYd5qEEJsnWlYMWN1bQLowUysAMs6NF1AJG20/EbuQU6aE6dskQErsNeI47b9tIqty5ELZ8a
/je3Hnf+lgOKCBkrJp7qPN+ilBt5Pdx5G9OJxm2umjIrlwl0Q15SXumH1HQhO66N+qvu9L+GxPeu
SDT3d2DTRsW68rcM3102giFzpabNBd+S/5Cwj2kLxI13Y47KdlBrg2F34wEztkR2Md7T1paapZ4k
+2njq3pRsRF/aSKWGe+TSkcmukJ1qUfA1TB2uoVhdM7a575+cgjtipdE525QnnH9uCLUaY5hizhN
NprtCUUmoJfIQVR9gkBnYG7CEkXlBevlhvrpoLH4e+KW5rbnpkANCw4xD7tz0VQFSvkzBwwyntsv
yBgXzYeP5QqxLJsG2V/lTR2ChT34L6G0kJZI3kJrXZyFDAAmhL7Usi0g0ShToPmRuscpVl7tBoxv
7cJDaLJfkLFWPXTmASmzLyp2N9tLwwT1x9QrrJVRAmjYY2Xg4DV+bOhGwy0UndvUxj1Hp5H3UFpZ
AoUzxM3pgBxVJhHS/afdgl+Ig9efLF9GUntMYwOa5Uuaax4DISGE4tXBzJm1tvvMzS6gB2s3OrjA
L6URWGddPBkK7kUHMtPZGElr6SYDX8dYqTDsQQLvNIb5klxSsg0+r6HfE9nreYY61p+wO4lA0+cJ
vtCgSnbw1YHOwtRpOZgUXBixn/PXZG3H2gZ8V3k5zIbSeTPsyIdMtlP8M5qmnNvkQ82iyB17Ofe4
BitWhgtByVoiYSR5/HFIEI2sUS+PdtZ7FQiHwl+TLaMecndqVmy6XPtNEcgvQco0jqHyE4E8vQWa
/YS949do5h/BTRrsOeGTFmvPQEFbZ1MDP6C0ogFK8UNyroaMg3tJaDcUoZnLqo1MxHiycAHGSP6z
D9M1QIoc2I8YwjVOEP0SSfVehG77rR6Qt9fcSL/HgscD92Sj4/9YpHu8tDqw4NSo5mfp2sXLFfeD
w/G3SORwmk41S2gHo8aaiqcVKolUDx1cCWTWAFq8HrvBNjZRtAc6jFcAL28Q66wfvLH0TygWrJdk
1wTIF4s6qu7SwBqvvtNj/aIGROAKQMaocI426osfvQJyulLnT2Ex1osejHwnOgxSy0+6Osw2agop
mqWTmZtiBCBc8ubcuGHx5AMFe994wVI36wi4llXt8uzJ6dviCZFXwBtLcU+OYZFdgJLy7qhVJ/XP
nlfDNAn06kCrmkW4D9WchdrQ4kEk99TMRmdcAQtkb6nZeiXSgwhwb6g5xEGD3VjtrSx1UXCFxntk
N6wl9SITrx2qAvQW1Ou5XXxuW6xQqVfvzfoOIYMbdWLpGi9KZ9B3uaZZI9iW0xoFGfWhxeIAoaQ8
Dc74bQVnOtNk+Q182XJnGoUzLswq6BCAH8AEb+TYGOZQZlZndAihCnAIYhzm5t/85mE0glxo2Nz8
3081X/KPqf74BPM1/vCjDtZIse+MhyCCyLIGlZBiQafzAcQfzqqwyn4BoYTsOHewGJT0VZH/M4Ta
c7enZpybdPbnBbIWGUmDgeXw/z9NVH1+MLoKfZLJOF+VjG5d2cXCtY3bKGLs3dSHmIdQc3KhUxpS
lskLlDervWbFxbWFNKSDVNCJK8ZOOpSDAxSIFpTLwbQ+bJLOknSjQdToPKg7ANho0WxqkaJW4nMs
jSgSoOV6Zp5n+6ijdnvM8CSiq84dA+h1pCvTC/cirMxF1LnrtIz95XTFz4kRpULhNji8JV07Exy7
5MpIVtNUNDgSrxmT0d00VSaMch3FWjW5+Jp/sUBCtAXDhDi4QheH6Yxl3cfZX2zk0ns2y3BjYxwd
+OfZbHPVNPOs1DHbKrCELhMbdzzo3fz7smPgporApE7NwEn9e2FCQlum5l2kPCrIq+2i1umW1FnZ
nn9fIN6SV1I/T4OkgFIgingQ+QJElIuG33mWdQFNSvWzHJ2L5urlT1uwS8RwwmHxgqQ5sTgDN5Ov
B3tW908ESCcYeqiw6IgETPbZRB5kz6vxDlXmC33AhiBzkisI9OxbEifsggfSmlp00EawOWdW+7Mb
whSZvhaIvNKvmqXnBmAxYHl4rDNb7ecr97X9PEsT48NGZ11mu69RNGQLvcjZ69QbbnXDf0iFSG+O
46Q38F67p6Ydj2SCOER6awHEvwvwLINqXh8uya3rbhHImK7kRYe2bnapVcgztfo4SW81L14KxsGk
oWYmU9+As8LVzHA/27rCqpdeoqdbcqGOTOQouihQxEM2mjOqICcatna6mq8aMmFt0x4M1PN8oZWZ
e2b0wGsZHj5wUoze0XbbGw2jrwRcRAWl0vLL7EYFGt5k+gjzV0ixo5Rg/7rMJh7U195n0Wn+ZIIF
8cIATSJqUvEHI9/GrYOFprnsy7eqzAAwUhN0VeRCB38EB0hjNMb0rWhS1vkQ3ctzsZwvq7fc22kV
cOvzN+3qTjvonvw2/+EQIAXvv8j286fruePfFeErzTX9D/2+VFHX4W5qjqV9AMOGVMU0cs9MiCRo
Rd5/T5r20czy9DGBZOOB6ToQusoOPTtLK9rLiHU4wJ9es2lBZbT38tJ+EiC6IyfdNY1l6+r1ObYc
baU5Rb4QEOB76HrjWbYDP0vVckt/3AArAubkyjcearevrx5Ir1ovNR7I1Bmg9grzMD6Sre/CcpfH
hb6cBjhm+NAbm0AIA0ycgOhhXd0le5ocnLjpAVERY0FNGuDjx6K5Rn8jUzcilJj1Xb2lyVFtkp8S
i/+iTvq4WmwckcIN76art5YE2ix21zSZx1J50e3yQv508JPke5Ey40StHsvDbcDMDnQi+EKj1oc3
IFVW1EmmAhKZC7sO+gM107G0dixGsI5c6CNIVMbp4wMZNAaNF78a9R19ANB66IdQ9NhKYk8l4xc9
trrbaDNxLUf5M5C+/w3S7sMaioDDLuzRjIS2AukWMJqJ75/KOocCHyqov4Gn0AYlbt4eyy4GdM28
TeYOCnyiqsAXghjN8mPHDQq13YTTm7H5KVIfx46Xiy9APStpICZuWPcaPnYZBi+Uvw51/i4aUTyW
SLLtRAOJH0Rp/UflQKltrAHf7eZNQ5DzPXEAgEyl/Tu1srs2G8xXkbQD9EBNfnOtuNt6ldkfgspN
EadIdbAG2v1jOkAZl0Og84caDo1S+3eM4SxHMBg/0WATWBl+GpmOkgRVRx57GpgtjBTFZ1nUP0Oj
AlzOsM9uUlWfZz5DGhEBtcnNRe09uaE64mO2QbnNs8XJj4CIDiB5PIDmG+Ud2iIffuYsArrUN18g
O1wBlGjku6Zv0+eqs0+sNKJ31PNkyxLw6Itgpn4ujAGpNWuI3z9HygxiFDSycEPAti1LX2lJggRR
yLNnOuOhm05n8i+2v/mFuqHjuVlmX/JsmmsNRzCD7b5k9aYcmzM8aM7o7im9NvUyZMnWjlahzOQz
R0fONEtWNTuy90m24CMSu5eyK8utC/qBFzMvJz4rN/OMdWp59R4oJIjzZsXEZ4W1NOxJCwJt09ee
lb+HOBmq1ABTcIYCPMpmKc21ws4vI9cHD3YVpf+lLZeJWASxCI5+CtkRQGXS4pKPDhIuhlxRB/KE
xSWGhqC1SsZ+BQxVcJzdgsGJNkOYsWVvo5pTAqhxFHnXPUbS5GuwlPWbqTmCiM12a3wkk3WPQhoj
CFyzE3XSQTIQhqGo60Ytmq1PjY/ZbEN+zBZaWrjpBG8R8fLMdEGcWZAfOknPqC/UavSs2SV+Xi+p
SQcEeUHMGTYXu/IB2FQeDQjElraSEiHbX+aYPNSAf8/xt6tYFbRfyw7ck9Fglw9aahyJmyGAOuku
Ra3Vulc3BTT6YhWLlncVRLsfbDkedYi/rvFwZMeoCaNl6432qUkL61kHXfpEWyd4cQALZbkKgZr7
Rm5BVtknQw+3nll0KKp33+mOaRoIV1SIWdxaXW+Pbdh5Kz1M43eRn4vK8t+6FLSrYzvGBz3P+IMa
SP11WkBDxwRcyIpTd59mmMdtTPdniIBPFLXyHdlSuexsP7qmnmFAzHUEy6hVjBBRTj98HSiyCMgx
8pWB5GkHhl5wf9j6qqczC1tVyYWHcAHOpl51ZkXfnbaHiruHMiF1ACmmCLcNAL1bp7WRlBV4ErVY
RoDfn41bH8+ZW8WQWld8adM/I2qHVeMi6Er/yyzqkhuU5ZQG19XxdectA9cuxBTlmzn2+lKkiYSW
Xih3rdtpOx2ZzjuJkvAl8nLja9X3J+LQ9jnYO+NCvulVBjlI1F9oMskfOUrvUbqNs7AuIRuKR/Kj
logP29xLZ1zXm7XkNZiBbDwoUaKRH+gjB26Wndyq/j59YvVV3BJkX+SRR2IHxYLkyc/LU1Fo/mMC
wqcDnijqLpTDm7JnOt4WZhTZB5eBKuXf9hGJjEVhNNUOj7/+jAV/fx4dV0If2i62qVnGi0rvk2FB
PSyKx0VbOdG2kAN0zTToIHi+Cmqp5mxjaTbsgG2rb506NCDWR/YCNmpSx2wrGtZsqsDsloRyI7wb
9sA3ZrvBnvBts11jybjVgR1eZETTOitb+VZ9Q26tWXOBp0eoGeYdTx1tHauz0B0+zsj2t14AS0Gf
A6zkNsGv5+AhdbBpRlY+1TX/aSHK+DOumg0CcfLNyIN0BfzUcBGeh8ieUTQbnjF3afJRWwRebpw8
YkSgQDG1HUTksM4JD2SiA1NRZDpDmgJaruUIIVqAVzcJE6hWVgV3BOIiGwgAoH9juWcEcoqLrx6/
XJiv5tjqu8R28EgutT7d27qGt0SVQgO9a0IbYjpG8jPAXeGZrvO99KNkZThOfvFT3TtGY9Gse8EF
ar1RLw41z592k/8eiq599KK43QZBke/D3IFSmpqMPEYLiutx43xHaD9ZBWzkK6Z7ww4UgoRRp4PP
ebUOmGOuqSlRvHfvfjjYlrN18xxw8aF9GHmA0v40zvfIaaDAEAoPNyiDfNgqdtaCZM8jd/03zYrA
wqtWdY4qFc94pK8AWZTaA6Jr+CvIOCxXVPufInW1Q67XxCsMKk8gUqxvEYIxk42a1AF0e7uzlhoD
AUJnd+YTysC7g22WipvaQ/iwhjTE3HRBoIi/q3VOrBAIac/1l6liGIdU67Pb1OEDc9rs1A1psCRG
b/cfuyis7FRYSp4JEfg1uHwziBKWC9y2xjv4NgQw/2Z2ZcIdwPWCf0TmxN2D7tUgHFKP2iH68O0i
MBpbpojuIwPk1SJAIgt7w/HN1qHM04vhBXIxH3YCYoAjc7KT/8iTYB1qI2oM2jbd2TKONkhyIK/n
jXguIlcOdhsUhaRZtjPSvP1GHlEb29sE4nwLLLby5UQ932p6v/1rm4jnkS9DlYzj+TvTBTVc5DZQ
P6M/qai/NqkXEX+5p79/Fcv/6P1j7OzcqakqTxPbMRwPckDSFVLo1bFHBGDDa8N64ICEQeaYjz+L
4K7sZfDLGqvfluN5TyIzsLMM++AEFHg9jRF5qa35gEolut/0wa63iRYViD2pNZBQCx6pDpk/Wktd
/z7XTM911SXIJPZ5BXEfG5XX0s0bCBQP4qMSe/aDJgPW5l3+ZOuNjt+prMFNk1ubzAG4OE6r8owi
eL4G7Kl6rpnxg0obNfcHHlvpz3mMHo/RSgucV+Hin0lVa0AYV5u56Td9tYE8crTJWBienAGlV07/
Quj3ouggTRcFw8WzPXkyBTYycRUY35t0crD6B703FsgWVECI4JYosMJEWNguTyRDk6umo5rUa3Wo
7aRe7BXNJ+r929jUjZC5yDkIVDV+wTIB60oI0JpV7x0roWOpqeyydkEYMLSvlfAK67dImXcPPdoV
GG7D/BaFqoBBxCcwdTv2D44a4hVoNew7rYTq36Cx9CnMinoNJanxjJKv7OCWqbsdy8K6WknpLDvH
jV47k9/nWWH/RmE/8I2++BlV/wxnkQB8o0tNEPnjXQF+BB+hGD8/OW0XAD3QP9PtT3bT5u6WlfWk
PuQPZn5FbfeRcwgjzYJEeRm1W0dEIMMdIUg0dxilDcEP7QoGGzBRlUDtI7iyqJxYHqnZDsVHk0oP
8Xb42jv8u0m9iY7ysP86thiB0al4vgK17clpGN/7aoEFNCIU2bwqj87UpoNyCYqR75OUxScDi0/i
M0iE/BU4RXR1ZW/f62N6ITIEi0trC9hosiGvIR9/oUovvGJtO3mR2RwsePUZvNTK9XMu8FdMXrwp
3Y3wGmuNCCUAwn2tv8QWuOFwXwc3HjXg48bD/4waGeSggi5C0EVa5xFQcYgjNtZ9WzTtsjB4/y3x
re+dz9JfZtVi+P9j7MuaJMWVLv/KZ/d5sJFAgDQ23zxEEPuSe2VlvWC1dLHvO79+jpzsG1nVPX2n
rQ1DkktQJIEkdz/n6DiUnVbYKrHkh6MgtDoGNoMgW4DfdNCAG2WYECbpeXTxufE1NXyxLCj7hGfn
Ig6/0jKNNggSKNeVtPrkSIs1JfAOAgxfbojNi3i9utFPL0aNqUIzf1F9O3aAduh6Mcj1zZTqIdOZ
YmJQ1QqEvfMOoJns1YW8eM5l+C3zAYN2wcV2jdNwuEoAqJFq0IbfYkgD2AzcG6Yb+btfeyY8mu/z
zHrNsbK5gIIpv2DVm1+wA4n39mh8klYUnaw42gZmVj2ladzfO4mLhJYByqAjfC7r2mdsT61Gb7fn
IJBfllY2OT8agD9OWBxh1+IIA5KX8JCRLR1AXLe1h9y4o1JUKcf713/9z//zv7+P/yv4o7hHGmlQ
5P+Vd9l9EeVt89//cti//qtcqg8//vtfQklL2rYAh4WtwD7iOBLt378+IggOa/4/whZ8Y1AjMp9E
UzRPrelBgCD7Eed+AGxaUMF1q8TeUppVAUj6xzaZAMPtOvcHQucIn+ffe8Nb9rHBECYnIFZ2Ca2w
Btvu90g1s9OrM4fZThKvHORSxSqcqmi3qAwmUftLGTjia4hEmNsyI07s2EM0JoNACJiJ6BAk/sc6
Mq6y1GN4x4+QJ0b2rD7YeTZeLH0Y47beFvjogZHpz9a07j6DTD/b2z3Dit3OnBr5SLJfTKgvGdMA
UFNgq39+9ML866N3HOHgzbJtxKAd8eujBz1eYQyN6zy1QzTtEQQOkDXF500mjOqtThA00cuJYQYO
upKivicLB5gnQLUZ0sT+3qrOfeOYhfLDOAPTNBvW2EGs2DjadhO+pVFterGVDBcXkpinqgRPxoTY
1KcZpM94vM4PbQr+aeR4a1PmQ2kkSKcz/cx4Pd11YWwdhTDxzQWkwf0P76Wyfn84gsHri6cjkBri
2I7968MZZFJJpM7nT8si3Slt4PIL8QkRiuIBirL9A6D6L/Q5jJrc2NInj4raCula+cNUQqvYDNVX
+IC7jWNnOVjT8GEK8wZiDbbdfja7+uLqNSImxcc8ZsWrbZSQDCoHmE6FODXufWgU9T0S7bcI2NtP
hWbTr8BtC7qDxD9RHSjDkl1bgv+RWqlDHY1bW/Pyw2sG1do6EsDtWdkazqn4MLs5WPv9HJDH0Qdn
hjUk9brxgSIM2ydo19tPv9kKft845kFCueO3pT0pzJmdrY66keTn5j4AOmmA0wPLX3bmIvqjHlT2
3OoDPIVlbccgAEMhi5x+1QN6eMxUmT+bHa+3Bp+LDbVS72FIl94FyHvvFn+jKE22MUWbfCCX71tX
f5V5u6WGymThf3gjhPrljbAZkxz/21DMdgFDdi39c/rwpcKXxZxAJRM82ZiiIB/HxuvAQa9MOMOo
+sRVY36lRZgw+vEc2P54NUKFJZpRQwoyTi6kKruoxJJ47CIPS6e1Ksty1Wq1twhJgNDeqWKIyyTV
iTpRAxX/n3XLYAFL/F3TSGTZTJZM9+4w8xMTkp/oTIyJVa3yaEK2FQJFbC9kfLg1/8VmqRB1t/sP
355fP/v6YYIAyhHMkcoEEZ1yfn2YSVgznmbMf3THZkIoNlMrDvzCvRkZCknfGd/0qcrfCmZvaK1L
FnUdAqU3iAEMtyCeRRixlMAe9+W+QZxBf2dr/XX9cADI6NJ30HKDAVVD4wNOJx7CnRbM+bpOOOhd
TZY9cJVEK3K2UAPLjPcGRGcieAlA626ILl/HZQkuG1+lDw7yXP75qSj3L6+YJVxmu9wE5S4T1m9P
BSsqEeRt6jwyyOVeLC2YAWqTBClsWuWWOFEDJ469sXyInDn1PlAvFxA0ILpkqgN/HoCxElTyRK3s
uxPy4Ean9Zo6NsDFnTVrSgUsbNBzQAo5ONk6YzAOdm5Xuq83q8ZBdprLIN04aNdQ6ccgxYiMYE/F
TtcNEgilcLL+Ukd2pXY1LcbajuqmRmKpLYy3WtN7r9xgFk/4DENXxAxiMHU51YFaogoaW34NGS5q
/WCtRNNAIFeoc9iZ+hWYvuB1Krex2cz73Eaiiq5nxejgGwGnIlhTsOMHYb9EMr4tV32jxidTA0hK
AJERusVOSZd02zBBQSlt4ZaDRFgY5KB3Hrh/gLh3ee3aCDTzc+ufZOZ+TvOufaSqAlOXlyKGsaUi
NfAUECrGv/7zO2Laf/npKOhtKA5xAWUL7MJ1+4fv0KQYprvJqh7DkGuvc/4aN3X0LR+QdOiPDrtH
5CdCeh4SgMGvF34rwYiB+L7/ViKstIVuKlgyXCd6/rWnqnuGDcx0VpkRAeMKLhZniGv4pEBXS0UZ
zZuw7OanPnTBKhLk20gr4pWFUVxAE4tUU13EDqPdS1ez3OhiVoN8tJL2uKcigEbvQ1IRUsibCKlm
G2nhLSdEUOSbzSaanfYD9BpocayM6noBDsFRNR9SAajbAr22MxBJQAmML9BrqM0Vd75lf4Bel8HY
bLoh65ZL0HUmAHOQ920m7ptput2DY6rgLumBfx0B4nmzOhNK4YxlZ2QouM88qA5+WPI3sIq0W3xT
/R2ZxTH4z0vEuoZWIt+pxw6C6h3Rfr0NawUzPMC6Ow1bdkUAV3x5bjoxI28U0o1T1YfP4FwXyM+B
t652m8PUICIAWIG7BvtF9APLp3yVzZX/kvSz6fnGmN7lyA3dd0VvHmgku0UE8DbSwLLgUZUjwMnQ
yer9cW1CNA7OaWCTpT5QvV2306axrW7Nnfm9jhrIbkQvizFrGUNGO4hYNXcygAclF132BQTwR1KG
bOP2ZI+zekMSo7OO3SkEfgLyqW5b8/0YwWHPTcvCHcjsi4yaY+PnLwAzJHcMn8OHCRsjaF5A4Nou
+mfEuQLI2QXFc5HNDWQCyn5HRadKu0PTI3GcihBhtu6bhm3jzioe4GHnXsFS99GsivSOVe6OT6P7
SFVj5Leeb/rz1tJ1pqgaKHcs5v6Q5lezzA/krIVoENgNU+dADqOQImS6rh1d5Eb3DIBwLJYkqNve
jJw/RLUNp17RHCy/rn72ZvLVimcJzGvjr7FNF/cVt5qdSBsD+UAz6BqA4tyWUVc8/t04aXIYs7La
wWHRb6oeknh5VD6WGo2CNEioJGsgSm4UEG1s0hw/KdTRwYZwANk6M75SMqoQkx+nz7IovHkqppc4
AUBDVg5HrAU7dqxuBQAaBSZSTW5op6UHYNF4HOq2RgRu6Ifk0sRFtW44Uw/gJw13liwjKM4U0zkx
4Z1HSqL75JgIFDhFKL8BU7VJs0D8DDp16ltEZKg70gHUgwjCaIeEpnn7z19C6/fZEqsGwSyGicHh
nOOb8uuHEG6oqjVHo4dgPIeLdfARXiLIAOim7lXY8T2owuARoboe2lFh2z/PrVNB8AYs+Y5b8oe4
z7EeGKrse4G3Esll4vVmgRz+AIFqP9q7mmKFeFY6kKxi/9OrDZGqdFrAls4g4Qhh3HXQNNmyjrCQ
fbzuxJRcu7A176mBIQJy/8+Pgf++LtWPwWZYN+j/HId22B/mA3cckectWXd9z2l3lUaS4ifPoHwM
Ei+4ASxzBl/m7UefBpYnRqv6/WNAPcoUSf706w9L8NkhUhav//mWBf9tneNyyaXEX07i4yH+svME
0pRDaDCKr8uCfvbdGkzoQfQFPuFUO+XBtpPsKuWz3Z/VNMfXHKlUf60OwNu4VDOri75AauNm3cSt
69lRlYOjaUNuzsxV0Ytpg8ulSDdT2IA4GCEPL094+GgE1fsZhBCEN3SAeeQBF96kz252OSTy/sN2
nPYPN0+IjTkd22CBjYXlKMFQ/vV1HqZ5jOrZTvaTD6iXvbYgytLPkNp2sdCEA8l9HOYBgroacDJ0
yT2S3upPNwvfEDPiQ+a4GgIfqo0moAzROELKKQTBdIo5ByjQInyyWVYdB91KRToECARPzhicQ8Gg
VfXv/vlgJ8AJc/6NDad/fgdM7V349Z+LH690wRIiTNcFJuvXfy6gFtmESFawXzBcVrlePDLw7auL
GeQIXIJDpdaHZA4a8ICjvp9yYNpAUL1KHLA4Bl0PYj7mwm0dmNZuApdziP0CoLsfyrd2woTJ+j+8
zfgjWdob8OEfYzMT/xKlLBMeHiHl714sBlXfwo3CZpd2iTh2kAtfI1MIGWyDHXyOMgUKPCSeS7cG
UlKM0YrqkQHkbsHFiAB0lIefFStSiB3ZzpUj5vCSIS5KZnlh56cghNuFioUNWuomHhhIHSOslse2
PCJi9g3JVvHPrLxi0YgZKQ8sRKR8+aaphtfwDHaPwk/bbcaq6tymvXtEEHnYtbWY74HNDjx8ys1X
PU7f+tHPeX4fxzTA9OggmFiWVx6EmEDAINlfkWh/kUFSHE38url2D3VgoAq6y2y81ODduJIVVVNx
6qp5D/TzV6qnKmqkw9RXvsex7F8vV6DKRg/Z8LFfdXke7Kjuw8Wk2+66KW5OH+qyPs/OLas8e6ig
N0ld6FI2wF87M62zj3VkY9h1oTXQejgs/nrXkKLGnlAytcNKqzoEDCyIKZBjUHHkwGfKNPeA9jPt
c1yacNcn3AdNXmf0JyoXsgjWbcAjrG6nTeo3DlTV5mRag0AZM4rTZk9uF7qXWfh3jghR0lVd6vNV
0zIbWiF2hvhNIE6GyH7eLAab/QQJtotPu0iwXkRPBOLcQ+tCZpnGUHogEKeDtKCzL2Qh0irZwzcO
B7RupDorERu4rsL75UqZmrbZNM3eMkaEFW88x3duvYuaBExxup/ZyHzDFXc3ywiFXz1Y0Le8Dery
OfIA9Cx3NKqYS/8apcFR2swu1oADQpGi9Kd9ypbrtIEvzpBueSVzGmdEWH/VgkjzSEU/lEKjdpDX
qW+BDlUAPo3UMc/UK5CBsa9L/E3orqjOMgFHQKz7SvaRiEDO4fPQo2czjf4Xq2iiswQ3HL4x/dYM
hXgE0aN4tGZQYUFPQm1axw7z9WgkKyi2ZA9kghwDCxA2qJFGpllszFi0O9WDTbhJv6ZDmm7HWUQH
YZjlp3T2sQBx06/IgGw8py3ME1RHx0ej77/xyk++Ii8KS4m85VcZqOQOq1NnRQ25M/7sK9d4iPwi
Oc9Nm3p0AXjGT1KnMxb9dAVVH2jsR/wp6CKp/1yUygL76pju0nJQu0YY5WdIb68nVvtbM20ALVUI
4xjtaYgrxB46OAPX+LrEB564DBhrPDJ4HtmqHCNWrX18xHwe5A/Uyp2o9xzs/HdUDA2FfCYIry5D
1XiHK/horlJ17AmCGNHWN+HIo2KV1+wOkMb9YtuOwGdDKqDY+o31nUZzS9fYQWTXXmMXzp9MYxSP
mXWitqUmBxIiQ8bbcqvSaPMj9iyQWtF3bqXYX4FEBLChBpMm/LHv96x9ojGCdTu6j65g4myJ/P2e
B0feIZ04X+5Zvw5bcBsUG7pqaiODfXZdRNL1BfSB7hv+5mG5r3+6Z+o0NsZf7jlIahD2I+521+bj
djASe9fV6lAiNgcMWlciscPosbSg0yntaqStIiZSRq69V9QijQJoxTyFrNti2QLUEdsygGqbzgvR
YwzIqN76kXxNrBBC0lTHQC8anul0qS17k62QaufnRuKFESYAK3mKmwp4jhosb1iCpE/AXaZPVQZF
ykE9kAGSBqwNA5RqQ8WSJeYjOpMhdYECmPSGcMi3VNdIBIu7aA0p1OlQ9On6vRvGbcIWeTldBd5t
s0+fWGC3dxN3djeLrJo6/DO7Yk9jdXOrLngieb+uyvJEdtS1DkbIsbGxOVBdPrLhPIn4ba7m7iCt
KvXg2Y13oh3tI0vy7BKMNVbqo+fn5UEmBeStWJ6t0rCc/gjnbZq7zc8pnb9jB21+kgWCC3Ht58gJ
B/Hd3AhsLM02eBh98MjkvZl9MblErBidkDCLnU5rfo1tC0T87Zw90pXHqbCPcTw6B1AD7krpgF7I
nN1TG4d/WINZIUxqgNzSkfYlwqyxFWXAgaaDZPaUVGrNfOQ8GM2mEiDmSJFl8VUG7AoKbR3+hNdG
jnjIMRIFwsgsfhhd8L2CsutnZ2TJWgyT/9SAn9KDDAMD7GN+vzZQ/OXxt+tGXSAfgIcAbC4Mh0/I
EgbAmSOj4JfrQaIbeL6iKbdqKsFgDvbzbQ0OEM9PIaGT9xwL7qnnXwHMW/m92bypBlD7EKxxewZf
xiclnGOV6VFrxddyhtCRNfb8Lo8SxHKoJ3yRflhNT77i5dGFmPSGOmT5bjZj+QXQkhQCOUNzQJq+
fJ6Vc0/tsxPDp8ur4RqWcM8D3Qi9c32lTAUg+hLuM3527WFkYbKtzNr/4tfbpaMl+43ZzcWRM3i4
IPL3ebkRZM2ujBwPLsGG4GIifrMu9IBIXDoWUZd/mmU47U1AwbdZ23VvSTmtyMCwgM+Ddl92AvlS
9agkxKfoUo0N8HaDVcN9gByIswMGTI8aDLvZKnw1XztpiZ0EVekuTEbjtRD4y+trguKu8uZQpgjh
IuMHGsnV8rgKCKuvkO8SPDoGFGp8LSJMPeoYGT9wJL21sxPsxrms91AhmT7NBXRW9INOMvAqgAAz
uzizoZCCF5urGVPSC4JVL9UEBY8I+QT7IkggG7YEvhH9tsGdAH+Wg9ClJoKhBh64T8YIcU49m9ZG
bD+W+iBTrO0qKzY2NH1GqkeD/B46Y7NMqGUWzbsCvD9r6kRWPbJ3JywnL1Ryxk5BdWPANFwU5g7L
XH4EgmrlIivmJRWG8ZAE5Yn7ffA6ugUeDsCeiy+yrjnSnFg2bqjVyYLUMxC6O5DzEZmkP9NSsiuV
9Igmsihecj0i6OlArA7/pV3hun+CxdMQepMAhZyReyrPnd1jddpXo7kf3O7O1A3AugFE9qHZGMs9
PvrOYS5jaNghL0uefdv883QKHajszOOPgH8ZRACy767P4ARTVrIO3bBdS8yRu8piIllDjnFn9tK6
NsCbPM41Cy9Wxu7ejXMDAb+xy7ylbMJfCIRm1ULpRg/W5NAhZfFDGqn0EaFxOPxD9UfnpGgzO5lt
zLbBa0YXakTxvStbvkEmOtsg39kCE5cTv6aB4WwyQxUQtkGxGkDJ7odJeabiaJl75KBhFVX49lM+
l5tiypPXIKwRydCiXlhIJ69QS5C7mvnvrXE6Jh4Ym6YDtfbM/SqKsL6jrkawmS0GxEJalfdwvrzQ
dbJcVEe6qUyPD8j4398UtWbwPtJNGWD4xGIhqXb+NLMzZXku+Z66mCMAvvKxk1nIAshkoRH4kBka
GD4c7NrIJTKB20CLEY0ZaSM7y2avaoMNtvRrpCXFT8gDmV8sZLsnLdDBVGJDgSUa2NipJLl1sGaW
LKW0nM5WUAz31Oa36g58XfKOSmbAnipQSy4lZFW+dqPLr9SWB9k3HtrRwhrOoDCP2IgYLsslWJ2u
8Nvwz8QNDoLVepWrCQkh+ub8rgBnAU/liVpzzPMrngnEaagV+u/4TaXItO0C9uK4Kl1n7NI6dXJA
aKx4nh033iUG4x4Vg5S1F1n7n13mRHiLoVMaTGAbo0bW4lKF1ahj3hjF85j0xTaP4aKn1sG3snMz
4Yu29G3BkyLTZzLNclCVw1GPhbu+aNgN/QaKDymi7xhIgYHhiOz/tB6aa2pBWiBNMu4hvt5c7Qo6
v0jKwWkcIsdigmLDdqmsQoWmquH3cdaLA1wPEyTh9BgMiSCZlX2uh/AwzshRBzli/sTVkF2rKLwy
gxsFkkVnbNi4BTkh3WpHTXvyJ2Sc+VlVPFEdhK6+2JmJRCxdFakBovF6IzTRABMHasEsGnx90X/k
SJ3yQ4g7UpF6mOU2THr2SDU8xFpvstNkS23hlAz3cIMs5mQxjBC87kp4kqgo4fYEcX//OLvjF1Dl
tGeqbg2kNeIF7Y9UDJpKAGkEuAAV6TDU5rPVpumFrqRmwCsizF6ALOFG6cBsD9obHl6U9H4QI9tY
rOs3+NJU27wtXI869gU3Hoc/ln9tU6nZmwA2R1oeRpljy7xL0nhnhlP+ROZ2jsCsyWbz/fZlILAH
sl9VAr2pNfCiwOMHayg7gdnbtaz7xNWZ2YY83qroLBndLTL5xguVlioIbiBsOI47AGrfu4Pn30Lq
+NSvwXRwCMvR3aQCOIcJWbD3fSyz5eA3Ugsu+EfVFaCZyRrQ3Y1j/m5nqW7Ydi6E/VRYRt6QBPyC
eHZ7QSZg5iVjGn73D+RmvrUz0f9jO/XH1Jxh85cWW0S5XK9CiOjUtcDmkzr6rUgkOrcioEOgn9HG
gCnCGMvvl1sr9W2QlunVio0HiQjWXWPxnxQSdmQIira6dnYUEsaq7TJBiOCxxSqUrPzYfZkG8BUH
2aC2i4aSyV/6LmoflFDVQ2qlnygTpowDuXXLUm07TJ0Iya4mB7BKgIyL3Y1nKzXq7Bxi25IkUVgi
C+hPE+LYSsaw8kCFM26moUimlavye/AexgdKkFrqKE3KGdvGW8TdoPmNBJFyBAO6wyQeGoiUw1kg
ZTcHcAa8f9YLtUJiDALH0HVIkyHYjgH8dKUxgE2TmwW7hInacETH7i19mMB+cR9k5bfJrJMjlahe
duZ7V6qjA3OM0ZuwabuzLXAdRyCnPk1u0z/bSdds2ipstoMuCoO7BycOojW1FiJWd1UtjtRIVWXf
e8pi/IFK0MsBPe+UFSdosH8cjfFtFNTOA5Sy20cjuXRmPjxwLX8+ZAihK79lK2qjOicwIGMVDXAI
aXuqU8mlrTvz3MfZ9dbRmUa2ouJvHa3cRlgcnYAHG+CmmN+vRB3iLPf3hSlles2xTgDpAocLK3D3
hpGbp9wfnL+cYYW/5a6P7K8W3iN40uCl0CgEpAcMVW+fqdSNhn2CMMZXKtEBKf/TOobS+c7KBhB1
9zJ47OFP1Z1pGD9qDf3rjry+ScC6rUdsQ9s+D4MRPjohkqTSHBqQ8yeT/kkxaK09EToSFKh4fHSI
6/qUWpZxodI0AEc7DvwTlWp36M91IeddisjZOQpCKErqQ/LvMztS3a5NqjeySHn1bkHFKU3Xtihj
yBKKFhS0AAHNkKxdKbBlX4cqVXdMN2S6oRBIZgUhLGD6xaDuADZ+7wG068+5NAHXsdNDr1MULD6L
BwH2y9lsHjOdpuDi075vSrhRyIDqBk0GZCAXdunUFIZ4cNU2dy+OPa6dxIyQLJ2LKx0GNUKGDRq6
2x6CStjQoyGUOtF50i0C+MXRgkuN7KgVyYXPPVTZ9sSslSsHkiiOPBGxluLg2F9RA5V1q+EH35Hz
Cfx9CC2hXA3m0+0sMKbQK3WdEaBVJOpj681uLOwzxG6+hcNQvcE5i3AI/vxXxF3NxwrRSKqvoUEP
t1lT7tkYVW8htknZWDqf+g4LHlBwYsut62/dc6jUnGqkZt+3JhhrZug4vWIjAQJ0fVbrOjqjOmol
u6Gvw99bpRre+xa1X6/VEJo7Y7YAkmtDkCSBif+IBJQNVd3q6axw2uDSSdHslJ3MzyL1LwZEOn7o
E6RMDnQCUfilxq2h5LtIkfv4S3RxFx6Nmt+nPvYQEf3l6LRRM8R65DTAQYK/qaMP1GDNZnhUf/aQ
+JdeFyiQC+EW5HhYs2cWY7sbZMWf8ac0dkMa5B4V0waZxjbcNisqNmOCbRpWCkEdmd3aMsztMMQx
cofQVSHDcVXhl3cyWos/08B1XMGxqouhg4FVDl+7Dw8veIIneQ+CsU0ZmuNVaXBQMkIilNmB1wP1
hFC23wrrFYxhoDRMsnLNVSpeDSeHt9bIK+DcKuu1Lpu3ybbS+wD+z+e/6WTwiXl5YTqXHLLahhEn
WCt5QYCsS/xivIhOhtnDjOXsHcuxt5lh5rsJOd7wj2PypaLVCOys9ORLxRZ6qus5C6uHaUrF0UyV
sQYN1PSZgTRp3Xd2dobLpX9FTlouoJlAVmEpDMDN1PhZSZD2gvApO1u9QVbU+e+sLANYkJw7Ibwh
Sf8qjAuNULbd+2Wp+NtlYdWkQ7GtjIF7iB9m19shtsAHV7LLrSbjmMdXyMla17VdnqkB6iL5FeD3
7sxA7Ps5z/BbxjzzApUwZ59Nlb1NEPn83NeNl+qcpdiFiEFQtvIcgwn2buwheb4kM6GnX8fJS1q1
7z25ny09ySD9d8/KzKylJ2U7QWLyYSrafQStiq9NvhtBWPWzhhLlqip758UGS8em6IfoUldGcqqN
0dwq2yme4GlBbMvtxfdu7lbUKymmty6co9cWzngPWWXhNRQIrXIb/juAYJPHuPHDdZCl1bdokGB5
QOQs8TGjGmXzeY5UBc6WJrwDXWR/kHXxhkV/5lWjgC8Kwkvge5rkFyw4kVPbRT+10EkC1NtbnnF3
7Rd2dM9b39xLmTj7wuIIEiH/HjK9w/gmnAIyNphbueG/dZgQOm6rq1/x4rkHhGBdQiNkz1VRPDOE
qgD3VPO6FGH5PEwDu2uhlojfXfFMFvYo98E8pfdU5dSqWcdShgeyn4Pe3lUZTz1qhRO/vYIe7YEu
RVUyHD1I7XQPVGpDSwFvBB0TGjuKamPrQFMZ1LC4GSewCiTBll/Idiyy+ppFNhDfkWFBTCfKnuG6
uvZpXnyxIuRIC1D6HGspkVs7A9TR8OLL5E9g8+wEXgpoeXwu2TcyNzhyk0aJhT0VwcvgFu3wVlhd
tYeyXrOlauiYeq2IM2ApMvNQmGG1oUF7wz4W+DE+O3kLSJ4lDsghSx6TQkC3RyC5u3F76FMVvY+p
sMJcDW/yY9kiyyiceoC88iFZO0Hd7cHiZSBAqsv/n52XofTV/nYAHkAFNG4LsK9oxoYWyH7wWbzE
HGRkHS/tFdXnfJy9MhisxazOxw9mrUw/mjlYLB0Y1smXKSJJcAQRf0RJq1aNy6GX0M7ilUF5Nwcf
9CfGVHjnOFW4mvVHFOuDfqeAzdhQ0alsxOHhKDhT0bde+sBpP4VWLa5jFiQIY2Kw3rEBJu5AcRj3
Kwcx/+9As3vMzOGcQGLTKeZKfREW1OQgncgeQdbSb8ekNU6+qroTwN1ya0Wl8RBPIHwLgfH+Yvfd
1aT+cwIaqCGqf5Q5JCpGtx3A0Art4dJX+dUtp+4AGutpH/tNe5dNBliFIUXyCQGiP7K4D38GbG+b
Fu6j4uaLTOUINRr89gwNMovjiu+ADOiObThDrbXP7U0E7s9npj8U2L2P3wynAZc1fGLQi+z3icX8
/WTUgdc2pvWSR63clxWcEFSckFK2T4wkXooQObX2pmqSpTgE+JVmkD7zWBGLl5SNiJZbeY75FcXW
jkcUnWIxdhGu3lcQUlxanTpo9y48QkvfsHCxzktDSA3qvqWD6Ekzccg/6rsCvCeDbJzRL62ZDSBp
JxlYKHWrUmW0D7gxLa2p8o1d0HO2tM5p7O8QYgcYQ49cuwiEQBLcWlptDqVn2wThOA0VRszasRY8
qlTE3MZ3c9eAtkD3zcdh3pm2D9EUfV3em+MO8m2Aak3NoZFlu/en/AXaQ+O4AsqyudABf973s9i6
c5t5PP9uQWYhIK8rBPLSHRWbEiLDeWhDNEnLR2bClBc1t8gzKv07TL6WC3IUJ9pWAchPqZLs6BAU
8Tc3QmYplajRMcA/2WXDNtb9b6ZxCl9UGiMWdqujs9Zkz2YOSdPb2A2UWU8ytI9N5GPGIzM/Bua2
AleORwPzDB+fVQT0eAaU9el2Mb+A/EhlFPcJNuQfrg8IRwOSozzekO3tYq6ZHGzZlOdbfRcY2RHc
1Z/oyrexo9yUazjG+DKG++S7HFBRLbdCByOC0kqooJI9aVTZn9VpGtrtisompDL+fWojlAb+FlAO
WEbmMSRYnJdTMm3L1FiFLfT4qOUfhmvTaGf6AUIL+pKTHscJOuyKqCwmQ4JiRJkbHkuszcCDqwau
DlWAt5yKjp242DeFxYXZKvhUQ8ON6vkorUNVMyxjkXz1mTeAgjkN0p2R5SxeMngDqD7J1HiYwxHg
QBocsjyIkSCvED4QLGg5QgF0KNtYnWt9oGLb2tWW+QCKU91QVQhSI8ZfrpjJBDxTsXuJ3da9JGnj
dcqaT5iEBXxjusHx3X4DxxfmlSTHOpsMqYVHkG3U1qHue6unM+Xz925UXPrWgX0UBThXv1Vps5sm
0zgjpSGVIrvQYRIRCKv0gc6oLkLAyEMedL3+rQFU4wAg6r5kHBv9bmJlcfytniyoK8Lk/rbGcnm5
4t9djPryWn2DA1F75uD6TQd/2jItjzjpA/K63g8lCSimgJUcnIBtairebAYrYGumjGFnNm68srkd
QVC6Dg5umaW7IQzST5GfPBCkZG78GK9F+9FCIRn9ny18o2q9aW5BD6vAIKq6Fs6rNsjPJnM3woLW
7q3KTWOQI9zKtx61mXR7q6gugMdkZ6pfjN2JuV6fQdHO7rr2HlzzQLYIKHaM8J0ohPtqdw9ZqmJV
TXZ7v1SWebNDQp8mckVdoQ9NnUYb7LGZR8MsDdyFfkwCNu2ZaRknre00GhNbp6nfrW91sQxddykX
pN10a+IcdKor6kmVH9qp3DTgwvhtuL81HPUdUAsdaESHy/e6WxG/OkzsZCPzCoow2+T/UnYey63j
Wtu+IlYxhymVJVuS4/buCWunJhjAnK/+fwj3OT7V9U3+CYsAKFqWRGBhrTdAQNsGVFymsIrn6nHC
jZHKTlnrlxpuim4Jmmqkj1qz38ZdA7eSb3mvOt3GXU1BZivdZg3ap9bYPteJzlxiJt7JDzLSJWOT
PZn+hxpTPSBO06NH5nHz1ec6+HgkBWw6I3OaZwFW4Ll8VperQ24FhO26733+DdVnCz1FNES0R7P0
x6MhdTAwUuaPJOPyx5bcx1GgAlFHpTHy2/U5qhF1DVjODjz2gI7zerUagDtp7MvBQjJM5ua5dLKh
fY0khr9OjRVe4Mcv0kmm74YEs944sqMOXWNKl8cAJIp2Ps81pHoCx/iOkCYGjRoMzIytczhKe/4N
0X4DCWWMw7wfwRpZAZglG0GBPOlftYgi3mA1SHd4SG/reZaetDXugrtU7qxpnl6rFjB54qKsb/jZ
6fNOGJ2SXIkQfOx5/HJZXKNFIqLaVRfLManjenNeUR36T1udqUObtOXRbi3EnuL40f3vgdQa3PeJ
aU0mvnnQ/fa7Gvzq/9e1y1SLFdv2f97j66Ui84cznnw7de+vfnX21bdUfvKQIJu9voN//aWvPvVm
sgXpZR8Xwv9e6hd2cqjdAqGt2GkfEYbFqN6Lrf3ky3bXpAv4ffkUeBA5tbLzX6vCvFfYL910Cqmv
bW8s4eJ1+WUYZfC6RH27Je/i8Rkwareju7cI/3fm2gxWL91FA4Kj7pQOjYFvjPihBh2kgp4jHhdi
7ocmcyps2GIedbzXOUarnC0VKLAMqq1OkUkfzyBaV97HFLzJCJ/vfBqvqgWV80UW+nj7bAmbxJY/
3T9brneUS6k/qVaQkSFx0Q0oLO8b+HNow2O33NTBBAi7KyJLB6JAX1Hb/ww0ICqxXPH9Xac7vQvD
fx1BVCWMmaGOX3eo0Qm4pbE4FHmCGf1/7ww5PtgVFujLABNO6E7S3qE95t47QDd3u/TS42x7MMuG
CmjJerDIijxKrOfNiN0IUSl9vRUfrGaZCE9pqWvTxDbDxk2gq2Pvc+8xTUq16UFP5nEryWz9RIWn
NtyfDUp7Wz2T5oOlVd51HiirqYEatjm+nfr3YXTgcC7dHwhZ/mFuu/IsMWtABPDrNAWefaas2y6b
NDbLc2e4eHdNWnTC0oGcM4RK12mqVzEAA2eFb04k96pXSYBzaLDC3qpRCbnwsRnlO8novNv04xL6
fdI+V2tRFZWZJXQ8XByHOMAUAIYUtiJ9oZ9bI1o+D1kx/m/zp7a4EqFfLb6QFYKXsp5FSyn+p6kG
/tWXr9dVfoEFrXqJsXQ75hbn2AAHmoSg4jFLsfOE3sCKTdInw2lgwtRt/bMd3Ndg0q3XrJ/sY+bZ
0T6vhuibBo1gAkrzs16QHC2GubumurQeJ6qdm7qZituUCL09xDFMtAKUF3oYY3Qy2gyvyNaM7uZ6
YNdUX8eVyJaS7t+BgSVIb0dcYxhUl7FE/yF9nZ7VPdRBuAkg8HgPLRVcmrAXvM2RMrSt+S+rqlDa
pJCOK1SfHpIBRHg0OOKaouNwLWuB5msbuWQiaH4NiLUp7Q7ok4UJ09eA5jr1owZw06sLlHOL1vuw
4gitZdF4Fxdi8bex/+mu3REeUKd+TQ5SJahDEMzx0YDrigLWqOGO6moPkIft3RhLCj/rgOpTo47B
Nhexdq4BDltv0CAMNbl4t6ADIe57dvJTn/Pntq611wpo17FdbHOf14X2UTjaRl0w47C97evMflCv
jAqgOsp6BZuRZ2no1Hf/sYLonJzVLrNuqeuYNzKS4z6WGg4i/+1TZ00q6s2aztjPwTzAIWRnNMyT
zw+T16qD0+TmNShfVcMqmSBCCejvNJXeb6+Z+2xH3J3vbBh8269X1evrY6sawnaOvIMaUG8lAvuA
hU+MyPzqiu1Bxdf6VrzPeL7fhsqIQwr6JJybZT54devt1GV+RInAtQPW3XX0//tVzpDUbz3mS5pl
DnfEiYY7bASkPix8kqkkPXz190lBoXhZfLaDXKYGslzXH0ixntSLVD//L6IP3bimuDzrRrWbDPvo
u990R/9QojppcEB3wPujxS3y/YZfvXut5m6HAHydFYvu1OIYdQSZZd2cqv3n1XyiH6CH/7bi/g+3
ix8/df6UAqC3StMIBxenJMLQ80saUA10w3Qr8kzfmrkBGLj1H2cDVTWlSJUO5iHWE/9RtVT/2qWu
ChYRHT4Lv2ZRAvizXfFSzWb0pMlnQMJQXtbDgiXTNq2nZK+awEVXG+V6PtTpgrCl3z+0RjffnEUi
ZEnVfQOlajmpwcSb5j0uzMVOjeJ3O11kgQ+PGm0kil4zOC41qLpgWgC1teebajkROYaofYjY3hTm
dvWbzlc7jQFA6TYHkL5RzS+/6k+jG9We1mvaWus2ytNa9/wJbrQxv/g+sp2mhpEpIe/yosHqYTMx
vc1rS3XppvmOTGz+qK5v+ckesIln1Vmv8IERPQ3CJoHPzQLIFIhsgBQzsdExkyv2WISAE7NPlT/N
ukv0aCeP1KX0LW9ofELWziSwDZk3n6ZmqABXmtlmljN+e9qAS0D/EXdOcM/OLpPNkwe3O59nqq25
9A422fW97wXu3i7zjyqtNED6rrYRlCePlGNPCAEnT0HE5G7AUfzLJ9Ftdyg0G6ZtoXFhT1d1pjnA
jeoKAUfT5WtNtVFi316tosfBhvwTqzSpWDJnLMmjHuF23Eb21i9NsrjZiiQ/etPTHKwRUYC0b8zf
RwJjLs+W2SybNzOB5Y18xpnnfwqBsf0qkdh7rnQrPsW+/B4M8Q+RxsEhSozgmEUauS22w6ySCb+i
5c1J5vzgrmgGv51OaVPxv6Kf4yfYFNtOOCMnda9gIu4FsgdZBPq8Nl57y/grMEw/1EGEbe0+Itup
eWFjUSDSZ4A/Y9xvhpGnhyxBgedUh20XmiH6PQh05M+pE4bmIiAAUYjYAXr2IJ5WU7ul0rEbx551
Wc/TywRsMRRl99iTjo/J2P/OnAKJ2drqdnFp1Puq02Q42gBMzXzYoCsJ0Cn5brj98qOr+wP+had2
cW5W1eiXoAXbyuI07IKkKUIjmf+O+h9Ngfoye98/SGHzWbTfURk8pEHxbZCAScyqh4pbPpug1cKx
wVze1L7FRbZxmpplpe6wHxP2j7z4QPdrb/HJFAGmeZPX/tEJE7aO/Q4boD4DOWZ3gtlLaKcDKQNN
GzfmUuQArJy/zMRcAHwTUwZJKTZc8B0y6a4qWGBnidlUXWXXxAVZvcTU7ZwMj4Kp7A+gRX9oY1G8
9tHfNRK6B0hobxrZUeKE5VpNJJBksgpOTTmLx+JtdcO8gsfkP1lqVJlILwCRHP/kadxcjdnCDC1/
7YfBeLO88wCCcqNF4tWAF7ItUTbYTswBZDztE/biV3uZzqXQceLK5HXs8HwyoMjslowvg0LvcEjA
k56T+BTU3c4zMU+MygaLHHt86o2kIfjs6kPiIjo4DP0d6MfWbuYRFLJ9NkpfC/UkkSDt+hdvKSlY
zuWy7aOiOYt0PDU92FyklijNAl/Xev04jnDMSrsA+AquC9l6qv2Jh4VKRZmo63GLG3BlSCL36nvA
nHHNEX3tHro+QTsz0TcuCEiB9MJxWeAx2FgAhUZUGGe25f5m7DVC96g5kcMO7bqbQXHo5zQQ8MPr
OjF39Vy35z5DOP2mTmt4b3n4P2OLqdNRlO5waPX+VFYkukBH8ip1F0MNf94gxiMojcxQTst4gOxR
wHa2mxCr9wkdjaU9iyAx906v33Szqs8AyReesMTHLoX98badAZn05vyHtcqFJrMET61Y1eSJDEJW
v/jsmogrFPEmqjw8qHL/9zN+Tt9Tnw3c7NVJWJg/Tdd7EVEfmtT0TjFc1Z2XDr+qlq9HBMu9sl0E
fCu0m6nAl8Uqkj0EtybPEvSDMV51xWuRLPUu7wEiN/0f6aFZAlDXQza1qnaLlvi3oYlOcvG1lwiB
32hOLobVvxVOV+5RLvneFbm286KWLw9hR9R/hkfdFQMlfArVRlu+tMnwV9zYHUqGiXvIXAoq1djv
o6EpNrzf7CLldAgSPhBZodliSmd4rEs+LCMXr3Kkrm/WbF0icchSuV9IKB9d0T5IWSLtk5VvY6Vv
xOoNg08lNlF4plHRzPZdGT00FaoSGQ+jbgz3KjI+EtMjVdM2F539xqZfhmEHc9E5a6YmyNln9ikX
iFw0Xf23MMoyxJPa0pu/UelJw8lOsSZvcwxT46eusIwjCr1N3DtbFJBLr33Rc/Fe23oSBtbE1teX
18Rz431jjegLx2BTm0CeTIMgIfOzj64JlrDP/HnjtQ9Vl4e+O7uhCAoM32Xl70vKPdceyGITt921
cHqyuciRIKYGD6sTOpqUbf9GTj8NxeB8WGUMI4uU003owXHM0Tzx23OpzX8CD/0rJ/jujBL7T2s8
FVSewkRQLmZxnjazA5yvNAN/Qxp6OrLzyqmuoWaTy/qSjh1zsD/Ze8wzzLBfnT6t3HiH0D2BXW0e
7NkPtmk14J2RQU4VY3pRh0E46YXq6CWXjQt12JXAeIcXP4NgQWYplK4W9l3zd2o57844/2rMjhpY
Yj8Axr5UsBC9mTyi7fr1Fh2Eby1mozuvyF+RFXeuE8t92DV5c6ziVt7lDA5PS/on0S+h3ct8Jwnq
tibELESxUhy+jBEsrXQ3vYGzcm0KC0EgPzs20o8fsKWJUPuxkssSSOcUEamdRZIZ53S0YGgmxXIp
02w8FoggPwANtw6GEPPjkMiYYBZaK/CYej+MGCNSazJ2VZp5d9nFyS5uHuseWo8tXIqpGECinUFI
XNT4HCaI/25WFOSmy3Tq5jaQeEcI59W1AuwCF1G/te1x0Fz8BorUf+so2m8az+lR20/QGO6BAVkz
lkxI5Ovflpqdk1EP5YdWUxMNsm46VY7tbKG8tmHHdPkxOTB9EngtH9CKO8DJYB/AqeL61wvrgwUM
Z0WoWh+T2/d4+Aodb00H/wzyIh8xgigh0/r4QT6dDVtWDx9GEA2hBCX1EThIITmL33zEJVMEOob1
BxSyCVFtJN5izTpjOGhe0Z8MSEh40VY1U7GY10KDRTQlH0uXVRt4STaY7rjb1/bEImvb58RlTxzF
9nDtEHG9tvyvl8lv9gDO2CuzAG2rQEK1zD3nkVibjFJw15ZGe+0yPrLR3gwu7xKJoQwp72lEIxlR
mD621iwoaj5Ao4D9xjjouZNtbFwg43td11qMU9of/pBTYkYbBI5/+UJNZ94P6IlsQQq5G9ywrHAw
rPxWO6MXziKzdhkp4NByhoNZZgGe5Om4X6rrkNXzsW/T6Lrwv2ip+wBm8S1PInEnkdqHaFKxZDWa
fkMKHUW/Yrm79syCXTbzhkQC6DqUuylMsZPVh7TfQGbo9tZqgtoX6QZGfHZzx748BQtOq0g74sFS
LX+VfYnPSLkcalz5dnMVvAMO3vbNmEJ84fmPFhC/c+0L/hUXbAiGw90CWttzd1GWxGGUk2htG3Rw
BKf7NIUyJCI0vowxv7tadjXXqTvOSVy5sm+2PdqhGjpsLNwC4gMJAbRYI2fTB9ILdVlSiGR56NLI
fR6rgKS6I/dtb1XhWJLUKIPY32YYwIUtleVdm1Tudvab4YxQh/uYCiPlR7eAW2hJlxk2E2pBCH3z
yvShsGpAutbDjDTdbnDm9AK3oz4Q+Du8sxu6afXRQDFDaG106XhUEYeqftne0mPEJpzjgBRNkqSk
kGfP2HVdVB7KWOQbO31rXaO+x/NkhmTU/mL2psI8ivlcOOEwD1WYtLF2c6u2v07upIUF5frHVoxi
g2Yz/7genBOsN4qSNE/WNXey3YAbeoA/ZYMCZeFgoO0ZBsr0aF6GiNL6upFdoTfu+UlM166l2oiN
YnCOIx/HVOk/IuR+GGItDwdfv9kkdHaWO8+h0WnnLijfhHC9h6LT/jQTX9TkGNajXdXFrp2z360F
fqdBVBznnHvZN+lDPoxTqKWzF064DHSs+6hCsKzorjxj5B3t5gj3IDHAlO6jCNM1pDuEp/2xJ3u8
2BHwralKNkk/OZtW8DvpK1OeNTFAAbVIjM5TefLnAWcQv6wf0By76g1bKguoiIUloonlBmBZIjIh
3UszBTi6TARPRjO0B0i2u2TSoKzVYjlKJ2+BVlavXVs+aTqANwS224PXtt8NkZsbqzFsnrCchy+w
b0s/wZJb4pMf41q05kT7Icl2yEETwcfGvNXZfVRBIs5wlHSqV8tfbWuBlSMs2PJQwKHAZ32zTBPu
Q33wPY8KO+y8gVwHMk1TjjZ0694olU7XCZAhmkXtPvfjdw+xmt0UmLiZiny3TLHLZnjgAxoGsXfj
SN8JL3/HEGja1qTMdkiu6rs8AU1YajFCK2b1UEzoYbURS5R0bSv0kITba+ngbTqZdhsRJQdycPk5
Q3rX1U33Qoz/gNllh4x5ercMQztUPEhhNN9zAByjTMVTy342dig0Wz51EwGvpKtbdqx6YxLps7Or
rHg6yMo1tikAm1D4yMmmt1hMDuFNO2wkCMmt42VPSSAuruM3uw6JXOrWUt8P0PGOi6cHMH4ROWEO
h0ozZHLfI/y+9G6JnFeKFwN66vto1net5zchdOV8HwUOM0kk4h0qT98NdHd2dd+OL4YkLSRh39Sm
idVXEOBZaiH8VUfptMX88YWvyifH4v8g/ZnvhYbTxWxtvRyMTExSDrS+1+Bo0iBoZ0YSmM8k3hPy
M/BcNxrYQEDtXbMZCCn2tYOCeY0SBOjwsnuucyhcFoXAgJp/M4Ggzyd7DnUiabvHGoz55ycyC+NF
pPmTFtXLZtCN6FG01nfXpg6/DNU57TNxKmama1sDzlVSzai8i8cuE+rpBe/drYEL3aauDRSRygjq
XAROKWvPnVkA8ppyNB3jOowQWD3oGnuWoXaaz4OzgIKwS4k1kus8RUG27OFoYoaRQUjtF42d+iRT
gABBfcLysj9PoxjO6uzrELt2f5Yp0Ck4NazUHul28O2Hucj9A19udbZyvTq75Lv23VJeZ8R+z0gi
LedUsmkL4CVt1N38jmJAn0+HmgIjMjQXshd+SKr/KoygOWd18d74kgRKYY/NcUkkW+QAVrOfz8gS
9/N5tHq0zL0WL1zXkDJ0HNRZzMI+DdpqiFcdpnkpzqwiBZugKdo5ffnuJqACuiEuuT+plhafXWmX
Gy0pE/ZSfnRWB8JX4tAkuzqk3feRpjfnpW/QyxqdQ8N0eG70DOxiQlga1k35mmbdr7Yr+s/PSp2p
jylZHLTP52jxUX7pxSFa3SjVPkOd+Wtztebj+942VTHxpjm4UzSe3fgNUlPFRLczkPpnd0FVNvDS
d6uIC2PT6nV26rqFgvuyNcbsydCCFDd7/jGKbw4ylChBEMG3bRRtmKTWN1DfhrK9ZhrTBRK6mySb
IxkmehQdlrw+jm2NsEKBK2KanMYOXqJGsAYMdrLO6h0g5kFd2FveKNtV+FVY/rJRp62RVGx/IytM
OkCUSIVA/34ti4Ct1WiTr8GQ6gzQwTwLOOabyoPHVv/0l/wneRefTzZCQ24wHZ/dMW08sLBBTcRJ
fVeVOZXnZj2opjrYiHnwM1+/yv9rOMKI/n+uHr2g3c+jILlYHIxq3GC2/J3NSb9pbVThdq5mIzBS
ZMehlgFFHS6IK/y/Sz9FLH0Om6ABnym8GsgdhwHE337+LfCUoAI4GVr3EOV9cso1iZz7rccmcN8n
w1MRVQ8Z88AZlWwc0ir5Azm5mER5C02rx2N2MW8t2vCkwzV/52WNFgKMppwQp8tzVMuCuXuRe2OM
nzyqYpF8wXf9rdF96zCsaQLdceR5ipGJbBrzMhtY2xwgIngvfcMzHAw+eElZvgaKBon9QBFDpBzG
k1a6GY+OP1/FjCCb42ktURN5xgDxhnrIz5Eu0OXuNMIqyFgXPpoTWjCaEy5UnUNtAqTlW2aYBbH9
guJRUVXZOSiX33zZ+NMAWj3ZY4G3ppl224QSmTl2wXUUi3UgqVzBGtukbCG2TtOWN11CahzYRm1E
XqVhn8flzUmpOCNkhWh/cYBov2ypwgRcheCzNaFsi8eN6S/ZB6j/5hIVqb3BErnYttpSP2QIZ1hG
qb1XTLN7b2r8U44v0RPemdSknaX7NWXi4C0d3vOd/eJ5ojzwCBTHiDz6e1lEKCak2o8+sqsN8rQD
iFGRXzWdfU8bDLsqT8SPuEreyCRtcOC2vw+xeEIQ1fsjBfk01gWz0NxbHhG+FHFah42ObZvduj/J
zPvkApijPL3rjyRLnikNwnHpa4hWZEu2ZdxmJxPF+a0n7eWIiulyWCgdbEFpWttF69od4eO2rMb0
oNdrviMgI1WQae1E714B+mNXKIbnAj6JlZbJ90irXJjgFBPMl6zSy5W8kux0y12e21H/3rXGRzF2
NerkECap9lOHwasl9dMAHaCx2KK5nD2JNJOQW7OZSWrXzTK/1LIaL86avZuB+o5WUx+DodHesL7e
icAipQpjbxv1+W6K0/gNpOBPgdHUo92Y2qulOxr2Gfq483sJstEpk33eTP73hvx1E/hg69tovpD4
jLe5jZzSQAX5iCL/1kfJ/UcbjNbGyzzjxg7AOjVV0h5auGcvid3BeqcS/qdBPtgJ0t8NhsTE04b1
FJR5tXqP2MfAGsSTVUekNjRR/MqrP8gKJNRIkypcGjd4AW0c7ePEgzBcL3hsLdlyI8Xweza70zKL
7mVsO/+pR9giKcAzYzTdHFACZzpS9e+cN3tWNe+MWloefrU/h9WVqlO11UFd/vXqr77/8xZq2F0i
Nc8jVqadYjKfsD9WU+PP03LE7li11Zlab4ZE5yLV/p/Tr/Gvy1WfOvyrT91H9c1GV2wtvZpC9nY5
2m9FUbGorqe6RwhDOvU/vdZgExCs47kGZHeHH9s/7c+Xfh7FTBlQc7R9nIn6rA7VusyOdon4mGrb
7fyfNurVRJFD+lDOZvzsGDqPgy+tDSCi+Fn1VdJldk/t8aD61EGHm64nY/Tw2SXd7B4zjX29qMO5
8WSj5v/ZpwaKdmmo76xax+vNP/tSrQ0NY9BPX33sODeI2Vu30s6NXeJX8cGpkBovtdq56pWtXyMZ
JCx9U/ej8Y13CRD5xdS16bxEQu5cDIieynlh+xTPIRJv5fcExMUhxQDySGEE1jLsREz2toYZDNuh
ycmlRMWjWw7tg53mB5819oKTJyHSkuUnmGOHjC3/pUCy9YC4y1vR5N4V+qG+09h2Ma3E7uPYTSkR
vv6YTd0ZMRR5wb1XYKkDkBsU1bKzAsPF9ESiH1cuP4SH7CQfdPBCQv+x6Br9O3prxVaMbrHTF+NO
ublni9kj01hm06ZF3fBgNyWVHh1BJsOEKEfovc2GQX+rvRHAaJetbAoySTn+UFhQxdZHWv222r5l
pwygsY+d92W0q62EO/ecJ4gUVFP5k1z+fFFdTWz21yCXJ9VSB4jC8b6F+r1V16u+rjffAmdoHlRr
SMqFCtP02HVzAE6tE9tSZuNzIaICGmwy7rR4HJ9VX1IS7AKOuqpWgCvnJanlH2Ro/rlgmZCqJisJ
BmW9hzpI8+9kdMSTuk1QLclJx7ow/Lpg6LF7sLUmP6m+muf2odOia9BSw5/LLXqJ8d1YpI6JZzbv
PT9e0xNM26ovdpInWVBBVV1OOYC6zctfal5XXcm4zBu9MsyDaqZzWz7PZMU/71BggW0CVFKYVwVy
BQ56T6vUO6Yt8yuSLf8B3X5e0i7E50b07av/39eR4i+AQ1rmXt3v68LBSF4mqnHsbOS4QcGpfEQy
0D5Z06qfUydTqPrUYSj18rFbD3GqAec052XVfIKa89+Br4uNbPGOlanfv7rU2ZxH5eNXn5/KP3rQ
EP00SRD6TZs+liYlY4FZ7+fZV5+rdYAImuCsrtCoMH1eVsR1ftRMwDCdiep4WtmYoeiye4tJBO0i
Yoa9ahqilLgh9PCuPad9E1G0gnzWXOF6cTIKeUyFAFS9NkfRVzgGgzNBqom9l3DfrCAH31baZJjX
pk1R/Wi2IPe7sXffpqIZj0IjYlOj+dRmx66p5m1sw5UfOtc7Rw1BiZuRndM1QyCSlruv3lCwBQvE
u2o50she1jqBaiV+5L5atoNKUiefVFfZx0QTsloeVBPElL3Bw/F7jc7D1pzq4NVJBg1JsETbOUHg
vxqERke9IKhTzRKpF/TXCHLUxRbTxR0Gw0UNRiA6Xr+Z/KyHzThbPFdVddfXm2Yd4W4XBMWDuhBb
YmK6uccZCePCUPWNrDw70aJCFbC/D5JqgETDkjephU2tTb7pRaQ71zJON0AX2ViuuRy9vN0Lb8jB
fsbJoUAt5DUen6qqkftAwxg6H1fdy9F9IUngUPw1+l0JKutNywayU7n+rY8zVve5kG+OMc3E+cxy
mMbkxOKWd1kS6M7oiOZvgzZRbAmid+SgseCYEH8OevugWnU1Nq+edWJ2THYuXpYeqKCzZ5oB9K0M
KeoiEm/tRCYrrylJQaMxj0YRextBTWDN8nmbAaTLLsntfk8aa82N+YTz8mXurWJjmzI+BuYW8VH/
7q5+MOpg5kfL1m5W0XzrTQ0rHr+eb7xpZDjKiXx1zt5Fs6BFphSPN7FbQTU00RBENav80RXDPYpq
/RUnQ4W4CRs7iF4kea2sJlbXtZrPZzZAF60HdSbWGMMt7ce4iPPPLmOKkrNmDc9pm/+qXN86tthY
XIWDPtxMiHuRtfwg9m5/+ba4DpM0/mCzsc+C1mGzdGvnJSQgL6hhdx1wCScLA8SVv8Ur/loUTRjj
jfFmp+0pAcj7y5AIw2n3HBuTZ9MtLyjzFvvSIE9baGmx88e0ouidfCPoqw+DD5FBdIFAnz7r7vZQ
NiQC3ORXI37o8eIegtZY0fmFv511coRFKkqMs32StjrIWHcxn5Z0LF7HPl3Zhbk4q2ZeozcKaOIB
5r17j/qZOlQ/1nA1rOmeNPbKL0vbPajg9NjWaIQ4WnHE7gkTh9xtjiT9mp290srZmVvPhP78+YUa
JAWKLSCoXapR6KeolYep2SUkb9zQNp9wHXyOF2Ygi6l2H0dmidt3AepLM6o30+vQrJXFk8Nu7W1Y
fOOpa829GkP6NLj0eGiHk/u7Z3J+s4UXvMgKeX4sMt4Gx5px0caEeR2bEIIj14yr6drS0Vt8rgcy
92troFj8XODEq1roAVfPbZDtRVQ5b11ZY7ZbyIMa6wNHf/Ki5vjZquz6qRuXk61nOrIW5jGr8+Uq
10Onj5cl7UzSNbSqvh32g6+5aBmZ7nUyDY897yxDMjpoBqhOax1JHdaYeZYXaTbuVR8NRqO5W3Z2
kgwI1q5tNaQOFDCxeRquqvF5K1m3DkXVkjSqHMVxHCRpyVZgmOY7jYAwhHKYapbrH6AI4PLqFfZM
1QI4Ec2pM7l68fXl1Iv59bOpRoymGs6Jk11lPnzYZVqeJBmv6zDU/xxQwPR2+MrVm38NjHowPZq8
la9rO8szrLCdjDoEQI60yHqXpCMZNJkpggF2FN+szJ/2YoBMaeR6fONJgiTgDsv8sHoYqT51nY81
0E01/dq+w7gjy7C+/qt/qVvkixpXQ5cxbgjlImMr5kjAOOVQpF0BwBiK5ZhXFJHXvsRm9kQIKAbO
4Xav0ineqqgWV9UKgjlaoZU4kq+DY5dqB210UzbSRf+qu4X56OL7AWKkA/TCFTWwVDbHL6ohGmpM
6NUvD6ppdEA5IOPlB9Ws5iI9RWMAcnh9JTKe8raMyecfVl2uM2+SJo+fVcuRIynWEU0U1Uzwft+5
9pqIXl8uXKc6w8VwQ9XMTc+5N1BwVUu9vy42j7krm7t673LFeU1OquGnub7vFVg0m0a1U80Kc3l+
mgVuN+q9uRIZpBQhqLWl7pZEwz2vSPFSWKa05hiFvtHqtjm7FAtIJM81c7VdtkfdpTIUY/755k3l
HKZx7P0AQHxpOMOTjuepdZa/yVu8z2RCv1c9dBGK8uIFn2+WekLDEI/O6gqCIz9WpRudO2sRlyjS
kiN1yOJYIuJ5M2X6niPP9rubvWd7xq/d86vfhSxdLJez6WxUmBr7Kegbcj/J7xOF+JYMPhsDI/bT
az4VKUicOL5QIj2k/4+x81qSFFnW9RNhhha3qTMrS1e1usF6WqC15un3h+esRe86M8f2DUYEAVkF
QRDh/otxfrPn3Nggxwl8o0zt+3buinmTVRrdmze1T7NH2Si2nT4SDUUi2//uoPC47RMY6O5QkU8L
qh7AFdBzOHQqGpsdLBavHe8Ay8/nuqn+wjZTOVtaNr1ZXUW3G580/OA/4bv2I5/dLQl6lLtL/xDa
4a+qy5LHKI7QrU0d5QBNX/1UWrHGpLU9aK5uv4f2kZRY+tmY5+FgKFG8d5X0LlC8H0zX1YtZR7/M
qPirG0OT9E7lnDQQo2TZXIyzEBob6zhFgQnygxcaybeBJFE6WS5QpIpkpcOLnVSjt9ND0ksVQICX
ojgSkY9J+WF63uYx5i+oE5Ml0D5Xc+CdLI/MJ8D3dF+FyGOaDmClASx80/T+1frmwvp+GHLtxVCb
C0T0akMWKjioBRExC7lLAi8j8V6VuXntGI/j+E3H8cR4LlrbPU1Zh/zhCEC53hJnVE6aQl4NTlN1
gDuvIw/iG5cfQD3Uh5QI2A59JXuX2/niIzuf+TwisWkHX6vMrV9nnY82VfqjQ+IecLcTEjFlo5hj
eB29+MeUY7o4DmjnYrX4e4YGU7a6hxtg0GytPmyfSd5qR6uywktg5UTlo9LdBblqfAL5+ddgxeVv
ExVMckG/oq6rIH+HBOuLEnGIoe02KiJ1Z5z7hhe10KKnCpSKlGRTWa12gDhPcGxpIRu/1EG6jN6d
D1nlBRkVDdhffAIbsY/xYnjsNVN9nUit7j2dXLcULYQUH7IYLfjlYA+68HUwIGOPdn+VKgP2wdGJ
7GrXuIn26vVGC8oTANFSkirNsBB8a9PkIicsX5+zwZeZuUt0KjR/Ufssu9fJB9JqRuWzlPCkCvap
62OhsxwcWdmQr24vUvJ0rXuNlBSEgIMkvdTpeIScey+3YdFwgmyYlBx4NbAXXU4IXGXaJ1Wigkag
BbPq+KnTyT4sB5VlMw4E/hRIA2dpQah7uPgFKlDrJQM3vSC+mtz+5iwaim3kTa9TTLhjsjT9tfGx
Rsvr8JJmIV+6oo1/262NrjRzpxcntF/S4WeJJ+4bMc3tZFgj1iS58VaO5Y8wQWhCjhGiVbeIU3on
EKPmm63hZ6j03rCXtrmhB5cKm5qtHB1UMj3Yr1tH33zie18Chqmn7OKFzCCgokUvskEcpdhXiV/s
k//W6VOUbYLKQ7zb1qOXKRhBefke2t/mMQ0j49UtOuM1mRUGfTAtZynGitedtRl4iDTRBtt45QM2
OVl0a583pJFHVFpP9nJ6FdQH4O4+guhw2yqlc15kk8QNo10zjGcniJ2XFm30hzFWoJnrANAKM4Ad
jSPNURoTEQyf0ZJjTeO3+RbUb7PnBo17gM1/X6/ufheZ4u9h9gOMwjblBS6djsVd092KUtea9a7W
+J5JCRPT4jhXAOxuRd3nrDk7+gA3HqVqNGbSeV2sYutRBa9SN83+Rct5MaRUt0p/aq26oAU/Kpve
nh5LwCH3typYkDhaDd7GcPLoyXF5zVu0s+xJNzfkdskUG0PwIhtPDY9qYcwPUhp9t3mIavdY6GmU
bOdmiQLXlbORo0XEVz61dEJnTRIf1jrDS355qspHry+bZy2CVfbLwVt0bNQX2dCPUPDoyVavdb45
vNeROl5R9FFf+sCPr7Vmf1kbJKxTUN5omuNa52JX1o63izb9gGAFMkJba7Snqx7FT+3oZQ98A7MH
UuiXHhLERUoYZdrqRna9NHzRWrM9/1Enp1lN8Vfd+sFOK6sMkE/uPMvGrYkSOhACYKhTV6oKIF1y
MfWwS+CovtaxX776SUl4zYujo9RlUU6sMgZiHuZFuZ0qX93Q9/2zNDYNPFoLVIoNE/hPqWKHlTLM
7oMuql/ruXxpCRTeo/davxYJIrdmqPhbFTooXg/DndOZPTeAgyHwqR2JVJBSml2/qlMdPzaxe5aD
UoXPmEbwvvHO2jSUD5M53tl12PM8B+O9MYfy4o11BypoCrL7Oij3eblX1KHcNY1T7zQrmAEe+c3B
VAznvk+gaMS9nyz2Y3t83D43hl/Ah++vftnfW32AYntITgpewl9+Fx+sEMGDxGKlUzAD8EqtOo2R
/XN2cxBs9VntA5gTSgimW+31XcscZNsw+8g9/IX0bDODEt6OkQKR1OdrLtk+8DGw600w6KoyXEBM
vGu1Ex0DPggEuFUg6YCU+16/U2e05lpNMUguwE5ylWM66p9YdzHYgF7YlYb6kHXpGTNq5Vp1JfTY
fnDPWQ8BzjDe42aIWf65rJNBe2Z96L7OmaVdJjLaxDtagolGscnyqYUztVFHnHRRJyZ9O+EG4JV9
smlnvpEshu/V/lkLG+9pEeGbIDHYU2XCewyMq9nE6kHBGGVTRJ/meX4jI7SLWq08FHbr3vUZbjAE
AthdN9OAArxtVHeIln0GYTHiQtf2h9IJ8XHVdf+hz39ymfCC3IqxQfd52DqmQea2ULRrxlw1s0b1
2Ui58lBl852F4GwQAhLJFCwXEx1O3pScGm2oL3Xn13vsI4dd4zjBNXXreae2+udgxD8AxFS3D2Yo
GupcPlvAP54r3XxX4qg6Zag1XpFJBFfCN2WfNk57LYuCKIk+wN+a/W1QTf0VIMGpqxFkbOtkm9fl
0ctG75wbU7VLmTewtDLDjYGb1rbuu5NVLYjAoNP25mAnBwDCfyHV9H0xEz2ZZMm33K1+Cxyu26LO
RgSPfmM3CnC9pG3vNLboJADXQkuCFXtn8LU3bNg26l9Vok/w6sz6bgBocFaWgIfRPMuMWlum1UxR
6EYdeZA0RJglT5CMiIZWfdez772tPKQpPF/EUbZp/Ax6+ffsGtWF/JvKlzCp0VxTL1NRaS8mDA+T
bk+6166HBPyNU22NPIyuXV4Fl2BkhpFpvL9TiC9P2pXI7Q1L7y0zQlZOjyaFE71j1MsEMyGGald1
fQzt6S/XVN3r6CbtllBgGxIKvYEd8FYjt2Q756APcYQIINNoOaZlRb1ESj5DBMi3Qxz9bLISl+zI
PPEt7xMQK8hb1Qdu6O86xSJmJAxP9gFTjrayngiM6JsYdNnOj5tXz23gmLkN7m+qUZzDmnEwVszt
PPTNtuyICdT5E5qm6rWPIu3aLhvHxLDSgYSZ5ptQD/y92YHUCzWdFYridIy9VrMPksTdAso6REXw
UyHzgBJDhKIQoYwfvTWUn1pkzflon7ocGzvHhdOkB+RA1BF6qsf0+D5oAPLMz6xI2i15z6o0H7A1
zza4AbynsRry8461QKh3E+Tix9EjwF7r3URWOHhBWIXPZ1uBUPLVDhy+GV9HkJcbbLOYVbAo7BIV
Do/ZErye0+Bge4v6bNX/DFw/Q6DMAN7o6ikgBjMHeOgfwxmrRh3C/KbToDK1vwZIgxGw333jAeer
bYeos7Mx81bdIjRd7NWiA6HcKRiwaKqCfCR6MUHgk1go3depml7G0G6uhBqz7dxNiKJl7SPs5Rci
zc3GQk/+7E06KFDdt86O7V4Uv/cuSuK7F2vB6VRx971xvWsZMcyajcIwllbVaUZhCQvVbwNA1GPV
dd/wPjDgBNvBXimT6X7Aq+jqEDwuFgJxkOqvqePegX+YmGWPPndw+Dayaie6EQBfiuO9bnT+pikg
UWRxRaCiDUyybqV1qtyq2FiJ3R6BrheA4jwL0A0fgwNk5ouTk5TSCzS3kI59La3OJcpTaLskjo/l
1JrHvq68L6n3BpepU1v/x2zXOzjvfEu9BSKj/IiMfptbWXDRxwB/xEptdqzUvVMP8OxogQMFd0JK
SvFZvHUQ7h2rIOihmjvmjPfeaA1P6YBGkUMJMZlk35rBW54p9t26qYbCuRVtZv5nu4Yihs3Xg+Uz
d/QGCxyjmwH0rDzv4Ae+tw091Nc0hr4tS+aNrga8ir5p3M11TNqU2cfPNNf3eZBMF3VGvgmhqGct
Dn5Zi0MUVJ0rusXSGVmd8SFeNot4jpmP2lU16/Z56NvpoY2XkZuSVwbtcx0x1a3q9FgGjhpuU4fH
CCbsrLSsP7o+ZeZhRZ+SVEfn0CyeLGO0D2Mesf5eNr57P3sdPLRWi/dN95w6TXIJWR5cUt+JdkYB
AQA2dnRn2eazHhiwN7yRHoXd4wDiivhevB+U+nnGoJLAHouzbhE407KTYMDsJSMNVRhYomktXlcg
MP+7UTryRT3apoWHXYYRIqnllyA1xsxrCbPg1+Age74kApRZ3+s+tq4YbsGRwAzUg2Md9KCxpmCY
WHH6nEto5Iqg9JmOWtw15vSkhvMItcO3dyOqNNtpKSJTMG17k4dlpi5AMydM4ZV0SE/OGugizyzu
QGSchglGCnClh87snpUW/6fcjJOdjonmvBXMXLgQ+C3wZ3tnmHI4BbP7MKaaxlSwyx49UnOXuKk+
zcCN3vHaAG1YfA+HKH1Xc1xivPanW/h0bokSOEuooJ51VjopHcrxXO1eNhOfMABWnrLzpTUa4Nir
lbJVAHv6IAWmOjcvchlcK9+iOsjPWVwyZI+ds8OwG3gIKQVAcMW8LVBMi5zC5r2wtyZD3v2gQemt
AQrgvzYckobfQ3LEv48JsJ6SOfwUIgWH+Ohhwlpu5zgjBPcFbwRAe5doPF30f1Nlm/b1b9Y17V07
ZMd6rPlMggpMHCyt1QSSUAuPs67PTvi1yEvjMxLyKHKOL3oSWKd0UF5mggALvVU9VuZiPBB/Uzvj
FHtjSLZ+58Wzdw4j6yEmlbZNdWSVWjVH+M8AMW7fuaY+XbU0fhtVVqlhFSCjGEIZXkyaKh9dm6Th
94ACfbopQARZ3R1sEt5guUr7JhyRTr+7wdFege26SGMrEwsBk3FaW3D1edo3uyK1vSdYAM6jOr3N
IPieDMAIdh40hypOPpdMDJCvjIBWliRTpTinesacr8wAaCrKMenckPmTkQJ/sXZ50Bnbqiz6E+yI
4q0z6+Y0whbZSlFPnAa8cW3hF6o090yX+X/azt7pZfBzspXpWMTpfIfwx1M/A/Y2XTt5DJByeQwa
rSYzjBSm0zvp3qrt6lhCAzcC2BlKgsRcxp+3MDXcAalgJyTJWAQbZx6zPavoR4M4B6P4LsseuxCw
2PfcfsO0rD1nC2amXHB1IQiLs+k8RgtutDYm9QwwIlyQpLKZ9OiTohj+Pv5vldRL82x57epLGXBf
vRY63SYrUrYC9Gx0kNNaXQU7/zDhCHmywre4ASngv45NkB4C6Lx2a8AtGsZXhMpRN8Tz7qarIRgh
wQ1lJgsGN3ZQ8l4EN+RA56eQJMe/JrcJLuCyrHnPZJW/RHbljbYquGQn2U1mIkiwsPj3hroA7eu2
OgpCpXKcFkghc9nsUvTArYMGrwd/kyjaEkegNgCLtSer8tVR8l2iBjjk/jT7ARTzcuOa5Yqyt+IT
bS1R571AFaVynLMpO0nLyGm5M8giBn+f3y4XkVZaqE4b28nSnfyVCVrTJGARPltc/Y5Box5FYcTx
tpDchzMYzh/d8vxGM3JOOWrUkgOWTSL3X3ZjlsiktDC+k2KWVcewVHT8Z5a/KQf3GeCdcZKflD8D
5+UwqgbESfpq75XlTzkvHQM45stjvD1hqRS8VO6TdbEW0uhaN5Z6d0RqBU8mQB837K/0Bmi3ZKjH
KR33ql5/FzywbAZg1F0Nv454KpIjWTXYmBFVTsoY7zZ7SXrfcF6hGnzrYS7uvSbkidpIiB7apHmV
Z28n7uNA3Ocw1wbDujVE6O0xdSe9VVxSh+VfG6LZtj40sMM6EOom2MnjkqcheyUen8lGdqUXWKHu
k1fuNl7R5xd8HT3QZ7K7bCAi0DeUY4XXO2PLkMwAEYA5YzWMEegfu3K2gyMFSGTXyC+33TntQUPZ
0Ul+b2waYtTNLm6Tz/OoX+TO3e4S1NJNYaXTTu613JWkLVj/txriKwsGQJ6JnCF7UnfrDlKWjZHi
GNJ0IRBNRB+H7kUe/K1ryq1Ze4McqYl8biow7Du5FfJH6n3N/WmDQt8SQWeWa1V/tYttCHKXt/tr
5k4/A7wyDhmzAXrdq1blLUzb8JDPEJ1bfXrRl6FDPttZbDvHOZhBAmPHt1Ghc6KE26AnZCV58f/8
8B9/g+xiewXZXQ/1W8vb00NNBofS3tB3MgTI971DbvxkA8gaX1K4vLebe4NT/PHW/AGq+HgHDdJ4
RQRrcm4ORphr8z52w29Kl6n79Q4zCF50x4XSvQ4uav+UYWJ5kL+l96vH1J7VAxqN/bxtsvDaDroC
zGMZh5bXWs6UvX+t87pyRjggTHbSE/o4PTCFYemydAR9RNrJhGO9dp+lgV3NNDD17YAE20l68NhZ
w2nKLZYl1T53BoyP3AVc+a+/axfp2Q/BCnu5AVxhAaSsfW+O7119ATAahV0v8jYMb8uwLD1Jimtd
QfRnGZEsfXb2vlMNYFbSJydQGCOlvWzWt/WPLnrbleNz5Q0nrzG30hNup2ArcFQ+tQ0JAhkLWbA3
RxS6z+sbvvZlqZNisPRCte8PDSC9Y+hEBzlmSmeXFuv5H7uglOWpyd7tHCnfdj8cl+KHulu3LSvb
/nvowVaOBH9qngO4cpsUeEyRAnLrbRDOy4dD9yCaBjoL1Uk/4ENBnp55gTzxwdYxBnUe87l9dpgb
sD686kQsZrXAYzt5zgGlDHV3Zy1Y1Xksn/PB7Q6mOTOVaHR1pwYFsZsegZkNCd6D8A6mfLGLNOeh
3gVR+ehgXrw+ePlVKd5ep7UslWs3+XBKMaTtqcd+UDqjbOpluJY9PYG+ZMZwnuTuy0UK8IwTmBW6
Xe9Dq9/KWwKrnVrZ/aN2cI0vuYWIkqxbJlyD95DqvtrCpQi5YV2spGfi4FBD4gXfMCb6e9QDd0fG
ZC/3WDby2ONleoJQLmvkKf0rn/SLFxvZQZ3Hu8QsESjzupMMMhqjdgtnt0Q9dxcWwe0LYLQ/IeVn
Z7mgPHnZY6RvFzaMHQ0/58F7wizOvWGW/cR+9fE8O+TSI9bBQNVU58x569+nt6O26yeI9+tdLDOH
kTRZPjOZm1k734IuJKQSeAFfwCUbzMQ95EelCbk1KCcGuiijZu1vOmYy2QKvWx0n1zlPAHPI5x6h
R6JRHNnbDMew2+zqtoqKtKAg56Zrt0EYLvVDbSTGQa4vf5dvR+O51R9nI28Pqmk8y1NdH63s5V33
IzamaDMWBUr/UMj/XqCtA4ci334p3yZ2LE9LHGlYPoDx32uZncPOb/PhHkF28wQ0rboIa2eIuupC
X/hdhll2e77yJNYxZn0wfKB/pdAzzcmrdxYEaWQxHAOHk4KXwGUE36EQuC+5ZfJkpFsHKrFHC3iw
X+Ab8t/BXBqsI/r6JG8dehnv15uwHpU9afL/vxRztRH20v061MsfI8XbXHwty96tco6w/WBCizCD
THSVzj6peCxKE/nZ25RLdnHY5FW77ZLX/htWf/tQyt/5xyzjdm6Zu1tgAVcSgthj8KGX+SvJEULX
8prMBXIw22Ayv6G1Qjw57JNT0YShupfmt11/+YJGgEG6IL3N46Snyoxu3ax105yRctBQitSAiS2T
MPl31s0NJSnlP+ayt7++nEeYOPdjga5bz34DPP1gk6Wat+j1FiSh/nLlDzHri+7q6lmmZTKpkz3Z
3C69TAulSCIIzesAAsjaWJqsRdlbN+tjXOvW3/hwbpS/dwh1MIYxZsrA2QEEyE9SljePO56wjF+O
3/74udSKTaQM6h/TSHmEt543fw8g2p+lu0Yo6QKaXp5B2HVIbkhP+eddOfs2VAHKaU5ume4+UkEC
mCLrEu4DJ0QIHnJ0PbCuAeWAbNZ2Uhz8H4NW5+fbX7/05BvZY31nbvOZW2eWWk/PO/In/33vZO/W
SnY/luWk21X/aPXxBz6epWgkNlr7TZuRmpVxZZ09yLn/VLc2kaO3ebbsrht5HmtR9uS8f73qH8sZ
aS0NP/zUP9V9uOqHXwqWAR+juboLYfQtrzgezuQqqvm2VpUXXjaEUiBnQiNi8b6E2dbNWjdneIJC
v6NN1Rrs3hrJcCsXX5v+cUR2fTMAIUQK/taj5WWR92R9WdaX6l/r1tPkvZN2/1T3f72UP+cLub+I
QfuNOxeHNqa1y1xYPlzr5raSXct/xCr+qfmHutt6Yrns7RfkOh/a3H5hSLyrpgy/1c4LtzI0yBpU
9tZvtIwha1H21gnZ2vhD3YeitPN7BAP6H1qNJEJS2BD5eDnJvTO9lS5825VaKc+EsllWZ1V20L3i
dR3eAVNBG1/LyrzQyKUsIz9zoYCIkpVZ7i105AdWO29leCD6jyRrgzLw33S126Bhq8QQZHQpyhkS
JuJvu38abteu4Miif22zdoO17kN3kaIcHYMmJWThwvQa1NncdY6ezltZ/yYADAgXJeNb0A7R4fbG
y01ZN7dhdS3L7frXohxYX10pBgRS/h6+pfzhClI3ZwnYCS3hNVoH+9vE+nZcns96ZoNXCYu37GwR
GDGWCMkfK8e1mZwrG5kYrEXZ+9BOBtG17o9/XI58OGXwKmU/G/egAp9qqBS4BkgLIuWGBpJj+XCV
OOK1rzJ0+VmSZSe5M2XS59lpVp1NkznWSV729Yne3v0/gpl/TBXWprInjzcqeiJ6t0a3IFfuIHpi
xBEyKTpa2cPslaRjUHPRpgd5RW9xSukB46zHzRd5kf+OatVqsMc6m9RJQ3Iwz7NzgkQwLHFIa7Kp
G7KVm7XsW4GC/llobcpFd9iZLQzIGJDXyIela8HR1P074WxbJAAiFe0auavyXOoMKpNeFW9lDM9E
+OT68oDnFtGd9hbP/HD75ab+8YhuS9fbXZc1i+zeXvOI5OTsmdNe7rL87LqRP2Atyo39UHdb1cmR
j2TOtaUcXv8lPQz1rY213gYbQ6zigtz/1BXxeDQQAtzrMGYpQj1DgLQ44zPJUUsnd2Y4yPQsRz0P
mKeeJHg31cFrpGVHbbmGmtTZfRnU7UZazV02npS5NHdqnwHSG4Zi00S86rLxMtfc2h4ATw1M0TVN
3IMahVa+RzIIw2VW9nuikqCGJ+fc6EHzCCeLXDOisRDPMwf3oli9pv74tiDaXwJkYF/g39Q7VONG
VDkoSl2G4FGWkJ6oR1QgYrtKX2LPQVnQ7O6nGC0EB9jCQSe3f/Qsf35Kq+YHfMdTb2rlpzE3cdVK
/W95yZS8xgf+4gcqSPGseeu92fruEa0ns+sHJBy0FnWcYdgETV1/rmcwvSzJy3ddTe0tijrAqyJk
u9RisQUwCSXPuVWh36SquwqJYJShSnDcGDFWD+NyhFASZgIDjgJhoh2bwi4f5impHmRPNllROOie
5TnCwgThrSIOdmWF/JA/DV9NkmfHVl2k/DK1MrAjQYljtwSAN67Pyi0uYlSvVQifho+RqIqC4a7N
CjBBXjuwHm4K9wJSg/SaR7C9RfVr6qfoaVg2EF2iJ19NviGrqZylqsww6UZ3EVWuAuEzwyJb4wRP
DWrYTyqZ0KdU0bTtNI4BKwgOxLYHtCq1uZc5lqJ4yG6mYegetKTzHudlU2fA9mz6FuxqWqwHQj1L
t1rp4Io2kJ0xJ8zmxlFHF8b/NSXR/HArgeZA+dehz63nV5HlPaIyE22rsN2ge2rsHc0yd9PU5Gi8
AaYvDM282A5QZ2Ct2k639aTdYAWPDAYO4KUXltcKqt21WTZrkf55TApiqAPSRjbctFK/5LOZGlvN
NLSLbIop+E9l0VfKdvJguXthSrAZUYO33gcw6tpj/zUZ8i8GqXRw4dD9ebdM+MwgE0ErFBUqMf38
i3Tn5zBP9K9Tk4BWQBDnLRgzYNfoYD3OGrlka0qsu8rN+4vex+0pTePigUegQflv1ZdmVOhcWWre
q0b/VqMadO9GyeNgVw3UV6V+iXsSRw5ij3spygFSoe/Ir+f7etz0GHdspqV5rKWY8sVguZbzyGBT
5SjQbhkzdn+cbOXfnHQ27+RSdWNqD44XniCH4dSZIYt24INT7da/oA2S32E4J7fr1sbcPjZdu89V
ZG22PhbLfZC9YlQ4E7QvGtbKtnkH0aJ5gXvePxA6PksJo932BdM6yFDZiFjT0kLqHKP8eFLivqku
ely4BgLUhvZDxGLZVWDQXdFP66/1QFi5TFE7kQMOShZnZDAT0GzcCt1U2iNim9pWinJ7slRdPlUO
mLDl/tjjCNClWiZ68dEef9/+nTTJ/aNd1HDOlvuH6jSIvGzy8Kenz4yDiXKK7MqmCmYY7mtZetvY
IiH5R6UcliMd5I7d8AhwBgReMGzAdWGpUFYMSnr9pa6D8NTbQ4DGe1h9K8uDHI+HsD6kOqpN1aw4
BKwVF7dw4oHnJoiCa7dshgTdE9fwj38c6PsUO5lPgW/HeygM8V05ZngYLhvZkzqTVTaWDTaKarEW
NfgN/ktDOeXWej27GzEH/L+ckroD+ApVO368TNsViNw+jw+lSjRw++Gvk9byI1NR6s01bRceBWlH
02phwKJIeR8tmxyBiXspTr6PYmHkD5DX1Zjg+nK4VFEu36yNZA8HvTs+fB15ZE6OXaIqYVl5eGJM
inJxPllA8VGWkqMfTpWi/HCL6ujJQQj8dqr82h9nZLq570oAGh8PLH/VVMaQHZ/nwv6SYk8Kcml2
07t2qtI7d4wAnGgob3YZeUaVbMU+KULtVS3D4erq9V95qKmvg12or3pYP3QMsA/kpmG6IDrI1683
0P9y6la/s4GWfHIzLkUyp7xPUTP4FFXKZ/jIwaMcNMvg3i9i+0mOgRTepxDqXvKl5Vh/SgbNfNP8
qHjXkrM04ZuTvapNA/3yIazT6doHWno/LhvE/fRhYyY1u3YzbxizQeMtRWkD0ZREju/+UpMB91KX
2CXMpfRT5tXoaGtGu5Wi0TfDycA1dVeaFor4G9vq+hdsrJAuskZ9H0Go/NT02CKo8PWOC7/yE1Cw
cmdnvnkascx8Ku3xDQhN99Uqv89u4362FLe9ZGWEdJKtd1+bGSCF6lj5EyI6aOmG/e/AsduvQLb0
3RzjIm43/psG+AwN23YA78leHLb7GWtY+ML/qYIW+ffBD3W65YCKzeZrOXj1Hr+2EoU5p3jLFMu+
NGk3obndF286jOkXrN83clABxvYGAuMzTF71XqpsvyG/4A7lUYojahJnzZuSrRTr2DWfZrJ0UpIr
doN6r6L1psOIvgumGVxCYYXGXY1WDLTo2keFzc7vCbrH3Q4sHrKeSMvuK39wLnKkb31vb2qDRb/D
7WT2GXkQjIk+9WrVb+H4RBcpOpFqA1OI+jsp2hgR4QOp+1cpzsr03eWb/yClqc+eGK/zJyMG3+OP
wSmMBuU5zVr1PvKhEYc+dlVDXj0B9NkjO9E/l177nsStegdYYXjW9ZZXJUZVvkrcqzSQenQRD6VS
Zw9SJRsTlaPIhsBQdzqGqwXusZkdPEvzGDraU24+N01xcDu3wrCw3iNjXt7Zk1PcRR1kuUUsuLxT
VDZNV7nIzKrTLvZ6RMftqHkMNQcr8Ml6QyEs/apalbdHN7M8SRGODpB6vfhUmiOSlEYPlmBppvWT
v0HTD1RNPuKurLYAxav0Kyjq7Agd3zno5D6+2pZxl7uK9WqGmXNfJhYAi6VZO6m/JtCSZz5t2j3T
Og03IvbcZTNrqb8lgteA3/1P3dpE9iyl/VX1unb8p/P1FgBMZ8eP9Tg3D6NSAZcuXKTvQHWZfIl+
5ar/bo6D/alxRvSBcr24ZqFho2xcpSDihvlzX7nP0nQ00msdGd6XusnVnVvH1n1aehiw1DVqKejC
vkNH+qEgfrWPi60LbOiqlrxU7hh/7zQAYpbhNo+e2QUXxXaSY5SG6iuqKvVGLu/MX9TSa3505I2A
EZkxOoyTcSJmW6K6W1rPno3mOK+7g7Cllm+SrC5QxkWj6loypl7tMtz1vh5fasTJ/z5wayOHy7UW
HgngZ2T8d+ocqPFOjofgHq9ytdhxqbQr6ISVY55vRTmse1oyHni1o1vLQNOfLTOxjqo9wN1eL2E5
5p0NvPzihJayT7VCx5ZqcE4WeN8zXjfNVTNM52An2fQ04eOy61u1eedtVIH+uM435s7PaPMovxvv
zR0SpqRjYR2eX+22MH/ASUQs0mScp/fx0maJA0klmPd1VdUPsd7WJ9Oohkvkthbuvn6JLUHnoI8F
WJWBD2amXiKL5ff+1zgY35PIVH4pIC1vP5TlGlJxhfVzSofvoaI4XzS7yVA71ubX0EYbnClK8AiF
2j1mi6i4qvjpXZ/G1pFwQProQgUC49xYxM8YyGx/Dr8yAH+DfKj81AN8kEEnMcNmEp4ErvkrQxlZ
7/q3AGuOpn3pOzDL6BQ3b17LmrDrK+0R3EYHPAeHJXhXzo7gmu+fdN3Ag2p0FkkDNcUtTuuyO9lz
nJoUIBII912CrAv+NS+aM3hveep90aZYuTd7z+MeIN9bh2l9kWJnoDyXO3F31uMeYSqNedm5K4G6
FY3rvQcQ0jfVEKr3fVX671E9f9WtQH+Q0rwgwB3depSmnubcRZrlP0kp7INjm5bpi1no/rs/k0ss
rOa1NBzn3T+OfuZ8jflUHttRbY9OOwTfCv1YD7X9rQSRhWVOVZ+GYCi+YHO37a3IfWEdecXkoXio
fQXx/ADyRteH2uZWtxyICjLOOOsuTJbxiNjRxEuE8JoRGb/E7tBCTC10gu59bdAYtbGr7M46DFgK
PnTLho4x7Rq8kXdSlAMkbIuHZsZtC8vqO8BO/HLQVaAbMBzdELsrHoxlYyPFe+cqxn3uVPMLUYAv
XRlN36ZoAXq08DnQgUJyL9W/xPMwfRvryNqOS3201P/v9i6SS2t73/W5DvC0bRO4CL795/pr/b9d
/3+3l9/VqwHmtmfuzdyKtwML9udymOpn3TH1o73UIZdRP8uBnMXvrU6aIBTZPJdL3Ydz+XIiZ6V4
x1jnmygba2FbelWjHugZ2d91KvbRXm4e1mZycIz/h7HzWK6VS9LoExGB2bgpcLyRdOU1IWSu8N7z
9L1AVaW/K3rQEwJ3HAeTOzO/9dm2U9foDYLyRspaHcEkmq9RqYdgY3Ktez0cGy8bleJmnYyC/6vo
n1RHaaqNGibyOagQ4nGTWhcgtMvndpmsi4YmIbr/Wc4qr2e4Buvx31vX9b+L6yvWdbDtTnlEQ9vv
qp93+l1OuenNo3VTcrjee+w/IJLZrwl6Jk6qMj/YPlpSdTT/TEZvv2sA6MgW2sONblkYjibwVopU
jqi+oiZGeHxoSmmrqfb8DJFh2HW86wo8fUKWdVg/I8xo5+urVr/ghG1f/U6h0LW8N+YVNypH7ZG+
ER3XAU3bqk07HtU6hNm9GO6sjjo/5jp6WCDOZfC1blgnPazujUWTFUr03jyIVJTAdVr/LjMT6Q5A
dOepexsbsWSeYbposGOAkJvCIQRBFxOP9U6qsn7H4A8svvZdifYNxMjwHMU4wSdd299ETa/s5bjN
Dv6YimsYqHhiSOX8lIbpN02H2TcvDrGDP0pCQMfC+vcOP5mdNnbBtSqa5q5YJppMeBgW4BKXHTR1
kSI1tGzobXlVUnTxIJPlzWAX3XXdf90Ng6cNppETBmjAaZLFk52Webxk++QuANaBr1qT3gIdwiBC
xxhN6+Rxiw9afdWDLtlVSGsuSYaoQhvFfDYtOotRxxsnMxuiQwHK+GSLSD+Q9iiO9jQPx6wax4Mk
R+Up0wqMffw+OieND+JpMK1zUk54vdYkSaIu8bdx28o4MMj11rKLEaEr0GUAUP0t9Ylyk8Zmd+dD
e4IbTO8gdxy6gaq+v587rH4wdx4fIh08ciecvgtJSgWF/NhQg3bDUdaeRsuC5Q339Bnvmd6pomm8
+PhQgaDOU6+awggSFvw4nk0IPvx0/kgaa+PjR/ZC9bqBaxMtWvs5uqeX9Dsy5PlDSrQPEr/Iy/WA
RHlgqdus5eHsD2LXL+9gxfh30AdWYvEwMqAyJiCdtJh8FPQlqp14t+k1YAiYDSfYqONtjZH6QuOf
ga7VF1ufOlDIXAGMjMp91iiAZID3jdcYWgtB+bjPhRQ9+JJtXk0FNe1qBB+KHsmd7g/7Ph2mF2Ew
dlKU4MEquFKUKS/ABsjjS0QD4CYoh36/vkqNk0OtDcoxN5XBI5dYHFEExQxVl85g3caQw2+dn1Vi
Aoi47rLO/WOlsWxZV/73lt/dx2zlE/IBv++zrqsqCx0aBTw3wzHwqpctVo6t1D11GFgeR1/OwFdw
SDJ42+QtB5QeyyJEO3sztQU+l8uiKiZES0IvDuuin9aKgzoxdjB5QCRnmAwKlomah/g9lWIqT6Od
VDhYMLdOfvdZ59Z1OI2zd6PSojTkdGP9P143A4wqEaj/r/deF//x0SY+AgciIecf635fsn7+GJXz
MUtfmikMH7jn+k4Rm/pB9dFW9Ll2L9umv9OGUHLnnL/ZtIv41qiK/bq0vkho9n3bZfZF16U96KL5
ancNksI2b5/70awcbTCD9zaQHhAU2V9CUba5xe0ADrgbKLkasQNQ3i6Lv0lm3EAHiT+qqI557DTt
y2J37yZ6V17Ic59kIO4XhALVJVeqcAvOdHYSIVeX3w3rVgKsf+0nsOQpWtOVuydaZHBuXt5hfcm6
4+9ib4ymYw41Ncv/fMh/vbU0JuiFVP8ppUcVYObyIb9vsC6mg7yn+BUfPWuQzHM3BhgQYR2K44vU
h0hIVPNWQHK8TY3l7qsUdBiI0PpZh9IXS6XU2pukCi6mjHFJLIP6/1lc1uHUPVyiZbKuowVT2eCL
RhVk2fq7Yd1vXVfVcrYVA64A62JraPkmAgvjdfFEer+qPyKEC3Yh169KMCF/68vpySwZtNdT49/n
c957tIr1d2oXQ8M0x+zG0oCqxEDcLpPeD/uCrloIjhE9+9hWHfTUhgmy3MUHU46ueSpX24yx7q0M
a5eMAdnrVK8lEutF9si3C11y3tZzYkBA0Wch3vAUffGb1Pgsdf8ok8gMIOGga0rqhFD6sShbA3wf
SQYKGt33ONlnP8+LT62J3yVBlpq7JQ30dA3peo8blgC1oIP0zOZsePTroYFpzgBi3TqaYXkKM6SA
69YcC8+z38+Ns26N0zDD8xKm3Lp1ao30WkviLVneiYpHfpPW1f26LRYWOSdAS8Tk0U3ZytI1xkmI
+UCfo5t1bp3IWfA6q3J1+F21zuGGGnoxPj4/r/rdKpuZuYspRDnrOrMJwU1aDbpT4KDu736/nyMP
2aURhXH0Z5V95xhXKpRI92Nil5SIfIonSqqcbKtTTjI6KjTrkbJLZ1Ax64Z1MlpQg1xp2aeWpKna
/r5G8aXPci4h2/3nbf6xi27GaMjWN/99tx6bDrc3p9L7ed91s5/GfMQ/9pwNSXKxwxKeZtgIwZa3
l4YaiSAK1n+8cN3w85HrFwwz2d/aQjz9rNPWb/D74ZOdcAr6ZicfmrD1/s/f9Lv3v95X+coCuA0/
32E5CuvcP77s8uV+vtO65edDuzK7iQG7IhXf6a0ln4plt3UHX9SkedbZdcs6mdbDv84KqwPdMHzY
VIQuUjdsiTawUxubS5NElVtjYBFESM2CJn/Xi2aCoUdPYy8fjNCfd6bd/aUtd/JSwIpy9NmrCdaR
wsCPwoYPZg/dIUzbrzrz7S0x08kCYRpVauQpxrSgbO1PQ8IiO+4cqeZGDmhWgMO3bHKMDe5WVp08
Mc7cI8J7FE1vOz2XHVyP6aH2K5qLu0clGHkzZH4QsZNrLzdnM0Z/WdH1REJnk5LdKoT6HhbDWaLq
ORVYIk4gGMql4FdIFB0S9L57dMQMU+3kFEnKXd0m0q0cM+Qt8TO6rfyTIBbBXm5ZNYw9Mqk0ufys
UzBxceZiyA6/rwrI5HlZDXIJ31Tpdt2ABu29nVFcVW2PlHO+b6r7JhXD7UAg1Jo1LPScIfkw0zIC
vCzmiwSPUonJCg452B5UnQnZoR2dEampsOk31NNrr4w4gC2TKfXv6gEdf1aczGDQ6fpnUpAtdtGY
jVu1gDW2rsshMOxmXNZImP57XTcTSIA0VXcVLnqFpfs32TIBR2GXZnXbGuCa0hYuzkgMczsvkyjV
yr01mZOzLnIH0W5jaBQIhpqfVb/rG0M8R3qrHddVllSpcMnGGbvQptis69aJpvoqZSKYjesu/9gA
MU+bmp8PXlfrakF9dyryw/rB6zo/HBzDbjWvnWoq1suXXDdGiZyfdAMA4bJKJ61+NU3JG4IwvivK
TYEg+LZVlOiOmvn3GFX+YVC0CyDy9DxiVnW7TqwZ1j9YK337uy6d+hwTN8j8iSzFEpJGX8Pzujsm
eqLfkuzXf17bRcZmLnzcj8K2wUXLYtDmp3gMzXpp7X6WcUiqtnWRCpc+X7aHpa6eluA5bqyb2SY6
6OeKWlHViVvbTqQbPToFy4IWxf+ajHr92pG1PE4iXYaF6H1w/6Mx43e/MYFylM7cetc3MuXCwLsi
usXwrruWxeT9nFFzGQX0GrcOVOTmpqiz4E6QJLtT4+K+9IPxtO62TgjJVAdboHK/Lq77KlDWPb2i
c3x91boORUWKJCG5MIYbXVsO7Ns01+xbuNzzUdO6t8CvoYQs61Uz63GSih0/tlD+r7tBwDxQuQ8v
6x5EfrdypGinaOb8K6ao3UuBbdwiFjVvcRCrNkpo4WUwzubtukFpgXvKJcWZdXHdADBFXKuUgBHn
DQlybNhSStY0t4+4/ya9fv7dNyR3iplZY+5StYq31kTHBDjL8K5EDeFhz5JsNBMymmu2lb/VbA1y
OPyWO1DP0Z1oG7ShWkL+YCQfamkppkKLl8k6IXaZccvCzVOdR6KNMsAOT8IsxF9IfT7g4X/NLYvw
9Z7zFi8/vDVs+u8WaxUfc+jjOoddc0b9+tguKqFuaWFc59bJsDZKLhMGtTROritB13Y7W6XiPcYA
X4rpIfxpvFr6vGXC7vpFVmfSLC2j2EX48DshRkbqsC5nq+qhF9mzWIRH3aKkqZevgDcRyiNj1R/p
FWA3aJAkBeDuHteJWrXjjMFRvfA3/jOrpvZnlKgwMJoc7OO6ue9nFKLrbAx2BuR/ElPmAJxP0Q7K
3s8RsyYsSBI4I7FlUEJcj+LPZmAvpyUrs4N9gt0BCjPkC2IjTZqExK77O3Xiy4cWkRbVbsT+y9OV
+wBfx2PR9S8mh/UUYQe2bRXxFk7C3oxLV23C2xT2iTtOtll/7+/RXufWf4AaVrgRAcdKwiXtJHeq
VyeB2LcYtR0NrSgPBoOEpIprR5K73SCMx5RfresjCn1EHTL/MKeAUhOTWwDpZ0n34hoR8yJKy5eO
a3P5s9a5DGjDpgILwnO3V44NZIugMih0aSUkviQdz/84MEiUOW6G3YBQNBVXkjKffD8JtyrUP0UW
ShtNPxdDPR6b0Bh+JpqIxqOvLkcum94yRa2OSH6ro51XQMfX2dyye2Wzzq7Wq+vcOklMv6LbyYaG
sfTOF4sdS6lVCHQIOv7PE6u0zfwQZYAAFo3o8jPXyfqDfxe7TIMso+Cb6S8apnnpUVwPR7FqTtfZ
dibhlWfm5P3+M+t5+ru4ztnKgL0VAl5u3gWcQCba0vb3O9E7Ee46oZ+Spfd+PQ/WSbQsDpQ4tnPU
nNdVpa9j7hBYRCOrrUG/OhoYUs//2xfFn1RpatxHtRwN2KIa+5k1O3U4JEC+EMlzTBc+RCWwMVgn
62IcQSFWIum7JqQcThhDts7cmD2uKFI8nkyr8DRsutpinJwgw1o3xJ/ak62KUYwq+ztyP192Oj4o
5QLWJR7BN7bAcA4p/UTpfKNmPbrR5JIVVejAKKNQOpfh2aAX5hL4nUu9vXGGKbtmCo+I3K50z4ay
epKr1uWWUVJCJ7NYVt0B3MAytJ3lO9T36n4ecBAyLDxpzee2bvOtoAhDF3vX48XSBNuoxYhS5I7U
Z9RHaBP0eOBy04hvhKoY7qRM0saXWmxhenUL+x883fyoifSQlyX5OyyJoka8VkOFZ+GUbsEvRRsd
oV/RducwqGWHhyPK5LAovAZBRtidAb/STxJT0pVkSq9BTFIFLZULlC3aDtXiEd1qdOGSoqA47c6l
OuBvbDVeCaKiscg19uN3Y3JgrN7GKoXXz719DqYkdiMMtvw8luGaYlEaKaSrexnwrRZDx8c0s+q/
Yx9FtkwnlTvOurXzYd1IZbtv1ZCDAIcuEgZHWoRoxZtB0BczPNnWkrrECJJ4rPkyeXQv9xZFgR1j
Goc82WnShBBYot+/G6QdEcXsUn98I3gON9aEfr+UjAQ2EW061kzsKdDmWODRaN/khwe5Pe0T624E
gbSn4imfaabFPcPCgUHO+aNLVLpo5rsAYLAVWDJeW52AOYXqKZS+Wx9vmXq8LGeQGhvtJQ3nvzob
3bzhQVkxyJZM/1qo3WeVQUdSuURdZegxa5oG6o2hiWOOHAuPhOi5SBoccA10Yii4vZR0giYQhc+J
nLpGuyBFYC07o9o++zwvPCivDr7M+INmlHAsPsuo7AgmxNy7dOVMEL30S1dJ2yxo/LsJ4vpcWR9l
iqteIAfvUy9tW4uB4KD03hIA9oYWnuiV2+p2+CXBYXWKEW9iZZxf7IqEBQlIRfprYpEI10iLDppC
Js+O5TuIC5arTannh/3DpFhbjHBpHwlpxZKETLWVEZKUfCaV0m3nauy8KUzLrWQ9hVKeO3qc+Zs6
zcnP9PlWN6TiPIe84dCSGYwU5SYY4xY05XTo5HdG/qFrT2a/6er7JsGqtcavi3z+xrDLV6XtwbMA
SLI0TI/b/omOXA3YURy6uHhmDtGg4s7wVx0bw1SnncbMic1wrwtJdnqQXUYsngCJVYImSTBfKfFR
JXt5jPuKBTFUVrq9ogU626bnwO7f/aCqgToVX/H8MqsJ8LU0/KQ5N/Ma9RELxceefkmqLtBSh5MN
MnWpbbRjZ3nk2sapM0mZ0QRs+Oo36RsQJsZrPOjXYqRon9pnobJbpgwXTSb6554eb3pch9uyOftz
h4FsPu2w5zVwl83D/fSBczb56ock796UDkN5uZ1uRUzk380LrrcgEYg1OoU+wR06BzLZ0TMM2DDg
nHDrogMIFr/3HCSnLjEFljTpUI4EWaFQKrfdcexlLzVJ+GMpcNLKbZ3p/h3ehu2G0k7sjpX5aIyZ
p+UdNwIJDG2avuBxn3qKTcG7qdvIaZrsmX5RRI4tY+gxifBLonvTqDESXnxi6YweN42UPgHzvwOd
ZjnNc29AoKuiBN39cLAi9auQkq8sUj+bSsMssIbMLzOGIsO9y4du2loZxYJIoZfdSukjCqfgRSEL
OmbA/oapuJfj6lotiap8Wgqxf7XGxHph4AuHtMo2vXDg3tWbUTIWuXN504exExUG2ZKlUbcKxkOh
8FDI6BEygPfBeuGuaQRurBzqLLoxacRwyrS4ZknxnWnmoaqM9yZi4DWK29BKM0/I6Z5GFfJBfotf
y+Cjq7eGY4ubWQCq2qvoQN90WgyRZ+gTz5Bwo1eldnIkPR89X5M+LchGod/TiB5pG4GplNqaxm4a
6wds3ihDZ2JHFmCnz2Qyw/wxH+WtwNV7a4UG/cP0rEQ6p5lUvNhyER97NwithSH2p9dCaOPp0zS3
qQd/5iGs589iNJ7VYrrrDVfNjGprBONlBs2ZGJDnGvwnFcO4FGCsraKBM1ioVNREc0h8nzZtYzdE
kmdFeN2/TlH5Zgfpg1F259Ggp1EensI23Tf04CQj50TcNluQbKBp+nMIOJCGNsBodap7SckIXKo9
reb6hCqvp/uqKQaSuBPMOPjQQAPwrgj0t6kd3/CmzhwzlR4bC5BNG6mvTZZ8DuD0tGp8RV/2l7Zd
+mK13dxHh05kDxMycjeViz9lB7w8gsPUJ3RUczzuBSZiu4IyAD1/GrmjZt5RgASm1hyCrrvD0wgP
QYv8+NCafxvRgKbgCYvHNlbvuQD5C0DZkcSA5aWcg21Kz2qb3yWgeRxlHvSNsO3daNiH16wB0Adt
6FCMegtvP6FZfqI9IsRHEzf2E6YYxRXdMC18Jth0lSuy9MnskBVu9U85a8+JPLx0fCmGfs8RTRiQ
PtMnu5ZO3PnuaS4rna4zOfTBVcGZvtDVXRsP+7Hwt82+GfJtw2HhJsHIn9rh6FDbi4j/B1DAZnmN
yFLtW/zU5AZjsdE+JwWsz05LqKfk2yHi6h0s/2+aYqGc0J+Wj/Wz0bVn1W5vOyt18XO4K9vgTc8Y
NyIhw7phSF9NNPXwSYvepTSDy4PA+nPm3KAiADY+J2yolYGIZtxYmkyDcbcTjDMONqPlIrtiPVoT
B0QyuSoul+7ZaEkqz6k1OnB4btJ4bJzKhAgoCxqOtCx4KIz0b9mOtZO16eBVdodjJKLDOpQPvWz/
MTWCyCmEnJ0H/UlriLLLzn/rWq67uVO3BjBvs+kvGtk7yCmJB+LOkFKqoZUPSpTeKZC7zzAIaXQK
SKFp5A7rXuMgmxxGLE9mbuhK5nWqaSP4tyynj4fMy+6bDEZUn0jyVtVgNjR19AcD+NaHbc8Djkjy
zv6Sx647K4DIGI3pe8tvHyQxgd20uzfRQhqfpIi+l+6tbuxt0IMUbSI8iu3E9lJSBDUFjpTGeC+X
JS4egrBKxG4VkBHoZDkjY53ss7m3DphMPpsR8B6e4F1ffiktsfE0cHkW8HXi6CykAoe5AYZizOlS
RX8Ubj8e6iS6mvDvmaPqHETFNyajoSOUjrKS9ug3FkYl+YcCuc6aa1QSCo5gfmThz5lfuqA6GQSL
QZtfe5uiIf4ioK4uCIieiLWfLIoWrh4sXhHq+DnpjAASqx+vls2jxpi8xOoWh0Ge5gYGUnEDR7V6
TtSKq2NwjXqWb/Q+GwnG08QRFjGYkdK3EUTfPfns9qQXCyFLH+G9jcOjXgwbRdVHAitMMyITtoPR
3UrDWB4iKbnVAgJyPGlzVc93GpmpqpoHAtqw3yHS1hoj80gIPRph8AHfCnZqQs9eqFRcAZw00jdJ
v/eoSA6+oY04A7dUK69ZCcYMxL1wUrpt97Me1F4DEdMeYjee9Uvd2fSmdn916YjV8jnCmDUnCQ3w
kd67pNwgZbyNeyG2cl69Alk4dvkM8blYEM1vlcC4erQVxPpF+FgKk0iIHiiLJIFTyQFxZxGBmaQF
Pbd2NC3pWEOagxsbiHuMCVWI/h53ICD7YcKz3VC3QpseVNk4VzFXYMgRTgSmElQl/+qm33tpC3E4
24SKsYuM8W0ej3TOPKZ0pDr4glSbTOE4YSV+RYlB28jMeN1Aq9ROSwpef5Yg8y29bS70kBe1OUnK
1sDwyLF16V4UYtsDuF1uUoUDBxUp1EQD9W6hy+H+kXBjk7QT6MDXPtQ+VEOatr7aA0tGQgrRkOFp
moK3IyLUbc7+QkI7QGCCbWKIfoUYv41CGEmJ9q0Zbe4YI+l+HWoS901SiDp4QVW+iyxZhSpnegku
p45kc5aYuvpOwuUvHsrlqU+oWqsU7iesihJV+QOwL/NolUFAqSmenBT68oJNRI7YU1UK+1ayEzpc
WmUc96bSW8QBcemCmmugp7QvsVKBo25PUsTZVtTCadLyMU5z5EjGETCmNxfEz0Nr4+pLksIx0nA3
4DgOtXO+GrSwl+JrUuzPMptjj0a2ktO0uzPz4dVshk9Iovt5mlxDVd6KMdKhJQ8gehFf+GOtwycZ
cpc6iFyK+z4x77rGQpYRZ5fe6iigVDKFbPs11lsc7TPtwW//dEIG1Q1DFAcxHHdk0/fGML+kujgL
xeDSDVr8nKhj1LJ5UzLq6It88MJIvsVw5FHtccW0u3wbhNOf0Nd7egHNOwoqGLjEPszm+cWy/1iG
RJOIurD4snZ02zYmwCbABF8XeLFaeBMUW2zOnb7uqDeEO6nML3n6CDbPptjp7zkn3boMtc0YK4zE
eoVd1SjfSKqhudaxCQB2kvSjdwFvcLuj5yQ3N0Mlv0hpSqmlU3f+CHNv9DHDS8GgVWbnBn37GVa0
3uvagfiiyVMCjMF0dKJKRl/DjZwciKR1qMMpLlWR7SpFb/Ax+CGktuT69Obmlaa4lhV/TWb4ElKn
nKYuc6UeNmBsq9PBnJ4LEaUbX92lgoJ0jg4VDWqwMfCBKUT3kuTBkqFm5O/H/Gu2Ubs8EKiV1AqZ
VvzqpF2MiHQyksdx5Omt4+q9LQdCjt5oKRM2lIdDTKJt04ah/FX6eGQkYXltg3CrYSSytafxVCbq
Ryoh2A1jyO8Lb6hqP+lIeqQgXmwlelSciit+Y0smY0ObS2kYmms+bW0owNNEup1+rsrzkwA6W4Es
sEKJkFLVihu0f6lPLiSKvgo/PcumBNQ8LnEW8nVKT1GzDwFsODQtmU5dqF+DBnYqfVQMM98FhfJm
KtLenEfyJzbdPFr5VRSgTuF1f8GbeSeiHraVGl5nkMOQfZPExQ0WCsF8U4dYuN6OPE25FBEc5u+0
xND63X/jb3n1bSyWI+5RCkbnWW8+2cp4mmpgJHDm8JLX6pu+Fu85fxZIlLsosdWdtFguh+V0TnUZ
6nuUd9soYpwmE/uX5fDENUobCE31y+3Q2NTBtON1VMG7APBteMBW6DFRVMnDAWv3hJDUd4bKp3vo
yx6fK0t7Jrf9YGYd0SaNqfpMxxnW1UgnTmliM0zlFuVrBLxcmzTZkuutatprXmVDfasUeqkyeiZI
2P4pOHhOPmh3UpqQMhTaS0/dUgmG3sP9Z+Gp2ME51MVDMBt7JSVAFwGmfNydiAAg7TGGtVTYrVWn
0WgMSZiE1a0dBnflX268PpWfAWXlGPZ3qWCkZtToaeIBWxQhv4Q1Rg2TWuAHNTwAIE239HDdxmZ/
pqyA0E9KryINWo9B4HlYyK2Tdq+8B7n1bnbNUyNzYib6E94X96qReyLApxALYCjgGMlOx6bmakHW
RYf4vtHkl67VPySzJ69Mp1uj4V0XyyRjYp7/5hxpKCb6Q9VdkwoOODcA2uAWeLPy6i+DV0sKzjOk
QpDa50Q1ZhJ3zWdZjdvKlJ5SLIkdM9QGdygIvGWdbgafs4UopssLG6m4kB1dpMfCbz9ygYQi7Gag
lLQ/1d29mYqTlhmNq0odMVVO+70MoHqMJckTiz9vZysbpOBY0cfFZ5iFe8AVxzoKt3Kif4VWTZ6q
pgqIkypWitFOncprYmAoWlfpoeyxTO3kckNX+HuiNLSLqjh069EmTig8xy39b34OOFjf8BVOXXhj
RjlNwsM5lxT4ToYSOoge/UH747dIKHz/e86lBxUrodEowgcpeYOZmOuz6kqBTDfWoF4n2GOe1iqf
ZtceVDu6LwYq6ygAv1p/Odhh+jYp/XOSo6vGbQH6VcFvjobrlAyXIqY9zw/eCSHeMVYNHbPot3o5
vXXlosuTeZBLmU1H4FzAHlfptiM2XzKV444qXuhpE6lZOVIxgFfJJoRvto4jRdLk5yzFTqnQ/2TW
IKigS69zMJzlCoS0nV9UbuHCtHZtUVhuNgC5y9tNNEQvUVoL97vSy09dSz/8sqTXUi3uMmiNrZlx
czFq3Jb0Fjzeac6HjY9/PF1OaLWV8oTO6F6VeprTUf6isthPA1jCEG/QOJZJ6nV5z9lIz/ksNE+m
pgqDK0ALkg+u7LbzGOOUGCXbOTBPKCjfDVG9pfN808P5oqxmXLhCno0EWpvUeXZe0INpBTu1jl1z
6Gg4lnCLiucr4qUj1Np5V+naRgdvwPNHwY8ydS2Vq6uf5X6PpwMUfdrAR6sDss6PKjX7z2iSvDHJ
pzgaER1ncX7R0qdOJB4Gqrd12L6EPSXw5RScJyymaCyRt4HBiYJ+4jqn/o6M+Itvtlcytzc+oHxG
CejQ0krZ4EJ0SkV234bqazYagoFeSFiLnsqyoTyJlgdjHt2vrQKBTFKG5HG5ZzR2j6n2S9nGn4x+
H1CBtgew+Xgqz76H7uVFL8916b8SHtCPERKi+CTqzxKFnFrBbKWb9GRjZeqeLiPSevGkETJUAf6Q
0rkwS+nKWPN5zMjtzp25xS879wrdGBjTj/Y2m0HRzCJN9nl9yQuJAgFvsLES6ZNxrzOhhRCRb+3H
WUI3mYGsxCQrGK3g2EcDg0bICdT2JbeMdWyLJ303NZlylFIqWBVKBCoRJgM1K5SRZyi7abKrA/K4
yKknPJhGRcv+SFMDNN5Mmt26+LMODH3Mddmkvmci4QDEX6o8q1rMxs2swMtgcX8aXywRAePGwMIw
x8mt7OlQmEjSETm9GeSRFUH/qal10p7fs50VAtVO+GT6gNgztHma07rZ9UTo9cAzrK9JQEbtPf7C
712bLsounj6zNByE0ts70/828ex0p1R5p4+MZ01Du1ssiwCf4/RV6gCqFhqhvTEof/3c4qIhws58
/0OLReeSIrI8sAHC1oA4yzm/yeC2ZFXHaFhCtlA6hSY9fL75GdrqZ9/Qvj1xE/Y7/wCJGUA6GavW
Vp/tBOi3vi0n6VItHxctFRjNoH1qgHxvW0/w88Ae5jhLzLnbT/F5lo0/WXlTxqJ34nS4zwOqz6ll
HepSkNI0bxIVNblpfdWjDsQ/qG4nPb2Ll9KBLWWkDcf6JORgcJta44qwcYFHVXbEHyP3qqAaqeG3
HsH1wGWtHfJeYKijM3rba0EogE3Q2SEbEAkUs4SJmmgmhMag3sR6eVPH/cuYLUaLY9zvfC37HqK5
ubSQNgLS27LOSFkLbB6wk0Z9QNM2dii/RJN5sYNvtdGoydb4oVkMOMvIyrk9xvfZ8ORrEXQhizFa
GGiBg8TaGVtYDmMxupYdM3Y29cGhprqLI1l5Tmzu1rBjGd2SYhkz/KGU6CQ6si9GL66MsR8MOXtu
MivdSLWIaLQIXmCMIGG31B1qJtml0YPb4NJ0aGI7ROaQJFXnLmnPTa8iVlf5j9Wl2jpLGEPqSbLD
yJRXqSeNWthWtoz3GSV/NpCq9HuKKyBUkLhTcR/akTGchO+SlaeWmxiGgqKpf1BSgICyBvKlL0ra
qkhY6eVXElewX/Jhn07kmZVUtw+qOLRZ2zlTQGGqmUk+mWby3pHk42lTSE5O00OTFuEhiPslgFZf
dSQuDtnKANzJWN/KWUZhRdU/iqX05L9VZFhcJZGIXdtzQ86SNtn6GCAN7AhG7nyDszIvSHZ2MrqT
/tqjr3PpUSk3dq5DSZ8oexiLY01XkfGL5m6gXsYJAxkh2dUhlArCO2esk+6uwjPda7A3WoD8J/Ly
l0Cv3LQjbzNC1FAG0prEUuUh7iuIHzwRwkr4btVF8qUd5G1GTOlMJsrpaMaxXMg3dim0nZC7agsh
8jBXsekYSb4JVQxb5oCHQxCI5jSQb08sGtzjZHwycppM5faRqhn/fz7T+kNG1o+a+JgWpNUZt8Kp
jQ2sV/rt/zB2XstxI9m6fpWJvj6YDW927J6L8sWy9JJuEJRIwZuEB57+fEiqRbVmzo4TwUAgDbIM
UYnMtX6DFgMqEiKPjo1D/lRUBO1LY1AgxaIHmXrZemoMHsZ9/QmJnnVuzevPAmrc1O2thJk0jYqn
3J6MnaMXoJnNYrwx6zknVAGnwX4DDJ+TVKxrU/zE4W6szZDbQulNCNg1gUB+aGyzbOspS6ts6Wi5
v0RyJQfLCeu1jJdYtuUIQM0/yUs68BLJyE/YSCtraZrm7KcgjpYZPzc2362vNfYujhIATPzsofk8
VTafWFi8JHwiIjGBzbRGSsZ2u2fLswAWJ9kRqc/hEBS3KiEU7qh84fNfWYdJjdx3XbHd47W1ctxg
NNKRdWaV5ZDrWdtuWSzjoNuZbNyxF86wWG3NfEuy2EAjZuN1pyLEvAWu7Itqm81dpvvrLh6fjR7W
Zed0j7UP1xMYULXNMaJhim4uQzTRSflu4hJEWCf4Whp2u3Lc9iYgh0rg0NMRRglGwuZ2+Yp+M1/R
GF87tVUwn3ZhwHQuths5xARRgqfVidDpmI20OGzm3MmWj9waPyRY/+XJHBummyHX9wiVFBPLCot7
ziy11yGwXlT9ezdMr0jPYG6BULglrlNtqyjj+MSh/RfEt7ja1O2NmsKgIGWIek0NyYS4h9J3554c
s42LTxx26zpUPnuV6a5brcJwLUqKE5k/Z51OLu54Jjkd0l5LVWOlwz4Hci8rVva1W4R9zCWaGMmK
x/Y+NvzxxvZVchtsfcwcSI4TFMNGQQseHPJ9o6TqpnKvaFywMFTHp27QdlOtEhUeqsemIyNi981S
D/J6OfSexkIxnXj3wSmsm8+pTYrM+K530dVlt88mmKdi1w1AjdgOtAMJ6NBTWLPvKnjjlwA/EqXA
zBpzp1VfK69V0X02Any9Uv+UtGArzfa1dwnolzEheNCVDw1BAfzePHR/c5vgh/HY+WwPY9Qb1hB0
XpSZvRY642FwsC7I4vhWMUvU862RW24qi0UBFGWldez5nFkTvy7zN9XovzadyorF7ncac892Ft3u
i/Qr2A3cK1E/Jd/Lzlh3qjs+UcxdFcaEX6x0GyKBC9hwlSjxLlMxdK584ypqL74pau5tQ6wCvuTF
WHrAA0mCa8Kz1mHT9+fSXRugZ1fuYOK20b6MY3HhCRuzCjYWZgl9ripycCDlZoxnwm7DvgPTNgDy
U/kaQ7JiqxDf66rnL0NB6DUsrIgzAidpULSX3IaZq3wj1t5/UYId2VcVaSfz3NWk2aYh/+Y4szaL
ydaoqgHWdfxXNHXaBt5UX6L5YBF9y0DS3sgqOxVYGRF5KBObT1vPFjT+sMuAP4LJ1ZlLMVZ3FQ8V
/6obV6VgHvZL7SFuo5j7QH2ukZdYabruLANj59q2tTIn7zmIQhOWGzHtos76deWzkcl6eBDxohoK
sRdD/dA55bTVYyNad1V6HoCMkTsmO2dUqdjy48HY2G0TdIQHcrVk4ljCMcfC0kemgujw2qjq9tyV
7l2a84XmU7rISq06N15T4uG9cXnouyWaLA3pDVTHLpU/EuQnzNiEw9e+1VARd0jLx632ZNggC8v6
SylQcoHRxVIoW3uVc8nIiK3KyayXLFrXPtTBjhQrmjmz0Ub/Flfjyre7BvvCm6Rqhw3C3yAX/bM3
BafAZq/CtmyT6GW47JWEeIzW32j4D7DIGd6YchGPctyrZlS3ok0Iw9jBUzqS/zR5LgUoSFfK+H3A
Pzj2De0cWUa3avIs2CgpzghCc787FhjNrHkams5fmMggL51RXTr1yPxsTK/m4O4qA5vs+Ltjc4NO
WfpNDHBrVadh7adgYpSPwaE3yscqAUzRcHPp9QM8joNXgfAJ/HDtRxUqHq2+cDzz28w4YSGOOknt
6cbS152jDvI6Jf+y7gJ77wH5uYGo+KjNNuNBqZBtL/gCHPO1TiFbwiMqCL5uBt9F1CZOHzybPLXu
4FGEFsiNXYyXziB7YJn+5/AKAoVZZen307rVge531Wlsk3QLLGM/dv4FuxCoL8QiEm0AquMwZjCO
z1luvVXTcDLN9sIqFdni8JD49ODuVAAE1ZvEbLm759UZeZSLHYcmy9k6I3Ji7ITV7LUBH/RsuFfG
STu1YIF0cMCbItplFUvcxjPe9MRoF7ldPytFMxHnSngY8L3pMDMFoKfKDQ8NuTRibi+62TRHDbPY
OHTHjdI03qqeiqVnhtwt0W2KMsMyYK4vqi2ySnswkzzKE1WH319+SW3sxPzBwHFaeQus9iUxk69N
FU7c/fq2F/xfzAjzQvzWN/ZUfwkMgpBxPNPpYzJoBh5PeuEGSxOJMiIMZGwtvuau6jYAn5hhb+Im
fuT/f+d8rcrKWwXECwjTEvSvPXWh9GyrrOBtqIe7WnfeyrR5dsf6niyEv9RjBZ18B+MsD0Up4bMd
MLUZvUMeVcE12DaBZGN54C7abBJs+VWyzo5vHBBK+6r5vbsUOTixOZuVN9Dz2amlK2x39t1gI/5w
Mxrj1uEXlAfFNmPi9m3lk9FG3xE3y4k8i2FbqMDaoL+H1Vvu1M/4TBGNzouLMDeaz5OTOR11ZW+X
mR3qx/lXPXHBpg/r1o2A1KlmiS8DvNNytp9RRgB2vvbq6G8kNN11OHmnAUjaKteQRgB6HQkVTK8X
3gzWpC3iKDyVhYJrpZEdbdhqSS6ybTNa6hrYnMXqol+2ub3V+iFAbawUWLCIO52BUVjj55+YNxWb
0gBGJ+6OIcRrTzTM8NuxjN/CQsyiU83eyBU+N66cpk0Uh+Utm7DZA23sn7Qp9A5ENpZDjfe4a0Xa
enDyh7CsrkaLEQQy1byNaNVnYF1douXwva2TnbAVEqTLl9GoYlxlJEc09W6BfyP6N5RkrAaSGAPm
TiCntqJRynVfXppJ1Q551m36XAlWImFRVta7ItdYtxITjvKI/96Qr91wOkUZE5Afinytls1N4GLc
HqjYLoA40jylXnupAl25+5QO1brqapYATXBVNBb9fV68BiT0RIwZpRco0UoZ9Re7ERdTbXaZl47r
RmO9mzaJTTzIgCyUosji99cmML6W5iEwmDXxCXRIh333wDgUpgXNvfPe8Eh5IfhlCveJDMp2wAYO
TsvBYFMaBiwjhkC/QFi5hL16ifoWtIe2L4M022iEB+zMvg66N0N5WI6WAiPFEaxrWenP9RA9gLBk
OYoOldV0EDVy+5xPxr1vxHcmc8rGddptUk1br9RufJ7kkEWXbUGCDGvKdRwTjcSxM46qhS4GYwWM
kpIbsNgpwcXUGVFzuNxREW7HTts4TcOqhGCjh2fBolTSozlUr37cvSY1uYp4WmjiLhVty48Gyp9f
fNJD+zUarLe2K9Dr11eGmpZbxO/Jl40IKwh27Xb4lZAsCfsyrwieKRejmB5Cy3mKnWGn6sZehCxV
lUY/Ir8D3cMEo9PyQLRqt10cv2umshZqyQMDaYjOMzeW4Amr9l+rHNnA5KtpmPiwJXuCure2QyQu
bYrnyfdW1TiZ27DRHj18WIXwPoftjIiPwqPSA6QAaIcLRDYcrQzf00InwJ25jyoqbq1fXBA86kBe
dfeiIxbTBJBhC8c+QRzD0M4v7zKIDAtvGo95662iycJFiS5kTI4GOimkWd2N5VZ3hpW9VDVeZYrq
oLUPIE3tHjyT8LLhQSuw3Pu+0ViwWSumXDLQaCQAwzUfEww6oZsgL2YZ1UuutisFlKrANXSI9Iut
OXiGohsYE3NvS383P/LICzxPeWItzDCHmw7VxxfWrTDqs1UN7pJcI9tuTOsWijCuaWvX6xxMT++C
fByag96SDQ5Ip1TKN5QcsHoktrroKxQkwaXqDv/annx5mmrsS509IXjmxkgrea5N21ZrnzKVEBiq
SDMjfatA7K49m0UJC8UetsqcBkRPKkJ2Qg1GggOsfv36i3C1TVuZx9Zx0EMpcYZMmLMRtHAKAppt
c+pLszlpRdSeCEBMpPV6ZQd8pF/USjnss9os72JTSe7YVs/nsqKo4T+iU8Rj0/bRgvTDQFtWllpv
fzTTURm6NbaG4iKrgAOQh7DMzx+DxH0QM4+7w9qa6vKOOIy4Ay52X6qId8gqA3vXs/DU3XuHuVeK
gemGdxuuPgYikA5Lv9eVvewH2Hq4HQT29fOo8gC3ZBdCqCRtzTuTdbVdN0sQdhYyLn/VpZG71BD1
ucgeaHeNoF1iAtpW0l/MoftxYG9365p5f/NbvcnaACmdnoTWX/01YaNiYR7Jk+rnj+oUa7VzAMJI
Dirr02LEeiq0ruxFNqUu/GuMp+eD8AFOFWXf3Mii7RXJ7AE3raMhbh+8KkgPuiCWmAd9y5OjcW/x
QFim0G+aZe4Mp15l8pWXjpVXLwPAentZjFMv3kJsMFfvAwd+f8SrkKDZ/LJViupcor13lS/leuUz
WRfzJF+pj7BsnHw3ICBB974V2Y7ttLKUxQjm6an39MdMKLwPVb0YQqvv5TgaVxLKqMRRDmTlgPpE
7vkb2drE1nIE0wurJi1u5cFKRbVJKn5aSGWF4bK1C7Qu+qxeymYQzcUtLxjtKjyYmcXnPlk0haCu
SGp9jJPU48B+IN8SpNA3TWNEF0Ls4aboh/RKCn5GDpTlLRJ1zqoIou4uQVJzVaOqcD9Wwl76sG8e
WHtVy6C306eG6Bu/O6t/Dif07JzUcj7lg5UvUqUtvphV+YapLHTJKn92uzj7NpQ5tMHYeM0ngOyp
W3xvBlYUGTkVMhzFslNLJo5JvfoDK5pFdSRaBSQ3Q4XGtGPgB1gTs9zp6D0V25BcyBuJiIPRTOI1
rZxbB4T/16iPP7t5WL2o7AlYvdXeZ53c7SKJ03ETlQHWKJ4mbjGTR1czdZiCZsNlWRckJZTKSWHx
0wlxKxu0QHOYJPxyLYuyoYoIDsVBqrDcYaj3fmUwrG0gZitZbOYBCkd3193goqj38zXwei6AT5NH
s3pRhMupctSNYmioEM995PgeOcHtIKzu/a3Khrz2221ek9OSXeT4g6KC8+9C8v2FAM8GI303dQl2
kaRAL7gFZbtWWDGWoGV44memrBtliO8RMYiWlWY1X7JUOetW2QfkiG8n1w+/i8x6AeDtPfe27mKB
3ECb7Z2UqIonDkpeGAdH790Nm9eO33+mkxc3uk+9332yCqRcQmsNe4B/0JRMt7lT2p8HWy+WQdBP
d54WFRvPzpDbyeruBnS/u8W12b9ga1qvDJGoTyAKYwSTwqtQk7t80vWzUWYILRh2T2qCXGCbhOLM
jUOiKCiSc8LWaWugtXBKEjPdtgKVlDQnwZUl/XhKLKPZGjmogtwk+d+aWnbS2lHfomwTnDRPt7f8
UJxjkkAEKJhw+ZXd5IBOtiXU/p1hxeEtqxGWdJpjfwvSG3Ql7NeGffiiboLxTnaNrEkhKvNX16Gr
f+tqQHO+U/H43naNxezbJvegp+Ij3mfb3kfbFLVlwhmyjoDnthNlH6577EJXZaWS9fP720yvcVaO
/WmtR1N/Kw/YyzpLAzmJjSxqcz+tg4kbGKW1LZnaMO6OiWWj6hPs9UgM79eFMUFlV/erG5LgrxNu
fghVEekH639tSg/ZG3hK7AbdXYGLChjLHjIwvIRbA1XhFaCdYS3r+sL1b1ndg9FHcZOcEP1kndMb
q35EnkmW+tDPzkiU7WRJDgQ/zdvFuOcBZ2YMebBMy8e4md/QRx14zopUrq3v25/9yH+sdKTtLrKq
9NwcSbdqV1RYqA9p2qxUvQddQQCl2Sixyf8OO8hwDRsRPqYyJcSy9Pri8FgACDBXEptMlu/lWlQI
8BHHfe8piwjnE2qaDx9DyIbCCpqLTUodzWkXGZi+vmj+qO5k4D5XUt4EN+b/ozKwbHWnaIT45YWy
ozzIBniopIPni6epBD6eePY+mDegIqyMc0f85xJkAlgLqoFfiBrWJHms4qqXCFVYE3ycoiXhaDj5
W64X3m0UQLzxBPF0WZ853j1yH+q9Ny93hYAWo4Qt/fPiUJSoQlkjbtP+mIu1rG9DdkR9Wz6TxXEQ
JxqwV41JXWYWlrNa2CuH2uFuWsjTZsS5NB86pMwt5SCrqjihVZbfT2XtR3vnQVxLM+X7b/Wy+Fud
pbvaPhPJuneJoeJ7NR5CffxxUNX6Nmr5rJMJXjwLHeuTFkM+UMuk/ELS7tUyS/tFcfKnRtOavWkb
5tbV4nDtZQaqH2jAP5mFRvoMhkeuu8yngYYuU5VGzzheYmrMhAkqQ1nXxnhwUdnyx9hYgQpn/suH
8yhE9jaWiHq2tf4psGoVBGnhsmPvlZv+eadrHbKiKqn7hdobwc7PcrbWDdQuV89eSk/7jD+5codg
dnHIdWQGI2cCkDC0G5GV6XOnkkQblVTbKFC4vtj+kgGydfvcVUF5o4kq3agQxPZFG2RP7jjuCUbm
L1pvFLCefP+QhV1855vBd/lyk+7yHxRDcXGKrDv7AVmGYb5gfh8gKMlpxWADczswt8hJfo2RJD3J
g5EP7UmYLfBay0XiQGGXLgBIngw9MoeF7AOXcz4Fpg0Hzjz8KP4cQnbPyvI5y9Ji9zF0agALNpWu
WbcCasAwTHt0W7yzLOUJBDSnQ/ZeFuMKFAvw1H3v1meHhGCzr4mAgA5To2UhlOp57MirxrkpPjsT
eetoSOuXIs2egXn037BoPrWsR9/qzoaSlQc42BfTonChCSwUNvJzONoL4LdkAwgZNzBnun0GT7yB
pzyLyxWOQGFO18pFhLX0VhY/GpJUyfBBBmfZEe6+RE9Kh424gSD10bVD4W3qEohvP9j1PjTaG1mS
B9nFmvvJopjZRWYfEC9rnNtoUJV97sLrymCps0vvEFHQIV+torlZ9qkUX12mKTHRyrLow2P1G1t6
5eb9El1Ll5UeWJf3zvyfzhrOElZlObcQhhjk52u8X9/7WcWdxWvUQAoOQ9n0m2UDDvsuSLL8zp+3
HJFagdX5WefWbbNKCIEB3UESDuaKfq1U1z0KPa6OcFme2RNbDyq0KvTG7GtZO0jKxuDJHW7Eo2y0
ULVfgQMpd2oJTrDpjHKbO+Bd08YIHiO/cNZlhziCHg/wqKB3Yp7TQXUbMvthSkHZeEWgvG3Ir/lv
eceS1Kga6yFjrDUA2eQ4WEa4KuMUAhFIgXuimeuBsa6GZVj3U+UTOHV0dpiQ7NibI+pumE28kK2O
QaZzbBz/SHoegdEoSs9lbVdnB8QaKfQq+iqc7KbKY+upMkoHTkWAHMiURc+lQgBh7uD8/UpyqTVB
dTf8Cl7k/UqbGWtZjrV+JbdExN0R6UOfwlBCwDO6jX0f3SitKUiRpM62H239EPOMAA6TtWS04+LI
/NZsx0x1zibfz9pJEuO2SLG/i1TFeRhmySL0eBdCmO62bv1pXGSzB0PrjNqJVGdK4BLVrbkqB8F/
KufDe7+mMgu8LZQfV8iWZhxxSO5NHwtCyO3kuNcgEts722jD+9JGsyJC6G0ti/JAB9Ox2ztW9jML
COGhjw6yjg6aSTiQCEi/973WxJm2Cw52nlanPuyzdZKlzZMexd/kv1ozvkdWH77G3KsE00eMLuZr
XKSKDuZ8TeoQU6his36ajDl90PtvZv5+Te6l2kJ3sx/XCBtcSpLmByhV3kFrRu9AypP8Vq+TkBBx
HmwSng0Vbtg05bLp91MWwcZKaaNNOoisxaTAhMeHq+6i5tOj8oyP+hggwrCwVJdjPld8HJo0wgAY
1OvDBJF23Q44rtfRYByLXE/WkRUrz5DkLz134asVdVez7o1neAs5afH637r6WXuRS1czHK6lF/3o
+tuo5qTisV6IhDDii17lxqPqV+VD0P1SiLoXrbP19xbN+6Xl92tKr+y3deUDQplEh7N4rQ48Y2H8
kxBVzbU8TTQEAaL5UHoxCpPuRUW361Al835NnuZo0Cp4qv69VpZRhq9uJoOQtTcqN7kVHKCMmNuU
VPENWXnlRtZDfCd4Kiu1bHDRRZ57k/Tz8oXs1dpaa+1kh1rWylN5EK5Frsxp40WJcsaP/rJl1IIv
rVeFh5F5/hrw09ilA4E5LRP51c+1/CrPWIU+NSRTbz7qBz/Qdq5B4l5e+ve+oE1/9G3Q7l2gcdAi
O+wGJ3mwEPrkPsrMtSMytEuaFu63PP3oU4+kO37vI5tt1UKspcNYJgJmGDwoiL8f8rxRiU/Pp7oC
4kueyUMd8OwCnhQuPuo63R3F6aOc2FOyiTN0zOTFUBxRavptHMKVJGnq2ma6csmR/TIGCydnmY+D
Cr6mhKuFXF/nRVeEDPJroIb5VaSjA0fcN1beqGe/NuyaDgG/j9rSMJwVmVZjJS+UB6SV82u9q+ae
sqLuwYfZLDm28DQynGaeJ9KNJ8wQxEIWoTIV29pAaUkWdRPKqAJX8yiLkR2teEDqD6Wn69ckMx9k
dR+h3dqYeMjFYz4+1xqpXrYQzl62KpZ6wUlzusUo27yv8+l9aC8120MftyV6SlxExmNcoyvEfnR+
W1qKmmBhKca5x1fpWfdxJvn3d2vO75ZlWLghkzQ8f7xbOWTCu81qBJoFLP2tVELPeFxsmiIAFz2L
pb+ro8966h9FUYcw0TwgNLJVNkxDyswuy6maf061NN/J0piJA1MlFJ9UW3sxa11ogVF0RdttWNXE
s9dD7YxAmcJs6SNUcC5YCmGd5FukHyrks2Tv9wsdIwQ7LdzZ1yO6WkodXcGbBWwt+tsE/4sjAvKH
VhncZ1Xn5UdvgHXkeVfRJY/1XJ178GyqhHR60ybu89AY8ZJAfHSUrY0d44kxJk+BBnq6MbHYGXrF
fa4gjW3yKh428ipd7wlHtnF89pTUe5rio3xJV+nUI0qvZADnl/LjmERulStbWRyT8fOE7ywaVnX5
UAf+Wr6k15Ab0yacr9su1Z9MWGNJ5J6a1CDjoaqQizGyOuGU7Zx6YZF7iTXbBxdq3o9jaiI39LN5
UMAwfFwyTdPIJIrEvsWj1bBgnYTdfRC23T1GS4QOU8ChfkARyRsMZPrx5aOH1vqPfWykJ9kf15N6
a3QQLWWxmgecs7jzWPKavsqsJZoi3tYzrG3TjtVlyOHbswAAal8p/FpVRDJbww5ew9s27IpXPJwy
cILB7DVgwradGheifx8/Wnb91TOU/DXxdeAvtvhk6JZYNygTHolG2qdy0gQeSJ7zJVbESnYVLnk+
vVfduynFG25UI54kVtXfTaXXLeTr2ZAU084WL34JVFERA4sxJbEONaTKdRHZ7jPAgZPs2sT6585V
4SDqtsabIqIjP0Ph92LpsI/66zMk7KHeP0ORsaaSn6GCNfQY5eIr8N1u44vE3KRqMu0AB2QrHWGP
R1nsqiRf6aGqP5pN/aN18gLjl6Ka6GJH0ijbwHYmT2Io8ZOKT/pKHdXqDBi+3wstqXfIJqMjqkTp
ykE379M4ds9AoM3vbn2oU2V6awTTBCLkMYRyrp48vzrXxDOLFsGF3shf+kyEW/SyMuTv0r48EpnD
Mmo++63YIvKMzbDZLNkH0FuIfoQdgQ2032T2OdWMtT8o0ZG0kbtMibuuZb1wdbBAEJ3zo2EV66Lp
sYwIWq4wvAjjF29w3wfo94Zj4qqlzfZ6jqMeTRMs6FwScQCKp6jG98auCrV1VXUoEswNsots9Tq9
OJBAQEU/JkGFEtgmrQLrZBLfPNnzQRbDtLcPE+aSsiTrZQ8tI39E0sdBmTqPob7P1/YFHkehlW1C
XG+WUoAdputjidD/fRQAmKw1cBZSCN2Z6kfbc5N70unhe32ZOstW0+svqG3ANu9eURvnGQb85TYo
TX8XIB20dcM0v096khyNonavRq8uEYBuX1RUm1bIOGpnpFNxQGvTaDMIpX6qVO0xqJIeSR2Mssbc
e7ZiPFRizUmObSl6PECMEdX+Mbiyx4CMnQe30Mr7o6E39q01H0wd3KJV3I5xZM+KYu0JCOYB/h9Y
y8pMqr0+saz46N/WdbRRG7Zssk5e1oWg8MeozbayKBvUqHpDtt66+ejmgKRy6iK7QN60b1Ph1xe3
U5YfHVCWYWkWj98+hqkNR2ybCVKfvEg2tG00rJI09KFcMJCs05p8wOw6yvay2BW+vcmjEjSEijeO
F1jPLlu6Q+8BApDFehzDNUo16k4WnaR4bEh3XSFT+fcw1Dd101rP5RhAYPPutCE2T6QukOAP1O/A
sNRtXJVsaWSdPERRXh/hXEFbpq86FcbGn6py33T5Z7DAUM89X19pqhvf9WNuXU39a0tsAeIMdhV7
ZMygvM6NRVUkd6oZqSuV7NBa1r03+OVnY9S1gywhpWhdvfyr7C5rIktT9yxafx0nTgsVVESjrCun
6yCSNvXnAA7V+xhsLoBri+kz5Bd3WXlkpmNS/9o8AUXovd5/lHz/vSTnqgGVi4+27m+ln9fJSe5n
T3kdOaf+Xu/JVc8T4M+e7683t82CO//hOm8IQD8G/T7ox+QEszE5WYl/12Zjt0OOJTl91Muz9zox
kDDrQTbQ/aM6r5jpF7JcT923NACYjz/Dyc+s4iTP5KEWI5oqetpiIPZXg6+p0fBL2XSiXaEG2U3c
40P5PszHCF2tjGstnrX75vHlQY7FoqBb/PGP//rX/3wb/jt4K65FOgZF/g/YitcCPa36zz9s7Y9/
lO/V+9c//3BAN3q2Z7q6oaqQSC3Npv3by12UB/TW/k+uNqEfD6X3TY11y/4y+AN8hXnr1a0q0aiP
FrjuxxECGudys0ZczBsuup3AFAd68dmfl8zhvIzO5gU1NLMHj9DfTSLX2rnedTxggNfKLvLgZsJd
5hV4X7FQot5joYJJQLoJ4sQ8V5NlvB+ySTubTK035Ib5rlFLMs+g8sutogXt4qOfbCDnhoFmESGZ
XEYERa18J3K3P1l5NpzkmfHzbO6BckrOMg7cacjW5OTr2r6J2uK2jIDS+ub4S8nL1b0VeuPmf//m
Le/3b94xDds2Xc8yXEc3XPfv33xkjeD4gsh5rbBxPdl6Vpz7Vk3PuFvM57C3a/Ibc41YWyPOZMA2
BqRD5sOP6rjykA0UtX9SSG6uMlO1ELwZ6lsvciokFKgbfNsCTqp2Iay+v8plW30TadXiPhM+CeD6
l4hs+JOqP6VJ0z4akKbuErDcstZtm/ik+VAMZTHVSKoMhoJ4/nyNBfdgHaR1BXm/tZ7AWqTLycnT
g2zNi+SX8Yfyl/EVQ933bQXR0tdwPfX9BrGOujsRff7fv2jP+Lcv2tZU7nPHdDUoX6b59y+6dXOX
BWuQvxER6dGL4fuT33CQeXypFlIWEPtQy5Pf8UdzXyCLWuf5zXu/sG5hCqMjehOaU3UkrAMfNuGG
y+yxxTRzruzcGT8sT33fnE8d/Uev0rLfOsG6SwSlt0ezylh3bjO9NM1irImHTxjEbNRMb/dtZroP
lq9dZXvGLoeIuV7C5PTtc4W88bLu3OnFr5OHgRjzA3PAbwOmwA/uVM8AaLgcUnRLJ2u4do4THtu+
PMkSIoHj9Ud9d8XnGQW+rsz9RWeg/AjMxVj55kcXLm3M/P1SXTGr1cT6ZFfEoDxCpEOQsI+GO9UX
D+OgaRi8dcSS3Gb+LIHyyXHWY2upn1XU/3eAhez3oj1G5xwO673hYhIUFVaGYSpX/6dR58srAy0E
eWv819+mv1pOh9+KcqyiIGx+K/7rocj4+5/5mp99/n7Fv07Rt6qoAQn8r722b8X5JXurf+/0t5F5
9R/vbvXSvPytsM6bqBlv27dqvHur27T5axqfe/7/Nv7jTY7yMJZvf/7xrWhJizIaOi35Hz+a5mnf
sH75Cc3D/2ib3/+ffyzaNHipopffr3h7qZs//9Ddf9oq5Fz0VSxN11Xnj3/0b7JB/6fhsLR3Lc9z
iV7Pj5Ic4bPwzz9M8586qWvTsSzd9MDA8ROs4ejMTdo/EalWbU+HYwNDz7b/+Otz/3h8vf/D/vPj
jM/x69OMkTCGZY1veaqhm445P+1+eZplfdnyxGmRLbKNL67q3SUgZoCtN8dfvpD/8Ng0+ES/v5TB
J3IN5hNLN5jI5+n9l5cSozWWbd/3yxEFA0PZ5G3/GkRKi0waqp1FiSDH8L0d/RpBqvwNC2FiPzHI
8tjCvcETV6XCDBNlFeQdNdQEM+05mBSw9Ai4i2gPKB+5xQHtqBJEiHYZ7WlCcNxHBlzFgqqy7+xa
eGAtvUsfTM3CIv2h9tqnOkpQNJtB0DFUYR9Ms2Cvs0wcRPL8yngGvzORY1lUhfsNhZ/1NADHztSH
xFBvR8hYpaKd03ps9rbhlrzj9jVichOda27QHERozwUJZxvfDPgwyKAg/Aw4YWmhzrgLNHNX66kB
qwDsi+7biMXMyhatS56IVUGvB+NeGD3aGMiIuWD+eh9BUsHvvkmHfVPaOzALn0vV+p741uX/knQe
y63rWBT9IlaBYJ5KpLLjdZ6wHMFMMIev76XXgw4v+NqWKOCEvdfuaDOZjve7xonfKlYTjIYmjc+G
iPXZZD2V2fXWrcWFZIZHTCafFvXUdUnslwWlFuIqRlN3wsyfU++spfcz6Vt4vF8SVNUWWWe9CUzQ
jnUSLkQk/v8r5na5KSbzpbz+UK1ls8MwYWfVOJocc1Om5NImbbmRor1bl/boKutz8uDwudWxRASA
uLn4QBCBBhZNiByI1gMhZtblb2B3cFgMcd+PZYDmdtyQn/E2lTgNAZO8t4lr4o+ov9uxfAHQyVBC
VuHYpqhk3f94t9b+xi2TfOPl9ozST4XGlBuhARxgyyiNXYGPD0lzQGqTEdaw4C+qDURb8StOU5BZ
DmG5Q99vy7JG4cvPUCGbYwjybAT9W1uu86bA07QpYerv5NZOdXbSLYrXhunmxl6nP7M3jmtXulHO
0mLINMDMOA8JEE0YVvVfbRtgAUG+adXWxBwBjWDZRtKc+NsWrEpYrgZ8D3NTT7G9aVklBd363CDo
pWPFr0UMCrsb2DPcryJpcPcOXrpNO6uF7qVPmbmOCNkCFS7pidoT5GKb/3Rs4jf3dgmJLOEvZUfM
ruM8a92k4RUjs+09JgZ2NW/zwhs22rlblusUqWK7tRgAJKHwH72im2DNbvLO/We01RvgqueONwdD
3NEQko0MjMG52DsJ6KUOs2zoD+LPa/1bs+n+HK/7B3zd2awLSJRMK3TB2LUabF5BMutIJckJY/FG
2oh/tV3/Q5n+U5MLvs0r/0SeBJIq+Is8EnsorRnERfa+tQFEbHJe+qZzUIbmmF2au24RehuLHqce
CJaxOc9NkYIsHWCP1YigHTAbK9nymxnWMqrtDbaeYm8oQgNbnGWJ74cZTOBpemRLu7OwE1SBx9Bt
HGGOtSjflo68i1YvR2OBKTF5+tnKxB8QrG0REORCh82LlAF8Y8uPn2O2kYFqbKNGJJb039CnNwq7
N6tme2PMNC9xXG2D0oRK2n35o/kMDmK7ZFO7H7zqgTPvoR710bLF2Qq+SxjtSLlGxtFJfNCudTc5
mAHWfyg8PwJcr9gn14cJ5RBREUMbPMDPItx3wowQAGA0UPMtaTxvpNsJzrYM5q2zx9C6R3FObFQD
Wwf+4maqSG5A24Ki3IXZoJp/5uT1MF9BNzYLT2kGAsFNK0y7SNUKFkZRZfQdBLvBDiGHnXsjGK/p
EYe4mvzQHRIrXJr4Rphgh12Sa2aQaDJgcrzGNwPaPZTp2yz+cFi9p4UD3Gvvopcd5uYVYcNF2+Nz
BSlB6h7Q0xIxT4jEOJyp1ne9GXUeTvUVsR9S5slyQyce7vM6/kw9fSoQji/SDrWI351GRDNAlkrg
nxTzV9MTQpOVzoF5wllQrQd+8EpaGNbZgz9d9fIGa2p6KFn6KPUclM6OCrBBeXNorg10bbffww1S
kd00dxVnP0dvAlCkPE8+F142ejvLbXM2bgS5esXJyKyvyphEmCx7fI0HC+IfI5XgZmmruw6W1aaP
T12JzsXa4yC/cYp0D2Lgwsprk1vrE0XEvq7jUApyW4AEFlCHxPfsGyGkZWObdI3cWj90xQUEGuPH
XzkIl9K9w7c2NtmtITJoHKipO4bUHNS3tUjpLHX7I0cfLV3wUfafMBTPVNKScGQrn++GiqGWvHrg
nIoavDtYBgT7Zda3blz9DFOCCze472r9DubmpTHmx2Zq3+S4viqtj9xDtuW9jzibDv9dJHrfJdtW
y1d5G/c+Jg0WLZshfZUpRgGnm36mVULnqEPXk8+t5UfIOUZvPfZkVKe58bj29V2lsfmYw0ORPM+t
dUqD4Q66y6Wq/YcElnqf8B8GscQc3Sd2cwOukTiGq/FeilNlFz9AQcO1qW5yN35s11vZFLedHWD2
cyNvcV5ggN43Q1jredtpZ4cy+Oz+pZM+OW52lbIH7+bQ/xvlbeY1u7xG5ozK9U2uznmk/dhWToRI
h/Fet1+x+7WO3tsD5mOyqhrP+ZQO1INBRJAX9yChDkuS7TrX3zFKfapkQ/qOurrUppdryiap75/d
oOC69x9+wkEyr+ZLtb6xdP4w5urXoiUTJQY0sIxF3z46reBsTZe3ssU1kGkMljjQ7Cx/Tjr3qZ8O
QWs+WkN3z2rxabL1g+/d1pZ6UlNA6tsA3/tqwMZP4RGYWzb2Ma5WwlFg4pIWQJ7tsC86e6dszHkx
cJhK4aSsgy88qpcfrIUPiYXnyhbWgbiB1Fg/eino16dopQTk3sTQ3C4fsb/84Jy7CAB6bs40b82z
MPbtB0kRNAJUh5G7lAhqgLomRYSmjCm/S4JUhx5IZccEEW1RjQcF4LXunmoNZ4isB2Z5Em+jdonw
Um+Bsj9t1LtrO+6XaayweBrkw1XPiqCkWHAMzkF1xgi3m/Pq1DTuOVXdjecnd13ihINwX9vkoVQf
YwV1i7ePyGQWMIqcAJ8VoXtwhH7Ti7dP1Pw+5cMF2mgVUu+92WS/etdyxJK3deofsDsjoF27vcsZ
Q6gDVV87sFDPH3zrWTXTczf5kQs3YGP1cF+b9IPHXPGJE69mWYMCKjGomEgCzT7kDtsW2r+B1/xu
4v9nO3bITBP0xnic7PWFQSVf2eLQn+yw9vywGobHeVhualz3Y5qegACyuldE2PlhaU37TKeXAHJ+
DhjVeFLSBwAPXGFV3Cp+SnXiP0oPW1j5aQMZQZp0R+jtbvItOB5glfh4VjDUqlJSjmPuMMY7tMhc
B+IQNDWUa/e51DicVXw7VvO7J9R+0sZ3nGCDYap1b6MLHgjtuP4np6LwQTnAbWSkXgPZJaUYklVn
OA9Jt7CLym8aTtp2flv0XvJiSmc9VXnwhkVzO0rrfgLRLJQJDmoK8yW/HwhCQ2K99QL5ZF7ZpKBr
XJycWVdfqsw4KuFF2GYfjPMqId+Y3+sy7MBOzZ7ErLrc1gpn074poMsV1ntRcpd59YPPsMJOoMKt
Vuh/2ALzPQpdsCcRPIuXQfPrx+NpsqywyLso7UAIWc5dO/PVRXaBYrv1yKWUBAqlsozYozq9ONVu
GqEN57C4BY0UWSJHzI7jE5xG4CTREEA35wCMZXAcBNRIshUZYIk2vsBv2lhzf7r+Lx6Nu2mucBVj
RsRWmmO2gfN+GmtxA2Nti7vsmPn1xW+9m+sP1/L8Dg7TJBPdY4nKritP17+/6O1Sp+GM4qhMzXu/
dq7cipfru+BTMRh5smc1hWObxEXR0XbAkbN/ZJk8ddra+eMI9TfeEgCxR9yDor/eTdZyiG3vNk4Y
g8zpw2ygjWSLLhVVhH5s1RRBrd83L2kHNgjnj9t4L4Vh3PNI7hoqE+UyptfEzjvtKZBtyDqFXsvG
C5/+cDwdQL4OQWQWxI4n2eX6p3RF97FM6o9HSmpEKM1w6MY2HC2PtHcgCX6JKwbKvmoA3Qf6y4NW
2UBjs1oXYRLuvuYz3yk57aDvijV+9GGpaJ1ElHmRVOMdgqfzJDCBuxjOeNEBmUHWW8PObnZ2n97K
/IROiQepjCy4PBX15vV7MvGDBcF7HJCOizKdI5IGrFNi0808Lmnw0BUgSqw2qiTv4LTuO5yJC48N
s8YdCvWwoQq1u6i264cGA7EBbGTug23BeqxtTS6k+NjHP95cHxHUnatmotgFOJFGsLO3/n3P18cw
C/NlCK9mymWedgMRJTE3/HDtgmv/NgajnHjzORhQTyfLhTlBWKfFbur0cUjY5Yn5Aqkroje88ZQZ
5kn6Iq5kQ0MTNWPfDeyOZbCEJoTWqkiPpttG9sSy3prPBmiTeYWaisMk6Z19ix/ZMZI9N8Pliq/v
mp1uJKyCgGqzuyHnFa0Q6VQ44JCQ7ZO0jMyr/sKgiEcO56QvNuY1c36DfLQz+3eolQIB/KRDGXtR
SZzWwADbzustZMV7x6bUNnnsi+DcJ9Pl+jx7QxkJfsJg6KKuVgerToH+BNHaOiFBqH6rdgsuYitj
cSKdjRyXG/aox1K2IC8JfDCwY9WHPJ5uCH7Z+dp79BcMgxyYvci2svUA+Uw7BN13A8ktThDCdj92
RvBQVYRzFikAK1C+g9NGTVo++GlxHM36WOF3X4ocg4kDpMc6MjDaxcrbx4N1dNuW1TTYm0ES4AU/
iO7HHudoFUkkebau55lJizulNTFr5s7MCCJpv7KrxgkcXs6c8fpCMK3ZSVgAEilpiW8RbhOIKFG8
aoSFy/rhjiStJMkh8RHt80cl3gI8e4UX3XFOesCAxV5ft2uuOrgWLjgLFIrYX8/Cxk7PrdmfFiSa
0om3KRguJikPloZmCrMUavQ5zvvnuEcBNJXeM9S1iLzrW9kZj71BRrW1t4igjeouu/Q+haK0rZGs
uYDuIuUDseiDW7VndvMfugoeY+2+sEZGWr7Uv22wYMtKzYszuD/21LJJbp5q2+6hDUsQj8u1okXn
teky5sHV+PHfP/PMBdytYSNWZimcz098uuS2Xsl6GrkRGkbY4LDBM8TKf3XMukYIZr0o409LklUL
32Y8ZAoaWKtKtiTDEubVGo/VREKyIGBSzvR8XfDIgOZvdVnNVJe0zrJNjeAWMLrH0oBWihUvmK6V
n7TdO8H6AiRJIUPt92aTdpFHe5I5RrtRKMOsnF14GTC1a3rUpPnCnzOP4x2pMXhVQON6oq0O7jTu
GXB/kKrR7oYOonQr/pmMcG3j+s1XrOL1MsDMK+Sv2dOeL3hHNgNJTxCXBL92x9EmFBZITqbO/NNL
+bsyp2PDi8oCORrXioeT1+g/WwOSnfmSmnxtWhWSizQuQ1+NOMSnkVlJRbCAO8IQgTlYu3LkLGGp
ba1QCpsI2LWLr3gp7tA7gGYOHokD4y6zit9E8v47k/doAjOvM4PP4MrMqHDLP4tUjzbhN1kRZID7
To4tiS1NM9yNOW9Ibbj9Rid8OecFbrUxeB5GA68G4D+bl1cpFUR9k74Ryg4TyuBHnXrrxWbvPV+R
0JP1ESzjnWA97dn573Wf11iBAx4ZhipKKlQ62b4W/Wcf8EIazFcYDMVPysbjhx46QPOzFRZIA8dM
yUe4FRYGD2AOgDbqzyruHrXTkwyYqW8sTO2uFeVjBTaCggnPlVjx/TJGN/qDEPl3EHAJ4Lk7MdGt
DrMLvHGZ+FnaxU/389DvXS+PtxkcCpn5LKTlh57p9Tx+OaaEm2kU+PhIZmZgxgtlq5250pE5qCwi
Y0rwjy2AmKa3duRdN13yliWb+e1DvDDIaHXRRQhA/iZ1hTZynm+9pnqAXLzkRkBGX05GplOdjOYG
eXa6r62FyQIxvxvwGJI0XvfNUIQ/18AIzutgQKz4XKwUpX7Mb6BLci9iwo2hK+/nvv3y0/Xb6nj3
g7bZT0pZUbY322TZTXl507v82Eot5rXCePpPTuA2ZxEbUVpYpIq67pZhKCmu8TXMZkn/lvVK5vQe
jJIapwvso+0FfBawCaPJQnrpw3tmu/xDtjbBTcp5LuORX3lm/NbgBWY0/LU4xoeP5d7kXyWtZYAF
x0sqKuOROBDYogWlfc9L1lMn4RLZJWmfRh4bB0YnngjxgRJcf+1/W1NtAb/j6t51jffYO/x1IXoZ
rUBTN5OqJLX7cqiIMyIWwCTioZSg9b3mzZXaO5l31WyS44XcJFyLig+cxhytrYw71ccdMgLjNBrm
aiUGs//e2i4Gt+8IjzhP+pqm0b+AoX+1HO80YFas+bwMfabeUwsygdViwx9FHp8xVEH9ANziwtSh
6ZqIos++wTl7YNm3aAV4vjmVSqk7fH/ZL2AiDn3ffssd07vFHIegx/6Y5QgNL8Fr2xU35BmNG+2f
xqJd7+Iy805ymB9rJ/ssyVzerwt3qfL7cjuPUmxmYUJXlStV00OS2B+Ow9C19UEr8DlWpLWjTgGJ
fv0uQ8+JUC/uB3KRQ97oW2PiZ7QpsLbWsGzXtMK9ry+wrykbMJRF8V+c6XmDAgVQWJ39cwLadt0j
W0uD8a4oXVbi372JNW1ozHNZUEqk/GGZw9GHumWDjI7oRNQe4WIPAx7Y9kNPvLvC5CCSiofLNq+P
R53MG6Nn5IhnRjFiRekwutW+9JllFvjvxrH4Viz0N2ZOks1I7KIvTsaqYQEO4NuS8ncQ+je2IbMa
A7wV/NVFxad4sfGYJH4Nehi2Z2pXh7pvZzLzmAq68T/GHFxkYDO285Dv4T2C4S6dW68rrL3TYzlY
MyBSfo8Mhh9kYRwzQftY88AOPeR54HiuT2pXn7IhuI1xyexwGP0mvmeHhhCHAeUXwyjV7ZaCeVif
gUuw3MMYWDMDc76166eXpXF+zYaXqTHdgbTWbG+P4z8iqDnx+PigbL+9Zqz2asLu5OOyx8GJjIiR
qct/ldb8wPsBBDb1XKpd9UJvT91R8d5j8UJzPSt9K8n4ChbS2nppbuNmhP5BRknbMaVDMuslFlti
KN9T7v0iC6JWWyDZtLNHAzN/Xddeq746mDMRHFpnCDYgEqqwgksdezaTWYteRXHPb/wFuw1bKcTo
9nswTk+kk79N7GJ3nVooXiG8gdF4CoDUhSOU81PpCQocJLNMM7rPPEZ8m7VPWCeq0JtcChB3RuG7
fveSyzt2q99Ot8CkF2u/2Dwobt0zkVi8V5yg434ejWynr8qymvGXZ5f1JkcnWysXt4lzHBCeba+P
iT0vdw6Ca9o2HmRp8fb3vVBbpZPbwcif3AXSgnsFBAZyJnyghas0d3uVy7uZLeahzMrH1fhyyALA
5TEHYOns+eQ4uK6mtKwjYsAaFmejCntzgcRVZIdpeEJh0l78pH4FxGHjqDHfDIvM3SR2ofmuCrPT
OLwVfjxv3bZ2yS/pvjDYGnuTlekBmM9Dr5W48BKJS5p6r7ay/k0T09U8KNP9WhpIfqyyjNIl8UIi
+Ei8SDp/l4/HheFI5JRY+pKJSlgvFjiLq6M2mEr0zyzmwvQ6FtWmvB1kes2tAdBs+IwBKkpNmZhM
RILCDQ3yrZq2BGa/siwxlvynSAaT6Uh+Uw/Fm1hH674qn7x1zpk4EclTpUFYWXRLtevZpxYvl5cO
wLsBZk/2Qg2fQExRSR4iEwOsYZS7ZopTeoSBnqcjAGEcppC55absq+zBTuE5zZ0dKg89pHSGObSH
6YmMBchyffNZ5suNnbIkcKTD0qcBMEBn9jLXXJ5JD6rEFP1jstAmGyMgv2SuaGNTOvgalQTPzrxx
1fQAu6iBHu0H8Judb5I+AcsjdAUYixqfaRPmLdR4zbyt59He5qXiWzkY9A18o6AB3YOY1L107Du3
sd/m3ABTFAA0MFvrCbiOhvYxkSSNDJBYGA/01UEvcXoebRZnLkmaHANdtl50IT+UtOJdMRAQBlb4
eHXG9zh6+ql47kdmY4vuj+VVkO0HC07x/hMrj3mxBlaJtrHu4nS8hRDNtigGDiwqWk4AlRR/lfWC
bjxhAgkM+DDmmpCJjgtD4nk1XhLGPVv1XM9WGj6qFSfnQM2xmblBt5JeoY4Jbie08vpJiJSc36mD
lqn5IOjmftEjhZxOFMlwBrmOuHGDyTwm47Nfz2YEXuAVYCWMSIrrbZwTHjebQOcHm+RgInAKY8Zm
xDSVPOdPU7IZIuKh3NveZ+zADx8CzYwg6d+sdpJRwmhujMucI96/plpgkmwbHoguLneiGa4UHAZP
eUvHOMEZm1oClKRCYV/a656u57rLpijFSso/4+okvuVEgdmALeIsYgSOTVCYIemp4ShI1k1mOYRp
H+pr/IgHADRsK6A3sRQobIz5LV61F05GDwFuyG4Mduk12ZDsr5t3kbjWueS7sRbg6TW0inc+jdma
E/qSdZcRmO6FwSnBRj3dxZA7oTn85K4Fg1WDDCNReMPD1B7woXxek2hcO88PdWCTDg46Z8x6H3r/
fMPVkxx0eRws0DSmi/OT4wNvezlGs1AJqDf0/F0qjxo56NnwGU96Nfu/BcDg4pr9wfXmN03oHiUj
n50169kTKJZRmmpAM0YlHS0qWouYyOB3NQuu2FzzOjVfaoRT6dfXPZcyjpac8A24VEvueJaaGq0T
/bmQ3QObl/o4l39m1r+znc6vb4aAfC7/6QE4PTtEmvS+/lqCmxaoB3NnxNtNk92b5Nte1DEnrvaU
QhDsUkrXWZGSgSwh6rVQu9hwXntfm2EmT1M7iB0Yp2arhiwHDeZvx6jUeXXT0ttFUKY25mJFNXVP
mOTUCrJKj7DgHltyjxjUUSUkZf8w6+yrWnPC1ZbGZJJt7WuV42FcrekU+/Qds9tuWot5uzfxL6ha
BmyncVroIB43TrG+pss/cIUuHmP4wFXjge0Z0z370EdCgYGZyMLdGflBpkw1bA9n2bIAoMoawY4S
FCbkh5MHx3bD79Lv+MVLOhYAoQk47EJ758EdI4+bL+KopwrqUpQdpBJm+CRjS9k38Zo9Ks+6CzwS
5oeux8Q7BUen8Z4gn9fRlM+QfwLjkmoMLanNZ8GHCIboQIdxIUiMkMVJzEW7XaXTbYT6hlsjosyd
SVqsX7hG3Uj6+1k0PgMJ8oy87JUoneCYGpP30ojpVaqSBFzMISScweFS0zhxli8AbmX5Pg6lgZWA
Q93PsUxwJmI65rgcSaOIBwW3brZvgmY8D4riY/ZbIPmJiFyRX/gAOkd65lvfZ0/XYV0NdYHhyRO0
lYX08C6k6wV2Mt/O9yCR+KoJe9d/aioXdskIiQ3a2l3sltOhUYBMSiNlFdHO5y4bEPc3BKN47BBZ
KFxMzF9B2UH56hi1a2b9UN+LsMsiWGcinLzqNmCGEYHqDgGBPssOT1na02KIlv8H9uDZsHK19xgW
YNycQ1YsvH4km4d64E/LG64su81vktkA20w2euuX7mleu4BJPxsN5kndjryydVMAx4l64aA+UiJq
DQInHDY5e2kynl06Zw11wI0++0vkt2RoGDbxBzWQgNYF79T3CjotdwWf8+ucC2SFJ8F7YfDUY2Wf
G2CGI9zGDXbLidhRotnGJVLedKyQFpM2e8zmhuiYsWw3fh8wqugp+eZcvzvmfF84Cgwb07S6w2Fc
xjKJPHKukwmlULta1YYS7mZyqodAtRgZPZFdpNSHuGtI/w4Im5mzbX+tjutM6A1URCBzSTDsptpn
n9q7BmNY/ZFfY9SYYnzFzJKrCoONb5D6CC54QXpA/0XFTtMVdDQ9cx3msnYYUyywfxmvpvZ04wT1
c9BZl8lU463T1CA2auufo4FD5wD2r31vHbO3ECsUpkXfpHKdH8eASAvXw329sE61dzNUtEDVfihA
/TtZdXFdSKrdYu2cDw/5bybXWzh8/Egify2InZ3hRRFwBBxsBSLYQL0OtR5+sSFn2zKbP0ekRiNR
mjvl0NmVYJCCHAmQxaEYsP8KRYAmtFoe23HUkdU534ll3mdrsKcydwrEkN28c8i5CCFU99de5n1u
iPHzsC9uPK8Hj2/M1ADq0UJCtSEImWRRYJgBqq0QFikr/GvuLMX6vpgJaebC+ycDih1zRGo2wpmL
TSKni1QbzD34mqqu7rQygm0AdWjjULWXNcm2HY32dsEmwCut7r2WZOj5WAonuFO4Bet8BB0wknUS
+Nm3PXT4Ixd5l5b507C2RrQYAoJCQWIOKk4LMgE4Vct3zpVNCs4YnEWFT9IyyD4bkA0A8fNv8d3f
jRiutkI5R1KFfuoMmHRbsdVJRhCJq5V+N3LajpqqxuPV5PhkwlQTFyEtEvBK1Kx7HTA0MfgeiZfE
R9yPCLK6lgUUaQNdEbypFc2W9MaHLPWbkyj6X+XrAna+3YV9vxyZnhAi0D0qn2eyGY+dR0TSai6v
Yiii1rRGSjpnIJR3OrvOsrEEEMfVL+4BTMehxeED9g1OlJtEfq9howmkWgg7jm7BR6xswxp35LUK
f16nZM/cIQ7x9830x/VvFyTjsSe682QuCzPzKLDGJhpb+FuLsh5AZm48h3E0JaB1iGtwnH1H8YTQ
9oCcL4vctvqbZHCq/ea7m7O3EdIzdt9yw+lVxQKyY0FUV7ao9oAG8ACLZ9q11YtOW7aXw3TUlY1X
hN3YVC83kKd8hzW9jVSKmnkibLcl4mNsDEjWRulHi+0fl1WwnQg8yD7zZXIXjnpWG/T+Rc4AB1Sx
tRiPuumjvCYbHIE7HvSl2qG0kAyJY0aJifUBG3MMba1eCIA5F710LlOZ/5JMA595ickGrtWz1ady
m/uZ3gU+AUDNL8rL6sTheeim5qCz6RFoMqcm8TYRU9FtYpOhW3pIhmgKw4LzeWMiMouuWb86V0PU
5sGzY7v3llkgymu5kMl4OxIxBt1fleO+xczQ+19z5YkT0BoROWxDXe8Psh+tM1ambQHTTPTwJ7Ni
WA6WuZ4dtmPgoeD7ueiwfCo+r4btVzYKq9qaPCQF0SJmCx9+AgDJCNXbQD6tmSiHts91xKZt3LXq
vTSSd0EZWCTavrj/qaGJGd8tTb/L5CfzwQXHjSDCDrX0ecmCNz1JzR20tHzX9n0kQMOKEchJd2oj
l0SqbRK85/Snezcd0jAO5nzjp8O24sbbmDGiq9Ry/liY3rsOyyq0fsYm30IMz49XVEjTE8k4pzdG
bjICMvlWa4qnzusSm08MQx4mF9cZBqnXFfd46ueHtUZ14nhIF5iWQ3UsIjH4ztYeqnuL5VTjyp9A
8Uh1g8O+Rz8w/yXRUgoL7D2Nh/EeF0WHxhCXdhXMT2TkbWhX70xGcaQyvhDoCHM7/nW5EGX9PhMs
Fgql/xkuFNpmZRlqDv65hmcatBShVB5MAFS9E976yIk0HgtZ74EVHC3+kLjAsuOsUSsWbgN6r9W7
9QKHCpGK0xL0s2IAGTt01mEE98PKzjhL0wwiMl+vxWQA/aiArmCOBlvahQlDdlpEcwtufN6hnxo3
k89uHfPm9bsto/ddti6x3ywkhpQ6UvXfjp+hhuzBcVMW9LG8sXsAmiIoiQgyuQYlV6IV6IFeCzGf
YnlZOjbbp8qjJ24CAtP4ljypkTBgJmSV+YaDa2c0yyOhOlzYxpWvvuLr7Xhb0o4E3lgg72DFsK+y
GbVpnZJJR2l4RZO80hORg8gwPwP+2qmc0HFN168V49k5iFRggmVzGLtl45nMOm5w6BFEHrSPRS+Q
ThD3M+eZhXYX/VgaZ2hfa/9gGymiBBNzqAFIyjfiL7buVjTR5+50R3q4T2lhpt+l4ZCSLr1HZhQX
+g5GnSYasKl65bg6oAX7o9BsKAvdW1jVrKz6aB5520XCDriKms6ogPNa7LbXi6UQUQWQQLaehoLe
F/t5npNw8E2UMylYv1ih5Jssot1MVIc8WueerEtIo40LWJ+TzIPZOxbpliaBqWOmOpi6IFAEhwLa
pQ3mb74e2KEYi2cKzX85luGkQ0DlZc0bVm/CFsfmxAotXPvE2aYVV3hMfTU2lM3WcMx9NhXFSM70
YKMgwt1C5n0Wh+4aH81yfhY9cFKWLpvc6XiNCbBVeYx82+G3bGgFSYt/YDoEa+yaj+CheVY/rcv8
RfdAZBOVvncOUx+g2xhvU7mfAbrR8Pv3GOW9yKubhWQ348VBb1k6pAh0cQfZzlnuatd60QNutuph
gVNACYjzvp1qF9Otiobe+uvX4G3IgnARE0ejz5ywJ/QisICRGBPqPrFa5L253mGcfI5MPVxINuBm
jAm+q7Lqx14QJKLVebI7eBkxqQYYBlVeakQTASp0Yjobl1kv0wdjkyAstxL7AT+gSSD18unitkdg
tJVjDje4uamgAodOv77JHKXdrNC7u/5nYlAbxat5jEnishjwla53Q7bNj2PeXNO0yuDDSJDb2Tja
6NKXgp0nQ6JXdEwJinT0cxmP0LYvX/GXosN1OpJc+7XcNsHXtDa7pbT8MBiDK28bImb2p5GYRoJE
KlIpwyYRW3fIHmVbsw8yTTuafDgFyFQBCgRbtsi3PgIQTHHgfKx6Hxv4jESQUD34F1pCANINCTxT
/aZH8TYJ4I1m/+Vo5wE49Ua71BjL9W9qOtu17V+Ug4iH/fo5blCdSc2nw9fN1l8ZDPMx5rYVOcl3
Vvvju+YxaPIH0i1uEsD57DT4GUQGRaQqTuMcI+vKuh1GUWQKjOuhT60+k7u+QbfREi85D6zUEX+o
rSkGLj16wrKuXtk2PSViOTuZQwtgWAfaVCrKJHkUsLQ2GBIQsLj3/rjC6mUt6BnyhhSTIzCwb8tH
p6N+3AFnwpDkT+Cv4Iew+ypT68tbGuSQQr1MAuRUZy+36Ty/VoonoHOY8SyBPNpyTMLOtDDO3rtX
gU0+8ks1BKFwZMp/rqjDjsj7xHWhEVrpa2s0b3DN3M2RC/ELX5W9XRRadiDCJGiN73JKrjmuLDqM
1QdlHpTbsv0fe2e2HDdydetXOXHu4UAigQRwW/PIYpVIitQNQqQkzPOMp/8/lBy/W5KjO879saPL
rG5bLgKozJ17r/Wt8CXrrWPZdxMDCBunRH0aR4qGIDmIzDUW1jTuCIHce/yaASh8WvocSjgIi6J5
q9T4UeTFV4fd00XhH+rTvh7BE9Ryb5Q9mZLUjzXB4l4WcuA8eg2aUeavKFk670vjMy0s62MORZ7Q
LyhBIRJ07SN2Qmr7CBWVUsW7eLMoiovKv+WJ8er7VHyxzmkessO+s8enRidJzkqMVdXgAzESYaLy
OgWuvw+T/JZO8bHnVOLqTyYqQ2Zf596uOFV7WyWKD82sbyCkFgMN8gD4oxV8zskGw3JBXNTwVYyQ
xS3nVDnGs8IeGzTROw2iUthIcuxPpWgeMtFtS1rrflzfpiiq+XU7F6cz3TERUIF2P5TX7X0b2kvi
EQfCmRneq1xqIr2gKKGIzNQrY9MHNJhXO+xPtas9hNh++xr+s4Otk/OpeFGl+tq1Lcpanzmry65E
Yk9reWfDOvOdkYv7P4zwJjDd4uiwozx6QcQKfj9jpY96TAC1n6zDhkCQJPw+aeaXKlSnLvzRZuKh
E0QThxGP9GhNb1ocbVtzHvKyYTKefiitBtl4tA8rqkZYLwunHr4WMgYkPf/KfR+t5njJtg73aSOS
e4J9Ghq7vPuhmeNZ95tNmulbXKejRzE3tdDgYffllFPJp3TaGJP9FTbgmjvt0zUPzeU8ISAWQlBr
8DAKh1RAeSgHgySIKH0n72ZjlKR827CQZtHUThaBSX1Io8rnNEPJwB8rvyCoRbbMuuEA+VzMR7Kx
YRNEl0A/xENXa5LSk0AuCnRSW9iNFkXGQ4RU5ItH85BcrOCrY/n0V53mG7bhoxeKB2d4sRNCq7yC
efrYmfustW5kgQdcL3A3WI4Yug35rUu2Qm7SwPliRf7armAdZcH0XTYExbfmRBJQ+nmEvU6iA7MG
ck9Km6byFPg8jgk7ZQGbAFL+wiE1IczHCpj78M5kBBQMqsqeVgGnEc4dpu8+JaHa9xDHurG4uK54
Go3iPaxivq00OfTG/+GZ0SV1zLeGOdACx1adtVhEMO6wCFnnoPUfpf+pboOlV4XVsskqNspW8/Dd
ZBfpxa9jRPBWXHckTmjdumhjpoNGeUuN8gSuiyeSIgulOtDGxCShyubAQLFbkKeR/PBAxBkp/SJQ
EgbR0QSTjR3oyOrSDgE4m/pnzNcPUioQObz0ZfytQJSbmtGn1p0+GMtter2ga6MGTrHNt4LdJCvS
DS5lTswT0nPUW+scUPvSgPz5atPGdcS0LdJq7zRqb7odtJgAyaaeLklIYKMqibit8s9uWp39waVd
qYidyolMZUCPpMigco2aS+S0SIHx1C3sgW+S1G3EiPG2UxWs2XleT/Ifap/PXmA/c1a6Sv7YBKM7
VUDwlCHM98inZEZkKfNgB9NTF8iXxp92Ynru0UQjvz87TnpLK2pKQh2/N93wgp8F/xQZvij97Guv
XQJnOltzxKMRqeX8p/jWskino2MNX0ijwxBW0zBGJXrRq2Zd5jZB8TpZDROnOBSzBHIVNUq9xKLR
YFKXZWFyREMr6J9orvPNZWK7H9yCZ4cReQi0vFB9sCKlMsY0aZ5tSfxS7hM61JvmgytYdiyzA5He
PIUmWWk+nibXsL4GUOaUyx1nnsfzrfpiwYn2wexsGzuYR2kJ0wNGPy4CPrMFacGiCbQklONbW8cM
XoN2F9TDi1PNaw5yTSJ4kuc+yPdm3MzfVFwuxHKetABGrl+e0ibYwKlHcUUMwsKD0rpws+gb3PSn
sIxWDdPhqnRhWrspl7IOqBunl7p+cyOYIHn7RBfqcyELNGI5OO00ouQbozV0m0c8Za+Zf5F6SJrK
PjLqj9oevmaZfaKIOtXSpKuMOhtU6kl2Hom7sYaZ33u2BtNeVW1Cuc7+7togvSk4iZabLjSmDzaN
hwWJ258oh2uoZyjuOZ0vOpI/+Ya+Jq3XsfXTVCm0xz4PcBR7YkXk31PbckUGUJHLwfII2nM3UgUI
Q9z+kNIfaqp+O7A5obG4lj57VzOMXOApx2ZZD7BxzFOCAGVjG/VLoBAJWMyTuMo5jR2OowIMIt3r
cK+m7tv88YbCfx7b4bsoSFMci/YhnAu3tqX0QFdUSeINhriG91B+QYWUH02DTYiQ4a3Sdb6/NOZR
t0/a3kkJ6GR4jHjA2yjQmH6JvcGfXUpEhj4AT3S2BGd7B53m3D5i5NkpmR39xC4h4jj0U9Tw7Dto
3x2JHYCWrbPR20hsrfgZTioOipb4z1ZhDQnih06aaqmB0tcdvt9Vix4EYoNGwFYeEgjr3HwcfSt6
6be6y987m/apqukWdJyrGHyuyvmU5poAo/myLrQ3wkFRvfpM00xw51oVP1a0+yPVXlHTWuAjNggk
3LV+QG8U7AeQXPwXiRXRY66wLCdyv9x+XAqttta+6QxLWMvZmvKhNId03ffe+9BhWKN7pK0Co0gW
otGntc0M0SmZFNCAdvna8NkLqke96I8RF9ftHEGXxTu5MQbTKSbxNHf0U+EBO/YyLdvgd5z7YWwV
RXRDwTSnfSJ3wAi1aPVeraYe7rkw7auMOBJLNZwM94QIkIjHzDt2BvWhPg7jhjEoTQLaJJgHEMLY
yQ8ra+njSnLjYutV5fxCHMKdZWnLTSBMg/QdMm74RwNqHQqd5kcg7cv81yRY/SeXUYOf69nWGTkd
cozIZs1IZZwS243R7RHQJbQzZxJOqA6juRo1ojGoL4mgODSdol11abARjblRTU+quj8XNgDglawP
ktTsyGDQb8Cgb0LUxKQVLstC7atofGD6c+hr/dXklBZY3QnFrN7G30aSX8ndCNJVk/ooiDh5c1Za
xczSh1QM4Ci5C9Ygg7ViM4j74iP1MKwY/rvjmWTQGAeOVB+KlnlSRE9pFxEhGyCQ8a3XYjjmGjP1
XEynNrZPJPgBkk2u8/8tOu13QPo4RZsLJjPUUXW/7lPuD7zJrQUkpBbbfmpT5ptZvMpH8wNa0lkr
kvc8PKDDS5ZmRalmJPpr45vHuWqujB/aFDzbYfnh+kzUIua+6EXnz1hpxvewiDVGZVdCZPUdSU62
yZyVDtMutDrGd12Ctxf9lSGJDpJhc9HoruNLmEEZ3rQkcK3y9eeIDqxfjE9BVH8YZQv5xlgluTOT
1XANlgHG07JpmBgap2kgBQ/FXS3yd77CyyBJ9m6vnxmfXnzbP2h18clI5yqrQi/fDtN5oKNEHHZU
dFcv5RgW8Dj0+EHYXjvASSRHVU75UPj5jz7vT63IFj2S+4yhw0LYCVm/5FA3+UhWdvDOJHLdtOKF
6mgDTREQN6f8hvZBwdaaCtxT7ev8n5VRPfDt3tUEk7BPo9QmpSj3Jp6/acRZKevXnqRVHcXLYhLa
J59pK5Jve07zqBc+VsAl2CEeIyddMbW6ZXY6oMavViktYeE/zL9DVZ0tnfNuXr3WgGWhUraXxu5e
TIelyAoZHBXhB5UnZtvExCtXJZQqZOdRdrQ0Ya0bJ5T3MlU3gzyUubSDcOUQ8aJ1i8YPLnrqHCLq
j5ztfmELa0e4GfI5nZW0cuUKstpOn6+z2w5qkbS4sfs6PXmBcZOjOMGreUKx8yyxrGqiAgRdERE6
cJDwouv8G3Wq26R9cOyC6aM1pq1nPUOlOTH+ea8j9QnV/z5PtXPXXc0WIrajvdXjR6lXl0YzX8n9
IZ6qNB/zwNk5BmpNGv2LenSQMblosFvvzXSTuZTAY+6pmM8X3xRLJr2P7ksEjGxs/XOi0OOhzl/M
/NtRIHqpZbMqFWciv2UzcXJ1hr21gZFHUsFX28ZVkI8ni5mgMz/TgZZ9Hqp05zYBiTfqUQjc4FFN
jIt76Nz23HOc8CijlF5fmLfsiyZBucfcxx4emKsLfHCEdMyc/OqpZ6bU0LxvgvzRVyG7Z8gOOx/V
QxnUa1NRbMMUR+sXUxpoJzGgS8k7euaIFC4pf9WlYVPj6yco0+AJOGeuvNB4LBpxSKboc1eXW6VZ
+CRD/THsESEx2eLcnp4thwLARQ/Ptg2hrcuKV1a0/RDfprpnzh299ah3TG51V5p0eCz8ZVcHeSRi
oSegzPlgXYoOybbtDCW64h7Fw9AjE1EvUZl/LSjYk5BnpDcS1n/p7gwmyouCceeG9Bw8LfEPXFfv
esbcuayqdDW+h4hKloSYfOiojBIM6ERvfVVevjUg0C5yN9BB5ZSfSWflkCrpbtpo2SP6sxutxRrP
nJ1+l8Ue8wL+RNC2pCEtarqMUuuXyKqfstQqj8V4MDNA7AW2BXJcmFsngUYANO51Kb9HHNBBZFdr
mt/T0kXz1cY+HpN4ZWqmtbxHjvZFTVkQotWR2At6XBGZzK7keMzLCRGQJig2X7AzACskjfaQSiRJ
sk2YPalqG18cLfUPIYwl7nKD0JHJpy3fvTigUS+1nd7ExMnNh4BAMv0F17Th0PVM0OhPoM+/uSi/
UD8+8v9PbbkDXWZqC3ST//sfuNfqd2zLcxY237/9nyOjs295+ld4y/1/+JPeIv5F7KQlUdU70KcM
2wWW9BPfosF1kTzQyNyhUSlJwsH/8luU/i/HdGxbF8yjdGEpPkhN/TTzW9x/ucKwCQpjKGcQiin/
X/gtAnrMXwAuhG/MYk7bcgSfzTENpf9KVdE7iVyIhFSirvMfViBpwgzN1ZQxah2WpwaL7qfCIyz0
/jLoUbErQEk+ZEbTL4Mu6A9FkVsvWhS+E1zWbv9yQf8L9sWwZhzaf3Bp8+dTDj0GV9pEhEkpuRB/
pb7EsXKSzMuRKxYdkJTuLuvVH3pbSkZbVMsec6Dt/e39JadgSspMey17Bh0h3pnHSjgaFRlab9JT
adLNBGzDRJkEsKFYoQguVhHAzy+pG1+LxNqm5HgixNTTJ4AcBPAlLhzgzr741vDhz2tfrmrrEHHi
2Ae4X1eySXWQHxrGntIiQ9QKw3fiocXSyep8Yybm+z1ShPlt3xnE8viEXqXG0IMHyMhCx0GzJSw9
fUFV8KgqDkRI3IXa2uidOGYoGitVEbM/pPExn3rONnELz5Nzx6WcTTagHr7EkQrxZTn1AiGVPNo9
nxuS4osw/fBTSmwlkSTdMSRmicJpil9SRMoLgyMDkw1dMCYckHbY8Fppr6VPKGGtpdVKNH4/fzck
MszKkYCTd9x+kZwiHpV6HcMQC3BbjduiVe7V7UCTDMgY3DLU3md5jVVW7XdTiR86buZnRxTeeuqb
fWDLcFM44tG33YIQFOIBCBJOn1Ldj5/Gtdt54EXGGAiC1IIVo/xwP6kqRSFFF7Yk42H+IXCbcScC
I9ipRj0l9MCvbD/+EtN2cjLyguNIn8G/dxv0uT7q7kAfHhuUwI+DpkjjnTMeJJAWtwjFkyQL5IAM
hajL+S0RlumFsbt7MWYwn4qIMlKV9vNdq2vjKdDTgz36B/jWHGVHxHJLf2i1bbnKqIW4s2FBpCvK
8gmBinKm6Tmqp2prmlm5yvsjJ6jpIZ78+nJ/AX8PlU0Lz0PtM1AqWEkORZMXu7Ql5IwWPoLWpB9f
k6kxkEgCJLMsYhhtYT+ZQ19fc3McHuMIxqXFDp1PA9buOWRmrCmPGUZae80vvjfCmajdSFFa2jED
Yqf2wm8CTSSbpvMa0b8GW4d2C07vJ2I+PsWE7FyKQzjK6sQEtj5xe6aD1ssdE6QsLYt4wQ89WVAx
Wc4EntKV7ESbcstmuWzjyafWiaZdZS8yY9OX6pqZMzCUH7Sop8+Lc9TsaLandaOTFsBSEppWt67x
hi38kJHVJrLxBd/DK4qOPTEur/c4DJVGCbEF2dnHL/ZoeFi6zZ8sOUUQs2/cLARix/u9S/zomwqf
Jz31Tvp8MzP+RuTG2R6h7YNTIBSkBX6uGxOu0fxCcCXadtszV1Kk2tELxmkLLnTEB28XFPdV8jXq
OJp2Vfmk4x6PZvVcgKHheaD1geIqir7meflIOGfw/g+L4Z9roe3OW4YUlpS2Yfy2VntxNyK/x4jY
CK87gXbJTz61wB0ojac+tsPo4hmG9ex3N62S2kvpFJ+LEMmguLboWi6liYvDnw/JMHyMLTAg1K3a
lHyMtv8J0o717CQe0dZ2vKcJEtDP64ezTaX897+IMGfU4q+rOhRGG4KDC3bKNMRvq/oUqrjtdRQW
U+Wm27SNDgAOkX2EIqsWni63pTXrfq1IPMrIUpuexigeAN0/T4AiHuBYs/moLnr20RwuzDhC9Fx7
j7Ec/XOVSjRZDTwXwGC4Dpok2pNYQ9B0l3PCjUWLoTWTt/tPAohUxti1aTV326SG8UxDgdN8DADA
5mykOd74JZvhA4Ye0qIGZb2qnC8JKzBDkOp6f9Exbx9l6VHJEYh6NrvWpXc6fqS4F18r1lJdj96y
IBRvoqidFRkBGI5zFb0O4VdUCzYy4ajHacjswg0y96UF9Iy+rTGZg81GHdZR5EJT+9IXNLvTMC1P
up28c+xPHyFspPvapBVgipfKNo6toazPSc/YS3dGh8wiBAO6RpeNhXRGH0GqMaxl0Dc5J3wPyTDZ
uzsgjPM24zSQ1bygR9jTgynrWq0+e9hnosjbgcvvFw787IvjxMh0DXOvhZ5B5Bvpe+7Yplem+uFK
hZ2L0TWlV6O348FymM7pNm7qn8lZAU4ucSyz1ngfw4qDpq2ZKOYwnpK8INdZGKaPyA8lvF+sUgEZ
t0QSdROOLtIY8bnWl5KzxioQqFdNOrKPQZvaB5t59QbpZPGg14Kf8MDJ0t112FqXnQ68WCYFa21y
0bW4emls7Loq1G7SniLGiTbCkDA1Sb6WxMZLmjGOhziC6bJ4KhIPA7lmaSuXbqOGpefRscxi12dg
lScMkn//zTB/pcPO5Q6VjrR0TGN8xZ3fy7G2VFoh64GveFFvZ4k/x1bNOYEfqfboWxhd9mZ1MovE
WVW5s9d1Q5vVTt3Orj2GbxlkOxbi+DWQ1puyJPQar3pTHA0+R4w+otanJ+uNw0XV5oKbthAhvSSD
U6iREfutSEFed6n5yZoFgn2hUGDXzO9i1b63gm+PMxL2S+lxNQx/Ovl4QJnXqzds0xerc4JdVvjh
4e8vifxjraAAlhzLDQtfssOl+bUCHHRVSrS1BX2KZpcTKfiW9WgFip48sMmT2xA6DO0un+wcEa+S
PpFHfXTcVVtOqLxEFp30tiw3EnWbHRrOvo8ccYwtvPA6VfYVrhstf6vPPtgZt2WADYXNrTwlxAqs
ohwDyGBVMIMIfPUALRBv7KCfraR+gpF+wHjrHX1XI5rHp8mSC/Q9caFJ6EHMif7+SlDc/75sKl0K
k5UTdqNSwvntUnSda/WKc/WSDZLs0WMZTd0TkSHFmrKP9Os8th7aKn9z4sZZNmnNA+/IdrZ0PEIz
8Vf30jfrbHd3f+sY5XgMpTasXJ9zMK3oYl+UeXMbKv/MyB/VWiO0FzWjaKtcy8/3t15RbEzTeIFq
bZ7I9M2XGdB+zKkmZ4fARlw2hCliCVUFmzJZ/ufwQFbH1xRKiW3Y3sYuibhfqtQkbUozHySOwmeT
SjAl3o+jVPHmifF7Ozs1liZyBWgAKKwmNaKV8ANEArHB3MIzHxxte691mkr7Jltv3N1XZAzP/mbo
XVTOnfe9LEqtWgvms3tNSe94f8m0Ydp0FIPYKtth42S92sRBnn+OnbXhBZ/S1Dd/SB2xqKrFt6JQ
17xuaWpEydtgApnKW/pYU0Ajl/CZeN92tE+7LsyOqQ51L5MuozUTibvTu7dJHMJQj26F4xjrpu9s
JNdadIuiNtl0WgkXTwT4nEqmNpSXyC469F0oJ0E2uQaS274PzJdkpLRK7CG5pklgbMzUxj0/xQlk
KfkY1X73NNp199SCXQtBE1wAm+38Okp2sCDl2m50ZJgeJNmQ/e5ikL+8dXU8kPe3YpjWcaGLi56P
GkMdtRGyLwEbjnvb1vzr0PzItWiWbU4+jrOAOdzPz2inFbfY6YrH3OmZ0bRwY0dyQVZ+b8BCSyHn
p3n/LTZdn3yZxDv9XG4VdbLpn+8vUVGA8mnQhWB+2zsDqXWCMocS3WlQgSBwnDdFOHTeq4zHF92K
qhcsOxf8P/6bFWsPHY11rSkuVdnkT6HFLehjRmRFXX9oFhas0C+vup+oT7jtv4jAZtIfpN6quT9c
9/dd7VxYi1EI3X8/hpsagBYeQlGYt7SAEIjt0L7aY72Kvck7hvPL/Sf2QhwUUwUEwtVsOlZ2uZ+b
QWJsZxZNnX+2mFchBPTHs9Xl/pwa1aEnCTFoN9glUSsXbxpik8ZnLlcSXf/ZAh2ia/73aMLaXHpX
l9brRdPs+FLlnMnbAfXCfc9qeY73YwztrfM1Rk1Dnaw1lvqHNgj7tUrmQna0Mh6nfKpRgdfJwmya
GLVyrm0hv+1LxrYpKZmb3M31x593Jg5LdIumF5M6ZtrMFyrt4DRQ9TQSB5nylcVjYNDLR7T6Mtrl
Tcs5sfhkb7xkNc78iYcLwTXn1CMkK4LtYr5O2eiN0Ct5q0pHXbu4LWmLpQzMhRauBCiGQxPH4lRH
0l2rTEQb8v9Ybq14OIsGkKrSnsWb103AibIMAXW0/PuV9c9tV+lzm4ValJaKpbu/1aO+j2UOciRa
3E4MN43V09Ra52FydYaqlFqRJfW9Erl78cIWHzcn3LWQRbq2Obus49rjAAPa9GaCUDWNlOwuyk6G
w+lDPqSg4/iTbWXVNw8OKtPUEluIrvZhrbfXuLd296NKWHrZrtEaEhpDZk9WGOxreGSSqSYQ7Qkb
YnJQc80ZDSSCa5FI1paZ2+cajTnKFhH/00X547jBRUFGR4UOSsWGJvzrxlvHJeLZiqqxLqZhKRq7
JoGDl3ByzcPoPY7zGjZ4qOyFO0tqDcQ1iO6NPcyt4JrUw6GMGvNThXOhTZLwaqrucKfb3/8513DX
p82BqsvZqriLTyO7sW3Vj31c+ucwbchn2Maa6rZmbSMrZ4qhPTAka5gF154MHitd9+B55UiqZ50u
AtuP0FOPVqSnL1I4wSqS8qFJreKoBpHitgugIOlOvP/7h0f+l13ZpjaxwKUZVCm/t6iETigMuKcc
9bChv48MVFkHJwQM9hDeEp3hrPKp3d3BfEhHUbD3thzo+4TIthBtmIZmzsWGfJRzuEw4yzt6Szr7
EuthVVb1pevEj8EBFpew0CDxrd0NG7G/MbMiOhLIrR5MaEtIXvmq+k4KJhy8oEzr53s8DWhThxKB
ZLpi2twDgJJ4cNi++mGPCuYfjnbGr+x3CljF6Jxepg4pTNGh/O2h6TIrioVNU8RioL6BLZmfvIb5
iUoEN5gXaVqrqS21z51TfNMdj06BdEYQeq59rZxk9k+RcsTg13J8BUyJoRBxHHKVKqs5+zI8B33h
7XuF6wxbcvMPBbiw/miIKh2N0lyB02E1bPu3pYCILpN7MJ/4Kmbi0RCFx/tL2df//uk/f8/qIL12
hbTMHXkF1qKxsOi3rfVQZWZ1rQUcp6rDmJhGhIYC88CgZ5A0YHBXD12UPQ5isD5J+U2psrrd33RO
y9jT8+rd/a0aVXUAEK8vaGfmwJx9agCaA0cfPx7+sERcnKQnCBZ56mWiZARPMTzYTo1ih2E0hltP
Q3PhvAGwD3f3IiELGg8gJC49KIvBbYhZkg9x1GuLwm6Bpc2IWUbSdYCDN4W8V8vYfm1JbF6SAzte
pUZEd9+4OrOyMtykhctxBP5DjyP70I3idTa3eHgljR0pntWpGS5l649HhPnOVnPNr/fKx0cwcA33
96JIlug6BVS9tSDy9Wb26ftYRuNRYcZBIUqynBOPTMZ48ak90bgZw7UcdP2U9njgctbndY21+0kY
/kM/2FuNvFp31xJ2y72pcFsQKLhgo0WsGjWkYGsafv1G1VtNaxgjzY0mJ8AAYNCcw9oGjSoN2PKz
yaQFScvtOe2rEMxfi55nbiF1wxTuK6twkUvP7UE9h8rojguYU/VGM3XtmvM0LIG11K+lGr9IOqs7
5H1cFuwu4yHFX3i+v/R9422GlAkRojrE0Ajy0PF5LKaipTSfEvND5j0CaU7g3TJDALJhGLG0J5zG
q67D2tRF6Z7KEyeZNSbByrSL4cTwCsECnF/qfvscyjLYoJAmXiRq452b1Hz50VUxKy5L5MtafTNQ
JHr90F7AY6t/WBDkr9j2eUEA1U7HyjJtG0vy7wvCxFOJUIzNvp4scOeFQSIB5B6rdAOshQkv7rUa
nDWOrzxed3Ruj0Zc5g+U7PFhGur6cl/ZYQzIDT1CbQWS1F91ZaGvyoaQcHZ1UEDi2Rkm59aV6gUn
3filyHVnGeBKPaEv2SJISW657hFeHa4JYaNkEiZKESGMTZhP4ZEE5/H499uCMS8Uv/S4lLKFZFNg
uoOu0Z6317/w6j0ti+O6z0gLjhocFXUmeP25wvnf3T7LnjDt95d8ao86gOpVppN0LjzOpqnKP49R
hhxpyr90TjQ8lplu3Fof83s6MgUMjWJ73/uD0LXPrTJ+/P1nN/9cBNHSsRID53As/vXbZ+8hOWlF
7cFrG6avJJzCIIl7zHP6pqHZdQhGHddoGDirOPY8AHR0rpqgh48XJjQbw9qjiYcvNu70ZmM3QXAG
A/50fwAiz4GFm/X6IfEt/XD/ycjMmWOcDN7+3nQexm4krj25mfUYXmUVv+CZzlZVHajPjp9ywK4e
g9otXggxWUT3q6uhOiZqLbaY7o7WLnTTH0Y9pXCOXkfmW2u27vpoy6Y+6vNPRhP3m7+/ZnK+Jr/e
bx5vIakABPBd8hV+vd+d2YdqNOJkbh/48SEMvOkAbfszGNZ6pytgOSS2edf7Tz6pewRskn8skhFQ
TG+9SArxB9tnzux0/Q9H9G9ZM3gPKd2pB3AWBvAIKs+kSaxPiaZvzBoSr5JVtKJUbjZaOtZ48ipo
XC0IqhqjT4HDA76Popxw2+pRKOSmRZ7hBwHIg5pOxv/Un/hz73eRQeimcmzD/TPaqPeBE1sd2VXA
vgWcGWMZdVoNTWQmBOSts54y8CoDM/kz4FXzLMiu2boO5xJ3iNzTGEav90ZdF9jmuckphAKYuFjL
4gfLq6Kj/b8vsRZGR230Xv7+Hqo/ek22rhNOyCSUTrjr/v7cRw49jNTsk6WVzE7uKnReEQkDGhXW
myPEF9nrNAalzG4kMOa3CGZwkQ/NYwUS/pabOFzyNKx3IPCBiCNKc2pdbS3bxqbUhfGN4ZJaKVTb
a8/V8ffDNF3epw59XMTbSODiclJxam1gJ4k5HiPLjT4Npfd1FkoNgqZ1MMgah3+wrR2Zrvq+FofA
UPWNdFgSKpOlCrOd4db2m3J0a4nNrrqkXTPnmBa3wWApDFOA4z9XoZrDjR/rZGTLzFsS+lmsfi5V
zaQ+aHDFp/uLPecrDDXy3loY2u7+LcapVbyFQ/aqRW2/zdIUpQ7NeyIqUQROMSzQv78x4o8amxvj
SJ0Hi66lrlu/fbnCIYgDUxXp0ko9Z00PznyGHbUfxv6jq5DNMWSvnp1Aftj98KXXAesmofBXhd3J
zx4KLc0LVnmBRSq2icBETy53lk0JgNnrH9Z9648WLiwKSl+6dwxrLFvM68Rf131VTuj4kZyKgG8d
QK/lve3mT6I43N+SUJVv+5Y5To3zE/Su+82qzWajd4Qh31+aAHQNnsJnabmcjYsQ2l1cii1HyPoy
ldC2OkvLlzlO7EegGQ4NAUSNdqadI9O3t9MU/7i/czTUJVo2NuycRn0x+tp9IORcXHtf7PuJwIog
WdCW6y9W1EPlyXOw+YGCotwjH6sGyBix6LtlNV/GIqfXnCSZYKLH216Zz8hV9bPuNM1e04z1399y
44/1dL6ODscpzp+6CcT/1+to1BTWRB8RwHLfsJPJJFkxL1Y8gMG5zY10p/mqW3aV1y9ARxS3yPYo
LvSCCjCD5916GkEMRJLZbrmrU1Pb37tQkXVE+MuXe8J5IQ3bvEW9hwT45zbi0+AHcoTiJx/lTxnN
L9lHf41++2+/kSVQmAumXvz7998o0yCn9GWaLH/W8X2jHassWbfg9Y9Q9KCFZsDNsTnH+ySGFBBP
/fiFW71MABKFSbhG/4wIupi0gxx0683K86Ojoy+07BZi61yMBvgN/eTTv5cvDiKmN32uJ/PtH27O
H8WNLXRlmnNnXuouzZNfb05QEUoaGnSIjSZ6Mwc60EnXOUdfecODbqU2iijf/8izbdf1xqqMFbBR
txVHrbAJoYu54P1wNNrQesl8dIv2mNsXpgikeGoFtLs+wW0KWJ1YpOgfvp+GOX+2XzZqQpM44UnD
ZJ+2/hijMlnsfXoJ0dJPHUjdowkFZ+4/qBcepeRzN2bHdih3WpMG23Rwv4JvMgkAydSq91CJdZ5b
XXs7+kR7dhEyhLsmWpI80m6ccXdWdgzdUG26JmxuIAD8rZdYHAbm6HAvEQQ+sI4t+bXq62iPhyKW
YAWjnSzTjBOIp7bshGLVNV245zNh6JpPNrJt+sfBNDZzZ2NER9mNZbUdJh0TV6nOBhO982B0/o6s
ZO+kRRMIesGhO6dYtCDRHD1ySp5mXbpHdzWS/nDK4k6tSbifsOAGw/l/CDuv5bqRbct+ESLgEuZ1
e89NL+oFIVWJ8CYTHl9/B8DqPveoOloviA2SpaLZyMy11pxjFjK/9LFh3fLCSR9bKEwdxPSXZr74
KcGscYLGR/0c52+8dpDqhSoq915JmyXHyLRbmkEC7AMESTMDNRDTldCjJ2vqs30uzHHLr5U05e55
mC8Cwi9mPpomE4E+h4il6SGZL4UZeJsItbuXwz6s5/4HtlDSnjQwLr0VdQ/IEvbq7w6U9wUgANJf
16LP2EkYDlp65dBqbtHalS95D2M4atGiePSIkr6Hh9XIixZ0/imgo/x1qTJAO9qYX5ABlJsGlNS9
qvp679pxeU4CXd+ME7amacROS1iBD7FrOtgQvh/iJHwDOwx76WCJ2X1fpMm3MS3NTUwoF6CYjLDe
MtkAcSs+9GHMDiZj9p3w2+JDKvspxpoRZxMp7bYv16nyfi0D3dlr1amOGYuh5GEi0Arv9S51GH2K
MvGfp3nr9QLTeWuzQK31aiSdcLcoW5pidPaZ1/M/Z+R+WPqMkbTFwbOTxyxtozNr/maYffcVZ5ID
HFzxjpP0TUdjshok3oflNEKra8T1nVKvADqB0zERERnaCeEGGK4j3yqP+ISgfbDZ+ybxANIBSUsh
+U81ueqTjpQsz34icby7NRWeszgevmUJketNnbXnxDFewDKXGy3xIGZHrcQM79RrlXXj93Ie84Te
ZB1D4v7WDKOaoy2an2lXlw/kNqNpkQU+FwZUh+UN0ha4hXFVS4No+xhB8rMWxv2jJZj++/1jQVgV
Mn+7hD8RUGoDlX3RWtobnaN976QVPbdWKa+zh1Lw29jWteda29iDsyj0TjE7COWJ3e9zufNcrL+W
PghmjplxFnTxz5Nf07aKQvvEuV17hs1DBeKP3+Dx/6E/Jeb+2X8vXnObkUrDZf7n2/Zv/TVMsfQL
DR1DSyf6VYu/kpgTJ77g3CfEN2ZIThAWshBehWFcbZRs603vMGXXsJh/NCrb0Za07shSFXCHKd9P
gQKqMtejreBXgYT7bMftcW6WX8KxC68dp3QGx5Tkc71tytk4bSbVxoZ0TQ9mwpKs4TvxHTKsOkt9
WG1Zb8xJ0QtrfOc25UAUIw+SLIX/cxc24luEL3Gti/ro+h6sLOz6VTx+t5WR7oVz/9odKz0bdnmT
8RR2jN6XV9n8SovCP/xSzX8f2ThfMHo35k3ZcH/v4DJhpu+olxzZJvqnm2X0owe6OAfu3Md17J8o
p/1LNKvUCqW9W2J0IWsFiyh6sE4iY/vT2cR1x2O4M1jEVyO8GMeuvC+NTRLYwOhVofnwh33433uZ
S/jfopBkK9OXovR/HTYrDb2eVY0ZRwdwVVWrk1ca7C1ZMAWaVXZtXW2rCIxd4l7NOXieBpT/Txei
qJvuUPviI3BxTAdgtXkf1GFx1GcW/RwwOyD9/v9/w8a/BafLac5A2+ronmPrv72BVWMRH1RzCCo7
18a8x8mAiYn5uLwyQ+aAeTzdiBfQ3+Og17cTt2ctrWoi0AMaKEkan8mHqG9yvoxWg7SlQdT/lOii
e0MHkD+hzDyMKr0lkoOI4Xn+elRyvEs9Y9RmVidSvZ31LBIpDCXObaNj2cW1cxegynbLx6YGV74B
YWdjj91sriGCoW/SF74FdcHRZDr7ZQpGkIMkmPRX48hbVFXeoxfoay8cpqc4qE6aHTXvo6/wdvhe
cararruFMfYzxgVMOnIWuPlu+XjnWsk+c6F2VODMqGdS77Q8lG7XMw+UyjjGNKlQfcTyvVNq3Sd+
vYVIH3FiQNBQCQIjNILJZhIpcI2s9O+BWRFTshxsY/BWDJ5BswTJzkZSsvHzDLv34DyQ7+eemEIU
mK216oPYEbxeeXJnEiae64lhNQzgeL+UfOZtifZNNUNsuxCk9JKQKxt+2f3J09EJfD1BwkGDtfS6
wyXz1aHaIT6r1g96h5E0mQ+2ZNZ+a6n6+JESGnKQldglIAU8kMC3SRljP+nwcJ+yZPyTouT3x92h
VLfoT5BMS0Yte9B/H14LJBRD3g905vDEaF0vP5j9YSyc4uDmmm+VEQ4nZdTuAfUxi2Eo7mbV2bvA
caZdRsnw6obB25jU3tGZgRlLHrKuTOdsByfoBLuvk3gWpk/zXQZnIMI28TEBw7aFRr5DCm/EFi3I
QSclbqQhee9Pj9nv+wQ/o2XO3Uc03bbj/h52jD5sDHhysvVQVs6GomQThYI9TzQ5P1aX/+TpBP2w
CNpwRWz7MT9NaVHcy0n35vEQlE9lRvk+E1igEjcEda/3XYTyCd5AG0jrnf4xCgr9qSJWjPAXz32y
GSxrRbJbmrs58LRnUcNGjTJb7X3sLl+a4ggg6V6VXXAOJjs4T7boD3ZjvEPTztat0QcXZVT6i48X
BEBJyxNmmltb9j3NPXF23JDGCTLipZqDUkzxbwPoJBA3vxtJizGXYQZAD54ic5raa96CrEiyVH4I
G9meV5X1SuvKHyggIG70fJm0kvTmNO7PbOjjG3p4dRN18ndTtw9jmfdPKRLxLf1McXJkOT00LQc7
O3v0tOkZm3h6hD9VvNBw9vYELsabiQPqQGn/LFqUa1ZkNQfSXl7cNpYPEeYUAnKc/DGw/QLuThlZ
GN+An7BZQ6WWbrqLI5F8A0BzTErl/SAFydyFNeg6fzPgZf7VlRqDGVV890ZJcvbr0jLjUMnMAFD4
8t4jyzFiuGf7ayhi9Ezm5zpv5ZPy+UN7GTqdMRqiPxTs3u8F+/yWc1BqUVy5/w9RZ1iOXlu6SH56
P+MsUX7IIBiO9dCiv2Pgs/ZoEfEbBNuHvOmzgHqh40Q8+9IoOS6kmGZIVH8ou7A4oUf0dm6d1i8i
D68QbI6TYVTvmPacNYuN8ajNs5Ys8pwLVFJng8/7hzPk3tlMsHka0JDvKu2NTVQL9yWISnJNlBQ7
Sf//AOktP0hDnYOBudSXMqXqafYV/nhqWejT3MhfwCuqZ6MAvuS1Ap8QJ2tlGp+ZZDKUZaX2NjEZ
PCLNbDb9LJKyh+E6mUgk/YlEnypJoqde+QCIM2P6kesY0hCavSoRo+f0krlZ2xJoClvOggRWuUfG
GCBZSi94TLQ0eGwhpm11wyB/Ok43MQaD15KULXDxg7wuSzGX+sRQmYtBKnSTd91LlmjRfbiTM0TU
Eod+6EKVooDhNgns8Q+D739NOPiDUwo4JrI8w7H+1enyFZkKwtZTXF2quUozhgNe68k2HRr7sW3r
vxuny7YWZsqlhqyB/pM/SUQB4M0y2Ot0U5GgtvkxtPgOndT8nk8QDjBLq8ukFT/ySrp3TsPp2iDb
8g/WEvoVv4+mHM927Llj7Qs6TES8/vc+oBuUHFoLdx110vfYNQERRWPyCBEuefRsfzz2OqDdxMyT
R6v2k0c1xukFpRzZbnzF8qGqG5i8o3lZZU5Gm9QCpVwMSbv35oKfWsHCfur+tdyNRnAZ6ZXu/Tao
aNIp6ybt53Y6hs1o3S31DZxn8Mgzqj2OfumdxINQD9VUXJdu99L8/q0NTnszXiu2uZ2te+olZkDk
FuoYmtqeYOTu7LYjs5MUVAkBXEQhp8N0sIaU4q7R3DekZX8n8Gg+k2DVxIFGGqffrt3BFTtAE9jz
bPLCO9r2fE19MJ3C2ovSczZZe1c9Mo/Kmn7QXLTuSH6te47DcJszZj4WcmoQ2zeSdx4ji6VFEqLN
tc2EmZfRQq6kwuGJhqFW4R+Bbu5KCpLOgyJpbeLU5ZRNbXbmk8jvAnIi+SsFR0UEFL4Z6z1NJRmH
ySf4vXuIOOCvok7vBcPNr/Z1iIU2r9PgCdaDtfeFDt27jnaL1CqYI0eioj3jqgxRPHooyqeo2Wq+
4+9tUcN68LvxZ5W065JW9DeOVqQ3deQjpCp8wZYdruw56iRPhX1Ei5puWWaJ5W0B6aIm/RBe2t9x
Uz9oQHi2qlEX0PZ0Nbx9zlvxnKW6c57ghz1HuvtL7+xHBl5rDErxU+o42T727TnWqjUO0ehWx6YS
KZk4An+TDHZ+S3bP5Ez+e+/Oo/2OtkHXCURyTZI/JMAa1/owH39rQW+rHCoyMpzyqiW1WBWa276a
VW2t6sybYbIRlmwUIJhyiZDlGX51/CS8ANhT4GG49TjUmoY4GqaRIMAagv7UOMY/F0tv9WNVciKY
Tww1Yz56wjgal9tx/lhAvixHd1DgUkuh+ir1gGLV2LtdNmzAUduXruqpL+NHPabE8tFL3EK/UTdv
jOuvV4XuK3roabddPuvOX6Kcotg187YqAS+lgW1/S8puAENupbdwtIyD5o/xuWtEuav13H6MNWDY
8HbTd5XT66ZsFUBO/LunMVEpqKj2dtsGVyBJcZnWb27SXnyrrX46LgkKco4E7drEuTB9mL36Q/kT
p8jKcOlfhhnJxJi+pzNyA5SsVLhvRcXyPai/Az3ftk5KIKYWpU+1zb7U9+qch6goxsqPSefTnji7
7x3wlbsgsGbcgjsBnS4vTafcFyWD5MWpvOjJSAUkQH7XB7zE4Nvm28CnVWEkvg3IypWHNmPQEU5P
rZcaz8slUdkbJqLqutz5mKN2hubA/pTyuSWh7aSH+bCOdUNu7abqb0mk0RacL6NkWDJVZnvyK3uO
uKunPf09+dIN8hSjlwB9ExK1ZQGg+3rZmtTkLidLlwLoWErtmFjeeWS9edUV6C7ZEemimp7uSUkg
g1bpZ3vumTT5pJ8rcgYkphnBNUh8hNUTmXnRFOzKqtZuEaOgXSkBrmMC8q7LhQYzZNvswAzrh0/a
sSRt7pOR5h2HcPgRENAEZhJndTwcNHTUm7zqjduE8ggO7UDo9Srv9QSYA5ky3Xxus6VTXpQJB58R
nVtTE9C7rcZnezYAOj3ladXa1bnM/PjiR/SPVMYcRNlE9lLQj69WgddZA6CyG1CXvE7tJLaJTaCw
VbmfErSULYGR+i3ZXVDtGDsMId4IHkmTuOpTqkWvI6WpZWh3A1CowbEPNVvyITDwkT6/AfD30PZu
expSUDh65m9Lbdq0MfHBhTmBpyjhe5sVHmGjJNg1lAEBMhUuGpfmj0VJv4r5y/keEbXpkZbZG9uZ
u6lb65SETr8tBuGy0qlDl+nPVdz+pfvJAWh+ffAtBx5vWcW72sMOrpV5S+vsxxSmWwn/e5OD2DeN
st/60zEfix/WFPcUoCG+NMtGwQyzsboWmTXt8U3+EKNhIjgqnCOmO4ylU2DvCwGJDITSuC5JYswI
s9Ukzf+hK3/RKaRoAUq/xoXx7icmU5I6erDL4YeeIZfR0vDccVxcER7/mWHt5IWGbD17tUI32wdo
yQr+rXM8andE2bz9Zfl3Mwz6SacIIKjUIp6ypRvbQCD2beljJWPK6VtUJv7VmvRs46VWDPp4nNPB
CfKoDHgU1hMeSbbImoQ4A73NNtB6Y12VVnXLWONXna/DCdLtV6LS6rWviwl2FEnzZr1NDYZTYSmR
mzcZsqPhPNjdD3LvOyKKxTuwX9J5DPsxiZpfPIM/RXdo7QdSqB87a9whOE/nmgO4rqbAkgUAsEAa
rnMkar5dZJsxtNOZEzqnpxbNhlSZU9RAAAllci0LzILj6L7BPCdmgd60YkPc1KK7tjksQkRm3YU2
W8bEuLNEtWsIxDCi7FwpFFF1BRfM7oW21gYh5i5+QziQG0/esZvYH8dfTj2cU9XtAkGCWBOpTyOk
H8uE4hKkwDcDV2MDsb1tFaAbnfzmgTktpIfGeuvBn2x0u33kF8/WBoUGMie7StCfsXaufAkK2TCh
sfgGbQiXv+hG4ouJh4bsn8aiuOppBqZd8r2pw630ywnPV1CttQidbpCAX3ztwcqcYE825Deaybq0
J342x1z3hmrWLd2zNRkg3/3m03OdfF1m+lPhgfDNEudH05KeoVuRuWa5t+bmZnxwHFBdzLJijDZe
gzLAKn/FDHy3GqgZpiS8HfCHsPx4RrwuVIO+tSYwCwfWL/JGXsqw+FEMOnD79BNMxkRs+Z364sAT
Vhyy0CxPqO2OKMq+WSFsg8QxdxCy5vUCH2lJIQkWAXn3UzJJf2VXLV/e9Kux6xAO0HmaeBZb0Y57
pFZ7aN94CBpiJ0MmqbuGoeeqLfErKFdDFlWTg1gW3zxvxCQBypLdcOyfU2DGUd5qhzCACULLYxNM
RYECmOYMcBGrgxwTpJ+9X/VMKcj7NIb46IxYUmuODmu3xcwwYn+ElnjgBMS7DOrp1jQLvjmJuHu0
rp4bZRtbn0iigHJa1nPmi2XdPTpc81CI/XbrDIW+bVzvW4ROZJ2Y7knm4YNJYQA0teoIpOn3OdOt
Xe6Q6znVAdEkqTwO1FDwY/WTLavvU4IuwTFJ+ZQs9yYsWRr4rd0esonIZX0+6SGo4Myrn8M5Bh0t
LMVemzBq8UmfqINXM582PlvVJrbQzGX9SY6ZPHUVLR/yKJGiw/AhUSXCrooIbI+IYpWmLmfrtryF
TLZwYUdz7HsAKfQz0XboCUlb57dZTkThwHnYDAMij6wc3z3o0Gvp9zu7rMKDKeFKgL2rbaQx6cR6
HdRnuzD6felWYkuaK5Fkfk1YloXYWqlbvYAmrIAMmGxS5340T5HOHEK5DQ5LRFJDgterTPGVyVCC
B48caCaV/Axc6e9bSqR1MXp/D4A4r4Z0jjKJduRjPYdQRVeoXT7TMCHvJNjHTgIqXw3HtvI2bR8c
oEu99fWMSYrwQKeR1LbB1DTrhiG0G4DyNzA6bgH1/SiFRZc67uXaBp4yF76bvEYWWGV2wFqkS0Js
OLTBCYsNdF6i0zZDP4K2HMmHyIZsFk+Wjy3wX1Cd+zB3JOcwUJJDVawGBTE1yYk7LLT+wY+qz6ZM
HpIaVEfU4gFL0l3mm29FCzOoCUCAFCVnCli1JOMGrCm5JXeD1tJdhZzp9/6JsxsIzjL8SZbfFRvn
YxSM99Sz75whXtxm9if24lWwBsLuBetHUHBfIJJv+xC5if+DTMQc2Ok3g+A/WHeHzgveq5qfsY/d
V61kMm6x8TBc93kku2llCIcYdM85JG70dwzhXci0PZp4CBpZZ0fPD06FI54hEGMxHkgTaEOTZZZl
MM5P/EmfHIIacFPolyggtxj7d4oRtMRaaSibcVxMAkbziK5on/SfdVydHLA5V9Z78USwEjxi8t57
qP9k6Yj2CMxwPbjxu27J/RgmeKWrfd5Fxcqtk6uKgzN0UNi5e45qppPMqoy8X8tsxJFO9kCeG98j
WAYr2L2xTnBJ04WKnzWHB9nXpF5LGNuxxJwC447zpdiiKX4wOQg3E992Y3+64IzW9A+Al9Nk3oy0
txWYwkMoxp8kiKzatB0Ojh0xYSGlkPW4gwNGKcinRwmSCZLMgQVrL6foXSIVWmu16+PlE7tyxiWD
U7cO2OyQZObunu2aExc7j8lYbFNtpGO+qTr7cAnKWBGDDZlFh/GQ1B+5x4FDtE21IXecv5a1Dq2e
WWbfslxMcLqKiI2aUAIrsA7V4MOoSeYs2Mr/cO0OG00LY80b6Q3kBqICI2CEiU+uqsN1wKCwavNg
a441IFvQa6uyDD+7Jn0i+3eczGndMTPeskZbzB0RZupZMe6GzLlxGrUuoR1eKD03smDeExO+hwGS
PlxP4QEyeddCuObQwPZlCZPeF8LfITYpgFBQL7+XqGWdtYauPqOM/5zK8DuPbLSthYJJp6qVAUxi
ZSezsNtySS3AbmsfgthBSmay4qfFSJ6HdTbiX5Y417ErSe9TJ7/lyBoGk7Wndc6sAr0EfcCIVHP5
jmyYqYvDfxyZXYEGxscpONJG8dhz9PKviPnhyqUMW7ndc8zIaIVa9Wzq3S9FAppnhkQmMAiGF7UN
pWOvbSm++TOr3tWH9ynQLAhtbnysACNlKtefBcbtzjMwswZevtaIcYiJLyO6GpabASlpC40BvBw1
etgDfMtdDTJ2gvqW/8SCLLZttzpw8Tom1sVuO7Wb8sndJdhgSG32dr1b15gcqmNRz4lgWvlXgJkv
rHmPkrqMmCshjNfJjcNUC4eqlnNPlDafLfm9K2fS9pBJZkTsS1MBf2QJdleO833GN1h4suFSoy+Q
adY8N7rS8ch1hAbNt+RANM+BZAkrjmWsR4+5cMyXwQET7fXOH4aN7r/mJr6rm6aLncGzDaxPv81N
NMUkmOzomCd69id2IPhSCzoi6pTitAhAsk6lT+Rgo06LtlXdJJc0KcYDtkd+OgwMQH/j0yLKAtJK
1IVxM2nS7VgDy+esbnC3aUBCgsEH/hSJ+qQsfnDTDy20fdzK4P+MInr/EmQpyFBteKlKzb9FE15G
0EdESS4evtYh7K3oXYNnA1yqnIC5QI2zvPBZDCRQNXqVnqJZK0DXmixLhXE605OjVjXOPWXz8doc
oBeurlU25PXjDSKJvh1mDMeo7A+1DE6wLlZ71Ub2cWgSsbdTZR4qoX0gRBhubVt9RFIIOtT9N7fq
yit+jX8ubjFe44ZAnz+MfX7vaLr4tZhOYyB3PBNA0G8dzTGEaogAwl5VeGWqwMKB5bv8rALIXSO8
PdAMFJyWumlEyG16JkKzEhed/SQBxnZaxhHMOSCO+YM02PhdGoxuE60iz6vpu8jJf9dvpmgD/IyT
LqVX3B5ahGsFnbJ34SrULsDFTuEQ4O5z8hboVrz/0q8lNXk0HYg6UFlO9Yehv/G7hI1vycOnRBWG
OwG20G/vZiZYBIjjvqPBi3aEQZN96wpiwIoAF7k79S96X/+lG+4pzdR9YPZxBcpqraes/6Pr39R/
Fx67Nk4k28fVbRuOS5rYf7eiuyCIwnGQbCIaY0ldDTcyFaO+LXdNM6NJ1NSdVBhCDdTrM7Nt+xwa
5KP5WWQ/ehnUF53FLIP3scljPdjGrV9fZYFIYZ6+mLlTH03b+C4ISNygQoq2ohT1w9doxsa1h+gh
LULYaTHeojrorFd34qy03Gaa8ea5PcjEAP8qqwIu4Wm2nwWVt+ss5/0fu8YMd3WQr1szekZ2EPC0
okShg8R/5RESAz4QC7KeRbw1SffY1i76y/lrqSPgx0aFt637riK6CwiBnftQ9tzoJxkdMGmws+2B
/Oe7kqiGbSLaWZGcj9tK2tFGjrTDvkBFmKa865i2Plm1XPIWQlqWY8IV8lHk2iP4buyqTcDv9WtQ
HZres8O2OzOhsA8n9D23papGDNoLFsJMcQxgkTyPXhYd9Dq+uv1EHxensZisBq2dYbx4Tvtko165
jWNpvHD0QeE55mfQId4GmwJZYiSj7kTAXDAPmFcGvRi3mt5A8aYUoCYF3wNHEpXdoMRzjJuMLBr7
IdehYIfq1SixW1NM+ZckTYxDpauAiqlhoii0q1dH0YOii7v7WpQnzwJYnWnuPfL9jefE1llFtrXv
OKUUbvMrU4l9DEzDu4Mri0/oxnnPsdmuU38ED1Q3NKFsq6+vUwjtieCUS+1VxcVS0z+vokujRRfS
KKiZpiBHIoY+iji5CpQmpGO21Zi5BUk0PD4YYkOjeNotV/S75ZOfQiPqE/wkpJb2Bzca8n3lN99H
rJAPdgePto2EfQI+I06yiCQOaOtoh7yzpuGKckscugika8NIh6IuNleL4VkLKrXz/MI7WqOHHbm2
s7029kTBxSLcJqaH9V33SKZoppCGvcwJJNqm80i4T9onICPTE5NdAosk2IgYTfbXQze/0uzxcZR6
eVg+ZGgNOiq3fxv85NtUlfau8juQRaVeApSV5dVvMMHizUAQFDMPEZKI+xF6MDJsXF9wpidMkaNo
7nK+9EA0v2BfRHvTs+/T/jp4pCtmmXiL5bNIx5CjJwkKqR9X5H/01nibRoJtnZypWFr5ZyzjBlQs
LqNGpnrpyBSQia1jYubS2ujn8n68L3e64PQXzDqLCJjUbCxhDBTcllfsHM6xDPRnr3YQggf+S8q8
cTOINjpMwvkwF3Oqeh5rzv+dmwOy1XPtoqfSOveFA7oy1IKrZoF3Nd3S+InvbUw33diDuLbSew4v
5am2Co0Tsj09eHVLiHWGrS64Mm2oz3jjYek3DZkTXU5Qmg1I50jbfi9nD5vpOeBo8pEWXEm9u7Fl
wwQ1SULCwgwgmP4khrswOx2QGvsdDsTwIei+u+E0nmKBzJaGAie+5R6XFQnpI/Eksxs19yvUP1Yq
rqq0cITZnbixv8KDyKgAHVc529rW79gtx9NCcetIXF/2fjFH1HZIXp5GQZ2nssfCsl+/PodukYTa
Wc2aD9PGUea4yThq08uKBSRzGoXzf6cGO38cxns2wxFcqsxd7BBfuNymYxFd0cNlG0Wu3jbN9eaa
0f20a9d46ZTInmXxaxQ5C9M85miGv1VAujG1Tb1r61r7KygogsfOf6hQu98wlMpdMECwSubpmoqH
8WJV9i/Da2l588hrwQHBC32bflSPxNVVDxoo63F8+s9HNc+MrhVLsfxJ+8AmtgtKRFIbx2LxgKZ1
tgEFXe0r3H4Hqxz8NXLqDwDo7TfcTkDsdfGdmXoE+uk5FXm8gSU4PEF8jrex0bQ7InGSrUqnis2s
wwlRN+XWLHJtX9j9OiDxCyx+O3g4z7sepnfgt1/PXTAAXrGqgd7j/ASWHYwNGq3+6kt61FAVnBjO
XHLpImGUIHP7oCTvZ7YG2D2xvcLTaJXzp7pCEBrKvSH4RQ5j+73AZ7n2C3+mgnFx/+8r37YIiag7
cG9hYV6TzA/3jFoJsaWuR3fdKBSvQ5yal7F6DgIzPAxacs95vi/lfElNLH2mV+0SRb6Ez07+QrIX
kDkk9PD5GMEAUHES5orMBz7xtBJm73n3UXM+/Qb0F8TS/sJAuN0iR9JngGl/WT5RB82Lh03nkLn0
q1ddZKQXD16Mikbtiv5TrcluVVux0NIoD6O9hrg4G5FtT1XUvtaBV68rw6ofvvY/jHn64X//UDKV
oNILQI8OooArAHF+0uWl2b5RUG2ByVoXncDLt7j0//a60Dp+iYcaTGwEMmivxB0aP+cXemplD0Eg
yg1JBoCenfa1US36GlHtW22kLYBesachMa0suqBrrXc4mRXhBKkqx+ukV+VPzJuAaXWd3luSqOqh
/FT231GPpKuJO+OQKB6ebvKpxznhbwE/XLvCn15cO7LpISVVurNlNl1x75tbvTHDbd1K4AY6SczL
gh+1ybAZkprGmZse4jbI3s2A6UA6Cu+c262H5ml8DUy5aUmtPZGZ6iMY/c/L0acjJnX325fxYfFA
9LktTiGKBlbqum4PYlnNat2PaGV6RIJpQu1HZBerRdO0qMJrzRof7OoHeVrGG/Oa6Tg27OjDuQ61
+i4MyCkgm5JtJmwKXaMk7nIQuj1tipnJrnfMrbPb3Gh0ol1t05o35vPRwn5JcYTtOpTW28wZW3jv
yCCBamNa0CoVPQN5IE8psvyLsxzFOcgbZzL11k7lB2ckfSuvCvtTNiNRon4wWRMlp0nMrl94l/+A
Xhr3I/Dexy710NQB1ZU6S/lySwAGnYrUxkwwgWIntaAmXY9k6x2CKncDjbogNjD9tZjAESePX3bw
0nSHsx5nb2lnGhfDpfa0ffBB82GOwNH0yeGu9oeHcYQc5zodvvG6DY5VzQhpuY2VOzz6xtQdKlxU
Rpbl36Shf8YDDo6vtwd9K6pzkQ2CwR8DUsO7QWh4ZkziBmeZQmGeOKgbsRInVdEQA0V9DWItQR4J
FLzJNDZc3+B425M3P3NCyqyGLZhH6ddtb/fkR5rAlt0prJ7HsvvpD8p7N8B55ZzjTsslnV+Ncffe
qsi6guNK7n4Q/pKRNX4L2UB5F7fmXlTV+M2NsbjrsYmggK+C3/KzNK9RUsZXOYdKLzZxMg2T71QN
tFsCNi7KZvvoY0Ld6ahlX8OxeY0mWse4jdAQOKF8SGR/LLHeMXHK0zeEPGvbbP3HBuTEYTI70k7K
KH4JoH+xGDgXhYnyFhp+hKg+epRZVh3VqEi0Toxr5TTGNcOZc11uExJBVn0mfyBmLB4Kcnigmlac
li3a1svt8gmtfpQLxWn0usPYO8HaCsf8L+JXaiM3f07D8Eth9l4ge0hk3zxKp6ckHyC3+521YkCa
QJOcRYxA3uRW1o4FL6FUh8ohzbAZHR30F9G3igDmrUx7C+EDrDTtVhZOseMUx1xSAcIsXJzcBImc
eFC/6idOBfVWJ0htHWhpeUNdRmS7S4BQUJdEL/Ulotsw7K9lWzVkZOv9lXNVs4+0wd2lxvAXAX7q
yrF4WqeNqX5Ar34weKJeuzgzmGiYtEczKgPYmS9RpeWbHFQthpMZl5U7+aYtdG7nw9nyWdHU08FR
ubZr0WFv8Y0SHO2PoDUJ9HjTYufvgqH6zQiU+caobGPnanhW5dAeFIag1UyDOROiZ5zR3IH3rNPT
crd83B1SS8IG4kvEf1566DfCzfJVjf4jdHz95IyNt0HoTxpe5obn5eLOr8oEe9F6eRnrBJv+97+/
/BvSr39pfQ+JbTYbLLYDIgSCzVDaBbsguAOZgluAU/mlHh1pb9aO5zzkburdDbBfy+C+mZgKaE24
9WJXPQbzRZDHtKb0WuV5KZ+SKKEJX0c/g1KQhNFa2xGswk6fATdhXv1zWW45OvYg/k1SJt3Auikz
e2xyXTvajqbWSVNpZ9gl4VYYstuzO1uveIBCKthy62p+fuVYVt7+h6zzam4bibrtL0IVgEZ8Zc6i
suUXlG15kBo5NIBffxfAud/c8DAsklJ5RBLs7nPO3msnFmEkCVCwbT5VCSCKjsAazwqJ5xDjz9R1
jnx3xnc7K0nolR1eVUPQ7s/II0gD59sjzbJx2/bTBjwUZmN1GCxCOCh37Vdbz95TvSKnLvWfGSxG
l4U+wrdgz5SOa98wxludhNMtL+rxZmUtU4vKv8//5dK5O6kYTkUYaB+d0XxYsa89eUA1rnWY/QoQ
TzHedr4JgP2HsOXoPUU1sGsrxziJfue77vDu9nfLisvPHALeLerjN97arY6S9W/ZUC7MHJHJM58c
O9V3BL6HR9euujWYjQYAn/Lf7E6qbSYJa12UgsLw5WE0Bh1s5EAbnYo4qkoKppCea0qqEhklDDaV
Wf6wwBbv29kgJ5sGxFkaedtFMz9BojiPhNvNAznsc9kwrMJ8BAmXMb6PBzv70yoKCCBB761m/ymj
+jOSKUURbkAKSRXSgcqq1xC+4gsbAnreSul7fBjxT0CkC2FieRqTEnQJHxxTYPfvJJn/UAOpSbSW
rfcHWcSgz3RkvGUdvSJ+yYE1PfnafnFXIHvfGDJo7i7asBM9R9CnIe5keqTBixORIo8cuWevtaip
4jz64mtBhOnkFqznrb9yCqYatRpSGBdlTjc1bX5Fozp4qtI/9JZWgcnxYx2W5T+hrelPRcc7sNwD
uRfuJsxtTxTbPFfqVOEppEcoUqys4At+EXwI8pbUaAYzaN58wqXKKm0PSaFdDYKZn0QyoI9xewqB
kRxsv+OAibXrlHb8Y14WEkvkVuHBngXvSQuBrWZFlqGI9pYJD6WzjWSf1igT7Nma3BqbrreSSyul
3DME/cW1CuLWiHpaDXKXDO1ptoB/pFmK1nWY+jPLc/RhunS6YwFqcflp2eq/VWHnl5B5jjcf1xnG
6ZdwMErmAsz2Up/6yI+Gdp/yT9NViI3tojfUxhdGfPHriFtpkzhFdkT5PoNEcowce/j6/d5TKW9y
3gbbsRyT/ejZ3SGHIPI+0K0zKPl+Q97EvpGP2ZOuj9cBOeYOrd90LArlnMKSQ1vhmbt8RC5vTlZ5
Ld3B2g5sha+BH3krOsc/kjQqb0TcWyc5Xw/afD3gTcA1STzZAKfF9ywqQat1n83U1e4tTs6RtGpq
OGLOOWzWbMDZ4b/T3XLEy83y3C9o5iZF4FclA54WNae1ml1K0mhoJue4760XM9BQVBfpm+sR5FEQ
YrwH5E2tLfPChIhkF4dqaH/VjV+/+T75qRZr2p4q/xAxHXvqfHJI6GSVfyM+sqT7S9h2vzKzINxb
ZZPvhoJoMEdL5Hdmb7wMbW1sZb8adFcb3/ezywRO6JaCE1zbfpp9/rth694V6aP25Iw5xX1VUe/H
qfOaTyJ4DX3jLWO7vnah1l+LwiKhwbtAHBk+tbwmFcgBvVYFtf6BWW/TGt3HQtJugkxtHGJkRpEZ
r2PUvnSN7b25SX+JM1d+BATh2LIxXqKqe7ZnVI3MhnYdiHFbYex9612STf2+OPfUt6hna1SyRatB
BsxNeQ4t1MoaqZ1Xw4nadZzqWIFnrqau+YeCxCzFTKeiVUSfC8ZsS2QiVty83C0PxUKb7ZW1+V04
5XDFOBFC5xcOasmiAARceFyrk78FRVJdh6olPt1OORHPun4+E0W4XAcoNqcTZsOh3y12tj5N/7hw
Ye0EomYyCr6Z4FuJmOENw2T6AIZnUnxnXt/TPJtIdjLa/jjFNWllt6REZ4d76EYTtzmGg16deBAt
z07djaR7h4xKJ4HN4hLL5lvRFUJ2+TGx/GqSdcMpu3hLqiHj2rGxPw0fEohVEbETegOq8WS6VH2m
bzozNTaSuKRdjuqBpBXcuoQ7m+ITqwDe69zVdolTMxrvebWGQi6bmCThhBbixvQaol19WW74Fug4
a61iF3Rj/+Lf0K8F+EOc7bIl9E6ZPze1Dube0jaxxU4+Dh6xK6XLv66q5k89Arpqaqc9mIY74AAg
vB6K1i89xkrZC7genAyZsnFWWm6YIaYcJDtnuzzEcX0aGshWnVB4nxfjMzF+90yauw6//qtBYOBi
zGh0puqLh6jQk/rGiEHmQl2nGrXlWEX+ZjFox05mn9oF4W6rPr1CR6pWGif0Y+Xb5C4pkmYffxb6
FdIckwJClFfH62hW05dclhuvJir6QXqmYiPMbvlmZ2TtXRr4zrpCnUV+esHRlBggt0uvj7uWlqZX
aUDMCRTLbRUzPg9jAp4WvxBLbbcpx9Kzjs8GfT0CyKaafopZa9t2tsrj8+yugF+O3UzfX278xNC2
Nn/8+r/nWhBaV1lGu1qnhUpznSFAD+JzY8eDtTGzsd7Z7KsbFvSWg01SnbPBrDd0yn+XrYguS9RB
bzXliakDyQ/zaC83yD/E6VLtie5dMfYff4hEoJiIk2ojRJRfat+nJJhHLIOooadZ0T/MQQJOFQHM
7MkI3qxGM7t1OpIJsbzeyfTQe0ZkxiwPW2NKD0D/g5UTBfVOdIqASrcjRKAu6xNKEdb1sc+fS5UE
pyIxSUWsw/43VfV2Sk3nB+apZtfOY7A8stkM5+JWcSH+HzeN2d8zgyn/1Oh/ZGsFf/Xkj4qHl4Yd
6tTV6aZkUT7HBicYgJ2rCc8bOznWqN00jOzPBJIfYKpEz03cPQhCHvL117bBASYRrEIaQNaTajri
Dgf9Ds3U5QYC7rPezFAbOb6nDX/yo73ppFZ8Xw6Znf3Dlq68t3bdPilGwex+4dmbz/quoxIgRPPj
f++WMHtTqMHX0CuuzTTqt64wyKQdG/8Ud8RIxVgxMayFQEHx4dBdhJz0lFfN3oAFdGoaqr6lxK1G
HZ2X0tILw67XqB59vtgXXMfNE4ANsjim3vqH8QPKuLyLLkNXxZe0Dn57eU1F2jXjtnYNa5UeSD8w
/1a+9+pq+vTeWuW+0Lu/y8fXcDx68dBKOnPHdb6un/2SVTbaiCFB11Vqztn1m/a3ATObXPdEfsK4
NLlQ3PSkSIXYJC6jl3nqkBJrcMfieu4bk+IAHdwajwE0JK/t0RR6OLAz6qrGK85L75ckBgYxGq9W
oru/NDkTdzsNo68J89g6q4RFEmxYvbY+9aUTNs8kZEeXrA8/DV7HB8d1hrr405ZH+rQehiL7kIHe
QQ2Ey+nJP5HnJ9+BBGE9ptpnLJJpayEaQOlqV7caYrzTxG8LXFpV1u/YJZQvrNE5pUVpn6cKjqZn
tMEtD7x+S/B4/0KKuw01feo/Ep2OZpvnTDOkkFtUetXZdUGUzOfAZT+r7feqNdS7oet/tMyfTw0x
xWx/xT5LUsf4zSx9YGmvzFcU3XTiSYHdN1a+r1sgUUSsMQdz/TnKAunXup8USuH5yeXHoUFgckHr
Y2VNLf7n/0muWe4VKHRcrwOuWNma/EbSmWmldlImGzYVxXyLCYyey/wsQaTebmq6D2IMq2tu6Riv
BjYVp24Qu8wPlx+MulkNq8apqmtT2f6p8OR2+el/v5Iqhrn1oL0ryI73ESDqUcsRieaooO7Lc54Y
uisf4x7UDyEwOjiGRA/LvVtO3UXNYvvlXtZ+Mf1pCZ3wGRQUntddGok9UBsJqLUQiSDdQpMZMox/
l5DPj01EG74ctG/mK6j34tKFXZCGaD2d6Kz5Znb57wYTZI2k3f1eGo5hps8AY4jqlTqPhTDPynXE
2h4dokvNSHRPBAWOm9aD5b2sJnbRAIwq0LzrQ3fsm7hZy5CLJIqS78UwlzeJOMYpGHJLB0o64n/d
L/tQ19npRUkTnW13xRolt47oold6ZMccOPulniEg0dgOOMZIZl0iU3xEQs1nGw3eoTdPrZWZa5tF
/WvQSH0b8okX8cmacgpd1P8j9cpr7LNQq5He+qB3v8LCbg9pEZhHt+uPyjYJbKVyODUpHMrIZ0Sh
j61ci6atv7xQQsnQCbB0ZkqXNpXPXgcMZnYP4BjFV6WgbLsD4d6GX/9C+8J3oTLCa8Lee7c13nOp
RHAUxAFtF/HLRPWzEg4TjH97v9Tw204w50O75dI5GibUUISTJz42wC5QMOYbELelUE/GiHTed6GN
Lnvn0gA3lYfbRhR/tJ68+tLxzl3CgI0Oqn1muvxbNtXIxIRHJYFAmEWs6smIfwVxPdzHlJxaXHsn
fW6b1mNQbjF5MTbsGAoYUAZ/awUvsVLFX7rb/3SwOt5ZG5NdRWb5mfZ/d9WsbRXmq9hEjf5Ijpgc
mryoATj9zPvo2EbMg6M/5fg0+PXRXdjvjV4AAQTIKKS6qbmTscDtFIKsTjTuV0jq56bH/XGpNYoP
Y7QGknvj92FQ3f4x7O5kH58Lceqy2vloR6gVCHl8Ep7MMwAM+4iilBk43TEyMW266xkw6sYsrkvf
JCjYoMeMBnY6Q/WW5xL7D/vkAJsii24NupS1GnsYqEU0M4uqbc0/uwsT236bu81HpD+QSuaH8Rik
VzvhzCea3dgiesAFWyK8nXWLdDytF2XCrpl/6rkyPIuGMwqzd+O1AMTit378w8dAd0wG1G2MIMxT
jHl2Y8OdSx03ffeVyvZWlZVHhpPOM0k+5D8H2NCd0DoAyTLWslfeNq49Ld0Kr39SvWZvVSc+tdlj
7c83y73eEwmiZzO9MMT7QLoxPTeuk94rWxBqSvTSl5ZH+TaX9iWgcXTNjQDcMkjfLx/H8lrpmnlu
ez9+10mCwJZpnBaZw8NzrbvmeGBbExzdkvHeR9qdaY/2Ydbj15ClwTtZ04wjwm5lOrjsfIcvjyzz
fwu92MfN+N+Beuk5ank87PHDvDfeGBkroETqmDvDM3ghr9bjFeNeBVEw5EAxD/+We71T/ew8BldL
u25yCcR09PPgaLeFiMNkZZVM0bTiWGBfynQ44u2oN90c2xUBe4hcI39uDd04tvPsmf4weO0pf+8c
XC/IBH6qijisOiDje8FqJG4LZdWYIMDkOeb/Qcf5aCWDASIpLuYomXtn1BNfAtbLUKsKRJThVF3i
XD97VYCm0obaeqgTn3W5rNML+XTnomzNg9NnwamhEK9mGN/yswzJ0qWsmlsZ1KKjHgomVgQCKlNE
LSevIYSg9bpoLzWUjGycb55B+vWj6x97Ylq7j1mZCzajcLNwq3n9jyQyWBG939ooX/AaQToX9pGI
KJykDdELmRn+FWBDdsgjCJ0sxznXtkWOQMR6gso3tI5LJNiIyK/Xsujk5+nJIIyC8FPNMI+pHv1b
nbpkj+4fl8ojPoDkBTJs53JnlEOzE5MIN21SumuL2RBjUpNvaMfgHL/KbpEBhthXX+ZHgjyF++N1
ETtsPjuh/twMJBjYERzmpU6iCT/sl3AI5YSEW5l6tInmqbygr3chLtXdWGCZ1kHA+YSBfHzB9A1s
bZ6bBOWbVoz5Z+o3DSKHOGN7KMU2mkLtGHTJm1Rc1najdmFriPMyVPdC2jAhzIVjWaZvuax/jiCQ
ngyZ0AIp9eKuMS6kdGyaA8aE7OyUDqL2WjxruRn9aByN0p5qYZIMFWcfwSLDCmo/Xpdti+klqn6X
Ju1Ti0rwjfnRqzTIJ/c5U+1FFqCKojm6X3jFuiSOboEgtIdyHuiXE6gw/o4Nzrvuh4rVy+PHE7wx
qXnYwEpXW4nJbY7Awx5Rf62rfSDXD/YRgmcLKozTmM43BiuUOsfQD+S+MmZO02wThHReEVPUTFvN
bf0PNZBKQqiW15oI5o3mXugXaxbwiGJZSEHbPSjRyBL8Rz3uKDvaV7wTmwmn7SZJ9fBg5OmHjGLt
RrvHXmvFFGy1OSNb9YyZFGmzmjaneZrIsDzETjf6GB+6bLJ76Wl3L1fjiaYOYhFVVl8miPTVchMV
nbttl+wHjJgjbbGH6AFNFpE4nH1W0awPHSvbOC7MfuUzIQqYTZJuE9C/qL3CuFranh2guDWOebRp
AB4XcBaz39oOi70WdBZOM/20TB9sHYgU49U0hAewjDX6rB+wPnvjPkWYsY3bqtrUmEGwf6AIEnG0
VWFA1AwD9UcrpkJCdIxq99Yi/vkRuKOE6kPK+EOHGx6SxIrwH5biMyroyJaaR5iJbY6vsOn3Vj2R
RyNxEC2jCB1DQVyEAJsUzUstsz+VliXfkUSJ0hMH55bMCRcGf4DcdNdyzaP6bpszru3m3NilvQkr
ThF247SX5SbS9Z8mIxGO5Jj4WVzT9hgLpHdxgJS7UFcXcBMLYEYY3yKf1BNnNDZJzdJnUKBUM7bI
Hkl1b0fJty2znnxfhz5UO8/LVytoLHbGXD01wca1ocq5HRnPjwvyr9cl6jvMYQ7bhqYgwXkTNgqA
V49rLNS1ZJUJLALsnoLsX1oSoZnJQyNRfFcs16sWIfJ5EqU4xDVQHTVMqHqpyY627jbPWoR6ZXlo
lBjoluifKIyMS9xC8YBYv2pq5XygDTjSjKcLXI2bhdDQUIdsNcaDz/SvTDzXvDdlzWtKs27PW9PU
/pNrZAzRF1WidPqXrvL9/+MhH4D2AO+orJA0iTjrKkmoWdE7yXmqq3+WK7RAesVUQ9EayxMyLOpQ
kUTiQZYonqvaY6avRBsck1HfylmrswAW6Hl1hyx+YQMgH491mIm1oNHn4UD1TLI+/CHy71Cg/9CU
2asQXYvrR+45KbvfphNA35hPTSpk/5ISOjNpecUl6WX4wnB1p1Xiu7XxsCSW+N/CtTS1Ll3MQDOv
TUbNpM87/NXw9eNK4KVKYugZVpaRMVgbyarv5VuZ05AlEss+Dk5OIHRgdJ89CfaMHNO3qMnlK2AF
0FeoHyLafA/pVJJ24fnxzchm3Xen4C4Ij1icaN6p/z2gFvQbKqmJo1BkaBozcbw2QMuF5ZDQq5ev
Kmij31o46797MZuWvP4UCxtj9GR+uDWHs9z3SZN0xQCOlePufzeLnGF5mCvrXZsj7oywwvc8I16I
0QrfOsDW+7jq2fGtztlFJtusm4AgWHgKk1msmoaktQWsgAXN39YeKwZRTQSsydy8jTWmaoUGsaXD
cEi6It71JuTdeUnyo8xe53ESbSPiuPBB1CXIeLAO6D7LakNA20RpMA+VWSvOZUpucgMF8Sut3uqg
KHZFMUiGLfGr4RbaXwHioKHSXhm5hbACoRW9/LlJpQUi0ZhAJogILJwWWh962FAF35pZhhDBePdK
g22jxJ8fQp49xHmb701pae997z8nrWWgncgLCvzIxwfThFBu3dzaU0Y8EaeE7Lu34J0SpTNt7agv
9r4TWW9V8FU2vf4X/uP3wId+05AOc3JtqnUO+Ot9uUccbU03A8H10TYrtQrnEUrnsAbV1vgsM6d/
dVuWCFumdy5VDUEkQ9pwcH7UpW8eFqpVZGbPiBzG40NHVqGy4BsfngF3kK1dmePPKUViqg+aj2Oj
c2+dk9t0Adcm/ED2g0g/QtjQNmmRfEV9R9Rp4FU/PLf2Li4mp9oZ8ec6JWhKziO7pelkuZN7UDq4
bCfkC2nB7twhYC/vZIegt6ZucHHTr6PSkHDKUGmF5ByFfdJuF82WBpFwt9wLBdH0iuHpOqymn73T
DdfKk/E+iFKYCknESLSvX4MSvdnYgCyiG+KeSIcy96MUYLdzBhUAN43nIkuM59QEIsJiJ4LW3DeY
XNcNu8Ux9gmoXRageHB/dbUDyZH5/kvmW1d3Kv7ohOo9JUQGIfhN+brkiL5Tyw0ObWe9tlOinWXU
Zzi8+Qd16Rc/8E/8KSzG3WRFrKPUjV5ibFJ7BvRnE1XhgXSdigovvpvS7omDld8LmbJ3rF8g5ezD
QBmLCJA8Qo1zMUyTNPuT9t4B3036Iwg6JDdDXZxKYn9XjW2HTH9oDLT29KvTgxjNHQC8dBggNleR
tTJTTDoP1I5HoE+e1Hf4R9fe6s13qaXJphGae2R4nhHUkFnrAdAE+ZJdySgcAchmEr59cLp6fKUD
vUtTVFUm2JuLsmV7j0uMZToRKluUKeJdi8kOzqIfmH1Ik1XlbantWeApotSrlv9Vs5ooM+Y/zc3o
03YuLWWh7cEqvoaySd+k1Plizhaax9LndOb70hKvZEKaUYCiYmmJk5i7xrW/N/SqO3Zx63046bhF
IT7+dEIklojbtKPWiT8aDjcmwLp1d0Kv3pjkDp45REVvFm8EwY93PTTTz0zGH2WWDF9TWydQGpLp
1fJks+3HeBf03cntbQsoufhpo0yhCd1GN1bM6NYFRksB6xT7XC9guGLmu2nAad+iFIEDWJsfQ4fo
S2ez2+j+dGOfeKmGilYCXubnLPRQB7tuv++EHb9KyAFUDleTgJL16BN1Eeba1yKrf/QJxrLUsRz2
SIO7LNt543CjoZjtUICTXdt52AmShtiWiYT6wW/duwPSeC1H6DVVhskyQ/1/FVptPct6+l4+i+J/
nleM6rDExUwAQgKYl7QK9IjnOFGQ+gx1EU7wy2ohMsrAEzfdxFekG/iPMxsRY+70dPi4OjacOtG1
ksDR095FrwK4WTArjNHo/kiIWl4nGS4py8GhMIAY3lqR+alFBsPZuHaiC0QNbxh/2ER99X2hDn3b
JvvSNIkQQHd26+gEJWV2q4a43SoLjvE4bxYio1WKLptMl9g0j0Nv/ookaHGz4uuJMjD/AY14AjP/
aditBXCXkFNlt/lH6E8YeGlf4dzJixcD+fIqleZw6gtQZaLMm0sSZM9J0NT3samqi9tlzUZDiLvR
KultU3+wT4LCez3EARRomuf72rXcbek36Bsc59OovPpCs6S5DGYpd0znyS32/y7OFTHbVzIgaysu
n+CMcTXA5Lcn4U9uC1uM9yoRH2hgy2ddkmdmmv4fWxB7GIToDpc+yH9tkd7UdqWuXSa7pD85iL00
KoN+JA0jrQdHiF15nmNIlOpuWH76uBgTGl0NvPp3qlYogZ5FtQavZ50V2XRYWvJhgug2gUcZUg7E
82lRFrV1HINBrb3CGXbF1LOMzp1NIhq6tekVuHZiedciN/oCSGSplOgbrfn3TppvdSMNPxKt7Z4i
XIB4AjuqP0RvBCmvDBpIz8nYfvne3N7ykWyGQeJdHqdy1K5zSIdbrOLKEgCjbLVzGGPshqiQrw2n
VF+Et3LOcScbobzU08RJdX5okN90mJhub9wjmKMqh9YqiVIdAhNBJCHC3R7af/3GHJ/hZ2YVf4X2
MrLZrx9+nMdaZMWsc4kI9Esvs2xTgoF+E0Hx5qaMGpCW/HS9iENdSpemqhBN9Gn5urw1SOC2CPKO
rJ3Nc09PjvQo+cH0TrxPYrZq9x0XnBbPOpq227NYoXkml+St4dPZuprj7QgpwN8L6v4SE8Bu+VF+
XywTlCTBIZ2wA6ciRluc5D2Co9x+1Vr7KJt+eCLv0H4l48Vl/qwjkm6AqrSYF+5FbqGxoTusM88/
jlk83jnWu5u2t32sSi3MGfa7vet6TPod/Py16sbnx+gswJe7CYt6uLaS5heqh3rP2cPZce4et4vJ
AlzMvw+7durep/sS8GZIlHPJxPwhmjNfkjBPZ2c5XqEMHQQeNvoa5M1fPMfK4FBiqwrLkDqSH6yz
RdeLtKlae3HMYXTu9CK2EqsYo905ERjiSZN+QKYb2oE3tbifdFPxugNyPAPTRY0jGYA1oQun3kp+
Ci+62v0ovtl0r+S+bCy3EJfFKxlUZJHWk3cTNZ7DPB+BJsDcG12G98Toei+aTvlW2qyOXXjMHlV1
iPLIE47N/7A4WSpKnnX8Nwjs9X6bZxbCJ4ZPH497CfKlZXk3zDpdlWGBeFLWzkvKgf/BbF7+DknM
wYYe19THfHaVoewzs7X62IbVW1HoW4VWlZArZ9qw2sXf5dTjMq56dXKJ1qbp6bNg9MUPE3rrNmsZ
7C5dak6Qm8f703kWIVLzzmMkIbIhdpPTYAS72qiajwkh6NGrh4ZjuG2uYwUULTGrrWOHwd+6Ml9K
3X0Ly7F6s3z5TcxU+gtL1LcaKqAEhvrSnOzE7mZ9JiPptYwamckPUbKO3GQDeUE+9yKyX4PRx6TT
Dvo+Lxwb+hMBdDMgPEgH+dSjBsRtC5/CYM/akS3yj5rTkP2otg5+48PuSbK7OUwI+amwH10zPcw7
LvbYgloR9J8h1TjyyJeH4dXr7qXw5CpyJvlBOc07l+f1UwdO8WAmM2MFnJvGwfu18oP6FBIuvqpm
Cd/yXNj/dQsyjhrb/dArae2Y9H2EWM5w5FXi0zdJkNdNLbkYS1hWlWbIQGPYJTGyvY09D4Wglo6H
x9pCrHVyXTD7HvX3Hvf+OSy8AZsQE06lvoIu5GA3TsQPrKlQJtAHJdqXzOzp1Bqp+Tq4dO9TqVwy
BWnCxwDCoLPjMdBnyD2VDcLF+b0ENfbkoVU592UTbfVCmT/7xF11nSz2VMMo7WeCvuvAjxkC0R/E
sk1gJxNFKF7GrNDXIujTY1i/4qMX70EIryhlRr3BguTu6zChqo/H9GJ5vFYjd7tnq1bMkKzyOslc
2wSlwr1keHI8Pe4GDIu3tOugmQIvrOP6GzUa+KIq37fAVvGcM6ud10zdHDtsIze3K/VbxSh/rwjw
uDzeQOUi6ncThJcFOuGHM8iumkvtCGtbzjcLjl3Br9HFwacTc/x/BPipqefbh85xisZbpqXI5n1Y
///NklomHoSDMcmZLU9ZN5AuzCEVsT+Du655yURC5VR63UqSBHR+/GWgX1fBLEFafDdNNIHLjfR+
4y3Na6lD7iG/76Ai6a5CcNsXy5LhIWWW+bi3FEK4XRpOxGXzHHmRcTY5XEL/BvO7rG1+jkQrisa5
bVmelmCCQAdPFYZQtBIjQ21R9bRyHWhdUxSEwKinbEXFZP8OEPL57Kbvfal+gNODr56H7nZp8y3r
Th+YzaYa3N+TjVWktzv7RRRSrr20YK+zxC1OdH2tO0yQCoFpwUAm1ODCAPE6lS8iE4DxjBlNEYxa
uM598a3DFjtlYdpukqyJ91LUDf3DtLlIQoKps4GhxqYRrPnHtVuDNZizNVU+zYWzVjjZ3/lOTjbF
3zFtz+xJ+fLM//0jDULd8jvLL9P+YuxL7nlhOLwhU+7cw0jS0WQqvkXG2bA8YHkXhTZc8LYgzaIJ
9cUlhe0XCNuT7yXuEz2xkpmGq32Rjsdh7D8D/HLPnU3xibv1iidPI9ktoc34ZM+wWpT6zUVAzX1H
DRgRH9pHV7xSwbnNi58B9fJ5uUlik8gw9EDEn1rHPioxb1WBdcQJQy+y5eReI1l4T10QUq3DWq+R
MnZdHoI8+hEM8DS3tcPxjZDd/MtKAvRZyCdHXQuOcpaN4NDsVmMC2M1SSlxKE7FHUltqLztQOP6s
+G+y/kN2mf9Sq7jeZHrjHdy++0ymcjilhpfQLtH1F0h95M3RNDeHrVOT4koHVp64IFOYbTWJBTb6
Cxq1264lZ2HpJrtuAnYCzzjXI1BEqNiCNDDBBVyuCf1iGG/2VkY/Ovg5ip4EPTTLYl3R3Nj3dfmP
j0Pu56gpLNskEz9spp1jhAx7aaihVnM3wJuqL3RX/wSSv0VJ9aLXMJgjhckDGyaMduxjVZy9D/MD
refp5RdCZSePe//9ql52w5No8mGD3ar6xEy8WTDffms6W1kPEmaQrGnfqU1o0MfFKaAgsJCTSdYB
PXAH7keW96zQ/9/jziq3r01mmu9d+qR1frdxRSvutTvCLIimP8Wos16Umn5306I5aRCZdsCdIPox
GD4MupKrrpkjHOuOiCqDtnRXXqUeTXOebrgtOg65wEiTT71yqxXBQ+M1rrLkM4rJThaMgjyzrdDG
FqfKD9PPkvBKgGcAZJbfCqr8dxd4+b5UkJosn0hQY95Alps2CN9KrpxzmPb/PlWK9oWwvOAs/Ykq
M7LCZ5wY6WX5/dTF9fDwhrURlyN5gN0rWcBAaFryR8wJcX+qbo5j9wh14MlnHlNJzj3pxpqf40D4
U9USlEk9ABzE2st8nLZdStOHESe6Q1XVat07uI4gIfWvRYOGx7QbvipDvVukH8tNm3jZ3RM4BpMs
HXd59+sxcVRRH63GsvW+IVFZdJL/Vgk6L94q9VahwV0p3YwP2oC+xJ9vNCXIe7VD2jE4p9KcI0M5
Gk9xJtyjSU+SGEC0HKrr3Z/pRHIaaJSP2hwGGrq9sc1wY5/0Cu4/0rVZI+cmLro/xzkTLE3XqFX+
enmIdY8Ijmw0wSj59a5I5HQeJE1B1McFQwyn+dLKbuJjSDacgZ8LL1F3P8mZcsd0YkBQkSTOSlSb
OaZMEraW42VjmdE2iYjLsVpTXZZ70fLQYWsw++yZ7rn9YpAjYoVy3/ovTaULihhuelFOZ6c6eQx7
1pUoqG3EnN6KY/o5xe+6r6NQIf0qjK+xv5uT4/1M7InJi/PcAjS6ukz3MdBg/FmpOo12y5NaVEf7
UUPUm5YVKeiIzqs6mVa6L/OdKeSwUm1TnDJrxJIsfap96xqXvbFBv89UxxIzWGh2iqmBUVGzMhGB
faWa5x4KMu/Xcemk5BV11rTtsfJXFktmm2UOprVB20V1JU5NEIxXx6xxCyZi+oAu9su0NO1vY/EZ
uTR+Iaf/MemCjkWOtRjH/adfAJxQmf80dM6Ad3MeZoc+7I/BPbbYdVfGnFw1uMZ4LGcUQtLaTFuZ
pIx1SbXMmP+mkRREjxc+v+mSuypU0vwvys5st41ly7a/crDf81R2kQ1Q+zyw70lRVGO9JGRbO/s+
sv36GkntW2X7XFzfAowEKVkSRZERsdaac8zdYAPZpFU0zK1WJruwtiGrd8kyplHxaJh1tvYLcOFU
a1+1MMaP0NBgk+lg7MbCrC+fnaFCt2btOIKKgKSD/Y1QNjndJQDTXdhJbqylTzq7rrflHnczzx5o
2Q0WUnUDoFRd1bkWLJKQXrVnmdkFFGsI9waakxm31XuYia3o8Ps1TLDWeVZk66Hz+y3aLOuiDnU4
bzWr/B6BZawylGVu4h5gP8E17MN8i3fPWavZIPaavE4G+fdqUL3FiGZg36uIqQZ93NY20iw1ZjxH
FlzYFJgt7F4+6r5/NjKj/8IuNVQOuuapaEZYWO3wEuKld3z3XBo6v/h0S9rmt7QFXz9ah8kI+AyX
fh80gfMA6EE80aLycxxLOMkqenKePk86oiyzps1WvmaFx1jTh60OlwMe6TCstabNZ/dRNPoo49Ah
pPkE0xMatep6Pz/35PWEwfUeBsycjNO31y4UEZaYDlr/dr+oCGZxXj7e79g44fDwaObKL6fpYgo/
zs5bbeXH+jAz74ZmWt+MFFCRLn902+rUaw1FNdEhxherCo2XqtDyjcJcm52YuwZN+HksXHUfld4B
1r+NshbpLHsjbKBy6ysDbRnz631Thv+rHkp1yGaDMjSfAsOmnSyF2JVn1uSJvVthh6H09hlLgDpF
f4B1fY5L1zz37VhuWlsmS8W3vfl9eq/EttjbEYqU+1OmWyScmHWwcM2ebIXRn1zq5aEazve4ZJw8
xjHvy/39HoURgNb7GPjzXGsblUmYHF81kDWOoS/OV3fjutUiyiW070uq6G/3qWQwaUcTBfMF1FaM
koVhrpusoRs77coJtkIrSR8ryGX1qBL3CIZ55aXuqRlM9zC0UbQZHKfeZppSLkq9ZVRNF6ksC/+l
tQgRCk0whWQSOlcieJd3x1No+KumlcWxTsKLMvb2JlJUUFVeLRfmHdsUaBabgJX/9XkXxss0cCcS
IsvdE6BH5K2NgSwzaMT680iTa+3jvdENJ9GZE4rSfja6CR7mFxlDuux0dTqjSk9MgtZAzR8KfDLU
xfyStAmJks0OEQqvgwIVjP7tdNOh/3vwpguTdWdtJPVz63pMLuwI57Br+lDWyuJLrXXUnVl8lnpN
rZFU/p42G34sY1QW0BnmiUPsYD+VGWlCSFo+pAbdJHraDrTlcyWicjNIpVnXdg4JN84uoTSzWWEP
5gbj0JPlTINpRQZkGMDW1RAiV5jRspDx7NAkhTkzJEQJ1AHThLoZvQUko6Ji6pXWzsunGGwIg2QZ
lL018zt/e58BaBJVIc4tBETamGvLTEmQE3bmcSoBlFwtvoWOcvUt6b1r3jOFzBFZT/Rd6PIdf3D0
lNihv2awFC4+tzR3BCLe1hyzagrVb7ypLgEuzWe+706OXT5vS7t6SoYOToNaWR8mjkkbP93IfHOR
sRfi4ZJDtb9fWmjzn7eIc3ykxTiuc+oEcXSAUR/cXNA4d8MpNWVygBRd+9zwAtncy10RF+YqDsC7
8rT8hedAu5h5E+H9cuz9YBkvke6Lg6mDHDBHvURv1P0N3Cc4gchMjqCfTwsqB9r5Wu6e7xeEPt4a
s2A3S3vv74/dPzHYCaZZhBnzJujeWHnQr9tlto+z3j/di93cRsGqCUy2Xbi4z456PRYPYYLheBKH
l0n3XAeaiY7apa3oWsb+fkttxG2Aw1ItSa9w9nEe2nN8tdqLngQfEoTkB9XrHEfJIhNjj3sRa1Ik
UDSi3O8Auk5WZy8U8fz+M40GZGSdgAHipy+blvFJloU22gKoxZ+tnWYgmSRI0rd8csVSC2CvyWp9
X6Y9bIsgBTQypnv8RUQL32+ykjH5UnfwbI1jCyuGXkx9uMvDSicbqIvMfklaKyBMO7ZAKAbDxMy1
MXfV/bKnlDFhwnVQnadLrQf7Gi//ngFjQLySlNkKGxD9wcZQ+EslJDZjeRxSe9UBlTzZQSN3cKjp
q5ftaZg+FEwAc59VcyFHg8jFCpCIUh3KsB0O9XRpm2S6iHpWktS17MVQsdsxYMhM8W5qSj7LVXZb
P4TfqBKXs8/rkU1H4U11z+QOVQS/lHUXPTXbPSM4Zr1TQyeMG2+uVmizYtoZjzBzZuG0imAI8w/I
JN59gkpW93v/83FF68k80OwZEh3ccIUzlVuDAUi3iB30vgwdFPrm33riv+Oisr+13AgiPoKjXLCV
pZAOL1JP06ti+w93YVDltTUxwpxk0CakxJdUryrSI9rG33pAJXOHLvlJzUagNrzbjdbM9RkSv2LZ
uz4ynOmvJqPBnRFBQqhhnoozlGmGptNIVEclOa9bsu7v1DwligVDtDl4X9Jwso6KsiRJL7CNAcWG
9pKjEZoVVoHJF/8XnPESALSGvMBvKDiskW5Mybxu37mUga6WLfrUyI9a59TXSGOwyet/S9t2Ak5r
jP/pjz7lLmudFxaozBoWPIgvyimz2yNjBO+5p/YlHtPrkeyHq7tG3Bmqq5/QZLkLDK0u22Zg4wu3
f4XB6C0g0373HaXcxRN/B+g6Lb0hA17lkEvoakp6tBTlUDCgeCzt4L3UNOfznqYiyHCwptMk45Nx
EPZHpF3P93v3S4tETowk6t7v2akGMDgDgi1CuFpJ0j8UffmXRus6igi4oA1CShiNRhWcfdba7jFQ
EISVnPjfOA/PiykeIlU6LsTKIEdQtFnpoUWfk9JOYmpG39KMPQa/BGSYBIDvQls0Kx3amT6uOZUl
vK6FuS/tL52BGWYRTdx8KTqLvuTEX4uYP7BgMdlLMxRdqngYR0fdmqb7grU0wR5HCgBHz+4onfQV
3bqzw3+VrgzmrbO+b/21NWXFO2VaXUbZV5emVX+XdGf/G9rQdHQXEIVtmir5h78GWoW9ptPI4MWi
lwMpVUGxreGUHSt0m5fEfgqnmcrIFGCvt8k8yuLXEO743hkc65ilnjFLNXfTTQEr90W/APe9waxn
ENHJxxolAVNfnXKPLHVf0DG938rNnvkKOthPR1ZPTOSnQwsR0QiqD3lv09spJioMimanRGtdaS+f
ffTE6xaFac5QdRdf2zxlMj30zHuzvKGHjxApmi7DFMxnO7G9A5D1g57Ys+jiiIiAXSw5jLKcKGLv
Rv7UwHygXVtwQpx8adJnjEXXzbikEnBVbaPrj8wLzO54SSFhfuKL4t6zZvDis2WBBqyGHvFFt8oC
9rA33FBHLGSXGss6KNS1hBRzh1L+x0+5x/W//pP73/JiqJhmyl/u/uuWp/z7z+lr/vv//PwV/zqG
36q8zv+S/8//tf7IT+/pR/3rf/rpO/PT/350i3f5/tOdJeJpOTzgPB6uH3WTyPuj8D/y6X/+/37y
Hx/373Ibio8///iWN1Ah+W64b7M//v7U9vuff+gGIeb/8eP3//uT0y/w5x+392x8z8L3f/uSj/da
/vmHqf6TF7pjwdO1LUcI0/7jH93H9Bnd/aehE7bkmppjGKZrgWnFDS+DP/9Q1H8ijLRNVVV5N4Cx
dy1y4eocsRGf1LR/4vyzprxIPOXUheYf/+fRwWMf/Dz7/LPxbPx9/8c061+QnkTo2bbGN0HzAm1U
s37lZ7pq4Jhtp4PrJ8cHAkb5BK543nJWOymdRzBiLa2Nak12sFR9l7mLBAgfR5KQaOENHz88d/+3
R/Nz+NjnowHnaZg8X5BG76HPPwRhIkxRSjPHgIwGgEgAoUJfdunNFEokrkBJbwosQOyeNMU4kYR+
lS+MNkuvPb2D5ZCT9dp04NkNVt295zTNb9Km7llSn0/q9Frg8bm6iVSLEDgeoDB/zf5mJ4yVqCWC
hlHHlOwVNDNO+YzZDf211PNhjR8sjWxjkXWOAxdSq2b8IRv0IPasMmsD93tYLvtAlKggkuHoxO5r
6zcG2VsugRCO0c7B2diHtvYDJAjNuRyCh9hg9Y5a7yPHsrGmpYOvsIHIrROzAkLSn1uanf7mN9V5
Gf2j+PVXRdtErhahWqr+a0Rtp/qRySwNdz/w5Gepsy67KMFUDeqjmwzVwvXrbp5wbJ2pJesl09Jy
AwqbQ2E9Pg9hp59bS/ua6fU76vFukpB3F6Z66bJ0GEuqvr0N2TRJEVGd8gR5r55Br7JXBcbVOYoX
e0GMZAbCE1njrG/s4hLStR/wch3TuhD6LIs87eQz9p6b9U16qr50Qk3cxkY5+F1ZPNDqILasNDno
1dYH0MG+aZqTmfs5IhHF2cA7txZNahgbcPMQ23SSXzk0f16CSmuZ1KpiYSISRatnkTRCADWaHW+t
B0MBuWiyH8C2zOyx3wy4dsGo56sh8PLvbap8DfmaV63uSJ9llMDkZQMYqEbn554wZlgX6HwnWEXU
xJav7ZTwA6k7Cbs2BHWnN7tLjpCV0JZO2+c9AP2GCdW5buJxbVtltBQxm1YekwkjjG6RVMgVROl7
ZPEhLSPMmayMca10NuB/Ur7TpkW64IXBKaUamYkyXbSNuRYhcUhjVgDjsd8TUAM7D3e9hXpkbY2a
PMTtdNCzVV6F1ouAYrS6c0dVE6NrDrPhAaL1VvZWv1csYmZ8CyxIOUmk9I3W9d6RY64xL1CC44Iw
I5zFUXQucpuox8IMd2FmvrTsvhzH2skJYzg7WRLn5Q1JtPLMSeHAQxuGTF+jOdbBPmgU/SFeKWj8
RSRvmtCNbW7FCGxCM3sM0vY9ik1jR+ZtNRPQUTaTusEwxVrh8HrEhkuiB6aTugTDS9aPNX+OaGOs
rKiq9zKg8VhM1qVIX5e85jfI8NpFVpNuU+LoOKU1XyA9I15oVvUajyMyfh9WW+mWxQpxWLpiAjXr
UDgfKKwj3u5S7u384FZK+oCzgTaRuajSBfFz/ZeGKiiDfbVsK6IbRqq5wja1w6CG20ivopsbj1TZ
wGRXvS2ORRL0tyAKyxOqPfOcFUo/k42sd4GGxLLRMoRGgEAOCby4RG2ecKo91ZXuP1EGL1RAHMu6
BlYVViFya6YqJQGMC22oxqu0nK+eZh+n2nWvjsRBk+IdLpuAEbZhZQ5LLIFWRsNB1lLH4AH3zW9w
5NrPzGRnOu+ZyN1cWBEkVBjOhCv/YcnvynLoUPGQHuYmcA5oXu4qHya5OWcN1K690Y1rY5oulAGd
JsUR3tIsxuKNTvEyITwym/eGyYNnHL+3pIxJeuoMY/m/3Jh0FkjLFKoOb4tVUfyCmS5QOBsJETwz
3mlQSdnTdzpEsnBQZ3Xq+/N4ysJNadWhVmIU2G/gcXsbb9CI07BsjSJI/xL2tXcgcPLpd4/tZ6I7
TyGQcHA7lqmCnyZsmxPLj09hFAKoitFEzkxT8c+KXvjIIT33NR8QBwkssM9YKlpqWy24oc5YQh/E
bWkhRszpOS0t3assvtYBJlFVG6Ubr2lgaicncKqnIV6rXgDUpY1fscybu6gjghKS9EwNuwS8lOyR
HsWLunStfZTmcoaaKHyysUJ61LGQwomkdSrS1u2+K8H11tFWhfjKWx07cMsYoIhDdQNArsMyh84S
h58979JGW2eFY+DpL1+axNTe1dFG0tyANxKV2ZB3MFaTGzPZRhJvahko1TU03Pzs2f6CoYa7v1+a
xqcK9zDyh71CRuHULEVhU1hpccn4gGrL6GFA1zQHgOA8MxYjiNrFh50K/BTC6o532XVusojpd3OM
bVpvYgTgHCdAqgeRHSMCZUjf+qv3VPvaT7OpQh2GVaCSUzuU1lT8lniUsvBrhVX5kalMYOT7Tsbl
54WJRjCTMogx9PBL6fU4LtE6hEvVCaYqqFBuo5OXO+Jq0nOlNvMJTH/2xrqgh9a0U4NlZA8rasYa
jrrx5HjxRNwfgZXBni6zAatniOS5K0jhwfpcqfU78+V9k6q4dKH8ukQ0fVhZ957SjJ1JoopmRJKa
J62nkdFbbbsNYp5y0YOIw/6DgKJMTmJ0xLNVa5tGiOFBZDVLSlJ/qXQlXfHGhYlLcp7akfWdTlMo
nWZ8TzfmpMgeEhXCw4Vd4HIN0myDvwHGDA0PILTjDCRiSRoh3A75Jsx2AA5shcuKkKebYEGjTEMq
ORo1wtO0kkxxqvb4m3fUz5z76Q0lXFcXlsoBXYWiPeW1/7AmZRE0K8MLiHJlsjyrrNq9ObK4eGoQ
bB12j1VW44kQSVKtXZeMoAQpwFGS03aLu4s9uq+/eTw6ZcJPhzFdt7SpkODx3FeiX8DykLdql/2r
mKGtXXtpX20MoGCroNHSt0Kj8qvUPb6O4l1BwseQGU+tSFap7YtgllbaOsEBelMN89FQeuhqbYiH
KCmD2+h2cmFXenT2Gw1bRUx+Y2w9+QhV5lEVyKc+Vup53rjWqghH/4C+KZ25jGVvwzRBHo306LdF
uS+ZOKXojFgMme+zb715eOtC23nsayKE0574Avg2YZCVN3+64ImYjz2ou/s9z6MZEmcELLhdvvRw
AaHwSoqvqP1NYqBCMFyNAgFcC/b3SzLdclNaH07Tpus+xSYvtZQwvUZrb5N0XMY9xxMDJybTad4d
6cjwjL7DWyjDpzCo9C29SCj1k6hPyMQ+aKnTP+gJJHQiJPdFqa4+CfhCcpDkiNHrDO165cWmE7CK
OPScGYITwToIdaEHVXSmmXjlYBKMdFSMisZPk8t5r/DqyIcOM5LWuIDMJam5agZ0Jy2ja5AMCazn
jtREdMobwdJ6RgCdbuEb4ClihtNHTrCv2s5adY2bXTXtlXyN/jGaLgWQ5blpeBl1Uh/u06+EzXun
WCAtaVP/6vsT+ib2xiOUoPCJRo/3ag96BhxNcRYFKUOr37xKf+7tTO8ai33PNU1TOLah/bpHMlBq
jFIz4DDSxSJD96vwiYIxGi88MJubsgyth7wd3mlrfcQ6r1hajepSt/s3sJaQYw31G8203zyof9sb
DTpZSIZN5755/1rGlHYE76wMyhnBcOTl6EaxKjQSXoQnlYVWpuJL3Rj6uVcbFLa6QWRamGCBwKj1
vz5CGIarOoawdVPj31TT/7ioWHYKJwORzAxgq8+cZWuOJsB+b8iPIezOVR4E5VxzO/WUO4Y1b6sQ
ZA8OwYdheC6G2D77Zk3PtXUfIUX/LkZjOiL8WO3phq0K16GbYJI7Yk7diB8fHId2D3IxuroudLJV
FtU3npalMwxLDwLCV7Uh5bTr7Jc8ggJXTM+dA9UbWQbYstTXNiWK8yW2LxhLaY5+mdrkSS9H0iG7
6jdPJCE1v9amBo/WFsKgg8JjxbH686OtgQSIPG/KWTegPCYk9KwW7kM1RKuKY9wJs8WqqOrk4Dl9
NVMrQVIGcWgaAY4IB8pFQqe1JvuiVOvT2JABaEvjjKPv2mIqOohAO1YaPFsciSl1hJdtbRBcS3LO
wh0Lbrj0tKPjFi9KU0SLoYNR3jejWBBxMSv0zvwmjTSck6TQLImJi9ZiNiripag2AunR4PuY0IVk
WY4wJXTeV73vBDVPeBLoKEsFrCirmbFQffO5STjoA7PaEvarY3ZiNghgyCyXwml2vIrBfSGNcaFv
MjUmiqhoXi1LfWzZv4Gz7HxaIdtJuwdOxYXXSvs0IflUyyFRYolVF8IsMb5NGlUxzTwhVu9czEoz
jUJbliPT2mrcRW73FNTg+rxxpI6tIeF1JMBKnFxhG7yQCEpyeOzCK62ZILvNl9ZeBwlS0SDj25Ty
L/1kZg7yZqNDkzZcMAy6QAtiVsiaUK9OgtW3mxwMQBXVCz9II6IgcbJ4HWGuWU4l1ZQG8S2qn5yA
tVxNb2nkdk/QbIzbdJ32TD+KkIhABw/OvmTTdreSmv2Ai1GfVV2SnxM6uzsPcoQNUDLsuOSheKDb
QOx2OItdrdihDdRXKQszQ3iPKiRUUc2p76PaxzQ6bJ61zuqeQwlpourgbxctJbZdLSfcQxeRJl9b
SHcbqpnZ4H9pGqi5aGbjNVQkNJ1tNpdF/aTDdUdOtUwYha97iU8WXwHSsSi5ooqGOI+vPmurr6oC
K9/QunrLybKdgfnu4BdgpJaPBKxGmyyssPv4JA2Hg74dTPJo1QA5mO/4W51ezIKVOmDKIzA+RbAs
FSY8TLxs8sT8VwkxclErqCW9pDTmtY0sbTTMa+r2IewT5dGzc9iA9TdC2P6i9fPNrYKPCJ793oQw
P+fJgFmD13nWjZAUb/zgXaep+gLf4ZeuemeLeejxwC4y0G9YjjMfJUAe3UzHkfjJbIw4mo6HNziY
zPHoo1Ubu0PimfdE5rSj2j7WxFDEVXDxDYI7U4RlJKeFZ0MjxKSkTsFnAVZF9OcUf60rzO6WQaB7
LVocn+0YoJmxCQSEqBlHIW2hv7rCshdkvj33VXTVyqy80n5Z6VKX8xJLomrZ3gx0ZL+j8NgQsUaU
u0uqhVeT++GP/SrIcHkiHFqVOANmmExTzgO7lACZmdnq/hbN2lG3mEaqZd0tGhU/q1KTaGLgZ6ty
tmhLkqupBUSI+MjwD033Zqg9xq0R4XmKfcilIlREUzyRgIXPlFQ6vfbDk2pXC0Fu37xr6fFHybBQ
q2pcBE3x5uaSB8dhu2N7X9mjdTPyFhhvNj53HuCYys2X1MlfJTnbs5CZ6yxQx25TQSQmuOnZiop9
Jzx/Qdunw640z2B8z6KydTGdNwSlOXek3zivmYmRxMmE2mRdmvcEJWTRG7Bb5IQ04tbF8DJEI28h
2q3zQS2JcnOmkHJebSKWr2NLRlQBBNJu/Ec1TgpQJmG01cpkHdQB83xNzxeW1XwfK4UYscQxFpXJ
FM6pC5KcSuydMi7ALWvDY2Sq+aIWjP7zjl6J1T5rWjduutah22O+CCN8UZurHcsG5kIcc2QCo9pw
7CI0a9J7j5JqiCk82JZ43k/+G7IzKuTaHnSkKf2YwE4KlXINJRpNmtWd2KzDTa0WSKZyRMnaItcJ
juUM3syqDA+dVVnHNKV9qbZOsA6I4D0NxANVTHHPY/jsCdlAlvNBeDQIM7XXxu8sQqmwIRVZtw2L
qp1C8hAbtt7aT0lECUNBzND0bKH403spWJ5rdd1Bn2QVG4N9gXOYOVKTv5V+8VA5dkG8vGNv+gwB
txxeuxa3sJ/6cpGlQBycqga+7DKrrdjX53iS10ajBEsX3sjKNSUOrvLG9N/+yvOqzD2/yMG1Dyi9
naE7wD56KpzsL3AW44X5e0Gj+cPJvxtku5xg4SNRxKKwiYnPmBs6qu9wJD8lR5Yc4A8ugkRf4Ep1
lyIFTWoTGbzuvfFKY2adtRGdSVIOa4seZpJBStLra9tN0RYyWKbka6BUw0yMmgV2Rwa4iBzOkJzz
ypjZXQ47tvU9MvvS50Dg9wXzmzB7U3Gv6dvEYEOMiNddqWYMqFYbdmgqL/jIoAan8EfqkPVoqPLo
apI21UuW31Gt5iZIVs6Jsxrd9xwHAS9wnkxeTmxLaKE154MsJgVqxYBZXqkAB5Zl9lgCAqgj7Iso
8NCdg1Zo6HO0OA4WLczcPYTeB2/AuOsYeb9LyE1TBSaByvPNh0AtQAcSLkTH90tflhowYf5gOFq8
GTAYZrNp7XJMaT5Yb261Wq04TC/I2Si/len4Ikm4e8+cPkB22cPU661rVaKcMuPhGY+at5QVRs1a
6fslQs01T1I4Q8wfo5Pnz0Cm6zzjZQDV4oxkYWX7CNzTIQZxJihTki7bG20br8ByuksbSM587PoP
WYVrhjcEvTjsmCRTNpGgHK8ta5WHSbHT+n1q1NWi5Hi45SA214NMuUSJUqyj0inn7SDIrtQQ9bO4
irWrjNEibFoIjF05zhKqprXT8AoZUp3hfl/MtYbiJrL4s0GD6G71SCjOPEcCPTB1eI8Yns/GUV5L
tfzmJ6m+VmFR9KSRNfUmrCXg0gL2edYoW83EljLzVZ9AUpmuhlIJb53H4oi6BItAYOyrOkDw2Onp
k4Zid4k4gylxQ5EIKIuU88n21qXHXI5IkT1DW9dWe02TDqxPD4Vqqyb+N9+z0cd11mvWSiQzeY8T
bhJB+r61g9OwVZ8Kd1z4hszPRRwIImKg76TttqlI7IEdEz6002W0IcT2eHpwLwQPA5S1c0aF1Mnu
KNwRSN6YTEEe+WuOUWelCMRrdeYqF3rEEOnrR5deOWgR/CQeeb+zVlGAPTUD5tDUXYSJjfI6876M
vEV3ozRxKlUtfmxd+JwTTd2A0MOfGYiefeSkA6CTsdVcG6hl75bRyB3rs2iGB16i6WXwVeNBWsjL
dRlCLLZLEgFD0DLDSDe9GjHWQTHrz8jY8c+yWs104J0PocMkJVfjyxDSWJhUoKuGSNRl1Y/ZvCAs
9hhU8DgKqbx2hRueWM+8HVQZfj/FyAhgrMMzejhEWgRsWShDZ/w3sAWcxRc97POl2ibGNs2Jyq69
xNjZQ+swQvfZvmVsLOMaqbsv3XdBJ0rHwvugIPi82q2qrTILEPPnXVXpz24OZrl3gqXdVlga6pek
iRVyA2hydJq/LoXpPcSeedYd0GCaYX4fsPM9q2jabU7llu8bc95qd59zrJrkANsY9QvAfmlUb5Kh
BsqGYeOWk+/KSTiRz2A2YDkF7o5YCKTqVoRofbr1P5f7x4jY/qKQvgxlI/s2xviec1yS59Cpv1dR
xIrKK3lVGNGw1/Vyo2OHOdWZ9uqmDsG5ih08RcQ8zvpCaDuiUMHANe06bpJo46BH2FnTpWjIbMpc
/41QFJJoR7Zbu8KEiNFSnxFLFN60yECGEIRwShRoBkGZEezjO85GtWNl3YrcfQxcgFiM8jkYRcGu
GHyddYNc6zKI1J3X9eklkLZ/6zRbzM2hSzdk/Pq3cVc/N0iHrnaRmQusSvWDLDVJoqgIL5wh4wUh
4ui8dLNoVqnxaHgTQpjJ/pEmGTnoaaJtLDtpjqNjyyMn6htkh2E3TlvRRMnGnU3NZRkQMzQsrB7u
4C+yT9b9YMjveUfPMmYkP7NUb9xaOA9OgiE59C+0hn78WOqPakE02f3iYTWYq6VesR8a8tLXXbul
j+fPwAjLS0pCLF5ezi4Uh97kpnzyjabZZW6R3TwOryv6Ii6TDVkdooZeeKeoULX6sVvVuvZUdXpy
DVJDRzlP9oEq4vaLWrZAJ3tmrbls5amoi2jVGST0GniPzgnCoFVTuhvfl8zHBXjINEDLDk0WfToI
KFp8xE2JxJhLWgHneojEuX5T6pSqOYyDM3Z1LkQy7ERsYKTXXKYtqxbR4YMRx+U1i7HXZ+IdeOpI
QM6hsotyQ2v2EUWhd7CMWjl08j1MOboPpqRKkTHs2+lij+lLMGjQYRL/pAEzOCbEvF0jtS22nUuj
ugLmW1uF98XAhchBUvqTFZqxYqX6u7pjWhE2pbmmkIkewtwLH6QH0cJUdGMprQ9HEKSkJLJbCNAr
iPBGktNcmK5ZTl0ep+J7OZbyFupRdkuvWmLOPiHDiXur8kB7sozoRUK6/kZv4ZFWUfXMKQ9YUVem
u0gzGeMKb9c2OBM0DYF0m+vadhyzckP3Hm7/YAW7KuSYMhaWWN/HDEPbF4TuRfrMbuvi4vRGcTHi
xkSQSUdWeHp8tAxgOxD99yML/izQcA27CVuDiLMnzWrUB0d5bF1+MDutfahTtks57OHsGJgJHgZd
AUWY2+PKRGp1YzJub0w61nOy0947DoKP7RBdkReE78HE8zVd8cGbb9gZQSJP0rXaxWAON4xC6sqN
8vyQKKJdpE3QMPvEcBnHD3WhgS+topB4TeZZHB97pNQQxhyxrAfGz3nopWedAOe5U3TNXBkI1nOD
YopezA8qNvFDwa6wKjFX0HbpgaUrcXZ1J/C9nUcrxR2CJVYS6yKnC7xFbwOviB5ZlRJQNgScs3Pr
JJ3BOuF/sLBMNZiTOjdbA2Pt9qHhPSlx5+DkZAyOZJN595Si0+pMETvXf1ABRmlGr8yVMHLzGYQY
ct7NCH96mdqHac4784TlTJQL+qaZdkrGxDmHuoXtcboEjp3NMwZ8XhV2u6zNEqBmioUjsVbfBYif
vK717zDrkCbk4o3ToLwqFvFCHLCJQw/EsvHpxAsQDc/A6Ay4+YW5D90DTnEUfijkniLFWDJtqB4o
BM8gS6JT0mfRKQo1ehVRhxmfe1VRj6Q2+cGuTZuL4ZfarSyMNRA9Y57WnX1FaJQuidgZzk5ZM4a3
LgX+lEmuW+616eKnNLtgK25EhnhhIm+I/06P5fy1DFpthB6rIz6JfOcgsmQpg77dmA4DYVna45tV
QBccqvQb2EIGXiAJzwxnrf3Y/QUQ5IEohHXr2M2BSZK+Hm08kW2tG0+RR9BUleiMq4fa2omEaZfA
3bpnUQF3UkXVzuYcnjUjGldl2A+jKS6iklwoSdGavNkYpnat0VavgY+u16++DI2WbMneLFideqRJ
QY92HFHbvo5pn0pfvMUO5pXcZRYWwic5uoRbzkUwmG91oP81ZBYFJ04oNDQgw9o+oZs+ve96JUSS
n+UQA8L4SmShhOISsGcmeXsOCLCkzlFfVXXYx6FSP4LTlo9FtR0cCE+mJ874IKzz/ZZ05auSiCdp
helGz/rwyevbYBX0urLU8IVsdQXAaGf7RPmGdrKv9LBa+lHM8KzzgE3kZoVEOjG3ut5raxkD3TLp
CywKUvYoUDXMo5akiHH/i6gzW04cWLboFymiVJpfQczY4BG3XxTuwZql0lzS19+Fz4l7HpoAm7Yx
SKXKzL3XDq5mnJyc1Hzo8sXeL3MJHKyyH8a5yU9e6/Y7VSq8SE2XhsGdSFN1D/aagCN9cbkyXwY1
B6GpAGdonTUXyRBiO5hZsLLpddK77PMcJVgDDbw0sbBW44NsWWNmnYFDctvpnN5vDJ8hFNb/M4Es
iiorv0MzjE9jUtF2Mnx9rKZpCs2Rs7dFkXIsFh/V9Tv7TOOrNmjnJS7kQiefqnMiiVGbSomYqpHJ
PgrexwaLfG9AbvCTeK9gZjGDgi5eVYeFXd3WcOfo0yVwbnDGz9JCdDX0Rs+exVsOzaApG+e2PSSz
/q6UM35FGT1OZ4qLa+r71UMTwKzOPcafZjacM10vL4CUVtJKQV65TrAp0bV8NfVX35oDF6eIALCC
V5ewt/yl2JSa04iaYvTeot4+eWntYqBwFw6tQGxc3pyN69d46DznGvjibAWp+6l9j95XoZaLZQj7
MZEFqdn+0j4YlGxrPGWkHy4Gw2RFoWU3TOuiqv2yx03QFsnvJH+dndgNKfuCgz3W7htWuIO2O+sT
k7MH2NGc97yrIZkt3XuA59S+m8j8Xmxp/v2dccbqoJrPs6XMp8AhW3GuLhh91B9lqKeePeV7FU0Z
spqKDGRrRsctWM2Mwf0CEXo061FDWcsalhGEuFHzRVEFN3nQ+cVPm5yOV1r/jhLaeIsj39Mu99ZB
Yr8XSykPZiGDddJ0L+7kL6Eol3N8H1ImmFmeI280VuxjzYuf2f1ZqJlMCisdfhfDo8Vk8AtASbvB
Y4IxOCl+d9F3rGBmASg81iTuoFST5ZcGXrpaKKav1EZI1DkG0sgsNk00QjmQlAMHLEbDZ2M29622
W+6ijsMmyjZoD18HIg+vSdJJAgnuoUvF8PTzCNdzFRZS0PRCtX8e4+yD/uo9NjnNNzFBSMxtNlZl
nAMBHjPw6/i1KwoG3Z682cxK10YDudMwp5cEY1nY2+mLDcCEFKlzniqFKbjPt9UUEiuAPzZo/hGl
0tFWBQmTJzRI2s95aeoNArBobynBEW39I3r6rdUy29jWH0AB8QOTDZ9ueN+4x7zqV0SleSs795n6
+yUCz/hjNovywIYgCTOjOpjZV+Gbv4sM6n9si/TcVy754BYWlyxFuRTTZiJ3daYCmnIk4T5j1KH9
lyAFjNhiha4VL1sCHtTgo7x32gk6nRmfNFfb8p5/qTCIVummqUAz2Ub1uy2BDoOXGgSklU7RBDMv
P49U0phH3Sc3e6jGUGX6Y3ZInBn9+D8LRGoMJrIA8xozqT08e9HsnnJqjyDrTZqXWv4qlEvvwi3b
S+yTp0Q627/SMiT0kHKN4kyFEVxCmP/ue+KVoNnZU6Ju6/7SSU8eF8hnuywhlgnH17GE//c8dlb6
3BFyMWXKupmxgb+0TAGi+RhDGHwXQTB/jD4Hj5yybwtDHtKUKLk1pVHB7HBKYtx0ctMqvQ5Kpk8M
BQvs0W63y3t7lWp2jF6uSPwkJqqLMGfzMurOeQ7sAXG4CYtZ2lURCjf/LCbDvCw2EzcCkLp9VDX+
Dq0AHtY0fm0D/65Y2wwYDx8MupNA60KbPQy9MT7KMpguGetOnBCA03PlWw2G8xYkfQkFFxJBX9Op
mpb6ZuYoUoEkEwCNAfbW2XCCDBk9yU5dPEGIT8yVhCrb/9MBpH0PIGAdW+ue23h/2Iw620XZODL/
wlzrQNn5lffNS5dY48GF0bEKcgrPvBDXSI7DZkRbMmePZDUF22xKlhAZTX0Fh/vmE/IWAqFrD3ls
ESxuMVUkQ7L86Of7mGc2zYPF1g6Asn6PkwjGzoKsX9b0rMgde5oc9aHkWwf+/nXwg3/VQN/Mn4hP
q2QwPw+OuMxGgfixs+KDIqfpvap5YY1e+hMI0sAhLJIe+5yN+963b4vDMDuTTXPApDwdvPuHuNwJ
A0FEwj1XkAD6J4SB0gVO6Sec5WneQCJYav/R0/HXEv9CYROs+qnpT3AX4iu/8uvOqrk1QIvQR9DH
/3kYl4ib3Na7pUuQ7LOosR6ZH74x89jo2ElvIDPVgyU4qX8Os7pqHVINqk90LNbWbYdq7VRTd3wO
xolVi2UUKSUOztSYnlU+L9gKVIonkEHE6ILa4tUXk4sfK9LX2iVjyEzl0yLmcuOknk3lwydegNLd
e/eHaAA5cBTBnAtq2pWRD8YD7s1E1ulmjlHktIrqFGit9ZRY3hlSQXpDrrCccBgwYcsLDxfpGK8H
JwJSY2uIx2b+3HeaA3QWT8bC3AESIwA8R8O4+Wepho5sZ8RHAu4oBCEG53H86te28VAHCIOoZiy4
oKbJpddIN5Cek+1MHjgvqN8CuRjeF+pUDhf3YrErPRB9Mt1UbsKZFd61odMIhYXnF1z2uGYcc6tt
HlIUuu1kWmfpKQCKhT9ggC3MLeE28xYcM+/NzFFDcuLblIHJivDM2d7ZiGk0I88iV/CqSqe7zU1s
PcL7SNDDtt1taVS0jhKHfYldbdGyv1R0nx+YNK+rgFykFsPM0WFdVJgYldLnIo/IoioXhFnCfuuA
S1zUVDGmvB82ncKe6TFmXFtZkGxsjnFayojeCuGvi6AyjywUGfjAYN0UVfOWuYp8rzs7SnAoTMOM
+Bg+wjQTcQBTLxTSal6nxdvyV0xr2SbeEWhTfetdFqYqX9gMyOW1IxFHUoYcnHLC49ZwGfcI1FvJ
lmcaS3/z+9pcKyUByxAGSE2UmqeBNUSCV3kmhlK/1JysP4ubWiYJoOaee98lwy2OSTPMyb3a1XX3
p16s8Xr/rDtvjC6WZOfW8Sqz2cgx6q+DwUs+yFaiJrJJO2c63YWywIwOP2xPbK27mzObbnbW+x9j
JW6jsp7bMVi2Ruk98OfshQ7MfTW+sYcOLgmOcohk9g7MLJYBC2oFG09thElUfYJVNKD7bXpAAauZ
MW3YuPJPifV5/ZMLrckSOOYLeRGoxJ9to9SQ1efmyDvYHMH4dfugxsc7CqYAxizWys+6tSG0F46l
5LOVuFDdEipUm82APfzG+ooLjZh38a7ZkGENcwP2ZaZ7BtJBKrQ9ffi5iLZO/waUcD4sxgAixZHp
dm7nz9GWmL77+SsPWtpcukEEmJRYDKInnOO0HWdar97yJHLOdfuvWRJrFgF7PBIKUh2D+83PvcTB
3kFGGON/qRAWTy3sGypdrL8ODH8j6Y6x2zG5ElYXpqbV0T3kZmni/j/3fh5m44JdWgOI7ntmw/l/
bySSzY1ygr9VbMp9vJCgRqLusUE6ArMvG8Mpp8cfzc1WuA7SHH5mF6v++HNP9QniDZF805afj3JK
5mOdBOwWPS9eWYH1ZxoAfSWm0Ju569FZ3G+m/79XwTHa+Vm6A8IfHbr6CZ1sryyCm+43Yh7GI5oM
Zpcs76FqnQu8NLkjwxU/XEwQTD2Z5RGSC1LW+9v28zCmMoSJ8tRWKdyaVH5FbGa1jnXomgS2Op4H
5vnnmLAV4k2vb4rVz+Ofm5lmsmUPaktycI+kHHx11wFaWzf3jZxdpZjqz6TrQLNP4zI0BJ+sW6S8
Vc4TmVh5WAaxwAwesemLZX00q0odfUAkx+UxKkm+tbMJ/+9yRpFkgsidnyjhGYwT9Fus0p9bZsLP
ycAcx/DRoSWyMeFmV334cwy39xf980pLJlRh4w0wqBd4EvBAeD+aOqPv4IKzut/AqR7+c8+ylbEr
O/zbYO+PLfHZx597dtcZ6PRrTlQ511tIVOqIYzy0xuxfhdt3Q7sEz3VA49sgurlrwe+b+tCaFgYU
rUDD8rVjcL/JJR2D/938fK3hkrBuYvMBuyAOgvtnNGf5Ps6ned+WizgBNRAny05gxQv/YLfy5sfO
rvOtbt0RMbWRNgRsuqEijG1FzOf9JrK4UU303Hr9BMN0gMRON39CkLRy7PlPS5TpXTjyyp2wwiUc
puP0Kso7WdmWVyxLzTbyffTVzhIuUa6Om0j5B3Q+uHhKnYaJoZDvYPclfQZ5Y7RoeGNSoqN6dGPS
cYekBokog08iaUA2uz1B3Iy52jj4lWv16aii3hf5PUWtw52DiBbtCaMf74xmp7mM0txo05of9fiv
D+5FEbJhjhi6fQal61rXNTOLzaKIFxwy+1Q1UuAWuHtZsWIXC0Cc+rWCK7+25uLgDu2e3RiNhIjB
PADmioObnX4cVB8keKE9Ti41AJtdzbJBg/qJFpMHAzR90RZHrBmV9y4N3BgwyOCm1iABjI3wjjNK
ZTQGpKj0dbUgKGtvpd3lW7EQheyCZSW7qgSOty0k508lhls1I2JKBnViNM0YyR0PEXl9oPiccTf5
xTWO/F996Tx3DplifeuZu6T2flW+JDlZ4On2idG+x3SmVtuh4e3SPdKUfG25CKsk82oClwDWmOlj
46IUigHeIrGSep/nzq0M/B7eNav+GDmHBdUzAVrxvrYcViFVMjGlSBMBXOtmIaGnY7ECgObxKcJH
3EcTwQw6au1tmgbUhWRuKPSbpEJNMfUpklg3tggDFZ6+UtD8HYEoDS67XKN6JgrnWsXlruz7g5wi
f6MnfmwyLi+ybjGgzLRWk/mPY0T2QxBPTx3M7W1c5y+JgCQijfv8u0G8PHW00YmXMcd+Iyci0HxU
GxNRAJs2T/F7IOsNOzvYGsSQUJjWu7ZhlbecP4xcf3djtBn8e/ulMZgRRsc8kCvHRwXxKATC/gKI
J4KNB4rGt6KbYJxjjQ7VF7ipc2CUctUh71otDaJbI0O+A3aB4MLbkKN8w8qXC+swFd2DpdCl50FG
dq2qtlBfuTzP/aeRvxPQR/GVe9QcXloegbZChG7BtNp+32wXif5wTLvhXNtfIMUIM2xv9FFJsy0g
Pvqcw0G2znO33ic5tTW0mlspaErXmHaYKF2izFnPUpkHWrUA4yb3pv2ywp/jnEqQq6CRprWbzfBx
+OxI10Bdg9ULt95fA7FXmDfDsNZ9sINvurOm/C1tgQ7QkftAtXftujqsNMjnBWHeuiqh3Pkgqqwu
VfQc425lx3W56ZzivRxWZuI+tCMTw8hh+l7eZ8/k+62C/he+iReRMjSKF85DlCP05PaoMj5lW74p
ClHSFNWL4VuMJwTSwe4urXbyjyHQmxG2awsdASl/860CPwmjktZnFX1RcxXIoDrEA/aHX96l79KQ
G5VZ3+34b27KF2/k4LW8vguZ3gL+tUkmKtqj8px/2kNENHa5vuC74OoKPIdGLmt7YoXsQz4dvRzN
BLleK0kGAi9FSz1RAEuY7pQxpQzI6a3VGOXRreBXBZnOdwwTsI9UrIHjY0Qaaz4WH5x9TOZzwmPA
fcE35jAinOYlJauNsaQf7Ue3B8uvihsCb65jFf3SGtSEDjwHc3iP+MHPr7UMHSRNlfSnQ008FykX
DQRUxzD3Atjei6ct/GUTv7oFBB65cxPWUfY5tRcm7CmvahCrEqE+bKwwEi7hhYjFF5/dp0LLApEE
ZjjR2No2uFjXVzaD0VtdHFvYDftZ423hCF0zNXiLkeAtd3YDiHTbCQj7HGKe4bwGjrpRDBarsXO9
Q+RZGbC7t1Q0eCdn9E9GRuTIXD6L3t+NnoSz5SDL7+/7vJr+FCc0DbkI/v93wG5z7/ZM9UvyTAqb
pF7f0J/ZePZ9NF+itPK1yRK7nq3ou4k85Htcl9MAowGxvymQhayEaup/gRaEDDYkl75M3LVbDkAb
FgJ8ZuZAkovOTLTQ5JpP0vqcAOVjnzHalekYN9YRxvb5wlDDO06wY2pQ8lFTw8HtkAuxI/+OO7Xp
+ej2Rlu/gt5gjNjgkyp2w2KJVZBArYAoyulnDe5jJzN/l5ZxtC7tr3hafk3C7Ldt5j9NNQBxczH9
XXt2NOasXrXNC4CRb7Mg5B4L7qsl60t7MHDqY/JBbeYbBzlXH0lL0LFbuZtlUgPOikzgK1C/iONL
nhHVw9nSjrNWLdenJRrcVeBif2m7K/OMc2/nn2VU3IIKtYGT1f/8tqB5B1nHFlde0QmA843+HTRp
EawdVwHDna3HnHAt5ejq4lPip5GxErb/vWjm2cBgHizsigPd9D3WUMxEOCZnWg5hZM4nMRqISskl
YuRE/72ChjlsbHtBZaA0Qg6Ta2ydc87X2QCxjp19G6XTJk+qt8ZhxGAPWbpyoaSEKSJr+qaOu1a6
TFfRVJHhx0cKLIREl2C+jvAJJvfBQ4n4ZnX1yasaaARevLHJPNwGnPMdWk28zx+ZZDrrmdQ1A6Qb
OvArMT1i0o1ePNmeaObiJrQjmvzoqjKnvUyuhMbEqcMQoQ/j5aVrrXSDGe29LIjwhCBG8tV3Spyz
hgPyYBPfkdVuWNArWqNLwC3bD2+Wecy1+DUW3YkGVLpD0rkLxlFe2nRB6VwQmIOJCRHUnz4Jnryh
/GwHru5N8mgS7XF/gsRLlN8yitQtWHkiJbXtbpgTtQtMJgh5LIKWf2Mo1G7ggLVrNZFoY5HBfXBN
dJJFSfiBO2F41kwbauafK6aozFnb7rMqSXrMfQQpXapfVcMOdiyK77TkiCZy/NnoloeSi/FfXNYr
g8KT3Cv3z8TMhU4xzCs/zp78zn8ocltgBHcQWoQMR0m0iuZ+V+XJVfPrZBT/9sup2mf3XFfUGQgZ
qyqU9vQeAVRbz9kfH2U0ASbIkd3ggTwRfCHur9gPHu2O6xj0svowKpoCiI17JkMt6QPbOcgAU8Qv
Y2bq7eyl12zKt0nauAd0cw1uqG1hjh8YEo/xgtIwShGP0Oq8V7XNGvt7vBIuzMGOfvY8J79Kv3zz
/9QU1gG692iodhx4rAsXKds3RbCdb+McIho322kcCH3r9zvDRqBtt2cLeTHMg+IxmVR3bIcCvmRc
hRESjlU5yY3dlQSVx9kjDYOvzC3e7Kw7o4qFmrtvluAopuhfHnBoZVivTSIbnOFDFKQ2Mij5llmR
bZQvrmNk//UM9VoAELEcqnUXQQm+t2VdxO60TpD4ZXF0YJytN8UwPaZ0Oj0Dt3bHF/qGDFKGXYcY
RXdcjwKpqHVMxaAOIHT3uge8aVRsmguCXMwm8LZ4cM1VKe0EdKtw96N0nwsjox+EKs5kqjz8NR1y
OJQ3JTu6X2zrs9jazpI0ighrZRvbm0l5NIncX4bRqV3j2d8BXmjHUBa6DSJKoIHQsmHO8VxSqGGW
4yPR1XNmNZtBEGeXM1/cWjkpA5ZniHDxkVzFhrjhugbHOTOgKSaq7/EsakzNtisRkbWs2wLhudnQ
fPaMmlff2iEFH+8F+X9oCvbCEe9u3/ztqwgbbtpzbZn2iNVgzQfNaRDmi4r10+C7Jwf+T+kimDYq
fTWKNGDbKIi0tLIdlqrXoZVbz5rfl6ykp2L2O+kAS9PeUGzFxOWmwAePLGSrnIGTDmR5YJEdzwV0
R6wbWLDtoor8JKAbrXQ8X8Q0vY7pgiA90/Y6cZCzanRtW4QwJyNmHZBzJlHcg5BuhkuNrndV9OXF
8MmIWnC2Zw4zPzEiz2TYxGEOI3Ah/6Mr8yeUxiU5G+UKkDiDpeJ3MaWYYyjio3oK04gxlXffxhQx
NgkcEK1XnrUHeDkbHQf5a5h79nNCNh0ULP1WReq5XTZy8YM9sekvhh1/VKiCd0WrSOGQD51bBnyU
8e+l/0JbokhZ0bd2hNfcKPcdT1sKtGq5h9zqel0aBhU2lAbyLjn0VXJPZGe9Gdi9gKB2ObWCVB9/
7nlJbK9Bnsckd9ctPhd6PykxlQhcgCitGtBzGPOq7NRzDJ6q5Daa6fyAKJIWfpxS4JSlDBPpcWgu
04GKC6RSnhg7zRG/NtmwvnhpkRwXLyBefAEnCnZyP0VBfSxiKjTlkcBmLrY+RtK5WU3NyKiPFBAq
v2f0DEJZlk58HBbSUfOyepydOUIz1E/Vo+RI9Hz0JaPt4RVwXQtdISDl1Aaqn89VssF67oZ6Ga0r
Q4KaDGe473igfULSu48UoSsTgC6/NlNzzepyOisvhwHUErJBkzx57iWC+SKd/6A6c1naupYl04kB
DmDdanMkPF23peShpTv0/bqjf/KQJuaj7mDU45W0T52V3GIza8+aOeIxNrD18C7FGwa475Mr8GoE
5vREj0s/2YV4bXvRhdF49+9FUjCWgPjhLMgQhLFWNrz8xXkRi644OwlspHclBIk8yz2Rp3Ac2h6V
/Jchab4wBJCYa8p8Rf/rUo75cjJrbz793EsjO0byVnxM6O1DYxlhklhxdfLboaXAp5Om4QqezQ4Q
n5XECw0/g8kJtDUxF/6jvN/0ekb0E+Swf7EYrBbXJHvJaKqjipF4r8pyIkwxF8PA1ir9W8oU/zg/
f5sZ9sdEr+PslwOVVu334exZ1klL5le01dFMRekBoVRCfsRwx3xkm5okqD3l1mtlp7/d2u2ZsBfR
VihZv5i9bazQTZbsE/i7S94bsMAkfaI1qZcg3QVx+icWQfM0Nfkup8p9rwJ7OoimFRuMH/JzgnSt
Fntk9oVtiG6Vu6KNpfZFM/vMuNvVolAN1OCd157Qzl4K+enE/W5Is/Ef5rnH0vPMjaP4oQ5XMvQR
pvlURJmxW+asPWivgYdC/ADE1G4DBjP9hdqbaV/+p7vDZ5l1S1pTRoBmWHtbn0KOZMH20jJw/7ME
+CI7z//us4mcc8IEjokGeY1k3/xyJYWb634Mlmkc5oSjyhfEIelJfrtG8WTZTE1aMt5JmRVPPbjs
77sfRakupZqOrosB9XGSw8JIx62vuWRb4XJxZBOBwk1z1qwT+Lk+4nEWfdFRGnngZguEPGLcLVUU
3diuZIuPTC6nI1ENpfnedYNBcFSL4JZKPHC9mt1ZRdZW7Y9n3oSZiqAT7wNssr1EPxJafedfkV6c
zAALf5YCnZtKG89BPW/QDxyY91lPOK/lrp+Q6teLbz2NxePcWLAKOJ+h1WfmqY/MaEeYMZANFxmE
IZGhwpAv34tpIQmRJNE8G/bkLLavvNUAMcbcQPRV7eWYOW+Yo6Z9UCVN+PMQW4faD3nx22jF53AX
s4J5N+m9oMOwFwhJz6k7Zc+u25cvGX4Kuim+ubGRypyigSbkKJrgSdj8jzHyH9xaBk9prIML2NH1
z/d+bgwDARdGa8ItBvFZdYV66ha2KrgWHmeNMTUXAETrsB/a4muq3KciSC4J4R5rZbjZ3rDwx7tY
pTeJYuEg3QyfRIJMP7fwIhuRTyR3xa7EnFAizg8C9f6xJuFngxzIYZ4yzeBUvQ8M2zeAYNGmM375
eZG8qA6pWuEjN/MsqAHk5/hbxGdboHnZ889NhL6mKr+CdG6e4spydwhjuHH8+n2c8wcg+u3vFN3x
KlFJsFFLTT0ep5ei8VkLGC3uFkJATmJqsZ0zrs6CdrhSzAfrKj/FlK9XyzO5UtQzURqgBZohXY5x
6Zqrohwo+2Pym1oPZpKhovyPQCOhq6YNZ79m4g7nrpyjVbxY+r5IY2FsKN+iGZILgbuejxAEQ125
G6RJ1Z1YxMtUGhg5u1MSTvCgMEZdt2o+E0xYP+EJoRXoM2pA+aUGJ+xTNJ0VMmoKrWNF7yIkgQzl
eeE+optCX5eREkvKOgJGsRWdRL9W6tU41BCejJCwINRM6fg+GgkWyKrc2CVhXmWnnrXvp2+1SQXE
0sEEdR0PNOvJr17XNUcUBOgaUbJeG3m3tpABoG4mnVWQwokZBXfes2csl6WwT1am9nnGGRsjmqNA
g2ij0z0SOPgNorwGHsE2XsFAOw/uGzg481MWrIdaVptifNUN0H1Cm14iQu5WkqJ45Y7RuC+9fI/3
KV4XETIung2aV3TNzh57BgLyX9Rl4nFCK8lM7isQ8Ei4tFI8L/ZVkSa7n6ziKWu6v26GpjLSRkEi
28hAnd5qVhTIX+zK2RLGLOG2PWUWtjFiJUmx+uN4M2QjQVOS+dQa4X+7ZQ+wmfnxoZ7M5yUbf2IW
uarOdbu7+4oIymXDHOMpcIg1E4D1i7SlzKN3vunYbGwkjAR6hV5OtdcgeM2QIEeVRaxTUFwrWnEA
ggf2iiXvxZyjVOp1su9G+7HD4RBjy7XkeU7UIwvJKk/0BmnbHCrCE8cmarZ2THLhxFhzVbYjmA40
TlQphtgQqmusaF8AXhLzS8vFZlUXX9RnEMsFmxuDC/V6spc7k5Sev0I4yN/aBGGRlC1mDFUfBlTq
z6lsrmVZrslAcO/66vv+XkXHEll+x9b14V6xtR2lHAarVZySm0MNcfE5H4NId+updrmG4Mgf5Iak
jbJqGb9Lgraihtn7rEmNzy5O4bzSzLPWMWkaq8DCI6j8L8YF/iHqrUfpa3mwgesaWMtU4Sd7uknw
y0rxe7HaX7y/xIW0Q7qzHW9dx/1yTuyrJX30evclYbDGGztFFCOYqFUw7yW63F0RY7cyJv1ntLLu
0IlkBqXG+ImJMmd4cCZaBaQRPZMoME0G1mz/+wrvMaFUx0Zm1mpYVBAanvWUk7G8E0Fe70fSwpKx
htQTOPaG/LAkGxsqQYgtVGUZpLVl1POu1tV+iELcE1E7Dk9LPX8Fo0soqVfyB28y9YZhaXgKiO0M
kwYAZ+zV/n5Okm8fYFXs2u5lrHRxiJkW78x6JnLNrDErdvIVYo4HQGddxkTssj/a5ZnSYTKTNeSo
T10JJmpS/RUd7VvBRWprw4igPyqaR9SLjvCuFrN9Uin9YK3HgMqmV2bYeRLRCHByOUz6ANIZoLrz
F2wVFbWLdr1P5j2hmgBWq+MwjOfFJp6nurs37l34OTu6d0GII3KUVFTXYRVRfg5LsrJ4HVeBzCmN
52yPxJ/hgaJWsPy9hLEJS1c/G23Tbu0S8k1LV3yLQHYtf0+CJiTRYGLlTg2txmB+pWb7QH+wXfoa
jic5Myscwe+SmduuiOgeVSZYLavIboprPCnipDRXOW44RDufyDV+z1kNQ7W6sBNGWSWde2hQ+uzT
AeLkAJE5xVeblpwhUueg8WkQ+IUozIjnk4qZ9mRkBs3s8nsxfCSOQ9Ab9DAhvGf+nX0Gt0Pb/OsS
yAGsof0qGzDECHsHfm5vGKgRgzz9Kwf9OXYCYyGbUM25GFT0MQua95zi5UGWzO2cxGNoXiK2WKjl
7Hgs9oM7PNuQ1uhpjCsjCPTW9tJTpPtfuqDvgRmEzkmyKwb9z53xVAnmsnP/Rjflr0kf0cwJ5QA0
Lry5Y5vO+IPZJ06RfpU+o+BcyUr8TfLPiev1eoFwEOi7SnSBi5U8Zuz5cm18uPovJDGY8Jg++oGN
YqTay1zn9F2Vg2rDpevCmZ+5aGtdON6rIZvo/Oa8EUXxaYruTWMNXnsuFqtEZF9G5utNY/VhlNGM
CJYpCUeSlVKZUEAEw0lnxrhN+vQcW2zC4jk/Zu4ybzxWAaY+GGwsEZ3rYdiCa904UXJoJK554PeE
QcBFrAz5m+Xj71AsN2HF+NO6ZwtBgylfCroCmK/l1RJwj6EPL5tc4J6b/b3t6cNit36obYyZ6RS8
uCYbSLeLT26GXilzoMG6QwMzOjr2RZ1RDHXf7Ls+5oqO8Whqh0sfl4oyfWVichliYOW9ZudETD2N
bm+bGPS1NNjKjfaqw1A6Li1bJ0JR2R2mHlX8QptqXc35AVVftOO8XBMN09ESYEbl2IxDQWhR0dAY
s4kmP1R1xmIkbXByETN2kkviBpkL1D/Y6777j+Un/E4ndCEt0n8k9nZYJ/JDRSW7uPjBNbtPOi2P
7AIw4vfhFIvfqJS2SHU4n1qP7SOfATtx+0m11ksz12sRlJ9Z0IPNVMY9iUR/TLxIQ3BQp4Q782cz
fF/GZzM+ln7k/04izFE5EbcPU0wBnqWzOtPtHMZxfjES139xKoJzrB6hYpLyMBqjaY9GmM7R/aF2
fBtdF+ba+yOReN5zjFUSxtFaOfXwJjnWXv3yQTGa0Gtv3g25tF5TftVbktJYrZzs5ecRFpDdZNUJ
FxxFUfPD1r/fxLJCv5lHJ+Qb1dXGs3ntXnQbz2evorW7OARo31Od7ptZk2KWbwBDXv18LWp65uxD
wT4q1d7JsjL/9HMvzhYq36Z3vVN9v/G6hZ5N1VKeWAX7qJ8n/Xzn5zk/Dz2MTgR8YRK909BEosQp
ifCUlGXx8POln3uO6TMU/3nsTyZjNRDhK+jX/33Of779v/8jfEBzyjad7c9zGjii//3f5v239HWS
PRSb/z3/51luRXFNOufm548kWdLGkbf9eTDcaa60dZytsdBP6I3Uo1JlRmlMiIIFR4OnC7DkaCRf
YIzsmyxNPiw2lofYHEkCvD/LdgnAMxY/xdXMdz1Ipbnt8XnFySNHRMv1xLWOidIWDORWrwhU4DJk
/h95Z7LcuJYm6SdCGeZhC4AgOImkKEqUNjAqQsI8z3j6+nArzao7y2rR615UVkbGvREiCByc47/7
58pWxdkyZWylWuB8Tm0d6CMkUcNMS5JDHqtUZZ/fxeZPISIx5VU97nqQIME8FDZMh8SLwqpxBys3
sRhEwn5I1IA1Ohr2OE0IE5I/twxGpMReXM1CmZODeUPRx3TMI4csX8svcqqTrImDR7+gyAD92bfZ
oO0bAQqZlQrgHlAEdjhrSnOiDkxs9jKvL3Kfn2GGEiybRD0Z8O3/+Q9lGkvIPEyD/FgboZnyG1oH
0poj3nYCDcKAPf4ahBpPAikQCiWCXd79aAFe3AzCBwvtg8ZEkykXiJnMxzyEBaABjqcExre6gPOC
XZu9lGjA21pf6JDUknXmFHF8OGaDQOJAgbNArghiZaoGYDN69vVctI7SGJAmq5lu/NWs8TtN0cWa
ZiNY9b5Ns7eRTjzGKHQ/DpJx6Gdc01rNXY5H761Kw/2kdATNh3o/jNrvtICrnHQilnngGiv0syXH
F44YD4Oq/06X/G0h+uf0qbXPavZmeX/iyzzK+fBXEDQ3mIINw05/MfV9EfVwgyrxFygLAYdIvs79
LxB1OgQxPmwmMfweaohmojK9yu1NaKTagTiGt1dtN8H81MgNuMJkXHvd+GXCaKvwGRjOcj0JsJ5Q
3OfNmIgJmpB8HhEW3DZJEicj6uEs5XjPMa/E0TFsjniC71IZYLmHWEsuM9yxV9OJDmYFTurT0HNd
jDne6dO5rqmLGWKXtWfcSRHCcq5ZQCc4SiGdv0tqeVa4avTqKdYGOveD0StIrjLYzYI42kEqdnvg
upeajcQUCN2hZNpF87q2j4MWD7yxUZg38vVKFHCCwIXRRVEdHkDsnpj4KF2tEYr7Jb2FFu9sxt9Q
ySqZ4H2OCU9p88lr8mlyk4j2R/TjC19N5486m840LVwJS+QmTrqAHbi8x6wioHNP6oduIPUKneIz
wlN9hb+1TgUP5DTY+hG3jyXRT25dshK7UAcVgRiJxNpJzSdgZfCx03r3tbW1N8VkjWNhNMR8bE/m
mLtBPx2giz+asVzzODI3p7SjR0bcCRaCV8mLoOSyhQxewm4ifyVO5ZkXuNaWJeq6CcBdl3bkYbbw
FTH0dWfTWu0zhmW5c2PrU8ZTRVeGN5ntb8xg16nqCOdvGN0tND+rK1yLNWit4UbX+6459KNTYBbt
R+m3gaF7yPLmwMoFq0CzE052gDDXkxoogQ6XiFHBTMwa0FaLROvTELxRgWcdQvVccdtLJfwXZYaL
OspMtGdxtalkhqMUc3+w9J2AOuVbY0YEbGsskY8j/yguTD955gk3LqWbEDtxpyZzCe1BR1k4opOA
WkjIjMAFVrR96fxDQPsXGv1fUO1/I7X/2y///wS3i1Ab/3dw+2uZ/w9u+/pv/Be3HTo7Y22ZW12T
wLBbxn9z28X/kIGv46zGWq+JmgkJ9l/cdtXktzSNtLjBQVISJX7rX9R2VfkPXTZk0zQh5PEvGtr/
E7Rdk83/G7ZnoL6C2RPZeeuays8orQjL/wNRGbUIvMEgklzLJWbcvZn4nRKeBxFfWl3nxzyVNvjA
UicAq2vz8jmYtX4K6FbAzsfx1wxxbsXa4LQmKK4JvkzfM63U5PxTTni+RmEe7VqrWw+wE1p42kob
LEckXALjPTYta1dMHy3HYEcyR3OTpz6eKH0Tye8Id7hrCkbWS/gHsERr4+VonEbOyP6LNcuxVbmI
nBtdRFWjYYjGDik6EVrL6JgZyk02W2/yaO2WXGs2dJTHCCIauKfsNYeGcRJYhxeZMStRZHwtE5uD
nFbnTh82A9/NIQe1HINDAn7LTLxpqVFJS4yHJZ5nMUohbMm3OVIURhZMqzBecTZp/Wpqdc9gIENn
nvjK9oREUKg5tV4vTm/QslkHN2uSPvALsrJPDTiRCb4NiofkKA2zqNAgudWz0uiLMu6RvyZXoVrV
yPkHlrSkBNDMvsNx6q6VQPdcbSXAvhFTi3jXlyMsL0o9oVcgzSqIheyoNnLWF6fFiwtESqOlWjKu
a2eMJfybwV6rYBL1rflRiXro5RBSM94PTkABpxMF8xHiTbwf94Qp++NcZhcp5vgyzBwy9eJlihra
9Lh5Ms0IvaBVb32jsjEErUDKYfjs5F8E73IXKf01LQcysOrMZucgEweDgMw2Xh9DLCh4TSRjXiBq
f08pwiD5smVjWT8pwj0Jywq/iPE54XF0iM4orqL1RxU/IYVaeU79pPioJ6vzY153xUwdagN1y+tk
szyIk4KOgk2OrSfxt3zYSJOg7EQdUaJTLHrDmfSoauTH6XIC044W2lTPUDUhVdRt6ndYi9I2fYLb
a/0UTgwE4AgiCnKf2HOgTzU3UbvCQVa2jWheMGnSfytZJ1M1Ge0WgcfBhIFyLBe86RKVxsnucwyC
FqnIfB3Z3Ifsbmw5Gwy37cRHz6jUG+i8swUZ+r+liUDkcLZw9gcJhvvCVEc3Wl/07Hm4TlVnZ6pe
O/OQ78NBxtrU0kMazIU7VDLnrEja9kZVbsa5wF+G9GhHU0bZTUTWpO4bTIPwxpnJElVi4ivOnEKM
gBMSIzAAzViIcbQ/5L6fEQhV2Rnrb1rmi20isvPj2PFEmUaHmkgqtrzx5V7dmpOke4gFD7NvJabU
AytDo3yIrcI6YtzTJZJ3vKKAlHGqE6hjn6rB2AQ0wE0jtNfqgV0bL5bJA1Wei2DGVzYHzjqrcvq4
hraRoeBdi4lzpfCWJaXgZI/19H8YW93uafzyoezFfphfa4tMQ6G8B9mEebJg/06Fwpo3JuxtjS9N
Toy1CTkckAA6NuazTcg457HOTlDtd9TnKORvs3tbWQdw+e6wVMsu7SVPkJTAI7n7VbWEK0n760QE
EJ9di4A9nr2dmIBqgmyAJs2Fm4qyApmtvI3IlU6mx6yXtfqQNPW8ik4zKzMW/WnAg4AyxHDEKaaB
kVXNCaI0JI9NH57gQacCjntMKeA3GtqfkMk+R+6ydjRMuuOw6mGklyoO2E44FXxfg0SqtLNMb1I4
j1Mw7mdDBgotE98RfWHxqCgyqCUcc1MmOl39rICm+aM0v+WpOLkjoT6brjrAKVJ80JIAgCjkrF5b
KBQzqegTelK1YxB7wBpyb2T0WoUY2KsYc/ygzhvZ4pZCquopSPxT6JS75grCQo7nlIg7UDo8EH7O
3n8dqBd99siUFD7vIrmSGf3Vm4qKMyjyEMUABQJk4a6VpI1cILoHJka3Ia/cTo77FS4hv0AOcBGq
O5fdI6yRuJ6uHI5TUvAz9Zs5lMpJykGWDzt+PkJnoRyvCECQfkqeb+acC0gRUrwtjXBmhizeotj4
SIJKPLYIgJR3GVfR0CTfkidhS4jgW1uBEpBy4QsN/WNZIOyFASafgHpAu16kh9Kl7N6i8iOQOC4M
/VuYdYmvEQwxO5FSkl4FZRXzM3UaFm9az+a9OoCc0nVKiU22uadUmLnviqp2NanoL2FoTyovYLEJ
71Gt5G91QUkt3oxtwEjRnhL822lKA3iIJ2hncVd3Oa8eJUzN45wvbyL4sBPGRntoAjwAlmq8KHXz
kSpziBNgGnkul5uBScBnpF3x/voQiyTcZ4yVFWOKXnQzVrwmu0oN9VJZNy8+fVSxG+vJp6YBtKqD
VrjIISE8UznFBEA9RMzPMQ6/xBI7KMd9a0uqUV/LhZa0vSsmFoB0il/IU9I3wHAM8LSqvJUzm3M4
mpIXAZhx24rB8FQvuaOMDaHGxSNJaXqqMuR3dcmPEDYT+qttzEEA3mn1SjMYjH+CaIoZuQxrp2La
eEIzdbuxEQntVgleDJ5zfKLypu36edctkDzAZxWvIhIkGro+fRmcafuJ4Th61hN3jOpodZye5J7U
gCLV49ZqwcYAt+4fZaNdx9SkIU5UCULQTTkUYfKBY2Q2g35TxLiMVVVJTpGCCViaPqxMWp5mSkHB
Uj9W/1xMW6NfRbgpO0WJLrUYoWnVxXmqOtzinZb5//yyzUWuFAQ5py3F8tTBmDnJLDfusNLMSAXI
iEhKtUE8sA7WEFqHcZzDLW/9T6sLhmMkTuPxn/+mlspG1CiWhQYpYcZHQaZ4k/RXUYTpKTK+J+TM
W9oRChHEtUVXbWDeNJNTCJHodbri4iOHKWq0vCksxYI3o/BLIRRxo9Tmk4MU6SaOiWCiuDXwMKl0
LMTqCYaHGMuaX4ccsoU8/2RfGVxred+2GEGVqj0vbafuqGifUwE+DvYTX2P4xTwj17yOkITOaBUL
r0UtGyZFwGRMUWlndysBxVJkm7fDsLeVrWw86Ir1UQPcAg61Re7ZhepMRQrzU6SwWzcVLhXRHr2U
95xVy44VnUmqjLKFycBWJQxpBGBs2MEPysjO0PYy8jrDZ60/JFO/yHXpjJhDFeCBQG3IS7e0juCD
fevDSd8yPrMLtv0bykos7WsSasrT0aal4ojcDFsR/BJd3ZNqLxACmAIDkMQ5w9asgniSKCULH61d
QbdWHUuiPUkQ1hVs3oJScrk7yn4Ks/6ICpGHUZN+RJAlXlIvvpXLHTQrlGI9Tj3JeBuLZ0Rv/Ui6
vpemDmj+cBzqdD+b2Z6N3DEIDZyKDFir9AVXop+jGNR1C2c49rrB8Gv4ko3w6CPdBxPiFUu0Befu
4cvFGcZEfJpmNprdCSfjwLe2nuwTPpk+XHgUB2fJoCfRX9pDPC2sbc9meIn+YCUrmNA4GpzShtTn
3GWkhymdoxZoJSFF9Xedg2oCLlRZFyptHMxYtgoBF0eaK2JAp/bUJWYvhL609t5pBKRYOFUGXjQQ
cnGosgkty4Eh4ar6hDxCSinn51pdxSWsYAwqFZJ22xhur6e23puiky8kL5I08+I1eCujbZRD+0eb
/iQSHAQYvgO79oWdhmiFaPpw6uOLnj+Rh+yW/RjkYRzLMG0mpuUQPvPYtIeQ7iZ5OGX6gO2HgW9F
3KbIvyb5Sqx+4F2WsD8T+62kd+du1NVtW94NcYEmW5E0Le9zcWyjjthlZweKvBnwOQVYusL5kreg
fY4hqt5IKIKSVbshp6YSehEb7HSV8VIztSXo4QaG9a5PyVdKtjrJYhJT3WqstQBl9cs2y+m1yMG8
BDGElFaz9nyJkodULarsAcU/NX9FI0YvKv3Hvfy3w3ysqY8CpRBl0tbkfjdOEms0lcd4/ASCYCET
UVyu25YHc0YsNUJ0UPY2CyZIpnJRX251jXzbRKX6sCYPOlPGHn8AYgyYgkhPt+64Q16UHBmnvcSh
QbA6AZQjcMmcNAxteIMflLSUCsxMFmtm6Geyt6pTtPtOQ6z9aHrrJqvL1YC3QqUF9UUdO4naPMVv
4IzPmoGQVEMdd1lfd3RM3RmKBLaKUGPXK7iDg6I1plj8tPkVWti3FUSSG6QmHq6JGJoADOMcy55U
IW9Gy0RrQBKODpHnq0iJy1jABqvU7Cp0dHLiA8OeU7+TAuGYyu54MO18CCmqAatCPkNlLBCe9ZCO
HQoszwRjke70w9zLT4zuJ2NaHknphLxPGHIq0aav5QfquPnogXSzIgD0nkkOgY8hWC9nX1UtPmjQ
aD2YCaHARwTeOyUqnMLOzDZqGVM7aInnHFBHUckr85n9O8qSj+Y8g7c1FrvIfznscbPxGCYTpnjA
338AXerbsgj/Nq2+1dfbzGimDCs6r6+Oy2N1KYH1Bj5dTHDf0qvvLm87So/z36hGoCJX4GRVLXEy
EzeJpOQ7Fd6cY1Bc4OR6eZQ7SJbxXLxPraDskeAAGcOn7TThOqcgDWRBgKQo6EQaDH5GXY7wGM6a
7Mfs8y46K7w8XKYeFRE+rkvnVrqpczRMINs6BBGNHiQAWAkj9Myc7HTSDZstJOqHnr7qYeMa3UTa
LlCheqdXfM8DidXSo8YZS0Mhc+DIQixSFn3OxosqSaZTZKDiipoIj66epXEGbKjlgpckY+cQisLr
HE2zm08Dp2KtdkFz7qeyOEc8lF3yMOvKYdDUMvojyL3iQYCY2anyQRGPg6/yZAaKW0Wo2ztM5nzS
1ZG3l6Rn1L308cEct7xgFn7fqm4E8W1skk4YYcvDmh3eSqxAxr7RC08AYxDEP239nOa/WKfpHscn
NU/7FPxIsavvJYRZ8yhZHl5kkhs3+LY4nr+a5VemaWAl8InwTuaG2BWHSEs4hJxWsKk4MhTwktdl
PH4mOtyvs9A9s/kM6Q+IKM6m8i2Be8BCStCBjxilrxqlwjovwt43hRdPDh/D8hH1O8AkVvYAqIo8
wZmfLDv+JoEBNcHZmTU7VZEbOJWDxOQg/wOz1444hYY8T0X5FqYfeXDrJaqxhMBWxvYZWo/EPGml
b8bvafAbCH/WEuRR/hjRbgy9x7BHnSaz7DrcNYRpqKeavczq7Hb6DvhrC653WZPa2AvjtcLfr24W
dWN1e830x+gB3SQzXk9TeABTHZN61XYAY8lKUcjFNKIa39dtSpR42hFh2DD8yPCNqCDlmNpj8DLT
YhsecqRwcXzNSF0BAoplkaBIwLGOzNHoQRHN1FMrsIbyTgfmcViStzh9T3CE0U5o41hdbAHI5KA8
85D0dUvkbfwdxGMzjXZj7Sb9dR1N1BWaUfCsqWpSPF7vUw1Tc99iQDdDWAJVvGmqbSh5WiMTCrfI
AV0ML+vRX7Av7Pv5K+yfDThkDPGroYzIR1q/z8xbUcHZVKDcn9TpafbYh/7GMsEuMLvkW3LZg+eK
u7ZhiSkOQ5/Z6sRJoqKvfXx2GuNj63tgUi0TGxv1boOKk9wnRKX1Yf6ksqs18fThkzVjzOhUA6l+
wc4IXcSZs3ct/czCI7b4IIZKAqKtpeu8/jbABRTbQDmay2Fh1M1NO+gvc7UrTCzLLE2LV7XfYn4E
X6GmLzhSpOAapHQV8CMvKo0pDphgVkfkIkW4hK22q1LcMYQGZDgJB7HAWcbCBaEGXOdhGh5BCruH
z+liCFBOAesthkDODovxgLqTsO1Vt/Rza8g8ovArQOjI9UuvHEikZuHBgqKg/k3I/XCexSq2pTAH
7DNBs1gg57s3hr95+iJX/Q6vwrXGwtQ0txQM77KsHLozS8UovFbjL7FFQKgm2+QziRuO5jWenIY8
BQdXk41KoAo7FUSQXn8Nyk7uzgI0YdApVBa+5DkbQO0pAvMA+Yu9jKmR6VQWpIPdkA/2kqBSxuTa
y0sAd1qDDRqWEn69O/8MBFO6q7V+T7MOb3aLoqO+fO/jHa/sYESK5E2mxYOn8BmtmlYFNlbD6u97
s/K7YLzyd4jWi2HsMuHLqDSm4wPGotYxiz9yfZMSQnrXki37ZF6M8rVV7grko57tNnBUq04ZoQ1+
XX2Q+OchC0sO8B7MJzl4b4XfaPqxIOYw8Ws3ZEQm2HLzBbySoMDke/3nGEjvSPbbWhcchECWtOHa
VMfJOpYGSK13cWav/lMbV0m9dD0dgv6E/xdCPoCN6Jq1bFODe1afChga6NYHQ7+nMywq8LObMd9I
iqsFfqOMdkaeOQACsDzC9LrIkBVegMqjoELIljn/VTlAgZwl7CiOn3rIa84XE/6I5yBXh1mGmqdt
5cIdMadkHleZBZAYis1fbcIVmSYM0mZkF+pxRRQ2/Ls7bX7piwNkZ2IhDeAsDDc6pqoqfvY4/vRD
xeVTpWuZbzVb6070bhTWyapO9Jml9Qv8ez4gKPys9U1pyyfS53uRH4fxIsSf3fjTJn+SumELc1WJ
SVTXDw1tKGQdljx41YX8rGivGK4sNHN+xuA/JI88Pizza61+tNVRKDG8eBKO8WWXRHfAxLBTuS3e
4/zHCF9nQh/1e04wWz7R0NSBH6mepaY4A4yPdXkNLTZ5wPuQnQ7LcsPzdYPmx0z0bx1664JsuVHJ
kVD8MPtvSY8BUvzoyy7joaYNR5hvDGnZkQbaC7iISt9KgPwVL1X3QXnowi0ahbN0zCl24KXk9LuQ
nghe/PRWcws3tfaiprgm3+cVbd5v9MoLerICdETFGWmkxC3mnzH86MMzdZI5zu0SGxHnH5W0Ykxu
2eXgx2XMI9zdSB0F07uBD5XEn2bpqawOWxFnFRHc+FWJj5LyasktpqWveLg3bJoFEDDZRNod+tBJ
h+M+3Zf2LYuJ853bhFMPCXJ4H6PGbB8Cbj4qfjX/JVsB41kN3+L8o4uI7HHjdGBagvqFZwQZvgz9
oHXnybPoxEA8JD0NRh4U8kMZPe4fF5l3DDsExwNXXUuPSrOr4rvEGb+wQPe9QtEhgp7i9aYQclyv
TKc6Zn7jW6HV0JGpwoz25nCSgkNR4ZL6M2JHoXPdtebvroLixPuZ9+Zc383pmo5EWgNOiGe+AvgM
83DL8tkWuvWlmId7OMwB6M7xO+eVw/1bPnj3MbgnO7LFEddm/izQ5/ADXdsS9mSrqmZjSA4vVaP7
1TixSqBr0zeMChCnHgvg9ltvvZPGLyseR8bQwbwNpDMPXcjM3/QDcYeRczD9TKbZh0im1y/fAftM
4Q+gV8OiFwIQKZLSFgMwd7g2/8H6ypVd2m1QwAQ8hyQbWUQTgT/0llHcEr2wY5ezF+5XBdmv8SbU
kBnskbQXhzvLaWZ9LymI7WOyPtzGttC33YqSy9A7+B8Gbyps9lRjPNkyr9eU7lKsyeL3SElAvR25
IaBJyfywEeSdvHPr+F5B2iJbTpxt9vklFY/cShz9OUaGyP7mS2jwqK92JVwRGGFkH2fxPJwadTcq
NyEns40k22T6RqLEJSuYLhHGrStiMudUNx3+Ob4vQwbCMlzIvfBxHXnYpdgBp41oPvVGYJx1MwJm
7A7pKEbZARUNxlc62bXBjyXPdp//GYT7SPBVqq555BUSqWv0C7jFWv46TptGOqqoPJg7xVO9phSF
j3l8rhhF6pGxrPP2SwaAecyGJtFbQUr6hmjViH0DqE77R8x86Bc9VE0oTI2DnDbP17HyRJHXTvwD
sh5YnqPpW4aD3MVK8AYgpRwdzreZSP0p+xBeiELhTe3vEnnhhM0PIyUHw4h1rdzgogTYq7SPIbmz
FKdYzJklNsGpN1weWdpVVar0VveSW4Y0K01+z/4NEa0/EX7Czo9jG2Q4lWum+cJs0Wj9hltcfG3J
HRtDtGfq0m9XwTm3zS1/VlGfLIIqCFP1yqY8kZfL9LORXcNx14YQRzZ5zUGuvgvFqZ9OU/rZGIYd
qb444EXfINvbcXJJYOzCM6ZZ9gCAi35HaoNY6G+V9p3HgARey/IiLtigNyWMSnNfTjt+EL3cznjc
tNeFnYKMpH2rOBSW+7LPXHN46wW/1V4YP6wlLPaCWJUk9M1ckvZWUoCn3DmZ2YJwGASc9a7Sb+HV
Tiqb41fFeLb5AR9QGnkxc0k53wEVKvpdgpO8IrtJ963CiX5cztP0AX9C7p+a8ieqvjqmgqlKlLLw
NQgE0aXB295Sa+vKv8pyS/R3sWRaReS4TX5r0VER8NQ3vb5M8WuW3QOYZd2xxNCq2bUdKUedbU1y
NHHLL2SvfpIYaAZyy37G7SrdVOlvgs2wP5m7xg+SrWQzISwdcIAcL9w5OnXHYOVMflbCfkmOgXjK
qP4idzriOv5t8YnEGERB9gIBxVLuTDlw7N1QHsr4uZEZ4hK7yN4B9U6UH8ZeNb1zdJPFA5H8qkZj
jFGmBf7Y0M5sMXqf+H+jAnOQsiA7dVTxETl0nbLK2rxE2p2e7KLlJbbgRBp4nvYh41jro0soGHZj
w0m0szkONsMRN5ce1spUf0z5sZ3Y8fhZds1ViUf5DzlvOxbeu/KhCAv71q9a2XKfi8WhKc518giF
Y7dwTkl/FetUiRfS4EO/R6sIsOpZvqKfw1WdD2e+RoLRgNM0Pld4jBXOU342edm4lftjgC68fPUG
14jVs7DuingxVzoTeR2QJInTYgw0DhxV0PWXc49neua9PoBEDmbsTa5J/bfu6Z0H2Yitu3abmYVI
RPQpq2g4SMlwsepNo6K49h+98B5LwFDEFJ8szvbgJ+ck0CRvXPB8fJPBKXeHSnBlh86m+qWCZqxW
PxMUHx3qXSZdZPlNjk6l+jaW29DwVBUA1CHdB9MbeVk7Fx88ki0ZdCZ5of4i5u+WjpUx3mfdzQx/
SXdw6tRsefycEY+T8ZJqLz3N6TkZqw671pTVOKvRj8rXNIJfk53TYs+4PTwg7c4O5iT5s6Nz6UuL
75C4Qnkbwu8rNzjGavOYWZzS+VhUhNkNFVQBO2Ks6vLyYP1Hwd5+k/TlRbuhGwUyQbLjle30jJvV
v4EuOmTccSsRbIYt7DfhJaJuUDmoIaRod4nehIJB68Br5qcnkMN9h1hwjlyO18Mm3ggbikRUp4R6
r4DQ4eXsfFN9Yg8eQ388+4av4GBed7TUWVj3nHbeZEUh8X9B/aPn7+xHyvK10k5ifKDOw0YXZ+h+
WoXrfSK+GqSZ0aJd9jkcVOnEuuYjW/DoV+QlMJUNmEpcXcOaur3A7+EtOpmfS3dZ2pdCvFvKTthY
WD+ZihHfNbiSiz2zP/XEjUgnDBoTgw1QU8j7w3PosepmiPFInN0KSj1p002rPrVuE+F0W09fySXv
P8Nh3uTCXxjW1KLQUjUfGeStt04Tu6NxyKBxZPJlPQGR6ooiXPvWo0pWRpyB4dMjUoXZUkk+xexi
jht5/KaJKyYSESiFW3Kmb1XKMXRmH8mrAcGzfhncb5kxlrbhhDw96mCjCVtDP87TUSrvMsJK+zlT
uXwXhaMo76NgyxaanWil7hbzbZE2ZflstK1YPpPxRdDP0MrtVtr1mR+H15A9RtWAatQ8LbD23FdC
zfX1O30vDySOf7HCK8ZNRFIesMuYTFeNhuNGcViijzJ+l8a/M19FyxtYdMYo3KTNs5V3FZOFiUvh
S9K7uXwuCGDsIlxJQzHOPwVjR9I2zD5ISeOKJUUhu+RIqaPjx2Y8iBRmFXtNeKy6mKoSbwvLDd0Q
a9hrE85vPB0EOTvwSovCU88jsk6i/mbo0Vawl6q3bvF4eCI2McaFxg+oVbfZ+BCsXWl/B42Xz75p
vGnxe5ydUn1fqifWt0x5j9qrQV9uw2n/oOk+SSTqBkzzc9bRc3u3Yf2U6Acbkenkmylw+BavpOsK
y1/k7zlLkbdGh/JxGwsr6yibyOBs2PBdDZ8lq+A9GgMLI5TOUnRhsivzDpAczg2VfDfUL23OfC6p
OO2hemvsOEAeLjYPFcFquzB9pQM+8oG4BgBBWo5NhcP5oMX6pmN4MdTrnkuXPRRJnlfpD9rJ5LUZ
sK4TBJix3IcigTpYz5mnM8RnW8lKr70pzWkM0PsrflrZZYFQBK/+FZN90++wiMn1FmbBIPzQUYvO
8xpiZzWYCSgkFOSBbgLUn/lL46VSvSjhtqnAZ3pIQUlN+1uzbYALDAzqDKhBo0fEOZC3hvbTKp9i
Duj0lCV3ErxSx/vR1UfqXb+7INvEEdS0nc6j0Dia7E5HBELxntQ+21LB8tv5WgRXymDa6JHNh1D3
ouRpVTA3oq00emcT/nT2YgVvscagyZblx/rcWwwdWapOHLTbX/D+6exYJEWCQ5+D/y2OE9E8xUnC
bSZLMC553YovcpJvm34vAY4jeIUGSfi88DmrQEQt+11QXk39XoqHcNuqrvCKNX1sv5TEcOk+8ySW
JcHmc3EPWvvSoHvypIUiMUkSd8pnkd3FTYqErB4o2VitUgJbG2ldxOHrGLPbmHtxPCE4MSICqLCe
Az64sduadjHOeR0EiOweLRQ6fRlksmsoAuffd9H8JJtjK6sm2l1UrNON33BQzmukeaSv1O7UdwhD
npAFjhCgSi5fmfGtGaTxpatuXboakXG4jSTaOMnuuDtbC2zle5QwX4DhEMAgCH96TGBjaFPByo/M
X8KDOtL+TU+qweWM7UuksameWQq7m8w+pTFfp+W2eIur1n+oP4I96umbwRstd7TZIakCKqrqyobh
zC2vcMYqMqZigUnYpPwtFQSIHUQNRYX44OFKNKs71VsccgOnM4j2h/oGMzLrWuXHG9NtOSO3CRYW
NmupshUd6uX53jd4oeurIf8lfw+I7YRTGj0AF9Hwlq0PN6OFDva2oB/7mU2R10mXar6F4mbcfNc0
p1vsKiqUfShGK0WLp00xbCkhuQr/21mcprj0nPvFb2F8H/JTtooA8IL08U0qKb3jPnWYFbsqMbR0
0HhLY+aOyPjR34UneawYOyQfltO6jXxePw7gOvJcIa4O+nekNnVQEAl8HVrp1K4vdFI8cvChWeca
F7xZJscy37fPoTlV/YNLpQ/o+OpeXijCNF+z6mGpPjMxosY8HdQudZ7S/3QkpfP5oUYHTFsCxyD+
+gHEDWbq8TCqfxfh1jdnU3tq6Saef8IIc/PyV/WAT/SUgn7nwtNoYB+BIAA1jgazIy7bHdSdPlBd
wRW10K85bZPn2o0bAtkBsvWA8qX+StMtHe8h8q1l0mPxNstXLkOd0UHo1BzTB7LSaPnSU+CWKIgS
dtVNYRCTbgq33s6LXe0UL+EE0vgUccYJYOFjn+z4yoz4NaxhgZ1IpjAEGGMftbWr9oQku+YQcjYY
mgO85dzp7JrTqh8AVOcBdHgxirxNwnQ3JYFTrnBLFTvVfAOpEoJXUmvmt8KLOmRcv3ukI1aBc+kz
SOdI0nV+GTCf1SWFQuwtBCpbEZnjUHA6tun6cK83cHj/k6Xz2nHdyKLoFxFgDq8iJSq3Qke9EB2Z
c+bXe9WFgRlg4LF9uyWy6pwdk33kl1u93Ff+iOwFK+NVm591CrcM4nNS5SYDXmT4CnFUaKOftkfQ
vUo9I4sFAVnoPtfiD/0zI1fG577XXBLI7NIjOgmCGs6UcCZSDJNtIB1t493pZ7etX2lYrQgkexOn
z5C+qOVB98e1TIij9U6s0WpKseMMZMehwG2a52kDGl5fK08HrfItjzsKxHYTrJd5bwYSfkruEOsD
E4Rm+UPLWG7YmCmBCHHtjRZ7OgE2LrR28+TgVK12lG7Kxa2cnnXpL9DuQfCqEX1p7s0eqeTf3J1o
kjXjh0ZASDACo7yRhhWYUIbn32KFUgDIAQDOMU7slMwY4QRG9REXX1iyUdH9IgNdRW6MHBhrLVT0
tVyrfpxcyTBcRTmOKjoNiogCqeIP5IhZX9KfRhnN3UpErewXD8Y9PtEQhVriIsPP0akinyVgIYLv
e3CdgpoON4QEnViVi+A7bH/l6aWWn2btOuXSuuVRoRuU1ZKoneBimF8EAcEZHgA4sBkdG/jNloUX
dYsHPAp05zpeWG3zj1I6zfMbudT08awaG5al+msqHep20xfvTXEzpveleQq6Db5EBoYfFbGTVG+B
hAsO9qTbtfpz3fJ7llcZmWAE7aNQSyhZjc/J6JHIiO0OTSlAwFEvL9zIHtrF1fRkMyLvIr8ibrWX
dXeBjxkcRvriFJdYnQ9TecqEQKNFOxHarGp3u38NN5Ef1mu6pjbjj/M7rQ1X6TgvgWBFRC5u3oyg
JfJcfLm4DNq3LJFB02leXFxU8gnlbf9pc4UNQP8NXZYkTa3LVvVaALJF+lL69866MfE2LCPRWl4E
eQKicaP6NlI2iv1qstVTPsns4mt8gV11TMmVcAn7QSWFNxtjBl3e7XtAXBdGp4vJoELgiSICabHl
hlBDzdhupeA3Nk5hvEMYzxOhIDvtD2h+V7l1cVAx86QOd47aiStLcSgcYbDeQs2AtF8S4lYnklgc
N9NJsfYU/vjsXsHCt5Bx+gcUENKbKTxyjpX6yirXeNyqeFdR5oGgY1ixr9A7p+1MyY88YhzUjdSp
K5tuCOj5gLOEsWHCxzXJ98kj+BNlLpozP8KIvwNP8Vvz1LeHiJVJ+9abL6E0k1Et9T23EbZ3ecKx
BuNJjKsXvpkFsww/uAJ6MgrsF84vIkGvEvMz/exWQ9kbu27IVSOhK0zQlmgNXuKCoCks0m34nCuP
NlU2II3oMLaK9ZXpv8F4S6tjpft6+agseaNP515fB/Gxdk7jiCboJgATOadtO2e1ThJApJcmf8/x
zhBN2DSbgWUpf+utn976roYvWfUG9YTK0S2lPSmi3NgenyIojietLZdjOvFsr8d8LMQbJo8Aj238
rUeveX+9vQ3JVceRkPqKF68ZdRaWPDPdZxrXmyGvRkbpDgzWvndau4K0ZenJr9wKNvBewW3XKRwk
WuxOEBa59J2KYjDSJQPEtmsaCVZGz7cdwXryFy2qQEiUoE7Vt32ErdBGyBE4f3sXuyw9sBSxqm78
VFcdyYAEXcJzV8q9iMHW9wZce7PVlVOYn+E7AKsHlgX+UBJo0GrHexWAR2fkt7r3+GbZwWoE/mjX
sov+e0W0ARxzGl8thotgGD0VA0PMtCcTYtRtVK5CdBDjMafSvSHsGLBz8SOLhFteuXOw0SBBjupH
zYwYoX200NFnX32y5uPFCsh14CvOB0gBxPlzkH3LU3ycQmQRxU3qLiBfbkyl9X2G+ma45Zq0rxQl
r9CSumTmuYryY3avic/p252J92Ew4HzWsdGnmwqDYmh81eGNv5lpK/iqpQMZvIrzWlBnoBJHTRB3
oLOdVvc6IKhW5pqv3Qj0Qd5UjZ8hDElGBpJ4Pcj9puoaymjeM+vXakED5QuZRG5sbHIq/ggY/QJw
XiWPmsSJFVsnr0aD5W3cBvFTi2DbWQy/RFjfEKUhwv8ifqiG/5rg6PPMr6brXPauo72UwZ8eaqjv
t6Nz6mfBinGwkEvFc+DZth/9jdYaBQCRc7pZo8YhFswHWhM4T/T7/wWjvqIJSnYmtXT3fxeqqOPe
OtJ3xXNWTt9apZPCs7eLQ+XsQh7i/i/SH+EKquOJFb3AlO7zQ9enfPXkIJNqwk/FekEKiWYtDDlu
Vku5DeuCD4geOPo+GvZ4VSIZfG8ResbDVO2Hu+NwbGdcAPEtjk4p7VKrAeL5Pc9+wbFpPOt38OTQ
+hIoxJM2XJWLzBwB+oU+0UFFEmp+TmM8xWtuWP6xxU4QDeJCGcG0XcKfkDTwNmTDKU+cVRV+WzLu
uWWXbzMErgGim7VUo3H7tcMtzCgxjq4xHyb2bp4mwswThq7Byr189RDhFwt435DC1XoJadogZRQ4
riVCnDO8QN3Xv1hBN6ROaS8kmhnCrMmCc9tMXgjSWsG9vypd9RSnDlVvKonmn2P1hrqFEsCzxIhi
cQ0aXr+e2cTwyo7biGvGrEBNcdkgTicohPUXNHJZmOLee/Uaz4+6/FGxrxD6YMrPDTYlEH3LM5sz
U1tQ3GJ40gFRgADfTFzQBZudXHyG0rZrUR7HR3PadPnfoHyInHIRVIvQDND6r+URoJPT7esHGV0e
cJYqv+v8esZyQMGKPFHjE0bAD2inrWRXNgDuwGSy4c34mes3+sdXbb4b3Wo+j9WrqSFTo626rmi2
dBvHNyKY/dOI+oTvuu43UB6h4un5R2WfCWHxLOt52pJkot+l4l2NSVcwkfS2KzuDwjOQSN0mzmVW
oRIPDDA8wdrwVddyehKIsBojV+XOMcJX4rEgO76H/NOCgKCjjO72fJWVz3xSnMgCcZs/LGtPPqBq
PC/Bl1Y9ZfNd/Ksd6WGDMBTIgSabTDMOPim6ORURMCx11H0zsGXmjS1Bx54feKp2QB1pKu869DoU
aRr+TfHHF0ytuVM2SPNYNnJ1zwWw65CAGCBEWb932u0ke0iEGy1YaxxRKAzK7tEEAHRQR2V0JxF3
UbcNEIHAO2bo4In8IRAsSY9xYr1YxSu7wCpP1glGjG3q56mPqB1eipF4J0n4Y20XSTOyVZ8emN0I
He/sxa8SWZsckqOIPntUjY8WhnqhmyDTfnoUYlb0ICICYm5hiHxb3iEP2/RN4fvFaIRAO4tYcA4S
edZhSUyOv3Q5SUzlU9lRINdSVPg1s07PvtiPSMxl3/J40RtvQgYKE1XAWUItzDMxTm6uHvinBqJ0
kJyIRSirJJBc8GXzIq5uYzg/kMfpMOQpTvHmNSwvrfzE8q2nPxGmeDl5jZYbu74SfUzNnfTdf/BF
n9/gJGn3WmEDWnVBCwtHIixa+y2Z6LB1e3Y4uGyJfkAu8ZYjgbu1Jj2zGb+NhoZRfhYAVvRrCrBl
/yTm+lqgttR5wAWEJxJCMH/bK729heq1hdJUOJmHFxi2Zjli9kMBK22/gCsNJgLexJFkG4LZWCUL
QFRQWRnN2domE9lG8OpL7ZnoV6YIUuLR9yKG7z5tb3Dpl+Fn9HkTFcDnyHiBi5ftw1wxaObnRnqu
iZfneaPsqmhJUT1Rl0hxjN3SAHmRpaeC5a/Q91a27z0UzM7T4PZQ6Ve13waLRibWDv/3CJu7Shqf
3P01/IfAmtZkKcKS5riNcDfhgrbUPzW/N/Im+KilG8ooC5homm8pJb6D9axZGxP5MpQDcEdsH+r6
bMo7Hdqp1AsPyb1qcWTIzCELla93cT7quS92u4i8Jw/LTnyokoule9nsW2W/xgoK9naQ6l1Ng1m6
xbPCIFRXt5QapgK1Be+dMgH/vFnmU2zcLSSraaq6Qfyq2R99TC8PkOQltNeZB40YEhDHRdNyx++n
9JGiUvGmTR3vCOHqpneqFELPXhOyTroxAXWbQds49jFUvqTop1PvscV6c0mSh4RRLu9iEAUbGRHx
OCAHSQi0V39ECHg4IkJzZT+we/dAGKQ9bEq/r+CzNm3xZBkHpTiAcQsOA7uEeMrQYoF5rLOKt2RX
gpRUByk7NoNv5ZsUBjltftgCeeITh8c9/sYlFkWb3nkiesOBRzQZTcqbbfjNijgU8gFWRMASbMNl
qe874tydaDPqbyMEk/0cJc+0dXfTrTS3uXkEOYJnmpCbIXVxiA/w4luxbEz1mvDXl5wotz6mMGyb
6mzsybFrsYO75C2v+VnQ27drvm0+T3tHyaP0VQFlT/tueGWKR3GzMhRXDMKEoCBPQbw2Z2DADPDE
SJp27qasq+LAhY+VNrDS2Er4CiYsabZ46kkyRyC/wtKPBdQNm0NrHCiC0QxcU5/4yjDi7nuCIUMJ
WMOm3KxBn7iZFNDt5S9AEzUi1bk1vF5NZ7LhII+o7mN85kdMNsM2mX7bq6IYDOm6y7adln+JI/Qc
6bRWVSKlZyBEXuZ6v8CusI1BMaGzui8EQoGJWkD6Sn5iYsBq6MeFxdOAiBWCa2S9XMPFJEdFegT1
12x+zJXJqtOvrYDmwxawDRHNa8rEV0UttgyoYIstcgEdwoS5komD4vGdjWmr1zoBdT+WjLXpyOGK
9YYXd9iau8Hwa+aTFX1S62q6OzMbAJUs8Y76rFL5yJjPoK01No+FKbEHYJWeIlXjGtxEuciY0NSX
lGVouWnDT8IJY1R7sfKZ2WECiBjRYGox0nYqXpIWiJnvH5FdlD4aDdTNOc0aCLKZeTF+rWl4CxW/
YSK8kzqH22xVxt9kB4CzyhuWy7WZHFqGCCg6sVdUC/MPA0mWenRCeLb8obT7vLw4zbsYuKofjrgu
/kgslmyb3a/glRcwPGlkxDhN7jQa1LmxjsCUhwnCshojBK8e6x1qIrl9kC7vRpb/FROjOsOZM74Y
OyQ8HT63ad9S36AwzDbBJZEgLVYFuk8/+dKDXwQSuCgtaMwzSnBxgQvI2v2yYEnkOln9Q9DaY2N+
NaSB1+qHlkKO76C7xuHGY9Bn/vwo+nubn2WkqWN5S9BeZWj4Ww5OiClCasF73MCLoqPqtkCtN0Ec
2TaOBsTm2qW0EB+yflgd6qsv4tGNzCVBDSVObh/rvvZJSOH3sTnCCajFKJyBx2nolkC6xTHXvtQq
tBoop/A/e7zMirF17J9Y3kfFNegeM2x7gZBfvCeOjTKIFalejdn3HCeQv8iN762bbGa+xw1oxbxC
P6BpxLhSu3chEhHg1RvVl2lAMwGzJo7TBQSoa4UwhI2dEDDRgj65ZGEKwrsMXiseCIkO2oXw4Zrf
ndcGFd16AvWBQ4j6/Vj91SVflUcXiG5dJtQ9Bj/T+NyjH3FeeWHb4pPdp9ZucfUMSoUNyJI4wDKs
qJdieqYmxYu6F1v//KSLne9X11+xY7uh9keOF6hsiQHrHK6+a5bUNoKIHlsXBqk0vPaaRUKLLCug
fzrk6EvYPzqkJMR4/BOfU21F7mlKNuc3NP4yXJr8RKdz1v4VxU8f6Ay3yO37L9vZqUy3zG9KS2rW
Z8EZvNN4K95iJPeYQ38VSKgqCNc0u/LVh2seL+mdM6eeV02/TbRzUm7q7jcZ92N5ZqnUjswK3K0/
mgkFem3E7XcY6qdJvgv2P97KdQjLICq4rxCYJAe7ZoAo18zXY8PiYlCMdph1/v81DxXvkBBrADJV
u3Dbm+9G+EliIkAG8EIMoID7FwqF4M5HTQKgZoLYaGtp2HPm6ebZpj28a56EtmFqeVTHV7rfYhKs
w90AkcetsgyYkvjzeSM2uW+hFdrELBNgpTFxirEwVAAy0iMuE1vHfkg0+8FwkDkED1v5Wwr2MR8N
x4pYclRoIC65+93p/rQlLmbeE82Y4rUes/MQiQGkiFFFvrf1LpX8lCOJGiUE9K9Jfe/ws+VXwbqQ
aO/yjPc9vM8bqoCaKEw8gvXwCeBmWLs2fgNQGxP2TX2DmIq32a7gvkaCX/mVSAMTsnuN7HUNoLzY
FTNR8BS37rp0X/Mdqr9ZF/CXKC4ATuuKSywfMtRa5gdM9GogS8c+xtemVLyoSdmpoOeR8IeZzap6
5UObkmO95jadtwK1CfpXOUKhoQjCZINYIWqpRsfOBJlA1nCCwolbKLSOTgmhxun8liLRHe/mDLdH
dQfwL8sTuT6CsBNOvzOX8oKMiyjhDPSEVSxgL/OGmYRUuryvmuKbPbIppg+mLjH7oS4f11J4hA4V
pz5614ZIKw0MaLiR4Wilx1ZmuWM4nM9DdUK/4gEry7C7wE1S9kXCBK6tN2tY9/YGR5ZpVEgA72iH
Af5VbEJZ/27+qRSCZDt6YWT4xsUzuQYqXhoO5W2CBNzC40wRgKt1t2ZNlVl1slu/TdYTjxhXH+Ym
Q8QrvevSOVX5+dk2WnjwIkafE0HZ2ZdM/YrsK4/kpO7IbPBtqDGdjA99ZYNivFlrIjvGY8xiKEOO
pldxnnJxDYgVqImvdqRcCxJm8IhEAmo7KZDDLdxMpf1IzqfdvDrOlt2v5B+h1kghn7L7HJDYAx9H
bLxG+dtvCPoIOO9JjhMIrU84lYstgJhljncbq9o3/ksfdpH1ZF5zr/VHoYvrc19D3jDEzaktvzVk
EcrK7oEttYeA7Pvk2eRPDQbU4zeOfnJFEM6W4NMj2CdGBcFAyLeoyTa5OmxSFdVsKMCXxXJB4Iqz
7KDYBF8z6Mk0njRSiZYIaY8t1HU/cIycwZaxM/k3klTMt1ChFOCStV4cxFyRnzCoZ4ck/g2dq6rM
q0/SKbRL72zN5UBaVPDNftGTYX5IS8Zemz8DMG/hrMNOH6Q9MGq8AiNm1kW32TDkMTGOqeyJqAVM
e4Dc/2A/sBR2ra7fs8KtCCQQy2qLktSpyHr9nV8b9VLWmxHykmeB/uzYU5aTgda/fW9QbaqvlsuO
l91AMRo6eMrP/DSXn4UXbQwNQj/1sGZO6dVAQB58O05Pyoq9ghPD5cGp/UvjDqOyyteUkEWL45zt
GEJUYq1nPksPCfJ2BmbmAvvfWGXIF8RqTw1PmCTtVeS9VPMq9AQ3F7s7zZfUR9Wp71q/9IFRuPax
upyYGQIFa3xEs+F2qAe+t1dyEAiTePC7ycMp0NBbbAzwwpIIC5bt6DPqvzrl8Q+ddl46RGuki1Ak
uLIwi/Bw1/El2jiuOjpHci04v67EXmIKPivSafIYNabqqUbwyszEkGBkT1MALNmgdMyeuYtSoKFc
CdwIBJjwnFWjUaye+BI2NyHpGlGdKMYpf8QOqzy+CwAMpDMEUdAQtSO90ifJCwMH+/eWZWBDjFXq
UTe44Cb4carP2PkgzpVdOYtvo7KtpbMAlPhfTjOsxMjZUSbOWg30p7sJQE5zYrrBrHycu1tXfJTF
odzKiBz86JdKUbzKnvVpa9uB3Hsn+Y77s1S8gHHUxmb+nON3gzG1/iinl5ENWDDVQtcZj59INThu
NMRpgPn1m0I2XXjs6Uy0KRfQyYP9+bf7g8in0h/FvZvBhMLi4UOhzlAF9t2ul80Ah4KNHKLiZebl
l66pfJWq05xuGfBMBGrnYPiQjIeaT1Dr8yqyA28OfxLjIeXl3Rl/Srp9k420HhrBMY/Sn5gM8/hH
7p7aX4ZdKDWyAPnWXgaAKGm806q+WowbmmGdIBWaH+Mz0evycIjzD+JNUNNMvh6dVZMWOUiVgN0t
vsAecA/QejIvT6P2IciTlrBoUaBnWh6pGgxG+Q6Tsmunp1j2/1BJdx/hxkCrjyxDP6VcbjXUTsjr
1yAa6h1eAUBSKv7+CewW+7OVn9lmLIMoDn8EcUITWNH8SeM8V8fwOkc/qiI04fhr3mr97BQ7MfxM
xVWIwJAbDcN+jq4m6uRO+nTmQ1bLqy5/iQ0ijDCnvQzLqwig19vZ08FqauvYDm+ttKe218nO2WIA
jfLmjTfgRRwCUMJbXdqII4CR0YG1aWp/+ipTLFz7dgKSONbRnzReJspNUffpT3V6CRduvm01bEjy
VZpjNq/hhnIHOcFA/SCCuB4Kaa25KuCd0h7jEblNsAm7p4W8uOBIh01v3uPoL05eR6gE4ghn4Ese
kcaABWPF1fn74JbPuWhWX/MK8YuH9Q8FhzD2HBifLQLFPud0rqk7cHnfpORqahdJftGh9izE8UJx
m7V3igwAAM6CkxPLkJO+tCgaU+0aKhSCb615U6+5SGDJ7ynECht1V+E6MC+Zdu9mhoj0i/TelGTD
6AILgNaJtW3C/GY0pDdHFDJsh/agIHoG5yX8Lt055YdY0+X2Flj3n/eJ5ttgDVxhPJoYuLn/Rcs2
o7O4YmOkLiPnek+kz3T6LM+w/LHGuO1+Vea3oJAsMJwF2ssqkAc0Meq0eSVsiz1hB7FzoOpN4kAf
od+2VnMosvemeusxWZYvA1+NprxcqujDIpl3BGNXmbX7v96wxHOukC4V+RZ7p9ie6L3x++4IxNRs
yJxGrI2mlcMpDHm67bUT/hI8sYHebtBFo0zGUIi5pfsTDYA6A0jnvLA7TREj+BeuGeqs3UpBaCGM
8tXDIUzAzvpVjcV2Vs9SfHVqmHvOAgE2jwjC9117qdJTW2yKch9tmE65ACYfbIPkw1mUW3C1CIxE
H7d4HQRBjm5TICsaX4iS4udHmdSN+wCwQMg0XD6v9i6rqbc0n7K57lsPNlq/1AXK8pcsYbbJcLnn
gOD7cHqeafCYMeoI6odYYYFLLKonRgyoQhTJtCKJmU0vt1K0BT8ymofdTIwSPwrLrfU1mDC/1rdG
4R2W12oHhpdARYVUQBk4wpbozO3lgDFHKGlA3mINVcy2Nr9m60sDLFDTylWlp4F3xqhegV25HJHT
1i6zb/0ilusBbmQqHuGowc1VK4m/wTT5GmGFG/0Is9uuhunS6Qzq9MStLH2j1zu6C9wBg0QcY1Zo
/9gQkKKsFBKsrYiiY34Qg024NV2pebP1gfSWw/LF7y9gB4cLhV1bpvpWaO/hP0eevSfVuRBh0vc/
pfwyNO/0llTdNiK5AhgTeR/8qEkyw8bpzZXG/D0VJzN8hj5wFWienqOhqXipIHHkBuwdcUaDS1GS
X+fgYha/YcO4kx4Nad/XWFeQ1OAt3Mgmy4gr4IvwHnJP0BEQtoM/c1kkHgEs0zVPfsQObHEK2qRt
KBDDAb9z1v9MwEap4g3jQ2K6hHFWtB2Cbcq3osy1fUzhIOvB0z+FxXKJGUsJmrHBpxEjydpHC75D
YGRxK8iImlnw5bVVRq7NEZ0U3TroIGaICBsRp1s2wAn5Zott7LMFtXeD/kRVOJbfh67fsFPS1rgj
z7ppiYD7NwY4zS4JfNqYwIbuiUxDIl97OsJi0jLQPgXaLZqfwvxh0KW17FOJyi7cN5ULWY2M1I3W
DUl4K8wR6r5DuCRIDs+Ux9Xvd2OiWGlJIZGpn3bBFvtJfC1Veu3mG8hYCaIaEb2q3ePV78D0j4sa
2RC40abeRrtJv2TVSx0cUueMUpOPXrQLztd0GgTQIKTcSyBREPZuRc+x/t2pzwuyPcoVynXcbc1s
o35nbHYeQhaqTwPPJACEIGbI6Apl6HiztKM2+FGaoRM3vJoYr0Y7ovZHI499pyN/E/So0kiUZ2mK
AV5bJLVYTiCMipDuMGXBNIjmlWN8T60lX0XkcGtzvjSTm9fIYmfgnOm1RgHEFw39sIZoYoBhFQTy
HwH6lP7mcItSAjp6CE4iarsg+7wRGg9vFrsU5MA29Ifhd6xeqDLE3+9W+XNCiWdsXBEn4/31Ejbe
UJxPTNUN7T8lu/KaNZu0CUAskDZEhgzuI7ys9pj0d/Jj3aHT1mP9bM9vJsGOMk2Qy28eHQomrTUV
q+XP3NUI83haqTuSGLHlFHhg9UbYSq2WdAA0W/F82ayiMeURtr3seNa8XqU36wolAuHPoLWzP1BW
iAMtqPlk7yNrk7o8VYR8RIKbiSrcxNV7OjyJ8zVA+Ueco/sroafQs89A+aXQwFUjlB/tiU8PlBcV
39FstgaMUBQ9IYLq3EmroIIH1PbDOrMsIohJd8fPOd2scqfZV4wJDVaHUCdr8VZM8H6QINYdCS7p
Yhz9yZ7IJCLZ3ueOqwsPt5c5JD0K/N9Z//vkCm3LO76m2xQ8BjVJc8YHCPvM1QfMAV8gcEGdW7c+
qf6yseaLtJFxdK1z60PN/mDnzeSNOIEQub6sX+1hG5dHiSzasV85DsUmdKBxfVS5Qst8vYlmZgTk
lJX8EgQ/0VxsBjyEiCt16Ud3/uLyJSQSgZufz1VLNgS/rWZtTx0WjxNn5nhP2VAxEy/Kq5gatfiR
uYws7eUHbVnZsILEbjrdqDAiKkH0B54BL3oEIt1Pufioc8QX0dU49XSVEB3SYWpnnQMcfksBhmwe
Cgc913CacV6TNI1OipJBVMuEZnvLoeQMjDhZ4FqbNdEvYgYraGl54oTB1BQsrx8RDVXvxeozQrnG
JepV3N4kgAH2257DCV/bjjdIdFrrmUuxNcdvQ5Q9WHz4oaDaTSdSAUuMD2w06jOx3bzl0idPW8Rw
7kw/GbiLA+AVAeTaVftNbSNhTMQL8dZH5CwJ2wihWg17CJLRDynljM+2U3VeQAKGzqLM/A0Ft+Ry
GUE9CsMKlPG4FcRBF391lnCY2vlrG4p8IgcoA2sMr3q7CNk81CHCOOyQvhkU/mBd9YJ0Q/xpVuB+
E/SG2kYQluZ1St8nQZZw1gr4llYurrCZb7GcPnnWeXUBO8wDTI0Jq9dwhWeRuFy1Gu7is/gKLTC9
7o/LiocoXrfJTF2w6mqoVFLMm/ME1sGEqrbv5nxe/HDXqm/SOvYX4ySADHoTAp9bF35PiIQUMn1o
ufZSrkRHQtjC1WXbd1qwQSnBFIiCAzMNNkHzUCVYFg3NJYk7DcatSx+ic7H/aMjgQfwLgRzTVyu5
8KV5BPoFXBYIP+zVSxOcBzfgHvjUjS9gezLVcXEdAg/Jssqn4DieoizreOTH4fsj/xB/31YcGhHS
Uogsho1O++V/4bnDCwbvqVl7suMnA6hyBBVTH7N2ySXauCwLxUPrj2qNNO7QRshzLsCGHnuxq9gc
pRHqRC91zSXbaRXKeR6OwS4oPsGYXb9Q9G1+C2e1Gb8VmP34ZGQ4/UycFLyer5XDzV4iEmI1A+Mg
xZWf1AHoba8DeqKyPIiToLFIQlpnSF3s+Yt6dS5WbPHWo2gkbmAUS/qXlF4c45LoZyk/kmNu0YEt
4oygO8P3tP6hY4BMGZ7d6NDml5a9nuWThJJ6b6TPRY7715/LIyMzADUF3agWoB3QotNr7QHl8L6/
1NWprq+98W3zLz4vy25BQZApAvRq2EUoWRIT8IqiJo0hi9uRP0K4phSOlgxL8KHYBX6Y3ZfoRpBP
glC5OwTDNdMEuEqebLSQTwB7WBPwgKwn3C17q8cQxA3QRhpruwp9lHoj/FgNJ5CcJaMgWaRZhS3B
2FbNQTn7tixtRd6XgSLf5LjgVwgk8hJGh72C2Z6UqwmOv2OYF6UXpfttC5Scuy0mQUy8P7BgM1pb
BF01ZTFQiNx4roLEhIgkhrAPKmnJDkS0l1lroeRaHBqSS7wZoHmxwi7ySiqc0bwHykev7cvmAlGv
VzccM5bzkWYWf760mRMWjyFaadQnwn12m5DtMihoRO5n14ZgCsY33IQAxyByDzZZ0qxAGJkYn/AP
19ic+ZlDzM20RsHDPBum9E/jbSxAcmeKxtwSki5Vh5Vz1PoWKqlfsQaZ9UFsQpQ/GeO+ylB7ukSX
GicTaRscT6tuq+SYyjS1bkj6lV8XY0ter2mz/SIN5ZnUl4eFFDTbFjvcHOqR4EGxHGEypnxQOKu7
aGMN3c6Jb3qLaKyDSd9m/IgjFyeuWbju9Sh+Fpkjn+HOHkBAUcUPVYa51xvsD9Y9YT0o+ZbFPKxG
LIrSh0RhGH0JdfjcSnfip8ZXOzjj0BxjIjJnd3TQezsJLQRo/dVqrWW9h3Z3bYEEAfEHBuMXlgdP
Dnd6/dlLf1XyDBxelJcBLUcIUG4gFVRgYoEM1mN3CiyE5eeR6iubiZP4zxbMBrumUFVZDLbN/Mts
ytfIvguxa35WBQuXdpIMfomWq13E8oO4gF8FfB/ZI0pQyoDEDpveoiThr6rvKmoP8rF4tsj6nCrv
wuVNSBPqdYIdGbVgYU2vRPJBjwReSFQ+fPt4g5jTCC/ZqkHl5nz7RFDoNh28JY7Rzwm/4OprLP4w
vYMk/FC2gJrnxZrv4utozNcxPlXwMKnvNL6uYjPbF/MxBfTVhP4UrpHaOzflOG0I+00GLsTyrSE5
SeKOwhiJHLCIN9obeRPiOFUkapfODjkuRGeDI78WBj6Qcx/AdIZ44sm1pmxTqXZkmlbKV6wxVjgH
Sf5shu9eA30sGiRKJPa2FrdpRaUwElIUkWH0bZMnxjWJNOWeieu4O6j1jYZZquQChAQBgV+Ckg25
akf2imJNSCBaO8P8BWgNqxtAhs5Nn60150wKLLItkfVorOTv2f5kk3S5cvIAwO/bnN8T9dOQO89o
3jSYAwJygCXn40BBqwE6EiNeFbBnWP2J7zSmNZ4FYcLmQfAQJuodxzNfRDftZeBPHBUUH8zGVo83
eQ1++25L75XzZ+oHToVSegvQVViVTO7/G5+MRCVrzxKXDZcyOZsV33zHRpOSSeKn62STEMQAJaOh
nUeZE1O+bu0s46vsPnVmlyq6LRKAA3E4HgAXuLhENk9PuupyU9g0tBlwM0H7mDzbxZH/pMBACXrE
gYnB1t5EJVnJSKN5JEpZETgMXbVbpd2l7L/gMtZyLgc6S+BvEKPEOcpxFB3MDxnd3wjOsu4Ay0Dy
TwHoSLsSgpGEpjj+EvOaOtyFjIkDPtY50E5a92wZfzGMQ9RdIVmCkFgwpIT2JR6PUXAN2xesaADe
NPniWqrog2AyjIIPMu+EIgVkEWKCqyAtP4PhFJknrb80AEH5T0qm6bxtG8bKzva0NnZz5df2iCwN
fhBouhnrZhJXKHMI+UkEJIDc2XhCLyk23qGldCzB3FcgzewQPF9UorNq6aG12qqx3ifjY1manWFq
SCqXdWGjD8meifDGEOABmec1/nWUfGwUaMIL49ZGKoaD9pg1YNXk21dE5ES8DOniQK79VvGfYzyr
zbMcvDh/82b24FgYIrsVzNIo4D8nODCrNzjIODZWt4FI2C8Ajnqf0PzXO5SQ2ScRgxHjaYBYE/Fh
xs+genTc4JJI2KVXunmEqJaCd6Fet4ZXqkipLhZ+PrrK+GS/sWaJhZ19OMkfUvQVza/0E654PxFt
83LwUKqog1u7YCLASYb13rnHLc6k0zRdrTlx83F0X2Dr4r8WjWj7msXXoonJzfjUc8KeVhUj9p24
cMQgmPq2xFsHf6gZSSclXtGENJufi+4uNw+ABeawzaIBhvkjEvtSfo+5nOcX49DZ15orWkO1hwcR
5ToXs/TU3VT5LWp/7PQYFWs0usdxpDBVIIfh2vSk5h45V/4t8n8kndeO40gWRL+IAL15LXnvpVK9
EFIZeu/59XOyB9gGZna3Z6olMvOaiBOgLQr9A7EJIRyMkgbEZifY21MbZ4nbsTYvuZpWirruIJaj
0YWKhV2D+2yicFe/YGz7e7nbEx5KI89zQgANLBu7+6zwbHJRiXuZaQESrbmcbuMY7i7nGYBP70e1
eobnGPN4N3rzBEjQ+zjqCGCljfaAFFS6mL3esruXczLQeHcYrEvfVv05OjempzW7FpsOrB/3JTMW
l8n/PU5OHYPErsTWMd6GYiUNy1a9JpjZwvLDILCgmo4QXs/UTNPqic4L4CYwr2zhzITKY1TOA6ZK
xuxqTe612k4dlv2pwVp4Z6sbzM169J2rb4tmgqhxn39rCnsMm78KwiacgSCUw21C9CHKv3wTSnvg
2B8lZlplmcVo1TktDeIYEAOK710LnImmz41g5abPqnE+BsdbWkyxhOC3dvmqpBkfnCi7MpADwmuO
mEF6iJkVbocPm9WD7u7FJ+Gpz4TgqxHAJFv/YZcF5bTqnpUJf5PSy3I2rrnl6x38I94HtMolSrUQ
rXfNXsKWQNhFMw25hZTvpWjW9HcLdQuM9o/Ifd5YXacn8jEJhF8V+SFVabYO4g8QBg9NRpA2ZdGr
3FiJAQ9ms8GRgbDF6r/7ZcD4iGYeaeyRcfIkgtRYSMcKzwbqeLKSlJHwW5v9wkeqTaPxFLPNOTKD
0zzubIcHJHlJBuDEaiInz0Q/JzBjDehRnv6dVnstv4z6l4+ETUUT19woqNCCSJ/g3oJuSiEU1HOd
F7zY1VORf8WAhKAEDbSmA77Z4EWXkeiOym+unWt8/eEsZZrsYkQibUlhgFvla7s5srm6gdr9MIx3
Je9S/MT1dkg5r7zPobiraB3FXavyMKbEbDYG0nVG1S27dbQJKOM4TAuk3mG+srKDgSY8WBBMQdHA
khksINsbfxOSKRpfEplZ7eTl2CFwIk7yoaT0pnt3v5xwJ/HmMrZFazcFd+AXa12/COGKHHyKz9bp
MB+V1zp4OQn+QEZ2JdiZKURXbvavIX8r1roBfBO/S3XZD6sguA3dI6k+pfQ3rN+pwS3EvmEoVxa3
U+gidzigpsJ9tKmLR8Z8mjyGf92iokLs3nUF3GLqY+72rDhCPvTKHxtPa1pfR2ZJNO+DnrLAeXvK
ISs2BimEkfIV6c8WbZPcvOWM3KwJF3gaPEvT3bVIRfy1zDw+1Lec3GhWfwt7NgaYSOcWcER16Yvu
/1hlB6m72cYsI0fQy05xsrQ/aFbyQ6T/NbI5sbESfpvI+27WzJjB8xPLX9f/6foTYs9RfKTWunWu
BcYWEh+Yrrx4zooCSbK1cAP6Rj6Gai2GQwY6CRI7aLI0f46eYhBPO6qB4hGiLB/ifZWuzVxsvNvh
IV5ErB8Dc0wMzAo0KjoQneGt9Q55ICTlXrBpbfUfvplR3jcoajwiy3oVj8RcKcQNtlGznZYswvEg
a/dcumh4GyLqY+QYbJfmCnBEY5ZsDeMzS5/xuLO0HYbCMvpMOMJy+4TqBvbqgopBVxek4AXFsa2X
fX/MLZQLzjzKb0QgpCghaMsrmNv/W7FYkHDYJ/FazP9rjifdmIvEl4j0kVlTf9kZ4EnrS8ggUZI2
5hyxVEdwCUgn6YD3YMDqTMXkbEPlUnaAh55VyWMndKJiF8nxNRsN2hXaiCqsl2r205vvHG1zxPBt
ls2S5tgTVs+IwVwKJ1/4RfhzhNsXlK67EOLkyN/17UJqF07LohGKBsri3DvWSKCofr6tT4KntY1w
9Cs194bQ3a1seempy04nVnGhyUSeUQkcA0jYqHYA7M5lmwSSW8ZeBWH5R4n+hVF5qC5/qfVrTEri
kGaPZ7W/mXeBu8/ILZDZ4HA3BNnFthCksq2o5tXdqlYhIzZvnqpnyzjg1IjfGQgSmYk4A6jC+zfZ
dOz/dQfMIeUDjFt0mvdBXRgqRQo9w7wpvxLkt2C5+z2L2lZdk0DAhmOFQBcpA3unSU5peiPxZ6IX
S02jENn0zS8lHEJSJrv8sEF6jkNkvx0Di1uYcdFwV5leMGfWBCNjHyTfXA9+crUg/0j/mCtRt2Xb
iqYqZN6rLEY4WldP3uU8xGTMco7j0nwOTDMsGNdKeUI8lcjLVBY4VSnaOnOamNrakbhM027Tio8T
3fsr270QB0CEQK7N5/TvejqIGViYPi2yF4SnaQTOa2B7S55GxyQKyzWWz3GX1Oc0v7oGgKvvuhQA
q32OSN1kalfpsHfedn7UkFZLa4v8IJ8sTQbWKxw2fgBd7FDrW2qlpOIQwpiEizdfyC+ZgCDkG44g
PgD/IRaCCeAVGkDc/+TuxqYSJ5ChZIokc+3ULH16uB5sp6nsUlQquzKASCRmIrz+aBXx0fJ5zkfz
0IMXQnmam6us3Vo+oLebQ1UAZSCninNUrgKW/do+48F2EaGsGfDn6PcaZmM6gzPRzsS9vgiycxNl
uCPj6Vg9QIm5yVs80AWJHrHGYGsGLdGOj00FJc5PGfEvBG3QYZwmWKzlgEmk2noFY4ijZn461ZuX
fuJjVmLXzQFZIw7VlK+ywRSwaJo/YtGARMB4GGsUyygdcN2KbWrqXTQ+Hd859spqmOtzx8Mun6Ed
qmeedf/9lvn/0xnG3Y8utBqlPSu7H5cdGCrJaYtyrpM3nbOGPh2S5JQgqnZ+OutP/AwmTAu38CZV
darIdGatRol4LaZoHrNv0Xc2QMPaa8isUlJfcJTlfIs/HRaROsDKcXjltMWgn3rpNgJztrT7EK89
74RG0ZZ3miac1IxEvE0gUi4Wurdmbtcrt7q5x86jchCfXjJ577mrPNhZDA8nJQi5FQq2jzr7ibi+
x+pc6DNd+7XSv1QDz0Bmz7yuv8Li5sRv1bnKH/7Ma04kNkyGuTaJsqfMVkHoHE10DVafUm1lmFYf
TbPTgNcEGyukLZ3jrnPTW8tsQCnNf4+RxqMBcmHikRBtYMRYdT5QzSmi5SngF05ZrCyjN2uYSTHz
9+u1Tk2g1Qvjm5UrzBo0htCAhGHcJKV3an0zAmKaiyqHvABzZ9nXKjnH3XcwHDP1pwvUVV2d61Jj
pQwOiBAe3XrF3XZM9xWb2phbb2RFkCtX+WKif0hW/65ONmPeRZCvEvNhoDfsl4CkeaT3QM608mJn
25b2oXTyOcAbIFmMkUWfojbfOoaN4SHYL3W3qNpDHZ9kQGDZVmYEyjDLnhpYP0KPmR5npZsK+LJB
8cVLmSy4r8N23xL9WqG3jSEc80oxN5PBYO05AkxqMIQVwdk3/jgUYKZY+pIIG9f75TRAUPc7ItLo
GepSqLjYIfXflpp5ZHrYsXiM1Ce0AYM1ZFVR2XWbKFo34wpzwST4iytERI/WZaX13VcrhWUdPvhu
liPP0x8x/2D9OARvKdmoHBYdiMH+0jJBKWSqWVALOrJbJ/2R3GNuzKsRORLLr63wuqqYdopVK3Ff
W5zZ+38yKunK9GiSFrA35028Ub2VLd1Vg5yYBVaNVYTry0DN0fACxScgf1qDYl5AaU9jcMgYAdMk
CIYHPlPhBOhkYH1bcrTSbTAAFV0gj5xBnEjbR4fVvUo3lrIFFVfmOys/NR8wCdEigIfJr2p1Zuuf
Yzm30JtPw2TOHYpOqu72fXgYuF/khoAcakcW1dDuPhsqxqy4VtXnQD1fna3y7HCJauoSdmDCkC5C
oyMGVYV0NtQb+UBWsw/8cpL0z1bnwBq/WfMLaHeNWgZ5vt1WOOHW0NvNFePvrn2SsDDBpZAy6mMw
gTuQllArTs7FHfAXLEMEwn17stw/W9+N6KPzDnEfJ5bs9x9+flCrea4hTqDuWurhxmmOTr+FrTmw
eIffzjQzah+Rx3lX7W0aeZWMiTY4mEzr87RGPvTQtJWUrRN9LxzYY7lQZ8kM27PQLHh7Ca1DKEQF
9BfRPEkX0NGFb0brHxZj1ggExQRJTMbUGdZxtxnNpWMuzfSoFLsQqZZ0NOngcsTmd8P4UoZzIq1S
Z2PA76oYkCrVnPhqaFA2gA00f1gC6z0l4SQ1vxROAct9in0ZuF7UqVb6GXQHIB0fWrIbi3WEqSRG
u0PrPeu0k/369wEOFyy1M/L/QncnO5eufUF64YqR3B3S6lRB3oeUOV2IlkmPLsLPHPLiyFg5K/eh
OK8AqUsFFplXgpOxm1sGHr2N5/8I4lwJGSBbp3ggHe3Tq+QFem5nXdUoo2CfO9YknzXJwa/OeSXc
QuaauGCUQg/d/a7sX2Qz0xpBoIXcW5wqen1gDWKHtLVTamToVWBstZ5pOo5lBSAiKUwuimOib1mU
n2teGHOb2Pf80cfQUy0cQ/QXMog9vm0flo5PHkmDgMXlsex1aBkYTlL+ljj5fu33P51dMJ3GQUPP
isWMpUoJk1NYqJNNZe/HHnn4lKo04qkimTVFs4w5ZalRIbDdCNSLp2x0Gm7bOJqEWwk9H0IZ6Lj8
vJkP1oBgp0lrrhVznTBwSBmPNczN8o58MnCE5pxIegKzkceLY7RyZsqc9cxnPTzCZmXTHvVXWJGx
BNLeYK2ksQYYB47HHfVLwvwNrX9cgqw/sWiYcL7I1jYn7WGK8ri1nq5o1CFAsX6aOdCQZbiyG+2s
BvcUf5CF7Y4tY3CE2jcE+7yZV/YdDQ2ye15HLK3OcFaCK3Rph7mp6rv7XH2JsBZOoIZSBZZAw7AU
+FPSn6RmL0d39KpTnzkzmKlog6w0MI/VxJ9jGTcwmBuTwV169ZRJnT+vl7a+92m7l7o9C6MDNXsC
cqNBbCyjhBG3RAtd08FDxxWhN8ATcbgijjZsH4kw2McnSzMtAOlANWY/kKFzRzXxUTceccarZCEH
jg5xfEVIAdNXBQHqAiWwtr5YXESs4aFSUSQDE/6nF/J5paN9U8+ZWNHlJTFmgrnn3nsNKO9+aJZg
oCIUTV25tHZ6trOmN/pD+2OcZQAY2ZVgliE+Z9FGzILXQDU0ivVs3fpXG8m75Ew7l1SlL0SG4YSB
ZHASvTyaMpXBrLovDUbldzK36VhZ2uX9VlT5OFEl3jbeeB7OsV1LwwZMLQ+jBlMPfpphLe9fRAXC
dZQ7xNnHuF1kgrAFlci5xclcuP/yc0dEsLfi1nj/8kmMzpXJEK8OyGy4tv+Afch1gdqyiLSQz2Qy
SO2Z3x/hLWBl9Qx7kmLxzwDby7Y+M7kZDa0myuCDOvqDVnION4/mmWeydYidW7bRiZXJQ4MPTvOM
iBFehGc8Mt4Qf/yOQoL1hM8ByiduOHea9bvBX8cl3bMYyUJSag+VhfhhofWAkWCHEFUDeh5vPe5q
pVnwx4ZI0yWPIdzZ8QYJugvmwF7aCJ3MM84R4svZuG09NPIQwRNtHQAgJiDd3LPIYB4vq/uwYtLL
TiQD6ZHmkJT5AzAhjlH5dxT3w7RGDiPGk0hUumgxJp8pwDun2gTDWhiQlWImzMyqvcmrU6CtOWRy
B3EnCBse1/JW4c/VNwlFukx8ZUG7sHYs+jTUAwOdFat9jiq1PZHFkQ/nrAkno8cuUoApWEZIBucF
ovn/pdEKJRHfXg9hFJB6PpPuuJTbcjFeIUV6qEzT/lLq4Eq8XVC/e2fRCscs+0fvnSZzJT+YyZpw
GCyS+E2RqF/HfCoGL24ylajx1V0UPzqWmoAKVGWhkJtJs0evaICiEmL+Qbk2xqfwYoVfGapvezyJ
bs4K9tKUZPh25yGz8ggFuXvFalSWtnvr7ylDV+kguZey2FjOVjYWYYjNGThmPSC4OMdCze0zgwkf
d8ACbP577TtwjiaL5sh6hgt/AelwDH4KiaMtMye99BfD9MuWRQPOEWFwlePec86pvNE7sgPp4sDt
7uVh5chTGSjEILR+yq6p3zs+hpq6tCqPYA+z4VSQ5dPrRLzvZCS2+hHxS1zUH0wCxPUbaite3qL4
Ip+GrzpiYeARQiXwYj5PazcTvsqseiXEDqoU/Zya4NDIxCZvmLAjuqtsUdPACv2kdKgQekgX8Qds
IAkk8mKwHx5RpgHWSzVBwgIVMVoiQG9KtI3D0ojmknrXGQUQgiIGL8XWQkpGI2Thc/RX5Ml91DSB
KM/agLusfeg+RHj3EGYLDY5r72CBwLanIHcDMMg8sSWc27YP5hRSXvaQIiLkOUQZTApwgZgkcZ8n
2CmDYcFqjKuUCc6iCZbkBmvlCXtzT0dvl284fEIJb19GUau0rEmNs9Ax9863aLG7VQG/o/rSm26W
Ytd885a4p7bZtMlO0W7CNszE1os2Zr9WdfDPU3JXxvpXLz4b8+2hdsgQ2yoVBGZGH0YxH/SZYX4O
LFNB3/nqQrRtgXEW7iW9mErernT2rLcXFcpj1jpgCkSdrNinTvlkeG+hDfCg8bEE5ggt7pkx79Lf
ortREMUXKt2whnsqdL1B8Fcr58C9J79jeHiTRNzN0W2m42/W0tYIOesmJLwhXYV8XjJxVIzdtGad
J5PKwQUms6xeA6aCCMkkIrOPI5c2a0CiNts73TEzOzM5wBqJAGii2ZHTAxkl85iHtK/OsruD7ic0
XTDWqKP5bQHilTkTWLI4eNT4KkQpp6m8YjtBh2IMnWOWMVC0s1J+pNKzdq44mA0GD+ol9Z8V0Fbz
is6gETdwgLMcffRat0l5uMnRqhGjARM1bX2Ki3WKdAZssU5VPbyzChGqM2W/5P125K1YoBzR8whp
OIg4ih6L/4mY0T7kyGFHDUWL/Tg8LS/Yi3pDjt4s/GF/oFrtVgz5Z2Q8DMy0mm2iLQomzCpF53fl
r/UcqSzarnjJ9scxdsAlP+piLfyKbK/FRJsW3zyVIDiUEGixdtfKVd0IbrIRz9uEH4iMkb9yakOf
VVex9zIFfsTbUazzH4jtRkN+5CoHzNmxlb2lisBqsgiwrrUKVPdqeSo7NJZx3MceQ+QwyyYqHbkJ
Q7hzBIALFdc8WtEquKgWaeiDo6zt1ZrXLYXyubWBQDC68I2dMExH1Zd4zKMZv73oZjQ/sJHVjCUG
yEXmx+UBjLsYbmrBmYACuthaOzpAcDOqAA2BAyQrsVkItV+1PicdjQ4rbERL/mqab4N0b1gHjItE
xd48tnLUM5O2oOWS8PxaNCvQr8vgLmn72kWb2LFW/9LjReqxnAowQhF4DaJB0pEiMZFTtoPJzoWh
V5H+tHCQ1C0jOS24+cY5i5amui6kS5WhrVgbKF0gR9prO0Hoo82YK+NW5Myowk3e/g7Uv0m4j1uU
4CntqPUqIw7pYtUTE0RameiwNOVVJikYmWfM1WcRotWyMIW2pQcD9hL3XprFS1XYdRKHvUIPxtql
wxkZbkoTpFRe8iFOs867loa9r6TwrymLL5JLuKu8VJ8aknIcR+E6olZMUvlP052jn4z3RAZAVSpA
GpjnqyH6MV/a1FzEZb4i7nmvWMtBz97d+NWRJmnz5Wo9uVyetDdhyY+Z+agS8Gh+u7CZ5/iFt8lg
3IdJsiupJAO5YaWq3NCLTxpc/GBiurONkhTsKtJC/G9pRO4GJssC+oU7bjtf5TLFBlLoS4dlStPy
wJURh+Ywp7Weo/+fqIG22/l9s2/lZm85ysLL7XOnJjILl4bzd5ajDdR8Cd0MhtA2Ovv9uJAUHdyo
s5Ajyk2pP6jsIpFk2JkDmciat7U57+mzBGuz46wp5frH1kNWDdbJcsRuh14iJv8c4ZuDbmxIspUV
4BcF8ofM3GfqZObnQoUUO8CiM3vgi/0szKDJWMMiG9G5kD3r2kivQEu6XrnIRzbArKJq9c1hLLXd
UknIHNSGdSdLu9hPt3kbEBw2LmNkgg3CB8Xj3mSLMCQd2WsOLxXSHzWZN7m2aOg5CwCvgU5vnEXH
MbFvrYPVozWNYz52Oz/MF4YH2Bc9shUr074QsTk5Dd2I1jBG+CjtzGCtJzwRVFgJvjdaMCf5jHGf
9F6/9zAFQdvcGjAE5KiY1RZMUbiPYo2RhcqpcsCwkVFGPPE84jUK/GLb8WhQmADQU8m0LBZhZmE8
A0sE2h5u8by1AWmxvhgVkuuFCKgki0bhplTwfNvtVtFfkvweAark4uz5USwANhYRBBU8rYqlJxNT
l4pC5wKMqJRY2oJ0fLo/oiyJka0Y7PX7Y+gzLWe1FKI29A3aJJSBkc2i3GDtB7WRvYXO3FgP9078
mdNXDQ6dM0Eb/V6q0T8QDDma0GlAa9UYnQ0GqiZr4mFEJ1bDfE6iadjQ4fTgXVmr54k+UcmmsMGF
DdzZKuWG83LQLhWkgylICTsECuLfo9Nh5c7Tpdhv8mbmR8qHgeGKE9iT6Y3pNINx7o6bIX4WYzXn
B50RszmLDeR1I4Vu+6PXzJQYk4QH29q6wSbF9cEwlUp5ijRJq9itc35Y+BV60Y36V99YWgoZYGwu
ia2nIvxqxzNFdxLdczy+DRlkgYXIjtkEMrRA6qaenywq0h1sPpEYr0dMBsCHy6DMle0Qj52FEGFY
6QDcvGRWoe3UGYRIiXxjothwLIqPdxRcG6IQJBj4FupqS+djQzsvfriAhjbOOB+0R0uGUSfkl/wD
c5NSJaQPFZKWmLRBFmMkmgweknfsHgM1VQNvb8B+zXXdZlOvk2ZqgN7W7ecpErwRr4CVLnOf9WPF
eI2mEmF2jkQhGKhKQAOp6NlTBWAqJsoECFQrKjUepRK5FnoBCAJoHlo+cz1dakC9cjfa6qUyS8qB
boMGjsHgrDAvZc4eLPjNAB+bzDBUnnBB9zLqZDqyzs1EBKRDH13xAXK4gy8sh3NQ0xnTiSgWYzdk
phnJGQ5ShxztugXFzoJg7FMvo7+q//TkZWMlFnSKSmUezLJSVKzs75X4UbYgZ7UNDK8r5PqKThgg
ECVi+i0FTIoZkSsdlxgT7byiNLTQgfVDNfPA7dWvOtlYANB65l0VuzmZWzvjZ9UAkWiytexa+cMO
a5QV4QQzFq6mjDelLlHRfrXK2/dgiSZ8zKfOJsWUVrKaqT22kJFwgE7dxOVnbeIKY43Q1e/OfbT9
3vFvsXPItXum7qrgUymeQCvs8ibFOx5+jfZS6alSDBoWxvxIE3KVerACM0D/UdMS9Px91s+bSufK
QELRu2undVlP/egdGODut0G0JiaoYiYih/eYeya3eIDwU55SvpQkOvYFG331ldrMHmLllofgXWGO
YLWYhpAU3BSzQUYoAbKNDIp4L38LqgXLTMPcKRClBgvY8cAtektzRH0B39177I6W+ZWgho5HdybM
H44eoCt5GxBV/nz12jQKZAtmbj7DWIhJNS7HIHgFFVN7IqGINkj/ugbxpInaQXlWGA1ywCHKrxL9
2Uyl8q8UGWhIM3eVkzcuBa4A0iFPUnRQSphezwBVtTDhqecgBLuOeU8ps2mkAmZLPlYjjtDi1eo3
s7/ySXR4QVgZg5aLJAK5gklqrHv55OXXhCBd4EfhhghYxSRHiDeQrTeJR9lqYDwk+4uEzWx0VKJD
C1Hro1E/ZYX2X5r7LARjviPgFxZ9nIZDragWBnq2QZskgTux2QTUVKF+AT9aJkREyuGIYSCV+Sxw
VNZsCwz7k/8KoR/WJ/OVcMr0GVWLvdB46P9JsWO0fpjMNW7sxvbnmmduUvpdw8qnPqM4F5JtFFfs
lSBG9l9uK9CA8UfNHlhlqEBTiGCYUEQW2vzyBpII3GzZZ8UyKqciP4RGxGLjjqziwKhKighT2evE
sNFmJEvy3qBGg1j+sBL6h25Hzs2AhLKbZ2t8jmMyh80sKnb1xu+UslkxHM1w6wVnCbwemvZmI+Ne
xNWjZ6vMgdt3i8ufEdyrBPazYUxhKFfxkCf5V4ktxeNHzpyeXxLJuhBE2IcTIRswdYrpcsNkXIao
g9BVqHRPsQxKP0Chrt+0sJhq7VF3s7mmnCX9JpEuqalvxb2ayVvxnqzKRzP9d/RUPk5wk7IdKVSO
7qnuX7nxTMt9Y3nwjwyCNmgPfzVOkOwUpES9/an+XieRVLyWafIrWzfVelf9RnUPOfAZa5MihFE0
pou/cZnPB/UeRVspXBV8vpU30wJ7bmpoIpS/luG3+4B1BhS2dDd8loG9ZZrA2o5lTL2RnS1RPPju
K3tTYrdMLoW4ZoOXTt83aFclfyYJIts//szOsM30C2/IMH5mXLPp8N0h5EuKL0C/cXRBYTjCxZT3
ul0R0E1asrqy+ltFHZCQflhp+s5mkcLMv1Y4EZ8y10+Is710jnLDjGrnFmez+U6LZdHbGHzpWwJM
fITGpyPXPpupIr+pvsUbc0uzxzCAg+ouRn0WFYIio8WdZ9g3lWMaJVPT36rKuTUuNTOUGG7xuTVJ
N1vbc9Xbh+1ZpXgfNmFBL7cnIZ3fW9irDrTFePSZj7jqRbOfZa5MDO7UODpgaGOf6MjsAg8lp1d5
GfzvJHkpyZKdZqOfE/TdNOvGeFDrFQ48Td3IpIUo4caVB0y1i6J5BDJix20cHe1sbblnn8EbVLvO
3ZSsKtt9Xsz1CvjCujHOWoPIUr6N5rVDv6CkeyjoJS2jrTC8qQ4Zhh0+eFd51Om6ynex8gzGvdxf
dA6CJrjxyCgcA/ifC+dXdYytMiJm48YUfxyNXrRK3y1rXSu6MjQBwx54f1J7ZyyvDLsgZHH6kYNF
oCTztK3Jsg7zIksUD8Mhs8suu+bKlXghBLAHM8SChO9wPEpgIcXS4mraq5phkL6N8fqG89xhXWFs
2W0PzWfCRr7D8UNnK/Su1I3RwjUO/EUZHWXnajKKtQ1GlCknOtKE+GiUN8vc+yXMoZNfbBIfFf+q
H5FELoHr2f7RR75IZISjHULDnroyVfiCS461uIXqt4eW33UnM34Ddoj5RrMGXR5ZLn1OrcXp2V4I
ws7T3xi+ZvETcf0lO98LZg2KBdu3pop7d/VlW6JBmRdYlpyXVL4H7zWGD9PGmyptneRIdzBdUIH4
sI1LztJM+8m5a2w8WD1qmipDy9OFs4DtVua9jJ58aEo90nDQdmbxfvDJqacDjVg/+Mor8u9Z+zDN
Wz6wgJmV6QwzkDts6narxl862/n04Plng38GKdsMFNRmp7dXmXsl/OZwrIyp6uFJmASspcDo1Ydc
3zFgqZgUYyBEZoog4ZWgoLTds8MCrXLPoUL9BHdDvajuj8wXkN14IorkrDd8oX85szJEjHz1GiJd
MLfNWkdY7vHUHu1+47kvvVrnCvOx7Gvwvmt5YXSMv/Nd1+9D4mLaVRge4BnTwNvdkow6zNUc8NGv
eJuaY9XsPHWrlp/02DJEzzB8SPA3KaN07btt7qG8KFBNstZwNnHGhngVqHee1Tj/rsoVsrzeJnM0
+ciQIBEsgZOEVGOGJ/cAs40C1k45FTgnE87iFjYkOFtI7RMTznMCPYxR6JSyMLe9SWjbzKp+xQsm
hgd5zaxwFxqbVFlwtDX6PScDAP2ikfyVrPEDMibpACcoUUDr8JPlypowZE9aySbTLhSpnCZ2t67a
Jz6IemTGtXaVLcNDB1d16H2qzLipgD+qDqswv8ZenzZhMqGjJlN1ZTcEjmq/ughUoKbp0PZF8Gtl
W6jsOVEt62SnZ4PBQr72w6to0/hh2/JNl+rBc7cZw4rCqEUxapXkZbior7Zp/KvhSGoZ/wYYC43g
2g2ftHcZ5U94DJMTQW2pOy8KYXpIPLbaWzu66PFvo7Del5+9/p0b30X2VyDoTydKR6rg2u9+zKif
YHAV/WEj/YjMw4Q+rC0vuvqAC1ZRhUgM8/0zhlXG6F+ajHATLylZUvHKtddJvXIrUGYLhUAfC3jV
oh/Jhj/X0cW2GXZ/+s4+vpfkLkBVlGHcIbGjkk//YufSoPTNv7lF+cN33jmDgwOoRjBmIRkfc6Yi
AcvELT+uac6BGhBCafLGUdh98NL4xYN3INYOEsas7D4w14uXqrEcUsJRr4G3tWBCU6OU65K/KMjS
nd10rLHVjuuY+qMEN44Il2x0yGR8OwWOBDY07KM+2OBB31BJCQoW/EVoXUMGRJwTg4VyZWWQL4k6
rc6BfUgrbcBFwcEYezlrlIoLgVdmQAofWJ9LPR9m+hCiB3G+2mR8OKZ6z+WSIRPLSnV82W4rWIcn
m0tAReHcJOl+4Fe8r+8RU7fA0nethm20s8EGhetK03hlM8Qc325pUEEMKyOCEef0ySqxi43ZUxvk
2dZFRZ/YbIltYHoSom+kAD2oyiwuj6blHrd5k2wbwxJurJkvpwb6HfMYWjrKOfKt+KXQ74WQAupA
VZdxtNSSatN32raTIjx0H6Ptzschn0sMKR0rBGGIitKHEOJ/9i4tioUZEG0BjtaFYdSLpCWEosyJ
rzaUad6eIZAtR8vfK653quzmVPcQOJyBlntbJxcPqHT7qp1x31Ic1T4ggUieNZSmTd6vi+BLRjGQ
DNS18J0adZEG8S4hkr1I0aYYCIcJdTPbg8tZr9Csy+0Fg0BuHQavXyaM9mofiAhSq4GljgYDKKxf
cnYS8t0AF0xEalwaqR8FS0RJvUblAAdseERhinNn3DZoOJQe02S9dcZbEHvTMSUaKSORhzyvSB8m
cl6jSh5WVfRucYUxsonIlMDqt+SrnGcxRhVXWOOybw8YMu1ojn0l+jMYhpAJCtVKRV7nLSL+RUlG
SC2N7gBEHSPxVFcRdgGul9ph7pBfZhL5ZdAaGhRjOUJHS8W1jKyiIm+mLYDyWzOymTmP+KKZxarU
jW4PesItRna4BBDVXXuRJex/Tcy5U5ndGZNbm5ylclxkAUlljbfVlGFtV80Ff+KY9VvkmVs5Hnih
lEOa1ica4IVOSh3OGlyjkCJ6curhJ2ThWSbbr7ClRzx0F6n+7e1g2VnGDbyuYQ9n1Ys3be4tdXK0
aoy9daxtC728SkX4K8XEXZlC3lt1W+dm9fmr6IjpNbt3WKWXXOHZoS7F5t/ZzbGT+n2nKPvUHPd+
hMSYU7L2idljE+aYwiasDd8VfKeGZCOhwZdnCB9SUpDiIn5VZc4hwtqiJ5KBgsa+OJDBelp0JHOt
c1agiRUGS3JYy1YafNYFq6MdoLMXE4KZIiVfJL1i7p92QXQdfPkv1jTAX1G7r5y/Xukura2fMt2A
RNtOTX1cdiR/p0Y3deT+P47Oa0lSXIuiX0QEQgjz2ulNeV8vRJluEN4j+PpZzMOdG2O6KzszkY7Z
e+07HGaoImxoY9JFiEd5MfKii1GxU0AFXSEBVTrbRnynJ88CP+t/oHjAyVN8yegKXIbtllolMC5k
zC4kuknAK7HeHN08EWoDE1pei7h5GkLMZ4XrvFdzNl6cO6j73KZN9R5PS4uN+sdY86+ZCEZBoHhq
wM5duTJDpvIh48N8GP60zVpuINLJK8LZmizQ1yhaXnxdkN0w6wcCEBE2We6filTfpMcRN3GClg0B
u5J9q8CWQyTNAQ7Nk9seU6qXzVKzqnFVe67Td0lIVYiwHvAAeS36GDjJ0V2iswzaUztD7oW2guSz
r9OLQ0s75Ki+0J8UAev2oDgviSLdaILW5x496BShfTOSNhVJ3HcwSGrWI6ireIcOQadP1ZRulxqn
fd8+2DPG8TQBfBJvcJacfDldvRhWvm1to8T70EC58qjY6InnjOxbe+oOrTcQmYlDuBvpwtKrpmGb
dXUGq/MoCHDny79bfCzJrkCG+ty4w3EesD4N9lmkb2bkyy1a8bgM5sNOOnI+aLXT5M4W4qdBpFte
gihCWQhEuDG7Jh9OqxSAsfzAm8bckew1APIm+/Jilusu+460vY/r9jzq5WchIYFn/D50vZMZuCtX
BJvHDe3W23IcsSvhjUcNI4rlprP4vNVydRP7omLnMvjQPTR0fQoEn+2+m35O0K5yGEsFMpVkpsb2
IP1M16FOb5tUnyeQk0YguQWNgHUwqucbw7AxUf1RzsPeiqE1qeqQQggo+vCWrgZ/1im2mtv1b0dA
qWOdkiI8seLQt2qI7np28q1ZdnlgMeQzpy7t0Aj154UVYMDUswGFT2T8HqgSUaTC2/Sg9vNY3Dst
YJ27pDrnyT6St8Qn89fEPcF/GId7p6KNZs7S35IF2oI90vqnNujzwJ3P4W8n39q1jSy+KuvgR++1
/eKrB7w1Ink2WjAEBmgRXVvm323zrRlHxdnIkJ3BlvfRt942Z3gw3yecYwmsyUZYGx9SR5gIOKss
MCFlYQO2BQ6K8B7/7BCeJw72WH8O8n6F16uIGYp9dnF5jeXrOtmMw8eQfkGC1jDd/divL8hlMtqQ
vNq14M/8r5jDtmd2zoadBjsZyDmEZSL1Q497jKqon9G335CehSefOuiaEDwRA852GxDE2b6zPvkh
ZC8kr0H5XHPx1PhtfWJ2+03IJel2IWLyazE/+M1usI8L7SyVb0/Cttu+ZuLIx9HlZyu6E/FX6/5z
JPLyZ9/9atwnT9K7Qu+1Ue7KJ0f/8n0vYojXnwVYy9h/g+mG72jp0Ixd93olyd1UQAmbRG9B9A+G
aRmzeW+PbBwTjM2KOMtuDSovlUAfZ1BQYmCwfNJYhprcPx7w0PrjDXAJ8aP0UDh6H9o61uyJVN0l
f089Jkj/+IMwAgotxrFn52UEHelwjQU3Vv5cMTsORgwhGl/cBLK5W/3R7x1how4FEpd1s87amAqr
5VsCwqyZqBHZ4xLjYwWffoYYjX1RESNxitrNd5oYjuVsm1TeLieIp2U951k5GdXhLro3koVcFh71
PGDGQxPOm4uulMQFniL2OaYvDyrK92m/Omfbvcf8OhjpF+YT0g8S0VgQk82R4eCV0TuoZVIfQMKW
QIrjM9hkw4Q9SiVapH4TewRoYHsPH6fgb1JwKdpswyDvuIySVWxYOr3w9qd7jbhtID6rOor8wXJe
orRgR/FVpH9t510MNBT3kTmRrRvuU46KwLtNg89aAQeKf9z5Piju8J2wQqSQX2qoxPp7Rbs5WNqG
GzPcl+xgZtZX//fbdHJB8RHrP5N4LYH9LXRLIxyEvHktY1zf75RRRfAb22+eA0/kJeOoFk/DyBam
x9PvFbRISM2nV8+/+nwMSdRdPOs374kTfk2yh4W2maCMRb7wdATBJbEe9PIc91QB3WfufGUsHeLl
Pa6wv8KpZqvPSbNJPbXhQmVmzubZeicMCjH6U1LgbrKghLwblrIBwj4ex/BrqOz9kgk8XM8tOpk2
/2tIZxkFh67+pwrF4o/V92xh5NxYLkFVzEjr/BkdfI/iRXmfac5LW2IgmuRZMZQd/mY+hHukHawz
sbsgpt/qPt+yw9tXXvg49/lh/SoNSbNbGWS92MXUGuvorQvqo4rRMBoIX2IkDxYSaob6FGGss1uc
ZMdUCbNMgo0H+59T7sLaOYUWqYPoeY3HlSqG7ayic8K0KZrci8nqncc+tbYAmpGD6oWMJN1pn3IF
TxBx3dSQBMI/61Yb/lk09s0UTw+GbVyueFgwPxckeJokO9Ezk15EltMYsLJ+ilPOy8W91W59FMg3
rAjVPCWGL5J9YBd7XjWZ4+W+aqmVp+ZQpt5uCXKEL+Kj1rBOGkNwOOS74DBP6jZu8WpVCRuQVQDB
SiZ+iaFaBBlCPca+E+oPyoNtHae7vnlSSUYqI6l2CZobvU8WtnzYlSOFwg6Bb04DbdsWtMFs7/BH
SA1PuIwuTXmng/KKBRrkSGPtvSV85ZdO0D0JFcVz6m0WG1WAAxfEgYjVZLCvibmCFKJcqHCAEAqA
TIuDHthwACOPzFkYVROrNiw4db6DW7Tp4IKpdfTcN9uKEofaLOmvhgSYtJxue73sClQeZQr5Lmb7
P4rt1M+7aYrOFhMgtLkCuFTLzzOTf9QgPFU+HILZB+rJil3adwOztCUqduGmJb/EjdydFcy7OSRf
nS7bA1JJg7NT9XScJ2wvKDL6UO9H0JE2UlftO4iXFlw4N56Hcp3ddwXqLe6DQ8MkiJHFHLykIj0X
TXCkLxnsausPRL9Z/nvXhVubwSR1Ov8jqIKvSXo0S3dOAvI/N4t19WjoPMqqjOXjzAwkBPxjU0vG
BKf/nZgEuShOptWi/M/K3uyaqVNmthO+2MxnP4RRMdTY4cbvBiZNfQeZNmAHJ71Nta6oswFhMftd
ItqS7N1vCCj+1Cz3Z5yi/nDnDm8eW6IqOnXeY6Z+XOtzpOfPbKoZ8dBmTyneXcz5FyWyvXxI4pu4
ytgSLiOvqbutlfWs0/bEfKbaZSRRl52+WVvDul62IX4dQ0hK9SgByoz7PL0bQSrk+sMxz6349vMb
Of5V5dHoN9vap/I5IMGzPGT2fdv+FMFpHbvP1XSy6eSkdU2nLQjzSLxGEIObBzVku4JkFdH8ZOzM
dI/gLvgaxHU1HcXg0lGA2sF3OaEIfwzZaChUhpG7Sk7iTT9Uu9AndP0jkWozMcrL2M1N6sdevZkY
mPZuMZy1hW9OU1C+hvZLZ4kN/wfwHlaEOrghmiVsCeqhKfEgFhdPkL2AOo420IM+SUniCRyCdkd4
EUnhLRHGbMHWH1MUmCf8mfVkSIOxTryPWqM/lyM5608yvJ9TGPsUlz2wbxyIbCCQYtle8TuwGxey
O/UcoVamWM3rfc42csRrZN12Ao3f1J/jlhSWFLZBHDPAhbsPK7KCjNE6/bbFv+ca1mHeS8l92IUD
+/fuIMrlYEK5m4yNNtXs67p7suRnxDHtM3gFU67DaSPDFPVXdwgbuR+9aCsjvRe9ux2zYD/WDZrs
TznTlsDFCcPbTr9ETvJnCe/zykeq70P5NPsW74EdRByqEt9D/tMPGN4yXj6rPNNRB4JWdyfCfIil
zu+qzL1nNGzPOW/4Wmpg9yBjbwoJTkFF3CAjZZMLbhJWPdkkNNYlOpcimQ9FxNA+/iiRO6XIKmL3
zUErjMqqIf1saarj3IfgUdTOZPCZUFvohXzH2RDYjvges2vdkG1GogY5vYWDaKvEsM7mqmINH3I8
jjaT6R4Vyj9DBTqRerSeJyncasPuF//bumZvx5lb+LVnQ1QGrFnUsuvmaGPqjtg/jJS8uB6zxUDG
ZM7WWaNocS5OzqNMeW1tEod/wFVHK3rI9Gudon7DyEF511uXcQQn9FuzIascjDfFP6en9BYfyzAQ
nhRvUZqtA9V6P7b+H5cOfDFE11n6WPvLjjuLXKBrD7fbI2m0jodrOwWXoMNi4QwHTXDGXIAOdWvB
coM9TH4ds4QkqGHkEljuQM59IAUpmDqr2TlXorxx/O5O88LpiNuUXs9X3X3uul9z0dzUQMEWcecK
2DA+j8Yfp8EXsV70Krf2y8A10zEqac1tPg2HeiBXKRe3cZg8NaN4XZ1HUiNydFJ9CXIeCrvGFkJE
vXO7PgEidY7jbP+S330TVTE4s+DY2jMPWg/jywOzpm89AfWuas7T4t0v7k0UJt9LVj1FDKYKq3tj
XsfkuYLE34OUiIZfkI1J3z3llYuCAuAcP9US8886GBz64TYL4SulKy+gvY2Jr85fwgHIVohuOX8p
wnTnY4vKUvM6VB2YE6qV6T0H2tJZ7imf2ZGjiEJWhbkwm/dV3N05SY1IPe8uPEDXUXjoTFzONCTJ
SnwIhBirzcBqP2yf3ZWaIN0uF1FnJwapKLAQrYftvfboNRU32Ny2Ny2NqE7JsvPy99FtEWfE8rcL
mr2K4zc3Vq+RmB4jdnGh/UwAwGPOmzRboLZC5ml/9MHxOFcCmkcCXn8mNA29y5Qs9y5qxgeWZge7
5VVX7a0S6/eAsrMUz1WIGEbML6FFnItxaJtqnb/5S3oIXCpjz/03xdXJzpu9mPS+naJHU/mv/Nin
zI1vJYqouEEsOKHdtHJYdQXFvudNd2GITW+glGfj9dDqjlMH1W+M4bCtIS8i5U7kT9KRHNaSG+Rb
1zoP9kH9AMN/G5AHkfGwpew5u6a7+lCx6NTXrVn9GKMen9miyaHBS/woF3O/pFjFsPNZLSryFW+a
ECaPgIhhfJoDO2FFOXLDCUffVOPyjhSO+ny+4ZuPNvHdxu6cM95kbbmbSZEfFM3c4j9lCChsJwXn
mt3go94HABW98qmIiwPOciue33tECmni7tG4suglVz5qnxfG+ENM9KXjXOcsvFE9k7iBKXF1iRYC
wycYptAVPbCinkH4IzkWG/m90MwJzFnRZP9r7XwnJnVMR3mZM/mSx/ZeDepU12w9yWgF9I/yYF/o
+Fn0/S06iH9x5W5l0p96uPH+tB/5uo1EqMNoz/vk1KAUSdBmpaSLZU6+X1T/nfTBfvIfkfhtxya/
baltdHWdw5IFEQsPprIwy08+Vq5ZxYxDi/tqJJugiV5mU1pbCpK7ybuKUBAZrwH/CJo2ple2N1Ay
kyWNLlqa4jZIuwdTHYmRhSNpIuu2KIGESgQp30FgjpLndylwGgLf0GyNA6JxMy77ckHisohrM2GL
G2yEvOqCD/tNDf4/888n2NQJmEe5N2xGBfQLJnwbN7hrJ+9xXu2bvfq7TtecLLo47BeapLlvFv9q
R/ZtZc9YMedDbwBxeSRjV+P9Kh5o6Koma4EJXd4HJXS9EiSVG1h76XVHUXf38QSUAXO2CPN+TzPy
pwMYIOIISKEPlVHue9AEYh4v4IQHf9mObvBWtVhBI/Y3VdZtmEmgfFt2wW1ZIrsOqFdjzAn4VjIX
XVRfP4Uo1XSB2gBtoXxXY7s3ZB5wW7HuS71NFgznkR00DHsxZ2BrQkLPcXFkIRvxIXocGrqIdJi2
TTFfDSshEt+/mp6cuO4SlMVRhd1VmvGUS+jMzCxHlV7bBGnmQJh7cNMYPHpXkaBPKtlfTYqAnPrU
W1B9uXQsjerHY47fOxvy1At8fRWXIJkHNeuCfuhvo9ccwWI6/wx1sa/ncANKTpr+WCzVPkM7NWuX
qKsAtoAEM+Fsxtbb2/a4r8GvV4oPvmDXFXUH20X8UpltAYG/MAeayVNH6m7PjN8j5rujI8eHeW0I
prLpyhoMC1X24YNO7DAAgTENPpsAivu7lVZ0UmgjBIrkONnyEe917jH9K7bRapxE8dd0PbiFD0M2
Q7Qlej7Er9dDqZ3BjK9Vd81gk+SoiUZUMVVQK3EBV51mTiJXyRoi7Oarb1FlId/SNLWSdNZS49io
YTsujMHYzGsMtoLmqCC/eklwUI/p/s2XcHVsLuw+hHnTYB1EvopIkpqByJSfsb2WLLqD5HNOv7vl
fVxHRAUYQw+jDzw//phfpTVsK4pcri5cehX7xmofSGyd3sVmDaXbgPkMA3dboc5+dnRytMSD45HU
1+oemjYFYiIFKTuDQ+5zsYYNEtFQDQs+hJAOTLiwvmqrHk9lh6Mv1MiA1ADE2oO1b6p3vw2SrSup
15O3YvG+Zdp/5CBhtsLWW3/B8Ns7DT8/jT+lk1J6leJOt2T8+EGGojSAfzJZvFrAR06GmKNznQev
AXJWBAxrKkBzDX+EKlOUgT6C7NLOINEU9a1o+vsOEmTcaES7Q+nv+/5qRVxhjmuCjV+g8rQIVB2X
dauS8yVLXHgpiw7qfUn8iMyFc9TgTsKm5lQTiL6DDB1m6pYp+2LKTqNEcvS4fEhDpZiE8BvFGXGL
SKuMN/mMtrNt50fdtcJc6PguyZ1YmS3f/W4mH1SrIcgxyp+FT2aFlQ0/QPu2Y+7tM+HsAgezMgOm
TUCDUGpkA96vN65wEK2vPEkrBdkDaFtHRyeBx0X9i7WZTPogRAyrP3u/vMtq6zlzFaCdmJ6/uiZT
f01Vc8ynmiraQ0jQLfM1wL+V5OOJN1bs04KaxzX3Qe8/pWUEocOJRlB06VOYJA++KHZZgVd/8SSt
em+zLkEcgOcf0CRCwMlCziACwuLMih4leEB78ENi7Z9iPM2OwLHR9MFNkYHD6kHZ2wRuTA5ja0cl
qALXv5RlysrUB1AQG+4QG1GvSoNzO7BWTeonx6h/0nsgkQM4o6WI/onvFxvueOq9jcTYOh50f155
+tQ7BTwm82UKIhPYJFeH0oWMJhO+JHHzLNMaG4oyBzfn4ZLddLH8UR7C8qL7tLgUQ3QIfMbIhU+P
Fef2dDRFfG1q0CtaR8jGtwH35sbEcD5TGyh+mRMItuT5XswJoA8tAb9H465v8SkGTKo3cnaHQ8tT
1KyJR6r9jgc/28XJsmrQi2OmVnoN9EfjLMt2XvBoeqvKiVwuMehp35eW2QW1+Z2a4qd3iOTwREeL
zhTfYUxvpy8tqd+nfAkI5Mrl3wgsZeOxrB4idrayK852g0jMZ37YBM2NyBqW6gM0XJ0B6Mr8HloY
ToqAhcBGvlJC/8Z9hYMlW5A3iK9yQqI91du0ZPbWxuqnq+tp14KEtBVv0wBfa4JUIhYyFwviKboi
d+DeZGhHQ/bvXvqBO/l58QcHo3pB/0QQmr2w5p5F9KEQAlRL/NMWKFozSVJding7LIr3eky9o9TR
taxYpHnAs5oZ8GLre8eIFct2LGnopOs+2RDm2PUdBNmitQ9YnzHacqx7+y/KjSV/bhaEQ3MMftHo
RVIPL7fBxEynGyfctYJaiEihQn+pHEbrFD2PDszchPWmqBBZjiLemYRQD4vn3u2979QZL2lLEkG5
KKIUMU44zb8piv7NgnmAoS7QNeK5JqMtRTlQxhpWsn/b0WptfRs5fmh/Rkx7jEHSkzrO1p1XNbWD
cVnL8NxIcOfC8j9CuHkjRJrOfcoCmgmpor+cNQUXFoOK7lHhNRHj/CtkY4E2IV4Qapbjg4rgAssj
e2EjklOThC9Tx5NRms/Uw2acLuTCCte/qernjPGUl44CyTcfh+sz/rMOFVXxn8D3NrKKAfHbRAtb
LSFrwiqja4xNTUKUC1YW21IVrHzy6X0Mm50CZhUVFg0b2ukhdqhsqh7v7VijqegaqoXHMKsuvgvo
uiOGO800KJsR9WxU+WiRpr0pXRaacwp4YpFXE0C3cOrkTrkfWoIDiCKQo9Gq6w6IjYCQkIKiFi7v
RgMBw/fNYy/rq3Qde9sshJmy3ep8KDYOK+CApj/PmzfWtHdFUAEFjqyTA1I7HNxLxTvOycnMqcuj
p5EvD8xPqKyWxMGhuma7+FsTUcF7FvuzUt84lrsQqfLQ/P9ONG66c1p5zgbmRl1LWNrQI/JQ1n2D
rC6n7GJ+imdhKLB3GXobP1ADetDHhhlDjngGC9tA0IvCezg1eN/XSijr1WvYIe4Mx5OIa3ynyN/b
mKmXaPvHXGD26RyKlaJdYDKB60F0Jdzqw01itmgmxlSXadqoFuoXoUPz0p+k7uS2tDjZG1x1ao5I
xGb0YpVIb6bgM+0QKRq7ZFWv3AYNyM24EAjiBCFjeQviHBLkeMSFaEPrXt9HQui3HiqwzmsfO/Q+
cJbYLLlh9V5GLVswyYAuuW99+y/LgaegbQlYDPdE+yLeD6cCPSguOs/jdPcFysHIj4+aTU7VkUOW
FUQ76HY481xiVkwwpHUrUcc4UDDgAs5pibp5DIMtCoCX3O6voldgi4gE4aw+u4h/adbeSx5TtmPZ
JtFkfdSd3e5sm5jhXv+qkdSC2Wno+cDxsn1rNi3z4sZSR544NmWGr3pkwJCP7P3zNGbtgKHJqaxd
lfn8e1eg4UP31szEGYXtD7JaJqsdHMcMUm5SZa+jw5TW8vAYKvonP46Q9DIbGnl8mNE8unmZb0fM
rxTg1WaaMBaF6RCzjRBPYEQrX9sb1YY5AcXMFUuyaVEsoqROGdQ3Tk28pQgBSCzjDo/hHBX2th9+
VRlRBLrju+KUajo4NgN7HtW6TyUi/1GWgMrn0dvNfQULIXiIjb8GjC/QBka21TmSjaSz31NJZeSK
KUMIjTJvQFFL3b3snLJ/xziXuSnUBy9+kHXncpAhX8oS/+INbH8jVmPDkrUbvqSYssfb1Gak7SiF
b9tRYLbyMzEMmA1ZaI1Wd2Mc9Rst7B9G9deaO5t9q2H6nzMmcz11rPNTMUGQ77uf2kKgsoQrY59O
ZbDfEb8u7AFVmB8sL3ijYIAap/kmugVhuZZ+EdkcMtxDzjTX4a1uH3K7WTNAAEMlA76haTTPNewB
N2PTjYuc2CEnXTaPS5/leD4jbIQuMlqlkxcVyPjoSWaWegy9Q9rlLLVGPBBh454irtSrBTUuL9IP
War7ubWJu25+k44r08ocfo/+W1e14pu2QB3RL3Up5mtb3sdVxKdhM6cZDGw1P4AoRcs6xhXmKicm
IhObhK1ZiCylZh4ICtNUMbG+cAXE3HAcEJsZLAzYsu4yOe5LFxWAeFy8vbq0y7VW5HvDBj4duhr/
osGTPleffrqGMBbsGRw8FBB3Gafb8aN06jf2LrNHOWelcHjGVjFQjB7yQEa4BsSzEzHvbDJzm4wB
sTKRdHfjlN1kbc/YKtB3TmbwYlF3xZq9Q952wDOGgSAY5tO1/UkWhd5UnlPzXBpcVVP7i3kRdeyC
1ciO5C7zk/4c5d5D3fdf1ZgxaUO9d+iQNYyDR1dmvHvfR0I8VRW2KNqQMA/EIRqo4GymbTWHuluR
4dun8TrbsAhf7YP1GgV8Z0L9qobk15f9vLfb65JhERoolP94LJjpcABN9YonkmFAMdBMtv2NtdR3
xvJxt8os2DopgWwRdJGODjGNCmZEE6Ym2TFhyEI0uPPZkz2JPSJk3hLYd5lNAS9jeKslDXSbo47E
HBjpktVePBxJw9lm0oLkIuh7B4dY5Snd1Mi0N8LIbyMH1qQYDcKFNtNK5a7uxjO49i8nCTFat6yg
sjJkPsyFgnXIlbSf/SqFa8kecOPaBh7oPUcu+m6dBH+CLsASWC/F1rF2pT+/j8m31RQfpdV89CnD
gijEyVLp7j1IYsxtPR9/3LkvQj2nJXRvaK/EBfqcR1O/E5nzb6F05THmRkitdpOQdtobGIZZL0Ok
NMUh19Wx6DpIh7gMsH5WFh44OxT7mSxpLI9/ugT6RnRTTy3cVtic67+fKspEZIaEdlynNRivd5mU
ZwjztqCloxCab1dbp3RVWiSrNjmJcOuotb5emCrXq8F96LpPItd/fDRM9hJcxJhvp0G16NUoRhiv
bIeRCMugokKeJ/FkYhbkpLgzO/hxVSCAa/HqivDbKwyxhDOhlIlGAsRAEi4G0bZ6LXmZI7JkInfA
F3ddID9RUn7XS/Pk2cM+Zb60yacHS46rOrIDDVi9lQaEQcJeq4sXZAP52gcaDNJSkNfdw0zR/WEA
3IC6pJvATRYpThJv2ocxLI9ZW8SGDyxgfVBLg3MlyW0CUdmktH7JSAvtJKyLu7SHtiaQmrgnJ619
nChlsSst3l4/xdecBe5RWNwi0+QY0mfjYzAECK5tiU8qCPZLjTMO0de7KcrvpGLetLQsSZBMvgVV
h+XMPVgmJewzCFl5MHPUZXT8/7/rdbwj5vmxKuxnGTvPbDB+MKhfBkVl7UjawqL8v0s6JknJ28wu
clzz3R0YlXb6Lx68u655ShkUAKjhSzYv43tjLX9LiSrGxqIYZS9movdx2/6lkji6S8qybmEXlD04
jUs6YP5ZkewYNNU2XGAClEwIhkKhKQnVoYcoW/C7//HWnywt6FA2t8nMNoRwjIVh0UpaybJtLSz6
W2c6BBYxA1JiwUtDNAe2zWnFr2Je9d0l7k+BmlXr5D0pQsi1T2rCx+l6ubcNFbK7SuOerJEZcnGx
/GXZyVHQDkG8bZLu08NeVib4hxuJLDPxxp+ptl66ME0O1dsQpYbstStegC8vWWgxOyAtDWuDpGIE
FScTTMUw+0uKh7OqZhxN78MM/ZWe9ZghgETilLmUf5thwNoJQOPijmO8A/AKFsh3CYi3K5J7r9gJ
/4598qBd+9xnA+ZuCphKQStwhs7FiYxoKDNhvCs8rpZk13ukXvqYEeooPDYhjUs9BcVOKS5uf/1K
9eoZ3+6dE03dthj5zMKgf5EjArLF/7Et5bDdgjjOWaXmzz7GS6qw623inh/J7ZODgipuZUZzOQ+i
uDRT/16EL0XsnrOy3OTo1GYv5bYzOWNATOEVO9C8rObd0tCJ56b+N7T+u4iPbSTveUWXLMagaDyE
bRCKmV/rfTUbSo+BEc2Uib+SNNKoZ7+3hNVZh/M6hQSHZo3+UfqIo7IJavpCMTjI2Gz9iCJZjhTb
SRyxjzLbBq6p63vv7eRCU5VuteVGMqz3HfaYXF3s9Thzu3HeSF4S8+E43hFF/6xshpjsOl9iaD5E
oczsOVYln8rf+4DhSGuqif10G26KUfON72dr29CzL7WIkC9Mv47FWdfGNENmmY9eDfKx9fm2DTWd
v+ux4hySi8qpPYwOmj+xndf86dcKTOzrxHq1Q+rAMqlpZYQ89mpaKR2oOiLiaVjNpBsmyziXRfVv
aRFzFIWgmVfds5chJ0IwcKyMvAk51HFM8s40Ee+cJ3OsfsVuIb4FhOgEobMOGJznYHwKJqJNo4ND
DQPT1DincrU30BxkYt+XLkLxOrLgJRnCKoceTkoNS7a22b30at6ZlrRYakGhy52f1BHCws+8e1kU
ZX+WSRxzDtADiWUVNyjPmmKHWhZA9TsoGmVbIVjgma7d6iwMIc99jPbI6vwTrfU2Lvg65i6zkCmF
V5TETIymnm0Rozg8ESvyLQ4QMJbz9Bo4vn+uafb9lPk0I/J0QenqYaXvhjK96UbrseccO2Sm+ZIN
6zbh8/sqb6guhnV+l0o+L7uiYhXzU+xX1Sk0/qUZqlVgfVdWtn/WLDA3qhKXOeGsqpO4PVIfHq2W
TOi4ZMhrRxatAilQeQydVs2uv186ji+Zm4/QRtvq+U3yJ6yCgAE+NjSEvzuV8nhoB9pxNcDumPhm
svKy7+AdpFtTYjhrQyIsqul3qSn1+qi5HyxMTRlrzSog67EibqbM0OPpoe/O7qAegnmsnkrEaCzx
B1ZYt/Q6kPVtcMhRgsujP3Dizzu7JFRsqT+YbVFmyYCZDSX6vGDztHP8jFz4RBe2f1Dc8InWT4yh
AvrZ4ENF4lbN/KpECRrl1t9UiBQ22GeOjCRxtO7HhNAMYzcDshKGRUtt0HEpUi0zGnSTJEdHeQD6
hP3RJdJCWTCcl6j9W67ahfTkp3SaZQ7q19crqHOiSpJ/osqhmpkjqAT1uIt4KmV2yjz+PnBgicPk
aHfo+Tm/yBJtMvdNoNQcLB4zW6uZfe3wj3nOgoYL7CNHbYkoOiyuPdm6wST2RV0d+0L+LtVCLGDB
CR9auzjzH+2CFBfXrKjGxP6ZekBJ1SRvJoHcV5R/o7ieNsbAR5aYDh1Aj0poFj8zYtiEjrgRVU7W
bX2oVYA0NutYepb6koMBAaOMo6b2/WelquaQuWYLpyQ+dlTICEbCfxlP2m6JP2Talsd4zNaXTJtM
q/VQx5LV6OSmh6qX5IMT8IC0y3K2XVKQUyut4ig9xG5Nb/JNDYAtYGxMsi+l8hz8YKwqRwE1J8h/
+FaBCFtGzv5y2cyxC3xeYYKL6fbENKG47woe+o7Dpe1Q8PNkEwU04vcwNMyWMihtaVZgWKNxiwrQ
HRnTlD9BSw0jy5lAgCTrsH3X+yjrP+2B3kiPyeuSjO1RE8ulmJ10PkNaHdU3BT66pEEmGy/ICuZ5
njZTQ2JOZj3nhulN0DXyyN3DPlCUu5jo8LZI/+PszJbjZs5s+yp/6PrADSSQCeBE2xc1V3EeShR1
g6AoCvM84+nPgtrdLRYZ5LEjHA7pZ4lZABI5fLn32tNFaBm45v3pAO9ljZuCXNTMfY6cr0MJgVrp
aDcKP772w+4+HR0oVrng+AU1b2YzLk3ZLM9M0qfCqC66kBMZI6XblCICh5LdBAmaduHOVvrAPDYq
2g7m+LXN1HNqsF/yYhSZ1sCZPSymlrCaPqJjcgaSTmDrJIe5AZIB1E+/dA9SemqSwGIj6XDdYbba
teEq4qBu67uPDJnN0mDrhZWG4lSbxUvXqR7lwPxtSob62lDfgkY3zkobPZ6oUcyH4om5ajNYADyl
BUMgDgq0VEjmEi14LH1WXnG3MZ06X+XuqpfIJxXb2LxioU04rsNM5vbE3wTQt3zgilrFeUHgAG+f
5xYcMRuLY3ySUM/CpB13E7uwJZ/eywwRZsp4AttD/kKGmHSAWPoMJfjQoF8ej6Xy2m3Eu7pw2nIf
S49aoMvuF7fkdWaro5GoZi2nmDPHwFoHPtyYViN81Ua43vhTtHbhcwyBB/5RWZzu+e1tnKBCxYIx
5CNUTPvnYFKCrd18U0lMG6Pv3Q+BJGkpYaKx2uClELWkXqkdet8jhj7CIEOsYVB5zNYjxY94IHpT
sLKGVs9WrmopO7q3ImVb6jUJdz9A6dOpsdyWw7nn2j0zug4C33IIYkuddVvOp3hV4m3HicLZmOGp
cOK03Hn6usvHi9HF05dn1l6Jtt8DOrnq9K/NlJGC3mUI8XMmEMxYlADsfAMqSBa8URVBnTXhVCAP
ngcAtmVS/uKAMVqbvraTvYAB7FJbZT9k7dg74MymWByG8sauIS8UmADw16OnHK8Cq1QHVJTdfhqr
lwjVByzTRFuNPXu7wDhSga1QWDaMCKyFu0aSZaivvDEk8UIF66Jv0K+TQ2xqtsdnkuspb7pNiLLb
BtzUuNxPxGNEWvTZ2gyMhzQosjWnjpqtXIL86tuBiLUawgypGCRj26hQp6R5CVn1HAy7u9FI6VhV
ifst9rwffl1F52ZDVoRvB94+1AoIKAjlEotANPx0qPhyRvhAUPtUhr+ZkpzSUMcGvU6e0S6AJxUC
fIM1lDvluD/jXu0jXkfGpfqqJ6um1RNwnho6eo447FXrnqUWbQhHngUOVBM5hiYnjDbQI00H/zZV
2jpI43tnFMDqR5DUefBcdcj6srgDO8bbnujSBSI+7FV1Fli9fz1MuLMnVrMI8RLmKXKC/JjzZh8n
TJpnV1avp6shoHDp4Qc4VEODf5AZTFDJwso3Ak1AvdbDSNjaHVDvprB2ttOlK4mCK7HgPwjhAR3K
KFJTm1A2lFZVVJhKORDFERU/KoNFhNWKfqXsetiYaf6teg4nd+ubeFhqXLpdV6zT8XZyw3DtICxf
Ce6mE8NU8EPy4vwsXE0F8iUm5Cfe+yeCw2JW1cPLaFnkN2n4gybOl11DK84DjUWqBhEi5gAoFtNl
Vtmr5rlKpLmRqr63oux8wt85tRytY2fifJBkMeuHgU107dQxVG5tuB2nC6dmv5iXE/C7BDHTgN7a
AMCY+4Z557KrtwJCHWQkz+OWDWZo9ReNBhHXnCXZo0RGzbayIeOZtWKLpI0Spi2WMzdEEz/TubKN
UQ/MTvIjwg2O2AEcHRP/rDxGKRqgzXQbqjBZhPyqVqbasdMIXNxdbl1OB0b5XWRzpEp9lIqYzG5q
YV6Uk8nys0eJMe9hEhSYWOTYyuelmFYBLFXLGK7xXj1a0s4ZAwO85bKAfFehGexhu7vcmLzu9qln
jLzT10mL5H3SMNA0ngU31UOm3gAznWVielR5wAKHTRmrBgFpcEDjCs7ZyymoGw6ugb4C946C2/UJ
67GQvLce9y014gynfAUzNDJAL0ISjCXDA4o5wmjCvN5EFcNHP9VUJpyU4cLj/BOf3cas0E+VJRXP
JmAhCpsW4Sfb6GLoyQ9EJWYblb8di+YYlxCasHt2q7TiT30tjhXnJkFdZ+vOzi41gHGrKlqXSNRW
yKpDxBZMR6Gb1ud6sCF/2D/voEszclUoGlsoaRWlHS3cFj6jj6vSfhcFzZXV2QxTmUI5qZx7z08R
sTeURtoSbMtYDeexsKed0jncxYmsLb789R//+M//eB7+r/+SX+cJB41Z/Y//5O/PmAmr0Ed2+Pqv
/7jPU/73+9/8z2dOPnIRPld5nf9qPvzU9iW/fEpf6tMPzd/mf34zrf/z262emqdXf1kzkzTjTfsC
vuqlbpPm97fgOuZP/v/+8K+X37/lfixe/v7led5dzL/ND/Psyz9/tP/59y/K/n2f/us2zb/+nz+b
v//fv8wi3eb04y9PdfP3L6b6m+MKRzm6ZbguGgPny1/9y/wTYf1NudKyHcsEE27oUn75i7muCfhH
xt+Ubdimzj+SHIHq6stfdd7OPxLG31AfStdxTdt1HOEYX/77ql89vf99mn9lLfq2MGvqv3/hKor/
esbzRdmCnT9bDMeybMQPQtrzz5+fbsPM58PG/+k8XfqmqfzloIBRDeYuzZNDwe5MSA5w3Hr7x135
Z/N/Nme915xrGhx7WqZhKuN1c0UaOEE10X/bQpwF4MhTL1x+3IThvtsGJTLdMRTi0fnnf1ySEoSp
UIPlHVlF+wn6BKmDv7xDuAsXV8PiZUbVtuq5Why4wP0nbc/f/+R2EjrEvC6lY+nSMF+3HfhFi8DQ
Q8RePAb1VcIhY0A4lecfS//Sh0EX1zeJVi5dNCKfNK2fNu1wuEMn0hXt25ZzctlxHFDc12hay666
5iYgOSU34ktwcruh8wCkyK2jsGRNNx83TCd9fckoaRVRnaalbB7om9tdeqp3eoExq0yxiviBufa0
euSsoDU/ebS8KW+amrs8N5f3SFgnvSfsJHGDLU3VxfhDRqZ5bsTBMdQHtoHJkfqAe1unRK9/fIHv
tOrSJFpqDpYNQ5y0qg9daefgzZbIQCI8G4b4EXtgNTxgPX3cr9BEWL2tPX/c6ps3xbFo1bVMC02E
++ZxloaDW370SeG2ppykoYh0Hk7xfGvzcTsMJKf3lG4jlFCmIXmCJwMAgt96aEuOiAl9wMkXrwcC
ZXM9O6vSz27k20uSusEGTUdAoEzzTU9BbGxjf8XS0TKTh09B8Ovja3m/AWyVpmPq87vPtf7x5jPv
VaankY0RiWKbJTm6rwo58MeNvO3vXIVUQphqHodPb1irO2GityZw+ES5pLDlVGYUtThbwGz5uKn5
+74aTRxipq15iLdsiVDk5HoMqhTW1I64iQlxqrLNhF4TTbpHVbshyPjjxt67eZxoGBIFCl1Bngxd
tpYZhizyiLgDecfLfut16l/ua1wP75EwdB6QeXrrtN5oC33g+ZiU4C8aUyMhpw/a+mkywwETbi7q
248v6p2HJZRFhxC2wzSmn7y7qWaYVJJQN0ySc3jcrCZcP4sTh4+beTtESGYzh4mUaVm5p9Naoxec
bYRsQjjIdjlObVq4GQmH1E+Gm/v+bOKU+9IqloFj5eHq48bf6SWmMB3h0iV1lxfrda9Xtm8lrmVz
jeOdFt9r6hsmopvRPH7czNuBQprCkoayDNth7X8yvxgucpZ4MEnpsAuD4lZkFvlBY+H+XLMEJsc0
irHGfNzm/DtPXgB6ics2yGDIh4Xw+tLSgpO3sa1xoKt0Ner5E0d6DXqL8clY1vlN6hOXo4hr/eSO
vtNrTBPIBp1UZ0I7HajsRK+9LsIbkHTJGhBAtghLfSsc7/zjy3vnlWN45912uDr15v0ewqKedFJ9
qCRlnMA16HU2KTuMT16C02YUCxF+v5gnMYOz65MOEnFYaLQpHaQYfUg3IH7WrijqT9Y+p/3jtJX5
W/wx+GJu8sw0w1sfs/NbBSbn1kk+qTPRmeU6Sav2k75x+pBO25t//kd7ftPXZtdxVV5wYRlnU/lV
lHcfP593mzB5qZAIIyi0Trp80RZW2Lo0MUK5c8FXO+z34eN93MppJ+dCLEtXvFeuJeS8nn91ISIm
FyRCG46vwwcekWX9Oi3wKPT44c6ntBfrqON8o5tMKoIkKIU3H7f/zoOzLEPX7flFM99c5ZCMBvr4
MUZIQT2s9bWNkQzJAssF/gjOHD9u7XSo/H21rAIYLl1d6KdzmiN7U+pZR6rO9BvHHlH2GUQWPGQt
GRWFNwznSqnkoojG8fvHTb/zOCnNOAzS7HYk5KbXN1pOFrsNCwyB9FP7RyDMjsM8jCVT2rZPHzf1
ziv3qqn5nv/ROaOxSgW4etxFOSzckYDOsf6kc757I/+4mpPFAe7cPugnFsO97zrn4YxQRSp4U6t9
E6NwKTLrp5aG2vLfuDDXtQymHBb7p48PCXUjNWoiSw7QSYcIHPuQV6P7SSd580owxwhXN9hSzFdo
n9w+d1RNpyFl4dCUwq4X5g+qjkbM1A7ZAsEVbsD7rg22EwFCH1+ecbqLYgUslK504douYjbnZBSL
yjqp/EBWS9Ypxx6I3Tjkx3wQL6hz77nJx5r5u0Fdn7rJw8dtv+meJ02fdE8EbJXe1sQ35+6DCzRO
y55DP/lksDHe9MyTVk5ubUhx1NIoIxKXQX4VfmrNyLYBbhxXeeUin9ko5BVa8/E3dH6t9vZA4pnd
KbNT3PMvP77m07XL79ttOwbH3ZZDUeOkE6t+6ETT8KBxh5yXQQcQcjxUYUasCRRJPf7xcXPv3eL5
1XdYJ+nUPU5ucVn7dmuOPF1Hkd5R+tvSHThllp/d5Pd6kS0omdOJHUH55vXr75qa5XUhj9IX0Usv
MXKivSvycMvpIzmrHJ6uipFqJeivPVEGnzT/3k21LV1n0cv5rThdNcWh3bd9A2Z+CjKrvffderak
pVE5XTeUeOA5Wia5gQOYAHn78Q1+p3fx0tgMDNQ/GGZPlhpqMqKCwxGoD4BHDZH+sqz0k2f4Ztxj
j8rUIaVNGYDa2cl0mUdhmotBJ7ec/PBId5f6GK9rBOV1ZXz1NahMcE7/jav6o0nx+nGmEkSa1Ags
a/CfL6a4PEzpZ2uNN7PwyWWd3LnBsQL26TjhmrT53ufypiUYsIQcuhDaZyWy0w5im5Qb2a4otmPs
ieyT7gnRR3PTrK8glD4MJFpw19AVkoU43bvW9cf37nQon9vi3VaGEuDTwaG9vneCU1nXovwPpxWj
ZjHWEaqE7Hscy/vJ4EQn6G28ezVg9Coq/8Xn9rttSfWV6Qrsipy70h+zcDBrorVkhPdbJISGNn58
qWlW/clkdfrk5lYkq3dl2Lbk/07upo/xJggS7mYron2N2x0onYPHHsJfGHy6Wjx9w363No9hvNou
m4eT7l+wXM28nqGlJfKENxv1oPrktr13QQyPrqSKaM+Vtte3rUP+wnaZ2ybCPflUkOXQtRFBNUSf
NGTMX/bP/d18MS6DJKOkJfnjyWwLS8ZKhYufKoj0tWUPhMWjQNfzrY/XB3dRvy+JXLVtVd/EGD+i
elx/3DvfuVTJOobR0jAcS5xuajHGWwKzHBEinY7aBTeGu/ZrsdSN5pNB+Z33QDLjoGvjtrK2OLmp
sFpHn/Jttey+OSli+fyxTM6kvk2GEODeXmHy/ZcvzXEcLo4eQb399NLCCiGf7hkc/ELaX8VOZz+E
UYyyRQAWyTrydD9u752OSfWDMwTcmfMLd3KBRP6EiOTpNRz8/5oQGAO4C3f/ThtKURllPJH6fJP/
eKGlF/neEPKq2XhNiTlh5Hci/Okft3K6SqBXurrNGpACgJr3Ra9baf0OoK3JndMmxIjxfSh+zeai
jxv5/Rad9H1aYUAE9utyAHOyFmn0SsdSj8WqdfNtnATfvEA+lHJgUO72jou/FZmZVhtrTrJT8nXg
vgf1XjP7rQeQTK/lbZQC9rRjpN9tGV99/PXeeTF4KSkmMc3alA9OhpmgSeuSCj5irwqWf5HZ8M7G
IttnhR2utLwrP3mybxbenB9gRVW2TV+lQihPRlGK4Z3elbwfjNoImZ2FSF1SssEjjsBWYI6qSruK
bAgDElv6xxf7tutaFCQ5oqPf8r7Lk241TYE1Krua1UXOrWW3NxhEP7m+t32KJiivSos30qWu/7pP
VX0+tWqkT5mZs5jB7jy6DE3Uxxcyv2Ov+xTzApUe5jpXGjy51620vpqKsWA8LZWFouOuIBm1STH7
odZWwG1HZIQft/i7ePSqSVYQpvV7AY/rgBHgdZNOr8xKs5nfW8PCuwoS2ybx0p7CHTDc21Lixs3r
XRn5pLfjCpi0b3HrPufw9j75Jm8WNbitbAq91JUFVdDTOxxLMLNDTweybKgu8pGTAGSGhNpK6IPT
J4/zzWg+NyYZGzicsVlLnfRWmXgAxnORLCltXTdn06JcsXF6aLYf3122vW86Di1R2zV0oVjwvuk4
fRJYMMUD4rRIa1soRBUGnjdwurj99c6+GnTOOxeazkp40wzTpK9Jb2M9Z4geGRTM4z5bVjV2crRe
BrTtFZx/fI0IzuPpVpbaj7a00FaBoxH4rH/mZqxwbttkK6eGfaE8JEIdt2EFWqCEyNErzC4qPjOh
7C4wdf5MtRE+iBqfMqs4tsNwF+cgK3TjUXUoqS2sc/epFLgu+jUyp4sETiOD6zIlgEgrxE3cn0NO
r7Cx1OV68BG41j7QqHhtCagBUawvCComkwpPKHG4OUHWlbudop1vHkv0qyShbTtZrgM7P6s7stMr
7Zhadwayst6rDlaAsc1AaWCvRbKXEUx+PTtkpnETVNWqtWYsDrHuSr+INRsQFQEpCL7aMN+gHceI
hlEW8Wp/hoDsMncCMrLQO07nowRnOdbLoofzNNrQguUsZmyHOROc8OQO/hwnhvdek+4S1DESUZIO
PaxW9pK5c+szr4x1d5nVO+GGB+ndN+o51AKyUKOjhmxsn9fDszvIZ8nBEprKm9QZiJ0m0swSO8Y/
Ikewq9pBDKPX3uJgB/fTPMC12AtU0BYoCNE9wqzADByu7dkXzj7X7suNhrPA682t0jtQ4lAu0DQp
3Tt4Kl4MVn9uFr8ijeASt6DcjRXGctOb3iQtFJmyHqDvRPhTTkcPD1wpZvokARHETRhtA7l5OST7
BAUpTlaC3ppwzWgzuccAZ2p4i3o/nQXJF646tKAnuQbYZUS44KGmDrEw23g7Rpcpjt7yKcC94/T4
kABDLIjAzd1FXS8SbYfRstWsdY2zsoKDWOVbD612p4hd9R+y8OeQXCPRn/gG1spAp9ga0f2YAvxN
i6UOn8/BTRrgrZlCtFrdg50aywKrcos61klBpbrnFdAI8KiELiLhDxa2tR/8A/zcCqdyhBsESVyG
mMu6Z2dxViDW7OpvuX4DcGPFfTUATmGY9lgua4jQ6Qukfekz3mZvRsExRbQ3kEyqXVvuriluPQjJ
Qt1I4u5ldW1DSp+uWoRPQ6RtEuDCgR+MuDiLZT9cmEoehCIKQRyjgQUWgexA+Qzjx1TsE3ROo7EV
aBhLlK1p/7WQd3H3DYC9VGvbzdZDeIw6e2PFF5Y4TtYRymE9DPcyuBomEhg2mDBNez2N91WBvpe0
RCUuUn8/I1vc6qFGxu8BPhFeeyAU8sqw4WQ1qt47JB1FUbYn3bqPCD0iKDR89NjS6RPK6r0eHZzm
OsQfSI75oCMw/GGT7GM+acYi5/NwVKgzA0E1dxzw1O5D3m5oXwB+ca6MCBR6da7AEgTIJSR/08+D
Qm4A+CHR5XLQcO1luonabRptIuvewBt+n4hlEjzhE5buRdqArDhQYTZRLZcDp6fIDuW5hWFC6170
OfoMOglWRtd7JpH0qpTjSzb7d3Xna8QWoNFztUmsftokLfaFrltLp+6uR2qg66oGHQnPDJ2/iTvV
Kqe1yQs9VO3lGDXbmmVpKQgwn+KfnQOH1ubNBcW6GLpx2Jap2vZ2sGtj+bVFcmj53kFC6CT2zrsh
eeYqTcorkfDG5bq6mUS1Kcn46DwwByIE3zt/YRWQntTYhx5PpzlZ53GgjgrSW6B7u3oUxlIMBscV
/hbMEDpLbVN11RNaTEx/8sCAgraULZXxvRVQR1IQ4Jm7i+rL3NOvYKGTwnAwo43gyefTIYTc6SwJ
i2c5zAmc75r0b5iat+x0HUyQwQ5C/cLyONrFwg560z1CNNf7My/YpMlGPsVyU91gD1gPOZ6eXebd
iJRhOiYP8tmo6UzxWZFdZPGaeQINr1N9rdqlhlfsKY8gAwLDXGJUIRwF7y/h3+JAIQ1rqYJDiOpx
Zw3LEuuhfzmRpOodnXynzUrbsyrftITJDZm5qHVC4vxtlI5oQJuN4zySQvrD9xtscd2l3700fI2C
UidYKzTl5Y0x9hfCAzPvjldmkxfLioUnwmN3VQ9yo+UsMwIn/Fak9aZL9LvGGlcjUKewLBYSvSBT
V9AdydoQsGMt6JgOPCYdP3//zYxJJnv0iDC1LtTws2D9rwh53TWY1ufBDrnkOmRw1Lqrrj8OxI+k
JfUTQPvMib3zUMsdcVNu8jPlqMgFFBj/bN0bq3v2QFLo0X0VHIaZNXkWh99D4ywBaxqAKdDCR9/5
ZhLlCRQFrHvcw3KffgXsCZ1fCsI/QbY9EsYO9K63yPwHdCGoQm/1aWOZl1oNxwx5MOhvEsWwCBMG
1/9CNeYpNPVVee36D2T7gfrVgfd87Y1LFMsrX/hnHEOsIHTBSTHWEHx49+ruPssQ/eIFiRadHf9I
DEznPSpoLORYmDkAEwWAcl7aEotJFK6N7qsf4okN60fl30q+PYga3FtEXiGQdMpHK5qxc0Q/Y7SM
xp2tQwWeDjPXOMmvzHwfRwcfRhP4qGVN0FqT30mC3nXOnBDnHb1C+yqkf9kPxq0yznT3STeuTOti
bNDxDnJnQGLOi2PpoB3LZsbheOX2eIjK6Ii48DoS7hkmmv043jQN4/idARBPi4+u3VxWRNAWo3Fn
6Xi0W+N7j3U2bCb4D6APK9IDJpuRVi2d8ikFW4yzd/Aus/FuwIBim1elgdEnTNHRH1w02WQeoOTm
+Y3OKk1+dnKWyuJYLk2SNC9q/zHB3oTfItkUBBVp5SptWRWld5aGJw4Eol1+r6dLozhi3VHZk5cS
2qKmVSjUBqPkSgdAC4brkuicHSEXi1H+sHXonZrLgw/XLIWa9JvX/qhkd46Sb5uU5xO2AY20tscZ
eTuOgL+HapXn02JMosWoW1fpJMiWHvzd5Bj7Mc5v1DgeImPYaDarK8KgIWp8bydz28Md9IqV3qlF
bRLmlgy72GfCKZAdBz3juQteOIYVSlqQI0H/eIRe45FGubLSmxFeZeV9r1RPDj2aWAymqz419q2u
Vv28VuGO5SwR5oxvsR8Ncrqg9PVPZo9JJwzPRk9ugxKkU8EAMbLttshuGuM7c2K123brKsXdN2SP
aqbN2imRY1LeBtZXp7zTJvw7LdFGBF7obUigkH9bOf22V9ZLG3xL6IfF2ZTI1ai5RO9YmzEUFxp7
2jYgQrplN6T20rvQiEZpcsA7WMOj/Mbv7YckOGuxayfosdpxngSadV3htzCWLCcWvfxmwpIPWoIp
lWPOcYo3Q+2sDTtkXDkG3bTJtfo4+uZG6DqcpJcpmZYOENCGZA3xJMxNYJe35BetQ5aj7KDOOKw/
JGQVFveJjeG1Dfbx4ANScsEfwOCBo4r5yqVWbCXdd8chrJhqye3YP3VVu28tGIVrk9kOSwOGcUnJ
XI+ngTUNG4pJ45sJECtF541rztDUfdszq0s1eeBTpmwTW3hzpMvWENOVc4dIqNvgFskuZOzrC6VH
BL54RLl2NkBjI/aA7jakPkbmmZ6H4NfdGXCPrhsULFaBsmJoYlnhVuJOn/QLUmXVygrCVThasADT
dMuuYSMq/2sxQv4GyC3S7GvMzbAD/Sq3wcZhoU9j7bpukkvTEM0a3Kjz1YFMDIs1QMZGmCQm2Eyc
DwYdxNau6Ia8iI042INz0RViG2HQDLThurT8JZTK88qplz6exPanC0EtjqBgxMQ/fe3rQzYA6sRh
lW/AzeIb2adMj4V14Qr2SAbCvAxdD3npIOIWcWE9eIRmOCQSIh2A5nc9tN7ZJAjqCI5TTnomiQch
YYETSRPAsm+NJLur6icpX/JiR+LouT/4WB93qNNRo9qrwAA8glq2s49Dm6yKGEdXWi9V06/0mrnD
uXY0UgTpZUVEUKBPkPfI9oM4qZT+NLrY7DqmHHaLhWDDjTnMh3Q7inteWSK8KnCFOKh7171x3ewq
0S3WLkS7+PmPKuhgcGSMX8Oy8rYtFV+im7hr/rpy8qtWh07AzKup78T5bOroYjQg/cEuwOLKIAti
pz13+u9pzQH4wGpFuzbtamW7Bfl0XyNG0a7j6DKXs/duobMz8dgfhO5drh+8ojlPldoVertKMQkZ
GdRTpr2rgZinobo2U2oIUXzFBnyhcWaqVc8VqGi3bvdhyMk7dEIch4Db/L1l+YS6xFsqlGxnZhOi
utO6MANJUW7sLjm0YVw9YYz5AXX0WisVEUmltUytcpvz2weZbRjM12lMDyA7Ixmma0/xTFQ63VfZ
+MuH6kjYKCaaGCjotTuCj2SOlAQ6RgQF1T8L1rGCpRg9wlEBWSHQFAL34BbrnKEC5g8OywuSTsHQ
bedpfvTvsuQ2t/Qdz6EnxwBuz2KGXzFO9uxfFaj3K+V/s8S3qd8p/7rzbwQCxCjsthNJFB5xjiHL
v9QPCN6oVqiag+pikKyV2QyXydYuwlWW7f1pG5mrMcI574gLiy1K5pR4t1GcQkmR/QVRu8R5XMbV
fsCxXN6wF7PSXQibC+omqQfO8JCQblYG57gu4fbUBs4IgAPn0tiL5L63KdrvDRaoJkhsFnmy3Xcz
3c7YRd5Eqs7wlE6BAahVK9gt1utYE1st/cauIddWsjl01raeS/J6UWOXvBjx09GzCOAkD+qmC3DY
OtymXwWsJqMOFyZ+wLImoxtYTgVA2B1mO90haK9J/Iy0fafYlbFthaTB1k9tXEpj9pkHdIyxziEk
xSey8jh5pN0EP0MY3waSrEvP+zZpPw0shgC8cT2Nmx6sbeoSTvZkMwDXwzIKf2pkLYSXJltTbXoA
wQJEEuwFPzyLs3CPG8aprnXvsokAO4ysx7vbpn3QWASjqDnD93XGKdZthBURJ2fGjjWjwoN/Kyu/
9ko/aANpmvABtPBFS+96ijGJOx5wM1ft00ghZmyJ5lya4h54UIgrycNCRHYPMJ5dWaGDphwm+TZB
Pc+PkjoAvk4wNnipgFkXYDqAMyzD6UghZZrcZRGzt9dIcrPVRUacdKMdQvIbpvK+ptg99YRVkiFw
12JUi58km3eOCakILWIPuCQuSs1i78kOyWVnbhlMtqQ1bGR/ExFXxnsCXXyAL5GT3UOWDOHO/WoM
WLuTOZ0KZLSs5yOgIql5SSXvLOtYjea3uRPp5ADpLAqpCsTsSo+g32kVNDKORw+jvwwZXEEplAQN
6weZ68t6dPAMN2vbalamD3HDkRQ6rE3SQ1IPzwe/Irxp64thHdGro5bZuGajYxprTBBWflW5B5+c
GmE8x96FWUIkKlgYdUD+ORZYqK7dF4O1jjPvudCaX4Nr7PMp3Ws6VJC2kgyOj4NN8F8cnll4Jjk4
YeRWKwpOlzDuF7oOHxeLLXUaChizaY6tvgu4zdmDlI/7OQjnsq3SQ1c+NOLGNUfI3f4eJOImCl8s
/6Ku6muWa1wilINJrszYv6vm6C1F6mwCqkomxcac3xa5xEhtrwfyIiCDaezkPAJawWSEKxcXK8E3
qty0DtHUjW5KLnpO2ghrMqhTfSLqJG2ojREIly1QKcgfLRDueC1GNdaLmo3aTaJG81EWlPCXdRhO
ziI3Ou/e4GiLPGoBpZ/Ev++9oJCm8R83fffUi8D40VTpNKclDxYDROnrt0Wm4dGeRjxyUw0/mgF7
0r5XnLMACInneYlrzq7hdPfM3gNRCSN/grRgdvq+NoP4LHSiSTGRayW7oNKqNl5t51ToEHbYQ065
Q6EsW9iVkeS7OhRUIlUVfZduNJ05sW2f4QYagBTrfrkzDZUctXBQ2R5kS3GXDiq/pjoL+7TPsMrW
niKukFPUW9KZikPb13B/OrKA13lZ91vNr8o1RzXjV0vEI9UsYR7rtBX3vWO0z2lqZy+t6xntHcdm
qbv0fIMQT23K4h+OHxYH+AvBLeJrz1tBe0+ejKwNk90UtKxrSln1G33mcBo5mqCG40NQQCmr1VU3
xMbaLHmKK1RUJSwltyoflR3W26mm7tiPGpStvMm+qa7TL2vJNflZ3u0803HucI+y7pGUWqs8dqgB
VBJmTiK9YZmZsrnJZQgcQ9Nm+yJ5j48RRdTzQAmKjw34tEtI0JVLxY9AUB0+g8nSUJ+z2zLoQVRg
GZp0YFAr2Jv9c1aNbIr71vRI5mtCKuNd0udfw87Cuq+PfZkv3QiQHxERISu2xLxJxrK8LGG1Xaem
yL87nhhqwPSknTSJa76k0nRn6Bf0o4uuniRBzlMf0fWBT9SrQcz4O/bh7TrVclZGwjcAjrVR1l2O
RDkYC7tpjNsyNsyL1rALsdAsCB9iYMtfVGN8o1g7HVqlkeWnmfGVrsU2r/44YQLt50SkuiepCgYZ
2z5Rf/cbQ7/TRV8+OTUZYkEV2dT589ylXgAY9iu2zWobhDL3wck75EVRw6LMajE0kwfR3nv2kHDa
VlXf7R5RX9TDe2Qx4Ay3RY0DnUmQgGkNVM/PQRIq4OZlfwHDxJ0V2bnFkNnuIqhJBojjiVTfyM6S
lLItNpBVW5VsJMpMlOE2Ki0Wj9BGhNhaImCj3zaG1Wz0pgDT3iSJEaw8wIFQtaQPMiOJO1ANXRXY
xb5EFr4aUxtQEjKSuU07cqMDi7m0eEyNDuIT6JQ0O/jDFB5iUaCLoGJnXuSxTuVPD80o3qhCktMt
CQR4GRTTBBv29Nxu7e55agfS3rokkwAQhNN3m860goOCWE5yWB7C25/hdBnpwgBmUooSEOV0Pf1/
1J3ZbuTY1WafiAZ5ON9GkDGHFKEpJN0QUkriPM98+l5MN36XlNkSjO6bdhUM2DUwSB6es4dvr4/I
0Ig6iX2WYYel3pJE67Fn6MuCfPzB6stybY0FyK+Mk2/fGQo7p1JhjUj5uCy3k53lhBtFosF/qzu5
XreyRxXLZpGc2zAt3zxSlNvKk9Rj6EdUYHSqIKwA8PJJp01kyVl0KbuRslsUpbhZhv6gQgFQzI2m
srEyt0uxXAm9aTWqMQ2IwQ8BZMB4mj4qVK/lUoymsqomwPOwJLGOqg2J3i5j/MUvERspxF+F1Ljp
wkNSVzeGmXX3SmM8irYC5DPLocH3VQcPDI6Tat3zWAdUAmAtrvxcKRh2C4RrWG183VsYPB5bxlwt
8kgAW4DFUVMtDaQPJAB+QfLTENjLxWtpDeUvEuxkVbXxDL2Sh1e5oUo7NOqgzOwDCiyTkI96NKlP
oqaKbgRhux4ysKVlmonxoEt5dEd8RnegnDKO/kiBjOzULUBs5Dv9o9XLmIJgglk/yLx7FRtQCohl
MwFUDWl7L+KuNNlopoRwijFGGINy9ZRUCWreUcaelfILTQTAJpvSaKRlZRMUhcIcWd/kWoWdzYR1
ZrRNwsSy2PVMhryOkx1dmWWYAbTMOBOrplPuVTVJtmwB2CUlY2DhrRapO6RElby0pNR/pk83XIKc
seMxCuYiWztI1zHi2zWOE8FNacETSauoOGXWKDtRkY2vqGZLhIaTfOrKGtMIyYgCxy5q61liJvlF
8dQWvJRBFOUr0vjcqx0c5boEqbuUQD/bu3bwgEd5osncqfZTp1ENWAY9WmzkU/gMVIYH30sKfeso
Q2Uh2raLKZkB+WBrQqlqILrx5pwKxQCoZCAPHa23Vr0RY1lRBjWG21TTvFt9MuVlpQ2wNWLTIjBK
a86WovQfMpO6U1G2WBVEPrt8aotH7JdzKNSBbO/tRLuJ+jlA13xRwcNLcUItXYtQW+xLSRsqvH1n
Y7KIut2jr4fAghnxN4ELIVKDd9AOKqRm5B8VwRpWjTi6G6lxJfQ4KcEzBi0DotjogHPXW73chQHe
ZbgxVmp4VTNhmJ/S0fSAbsad5pUvPHUzc5sOSTFV6W5MnEjgI3xlV4Enb8fUA0SraHXhbcEYArhS
sqgrj2HtA5Qx/LBVn8K4t8xq0Wv6bF5ndKasx1DrVITpjYSVKHVRC3xVS0STLENaivHGQxcWq6w3
ibjeJSgSVKd9RtUE5qmYfzyPQa6+dLW8i0fyLOAFjRIuAKpgsdvmVbq0fH94hcGJ3SvPJP5Vl4ny
oOaiPSW1XT8iIDePkSzENkrT02DY7bYKFDbgmK0EHxe7Pg1N8N6Ynb5QZWuNAgDrFGwNF4o3DsAV
NW2DGbZ6ZaVa9eyrZeSSKeF1QWdyPQZkJpxiF6UieDLh6K182ajWkZ1d1Sp1Duo091HTf0wR8LmZ
YOsTaqkmrRTDfJRxugyhmVRaerTbZiVKqp9GX2AoiteBKvNY+5GUo+jwx8h7ax2T+Kf0ycNRvjIk
grhUVESEWLXqY5utVE4gwGvesIa7aLljFlg7Xavveyw57Npwx1p7zw3GIUTa7MxagkkDC1boBG+g
4kzq5GUNsMQUq2R6ykq2MRvwSpUyybAewvHQaPeDDuGoA9lWhxhHqHQ88mvIX66H7UKF11VZBRSW
upuhqZ9r9Y7hvHXaHhpCdNEXmzZtNmYcnn2yiCbxVwanodSHHJeY0QabGv8Dpf+AK3GWS+A/4x1m
io9ML1HQMtaKDSCtS9c6XRvxgFHTXigqgCX5xY6ux1Zem3RQc9rzRa66NPbe6mFjYewAnmNpjtJN
78U7P+02DNsstIaoSN0HYbpUWoybeqf2o7VcDDu7qW7DoNr1xGNmOVPgmpUW/hpl/5q52BWajyU7
gFu047rvVGBHtaNHPSVTUjamEcmeTdyaoILhPhUExB+S/mQYlhs37SMcBqdoK2fwFRByF3pPQwHY
qQh/+TX1ZdPnuYazb4K1QBl25YXogCHu+by5AE+fSXZ8DBFRBxtD4PbmzsZlzcCWSRq8HeosN7aO
mXdleS1sfEIOU505e9YtG9VGsvRzVUSU7pyUXRJxq1sp5dHsu6Mp4otgTicO36BdLcDxeEAe6lB9
VTPg6LR1QGSAQFvRFLrv6stglGe5O7DForCnow+GLMLDVrZmnBPEk+YeLc8irhgdTI6Bre8xuHjS
LXnBfD62QurZp9doiHhrmsWhbbOlCnqza9rVbCZnF4qbwAianQta+D+FprtVcJnqazWdfcgAtaTm
QmovPhBNOcOP2ErXbYwVj2zwv28neoYo6S4tVpcZMnU6h7N3++Rnbua3a71SD+GEOPKmCq67zGnk
hxhsXSzfEalCQD3lJMiavGpA11NkXGEa65oArYz+WIxwTFAi5U1MXfalwnSwHo9x7q98dG5Mq4C0
vUCXxvoR+Gn1a4T+JpdksT7sTorUnG+WncPpudPrTepNRw3YSxXeRiFfEVLGssUBRK/WfdJtWsg4
FYbKRaKsR4kG72SBVc6EdQnr8JLrpgN2yk3g4MrKJTQv7XTJM6zGzjOGqJ/a50nRl17pPal9X/Fx
Bx8i1CCQ0OuigjOM0DpiN2iebPOuJw1qxiuMXbrupbNiR50SV26PhQdVRIjrlkWkCO04Qec2c6fB
/XGU+czqU5fJDg6sy5C/I+5PQfvUxQ8SnBSlP7bJDjNMRf0Ajk6T03Pt5uAX5TkgTyk5EgS8eNEr
DtUViKVRvwS5T7S1QAFjj5eJE2DCAK7wbntWJC5L1EmwZEQzNFodQQpIpOg+Blboq4ecFjk9MLbU
3HzsVPmk4JxYqqVjjvkDdJB1orWYJ9Gix/pMv1jBxfRva+yCSQVrPvhaolNKh6vVjlVzMYfDgON2
0zxEWBgQxR9r27sdmug1NsS7ETJPrg7L2NgX2C3PmZ3aHHEJmGSkJqf5N4O8xNwKIQCSTpIFsFwx
tsmhQY/R3pvJcyBtkvxDbd5zWPdRBjBPPCkJft5Hqbq1zUfmKjx7K4MatQ74Io72IY7rtc/kUNtq
q8xXHF8+9dNtE13QVL+FQbqUMOGhgFzDzwf+6ubdbVhcqNpq5bFry1kE0vn4jQP5zI+q9VTrV1Vc
uWroFCZVYhwv1ODcUHVkt1N8/9gyHxgnH6ImnBmQKzI2WsjTEinPVoqvYWysiac3onsd+63dw2qC
J2YSdRqJTSC2UfudQX6U+5ShLn1K0sAc+2tLAOwZGAHPciccUTKINrb6ETAvEuQ4nmPVquAvh7fp
iMunLjWLlPJ3B0C7E+w84XXT7UCbrS3Q8iU5zuRBlaTMWd5nQ3xNidjT7sPRvMNIEd7mq8xSEf6m
sybqrAbaprUKzDBF5iU31FttbCbL4SnSjqK3t72Cj18NssuoaUoRHkWJY+XqWxMZS+BrncyGa8c7
VS/gF11PgerY/j4dwy1qm2tzKl9IfIjQMiI2NmxfQJ8nm04go8OwERQasQFTh2lXmuEuIz7Ueo2G
KF1fU8bqPE5Wpjb+EnjaJ0D+pxaDA9QrYYhaNP0ok1OsYP5W30NXQCjLcBw+cJKdg7kzXENdT/IF
Hu2DMHPktDPk3aDWj6DEClwbFpsk+WD2ATe17c62EhCPuFjy0wqa3klZO/68h038ZBGs8SSlcFFQ
p9C0S6JUNwkxS61SAaiD7WjSZaMFkwTmLinxY4fqyGTiQlULV2WEbMoAugbpcSYIx5TPI0iXWfpY
qzfM58C+ex8HCmcsY1gQjtEoL0hiaY9Jey8119lwNVW3nqmvNPh9E9lRGlDeMu6mRjuj4XqItZeI
w6vGay6Bso1Vk4rdUYxfLPptapP1w5S+dBHhIVF011IZxQ03jOSDZIPAauGrs2l1OEedfT0lgglo
+IfhoPNyuzt1RDJXWGdDwR8Kgl2N0iy+ZRDjStNt/EfBDHsjjV114ycw08p4k2a3cvvS4hgRh/TJ
p4WahedaIikupxU19X03BZdIVlal4uPvG2wK6yaq0o03sbENGNcrmNPrjNhTYljqmCbaQ7BL5ZSm
HXMQ+mvXolrZdCY96GmkkHFvcDbD5qsEc2TNgqvQzbTR90nrruWgJNaST7N9di+9o0l2RvHia6Ql
J7mmd1BPTiRLSzvMMQnUsRsMDzUsUL3f4xu5qnpEdjxx4HjrGvuOTNpb8n3XP4wZRm9j4q8xJCFu
5ctrcKkhV5HV8Vx1E4drvUs6eMIpOW47Nkt8i3aBKeG/JHYygMgTI6oGRrxQp6mYVhiHQhZXZ8dB
qgmlO8oVdrvaazjrxsMFQC+fz92aq91rkxrvNjvlQPpgTTrtbbvH4cxgrtxeKCeTYyrYNec6PtoR
2YTraxuf+KC+VVaqtIgOdDWxS3It6UbuWecAWdm/+GZ3cr5SmBabQ9qrvF0TxY77yDwk97QlYmkj
XUzrXnx4T8boyBcZTdiFPMZ6qA2cexwfTjjizRXWwGIxunz1/XlwUJTdc7/FTsLmsXFyJ6Kii5FE
c2xxx0HsJy1CtHYdTHK5OwcaDnxLOleEut3VtDIP+bFapW5/irHSQcqywKx6R/v44P1Ky21yh38P
QX6L7GulsuWfpkd92yzh0pMz8XeiTSgfsPjCgQZ6zCaHg0mFcFNf0TEgODvAS5ZRCC6zs/RY3xLV
oKmKF9PKesDpPB0W5R4+UrnpriEa+tEVdTEM3Glm+M1OzB4bUeTk0WuErca9Ka8wv94HnIvqh5ne
spYY96fU66M6lA/+XXEKd/48UXpj7rJd+4prDdXIBSGZiA5Uakc6jOxlq0zQKOaBLqN1/ZI5ZGbb
zAkuRHF8EsG6hr7jNpcCVvA9y4R213woAlWVt4KKYK1ENHfRS1Yf9vCS6++Vd2uOz4p9W9eP9nTM
uATKomQl7C0gTiV1ShqvOBAqyF1WONfQprENZ9B3tfeefZBdqNWK4AAh70SbsX0YDLx5l3q9oElG
Z6XgdFQpsiGZpA8YbGUNxyRnQEszbegiyMOq6Q8YPtDdWpUOV7eoFa1qAkH7DlpdZ7rYH+UO6sAU
7xJ065i5xSfa/ya2nzjBx2td7InZzYguI5/A2t9XrncH5j90PZKPm5Q7cRh+Bs7S3ek36h6+ZvmK
/SHXgufq3+sfpkvcahAK4J6Lyfkag7PVcKDHEy5tDL8o9tziqa7xFoq7DFn5hEUvle0YL+fKjRkb
5dtB14J+ZjcAsbwtOe/TN7M+lPPZDKp9kQxsIhsMQOLiOqNxwOOJ/dEtroz8OkT3h/oXS10nhA+L
J0r16plrmvH9sK6JRCNmdFwwfLghEaXvU3S1ZNFEr/4NQhwZU5UbfaNOp0pxuhBy/AKT1XCLVWZ7
q6+L3QAClg9/W7PWEXTqa8FhzZ9quJIfjHt/5T2yYIa94sHNXCoXLFrU/kBPwuAAbxY92XNx2yAv
b7bRr0CGjCfhqrJIcDe6k3wHvlPyJkfbEhmNcq6sF+x9kPj78TJ/pQg3vivhSn3CJCt/sm6Z0pHP
PVT7FP/tYwKhWaF1sm4UPGeXInWtYTEx9lXvk8iNuE9tob0HJ7b5ihZIsEJfTullfLbu/Qm/poUH
YRYasMM/yT8wBYiNnPqiX9tgK6+Fq6+ZqT2wjxByU2iQXG10WUj4WpG4h2evJKQFvuhwF8LYG/Gt
V79iV0chsOd6obSiMr0wGk7KRcHjoJn2FknzDtHehDekFEBTU/tKK1dG73gePi90cO+aaivLT4G/
Tmq3ZB+k+4lncunY1tpuluDpw4HIW2AEeBpx88Mc/YGbQflcookAC8O6Kk9UIOt6JY7mE4kD8vJG
d6zX6oogDDTkzqe2SICaLbE4D9UrLE0TNMCsSPxZZnfZNPhF4gsoAsRqh7MJNhD6hz4922Ds8yvd
urLLlWieAgNtffqS+2vbifYT8rFx0WFivejfadur/Hk9HPsXZH7cdeEmu+l1auB3LGlrSBsZmPmT
dAYIf0of6jPOTOO7d2IfanawFdVxN1cs5IW4wDrvOFD5pzB6wnAcByJe7JIRTzIx/9Ukp+ZfjmlJ
vent26I4y4Mbditim2yp3yrMKPd4eC30o9hjXtfxf+ZLz+QVLWmCsCs9SPvJ34i9+pT7Lj3tjWFu
A9pwtF1ap0PiOlw36Qeu6hTkbppdTBWUKv+0naK7BsOv6qaPXO5ResmPfBtPwri395rp4D6RsUXj
ayeoI+H0y2Hj31KLlN7Mg0F8tZvUA0KLKl3JO7ar7txE505e4C2iJ2hLwUDNb5PWNZ24ncnAhn+c
qKcaTh1ttfDSX0/6in0MFZI2kpMv1Kv6kK3468U2ppK3qHf+NdReg8/gdbqML7G8bY9WvzTeUsUZ
ou2Qvhc8QMGKJHu3WaFeeynYP6BiL+X8XubIx5V27FwF0Ge+aywB3n5G634ElJw2iXyEzhIh8biT
ttVKdeSducEyhXpRtPaA9uMcL7l4lPrNWl8zNOtGB/sJVR+ZZvdWoEcQd9qx3taP/pv3EqP2O0jP
tPQhkyy058glZ8GmC3h/TU1rwSY4MrkS7xE0MRXyq//V2ztdbOO7aCf4e5ewqy/qAwd7O1zhdajL
S8Qe4yJ8tqVdSez0i65u/ZQ5FpG1Q1V1z+N87KgxL2ljMR/ilvs83viX8MZcS25xMqidXfMXEgZg
SCz34ayHXQTTdmxdQoUBUP2ie5zWo1um2+mXcVW9hc/1QTqh3Zw9kBbdweZojfpVuQlOnKtn9LhX
ZKTqxb5JH+R749G+ilLcVRb8ES44ix/FEyWxTr4mHhu9OYdCF6KvbO9kqTeGvCo711RJq+5IRIT9
kMr7rrnPkHDa3XOn7/T4XJTrKLuKYlQd5m1L1p40lBbJK5g+xG0XZ0PjUcGbQF+j7R+mda9h3uDE
FMWyE4lC6bdOhhNCIRDox2t6jOchPNACBhK2zAMGNa4VAlwc101jP9mbXH2uAgSlmC8EPDWGYkhY
3tu+kx1Ixzc0Wa7xzdsKw/6oZx2dyUBD4HMAWZJqY4LqvVmigFmujj5yNu2kyt2jHOjbVIr2tk3z
1SAm0CIFQUG+8ct7lT27zoyrUHpXRji5FisJLq5nG6ve9i402hb1JZuVIgh1oXcjnutiuqeWyyjd
h8+/UKOEknv20hhx5MP3kEm9KXBr+zRWe7O/DckyGNm1140/LDiFqtdZGInhEc47hbbuQX9V99Jw
xSwMnZ8KSUTHN7oXNTMNzBVtM30X5Kfsgp8ZhY1a/vCpEMhiUfagnKnzL5AEEmIH3hqln5qtBhaA
MHGZKhdSH+2yFoFps63LnZfRluOY9a6r/Nq3riLUk+0urt2p+f0yPUfcFm8xy2dwg2yN1Ie0sm3X
U0pCUGDmVzjsLZPvdqTPkaMmtSPP8jIsKBCVkzkq9w333S0la9u0VB0W5bnQblQMiWmlP1bnpt1x
ALUMjsI4WeopKFqmpbxTnFjXggdFmqM58mv9SAo3Vo+duCa+6cdTUZ4wrGyoWtTPurLQlb1x3yEY
FscCzL5xsN8xEqsvaDzpoRdIa58q+sSYRscS27NxKCk9FmaATfNT3yZbpa4WcaK+Mry9UWlEKC9s
rbOLnfehssdTwZ5HF3CYw1A7xN2I76i45C9a6/b9dsp2OWI1C0VgkSKGCquj1mLHhYetdT+RSzXp
PUa4BFUVyTBjTcNqFtjoy6Z4KpE9GOeYvLhcjE+G7Y7vfPXSyByTMzEe4kzPHFl4BUXWNuJEEhCL
+zDdBsw61IvWvh+513LNoaWSo3UotTAg0O05CpDsxOUWtOS9Vrd+tbZpnuckmwYxA3WJqjSWZdTi
gOBo9V5rfs8ugQwPFqq18qRTEq5LZW2XN4g3evsxn9Zz1zg79uM9GT7FLhm15mXKaG86UiEtUw1e
MasatAA9G8c3WdkUnSWg45VFEbS8xUpoOVAw1VNBByP3nLIorgc13Md5z0wQVdxCTRpHx6y78tVH
RJD7qsPhw2zaAueOEGcnIpUJe4uDZLX2oy5FSPiZu0pk2neNt4ttlYIRF0E4FGo2gSTNeYbL0Eq2
pjXuBXr2bqilvVm3DVSHpDRfq4gwIDLDl7iJmhVmcDRKGXobItXCxKYMMS9MUPQ6DDRQFiwtZfYN
lSUWuaEDKi2HZnqqO997GiKB5txHK8m6985dFybrvNL7LcKg5tEDsb4DNZ2cesTjb0FhiVWLp8t9
OnUkHV3fnZWiT9ZMVqLolPVph53kwK5tZMfJ8IatospngOWYy+pR8aiFsXeQYzpAyLhNupzwS4dx
b6QK0AG/ZhNIddhYoOiU8VovU0obfSupB0lPadk3la+vPdCcd0FPhcEOmH2qmeQkofD7kRAsrlU3
zJCHuAM9CzQXDMripmgxD5h19JQVFINQCFjTYReOZ+Fznkxd4TuxnJh3pSkljwlOqDjWRShFIyNr
83uzqulOBZTyDYZ8mj6Y3trYlA4ymqStwUSLIyl4ma3VSCfExJ2pK1B4Mr5ffqSDpXjUUTMkqHHB
OHJbyuWu6WVtE8HEPg4mYxm0OnD22ihtmZjcjcZnY5jTUxxSSI6mXt3nmoQ7ST74xQaFNp/UGODz
kAzsp7lCr0/4voKItE7Wk+UpJDZ9d2mNmRDLJPaZkhjRSERV0tBxWug8Sq0hdsb3k2RM81IPst4J
66F1KmsikysC07UarAraNiEzrLPx3e+Zi+xwrztgd4ape6HUOzEEjFtGSuOtC5UKS+OlsyALVVaY
NBYy9VG+qXudyCjUrJJdp6oggdeaRBlTVYqRMC002uGxRsvQXPtCLcVqEmnckqYUtYlsXi0WBnKc
Zd+RAgaGWl/yTsF/TtKRu3W5OdCiCn0g9ZWHYrYsjLUBD2EubGvVm1UxVyh5Wv+aK5nEVjAksJe6
Or/C662B2x3WD2oTWWTuKm3rqQPyvRDNVBywrydJbfOO77EwLd92hJ+kpMeaYNpi1AyS7sCzpZdk
GO36uRBDGp/akrVC6w2zx72fp6299XCrsPdDZaJ/hfauGA8GdXzpppTxsVh0NmXEB2xYB+JGLMC6
oyjHAueF0m7DX+Y4UPpJbbMTRMWJN5ZwsTIat56F5RjxcFZA6GenUBiySwNDSVYYlkfBIcK8gyPf
A28FpBy8jf7La0tGAyavjdsn+m700xf8NHuOXQMtYoYIpZV0yeDQWexJlaxfjV5Ht7HHK0PZQUDR
cO6TOju8ggeMdXUDxB6vvciXugv97bpYVanuZ3s79EaEOgJFT0GDK8v7VuDdMw2CWD6HQS03T1be
UuD8xeKaAsnJBSOwpWRVE2JsI4yZpaa+GUspco5IAeckqWuBuE9N5ZViVvoPEI2/DbHzEeozS9RW
ceX7PE2fGXYXG9TIl3Kf4VUTMw1ieuNNoUt3TSJDyiH5+37EXJlH1b8M8MPB+c8lxZdLZqqVMjWM
rjqkI5l/EFB1+OTqFLSa4hauD2fePYjRH8b1v14XfpwGyImPHcrMDPT4Ag7Ip8kYhZbD4mKDKnLm
fAzvSokLRP/HjKoyJqJisldy8L9RDP+vCfb/H7HpVd4ZDP//A5t+Ub1MYfJPOP389/8bTi8J+18C
pLYM3UqByWiY/KV/0+klU/0XPBcZ5ivr0DDh2v4Pnl7/F5gFhfVpwbJQbFlT/wdPL6nqvwCG8A+A
0FMN9b/k03/mkOiwMoAqCXgWaLM0GXLb59VZNVYTmiXi4NYKyos1KHNJnDpki62ta03UxP7xaE7/
Xvf/BNR/xi3AYgFKafKHMBWZVSnzOP5JmGmFyDPEfsxWDVFAjiZqArzR1G0YzHiEfH+x+cf/59Mz
CJVsY0Zu62KGHNpfkTmZpGZKn6JVmgpcu1vPNx9shDVHHMTGU6UxyZ7EtXayNEz2vr/yl9v8fWVa
ZQLuKKQMkOqfb7NKpEb4E2p75r6Mt75F8G0rCRXm1EdZ8P21vlCeft8m0EGY0qyU+Wpf8CpFhdU1
UEX0XaWdcbdtH6IPDekSWcciHwIgCt1079uI3REIPdjEjkCfvK7XqABLmbX9/vd8pr3wcxShYEGg
2wYLS4Fc//nei8qITbtlklqRDAVvHEh19HnMu//6KjCZgXYDdQJT8wdsNG6lGNsOdDNSQQesMWss
tfCr+f4qyvyiPi0hBdAfX5kq85nCE/pyM/WoogBKKZaVY88YlOGb5Om5V8MBMPQbJongNSRW56q1
XK6sgQlc02qzq5DDmkw8zH94tn+sK4XvButCuHz2TCCcn/0/AE2I93tUuBQMOmxJcCZkvJTEw3AR
dvY/fKmfd4b5NZpApnSdnYltAmbT50uhULX00pAD4kbJA/5HuUlF6rlp+M86a6Ni//2j/sutmTbw
chAt7AskHp+vh0JWj9PYpz3djVRVPc8khWTKXPa6n56iMv/2T28VrAx8SjA2hm1hafvl87SktmEa
gSXaTzoVYbsa3X4iZw402V8x8Z26BknSqcwHJmIs6g9SGyJ1zfrW2yDwY6LPqLPV9/f/5cCGbQ5v
kf8GGqigZ2Pv+vwAQogvk13ywCVVnPNhfKryRkEQERxyaXKjumGMY/LcjtHhJhDH76/+davk4lCY
sZqwTRnA2FewZFyKJkjZKxaToSor0gUsztJfUhpsay+rmPpmi5wS6/T9Vf/Yun5fFqcVW6UxL+Nb
8Pmey8rGQqcj+FHsyN4GLaT35dAwKqoXBQbDU1kc+0wYbmHIjAAKWsaNkMOthWnE5oef8jlOM1h0
JKVAPn7zRMHMf0EOTX4cJePI+Kg8doyHala3q/DBXVuF1q4Y1whexq6m7zDRc8bj19XxaDt//xu+
7Jz//gnISA3B6+eT+7IsywkB2yCo53foF6+Z/ujPLQ726uL7y3wOguc7BZAFXMkwwVOyfX6505is
n1530zGXFqFq6SgeoFAw8uqJ0ZfsTTeazNgykk516PsLzyv4H5/dHxf+sqUUtpwzfQrpI+M1LLuc
Zizjv4E7NiLZjwrIoCBN5bPkq/VNW4fSD4/3yw4zX96QGV7CvQLLAvlrOFBElWWPidcutSYMl5Eq
qk1qduaVYdBQ//5O/3IpU4HCpAGu5ELa1zc5yDUKaNK1Jo8qGvFMQzPfVdEZxyKu+CEA+LJTz/eF
I45FJDfHhLDCPn9EzVhGYdj9vphPwUqtoO6RWwiaAlFqpDdYN9OZ/f4G/7KGuBqnhK4LwlP9y0Ek
J1qu5x7zs4jk7WNVhbso6gEqA5s4lumoPce2Tqnq+4t+3S5+3+k/rzo/iX8cfyVkK7bzIqVPlc5W
2mQ2BET+rsErvs6iVSoxf5Tjqlhkw8rShnGjUMD4Yaf4490yMYazn0FED2sSg4HPP8IMuxLGF1Pw
U95SgmmHeNWWQ7z0mOv+v7zUl+jDQytpwDpOkUCFYiaRpu8RmPsN/sfVD14Jf7xQ7gqvKoWojQMI
jubnu8I9WYorhkhYoJNCHVbywqcgHWOFkLUrLFCouYGkypYp4v3wVueP4dO2MF/aFDIo8jnjsb7s
RwhbTfr2Bg7xzO8hi9DKhzHJzFUHEMFpMBHfh1pA+6LSo8uEhPIIbGCAeaF6crX+/rf87d2CZGUL
5jGSW315CmYlqkHBYhrgmxzrjihBEy9wqqwaxxrrfPrhK/pjw+fObUFxQFE1Yw5GPj/0VqhxpcrE
kEneBNfkkdoNFV5x//1N/eXVmkj/AfXyvcr4bXy+SlaoisnAC3r3PC4eQnOgFUFhCffZNrpj/o+x
sHQsrR+u+pdHCUaX+yITUE1ZzH/9H99qWNqloXSMr6o2Ey+QQtRtn5TCZTTHW31/g3+9FDk2JZ3Z
6+3rYyxTBjsNgaTCz4W/UsO+cMtGCxwjSaIfLjXvpV/Wqgmx19SAo8KtE1+PMC2FcheXw9KqBuN9
ypMYzY1JzzrNmJOccrXdSoM8OyYy9vr9Xf5xevKaYJ2zeRMvzSHC5wcaeLqVDJI5LMNEtySQPWKQ
8CjVMzt/S4xClY9+IdEig57XDZtxHKSAOmGRlz98r395BFihYZyHO4FGHPHlxfK28zY1Y9xzDSy5
zVIw5SHnkguX5D2xZO/Gz0sJv1cgfN8/gL+sY0tTIDVysEL4FV/WcZlDzs8NOgJVlSfUMKVjPl2F
ObMUfdVra7La8Yf99y+PnCuyGeJWw770NTyNgF7acQyliboGJsJhQmfY8Kq12sLay+pWdushjTZy
ZTCmrEvJzfc3/Lcn/c/Lf3njJU5YUjJLhVpmgqAZ6YMROqXWgLNDKDs8D0GrI7C0vOLSQ9HMfnje
f728sARxOch5fMU+L7jEbozSE0j9iVaBgfW0XuFs7VTTOwR88OiC0ksTEwN8f9d/e82mbIPHJpYx
+d2fL5uWhS1pjG8udKtHTpY27fA62UjslhFDSK+pVwS3DWPk3g/X/XMXgY/L0Af7MRvWHylQ49Ox
Yfidlx31+AdkSuDqeYDRGRrd7fe3+OeTFZSkKNBqwkC5/DWNp9ROK2IEURuCpX9ICn/YTJGZbDqp
mZY1Te+7wkCMkgIb+WFJ/flwubJF0K/YggTjt7njP3Zlz4rGoUkzhOCMMz02QWE+9EqK4KsZK6R+
Q2IhtakwSvrJs+Gvt/yfC4svi6krjNoLA05WD/8ApKsyIK1pRBIZDkJZyyF6AKURMVA5PfqBtfy3
SwNbxu/TxK8csOnnBdUy7IPhNCcR/tKAHGwoQNgkT0I8z+N0zyKws4/QUspzKXQKSv/1q1Z/75SY
zFlCfM0EMjFpWauie4gTyvFMcqv+lVcG4a1qTQM9t5kYoQDk8cf19xf+y5vmwha2ALLN0f81qrLk
KLO64jfrAWKYmyQB5cfWL0bktPglWwvFyOGfdPUIAfb7S/8Zp8/lSJICCjnkBgQfn594kDSNGqeI
L2gIqhhWNd5z1gUBg6W0V+MO3/HIu9QRhBuYCbZYFPLME0WV9/3v+MuLZ4lTvwLjrxPXftlJqrCj
cPj7M8Mm6H9xdl7LbSPdGn2irkIOtyTBJEqiqOwblOWA2AiNjKc/C/PfjGmXVXNqbiZoDAFodO/w
7fWdYCGco9AIz1h6DCtZpeEXP6/se69CR/P/uDD+D4tN6GJPsvxi//rKBjpMjNewceO+1AW98pLd
0LvI7YYmuylqAH+1ltiX0e6r579f+R+DoF8DFIMHT+uHTYxCknZ1ZriWlrh8Z8ynu25jrlyQiYtK
DreflWlFgEN0qatmTUGLVGmIlZOvhzTDAzEGbzEzwm9MCEksaWY3eWl40S4WXYb+qKumk2D6ED+w
GkLg33/r3+Ng3I7wk2V/4I34165HdZzNniqQC9h+bjMPHTM5fgitZnDe/36hP+zxSyzKHkAa6VjX
uZvvEoFi746ad6hmXawHs836tyImzjE2nacp+ckFrwvIRENkEww4WCQ4Jl57VwEjpKKRmwOlPM66
t7NjxIsDyJNDUSO0LlWHaEXgRBK1QiCYz7T7lCrrU9871m2fApf9+/3/6UETx2CE5mNBCRX/14WZ
QyvTigb0iUqY2jiXKRqoda9PmvbZFvCHJ00/CcA9RTWsj6+7AI5KSDZytp+0m416AzqdTzzuu2nY
pLk9U+sbm2MbaQ29ftzYXscqn297uCjzJiv87kJ5ZkxXtQXLsOukfAhDSlaf7A+f/Y5Xn2kfIuBJ
8qJaEEfeN71Cg+lYbflctdN/7Hsty8AiQWFD5rynIrTs1v/aEZwqnB0KbfOaOXR/J6hzvSeFIIiM
yukzw7s/3BadFzpeBm09rGCvtz1a3HracMYXftwdMjV0QegP4YPsZPTfysbLbdFcw17BJUSmk2n8
elvZPLQM6yBTdSe3+Gm0WHACL4mZVMRTN9ftAi26pvZ2kdqb/7ySbbY4qnkOddvfvB0z044hoBNP
pIh27C16kDRiunOB9/z9Qv/k/L/sqEsdj84tDReDz/g6CSgtrFulArxtIqdJenNLgWAVGvWqHYZ1
i/LOQsCUxPtoulf9m2kwp/YaGu4WmcdmQBVWuDFIGLVpnGo/tg9wooJEDUz2aXQerGD07HOeOkdv
dkAVzxmz1VpA7em5gdMAG+nbMmHvFMaW3hPxmbWuhbPuF+oCb7hGDBxPzW3CEFHlAZuO23XpNtuu
yhkWKAKHDaVIzNU4RNu4cvYznDOtlZvCZ1Y37TEVdW4SqfYcBx9hKLY+4e+QhIEabofwrNXfZ/9B
c/MNy/TO1V5GsN3DV6P92TEUhOaJ0QhmJmNrMztO4BV6kE3aYUgYOoP1G3Lal62xLo1zW+tMxk+H
znQ/eTtXa92hG0bTYikemYuf+3WUg4IMh2Uteo+xWGa+hNT9gv+FLY9N5fSflMiWo/NfC4FCBv6e
FIZwEyWo0K57JDPlt5HJ9GlVCUfW59q3YYJDwmnh2Ioojb7piUw+Mwu6CuP+d1EP5QCVZLKi61CK
XoHtRiGabQ/+A5Nqmoa4Me52ng0OIrHDZj8avfPZ7r18t9e3yu5B/mUvLeXrZgiasdj30WGtXJFt
CiP+YXcZnG/1XCf6cRlBTur0lcFW5N9uH2RYuFJUV/Unv8ZvL5cHjgM0z3yxJCOi/HV3CbM5NMoQ
7K0LjnctqMYxbFIhsfSNefv3r/zqYOQxU89lE1tkCTjlXXu6VYmWOd2cTquR/s49un/J7EY3/Ocb
cgyKrIvxC8W838zAfdtqU6AswAtryRROOaqnKiElKTxz/CTw+MMNcSkc8gg/EFvoV3FgOifziIx3
WhWu1I3AAiNTBVYUTf4nR8BvLwl/kn90LJ6Ne/Fv9qqUdNtxBF7MtE1kNYHrDEW4dtO6Z5MspqT/
JHW+DqgQRNG7IYJbim/clncVwsx5kaNmsmngEL+hvSEeXWja7fBc1uRSxXyBJwO2MZ0eYsfeZrFW
M3Q1/vz7ernu1jpkVstWQCuekJoNaHks/zrQKXuh76MkvIpsNuMAAimMqIrq4Fe0lGSRg4THigKZ
nHbF8Zl/nfMyfmryBqL3338V/+pbJaT4XyxHcRdtgH2VWWeV8DsM3pBz922xwcoEnSurOYHlNqs7
RSPv6Gvsz/FsmbtEap919a4XwHJ9tglsfUj5UAwsO9i/nkSeDuPYawjoMVtOIbt3xWvjZ94p9q3u
E43A9Q5M6QKoHL1iChhoBK4jG7cqCyMZOVsGr9HfozQHWkJD6NEo+/gj1PrPRHR/ut6y15OD2uB4
rnf8NNLnDGUEvhqD398nmp4z/hQx4Wa6MKgs1XyyuK8/2sWTFV9sdF1L1Y09/9dH2ZVZ29Pno204
TPa2UGF4YKy+f/v7gvntE+IyVAVYLji/eoSlV2/MiJoxkzFDTYhIdGZJFv9KIXq2Jb0xcFpw56Bx
FcghCehjP0F5Kd7GlEKybZXttu8b+dka/m0N/fMbeZqF7xxFkusbJy+VfB/4cCWcKfuh1OcNxDem
HDwn+WS/+sMzNnTiY5QtgNoIWn99xtBbIH5KQlaeS/HQ9alzV1EP/OSjXB7hvw/Q5RGTZRom1yHv
u16p7aCnShdEaBkUgXYUDiPOFKprVYRBDYrFrrvw8e+v9bfFulwSsRsVY3rPdPZ/vbE20ZK6pjux
QvQnXiXZ11NCZaihMK7aL1aPCHH79yv+vgkul3RtsjsuSEy6/Er/+vT1uJRQa9l6Os9X74ALrI0h
eiZmNSpOoYLNMLKkDiKkJ4u++TnNkuETRe+fXufSi+EvFg5Nu19/haxwDCtKRvwp2ggmQJIMxqNu
iU9LWn96uotYiOf7zx607ML/vtV8QC08adi1+IodVqf3CAKpwrdgqgWtF4BraHR8+xyPGsVTp07a
NMj80AhiMaXfKdOZ4ugiwX9pEkBoajLMe6SXyadqwD99SmwdrAG0o8QyV+vbmEjw9Shkj+STftY0
4EkOVY4dJARvN9tqWPtGymyuYvQY4LeFMZEzRWhBcmcdDha5RQkh0vVQQplD6wd/XzJ//O0waqMy
RvZGeeDXx9h5XmaGE7XYITdhzidlFONpNPocmDOQor9fbFnxv36EpIYcFpzV7tI8vXpnEaF5b0NA
g8VLT20zVfkod5EMW+u+bgmOApofc3m23XpaRrfDyP6PVW+HMotFR305rSi7/LY6pQPM13Cogpi1
7WznMmXMr/Rwj5B+W+XrUovSIAJHCZ2xfvr7zf8WFlDhgQO61ACQofwmU2j73lUxafgKhSaGHynw
I8iL/T6bMtpW9SB3QsTM8iwAQk12839ynnaWO2fjIy5ie0DJfB1Ql0OR6/XEnbdVNuLRUgI3ZlN8
yMxyWpvCB6zgjdonq+v3zYCdnSyJCxP4Yt/66+py4PboiU2xfXA754ZKX3Sp2l7s//5kf98KiLd4
sNT1FkHzdVrSiLnUhypmrD9MQUBMOJY3dgv1b2RmpXe7/JO88093hdCEgVDL8il5XC1j5RWDA+5S
LqIEyC/IexwQYCl63sPfb+yfZPLqg7HJgtBGWosG4jowwPwkrRMDhL+IB7zFTKHvjbD98OwEgXio
4y+Rj19UAhvCGnZVYyEwylKFB9uYAArzCYCF/8k3/PtBSmpmLoJ3tCE0Ba82jIZlVlbz0oR0pbv2
4tHapkWIxBncTOGVz20XAbmkaV66nwQKfwiTiPqo3brUlyhzXeuq0lG2TVd1nOGi19bSMNWtbcGh
z3H63jRSvLH9RoHfwLIsZk0AfWmczeSlxraoveH97+/m90XAL+NpNP+XqipK0V+XdmHOpfBMTnez
CuVXGHYOcL88S5tPnvc/3bBf18CvF7oKDgsfH/W04Bsy+mQPg9xaU7g8ZWDpYzPuV26+oBb9FPcl
DTxiX36HQf7G+NZtXiDlzz39o2rUt1IaL5U/w1DpU2AzCSgev9PswCyhDBjSn9YcXQ3EgAUNJJj/
nKb+Xsbik0/n908VbQ0ROiI8Ph37OthbhvOY7zYokrVxBswOsuN9LyBoSJ3PVEbG9O3vr+n3840L
Lq+IWiE7w3Xcl1MtFXXLcoXWrg5RxtgZkj1rlzTO9Imc8U8rwqAiiRiDIii9pl9XhFH0NtVzQsy8
09LHeM7yQBTD8PH3G7p6gmRaqEU1ewljl5Gp6+zSYwyQEVNBwwz51dfITIAZeYU2Qysz4vg2DaF9
/7dd/LdLXt1Ym06N0JwSIghsaBveR1VBUE3AmPz91hgV+EdS+6/Vfn2t66DZV6qtYsQEQQWMJWlc
o+4oXqQW/dFy7Eh3t8gcmSDEOC5ytQFXtrJHJKc6MZEv9YymMrw45EYJH6pLTbCDKoRuHBZuXWK/
kg2efJu6qMnQBzoaqgNqMCAq5aafOYhbZAYwT1tsp5Q2ng10jPazlttMxK2LaewdutVtRWy59sKo
wbwHjc0MF6ibTUxN4AHB/tdxVdTLylz3CvL18jVZhRnvukGFxrlwrAaap68N1IedoVnmtmePkXsr
GqAExVY0Bsw+QmRAy3MDTzumNeQIhu7r2TzWduucCi3y15aR26tuTCClgMztkCBZ+GZlHXaoo/Tn
i1HgNxqqOjkRRBWbfBj8O2Y/6+1cGNq6gonPGFqBfpDd/Kjy2ryAiW5OedJ1Aa3BYgcrH31HVYaH
umfYMXbGfh3OoYRivdD9K2Paj9IVh4bsGdsDVZwENAJYMqaC0QLR0yapW2gYg/NDwBrellQP79nU
5THqTIcn1pSBPsb6e2Nq6S15uPc+jkN2O7vjuCV8FMy+S31Yl4w2LJY8bnURvUiextrVv6RFm+M8
NaeBYJyGwl0DQjNXHbRJTxuwF3PbwAPm8Dj0TvIhciyAnDEZn2L6Sttk9mk0ugMeSDZI1aRvtWew
4Wrj6AK7qH5OCxRMssSIxKyj4xQB8GluFjU6RJqhb1tcv7IeH60cQpKv47niFy2cBUKQdV8fFTS/
rOy8L+bUMaPhanWELwrtTAX8djebnrqNGl87MEab3UtZ1S/2yKfERGJyor0GCzpp27uO2oZaxa0u
f4pKS1+cOAI/piCH36S5qKYNbN96DUVxxMMMegqG9QDfslye8hybMTulNmvro/GFQZgKW9tObf0s
dB+nHI1YG0bmbmr1NzmCwaKkHx/9TMFfciX2WnYp7H08z9b7rEdd4LmwuLwQbzujdsGsjaOEQznr
ayoxLDJT9dhP2JEXGIPXQqKjprkrW/uhbQs/0FI8qMoibvcDFZSjDyJ2iO1grpoISpc3D1EwugUw
gy7Tx9eiwBdWjsC5hxljraTw3E1Y64BDRyPRKW3X9VaOsLpXrc6A9w7RlX4Jp55JqzE761ZK57j7
KfXsmWJ80M/Jtzn39zV+zGmX45tVPVd5/UNN4julU1xNUJfu/VlSso8LJLbTiHOiAesMSuIT3hbP
pYs4PRnnIeC0UEenNo1bq60Yl4d9ovQ84ov3X0Rc8BK87FBawy3zso9aXOGyV7kY/Pr6iAWHZp3T
UN7nOeirqgHkhoXuILGAGAuupkHKB4X9VnYJED/jrccuHJY7bCmBY9DGCJtDhn8VARkWf9n8hb3u
2erocUU6zo2TC27ExhQCNlX60GrMqxgwDOGS/JhlcZ94SbRNyrAkxgcRT9FoWlmxjPeljzHPUGss
SSSChQ2eQzgwzLKkWU9F8oFamxFrOsa4wkJkL2THIFsNQ4kBY+AkYvHjsjZUGrPjPEOxyjp7OFV9
f2ZF3zYQulkZBkAJMr6NCeaAz1U/wrJHpt3Ji2nLSxvrO4/nDazTZX4+ZcpjAQxsw8GBCOJg2pgM
KUVcOWFL5ncOfVkzhyEy+bhDg1IAvO0xNJxrQqPnon/P4gzEQO0Vq0kvtl2UxduoshJspeBApt7C
2CtC2ChVnlY7F5lMtZJmqDY6DOM7Rvjxv0hrRCEIcOfz2Ef+fY1nLhalXpZuXO/HJOIbX/r3ox7C
bTHf2EZY21R0VswcXIbI23suJbIcywh0HOeGHiZkJYDT7YjFKh2PHZMs0Pus/RRagaFl95FvHisM
lMOwCfyOefeYLkQ0AOnQEeCsnKREXFoM3+J6Xpxbsh2Vi6c0St87ZzzOVkxZw85OLti8FHEgiet8
UvP4bKrmFj9JjD2mcpNo/HE5IrJ6FN7akflNPpk3dZNverSKCWOmwSii+z5NdlkU/hhrECD0slMC
aiDQNMECv5/OUrXuhmpwsgaysB1gn696QyrArtq8invYRqW4rWf7TQ7ySw5L0IIHpsr6ocTap60K
vE0z2CALVSdvpzdflSC4wKtB6sRbN1pV8ch0PdTBPAI1L535R1ThAGClftBX2o9eA1DrYU6NaGEd
esyFdzgf9NK4rWMH88n8rXRmjBUdJvFGP7k0MoMwX4MiTCM8srM9uz2GQPHerpqjAOq+kj5rGe2h
XFG9++oWyWkSJjkwgcFq1uJvWjwHhttzu4gdZ83claPogqzL7vCxu+26JsVkaWr0aafZSQpnsxOY
AzitWd1rjV9+y7sk+h45vrwxemVsRGy8KjXTiJkVRhL8xJq1d2pBsPe9OM4VdOcmGfsvuTVB2xsA
KHrJtE1svi6V7RQLJI28S0sXZt/NkGAiMTRb1UHN8QW0gdJr5NrXo5ua/Yx/irC8VJtML3dmG97L
zJRH4pe1U8Zw57OgSg2WcckSMxDPWtO+zDAHtdEpcPrkd0NrbP2qv1WYJbmFukxWjwZIv8s1eXYL
pyYUi8BTaY1a+5wl664xG37A7Em5+honpngnGDxhRgE8SGOc9ZKqW56kd3Hkp/x0cmwouXT1je7X
+6ZMAAmVQWVDqFhm+WgeNLgd0w2fEnBsfnSyMs+CBekChM6TVw2bPlH3dFWEhfsq01m5emsgOg+u
v/WdnPgmt79FYLYTzkl3Nl+LpGGfn1k52ruuTcBg42dTNA3SQwh8tqJbNOOyXOAWAjwuzYCg1OJh
cpytbJwnvzQ4CaJy5SYG4KVo15Qh3u7ZxuqGrSWsuyILWcph/V0P44/INl5sbXQ5H1SyiSsdDzRM
5vBHPIed+6qbM3ZlOHLjjbw12+YxG/QLenmKPwl5e/TsltO7NJgQttauaM5e7uM4ahlrW68OqVed
6sXMYrL9L03WPwwW7u2ttYlGb5PNyApSY+/h25hX6Q2hF4TwiaExbJceRy1/R1qlVqP2owyN136i
Nlzm4Xs0FUCp54MA4xUaw4P0zXMcjRgdwG2OB+NLmnp3dl5+8fG6ogRRIFIokrOtwh8M2xJ7TcYX
T0+p92I2liiBOYdCmaGWoUBGjmv9K/9xV6ByLMZ3Oxo2dWhZG8+WJ9ucn+dYHcRStG3L8a6M8Ggm
KBLd9wiLYr3Sbyu0Dhq6+dTgUQOapeohArx1gc1PuEtknCl9rIIIhLRVWueiLgG323vfCn/S9t3F
iBE2iL1qCiEZvL/ko/b5sBmHfsZi9DUKp2nlSOOeuYEftgErPUV7keFh7pcdDDaeKOAescoaiNSI
lXFEZsylEDrgFz3ZjbCfVjXo2UYQYlnYs422BRIVGjWWA7cqhRmUWt5eCR9cNvaborhJJZ5zxoCF
ar8zwaGNWGbT5AlsB85ZDQFwmvsbxHc/tMYO2VljnAWw7i21M56Dcu/nyfdKELjXEa6wQvqPg1sf
SzO92Gb605yHhwx37byK8cKt4CYzYe6DpZs+GOIk0nIemfH7EunwMonxw6La8+3gdQHitkn2XQSM
NevwLsZVrWlAqJbuRWrRxuT8ynHxpmUBBUs6NKcAzA5OYNZdYGGxK0MHLwEnu0zYdI25fhP3FrhB
/27IgaoyDIYx0Ja2AGNC+P9YM7t4kbZqxUDVtgfAWorpFU8XrqQ5YLigEBVg4fBYCep5ONiIW7LR
+d7WYaBTBGlx9+mGZ5+jC0jIgzabl3H0jY1RZO5uKnFNAGDAeaFeW4fvoZmPMoUdM4JURFL5SIsI
K0vVPtC9vO2Y3sY3g2F9uwcdbJnDhjFsdg4eAUOJefkUN9alRiejhQWubOotM/HqHPJNPPmU5QBX
FmoHTeapgMxt8jOc11XnbboMgJGv7srEPFhFEkRec2eO7maCrD+GHa3pH3wAQW8uNrbjKjbqUyo8
3jZ+qkm685Jqi/ruoeyzsyD1JrXHavIYy+zRlnlQFvNKCGo+uH6WrlpV6gkjrXVrzk+j9SaGr6X+
WOUDjo/VS9t625IADM+MVem/2NUXrflo0oyHZ6+ZzWE9AkbvDpKbXBCbyfgeZic80l7M2Tu2CZC2
2sPdGJvH8q4c7kT55MceKwYqFD4ZER4JRfWN7W5nmjNYeo2D8Vn00T6EBW+Rx6yk0E/EOgBJw02v
gHM3P6wU/5gMW8sSAKN5FnAUlZbfWaWzTp1TrH3tGE0iZFwjeX3shvGu0cMggwymGuSw9PDjHk5d
/ZbnGPBGxrHGO7vzf0RMXQ5Og1nlJVHuaTCqe9G+hOE5n+uVbMK7BF6cV7yUMcoSiYVhhETBSraj
DeDVwh5cQD5TKYNLOTNg7yb0aIT4K69r6cU+WBzLGfasiZSHJjpMbUd8ADPa77e4Gs8codlMbpKD
Dpv6Gw0HU6zotmOY7Sb+nVd469FH90VjxyN5wzcooMxwTM0HrMEE7V8z6jemfinFQU+fu+Q9B1qA
IUSQ1lBhSXAg207OVieiFtF3OeGGOoOXsw5ldafnt1YGvp3/QVkb/ONojNXlxjfFevS+YH0D5w9r
hKyh0aNvqwjCzb0wvEvRvrZyF1oLX3E7wbkjjQQGRdXB8g6TxjnQWSP8zuab4zxIUtvGFjsshRYT
pTuVa1sbO1QnqY9pf6fRTKxNUh+JEb3lngROrVg2jJuubJ/cCTdr5zWMUhioDBm89117F+bNS+N9
0NGnypEESRqacLU6EPj5xpyATMtnXLYPoZM82IX1OEXaNkyLV90g4vHBPuOnOID4F9C0sN4CtiSO
1sIvmXAJtrs1UC2AqNl+GeHG+GTAhkxgaiyn7TxgMo+OajUZkIWNp74BFBE9ecOPySwCaT1W9tus
WXhgnEvnHHXH2ZsBuwqU8s4tBuyOldw09I8VXt3MTfM+igVDAcWD6pMdb02vOpY1lgI44uWad3Rt
dWPwEsJYRpsE7rrXP3eY0jlyQHkLSDj/KOS9200UlpKTyWLOavNBDHsgV7Auqh8OCNDUTLc2IXiS
A5lVc0KqcOPE+lNTdXjRyG3dN6cyd9eSYjxUehqn3wn6cSaxxjNDPF97By4tNY1zoldfc628KAwO
Ztin3AWWMkLk2LGlF+w8v7IX7IccT0M9bB8spi3VBOS/xwZr1ZTEpFnyM55KNnCDogdkk6dS54e1
sO43k+ncGqGz97z8xN8TNuXiNi7AKWu31Jz2DZ2MguygluVZUaW3SPQ6x8W06q4ecXzD/m9EKM9Z
tlY2TvSQUmlQbksUmKlKOGHcnZVonDZg64t0XebpMUmqkyJjpojSQ9fuN3b1nhXnMEqeuqL/GMMB
o85472vjyqmgUxI+4HdijrAFtTfMuQne0qCqHWPD1OJNFxLksiAHi5hZHaxK3ua+cWon+5J5w7bI
MVWqHH+l1SOGLpBRW+e90Z2beE4IrGms5wscvPtpOIj4xQ8Ab5cFpphzwuvTGIQDmcVgBlFv7sjQ
VjlIyqrkLBUkXvWTnn1P2SxU6291/o+J6fSisy+tGo9CGKvY+1ZDKTfn5NYfzk4PuRvzaiDt1WIw
JB6YewTT2/HWDa/bhCl4qTLedmja0oJzgr7kbmzHxz4Cv254T6OrjgTgj7b5kukarPbo6Pb+ZtTi
wPIfZxJnAxWpU+xN3uhcUSFiUxPlcFv29QuFpm1emEhinhObH9Xb+myZ3U0ncdud/I0Mra+RYzw5
NQWkBaqYqb1I6ZuZUXbjJv4tscXeNKo3WyMuNeMN0+T3RvSkoLz7fowfOL51yl/h70OhEIwkHjBg
SEcf/TRuLYiN0dPWWzTqeAx+Myp7J+D6xmC92EzWrfuotDJodJqdxqEoy+96EZjhPgO13oUfaZJD
uZ3bvT/oBwTzQT4bG1I5CNpqD9VlhWUgbzbcuAKvbPuEoAvEsw/QuCxA6ONclr5aHZbBmOB07DfW
/EWE5iYc5KnAZTvD7BOiyYpwfeXZB8U7q0FzZlpLdenFT3ZANKEm72P+JcPkuA/Zq5nkpzG+Iwlc
aexVJkk/afcxNIo3cBxUCaY3eAO7yHuuGk6LUrzXIy5Udr9JeGKm9tbCiBqFBlB5PnRF9lbybVNE
Ww2p2e11hM2rziDjTQrnjem6u7QWp6ymejb67ffFwGNEURoof8J0pzMu9dT8jOsUmI+W3YGrAoRI
Ymw51vdUs15Mq7qgLXyMQu5ycof7iik5uDXQWeWdV/kfotIvWdNzYozPXbyVPXxM9y7SusfOuVgA
x6Pi3nDfcs4P1bzbOmRnOPyhnh+iiCPN9MnDs41v3fgzRnQeZFBxq43Txm6sXR/720jm+0n97EJ/
UwOtK91kbUNjoSTpdAObzrcSi1FJM8TlHy0bQQMHgSdWsfURhwaOTO9dPyBXAzeRbmZOsoRtU7g/
2/BFy8gakFc5HLhOXG+8rF5rRbiTkXnMFNtVvacXsHP07ujjr1HW6hKl93Yff8VOmu4kPl2CFVOl
0D/HlaE6uXecabpD6EXFiEIU+5M/nlnAh2rGR9MX22zYD63YjDP+eMuD7rb9/OqnYKZtuSO5Pzg1
3o/Rm+uHxynvblIQ6mlXrxhWBxHs7tLsA0IOrRJjncbuXpJ1i7GiZ2xjQBjPT7OeHXtG+s30GBvF
2YJ8YcdPIoR865wTUDaq/zGH94vxBnY1Kzr162jaRnW7T1M2FBCpjso389DtvZRKrPlgEDdj/oSD
+m0zPrqRIMj+GuLo5UK8kv1LXEdrhc0QeXrJg02SowlG2M8eWMqrZPZW+aTBz2Gfql+l0a6Vd7Lh
VnYdqQoS/nifi/2CPyhKsv7pR24+WVR4wmS8oWaxamE/5zgwYhjgzD+LcsSBxDgVOLy0NupA6W5S
iwYwfvW5NHHexgIRW6vDqNn73gS1f5bu05CXO/yHQh2sMO2Dxr8r7OfFObYrKeSHO1f4Xwa32nQ5
ZuoUwitlr9KaBJbakrRvvP7FkPXdBHs+8rAElSHlXoSmbrnXjGEHUjVoiJYTOvNJ0h4FzglhmkKw
J5Vta+8SDg1kDo6Q0it3YR5vCyc7MA77mLf23kiLfeaIS+iUO2nQyI+b4VbJ4jJIyCXY/sKcp2ig
NKj5yE1o9lMpnPUAMKW+LirrBonsHq/GjIO7c9ZoC5PbWA3Zpi+ib1mNsUobvaZtfUHgeONMTgB9
NqiwQ5rG6Dhq+te+cs8zlZi9jL0nOyeR9LU8oUaFAXmRLcRx2/6Z94pqXem133pt6A8MPIBn6hl5
yNLoSFt2h/M4xtuiqxD3KbXzRHOvm8TTBkXpIamibaaoRytVXxD3tvg3JPNeUzGpX2flBGT23hrj
/QwmbxUi1wNIEe5BNDz1bWWs+sF/riwckN1irnHNyPFsqXeNUm8SDyarJdRonPsyJEebY95IafJB
Cif7KLyEZkHBBXR6TWWeABCKGkj/naNv6cZx5iXsvMPJM/OdMRv2mkIBWXx4CJcVmdEWI7Qs7oxp
HNYypeOlhukryNr3ygdj7vlNcq9nc73pdeNUY21fd+ZhLqN2u/AIN30KolO2RnXQ/TjZ4p72pXLg
BAyl3d7gyfCdhA17mIp3W9JtWvthw2xmfYd38UVTrv0QawXO8ViB2QCYKbsDsbEFuSEqASIITC+p
m6XAFjw8v8N2wY6bNs0SUzpMvRVhjGtZiSDy0dWm4ln5VYZHrz90L1ZIKfE540mzyA1DHVgMgMnT
CkMdOhXpDWHE4D8pe3RbCFwthhOtomBtRwyZ+FH14dshgxHSi6u9iFP7RbrSEidsGCt5psw7Jx/J
aCrvWylKlW6t1gEBj3tMdxrtxrytPZbVpEr/VnMGiCIavYm4bbU3DEEhibceSSkpRUB7JT7S4Czf
jc4K90mv+iBi8uLidEmIG1WYj2idS3mbJWaNAyW2k7kcmgcR684hErN9YzIKszdlCgSXKvNJmwGJ
GJgZBBCtAcsTIqfYW1Zy4w3dpSOjPSQRiaJf5OZZV2WJvxHVtkDo0Ppnp3LXU94LEoBs+DH4dYqX
GOYPpeuvU+SlNw71ndOs2AfykJ5El08J/oW5PWyl4bUHSkoFEA7Z39BnRkUvvfzJHWll8k1hVdEv
rPSpix9SfdTcQNgemYjnjvFpiMHTu9TCcKQ3+dOmMnWqVdcX2QEDJfokfaQ9WFXfBFZm1I8iHIp7
1q+x0XoTI4bQptUX6xE1EYveTqnLYTeMqOHdouhJwt1mj6OeCsrZD09+CNXacmJyOC/Eo2YKI+N1
WpbokJNGWxnWaYWO/5afL/vcyJRKZjATUJiiP1a1CxHYzFOS/EifphvQxfGdzGacM1SM6yihHNuN
VevyoFEMDGQVx7vQ0MKP0DFpskKaaZ6jYmqPfhJD9mdmOpjgGRFOjRQfJs2gaaR52Li38qS6Qt9Z
PVat3uQzv25DPI5ixz8WuMduoQZyoHgNVhWC/sRNKSzzNjKgzk2Rj8ONV4xBlyZuMEWdvBmyJR2h
1ozneZEFZk/0WzDI/2Lb8gvE2IWQrPodKhOxlA31J9vusXgJFYXMDKtDowVst4kLOFs0s2jgzKqU
qEL6/GLBMviZuDh9/B9H57HVOrKF4SfSWsphajknDBzipBbQUMqpSvHp7+c77HQabKlq7z9ahZK0
QTX11mxGkvZb4ErSxIfzXFNgmmlpPRdlhVDQGcqm2xFyOXLN9jYdtm9zBQdIIk6IxeFlUdaDzkn3
5+POk0tkyNxv7q6/nALHPGmchCKlZBqic9OZOXZjB2C+oV8blq84OYVj6q/INMi1fEFhkkkYDswd
HUOGUQ7FW1uVpvuFTn2Z1NZ1F63bg6R+t4A0Cqr2bTEWUd+azOiCf0vU+fyHyEn1PVuXL2J4C4LS
8f5cW3vTvcXJsGDwwkWH85G0pjB/zDXprccsGt2IaUR41XYOuB/PfWcUd2YoJfjDoqc6SukObGgv
Rt3RI58rPqzG95xfScO9/10bZMf/t+CvZkVw6miGcvKJG2AMFs6gUrlpqHfXXwAdfXcvtO9Eu7a8
iWmN5khtLLe0dsuIdN52pE/Hi+qpeTPJRZZiFfmW7QHwuFEneYi6MaMir63cCFwP+E2UHzkeaUAP
Dp6k/zUCaDO29MRU5n88bAEIMbISfqRVE6S6/eiLtuoffXeYooPhZm73JoSlokMRSFv8BTz688Nc
i2l+x2KunGPm14LOHB1IUmHdvvL2sho6n7exSVME+nllvtYRfN3Jd1ksNqSwhsR9z8qlvcrreGsc
cwzqD0+1lHAXwTA1DAITojlqDytEUpMfwJdpRE5X1bYdPQstVhn6onrhIEEJZbCz5Wx8zHZNSaQb
BmwuntlS0JTZi0qgwRMXSXxcEmlXmoeQLFCgQ+3SsTnuRGOEjBBWYeb9H79y62+wXQWQcniC/nqz
74ffboqMLCUNXg7dR4nKgGHSnQKTHHUlFp2+GGY/EA4JYsHXYTaN/x5GHPhAdGm6tAetJ5MRPPO9
xflXO3XynwrtqT1NlTs9kZ7To3tofJ09RH5Hn1JZg4GD+DmO0c0xqfoWzbFVOlvQzLaSA3SuMS+S
DkTftJsPd6A8aG6Bn3lUgWVYhFd109CxQq5wLdcT+nGL7VsG80nU0g6eJadguVbdYP6SPDfrJ3Tm
NvVVbeRQZZnDy/3NyNjJcsyKto5bH7GsWKlgoB08QMuVsqTZVEE0srecrRsohu9uoHH7RD2e1fLh
9LXRfjclZaLb2iR29mS0Xuetu2np7L92IKF97XQ0cr5G0lzED23q1Pl28CLDXZvvBDA4Uop6Ny9p
Ct6FB65iynDvSdxtWjTGL8bGMHz1zWmSTLoGqP53TYm0+QxHs4hrYg59ci54qZK9JbOe3KElted1
vxSD/lr4p8Z7UGUcn6tiGQSlSr1ZerFF9F/7JyiboJCKtzDdhz7KUXSHKC7JShdL0VRAZWNh9g+q
8Bj+kjrI0re+gQd+l1MwUUIgtBOcQ0JEKD2j5r3ZeHNqOCTRlYXZfFrpGMRjJRNm415TcjTxlfxX
WImit8rsPXc1jznlda4ArVmEOf24eZTc3S7We6W6iHJrO7H3U5GM7iHqwvC0ZJLQfacge53Qe9RQ
hp6s8WZEkgggIarwmsCMXjkovaepbu13mtiLd0JNKViFr0teh6nTO18yqxZh79WbUc34Vy3VAv4U
iUGaQ9jXLqq1IQ2vaNUYZyJhnog2RtDmznlaPmR52XxnKnTeCdCAizBUEPw2VthvK17FRy9z8ycH
b8RnkmM16IwOsDYPh5x5ZWBXxneiYFBMl/DxaZjVAcU/sPzch9NzY0aGyz4S0vk1RzAAcY+2BYVQ
koNXV6lUPzZJP+PKCeuJeppSOFuyTGxq2md1bds+xUpP98qjr5thIcG9q4kYSapfcnMoqtaDm3lE
7NSLWo+z5RzLSSUPxPO2D4lF07ghxLsr+w/Gr9cmUDQhKQfdXUtnRuXiI7fG8SwXtbP8/tUrF+R+
uGCZSiK1KbUTxqVnvJkTBJsv/bc0CvpzV83llnJJxpshuBXE+LJPTtVR5IipzArhfb308lV4uvsB
b5a3ylCYred6jzOBQhl7OBSlMrYMVcYqCOrkRDLHsuM2rM6ecLpPlouEgZ8qHAR4scoag6pvmnan
gf7NJatp6hOW9dpqer+6ZjRuGbeBSe+kORbXIBfWBfkSH2KBzyOjpIRx3kgvxP0cQjrqHweplkvu
JV/h3HfZvm5ZSFSIvSVUNv2Rjpm7m9ETg3UINa9a7ExteUFYgNKn5CFFkTy10dNs2M5R+z3VbZaP
ipoqUhQ1Cameb6hLNGH0+jfVtb9eVAOvMyw9hcjW31A1xjaLIpowwhqgFdvEnWJT26qp7FjxaR8m
X7nrNuzOCRiXX3Z4V+4/omGBUlEvfsSDDBHhqJZSSU9QT9iEZaznIdpYwn3zug7qvXK8CwJ4BO3c
rbcmAdAYnfbVbkE7zaBeTp0t5JNul/Q+HA6rynYulBeczIgy4QqZftyUThlPCcXbTRs9LlZ7ZtJB
MCACjrVoWl77PkQcks0tnRHWtu47SUlGMBK0QvKGcNnprIkvoLeT27KkHm+fdy9w7B7cLvdWtX/P
trzrNqYC/SkaOx/tW9DiMQq9ddMH9mnovRvTyZdRMDRJ6Eee1XKJEZqSUpbTNYBYfjgNWKpXnrew
B5oWn2rGNOeMPom2WUgCYCWP7eAce1mjKFLUm3VmFIuhKAGskW3wtq+skIrRqDLN41QvVEc1FCSK
oaei0wBIIG28Yt/P63jk3b0SVx/A7+ZJXHIrIbN8nCIS0JuWN9rI70c+9NHB1Gm+9SdSJBHUn2Ar
k9heaDqBj1roODKjNakO75HWAJhMs5swpHy5SNqfERKhqSjDNnL3n6so10b8/tr71L8p6rHi2Xan
TWSZ+WHCfUwdHR3JuWz0Ls1n70QwnrFDITC+BO49l8eg8grVxKkZRsaQikD0Nh9vRULDdMcdHTft
aK9qxz5gO6spLPL2bQILMtWICTO6P2SSQlXqfp1KFgY9ZHzPBk3ii299dure1WeH0FgVHzBWlYVu
x6I4ALTTTIj2hZI95pQyL3boOqAR0oFOaA8mDCgbarY7u0JBOeaec+CpMuKiZGbKk+zNxmOHBIL7
Wy7/kilv1m6hT3VpPAc2pHoTvGcOaDhc+Z6cOm8VBckNxddL7wJZLGPzJGr3PWGgv8sWKHVx2+FR
1i1KOKccbllEMVvR27TWUXsppnKKx6h64wR26Dvl1E5z0nkihI3x7MGwmFLLg5xtuGv+HjmZsqHC
OHeBU1iWyjtRXMz5b2+Z/jp3zCDGjeWsEx38CLt/sNL5Ax3ue9O0H13fPdhdeE2T/gFQY1sxIa80
qbJ+RdVyKq2HMqjgEkPaTR0VAhn1r1YnnpLOdLbBYj1YA91lA9Uqf/VYhjvHSwEjp9LM+GMYXYg6
yguThepeE9jZoCC2f+8PL0oa/wBtV7WXyUvg5hpNjsljERK53WvH2846Mzea9EzAB5U+AZopiAan
OGV46W/gD8OTiWz5tYrU8tK57vBEupazHaKhotwr0ruaJLfzNNg07NRVjSgKmov+n2rM2vnRbOjI
2fmjlU7ryK9aBGPBi4VWh5T5mThUlkZf12uxVBZ4UVNyYremuijP2UmHsshlyNEoWK6+5lNrvGrT
n7dhaqo1H+SPND3YwKBjuSTd/DCwiSH5G5ejNts5zlN20hrEZ1OzHax9rydh9q6J8uc0ibGvwh5q
OpNYx+19RL34JOp3TJB5nKIyfSs7aJGxmNsDOzJ9z6bfnfKSbT+nCzJF4LJN+xJ6prvm3uSuPb10
26B35hvRmu5GGJS8A/Ts5dIA+1r6kAqJIAQYIQsrhMgsGLu5CsxV5ZR6j6rbZjUqv6ColmvfS861
RqGWWIbYXMKIKnBc7ibx8ReV87HwqVoElyc5zJLyXmRHxliVwZ/advKQ5P0VyBKRt5Hx3g0dCgiZ
PLrLVO0iiljugQL8gf4ZFSDrN6lV8dSO6OsJSUGiPjnriq/rt+gVSPkyPS+R0wP2BR1iFrc7WEWC
/kSbm+COhNYWuHVXNxn3XH5lLgeGGtnHvGheCco8vQmPrNCH3BwW7ALhp9LDT6NmqF6m6B0SDYRB
ifzVaXLP3Dg0RXPoCooljSo/kybxsNB0vcLmgnyLox58Hk0PkDhbkDnJjR7vpyfiJm8ZSYaOorij
7Y6u2iNn9LpP7J9MNW/FANJdqOXW406PG69nM2jrj6Bs3C3pM7/WlOabOXB/qoRHaOlbM04mDmiv
bw92QUvdAOs03BUlYvwnRRJt2IEwlnqdNaIkSd48bYtYoudE0V4Vr41nPVthiZwsj5AvzvM5GPK3
fFT70mZJn3vzZzTzTVgXAwK7Vr76ggMaVUe29mQEWqGLvZ6KE5ZW42gOHAzJXbMyukV3DjPIFMKk
HrliT1qOc1zl+kys4bFyGH2ruUGp0MHF2UocixRsKww/eaLjISgu9jzH8xQ+mJl4tebx1hfT3nZh
vufE+nKKGVR/zGGYyNLbYmWmPKghMD7LpgKRMz2Lydjxc9b0Y/M6ZTENHDz5FTKn1Bp8tC8OSJ6f
BGQBIuXwAh28TIG0Wvho4R4Ztik/iNAO9F17afNQUceMtzCv0IgmdnAuA2s3JUa67hpMOEAqCP/z
/BW4EnlaqCBfysVFqNIgD8XDFS/c21ZWskstJxCnBp3yTELQ8Jfad3FijfoSl8EQ+yMblWjmB8Eg
G9uj9UjSv7PxCovOO2rCO3f66mTRr+kgwA1m9b8iaoIHzNBkkorha670Z17C4NhI+Sk2ZT/tWvux
GJxHWXS7ROACNcfoOTUzAA4v/CULD6lKoIs4RZAQ9z3lxVprxpZUvU/sl6nCMZ24zlpCHh3aTkxc
jXa7hdc2Vr2igg4P9WYIGo+Ky/JIdIs+hgYCa0dYy8bExHPSDUW2XeH+EeGJKi20X5qaOm17hFpL
qr/KznZW5l0aKHbsFmCcQib7fk6OLKcPzSQflGQQUoDtWTB+hol46tghN0ub/lcxuoN2VoduGT7s
pRCrpaV+29MWBeqdfDTQjoVGdVVDcHZt628i3BqTlvGF4O7AOYh+wHO3RQbmnOTRhvCUIKZELO4I
G5Vt9y1DBPID/Qf14nRPweLu5jD6cZKUdtBuIk6kdt8w+t/oMLtM0SBPKtUfaTrRjBlZ7xnoGbwJ
271fLx94KwY+lXAvENI/DvM4bXtywGIzJH2tTM8jq8Uj5h/nErITAwF7se1PJ11XMz4KOHUJJBjJ
YkUk75ZEmV3XY9PmaOJzqZz/TLveEOVp7BIwTSuGdXRPxWT+lwXqQy4V2smm/LfI5FY787tJ9W9v
mh1sm6EfDf692OzTXWYXh2DKTnqpKJvVKsYYYN5kGR0qg6JWWtuQbQ3MHM0YASEPHjVaQGGboUW9
kzfZMaMd1K0te12UeKpV4D8lgmLyyQ5/RT4+s8fvOBofhGVMGB+mP2Lj7xUOtrPHtvvV8fv4I4oG
7qqNkw+/XMPXCmpoExXMhqOMrgTcodYynnxp9euirh4DXem4aFHUsr61g/gM7vHaPQ8kk2XNCToe
rAFJqNHei5PR5S9JvV9kZ66EV9Jdbgh7XS76N2npIram9lPTbofV8hVnGEIy+8EQ/StzziVo/W+q
VliSx7zedAa6FZAz41yNGPzdNtnRwAcZ2xAwCXmEeQX+ewiTapNiQryMim6/RGeX3HSOnrRRFI0/
1uS8y4pNWigBWcDPghSHRmUQ2Lva1Y47VnUOTlCtodbrAGwIHT3alXwGXGxsuoUT93EQ1iOtZmrV
uMJGncrjG8we4o/MWSUMZndZdFl56SHJQg2hzOnjlqx9Ur8mbkDeGPCnlFSZluFLZNQno3P3gUYf
0NkHT4h1XoaMvgkVyU2OzK0MuRrqtU3L4D5c/A+4hvdoVvQ30VDeJoc5BXUnlnpATrFs64nlEkXL
c+hnCS2+Qq67jnnDHPdpbcNYR8ZJMgrEtUNFdI86QnfeefK9u7+EdvEk+6lry1/REHWourJbUTdi
HrAV7PKezDeumOxCKd+v6/eYd3r1D5ynXU1kpwjDPym0qUPrYBlEWOfQTVmMZ16BjeeYm87/Fknz
aFPyGunpp3DakxFqXjn7quzyaQDtjfSwa+zlPaXVHLxsM1UL3Lman6veoLKWUy2z+0/PFkkcjOlx
dPt1VLomFfX+IynuO6CqXVvTZR+JGIZ1Y+T2akH5OUKQpwT5t35Alj1Hq5Mei/k3ogILQRsWNK7e
f3U4vVti1PEwec/a63eKGtUibe/qgF7Nl1q3V2pKAthtHru2xLMw/WE1weoIMR3LbHmpsvltDu1n
r0FN4Cnv5BJHshvr6mnmKYrJHd3XdCVpYEDsHN6DnwZQZeVFSaQUYYJTSLufYRV8e9p7n20fWMTl
YcGLuIlcf0/wId11oMUgyWa517TLdiXouO66rd34f7NV8kqrYwknlrnmvlqCVdsNL2FR7bPRPYGy
X2CCeUjLaxpV61L7O6pGcrS2/rFNiJKyLAMZnKQ+1qhuVu9WGyGRdETp+BDN4qSt6pAJ7+zcDZ5o
ZNAZ+d2nh+YLXeaxkuD+xXQFs1PIfdQ244k16LVcVUn9VFXda+MMN2FRKD+WdyuTIKt+xNbdO9mu
7Ce0fzVjS/jioSVo7GuwDPsiRJBUF+jQEaSnRnvwnfTcmcNBpHg22xCmPXik13KdRsamn+SNwZk0
giR8TJp+Z9hNLENkkKQcUc49gRwalfdqTHc7WYrNwGPmq8vpOtHGPk9iC6pbcJYhTFhIsF5z8D/k
EuelGZVAH9lPoHio7joTJIKRQmvPpCdUQVGPdZI5Jea5+UmiyNlxy1fDHJ68ZZo3QxgYa0vWh4X+
Q8frt+puqXfLdyNv10D8G/xQzOg6gSm02Kgtx9mXVNR0zd2bReG676LVwfdghuLmtJgilybd56V/
HcT4tUTjPwBeNuLy1NjlEcbn2Glcl3P4Z7LFrezFdVeKaup+Hq6aNoq4KoOrGZgb3/E5NuWnYbt/
06CffRxEK2fw34AwPRCv9G9JOSK70IIEt+diLREakt82bGrlnDqF0LvzgqOjvXZTOu6hnextE+Tb
efEgLPMY69o+MTEbuMOH9MQh1ekx4ZApW1BELwDPBrUIZ0RT3fRlNg4dqyLm+dimxvJnlWrNpn+2
mCi63F6PqfMgbfaH0R+2QzocM3P+g2b0VkGYXciwhglCLCi/x7uwrKwRvmp9EOX4NNvPtCG8uabJ
WB2ufRySd/25jdDfU4sXq1F8Nq0JgzWeZJpubdJQOEfVPxJ7H8Hp4BOz/uguxSYpwXPGO1wpJHph
qJEgRlWBVk4g7RJjr9aDKA/AX9+ZyDddR21IVGfPri1wRahxG4jlFg3W65hQq1YtzV5Oxn9WVpEl
KKunyBTn0CzstW7li5ezAZYzRbNUd/sLba3u4F/Cefmafe8W5YAkABRovXj7GmRJ5FxSBQ7TBxhR
ucfAGg7IDNlTqp1dEeCJ2miwixKcD2ii8hvg84qRvl0zGj4RG7dO0BMM6chh7l2Sxf5qpPUta0Sm
kd7KSd+f4F3qI7LV3QJabbq7HKZKhdYmnCJ4Wd73sn4ofNo1eDnPQVCEmwI+R2fDT9KUTxhVrxle
OfwE7WGyqQmug7Wa1GttlwdiHTte0MREUdaSAaan/dS3313t3g1Czh77lYlUCwurra5mX51D/NaO
fhoU3WRysQ+JP5+izHs0yvRzRGTTRhCnWfjgyfeppMRLNKcSX4Zz/0V9dyvH5qRKF5g3xBVnPNNv
cDSaaU9rxwVvdLLysQQ3g/tkB+Y6cTuG3tA4MA638ThGGs8dMh2rNPOtQimsl1cNQ2qV4hTKxtmM
ZfGX5uE/n3TVNYWy/joYsnlrh3hDWQuquK5BxLzml7TqfIXABgKoYn7zYWJAb6kcz0APbTE/437G
Bo6BIK1yjE8uBEMr8t+wCa9LBImyBAjaOWOK3HocRXQKlua3D7IPp8qPplXxDkLGOiEWwvbN7MkB
aodb2xOvzC+EMn1M7Y+sV/AZA7mBxVBughALMm55KMS7kQytMOsA8rHMWJ4NS92UVa8Rx6Iu6MWf
OaIdm1pKnpCGYo+OQu+FF39TJm+NNHeFHe5Tl6cpZJtKxx2IZIzrE/lnYRGRqgHMWGTL7Nt2EKA1
9lo5IW47f4StEB7uRbNay9HVa6cak6taArLDJ/BZVAc+TCYLm+UOPLSWmB6GBHdP5GvmsCqoL61M
NVC/PZ/aWTu70Fdq21K/+agarJY4mn8G6TdoLysZWy0AYWGa1VeA2ZKQJKrnis7O1iain4tpd4RL
mKBPooYHSiQqglJuiAn/K4z6yKC353DeBOP31IwExPi7oVp+u8yKA9AMWe6gkA8dZBB9Dj0OCmQU
eBc5v62A5vmJcInMPs41UaMtTDhIHpj5hZJiXk7Zx2qy9+jDDg1mizxnAKoK1FOiUzuvaLaRpa/E
TK5wBq8SDIjeUG+8YOaBNW8ViSOC912UzeVujif/c90zajthfzP/v34OF52Au7oEleTVOsfEVOVT
HFijWhtZcUAotMocxExSfzWm2I1D81t4WDYx3pS2vzKK9F81sg7qJDt7mXqPKv/Cy4G7z1kJclGC
Gq8MVhBHHqVOTxJ5dcjCZfwMo8mh68aGtC58WOe0tPeNi2OW1QDh/T6khDUNnbdSuj+R1V6qrN2A
fTDm+3W2BsXJf6qx7mO46GzbTWqT29E2G2wUbB3fl7Wm7WnLYhsXXXls7fQ8wcHghnqs5I2faltN
8Bfz6P4ZmXVANxVr3V9c9I1C8oMZ4rWV8GzAPYHK1yPmXm/a5QX4EeBP5IvXzPDRNb7U4796/Iky
lPEBOKEqbjnAELQQxULTe+7TSF39qjT4J1uf6sTgwZr0i093vVjGX6mHrYOk3BvSzdDjQIZA/yQi
AIYWnwkww3D3JqRPfl3teqvcO7ogAwm5amVRbt/xEDf9RyovlZnuem4W+sx//FpfcIquC8msALuN
qL/24qUydwEir3sH6hKyUETBEZ7kQEH2bghf+L3XdT4/DTh17wEPc//VB/NG8yC3fXoKu+Ya1OWp
lmxoZfpcLfIS9dNR09NO+P+5XuYLztnISRgVgbpBMXU+n9zAJGKm5uscnSMT34MpU+Kew7XZQHUk
0zMGWHxu2bGJuC+N4SFxZ3IfvAsiHgu5aXCZXKBuYzmJJfwuUIRJkusjjJsGtlY1mf9UYp2E9Wcu
xcFe/FPPXN0AAuYzoR8twRY0sHMEBsMnL8Fv5BkModmWAemhIIvZv0FwPid2eRGtumRkdTfVfMN3
Ae18jABOQmqB5zvfKOxdCkcwR6BwY+NA4Rq7LlA3p3Ne7IA96Q6UhmPwXen0pykEZjiPZnTfrw6l
Z53zvvwuwuYfB9N6KvptTdja/P/eTYvWnHCjUvPrzp72ojhZWfI8pzNuKCBbfyze/bp4s/PQilFJ
XQqBrFQbz1FK/VrKFzMv26bnBqNFZnvnVVAwqRUTCXpHeSJJAceSf039mt2j3llQJXlen2piNb0m
X4eqB6yDRyKTX+HI5uu58fic6Xj/K/zCheXCotCarxXVFYHV/UmkEStjUYQtJJ82g05a9M8j+Dwh
sXstkZaOwfJPeNxbiU30ri/e2juc56l/JPJB8+HobtU+RbCFasPeNR5hrCUOvBQ8HvHMU6+MR6ed
brDBm8y1HoPoc3AXzO41qd3eq5+Gd785AhlqvFvH43TFG0gtD/9wHbH161GvVYY7YFTJK8vMocRA
UnZPFMF/0XcRB83jaDq8G8XRAkFRRBKa3bym233ToMIv8e+XsK6+GLd+k5wc1Nt9eOwzi/WlFdep
RbY1qH3gVC955hxn3BFzyqUS9VsDkapYsL8RD+HAB3feSyvGhy4wmhjcMKSg3txCkLaW8R+WmRhY
BOtY+ju57m3KxrPZvg3kt8pc8iWmN1MVRzyTezbKq2Eu+2UorwN+sWh2sCUTfO7696UDDQ0ED0tD
VNAzIhl+M4DgQQE758XPQHQYsHh76OEQekf9MOYdS5f5om3ujhD3zbGGXWdrVPbGo2kvhzapXn09
kWyCpw5Rr1FtJgRPdhs8Bt20x+CFLuyAY8fjpJScJ0QRdMvfUpTkuCzbTk+bpqJHdmGYLU719MpF
ceSS+BMkj9gN0UnmSxpGiEgRDs7sEHjTojZ6Cbm4WJzXWTTrjZ/Zr/k07JLK2meOPvh9vjVUHlsT
twR8dsj0YWGBIso5IWs9H8JHF/hjcmHhu6+sWdapiHiiwwvzy8FTYiXFsHHL9ItZbOUqI3aQ4Lqo
bBtAs5ZJMK+MdTXlG6+xtgk6ahM9rzWz5jUTZYpm9KIN8xe5yK4oGZB9qjNWVLGd7CLaJhLovB1v
SN3O2gPU8VDekN+0rxx3w8G37tIANzpO8HoxzrUbvWkUt31S4xbx/5tq3Pb9sgaePmQGnU/4RMGR
6Q9bvGOewzN25iaJbsbovjspiuCwx/VJ8HlgbAO7i2cyIWpJi/0k11jCQIl/2Qq4v6udpZy/oRen
DsjTMF5CIkfWdjPe3HI+uqglaqC2Cs3oChnpdQyGs/abxy5zN4nOz1mNQr92/rtTIelk30bXepus
ak8p1M6und2iesh6gtBIjvIndSjGCPNgtcnQWy+ePJIEf1TiS0z5lQsOmo+EiqZiaPQeI8tCl11t
+LXfHDd9ArT8oPGpW8kAIA1LDIC/uylY/9up3AZSkcr5MuPQmzwCD7wFBcaYYVpwNzRHnOyW8EFI
YyUGl4Gjk0juiONBc5qjr5OLCyncxxWICkxoCR2TZs7rRATmChIY8pjHTnw0FR7u/uEueuoSfZxt
XmH/H1lQCLBMO0ZxvIkACuxyV3ndLmIi7cHa1iK82LACSl+c+ZLnX636M9sqdsI/hzwkl3PJEfWX
PbEDjcpaL1Z2xGX3mYzRgWZH+K9sfCiV814bPiMdiga6XwgPmM91FsaBfyoNe+upW49bwzX/Iw7p
qgp3M8zBX40RgpZxgmag0oiyqDp9Ht1vN8N4n0+bjJCGWYiVk/z1zYxuWsOF/rHD4eDtftIMd6sI
zj6dnYbS61K1AGDJpWAYDxGDs/YnlcPkS+QVhq0zIZB7MF4SCDnydK6OgvUqDLpdnh2EmawRNHCA
82J59mlW77or10aHTa+w+3/QepSsp9N1KJxvv+NaXvr6yhj8IVFhzxwFnAhYYEOXCdZv+6/C624u
aWtt08ZeGBCpIb79CgGbl7SMRX4d98RvRR4SwIKP2kzKWPYZNsb+cdL5S0nPRt/d0eqcqAjkLlZK
opRK3lr+11S5Psxlc5Z8oKONLhufO4IWIA0Osy4I8To/SfHdpB9cTLF7J/C8EM7fRfjE2dIv/FxL
P++8Mrl/qPPblFqfCcj7PXH412tNdLTBPScDF3wimaZ081WZOO1t+9Z67UdqhZ9e/wpsbW7sWexE
Zm5LL3kDdPtMwoepyv/0PL9U5U5xr2O7iJz0g4Syrc0i1KTPhIV9mGN1jiy1FrX1pdPoPyUaTrET
BR1xV4hfw3T2FRFcXtDZO1OTV+STyxNHMirWWNu52UpiJPKzFExjlTFfsaGlT+E0i8/u/kjmpX5J
UydEWghPiIxsBh62001YhPWjboxyDasxryl+SJDo2CYGTBWevCZ0D3ajieggjmqjc+eEqknYvAoJ
ry/xnfsKR+G6dTWhGgG7PRJygiYckj/yQGOtL1p5mk2vRfOv23iyHAwmhjuj5Q2/EMl/LXMOhRM1
n4HNl1dad0Tbrp/Kts63Ipi/Rs/C9xdBBBoT5uZqCtxVOsuXvvX5K6OnMN5uL8vk97vWBQFVGXml
ozOdkt7oD56B+geEgRTwe7qT/h9H57XkqLJE0S8iAleYVwnkXUvtX4h2g/emgK8/i/N2I+6JGY0E
VZk7915ZAxVEtbtJjbE3PNNsHRbMJywKykHEG4wD/DE5gyxMkddhcu7OENuoqLlBJVb7gU76MOrZ
kpJMhb51ovlkIRxy0BLX7cthO7TWF278loKTHUR2yH5bEz9da4dIg8U3q5vAGWj8C0xAuSSec+ZN
Kz3UbnrqPg0C7VpYu5S1XWtWuUWkJpmqO/3DKfpdpfJXoKmyL3djOY03dsUevtOXg05iI4ckbXBT
FCan0xIC6o2T2/TL3Ep5zqgn59r2GH+3CETdN8ZGZkjDOsp0VB2CVmZx4Y/G2c53GgZGvOorQWil
m7/TkRemmaPRn3NaW6lBU4mcnGHf2JASVG+m7uz5eX7hVFlEMZV9YWVPEi7UYE9PyGSF39hQrwwB
BwCTB+JqWm2Enp3sEl2MqeazxPEo0vEtbtEbEuyI69HMcMk5/T6PZ5dBbEU96FrfzTBbtzwvkb2C
poTWbodrGDPezHEUQw1jfefRUSla26j9ZWkOkT9a6PVsZs9al/6xNuKcZC15xe7e6+pDdcpfc56W
WwhZDNwxibKh+rEMBTd9Ee3JGnhVY34GDpEMUxCIdxOGVHFtYhzO/7TY0rAJklxoSwqDskBRNvP6
XjQW4UWSHZY77/Vowj8ABno/xvW1sqIzRvff2dT0A13pN9/rDzsKVRbQk8XW9Bs2uc9F2yqXqoS1
z8hPzTqqITWwBjdeT7YGbJRRh2ycYAUnd1jLSEbrKJGfWje/tYTTxnn+SpcoeB30m1o3AQcFwaUs
07Mec8zRxMSrIY+hBvWs5MEctIGd2OFBgGlYaWOy0RN4FBqn8trk1VolXfnVBfpj5uUueLH5FaFS
dTovY2QY2r430IIlNn5GgXjfChMkx2ipfzkudn9qScBwV766VWuvsJHhEkwgy9Dv+p2Ocg1EHmIY
qTTM9n9xgcumlnaNG5jgl12D1srxV7BWa9fm4x8CgNw1rU44KxmeIOjvGHTTHaV7BXMijDXptYvE
aWYK2jy2EJAzB+ZeX5np+BX/g7wfzhU5Un2aCnOKbDpHdk4EXoNWEgwqlfcy0pe6dhJQmLy5GCSH
gk7ml8bZTjhwjVTZMNzZRIPK7ZyJYyLCbhtM1XM5Zl+OS9g1r7RtBgR7lYzUl0N4MWoaODjZKwkk
ZR1qOS1fOmysIHiZJ+vaFdZP0btcUqWXZcVtaKrPusP6WCpMIVlp6cUJLY6uPyocZRB1CtOTrQA2
HQUKpv7yWOfBBUv+qRn1Y9JoO8PsbZTlD9aaqJtssh4w6F4GB98Fzp97MfU/aR9dpx5OemKfkwSF
J8cCv4S5zEi7NTFSiK5n27jqr51mfrZ5+DbL4VWr9TdkfcpQ1TgyKN2onYLE7P7qeG/3kWxHb9JR
eeNE63ezgz8+m7dGpP4x0VolYuE7kuAm/0yeU6ymMqzJ9wMhHNsQUkBCXcNhGZj9vq0At2MX/KAJ
M0geEQa0jPqrSpk9qQnnJEOxyyjze5Is1eGM+1TVAfYlDQ9HIpprkTr5xmUAGeuF6qU2N46CwUB1
kguO5XBl5zCX9S7Gni1Md7kF3iHtJCsylR96SAR/BukhujbHrNwRKrIHexM2db6eSqP2m0jueU7N
NQP6R607+B7QUgUZIj8deADLYOKV7sj7EMgOp/DGQXRoE/3badPTmBIPgEkEDSlzBz+oi4ANVtig
VR3vjj4eYwD6mlP9m1W0+cmmTgXXiZMdgMuebZrnlv9/aBl7tMY+qKxppwzsl7AFsC+jBoO6DNPm
BLhVnSCrK0V3nIBaerFor9LqDgZwqJk3Hi/OFiZGzAByOOaGlfuAzEjwJA2rVZiKC8W5J6X+y+ox
Fk73Lrd3olCGBov0xKhg11nc0eXAOTulHYdTAQ0I3TX2e2Hfo4hzBpLELnF5JlsmPgGGHyxT1Ibj
4Eet+9Eq4s0GahPEwZlE086O1Sc3jw9CYchQKhnTXHbQr2jt7mxYPUrIpatholGtrMzLuhJEg46i
UyMGETrCJBV/1tgvZhpuJQy/1QHs0KhzYqFu48PU91ThDGLHPn50DpiRzC7eixxRlMCa3/NPzxeP
7tQPaDUZMizdYWJN5NynIdmwAs9YR2Hb7VoXtCe5neYUqgMdeIUxZ7DxiQkZ2De84fauCaoFjvyk
66a20QrrxU0clcw0FLW5s8AT6mRcyhhu5VDUqtflZoL5m97eVucK1Enwz+2B9lCbr3HbpptEQwIm
9YmtsV4ICYigleCkkY3CSdbdm4p9bU74mqDiVIn1WY3o/SamfBYObkzMCmsjy89Flr7io+KnWfbW
RRAwlEOv0R0Z2AQiznxs4PPU7TpbeZ4d/TbY5itbuVaCsb8zq+8TIKu0jCEK6/ZZncDed8VGNqk/
D7035SxYs5LFvb5s0DYgPdZl9QJe4VA1ZCNFpH52ldyzT2Nv1PZ7LacPtl2pMFV6hvKK+ZKnkEnN
RNd2MXv3cKOECzx2YiSiGYPvSB2MiVudBnjdLIyrV01TfjBruAxow6uQMR8AQPWRRhSIlSVe5rJ9
tFQFZtHuFRvIRzvvlt4zKeNnJVIu5Ldf4D+fA1ehve+OZmSc9OZqTwhQdDkLbGCtVeVRU0CoDGJL
0HReVYi26xbMEcS+jdmMZ6sgSRfn41dYPtykeQFhvmOQe+iz+V6ULZ0OuI2UvSGWguCLGpd3yJaU
WX1kv/BMNWuJE1UnjobcFdxmMb07bSFJEop/ooZLG9KDqWiujCVgKrNNz4RbzqMdHvE41otJ+2XI
wuuUBseIMWEPmQXg+IpLybN7/YWNDL/pFG0CNb90yAhd/5V209kEGpWkzhuK0LXLXFyrjFy6dtf3
XwyAV3GlUsfRLZrzKcjKYUFGfpcIuZ6iK1d0OuyyyRu2j3VWfE42AKxJexGM3WNVnsq6OzQ2aR9g
YKuix8yBtZrE2Kls1e9AxSbjcAmbRvfclxZUZcCNcApCSUHqtv8QoZtB7DFYrgJXbHS79coZ+9mY
2UeFw7Qi2oyH6xIO2XGS8Sl3i23EKt6mbC2OWxOiS5C/BlX/ZijWIcNeEw3KG2w9oJviKilYkHMd
3lWH8iDvsSwVLejHpom8wFS5+/tJbDtBO1t028hAEGiStwCXA2snD5HbeQgm6LDVWgmq7SwdoISf
rBq6EzrbETj9DBbLETb5fYIGYMP/dZXx2cThZxZfKmKaVmEixqDTajNQDcsg5ICLOQ932cCTMoX8
99JjhbenzCGaSPFulzeXGzcMQ8804SZ0PyV5VUrgCiP7HL8NnfmFQIMwPHbfVA0PsqUeWOQt0b17
azt+adu3OrN/CV+A+ZgO1aD8Ubb6fYCqpjl3CVVw6LtNbrn84IUngnGdcwyT7J19azb3FvIhrSV1
E1anMP2np+S2pxhvKTLGnMqDzU6YpRl8qemjuMs3mjVsNSc5BCY5Llu5mRiHM4WZcDrg2VQfQ2Es
ijAnBPQJjZXhmwQ9AgCaYPlCIE+dSbFZTs65Y6I/lOoT6E6SrmbK2Hg+2Zz0zM5Tr0544vkQ2yGD
L1IaQARnCrG5lZ9dbW1NZaZSVOZ3EiEotfpOaZQTqegniREiJFXGMHaKPBifO4zEx8nu1myzfAtH
zGNqTvMx/DOoB9bWiH2grvNdVAVnDTMZubFj6ZbHxoXZGuQdvbgmbOYWfeJ1KUTjlO2NK1u3dyLQ
do5BDNl14dXUarfWmmytjATTGIVA52p4mgsSp5WuwDEqjiOoSk+fuvewbN6irOfIGalw2PWyVTKu
RSvvT5Ge7Gsqc5bFoXGC2APMv7INnO4aOiPg5tRHW3/N2ZW2smyxli7ohzyddD+LdP1I1/osNJOg
Pv4zbh4CTek6IvK/dmfM8+XwaRblTdoTXu5m1Tv6BZtqu9IL2HtR3TxVsfs55e64HpLgObbA6lS0
Am50rhZOOQn4Hcf3C6K0F9hipdnToR3MO2UDzbvCsaqs3FxeStiAROtsDQQt5kupyKOJZ4xe3SuZ
l0mWIZbWtwA3UuWAQfC/zFR3Jba+FG6G81DzF8AQvGUOSf7mWDQ0+4wvVRxeUfpG+AZSEoI2ZDbY
RiXdUq6Wu2Fuj47VPVzccNCDdLTsqbkh7SRggyI6NrhdI/UUWqzlctu6eXlH8CxXHRbQKUqORTTh
w+QnQjEgMFiJt0ABiFvCC+s0G3RW9EKxutY6wx+06UOj1sV5yclmuCR3hlqZ9lgPtzFG91VuRSRl
BFydqHOfQhImVqq8VUl+B6EsKTT1J1bMwn+wfiYt3g8N8zYbRiyDbkkphvsjkla2dZzG76t+gTYy
dxnZ25kq8Tq3/wCdc3pxypjcplWaHvqCakH/ZDbpt02COvgLY9/jglkHmXoaayB67Gnzh2YBbNvn
QCTI141yneEXrVz8KV4QsflV1fs3YRvXucedE9jmza1cGnFLoTpLgoNgwNxj1/U6zdm4sub8nekK
rYeqR4+cvSKMjVtQIxYkw0mtqNBG89sauZnxJHvwQXiwZ5VK2GxiasXyrjoGjmztp0GlNxzpk1Rl
OkpsaSSP3tSEtlPzUrH3fasEzj2bitCnFL1FmbNVe6xXjA1+w5r4GXD950ZJHZAMTbpu8ghUDVtk
5RA/BUJcMOFvkyimesAHhrrWbs2Umqbv6NtittEWHYsf+3x6KXX3j9049AKITi1eozJighsKPlkJ
7AujughJGMOpK8WThWy7LlO0E9vssV1Ez+TEfqIs2zQgxbrKfOi5/cKqSSxLRgQMqtlBrL3ay8CW
FpPTOftwFe15so3vXnUukzJSWgbHmVQZqgjRd0lIw6rYsRCgancClHCis1BaDvIW9+KZMR/Dg4i0
QG79WeOF4AU84YbcRmVHiMxB8m6N4qkujXMQJ3timF5h4TJkTmQOEts+n0HV3oZY22Uc1GG3DDXa
hsaNL0enWA5aDjyh+JljblRpwToAFDRNM+cSTpTCm3PtuZqJG9hBuyWoT30feJGgnYA0rMrmAyfI
yKP1oZnB2mmdHXNPc6vrCEZDGJ6iWeNCDJG0Gca8FVyFsRZB6ZsOWZCj3ut32yx5gFhhPDfULqMz
n6Ny4bJa19bsTn2N08plt0DJRDzrx7+Gd7mYE3xVmsrtqb61BlcB2sO7mFl5oXfKhV7SC1QF63zW
rUfy2JN6z6W+RuAoFx/TWpGDJ7nUEnzCQTScndg4mdLd4YTwNBMMkm7fAlPhzbY4mlOm58juw4Bm
g70wRv2O0QVoLLRdgOcsKvuNY9wjDP/hADZE16llA9t4JaN7RSZLTqTJyqPbur9iNHZE7A9kAMke
BimRCRx41o9RT9sxAFDOKu69rBNKgvQGJOUP4wfXvBK8DyZOSSIp87qLm7c+aO9z8F7HzDeS8S3M
5F1rkmJj69AzHCW/Je3o6yE+u9SgbmYKLlX1aDVjjp6WwpUpnbUJWFTPcaqTJfCCqZi9aSY5pbpP
zVz4BGX80bT57WTs59PwMCyCfFXRME8yWbdjtPk/w+rvbagF2zoYqSQwwxLFyrFMY8tH5qpxHc8W
Nat1D6f6R425DdDp6NLdyFrhvN4IoziFTvsd6jjKXKdct6Gd04bw72f07Q7dR91rGQBJ3adx36ma
xgYoHI5Vnn8SAaNYrKkneUKfUL/vfBNrACqHfqk+DOZmTrezNfe4uHAle6pNC7eKK3zdLT4V7LFq
1+9lW5/cLv5CNdvHZYMiwrCLTYaRZyhyO7XVBdD13oX+3kTijv1SW6sEgJnAK+oG7eGvxorB/qOS
Crba9oa2M/FPFow6lYahb+mOGpCR9qsf94VObkWbeWlDlpuEEtjPsLdE+ZZN0cIMwUs/sS0lZeCP
aIw/BcZwYjebunZ2arUxQ+K1+o8W4BfkXyR2iELsHm4EiCswsJNU8C+AsOzNxyjxinf5JQyAqSXN
M5M+vHWQe0nWagFp6nF6mg3xwGm7Vex0b4co/Xipe54VN5tOk6QwE7HxR5wXw7C89gENKSf9JuFR
VRucgUuFl4jeXesTty6/OAkKoZRUq5GvFjOXAQtbnGZQgKAnfCAWIyCJWyQbHaLnc/3lajrUgKhY
AMEtF1xV8M0xpNapbuG7rFwGp0wF4LHlHOdx0f4JzmXGEPqHrvX/agkNNw+e6d923Syuc2ScFdJK
kPQVbnhKLYWszlorhvdmaUxx3LxZBQ4gYlYf8YDMomWPyuWXtEpmOPawwkRGrfJn0LW0SSi2cUjy
aVTWQU4cyVDst3JiSQoEvO+27HwZSy8LAu7eIWaPhVISg8e+A1vQlyMEsYG0b1Rjz4q+cx2bYaKA
4WcK2HEXa7a6Dm2Nmq/ybSPxRcwYZJo7xtO4/kTnQgxumIKlXLZqlZxkSFCoSqZTNmX+bLJTuOcG
blJ+ZKmfu97cm1Bj9IjdPHEKAzKo02On4BScTEpDg10q6GLOV01KqDeHIxajCvdID58+WpzeRdGv
IijLjhSPfHDvWsUxHEZYgtlOoNxYVeJSJzQniFQnQf6vlM2hN4gUqDXOm1+07LWionCn2ieNOr4s
hRgPPOb7qHc/RVM2hIrhT4hQeXdG65FXktKnFf40ZBsSv1jnCgzsibV1KTpX5M5ppAb7lwTwSzkH
r7nW/kwBmhgKy0HvfxoDIdhMo+3MhD4gI6kP2Czi2GLHhi7/FcWHMhNMcJxHQQdSuOk2n8XRkI/c
5p7ScI8PMS2x7Won/oN70FHDY1u5War87DPnldwnjiKIJFsRjzyHsfqepNp1GG1gA8O/iIU4nNJO
eRCBeK6c6mdUCaRXy/jL4NsNA/gLUXTMJUFLy905NBt9Qm6xYTZTdsYmKvRXoBx/pGwPqXERxPwL
9whF6L1AV9A7+zeIlUvBl9yM48FKzLex4tRu0j07x0/CRiKCedqG6s0O0SGU/BxLBq6UsbPTepCT
eQARuOLGU+cXi8E6uxi3Zod8rxyn6MrSKk/D8ZhQQ7mSJEawg4e0HHnkIO21gRUzKWs++iWDSzkx
eiwxpea4YudsR1yHSNm4aYnby2jYs8nTC1u6NHzNg8aRNde+rmbP7mKS4ZDT6NxmknEZonLRMrNk
FLw2mm7dh+aTioRfZImPX0uGX8MS3CpfdMoToCW85+Jes1Klg6zIA/OqjslhXoyESr5NLXz4xhie
+vhLJEyGea1q9hagvfaVsrPHnBvP2ZaiOJuzeXbMX8IY/PLJKiPcOhl0MHaxauzXhNmBJbDNhb/O
7K7hWD1PmfXFKN4Js8VLD1uSJSy7obU3XUPK3OmQ5PRvptBeMnbbFJVDDb+LhXLuSi/KGXN3zwPq
08QNWCr2Lo0FQk1KaxJsU4PnvaCuUvUvi1uGTTx8tIjEIYMMVKVX+BXnoqg2U/TF/u6NsO3NCKZ2
sXljdIc6kPstul9uMsm03QVSuhrRwp1BX+s90d46PygMKLKm2deM+csF6xsK9CVlP7B/q0Fi651T
gmtdw9/XuaglYLwkw3ZmeDhW6A2ojariuzDwN4SkMRGMwmCDG48warhtlP6gqx+iwCAwG6sSmFJs
4I1sPxTjBPGUnx8GwPA8EYQZOAwJkFN+7ssJbiwJUaB5sLU5nbniW63d1lA4Yaxe+vKVdc7rzAkq
L4pObWPirDV+64lrj2ulyhHkFRpuBrnTQ+9PmXwUcqeSa3Plbu73yVh7QgFiUQSoOVw7drZNhtQv
wx8HfSKFQiLmO1suNqpC37Dg060DSJKLYxYbC7OCG4WfjhqepsL4Z8Ikn1xYzopWrHu998I+BF6q
PYu8REVuXFYw2Die+uHX5NwM8SOpQ+Zrhsm53k2bvEa4H3WSuQ27EmhCQ9KB1QHM8MlwnJvIJxqo
lEBp+ds007Udzwr4HTEER91S/DFmczwgspgZ7jg125a715QP+oXE+HbGiNHWbkSbq6RJFab5Es4d
PTYAGupZWRPHROTOebEZ5s6LDtSyy6Lq98iRjD/YkolPUp+rE1zLzpSrNITYqGieQ9yonHPKCns3
d1+di/Ap3L2UT3EH4Q1XU0o4nYIJfX2uNxpvkdPmp5aIqHkJIxh/NT2+1tlPBK5ZknDt6sOgPuu8
i1rsmcqGAweV/isJ4R5rb025VyIW8sgnSXkR3sb2pUgvnamzQmGZW/xgYFpVjIMczQ+XoYFj+lqH
wU28JkxnSESKMdvpkjF9DiE4Ub24N1ejvTSdLJcou00bmj5rBxFmK7yD6kqFfRYywIBYxOvyYw6g
xVKSygtfOpq2Rq/ezYKlB/ZJtTd0SQu9Xou+5+atoiEKZ6Q6asgx4ttNwGMRXFOwWtV7hwvCwMMv
jc2if2r5J+a6rD5V01eBjboi4jWH/5zPoCLpGV8KulOkYAfXosYlCDEAoNBawKawfHv8jFWQ21em
K9a4YTqNckaQbiubLXDHsD7bC0IcSFgCwwzUoUWTKKpN7jy32bPVeAP+YwtED/Fv+oSTCP9Mcn8G
+8na2RsULDDuha3CfheOB/ZWrxSTjHxaHEpuii53WWPQoDmOfsOqnsZwOSdI8ZBJDA0iPgxjETT9
OuKup/5kbx9F3J5tNm7wawnW56UXtipvR0dZ52gYDvPrSSwuX3b8zfnJdPe8cwjPhP9rhECyAbr1
5kbgWfV0h8v30Mbwn630r0yUdVc2f70ioBGqeADGusPDR348z7X7olmz5COiGYsiOA2z/DZDwPYl
tFL2h5EhXhD1WfLi6hiQhJ3cmOeDFIBiA0YjJgZSjvaOFXNejlxA2ecZMb2bs2E9WjQ9dfCGSuPZ
rHDlEUQYitWsPzLQlY2a+BCsCf1DnuytQ9Qaa7XpbjaVJFOIt1JQFDATLaJ4n6tXR4Xv+NyJWzic
UaVWOm2xMrO7Zv4cmUj1pnJOy49BIwmBNZBQVi7it3bibK8AuFnVUQwPJVF8BxskFEKPfdwHC0sj
DDPaJk+Kd5UgAUYUMEarnCYNrcUsd7n1DhrcDggjN16B0lmUH53y1uIX0eLWt5UZMw3xQVi+IRup
1OUt474IH1X0KtR31To2wWWQIXrlZYLp3JHaq5iCeQkoP206UK9aNvM71GHzJ8WqvYw44GUywHtm
3zpDgXTfDu5GT3l3WYmTE3sVbOXJzOd+3pruvWQPEsxRnJHlXifAPZg/Wj2Sfb2YCWigLYttzu78
IQm0YkHyg3L0YpDWPQ04gmchLhNOx/jFdvaZ9nDKd7CmwrJ8CfnRcnZJ8LB4AEWyn7UNdh1kCEwd
jvbOeky0C/wlzFUPi/1w8fjKcDeM0HFZifUSuxeLgTphFrfPvLHfILuJZGPg5zUYecZkebt7wCIm
gZHUzU5RzZIJv2V1DE+oJD4bSHtD/OhUcaGCjFju6lUGbYE1e2h2YqMl090tewXuM+gxy+DyckLn
HRlBslqB9wc5MohJLmPLJVjrvszG8KSCyNQGRDqlO/RNeqgleZXqWuYlffuDSf0BlP4th2ETlep6
jOc1LB8EhWoVMf/UUvczx5BpUwGDgkTAtz1zOjMIBMKrsTCB36GFnxk3G8EqP6QCo3mt4VW1+5Yd
WrNyk+YprJ9lex1JQ2bbIis2jp79xBEPqtKVx1EhkgX+j8nu2sB7GWTGFmbu58RCHPapWZtUTbcF
/nob27w7YFZMtFOXp/8cUhKtkE8UdgeFZTcN6XWueaZR2q5gTiZRx8Ps1FTyMLRsVVEQ5pblz+bU
wSauiUuNa/6cfaf+mo7qqbEFEYsiqJp+Z0O9D8XwOjvxWWvnraUgqA01p25pfIc2SWA4X3MuVqYC
7poxOxEV2MEB54vNfhwZzNjTEp0Y3V+oVLd+8jVkiu5jZNZruatYBwPAzkUGKdM+q8mSvAQV9dLk
dVN9NcYRONzT0izDr9kFU+Kz0IdNkbs5l19sRMR2gue5LXzFHg4pCwrCLn9z1GktNbZS7pJ24HiV
q6bob20CwJq39QwFECUtV1H+VK/F7cnA9D1X8PsbYturUFXNv6E6zlTZdn6eZ31rIeo400nRKn+o
ryHMGKmwFYtsA7PrIVGxsraXjHATawwCHZTsQQk2JU1hOhknnKw7WV2JyXOisHeqwxw1Yw+IhXzg
JPcG1kbVHVJcqt40S26Hrn4Bc3YSuMC0FqO//UI+MltWV9Li6jgwhKE8Va7yavYMtSjIAj3apeDA
CnkjmPJrKu6trEZKxBwuCXv1xnBt2EC8Jh5W0C1UTMBFMLEFHsXxnTkqWICFCBRtjRjMVGPu0fB9
NhKxFPJfjygZte8qFcRIxAmvmBsdTOW9YHbTKD9yLPa6+msBDM4kCxxQJJrqPFSvUPN5uSnzzeAg
Y+ukMygmWrudJLB0FPfB4cxEv4zl2rXZo71w4AFnF/xn0ZxAyJg2tYnZre92+Ujiuon27Kl6Tszg
Hnfnvpo3evjLCYQDnMiFxAY401VZVN4Z94xyEqa5z8Hn9MNTxyWhPorG3vPuq86PSjGYd+9t81oK
frtsnzYvEdn4mPozCUjy1OFzgPs3w4OLRcJPhcQ73v8rFjSCjCihoPtS3WJ4ykCON5kJIdV36cut
qkJvHdi7YHm1QdJKfhDgjPRDE2pcRcqeyNJYIZPi9Tartyl6nUPWBIX0IhF9YX5jmRh/heHX/MxA
OK99hxthxlXvHFo6mJhUW2yQa0zv5Ob4eTI/ID85DHxTcmR5JBuUNPc+Cm9KXjp9PxQTjfqTUtKe
asoW9KmPl8pWunMe4eXNad2F8RbwVeMDLYpvx35yYPnVeBiK8joyFnSz17b+aHXWoFs82eO7TA4t
jqqKvXAMG/g00x8ucnIFghPE3i13rpM0O1YpLz0XVYvG3d2OjTdJrM1SrgTINEaya9WFOEUaK57a
TQWEuJuY9hEgZZsjCb2ZnT/6btmBEijlJsFlTqtPKwWHwCmPqVNtq8bash1+pRrqGSPkM7cE9DiF
OfGE7yvey97w0zRY9zVqS9SsC+JYy+iKTIlHH4qf92z34ikGxq3h/nHEuMt5wUtOoBnQ3azorIsx
D6TVdpBXThgM92pA2VWlr+SPHjG7AqH2rsd58OrJBQeD8AsoK2KHVtR0K3at+nFGGIO3rdJRMC1S
rbz25fCrUu5yueAvaoM9wHqvw/yTzGQLUm0Hz3g/5O6T6n6KJL5GrE4IpbKrBITxhhLXAFvADT+Z
Ob2nCmdW9XLChUYSQ5YKSCNOXh06j8TmbIyhsgTJlsT4iXDq3iJsvbaxX13ngGmwVuBqoeyy4uR9
sGwkDptuoZ7Yj8G4Klx1TgadMEv/amC0RQ/ncIjPqT6+zBirUrtg8WZ91cla5n22NXvjS0nI+xSv
jZifs+yvKULMWvJtlCwo1oxLSDq8NpKjGoVXKdt9J9x/4ei+Rcxom0rlN1mujxs4NT9M723OcSnU
X+Ynf502eI6l+f0kWfdXHSDsgyuqsR7W2ABeixJ7obuoow5FWzuD/rbnbZP2Pg4MzzHz4zD0l7Kr
X5upQXY6pSaoYywDLsQsYW3AzyvKALSlODjoSlE5PSKUNMPUtratPvVsCp0pXFt1QPc17qRqtiDY
kLDfq/w2WIz93QMHNn6nSfPBl28sKX1zHA6cJ99pzGfk4IUc9wfL4JpGZDHJ1psGTzraQ8LncChR
sqHY9Y55TrUlVXjWpDuQctKpkeHcKd8RqSjeK/tjxtLe6V9UQBl7GOz8d8JwmyWKF43ZS8dhEmnJ
B4BODkEyJWpor2LYchZ/ZKK/YRdC4PjrBCNjO6ORjOnFhHXo51d4ev83PNNI9lBLL1Hg4/f9C/nq
Za+uBZcY6Xb4IdTWtki2DTmrEoxKWWiA5X+G7Hlkydlg1RudRJsMLCyLrCEwmWg51nmcymtTZl5S
W0QJCdyWzWFuW1iZJpxKVmmM3etAfKxQg4ucK19DS+VOOgEi9uwGfa2KbjqShpMrf0iZryJ9Sdzf
uH5JFGCngWDTGTRsTVLrtp45X6dKkGPrIBYBpDPVr8rgPkvxqguN9ABv+wzmUyAfFJgz7KnxSrvY
1DZbVdxkxw3iyZn1gelwimP9kHYk6+QTZoa9Gb0sazzYOclXG1OfpT6GpGucYSjvWTrTvMcqRIF+
ZA1cB7ZhEX/CkxL3fp26+Hj0pzCtdzrS/IIhCgY6owlaBRlhXTlIh+qhNw4iZhCbRXCuXDpqKjQz
btl9QylA0w/uV2iUTYWzsbjpFHYnskruH6h8XrLKzzKLpSZzTHL8kPZY3FkzVJehL0JCMnDSzn0m
SMqnvlsZ4DfDDYaZthdAL9BsWVw95k8oX/c06MgL2M9WthxCzDz5G2sMbK04CHQ93bW22qx+qMEC
mRFMAGG0KB1dfoKXL+UjdApe5rzXnlSRHdS+/0vnFrzR8J0S66OaBmUUjdgaxhzOcGqk1mropx9g
gk/u2F8kn3KdzxnmDXKfi0Oegl6ZF2wELJw8F5vGbia+hDR7xhHXXotpCq5RXb44Jnu8NXYV2QVX
fV7/x9F5LLdubUH0i1CFHKYkAYI5UxInKOlKRM4ZX+8Fj57Lz/aVSOCcHbpX3xJAWEQfNa9Wgb9A
Sh1HROYh1YuV+xj4v/jenkIQ/wEDeTKG+BumgNpb4vQsewgxIQF0tlFSv0aF9NO3A22BwnIoH/vW
Vsoe83I/1YDNY20NW203Asj2+KqLqkUSrVUFnXuerC0N+0E4nPQgqvGGCL+KEp+JvQnXUziw3PKu
Kd3LquaDXfZqXmDw8MGtxOpD7jl8xx7vKlxPaW2NZD9os2payTxSc/idyYcm6VGyWgxGHBBlLb+L
GE+bnyioV7r+aOCqZ25pYOkQdWHZ5ZKFPr24iUys56nQWQbQtgQ0yaOiaV9+OK7N2Du3WeL4U75t
KtENZE7fTL6blJRSpqzlwTji6jdWkgTHRo/RiqvXSmF8TzrXQu3Ldy6CKPflpw/iFTt9AG0a26gm
Ctugyu41Re8iVcBG4NdT+v5DjGLgPfH4UMTwkVaqvspanascNGEIvCGW2h1eUeCmDTpGY53NieOx
4Z80E3WRZcC2ZWGai+wEtVRgKG7g+Ij3HTG34djv9arbsrBxAVzn6yidPsIcdzgQfJxvxqrz6SI7
wUGYdu0TRo9egf5Y+zb78oyhzFYi6ywODI0GBCHA1b14+EKRsi/ymgkMYl5GkkpgEOdWPUlLOCRN
ddEkGlI8l3jQRWMvDxNLR9kZiNKuZqwURxzzkEfPyB3nyzVXG2gJouSWle72KtsGZhTcZ2XBJ9ym
N9P3L12I1KSSzV1eJz9ByOC4Jp+pZQQQTG92IS+1JGy5b1eNUnx0GiFYgcIsLdZuuTLdxoFVGbwN
sin0eC94nDhk5Fq6IlF/eR8klV0UaWQoHZ/0NH12SXDoG/97Risp/bCvGH8SvbHx86lwlLZ1PJlR
QMm2NxPtmjQxJZSOhey/mbuC4xo2mqhuaqSjWEHTVT8oxaJuKClSCp2gFRgFisdYMjmFZBe2DNYF
tGcF9yvZt1VlbiI2takwbCFauVVQr+CnIAxsqFHZIiBh2gsCOIBEf5Qmywc5xtQ0tzEFTVw6GqdR
jmm9wnUNXIAwQaI4dNa02cYbpS15HY5ZJLDXASdZ4BxZ/rD1EePrJHtOVkDE6P6VIal1vYsmwR4K
PH/cfsQRLhIzWUJ96CpqX9SIzC8OSM3XBCdtclM+6Vpzh/20Gbr0QtTzSqPK9NvUaSXhnJR/IfKy
TkMFjjdnPeOFAy+7mGNy4mRy5bDdDSLEDdYxQm4821hwq/xmTJ8aZhGxvYui4BBN8DKFObHQuPby
GWDx0VcAEnTRrmfT10e4K2kJEOEvp9G4lEpsB3oKXI/ISB3Zw4RCKDKLrTGOSH/zpWXtZ4oVydEr
fD+rxsBsQB2YWeFaFgwKQ4Ihypb7XUXGp+/98Eeex3RCuVUwjyHCqa2fbCTJqAG3xvIhCBTbGCmw
eBkzUIeRxc7M4udhWKJeJ58+ic1ebn2IrIcrZgYMoXmeSSMX1W3jeYfMVIj9gozCLdrqxVqUsTd4
f2lrOUOiOqUirMlvcgm3sDMDs7YqMzTCpm4xB4+Z3M29Uc4tSb3Pl/ZWivw7EdBhtaOJBPcgGoSM
4BGEF+VNset7zKbjkRe7eFM7birpIaeZS4LFotYRPwR2mcT7Cuy7GH/H2bOopaUwql/KsB9xYvoY
nzQC2mNU/yQkLbOeErpkEIm2iKvFgVyHo+YeAgzP0MuGIjn3rF6aGltCBDMkV+gDGRtDYyxkWF1J
1V5lxFWiBP48GbbWGOCeGJaSkNK1VQgJEDwDcDKVvZl+mUzUSQJiAprZkBf85CJNyVqkrVNmWtkc
I5L0zElyajQgiDlojIEqN6tlZ5baVD0HOB6KEfBK80/vHtI869Vv86ipNYlzJCfO16w9YRuuIgrL
yQp2FXV/jo3EJ/zLa/+V0i7utVWNdE+b/pFNufRF6VcmwH4RTYwM2a6VHpvlBsqInq5Gyf+R4uAq
ab2dhdE+nMpDOgHLG7jrK2+TWalt+hi9wzeSq6gvLnpX/RN8IqV6i2ogYpWLT4XRFNkRO9Mk6Bi/
Fj7BjVko6w7l3mDcVGhD8AvI7DCQpA+Oh2LLIvwHGb1j8BYbMdih4rsNPlKTJB3mKxKiXhlERDBX
LeNMFGAM3lGiqvjzoOKgAtgLqrj1A/zeHcfqOL44wlbc4Puy9vciK+p2OvnKpyXaQv8B8JRVH/ha
0XeG2niW0fCd6QYZlgV+a+Upjfqb03ELRRmAg3joU4BKbKzk9CL1bx29ik8rAyQTf/WsbbDqg4Vx
wRhvIpVWPn+tee5mo2cjAbUT7U740rK/loJPAtchZRiu83I1BXxbAHKI6GTpMQjZ06vEH6kpMVLj
gUFLyW/alqByJpgb+F9bC74HHxbMHHeQq3cvyP+AaIzRwGoqYJhKlAOHBVO1KCbHadrWeKaZxyTC
yZiDYxEp92jDSoaPtYAbhfM6FZFU1Yk7TfPGZ9hl0OpHBRAIm/EGh3akpAcR2ZmJSKorKyxI1Ypw
S3TDEhG2YGYA6b8j1UIVXm5NdiE86Q2PYErUdIvBiZgbHvVnPOEL5qsNWXL3ZTi7gJ4E2/BaMt3G
tUfgN8GWJTSHZN0BJ7DUR51c8cH3/YHa0ESxLOwK3w2bfYTeF37FZLkxXQ4aWILgy/FQILrzI7sR
XUaXdbPhou7BdJx00CvWp1w+9Okz7RDVod2d1M9U+dNYjZhbXTsbuWQzLeH8CpNlwywU31evnAFC
TgLQLvhe3xKeO93BRsqSEBIJ3GyJm90AA5Dw+iEBQFFDOVfPkV2DU3EqKngItZ90/EyYntR/YGmm
aM0cQDrH7V7pCC+xeZdmCn39TwXRDg+T1d1IT6iPDzAC5A7cJg2+FRDbZOep2NmoNdcp27pQD9a9
/xw6SpDgYMDv0gB+30zlZ4hQOKwk64jUz62NF0oHDLgygLTUaje+PGm2kXya2aPhwiSHyg6hkbFB
07ABDGvf3ynpuhW2DM+JArfzqKAZXKugATtzJFvqTuW1VAMkcwLaGFbcL6G66OE7Hy6lBuUSFhuM
uGPZLtR0USYgSBdF/Stgaa8/9HRtiAfKwnT6ZyazjhL0ErAQ4rOUfZ8xuCzuRN5H6QWFQCRgY+mf
fYEo2c603zCkJ9prEF2IgEO6F6/DDwAopgnOaZYLlTug+pW2IX4mMVdq58jlF92rCMjRKwEsQvUg
K7rKnwAWjPxqCBH8bPqWDRBTUAiIs1JUajDEALzbGQbH4W1I9nAu6KmM8pgAypFumfk9i9kN4zBW
7H8/E9SgYm/LudOap0R+NnMK5QO0y4SZBxHO1B9AMBbptzinZIx2yIZfBr6NZcKnSQCTLWLZXyeh
eUg7f6ML5y51cgkji6+eGaNy1yw9+N0LgpgS69wOQJrJP8TgSXRXSGW1zvTXoJJs6ANsy7cBU4qE
f6hhNiSw0IkabWkpPoHU7Ccu0vCJOKipN21wI9ODVwtTXvWT9asOI2W3bks8baAw4K13Jz1/YNjn
usxRLmOi8FnxE8iLEpu3p2Fk/1l8ZCT3aJys/2hysE8dR9QlHuo7heB33KxMXe51fOZJMXDUWMqJ
oXNUwD+bE1KchEZHo27rwfhhlc3JJGKAHthytRPTD5mfLg4ucf7XAj2g2hDOWgEkHhlLkDqBvIn6
TVNf+uGMP2+Lp6tU1yxSOi7xoEPA/wvoMzRcBVIx0H5m0HscYHfg9PJseBz6ncKXblH8x/XsrsXP
GRJJgJQqhbkCRE/ks4rwUK2Uf1CFBH8LYEeajoP5EDrCH1YojIKTgAIsAW7Oi4NrtiQergVO4/aC
SSLloR4vCtMviZ6hiqfnINjefKxhey7SAz5IZJhrDc+I1a66b3/6JSclDN6sTkyhs0W8FWQu4jv3
SQ86j7WbMuUFoD4/WagFVv187hVPC21bJVEXyu9a9lfBiLgNzYhPrS8ObB3ueAy68aUIHz1Kmlz9
U6YNUo4qdDLDzogqH82VSRVW+wep3QCIiVEDEnir8IDE5lnyd1J+SzFDNVCbxn9Rtq/kPRw8moUD
rMXC+DcybTd4oYNb0ju4WPnTA/1kWk8/cQQMmIxJ+3fM+09+WHuzwJ+Krs5Cu92nyKEotCzliIi6
NvoZ5QGUH+YDpRKK2fEwGs+QBHSJk9DJOnATMEW2mfad1F9G4XT+KY6+NMUJPRpuEHM3DGT4D6v0
e+TJVNf8X/m0ImPy4uGyNzdBxqIlXcXqNgr2He47QXUH5AqT9AmBobFY5EJkIgDH3EB5N1oM1szU
RHl0hFn5So6ijIEIfdT0zIAXNuI/ETNgvRu1A2nrRI2O428f/DTEGnB3Qi7IrfUoLxGeBT3VOT5N
EgxmN/qLebhOeo8JCHExT0A4/7STidWCuBSa/lsX7srWJTNQjeiKGGMwrSJX0OD4m5IzI61u2rfq
KphXyv+ipmGUupy+hhJ9mcvL6XfLVLEZWYFTRWSt+yzKkQa2win1n2nxWQTMldnWdOl0xNZe1rhq
mRlyQFv+K5B/ROueJcAN5ttoF7MntR6Wcp8AVBr2zHoSAtCYoZOk12r69FlKGUK3l8Ng5UeXOXoo
zLluup+a1sxfxclmjA6675rJGhK/07WfWGlRTH8lgOfF31D5Tkv0HHRqtf/RFF/4kzGWAE9PMia7
6H7swd/I9XrwP8X6Q5DDrSmLS5x/PHYWC/9BecTIOCuV36LjA8nvwS8L8voaDf3W7PB6jou626f5
DyXQStO+p/hTZbGKuCj9FwXeilEJbM9TBdlQhgpeUmcBWve006DLDptEHXg4UtHmHkC4kYbZ7/bl
d19a19nDNKyaBIdYwOgEmbeG/QCqUjPdMw4uPJmwFTmVSVEqUV+xG+yJYTMoIGTbh+ifo+U0aKKq
DH2iBpv9CORrQreS5G5/TXT5xNoiF06Z5ggS6ivloYfjwlAPbCyUT0P8F/EcJrjxMgWeEOpbGMyP
wLSxxS5M4cdAAgT+RY7ueurW8aZNzlb0UL0TXiKUGQn4H+mh1yuz2aE0t1gJdRyXHIrs90WES7bP
yRsCX6o0J7OubQvoRnlLfDUMdGCG7uT6JiJ1zLQb7Eb0tutpsBZlP6iLRnvz4QXRSSXySNVt0gSo
qL74c8N9S/Ik4h/LO3rpxbMeonJptI0kHXv9XBUfaQ/S1/HTT3U6VIDxZZtQiAGfBJaDmBSwiQa9
yPcC6IaK/AAyhEUuZ1ceV4XxyIoviaLTt8SVCdtSYN7I9lgmxBkZSsMdDEVrERjbriGjvNpEzVvo
vgf/AswCcdUKmjeo/hbWjt1pNmqfGKsk/iwif5f8MWNyUUNbtPah9qG2BCKRax5SKhG8iS7tXbMM
hv3F44T+quRbrDYClXReG8d4ZJgLQC9fCnNqVfcQhQv7Hys7zSJXj7H2vHC4ZKDOQlE7KKYKbRkj
0DqSKMH+RMR7yas14D+xl5t+pP7bYvMdaMpab3Zm8aEzQhFtAvNKjGU0YBSE+PMYwajQNqMBYqSw
zrDj5LhysKJUCK+jkxeRt80KGnoNXCl1HXBrTMyab03wKX/AHFF1NhWEXWgyoE1skPeiZiff/E3p
DTxFk2wrpHHMewJCWiKw/AVO4N8xWvfNwdR/NC6l+tyPPyzUl8H4qY4b07MTizKUe4IVqjA+w4BV
Dg3nshcAdzBWMoGNkTLoGvKmHXYiCv1I2aFCsIZ3BtEAYX1N0gRrNI8UtJBQDSbViMhW9DpQaUcL
4ohbMvcP2apL6O7RY/rVUUDQPIrYwsZlqzxRk4WBO8dTDMync+K883nHUxX0Blhce3eUHE9/+NJX
Sv+KhqJFf9PH77T6mbB/SgYoGlAiLHmZI7cCHOOOSdNBLc4SBOVAp1rgsZiYm6wa+XeAEamlIGui
V89cpZTXJacTGGUNJm/kRuXdbLGEFTup4NbsqWDUjcH51H/gIBhJxZo+GAuAVt3y7LHyzJRLwLSu
dPXypQPjs5jzghT6kiTMK/NfAT+J3SbahiIvRsawqFhX5XccEfB0HFVn6rGzd1/4E2ZpGT5WG3Sw
TxhU3exJvGCyPSxLwF8eVXyTgS79zdHpt9G+ZfpZOYg0FiOPQQ0zMI6PufeOqPukOHEM1TGKs4Iu
CnI2x4bOv6zZvc/ZDkQbGyA79I8mgjr6IIV1bJHTKk8z+5JpapHrBeXdkN5yca4tQPDFYg6uzkuc
LcsaGbn84THvwIbAho9wl/SiE+di8VcsdDP+M8Wxh0A8A7rQJ0/4NDlDvwifVsN8xeoyFEFLYmgo
OCyTcFwmEMcJQ6gMNzOf5MkzL9T56MPqoQz/UuiSxg96AgxYF/MLnpnuO2VyrKY/v6QSIH7eXIbZ
K0HQWjRPP+D65qeg6bemnvrRXwlc4SspuNUd8w0ML053LXgCqlWJAKTVMENufQ0ZQwicbqXXb7Um
5msjyZ81fmLNQkFYHzNjNRyxJS5n9aYEhh94ps9VDzis1XYDR6NHi8DIwk93IXiFqf+VJtKkV8K4
j4g2osMBewk2vw//ooBH9p1n/wokLMRzbWL1z5xewT8NdYQsbBLlhY3L0dKIDKN1z9dWzY/1B3JP
U7gKBd5egxuFJXJzi7pXh5hItVB3YZc+jOOJsCyilTU8SYZHvJsjInUGrcyxIolvVieJcPCEbSkQ
i3ijDenYUlfTsY1wnCUEpIP01QK3LYu1FZEkC4VEx9dBdyBJfzopYPwzGNTYXaPaPelY0zA1myMx
mvjBngpD6MxQbZ3jnj+KcxTUmjW9EmxZVfGrBrtO2vettxKpSsJkFeJLToPuQEa5yC8Ux7sYmt50
ALDX9jurOIv+zmOZ4T21K8q5pv/UBeZtjwQqnTY6WUDTxZb2W0URZSKN08mfauJb+Uv2HAyLoPvN
8REy7wEBePARuEJKlZ/0Iy3QBN01PeaiS3CHaTezURaD+JL0v6igEWZFs9S6p1H8VtpdiTbAA5d6
uy14LWWogDdtOkKJtyImvAeJlYCnUobMX7HC3Xszuu8o/CZnI8AWrHSOljtIzsAQ8cqzRDaGZ5/A
J9iIAce6LZnLwnD69KANS3bJNYM+bcMlPun4TaCNIASMOUx5OsZ8Q7+K/2+0Vm191cxxUQ6vifuJ
T0/koI4PcKJr1LExy1j9RotH0krMYF3uGKttyWh1QDyinFtYgRMXF4SpTHT1dDeFR0/4CPIvoXOY
pKnxLUgxSWWvLmH9cBNFdI5rkgngRRooVyvV8dSzqR47yYbKFCaXeryyEutC/OTNX4y4rsN8Oc6+
Jg7IqAtJVHGpxDX5GNf7sfmTitituN1Be60mYkbz7/kAjFPM9CEDvfKZz9Z0RphKOQ89aWzTlxH8
FFK81YsfkxEr1jazYwWxzI1zRvOCCYw8RTbqXFBIMSpHMPdly7zPTftD1JIaTpIDsW2kMqIybr+h
L6Aq20Tp3/9F20My7wGeQZXx9SrFlFlz5locTTrqaRBcLRd3l9OrR09Vwch0nIHzPV9PEOCoXQRz
NsY/ssFRFR3I/1VS18rPtXDqOKZJVOk4aMa9TJQwAQKmxnG/lXVi47ahtiUQs/+F3NMWf5MMVAZW
HtANNI0gwlEioACOnyNbieB3Gn8NRAEtxWRa7mUFQepAMBP7zpZFKq8sT+W6zs8GHWak/frMqsUI
u+BzjM9xfeszt5aQQ7qecsksVBCYxnNlIUSQlLgFY3SuYBzQ/+SrbkBpSp5ig7ABq1mF0fKv9fG3
3jS/46cHRTC3eEw1BChXhGqTy+Af4K2EjN9xgVlTd5CebJdiXr52O9NnUbDQ+eBO1VHsslTIUkf9
m/cVihk6M0+zm9ACgUK5xzoGyaUa71gk9FDKOZ3bT60+ALMPpg1BdoX5TNotjGvUS0CqSjrldACi
rizEM84vngvzzJ6ybfYgqEYSspT22AlvQzmGT8HDUYPNqUIWwyo0AqSQsDIvau6aI3wuchJs3Gc0
VmbNdbeY8YmmAvRwkd9rhuVNFC5jiV3O3OERcYrCoGHDs6AEMyuXRSruTAQq8z9Qy88iveXi7OrD
3WA3wpc+EB20Dkz6DHjxIw/NtCIPLENcwD0J3U3wEW7/lZrtDzu/DlDiDtwztqQT84H5++bFJg4k
kNrfqnIrhvXIngBToMrgGrsSyilUgiI5FTnvBaqkxXiIzDuJJdQQK0JX1fKBeodcjzp55Vii4AnV
cPpjZ0roQGCUrxULVbdCh3BsaVmPfuw03QVECNXMgRjZghcou7KnEwYN1jZtCDtpyQmDTcHrE4z7
wHhFynegftTTv0G4Wv2PXLjMcVvU2Gw1rRb2uGqwZ+WMqF6SfAsajwHTkjUAAz+Et05d7nRNw4UB
qe6ksiXTwm2Gkxejj0Z8sIlv2ZBvFvvvsNgwwCB0FUIMf+Mf5ZU45wKgWcbKv47DrTgptxZ1pCTN
FPdqgcFmIUu7FJ5N8ptjyBUdSm0J7fjWuBkIf3p1dIN/Yncom2POBtAr/xSsvx0DUppwke2xgkh4
7avP3ltQtqbqLx/XuuV10s1/MCeiCQtwX6Acv3CJYN2fpF3fPqIWVzxfALo+SCPNV/0dV+cwPQ7x
KZt+VMQNCpuuArvKNmC4Yuy08jJamEW5jSN2Qihdul2NRoXRh4LF8FyoV9OkNKtcWdsWte3BEGnY
5nauX5y74KcDFlxOwC3bzoaetTahr2f9rxa7uDY6k6hucR+hx4IHRpAXEwxw2Fl4b8jvTdK3OuxK
cR8kfFrWVzlumtBET4+n/yQWn3Ve2AA4UNCLJjfGJuSdy3uXeHfIKuc4Wg+IRhIJvAXZn/wIVnIU
wArS+agbs9swM0uS6yhhntFO6m8k5ag3L2K37SbCE9NdSpKXV/DG7WM2FOImnYjB4Toa5Esvnenn
ivgc4uJijL7U6aDko+I5ZmwbsUJyVL8UrDtmbmxaUPFyqnDu5MkWOBILjB0kFFIxBUBC0uaZc8og
y0zLt9zbCNNkOvCRQ76ta1vkfxvcPxHJPmqwREHdkLiV8rvRIZCGXqAJjj8omkT2tt7/t7zN+9cq
bPokrgtusXqe/hesyWrtkmqrRjR3wfCdwnvoAA/n1JItKr8aZfejG+4gOxyLcBdVXMaaDSwV7OGv
2P1o2j01LjqqVWRv1EvMxqoPwJVKeWZF0s1stCX76JZQUqI2Jj1ckQC/TmMGFWgtag8GZXDAz+TG
JAXrYfrtVXstuSWgpxgzV5x/VItfaFewkoeQaLCQmSTVUQ/VLtPuDsg014X/1nFeWgFuaJ/x2YGg
GlJVjOmnZliReDupe6u/xniSdEeX7TrFv8Cn8gf7dgRkmcTrCMXxeKH4Uxi2qHe92tcxT/ta71jj
n/TKlZQex7TdZPIGEAktp+NHGPqQcOdV7FowIuupuqNJAlkwhsqKG3EgCDCquf6qEDctZ/m4jLLv
JtrNhUiQUq/30iKTt330irJ1RBvI6UP4zag+ydLUZqXblh+vpmzT1I2ICm5DBGcNBUAx98Mn+UCa
srS0Pfshr/sxkzMAG80A+xTdYvMkFU+WdwhlVf3Ui8C70IvRY/AV7Kz0XHVXOSfqzmF9VCSKbXZn
BtyKueMj9sKrqV0rRK8Bxtep2RriWRCPHbc+wh92NybTOjn+10uYKVCKoRz3i0PvA9SOgK62J70+
xgzZpfoUtocRwFfHoIH8KXE+k8htZYg237GLJtwwZtZNqhkEH7DrJELItC9ZKxi6AfFg71HFHxII
1Fj/x6ISvRjZhBvyDh3sFCwOSa0iEneXm3A2nk17wG8Px4olzGcBRxvy1ELV+GovgnK2DHxpjKBy
9ax3Fy25+FQJsnxTP0vtMfXfZBzJBFPSw+TXILnPi1kPW6b6q/prr7GD/CeUPDfTACAXH+XwDLJr
T1geKYc6DeSmKW+jxxNuFxa5dD125MUUYGwg55dmmCW1gHoYBVR/9hhoZ/bUsshEW5BsPKav5iWW
dsJ46C0OtEetqs4MpqyAQiYU/b+RydhFcpLsLxGVQ6Mx92L8jxp+HylzbE1vSxOsfhyWnkrrbOZo
IHOnpjwsVSiQ73msIo8u4QZYnhI+B86O5Gz010hajeI5VE+FtAcVRjEXEeHLciVVkDOSDNEsI+UL
VbSnrMoOwM9fajopQ19KmhZluMpIp+DRl4oP4jkhsm7qYJ9RWwdgC6o6XKjeXddsc1rWaCDr8NPi
1BnHi5b94k/XemdC6sZ2FEW9XJxY+5d5gLD8meakDa09aiTO55prY3buHDPpBz4Dvku/hUR06H4n
aVxY+rRVC4LJZ9/vk7/j1lAQasgPOrqJDLUEfm/87yaT7PALfQrPP6BO03sE1k7kC+K2CGBwRO9i
PqJ4y6voL81ffKjshTP/1TCGg6xizlqCAkBhupf/xpyNLDcR2lEFXafIsvmh0416MtsuVgy4lpg8
bA3eMJVp2gWCqDFyXOGFEr55MuNhTUiJgc+4dC39KjCwrORdWa5FXroaz2ouu3j4YsyPEXkZ8TwK
3U/eH4UIKGmGREsld8sYTeMKJfYocPsxePYBJLRd6So97dPDKP4ptU6gwK/IfGNgFNF/87ZBtFDU
NzuHMt2ZGVIHRBq8qTsGV1YE1vUL3Qj9GpzcjLlfTlLE1mIdgi8tllFqM1wlOkYBtnGrcTEDDJas
U9synO6I4OIm7Gx2D/IzqJudZb2k5DGTzRIJ1K8ZLcdjEJwK+m0htZiVlaCWW7sST2HVrobir0Uw
IK0UYxPBQJ6kjwxVIQnHS2F6RvozGs4QXazKycDI1M8monzML0HDEDbehioA1uIlsp7IiOTQm2bf
YDeMtH1lbIsiZK10q2KCdBUaFvFmsDuOnkpwx0dtiizZj7UQrwzxVEzop65IA6wKx+vZ05x27jPk
M1RRKt69GN4HjiZTp/8YbLUY1+wETfhiOV0Rslta3o/QeMpM40bAiQQNjL1tRB+if7Sw3JTlX0Uo
DJ8AcwJvB1uAf0s3OXhgWLbUnwzh8iUEfDeMrgEeubT7NNjPeMhd9KeJThEJMVZKLtiYYid+Cf5F
Lo9q+TSHSzw6hbnpj1F6oIEBD9KHzsT9lL8ztFR5vMHLyJSzT1fydEkbyvLWFnHvgFKOt6y3ktqV
H+jOFN2d9HWTX9XBTiWafXtQWBXUDJ6RWebdd4oixc9uZKTiaL9k+ok1FaPKjhXHNhuA4a784QJN
QR42anvv25cMpDz4luOjl7gKk2u/fPSaxbR4WnJR2Jpab3T1POh3EQiEaH3nMaaEa5xSTAy2NjK+
xu+yVAkOpVyr3iPFbWE+kuIYE/owbJThN/Xc2ZiijfpKCt1x+LPw3aWIQfkT8Npox2wAd8bZTKyO
jE869n9QXhC/MOgIjNaUv4KF6Lu/KglydwIncf4o9SYLflDBhsY1ntubNbACTz0OFNZ8wFH0rrof
9FVxtpnnnH56GICLMDUKDKcY6L/xl+IV7ZJTZt7F/uLx2aaI+FWk+DY6VrY7bHi6jd87+F88Ymu1
Q8NqLmKmXEG+xwT/amhNA2wPHbG1AiiQIDmHqPwhq6r5pwnFOLVB/Jn9GrV9G10Nf4ftLyx+BOOf
xhIbwSCrfpXjug7XARH04VKNXFm9jROFY4N+4K6G2H2d9qsgukE+D2iIG5Ql4nyztYQiOb1/KWFo
Y5JTfpUYfxVKVgbg6EdoENvkVgeHruUIsVaid2OGoRol+anXFHVOgfXLSUMXp+NQn7vGW1nZcdQV
bPtvtFDrui9QcdXLVrVcGOyrjlH/FF/NWaJev9TZK/VSynlsS3hczPjaU7nDf6v2WZiAoU1+flpZ
ljWLkQJcoYCJqaJSfppGFG9k1g77rCJjkGHZlx9/9ZQcZXgWDLaoZD3mAAMZPAb0zoX0VV1ln6Xw
s74lEXpksiN4Sek5ufzU1hHEfTu8BCF3uQIo5kUOlWZN0wxhpPL+ZKZIxrJRjvrE8+1WOjwKZ/wJ
J1cOKPGnFzwVgb19P/yo+iMArURsAfFdC9M4CcLeHJ5zWMq4Djtb0JwRJjdOEfU25TtmpKPq1vwi
yr+w/9eBK5kjwJN+16tfabSRxk8P9kitHnyJlO8zjZCAR6rHEoRyzHzmCCnL02zCTt/1V5kNywoF
GAssub0pqEMKHkGariS0J/2g6sdR2cbGZ0quc+6i50auoDyY0XoZFO8Vzg2KWMBNCwNN+cR7ac5Z
q8+MLanBbT+Z9sTzqmfQr9hZwT8RDIwFTAU+4uquGgzhvqcE/IP3VtK9qO1UhAnYoTtUhMEDT5gy
PGVllyXUojwChDfQTFcVzO6DxosR6445f52/Sr6v53lcvcNFmQRXBRuYTOEyUOHELBZH/zqUtyLW
KGC/zfQk5aTYzmPWddxukZhg/k3hI7f+dlBeUg/PMF3pPyKiZhgrzXiKMC/myWeQ/UTWRcu36qff
LC14lUyQ4bOpOGkZB0gpUnJEhjKfJ4VlNQQLkAm+fhWbmZqFTivhgqYz9uRd3wXbDpRcxFlLMI2E
IHFW1s9+xcZvV63ojoojQDTLnzl6y1G9aHgCIhT/cman2U7AnQW1QV3KP7LsSrRxiXeKkf9mwom+
MUWlLcygsn9lu2LnPWbUBYj4WDWcLBBkPXGnhKeSB/4Jf8l4NcElmUSSwABuouMCsUT8VNunjjl2
S3/aTeJe6n5L4UoacSjv+VhRYLfjGsfHovoW5v1Hh3aWwR+jzZYHwcSypoUrs/yXerbeU+H4f8Jg
9+ovw+PEczQADopEz0WHE0j/itJa6EhuWgYQ6mcsL8uAucIj4YpAeu5gIJAOagYQ7DEqaGiKpyF8
dCAWEv9q1mdsYgwite4On7j2n7FhMOCkgWjdAWWD1ENpwAXnWyuf/zIywfkMtAWc3J3ybdS3rOVH
Tw5dfAAN1uMcT7ytUr5xdOrijzmuVJJ0cXjJ/3F0Xr2RKmsU/UVI5PDqDnSO7nZ4QeNUZCgy/Pqz
ONJ9ONKd8dhtqPrC3mu3a00hhHsK+E3+DO0ZVGPXPTuwtIP3OlCWKfpnpJe+nV5HjHYNqtyQb4Wg
iEXCaEubCXyzXJE9phfj5lmqwi/ifKXqjybYzGwoZ2VO7yOzzBrdYkv1WhzyYe1Z2Duysw5TxtmY
1Y7QM07wvZPsQ/PE3ggP35ckRmwyWBMT8zJpFzpA2zwW7bEnNDvbJeVSsVcC76+6x2toFp81g8zE
fYTW3W3/gDqUzmUo7sgTOQxkduBKrmJe49VYUT5fWsnfYdMK3Ye8W9ivy1pu8vAgec/rLFuG+s1E
Ww5jcL6IynAzNve8uaNXB9J5kHLb/ONa5RwqSS9KHyKkq3lJNQjMS7QhmXPrhitDfHcCXH/L9CNX
VP9h66j23kBQLeSdFTMrDVaYEXdYQV4Gpw2hCdjNmw2iJ5NAFv3WFXftM0tuTdstmrecTafKp0oS
yIfmcre2pB6qyUojsovjGJV9FN1REBX8vIxy2I+j73XvFr3ZnPdQI9ROcLPqqMtTqEe5Z+yx3vFg
f9gH1fNzeW6RzUfiHrTbQFvmzj5tmgvIsmXExCgS8BBhCpMB1qLj1lkM+1i1pclAalrPuvzxWTkC
qfUNL7OaUvask2rFhVS2q+jRud0dbuqS0Uw+sV2LTyBw4c4F3S/ch7oiGSVCN0i+lnFUpqvVAhfL
bmp7HeBuBnsr/UoAnqTDb2FdkpI7mlFStXYR0ADkJdC0YiHaXZLwIxjfGyTsHEjvUfhbmYhM3T1g
u5K0Ym9YytLzFUo/5YMSwZ2vSiy+EFMzCheVxQ6lIH76AokNZlg23ln3Kvpt+gwjNLGmCaDsivqI
5lhBMos+bID5itqmst5GuB0dyl7P+x3y3cQWww1+evVd18eVgA5vtx80ymMJYtNFXgIdKkSLYTKE
SiPO1XinWKvuYcMkxccd7nAIMbQt0yWXewnBDsWvxjTfJXJ31U9fjOut7kdDUTGQvc2k9ZBou9w+
SMrDwXr0yX5UNgO/IH2EDKaxASmsLcfMZCXXJGcMri1490DFG/x0YfPWk/bXNBS0DhSou2kcS9ZV
1VWZjuCMFjTVGEs4BfNwbYNugadE1Hegrjo+g1ksba5iUMV1eeSRy9kbMvYpnN+MMospAmSj2uYK
6b9q5zykJ5OgrjYuObpJzwFwrP8bHRgojN8bFHPZUS9fHCqvETUs0gTp84Cb8clSt4Len1xKmnLo
CfKFmU9tf2qPKP5G162oq9haqOLdqD5k/GsCQ1bJpJ3mBaDePEu58+C5lq86NzLm/mZvDhd+yRAV
TO80k0569vWkjdPwS0ZwGdPh6qc0YHXudQQjgMy9jV2j50QsuOlAYcE8VPeBRc4earR62aCG4rRn
vjBLLtD9c76UvAfpgPSge2JRWVbJPbGntd2RFDI0D93+wsi2nizcSGBhxUIxbyY6aLNoXkYFIP+A
lI0/m+sm23/+OeblURYgqi7eHcQMZCddpFsuChjWHdnopN60luqb+j2r3mOl2lrNE292FX0EucWd
hdrUuXbORxvh4GQmZXT3kXlsShndBpo/IRfQ4lNb/xFsuKoR1ekUBqgEBzFujNhEix1eJOHlFR+/
x+AQNGlYLxQgFSXCRJPyLLE+k2zbFpeqOgqsBxFkYiPOHynWfw/zndTWSnBJ0T8a2SqiAPdg7Iwk
dae6zVxpljczajGfA3h1Ui4XPUA54u6XYaO/mHBV2o4UxLVk76YSFouOtIOEhCVsPQV/I9lq4T8P
GhyrQja29aEhVCut7xnxEoJT0bXWg1jHzGyBAb/0rBtxPMBLIkIH/YrLHnqKbfZYLIYw/vWk4QL1
pH/YECm17SYSqoKVS5CCZIIRN5xh9Dh4mxZmj46CMYtBFpYnE380fyLbpuzQ0b+gWxzX1ciqxJ5w
vjBxWeKszNnymWOEahGHP9YpRqgDDAUbD6xH9aNDIgW8ziN0xEa2ipF35cMboTGbKb4NEXtVLo4E
/Q8GA8TVWMd0a6Fr2PLJQzOd9hU26BmZ2c40PASYKfrW+ksL4B1UdfLCuiKOtxkBKKO3rmdT/kOM
v617xWCFu/IaVJyDbG5hk5n51VM+lOBf5h7gLC6G8dEF11T7MOVHBTSP7mA65fkpjD91/VoSXil4
4SpuvXFgBclyhXIEQsEIHyvk/GFmKPWMK/cNz/Qi1l7V9G42n1P8rnnHmjXa6D5V1DqsPGNW3ZYM
FsJjsqozp9Y5H0PuLfIi2R8ycpkm95QN0g+ZekX1cfbflyoqruo3id37OKtkQ1IZs+jbK6kZ4RPm
dNXQEl4q7awSPuNe+7R96fv5BgPrAZ4zac6hW+6JHPXC9xixvG6gO1SIZwr5CtQGXRZvUmaGHT4x
8uAWGYNGHXWfjf2itAzAIvMvtH+qePq9jntGL1aDoqzYK4DoZhVtN0ww6VukuSHQgQtDQy7+3VWs
yOpGcGIbh6KXLG7lXwNkzuGpAFPGRQ1Q3YjAV8mVbKsNBO9VhFBx6ChqogBp5saqjn1sEtqW3LXq
OybVMSWNqKreZCOIAboRFWI1m37YBXl5jswEr477orKckgbNazeuCKJmnPNZzN/6/GHU7Wr0bO6C
nF247aFYndsqoC0RAwx9V+oWv4gGIGzT/WVGfKot7VdBzRT2/wtUFi2zS8V9Newz2QWgaLhg4IVY
RoPwdMBH3S5T1AhMTW0PG92aay9scN+x+IiBRunRD84IoJrUTCH69K1p7XU2B0hSA/MaOO9udzBj
jtveN+t0L991apuJRXKB6bVxrIVIPp3uf7MWUd4K2J4jkd0SCWFXG0CMSWpJ4nVE5dYr4UtA0zMB
BvBqTIn9PUu4IDYZ0zTbZV84EYFkUvyx1jzU2twbXk37EvUeO2PAeFD0et9DQ9Nli8z8LoqfSU1w
/k/wB9cVm+W6/ELNeFLi9xD1ufLhUtJRn1XuukXji/4zEgiLWIputYrHbF824ICMndqQm6QfVfFP
ZV9dolJRFwzpLqVhnUcre+as6mhEzHzXgr5PkeNNGjmiycEKzTkTYaGiCXSx7TjFt1OO63b4AzGT
YI6oEKgxjmGvP0PmjZNi+p26c21jn+QOhqueyt3glz2TwYAGUJO5FbTK4abZ30S0Tch74Nnjf6mb
LwPdDcG2rOp3QFsMRodDf4/1GcH60hgM3ywyfTeCxV2I92fJS0DAT/jtjBcKZF15i12MRIxAXFQx
afcoJaQH9VEkMaAxai04uXO6ExOAIDtk/aunJxjzKM0RoujLgqep5pegRe/S5Toh7bzPEcq6kELX
cfqF+Fm0t668mhJwHz9zunCRA2CRe2kcrPBotU025swjl4YGZn/Ze+/ICeLcWBpsRH0RPFwFYKC+
VDm/Fbdbw9l+iRluwVAJWVZwZCXuModCFW4TbRtaNsjj5xAgPoPQydaKdcyPybMu8SMUTr22sEiS
0Mm/NALwZ/I3JHfPpvvs+bTuqF8r/ksGG1O9qOM+q3bDXwauzx2VhUQuMveybNm0+kJ+JeoPoq8O
RY4G/TJNSDrYqwVIak40TXG30TAMdQz+hoipQXNK+h/TkoCIMQ7sHZ0MaY3v9rso2UvPzLKUirVf
Vwy1zGwAEbcEH4kZyrGcF4F5KlWnleN2fqJRTxEjnMEYRE1Zr0bQ+gH2gJki0lkb5G8Z0kChFltH
f0RI94e0WM5fJWOYUjT4mOJ7AyFQ+LI5ju1OcZknbbNHrry14mv2GPA/iaDLWFXBLoOXVYOFmV6V
aI2UU7D7MXgErvh03PLmRGgnYZpXRDpq8woQpJYB5ErHyjEiRyKH74q58xigVinYf4yMoxM63lzI
05TMC11YpvWorlFDrUMs9yneA+Ls/o00AU3XbhsvxaXOrEljGBumW94psjktJpXyIorWR3SZ8mgI
4vX2THFH05/zCYDHkUrVA9A5Y1oKjXVOdoe6JtzLS7bpsLLTS0qCojjQQBDyMAuRMYoLwj075u24
GwlhddFkMsMclhaD+wao5mtb+vBerMSH1oRtZGQBU25Gfa0b6DaeCi73uy7Phb4o8fbkJMoEcQKz
584V2k6oIr74d7o6/lDZvgp1PbBoYQeM7wVlhkcCdG18FbhIy+Zst9sqvzdoAobfmlq7klxG9Rth
bi90i0QPpNacnvHdMWEfqonbgtSOpjimLPJrDmzV+R8tOhofk3qua/YUuq8L70A3zYTO5KyYQt80
o6WsJh+9Ou4GY1BQyDx1WqAkfhvjbl1UV5GyRRLbkoythO0spN5MDfzBonI4Cx3Lfs9VMjDVweva
3FTWziaRxXyAOh+YSW4nm/GMcfGj7P4m8LY1fHAc70TknLph1Vh3ici/cZ+uWlF+XxJxaKKjQx2o
Kx4F9iE0zl5zsRzWK+rey5+Dky5HOmm7/DA0CKsqgduYW3FCygK0YirWM3RlSI+Zca2Mv5C1hKI9
yxll3+88LI9W9s9sM2ZwOQLuI5HNxF/HBp0Yf6ImBav8l5WEtsFkoFw6ueo1JaEN+3b0ViQbkoyY
wiDk3YxxuWNKpwWXAj1Eip1KcX48DomRZrKq71W7NsAK4wABZI7iBqoY+MbX2Fm3tVjmYXIvyHHT
LkN0DKcPRAORN0/UG6sim8xcCofUUu+9Ha/COkmqcBjy6ynfwGLBzGRYOPSQqs4KvQDfekau/NvE
jKPlxWOmjpdakK2arBS7WaPe7CARREzBg5ziGO8WKjNNR/IBx1r/00DTxL2Le9PXym0Usp0XYqdG
l7D/TlD966VOSRH7rsUGQXlrOMg1LK22mL2cSAFm/jSbjzY+qymF7xqn2baLTlNwc6u7QxyEnaP6
GdZacWZgBjUZhSftbMOK+0uY8xwJZjoSj99IX6bEJAVvdn/scqRDCIIsD6AYSvXYvCnvnmcvPfER
E+MpeVdMZYFOi3g228S2uZAs/HK2FOEmc3YO1N1C0/dCYYFt0VjwbsdXV3tNQDZA0Vk3ykTQc7NO
a6BdlcYMGcAkAjyHwaxmVL6MK1ZsPy6NEC79FwfRAr/rpMGDygde4SrBzMCdhOZ2BWjHRqNqf5jg
e6JhG9g7GbwNw96Uyi/783te56yibXz2XCLEPqjkogqOAsLVNrYbcL5A/yqQwSv80Dp+bXUbJj9a
9NGyQhuccdv2u7zqaUK7NWGbfqezl6CWj/Bd9AwGSxInigwid5vVn7ESYX7ylml0KT0X2qDlIE1n
QqXZ3cbVve389JafNbMBUsvRKpdMx6aH6tJ4qx2R1dnbxG5YT/61CGtKLDwZKhgzp95AipEGKN5K
79ftjvHQsiXExKaFrHC8FeLOfxFjuEALD42Brkww4Asg/1bdcWpGlCUA+ZmItxgrhEV+GWCawOOm
MoZ639v/d6tkAdKLicBeOvSDLZlaSl4hrsdHUw+1L9Gf2Do+dW7ejj0vZVdi1u85zCT8AcPWJRZN
10ywBDg6Br6NyX5Jzcovp6fNnJdyWbxOyGI80oE0Hc41JSLyxpg5vqHjguNJS416hwBm6dT2Jprg
IUG2k42DXnqejTyiCUx36KyERZwo/m+9W1bq3RrCFQGFtPLPgcdfZzrYERNHGFpj/0JgANYRHfOE
PPSYbU2W93+Y4Bin1QHLLXKjTWc9Fin2E2dcC9v4tHC0pmyi3LtSMJNN/R6racbhkaC4DwRsTJw+
zcD8EbyxgeA/cnm1nS3tGNU5a1eMKwEfM2a4hdNwFNXVu4ImrcIa3gY7p/3i3hKIXwoMDGlOepuj
PiP2X0DRcFU4q4kQeLTmATm2ille88kgWFq+4azNxuZb2pD9hwKaQYE9iYxBRJFJFCyV5t+oAtow
jYPg7czdWT0stikHTWFldIaYHnhkpezXYcN8nl1FzHXe8dAUFR5xsW2YoffNv6y9EBx0JlV8QST2
i4Pp20NmZVXjKbefM2RB9Q4pOoJ+CjDttgs3RejWJLCePMIlTKQewgtPNtsNR37zB69tYWzV6bMr
MHQyn6qydUMynVeMD4wGrHXymWS8ihAaBRojS5zISeXt3Wyvgi+zpee3aXSWHbO2TPl0q1F/6QDW
Ov9C1qMCL2bGACs2FgbIWiVGVJ8X6wRTutdt7PzQoagYsq0Rt0uXV1mdNgLd9lgcFaQjHsM7HYxz
3n+XdO4jGhutw+kNHJzLnJ/dXLX6Gfbeeqow+JLC4EB7rlLQ18W9QSERzB/vwD+RoEy3RgQcY4t8
/FQiSCfG/CX21F2sZqTIxItcz3bpxHQFrSj6qaJ98DFsybqDccVlgrrA0ISvZAdCbxivwTEv5YQl
ZiZytsso1Q6yCs/ViPsHm0wLpdO2m43WM/21ckre6kJA5Eaf7bx6esucYVNiEDERNRYsbvXmZnM9
ehrNbkd3L8OSuDGFlPq/bEzHl6rtzlFIGiYMOU/1aOF8mEVLr86WdBa+YlAl0YkG7IuorbqW9VhI
JWk9AqyFQc0pGrndUpPGgf7/NQmZ1ruQHY4tZGqKqKWH+CFvy4VBm6pgKcjIvhlbyLUw3WwDJGzj
LhUDZjuGK6BLLXxrw1C2Cp1vywHyNHq/1b2vniY14FmOTe1vYjfG3cG21Vy4urVkZ475ZqFi4S4M
2gMjeY+t8hnSZGosdptMZ2bRrRusOCgvX7ru14HfN0kK51BCi2CuL+yz1sfLAdl3ilAHgvN6dmYz
x1sbomf3Sf2g+U22awt7ZcWvDmN9hQTGdPyxIsi8xvco0X38s1xwNC3EayM+eqiaFSd9DPbwMSpH
hH2DjvbRTUl2gyDZ+blaPkkUQdbe9zgZTfFdjMm+E96sj13mZflqO69NYUHGqQFjFwISBoyf5upV
D8c9OkaBfOvTq4jDGvAcCjjdjXstm/5qIfYOuLJr7mEDrV37rNFYEYaSwLrOHr3j7CPhbTKjRhbA
qZaN51DxfkYZQc5DmjwgialCnIv31sOsWVD3AnciGFi3kEvqs5XqXnQKs21rFzXOpo8DNukoGyTo
OFIeMO+izG9w6kW0PeYPrNZFEdO6zqIGrkc41KYV0+G+68Z7wnRKT75ah1F7bP2SLUv3pAG2Ydkp
MPVF9SYZydJrQuJYY/qHs8Zz37bAF3B3FOLfhJg3EO3IhqbCXw4aKSxveo7lRrGWKEbw8+f5N7Py
QZIVmf1UnvvtRbOEi8AWrV+aLBNZFbCv9VYFw7URC1tfo6jGgWa3CiEj59ap+F1vFNS+Bi+PwZii
6PNbOmd9BpRr5Ox1/bPkqJQdZ/CZNabK+i007iDlpXcoLSqX6uHhDorpXsK90SKMIQygMJk/f8TY
ww0RED9CH8z2O2oF67Cj58xb7Vlf1KN6/h3lV2WCVBWXLEEM3GMF5ryeYzGKEUx1Cx6EICCNSd3g
rOHc0+7HdL5ANGTkrnrduCvwMSYEVDC6lx3b2gy/ms29HGQgPYNoM7HNDuflLw9Gze+sAumnRuoj
wBTQ6ipU9R5hr7mJiR1TpHOYongHr5BQsfnlJtsb7Os5qwn+CDgqYzT1Jo494YE44yrxRLfWZokt
ohz27MZvbbQvOEalV62mwv3okiFjnOX4VH4EwSUsWSF3EoFmw5lGo+pZ1yFkWMDgd3JQBfEw6hhl
h/BWs13nL/JcfpE8tY0aOOA810xkMczvXAhEVQPgXH036Qtrfdmj9rYk2dk57Jx7RQ5JjdWwxIgk
mw7upfNS5l+ThauV8W5teLjdSEUr67WNd8HJoOu7uxgHosZ6aMjkusITrWbVdrRiWtZopbDYLvV9
Ol4D0exr4pSzSj0a2DPMIl1k1jFIs01ERDpkvk+ja3aZawDBaIlG3SVzDp11K1WdVSC6VAY0epf9
KWwVE1Xh5oGGns3Jwvua90xaiLyQI+k4YnrGjlFibnqRb6sO/bwx+hmSSTJjVgn1no2kUXcjv6wh
a1Xyc+yct9QeEWl9F0wgNcC1TqAv4uYjK4xjbLF+5rBKveZGXPnSYOvdVjprz+kE0O0lYkAhVVgI
fXGaVfEJgL2CgQO4uhvED0JwXl2LJrlhm9hoSy5TQoONve62a7ACVXEZ9HbOHPmZs5MH6tlKvQ1x
e9GoefLJoahr/Mqzt6Rxv5ipfDRhT1/xhncP9Gq6cqhaCilXmtltR4oTrwkgpz1nqZlCVegSt6hT
3XXY1pJSbHt73Juq65dd7su564FZRzlPQgz5AS5vBzty0oljEOt5or7TbaFKUdcxwkK1j14j8RSZ
drY8ZMDM9JqRhKVrihZAUh9m4y1QicnBQ4XPdesp4M44u0YOtBjXXx7oTx2bLfuJqCX7k32ZThQs
4X7rPCnWwf+8UGtF0cuL3vlmicIiID53Ks4xgy2zWrm8YqXyr80uph0DjWZLRb5pHwEGwRk4qidZ
Mw6ssr8hmdYlzVKjBXsvjHw3zc99le8kcAaXj1twQJRgjvLqHcUp3UBz48OP0UiZiOa6drqZxaEz
KUHciN01RZUChcytqRVz79SI4Bg4ydlp3WU60LeRiCgxu7LtiZPKH6SxjkksTPV4bSJa9RJ1rWvO
TkRg1GiDVQYCGjcJJnhH1Y/AZov61aSQ8B5xhH00sJEQkeNQ0vRUfJs/LHNcPVr0+PBrZFusEBeD
LM49Tk0BkCcPSGtgaxiYrAYoih22G1ub5UFZDmgF8e/TrquOSlxJ4ef1zkXPmmKyKmFmWbjdgXxA
OfYDuDS2A48lfwtpUKMq4apnVMT9lJfJ3iWVyqnEkUISRV1wijC7mF2+CiP2VYrYaKOzqZtyVVKX
A9pHrlvfmkB5VLhvG7YCAwboiVHJmHEWB+2KRX/fMQtRQzhz2iqAn6LmPe8wW9mVwf9DJNjCMdJN
aDJX6YNdSdaRbUNq4puyTaxkT7shvwHpJ59BovGO4Lsr0ZG7mFHN70B+kh8YxG8aE4dcqEsPFEMO
XMorNlRGfhRMb55NtlXYc3fSB2H1toyvClBYyDa/V1+zfJmo6PzgE3amXPQTxWFgXyZLYURALI0F
/AcFx6wVcUaGXDk4LgMQsdevWwavQSc+GpI2kwxdY1bxKiB1hg0RAP+oEFYgN9iYE0L2lFIMv44Z
p3vL9n4M8yspqKqFcvcM+9hrg98bA+Z0bTVS+g+h8qp4hFI0zbEJ/trxJ4uWDZdjLOb6SNs7ngID
7bO2HvHkrYT629u/ihXcVPqLeV5fyz/D7hcCmcSQqsxjjZ106XPSagWCb2ngNFGZE2T8qLpx1eGS
DxmbY9rJhCMCG6/CDheqG5C9Fl1cDX2YfR/WH1MC1USaVE0bmqFXO/QwhGHdZUpceymdfLBMaqAV
bj+9O8idOkyjrRYdR5wwZTj4ocJgU5o7zWi2ZRruLfaqQ/Uw61M7sPlRGQMGgYkjmzUqdgcb0hAe
qxMOvI2mKkg3vCusQBjbmCspxVE0bDKzOwh2x26CZyHCOKu7mIly8lGCrYPWQ1ORjLY5fymtV1Va
/ZvGYeswWXE76dsTmjSn5brg0x7JVQCEAAz9MHby6bjpLnanq9CZoTnR1sQGXkBg7lTmlVO079BN
qyNRqzZIBjvx4TD7w/Am3PGVoo8JqbpKPGi1BlIIs4ADEVk5+oUUB7q782DNqJjfBRbMNiA7o6jA
LA4MggSqVJazCJL1RAN6X99G+9TSM6ek9KpB/ldDTX8pYuMqWPK1BJfUTDrTSfp5qV4SJA6tpxOJ
+h2JB1ty31GwS0B2rGWF+nfePcCa6Wxocsa+4k8rNdZRcGKsOfcNKxeTM6JH5NsPUFZCDUl5cqrL
6JWX/jRO4ZtrJdwTup0vBu2pMZXX5ZNh08YpAK8iiCrZUWWItRT5UxD4Q5jzBnDv71j68LfXISK/
sPmgE6R6FS8U+hiLkJme+5BS27BRxOSgjPDU4jJKod3Hzr7QvqXYVtyNPHN7a3RfNdLYK+DQ2cAn
MEcZ0iUE07TvvOGnSRjYY29LyGYJyaTUBKck+N6RusW1Ppsy8gs2w2OBs3VgsaS9zHE4tcNthJ4v
jOVPPpDdadN0pXW6HvEdqAypu5B6hOPHBSan2X894yNlFMcALkIF6aCMtLuqzRRPWmqgcZZ5R5aL
pzRZ6GDmm5buFC2BhT44Vn8sBF9CVbFaSqwd8FdN4zKolT9PYXPdbn3ybmc3Ftg6AfvidWjeVLy1
ETygYNxpknpX5bIvYbew2TyEvKlSWk+SQR6IOK9BgzfHzuZDO4KmFx1odC5ODAuPxV9jLB0KVYXQ
HlZkL5rK3EpnZJAz3AxCw1cV7ThwHkcjmMje+YvyeYXLF7OwQJisnYFlfAhmAgPCvspC3w55Z1TW
Q1bcpMd8KRy3MetXDxNvFuc7YbKZayp2zdmiIRqsxnGg2HKbaSTz4TEde3rr0PnW8/5Zcdxkik7B
ZaJ/M5xnKhE4Ul8XiZhZLyzA5N4QtxzOSS66SzqZK7cO3wVQR7dI90NW3zo2BuqYbpWKp23Of5Do
ZYzkwZe5184/OQ3HsHIYCJULAPuroudVbYicgsenD+OqZ/uvzwYhx30zQxrXodzlgCJkijzF8H6b
1IrQrLbAdpwbEYQRnjYtyJ4Vxw1RBAjKo+lgJmD9+AwLoRL8la/K3ju2eMXUqXsNKbynEd9UAv6n
BJJXrHllts4g8C00k090PQU702/NVteq8WxMKjhN4D9IeSDsGr2cXqlvcXXFaOYl9rbsC/TqlISp
lp5JcbiY/VeZPvtu2kuT81FaB89QuXu+5jAXCyhfaS61AcsfWGe18fbTMG6dUgKT87RV3zBWCrHs
i84jKwCdotpAJcpODZQFL/WwPVA2S3nXcwQteeSrROzVCdIIl/lp0+4Nx+YKESSZtBRqNA0WitWg
y1/L0d7YKoJfGwCRtHZh9lQDpChzighRCK3j3QtwSbIf8RDMi74KCyITKRRcwrDWiX7sJ/spqmZT
G8api1zfYOdo5eFCU8uddIa1WTX7rCmQASExY2T5J4Ns30uew/kS7Gu8w+naJNTKGFmIOPa6L6tn
n/wT2dfUADeRxRrAN8cQW6a8WxuT2GVqv42S6RKU5cpD98wWiMl3sjAnbF84m43pYDADC1pnxcWM
vimDbUTMpfbZeGSre0sXOqlUnZNesydJ1E2LXCVLj1HAZSI68nt/eCgw9JCeB8V4mGihoDOS7s4d
bJ1EDKYSknsnrG3vwVJkCVNADJGagzaHseGY6Jyx/c1l59+TzRJGka+TtYRZwnTmrmF2udo70q8A
gLMSYQEYkmarFj3uMu8IkqbpimuAeJC79j7W7bLPsRNYgt0IpW8FMGhSvjK6Uh0ZpinkIQ1dP47t
b9Gj2VDrjWZOHIgrN77PPUis1u/0W6wRUpZtLUqSzxJl3IDYe1L7XRlVSIx/RYMi38GrOUsRGrQv
WtmdMxV7iqaeDcf1rarEyTXsBgvkfhKSBMH2W3G0Y+UF28BwVlZX3xTNxjgHuYOJqjMKDGknm2Tw
yfVbDazdR651q7TkMEWpmDIx7DQstcVG1ChhKbktWX1l/WeFRDr3/lmMtmHPvnoT622n8AmPI8U5
TT8TbuQwGjHlDOE+7BnQxs2XbYf3kvX7MrVbLD4BC3hT62cbUoIBWrWeTnd2y/wovGQxZHdnttRj
SnSjgyrTXYZDuGMDBASBCRvvWt9zPtr3mXSSw/lL4k0h39Mp3jvN1YQgEyXjEbOHL/E0ePZwTuMJ
SydOAETjhtlj+q4X8UD5N4MFevejRDJgtP3rOGZ7p9fvOjFbqiifZsiMbLBXDXqgl1GFJwjU1e5R
Q1JYBlY2O/6nWxhOwDSym+ZItIzlryIDln09c6L4W6sLyr+eh65tLbA58fCOyo40JMFcqI5chh1m
FRBDFfhxRJASaZYO8IqiTHwVLcokT3LMr4ZGxhXqkzzOLp4Oh8A5JiICX1VnxN8lCsWIeSijH5E7
dLOI+kK2NNJK10zwdgMOya4A5CK1tzBjijnWs9oYCAbEWzPJCMFAyj/8tCbTdGh1KzVod+poM/0p
/WQUGOIBgTf6Udb4hbxiGfRCR0dDlTZ5xzDvbiYS4JijTVGbk3Dta5lEJ0cd13pibfq85f5scVg4
xNecreIxBRdlpJwZnHPjalj/cRFk5TUujP0Y1lsX99aExrjWlYviOlglGQwTdWl07TmBOF2FMPm9
yduOAlmjAdh6njmTvZAoWDDpppSqPQrIytFMCwSSBzGaizrbJ4O6qLp3L218YXFFQo/rnWrRkIoY
cQzx77FkQsQdpvvZiC5LFbKv7lOfz4hvjaNL+EmbbS3FOilc1r0QPPVEnYORijKAkmQEWQOd4axX
55KPDfS8KoNJtBLDRIEXWos6m7XkaOeMmPFig5mdA1wTW6n+jIRG6OzV0ljdelBQEoDF8GdI7za2
rT5upMKXzHRMFujPLPgXgQOwdwxBf/XX0HHFtajbP0R4mzqyHqGMaqYL9GKYctGn9igcofa2evF0
51jvGLFmi4wqnvtg3EuN15+p/NBaYC6zPM4uPtZ/KX1aPbtdFPYaqWZ+6kpz6ILgVSnqX46S81hZ
pzEu/kwHVVCONlOlV7QnCFIJe9OCjPjO9XQGPTrDypa+MeOGAKUK2taZuLfdyOCFbr+KWYBdZ9gf
9cDet0kJYNfFuRjK8MEgeSkKgTcLWPALd9pLW2Icij477b0a77Kc/C5I2NMRlNoX2zm6iZ7yxTDC
teOMv42oOPUoVWUlifSEiq7lVMfcJx0kdEjkaGBqesApImwmzrZamb5Wzptu8MRUFA+G6QBUho8U
QGVykIgMNQm1PZ2r4rINjyr3liiA8vR413FWjbAdnF7szdQ4ZQTugGkyUbPznUeA+DohP8ZSf5oe
cdi0+0rmbNPGBEECuzLQLD9zlQ0DzP84OpOlxpEoin5RRkipeYtnGxuwmTcKoECzUlJq/vo+6l13
dHQVWHLmG+49d0WNvXegUqW+sRMUwoz3toMcntNSLus9HAwYujhxRa6PSTqxwHAZNpXrNmKfmbc3
zYJvG/PNL4dhO3GURkgPJm1fNED81lNfXTscTZdWu3DWc16dC7h5FsvfUvyF6jkjCo/xLD5tTDqy
JOZ3RuBD7BHNFwND3Pw2ak/Rgm3EzVmmODqr9Lkjx8dRirDW8pjFw96vvwfq/E7Pq76/udQ2dCs4
yxG+tdm1wr+FJxUQzauvxnc1owUaiDx3bnS9HwpPX2LKnYU1WeQV0x4N9xh3TwRXkvtaLEAFOqw+
uY9apGTpIvxYD4A6Q5s8MLe911F1zdLh5pbmVZRQh2cLKAm4R8N9HvPhy4m6fTXtfeyRdSPWVUcN
6JC+IcKPSrurmd2sz8DBGDB7MqZKJxNZwsSTbk2mDfm/RPjEIi0+ASP5RxD5tZ/wn3em/zJU/aeG
W3YX6wWQbp5gcdIqRXCN5tK6Ipy9eimSeDHi6HMoUUz0apXlgq/ycW8ZnzUO6ZwPsMAPq8wR5tuM
B6euHrWbHU3SjaQX/kCAv2cRD/c3ugaYQzqbp1kOT7XlPdYWcStkGklE1ShEnrgYRiZZTLQEytek
eCgcdTWZ66WTFkzKw53dqJNTkvZZ0R4qpNHITBwRfDYW2mrDeBatefYtHGxD1BJwlOwsNDGzZV/s
0t9FcbrTAVIi5DrOQKWVymcg/pCMYJMxsbmMBpPN0uVw6GJ2H0ZCDQHzRurmltb21jT8F1XT2LTZ
uG26iBrRRlVG1krhfAYoAvB2/SaUJ8SPPLld7GKinXA/w1wvUtOhVkDCEgnC3kMA1dGSO9QlxpK8
DW3ETtlaNFHzYuro0Q7620ATykAT9KIEDDcqZOyQ0/jsdxpIU8vgjl74oUAIYmQxU0x9H/CoK1HM
d2NAIJ4fKbrDfGe27calptWpeGJqQURgD1sYK+A0vClNz4wxvKfBT2QPZImyL3M4FNs0pmcZ3ug1
f+lQ8QmhMKsrhmM1xHwU8kwemdF79mvNuiLHd5mP+p/s2X1KclTqeTXmKMmj8V6y6xTwi/lwaJaL
wxSPW7cMNobt4DH0NnHgE0wNrALKrEm7gkh6PUMAEJ1cu3h/PCivNlIVl3FXl3i3oc/7deEvsWBo
VargXVngAik7XK3ZPzVf3LDuqoj9Q2fW9Bc4xZMxSPGvL0hq2uIFpK0j49bnaHYr94ITj/DbED+Z
AozxpzsYWeV72VaUbNZ9Y08nXbmnSs+Xqsifij7bhQXcMdnYh8R6jmEBWS1CWJfBBRJ0m23samok
AgVPunsmI486tlZqmTMG1ZmF929egcH1wG6phGS4Yu7OKDnR2BfppY5BqJcEAOTCZ0+F8FVxdm5m
bd88ztk4VMgqKzyjWJIx3BUphCqFGjr1mpNo2qde6QtBd9uKUgJolPVe5cglqrRjQy+ylWp8/Lgu
fA25UX1Nn2qVN3dg2jpUD0zFLvhdMAqYr43sDDRZHOteR++kUpdesvhqLbci48JnX2vUR0f0b2oq
v4N0WM+le2qt5MqIm5kSeBYSJoH7Rlvc7z99wNq+rQlj1HwNMWvzDx5EBMdT77Kaj1GX/ZZRQZiZ
OGVo053K5VVInuwe6T//keUFE6lWh1vTY1RURCeHkij1kSXWggVEzPBd40vkgCRmREJ1m8kK1hkL
JwNLWhRT0vqUYgpXtlmH311R3qPv3zfkGEQWclgZ/xrZ8FhJwL9KzDszQ8EcTPZz7Muv3gGfmSLn
mijT4t5DpUglDWp8apjHkCPlzW5wN3ZMOktYMaXTpWvfmA+DNRBBjanM0SwaAvjE+HlCrGp1W15k
WJ3dsfjLvJ6sb/CxKqo2mWwJ9nPqbTkQLybSY0EsMdeNOlKn4mpA+mH6h5Kexm0+crSBeo4eGgO+
tQcJi/mWmZNanwcr20uf68zYEfRLgQ/t2Satu9bNM6vDjYThTbgSrqTYeCzYJc52txYm8iDTvUiD
+lJNWEpkfeDDQ0QmNsPijMo6vWW8dBpmeQkT5DIUrE3Zn6Vh3VTCgV+U5zgLtkVp/GUCXU+NGsh3
CVmXOsIVXm0DaIZIbvCKmuzWqFEGHx2Rh0aVaZZExJY/OQjL7ib2oYXHoo1pHgJEvPfz/Dx6kAN1
JDDiG/52proeEUqZaXLyPNZRGZs/w6wRFI+3pGkvaXAzZX6IjP6UJPYPeWEb5aanyuBCro2zbFl9
WwRZeejjgFNGVbga/eojDuLnOppQpTn3WcCefmKhTuwtmhMABYjD7fK98Obn5aNSA/A3Q235GmCP
xdrD2ipjdBlFI0bb6K8JAS1UQj10on+IMVmKgCsitc4OFOe0n3dpHNDBSEwv8V+vwG1L27Iw+I3U
bGhxYnUZhfOs2WOJjmWJxFk4+pBH0FDcqTxn1u3TJ/USPQKFFug1eZpMY2d1KIYmAuBsbpK4dZ66
KeOaApYyGldCeu/K3lmzN9+7OSlt1Ml3JVGdpdkBTKeKQUHed+ZbGCDQZ59MRHWA1w63EqThwm0u
hsNgQ2F2Cx3625E6HdM1UYqts44rzChTUtxrAyN066DOa3uMkOUigNXxcfa9lyIl0A6L5uJxQqRy
0Dh8GsN8r83xuXMX5YoKd0Ywb/qh//Rcwd8d7zwvvuTwdtEtmusGVxe8nqvoWL5r176VYb1vZ/hb
ZnR0O/0087krB1VKAQw6tmMkGj++A/oqmW6O5VN3yZLFXv7SVYxc3YCSbXjIA80JWD519GouYDgr
LG9dlD4bbnycuvmlmAWLKPw3VXYrwCYoG/gFq2u2MIyUwdYZAO+Jm8POCYAB68gQHQgmpMGFJYM+
q7862P3purZ+tFDd1d5PnY015GeH0GgZAM0zuuDTpwcRHPJx5wQQ4FBpjsOP9t84M97NsLuZPgNi
AkIc82bP7ipRdOGDuHZAkSZKU8dtnnwcTG4p390peIwZuRWEgtd0KSgADrJ5AjOLfaLZWPZLBj6F
qwdOFesitIFyEpd5REzR88ZUhfeSsDxysaa4dv2LROst9lJ8my/OIJ9w6fxanMQqubGtvtSpc3BG
uP7Jh5Pz/UQOohxu3hpysD3cmwX6l6TUJ9Maz4QY4i59sc2cDWeCvixzu/vUW2JeUIlHCXkCpJcF
BsN2GxGomr7rkA0Q3lYLWovAFMgG+HGceKk8dzWqV+FoXHc5vTS4uFoeehkeIvFPwQdsW7WfXKDo
stMUq1AgZs3TbWG19f5Lrd7HjI8oml6THnU0U1ITEIvKSVDGXDraDLZUTM4IwU0Tt3g346gLCuhE
8EKyEhAGqOhl1zB/JClyj9D9dUzOyhKAVQYqkEBBwOi+jRvM+Grohgc87tkwETvd3asM1HgbnDE8
XsLB/bS4FqpBvvt1edfAcRj89GUybdLaf4ZGvXgRgOuhhZWJHJhdkVn2O4HPyUvuzbnHgYSVzApQ
QGS5YmaaH5UpGFEFC11sUxGM5ecEgriEw4zpOTVARojG2Au3A7XIKiMhKHQMIUHNVKpwqR/SBjWa
4ydPQ6QvToSE1Owc0pE7ojnZwbODQdWyk4k+JbhrPftnXpYtrvuAb4P67Lse3X+Z3z7MahlTozDI
YyegI8LrVDNPGYafCXHz7BFxngj7qfIbtunTOoQMYbEmgTGt2b1aeIPaOvmnqxKpJI886KYLqRvb
Ebka0/7DhPS6TUhO4BUxWv8NVPy7aMjFwhemkHcWTrCkLoq7UnNfFJN7P/dobduSPX1b7lBPGetm
YnWSsokuEXHfNZYq8W+Amc6KhPOwBHkDu12I7zyakB4G4d6bur2RtKfA4GCWgvToYh4fxJiDO9JU
asWP8F3jvqzYmLkDZmBVohfNIvID+0CTOVhh3TD0/N4a1rXJ9aHqcNBKCtxG/2HauMYVa1Zm7gQ9
BWh58qYnhkEFyFn6HZZQPFO5/LUnDGuTJz4bFPGUgG5xt7wcPn0OigdkCyMwkbJnuGlazA84Jq9z
qYkN9O4RleA/iJOHZkGKmTUbMGO42H11tTpG7YwFQDu0p2GEHDIU8shtQ58yIaIeXPYMg8wuQMc8
ABKg2+di/haqepClf61SBvN1zc+M+u8pLap7GZV7uyLc2tNPthMfBVnqTpu9apAMA1aigqg1pAHB
h8M0rKFk14MA+JXQJ/s2ZODcdbGa4bwn22+JajBhvlktn3taQweYjOow54jQhaeQ5VvnxChuQVR/
BajkB8/AFGHhqQPD5QLwIk7LtcgOzhOaDDP/B4Z4PWd/vuaRCv8IoOw6DuUX04NHgiD2ac7l3Kc/
MJGsbefZyM0A+7FDYrTNfRKwqEhy55Byed8NwZcNpNmBVNBg0vKc6p9rm+9dNh+ZRD45Y7WL2vi5
8udtIEcSVQXzrqj3sadFxyw3qIgETnUQVYSJrMK0fXZqfbOc4qFWQCipVlGlEFqMciydiWLHFDCi
9wi4PjNpf6Z9tK5z55Y2KJ8nKoUJLFSaDSjrUKaOJtl5PtmHJhZRX9bPMglecgmd2q+CZ9uwXoh4
+B0YdYzah5wKLcKLD0A87t2ph2Pmd8fGMQ4jX/4oL+6jqjmzmtr4Bj5XT1yG0F/5Ju5zo92HCdy7
lPObwhpLKm20a7/nNrCTdsLmOg3rMKGZ6x2M3GjuTDeBiJdim7YgIIYVeewi3GcqPkkje5ik+ZaV
xMNpc0v8AUSqBYcIxtXymAK7yAyqvrkEHUZV8IGJma4H78GEhzgy/3HkEsRgNE9doHZc+dt4dA+N
dRwcxwQ0kttn14TYVsaPREdPq56sqrbstnLMydRiqoky1ZzQoDkocIexIVNiSreT5RBAozdjXt9b
GWtvfk0SWuPHLodlGVrGBvNnRoQXjEs50jlEAwjtuVuwXYSgFcyY5wEMTG0w+KRemRCcT0o8Wyh8
JjO9bzTY4jJCbCGoBSuykR06wLWcoPdlYj72jXl10vlQmiTvTCZqG501xGQ6P33nX9qmex5NEKy6
ND6ktt79gj6wXiDhA8pSV+H5CnTGkVqh+B4TtdflvG0UC1uZFPsQM+FYRPZ2aNx5XcTxS+tLHG8c
8xJOQzi+pFP+YmnyRNjVcwj5YqHNcEpp1R2c2PocUnoykL8PCVX51hyC7cxB5AqbKgCiE3MJtVH4
C+60mX2ryP35f8ov5/fEIjM2msVfFLjPlRHojRJYS4nBPPj5eCKm75wl85dvhIhcZv/FL/Cqt018
JF91N0Im5ebDBDVCOVOx99b502c1R0/M+HY5qZH10O1jejWEld0N0lEIxjRcd2U5wqKHeWRgWlZW
dbXd4kUUvYkasf9kmlvsl6T5vhkMVFfDIWo4TAd/6a1TpB3tyEwLcjGbF0a5RVZgUjQqNHMLva6c
V5UMN609PKsixTyeworoW/ZOdomhMC6sKzXxkjNX3QrXYW+LnElbp2Tw3/oJi2OYZcMSrcbZ1pq3
Rrc8wBiWWBWVZzfzL3Y+OCsKCqI6xoFlxYRPBrSmYbCh9Xq6iHQxwdaWeY2DsrkffCDj/M0/g8Vu
t/bdV7dnP2kO1K8tnf6dCNRrAYMiGCAK6JEPwRCi2ZqkswZZThjy0P4TBXbsAQcMgB5ANn5Xf6MS
eU6MyV6LeoTiKK+iHz7LtEIDZtJv21G8j4aMYVJ5amJkFwkq95mMwuKhC+sf26aEySTO70ANZ206
H7yo31S5msVPDRqJH42Wgsc6+hMOBAfIYJUw/YOE8JzYnXdxkMLjn8oF138ODs1LQ1RlCVAnmXsQ
nDujN4aHwoyp3ccwZnfIGD0pwKWU5a5k2psk2V8Pak6Q51V0HVkM5AYByjQqFkwexGefLO5zpF5J
ftw4fnDU/XfD9CJkcIudNgmp/9JPIPZsm1KWlJ8gZp4icrmDkv515ugVdO9dp1nilLwmUbQtKyzM
uTob3fTlkYCWeRWA+Y493UNgGpdRD1ujUw8ixb2C/ijigfHn3ALdPhq1cwcpv9LTSvfm0zT1J9cb
oEx/Qc5aG4t0gyX2LL0vOyruiQ/eVZjie7IFBoS3a4e0iaOOzWJXo6UjdbT9bnT9S1GMw88ik6XH
T7bpEliVOtblcaxd1qMAmfygq08jbs7H3kRgYmvwZMyUEEAAF28qdzp6bZ5ea7euMBArNFk5+aXR
YzaDxwXn31ZMawklcAmP7RZ4x8gB0+JacWk4YyO4GmWIB1jJv2Jm55XB9mggowC5wnM0XS0kZyi1
WK3ykd6PdDP+pVok95+cPkaxKwDONO/usO7qSztfzHaRn9BEOPuU4PMMldIKrF6f7rxcbCCZrtL+
BtI/ZpMu2abUL7N3cPS75R9qRexCoTZ+U65D9aUi+KNiKwFojyRBedEe2OTazIpNqOEDBGuEwwNW
YBJ+Ou/RH546VAr6E1cmuxK2PnfV8IoplQFk0m7ho1XdGaSVpUC872fWcUt0xsL+5x1C8LqXeARY
ncblzZpYoKJSXVISLkW/o2nH85uhCimjtwgaduiix76OeuN3cNBg98yAFuD5qBzPLDLO5ELBmNPv
W855qr4SvFVxGNBu/gngkwQKMA76jfAS9X2xStHXuVbywGiTryxdP6epx54v4PW1onSVNqzJBddE
y3dXtJcc2Z+L4zDh70ywCYBEQc3G0Bfs5lfPbot0wvbeaqAVq0Md8HlAn/6MrWMr3tjUEwkmwpP1
hHF0zfaa+TvZq6zuV9LbFRBP7RgqMKbA6KBAmsPASd4m192PDUK0O/nJ4zFrApD9jUJwSQuHFv40
Mhm3uURZ8dFpqeRhWf7X9WtFckDMZpotoyKyV1EfEpYB6J1d2yEvN4mNOol6hcYbdwuXTr8Mnlcl
Kl+jeIXpbPJdILLMbz7i+Mhr3LU7Jicknzn9cey3aH7uGjZo8Z2gViqr3+Wz1aeqvHfMBaalqo8y
PVjto4YS0mHfSJhwreqR9Ui18spznz/G5rhCg2X+Ngx0QR9I64GQC6P7Hmc0Hxc9PGWgbeXOiQwS
ynY0GXfmP48m3mUobHp71Wx7dDzpsuVBopxdvPKKzy0AKEhLG8N9LQm80PzRbxl6hjY5Lnt6zKvI
Z0vntW6vU/1bZZhJxt+K1AOfxiJg3kO0WMMjzKpDm17ozBpsCWGA8ACUPujLsryzmb/Q7yA7KU7p
NFxNOIwqEUeXpgCHDNcg5oSTz0803+r8VAZISWkZgAfV/B7wCTz8wu4bZvrZvjY+jINXjQ1SbKrg
ILpD0/50+cOsr7N1wv6BPJRvRUT1dgX2RJxCwcxN1Gtz4gwOYY/OMBPzZ0kABagPFohMjzD+eMAt
vjA36PiViniZg8/7wd4k0XpUCL73c7sbIyqZHnX23VAZd5hU6FLRu+8WYRZbj9zlbuDtKxPmysgX
5VpqZvlXGBAW9PL+K0xvrncqTIlf0d6XCzLDLnHBdBufzaW+9OmHyPPdvED5ze6OoA60MlL/b2td
YnnpvgtxruBA1cG5WV4/5inu2lR/lvGUqKsxfuCRLHCsokQAxrbjUCfkI4u/snpfWy/MBR0OktHm
XQIRkD3yb2vXw/+iEDrSwGHtyM5GAiG2uS9C8tfXBmulik7Z7f1toFGjbEwUpuLL6cNbIXedwx+A
xW+yAVxTdeC6Y/F0l0yXiaUUbdhGx4joenDp1Q2/7bo2cGDYLJESsqY8Mhx3zvgBiWQLMGDl436L
HAoYl17ysXGeVLKJgl0KhGGWT9Z46Jl6zEtSm34JUcm2c8P9uXfFsvT44OKNs6/Y39YjfMHqVduv
CoGXeC6yhSaBx2FV+NVdHbm0wd/Q0JJ+mwL+dNuTyx2zEM2IlUXvYO0hfJBfI8VGwgeTQCLoHacE
zAp8fn/fqksi3xLmCRK2TJZfWIuhMDmKGZap8dBxIY8dSVf2um9/wIXa7WmMzyywM4VKadMNCOAT
ljOrlje0eIrRXXM9yuBfM97H0z9tfYFMrdHmKiYt2Xifq+swSJS1+3Rxwo7HegK2F1/GrnmKqvtq
mFckuu2yFJg+LMbw3CZvUfwvwNMwph8RXyuOrR7YhFHdd3IHbKCPX9Dz2A+p80jKTcBvDgQoUFsT
f2HE59NYb5b5Z1DJzOvAeqeFta2tJ0/G+ABZEs1BMW6nHI/M44AicOA44itGtOWUvcmIcSHJb+Oj
V1LT8olkh5q2ilSRXEOweWuWC4PJL7PRu4z3W4VbaryDQ9RQvK+Q6EyXengxGcc73wKDVtyRW3qD
gH9nNQu8IAfYUAVPkX4sp61DxR4CroMfbL1r4ptYkDcSpScicueIy6Vo7hsUgAIAIDDSrt3nWJOL
OeBYP8bmqXV+GvHpiUNPHEZKvp1js3nZmJ8aZ4yBulEfzOSfCUamK56Efp2FhfsJcI3D5YHbhd1r
ybfCJjgzbg+afFghgrdsImwDWGY67z0XbDRDWkrnOFqb9muq4BAcG19vBus1FxJx2aF031v9WJFV
YryXSGxC2vOG8DU0aT1ROtPCg7gfEUHili8lCS5XJ8nWFnRLNzwKvrywgmjU1hYXTN5dQokmimEX
R0uxlUGz0yUge9645LpIK3g9ZWRhTNgvLKkOjiNjQOzp1YCkGa8DoOPiWNOTy/iDeDWVHz2AnGl6
TYOXykTFZbzIfhlZMb2NAyJXngwQD6zR4Rfs2SNx8H46Rg5My0LFf26S57F494LXrmEttLdYyvkc
ZM7AvTt8OkzSC9D7WDvodiqKyrObVwiQujWhcNvWb1aIETkZoFpO993Us42pdm3GNnRrBNFBW9N2
YnJLV0qr/654D5txD7J9N+tiN5QX28Y8bF380tlrAQTc2rc2wh1g8+ne9t4X3n4KvQ79WOO9m1my
Qb640qhhcePOhCn6ip1l92P6FwcLDPJ0Bk6o5rH4cv/hkGqAHoBB6/ybiL5aiWMLI2aQQOAYcQA3
AApxXi9iKHd49eA4DbG3l6q+KjP+DEnM8WvJy7MYzdA2oSMwkYz7PiFI7IJDpfDHyzvdBWe2nMRb
jEdRi1vbMygPcHPki18jcZMD3ItdTPKcmaAsBpICkfcDxS6tXwEf1CjB26rQ4ex21g67DYMY+Jir
Jx/yTeMupjSir0bXqM6qURI6ZYieJcie0YcA4gUGVRhylXjBvl3kRWUc39AsszdF62ElOGADbzfB
acB3rk+GA5RuXLgHgoXxqg6tnRN6u9wPCTQL01/0XddK8QL5bR4dOqd+nmqkbgFT4cfO0eFBxnCB
pygg0L4ai7VIuuotbWsMWxN0dsStE7VW0CXfY/D/BAT6SD0F90PgHUarWviHMwZrh2+AZfONrsiP
0M4cQ4PvnENUikfPi7J9WHT1sfMQrU26REjqGGdVu2++aY4gi3jlhqJixBa5Jqc4/HKIA/ri8+Pe
ZYP7RlQyS0ZvsLfu6ISvyBxYLFgtCNWRnSwEROY33nEuoPqjk6Sem8dLIDDsFJXlLZ/m46Ds7mSI
qF55NvFT3oCN3pXmhSEv/dR8zvE6BFZDtTFMp4RCLy8kZhn/wQoYJMaUVivZ4KdmsbivsBK3qfFl
WbgoO+4PhAN0qNXKaKS7LmoWNYrtR2HzlZVJNzDIhy7SAf1zCU8BM5Cp6Vj6YDon58cX6NSBZXLN
tnjFdW3tRulYe2Qn+zFZoonSo+N4gIiCEWuFze9TF/1ltLK3hOEJXl//MNPsTAj0J7Nmh4czbFqo
h1y1mg258gFPNt2SZZCxpKqgNBquS44FuQQYpHxMKxPQ+DBO/1DjkgpMimvnXCVJnCKFxJy0IMxK
UtYmBOVOx/BEfSS2f+3R/sVYENa673dt5f2Wc/YT1exH+NnY6IzQT7T4GmPsfTZLgrI1vtp2sYeL
fzKNfmNLvCgHHEpAaW+Jc07uV4dWQMsG4J06p3ZyaGOeuCguhR+vqzEmjZIzbrYOLYV9bvuviHeQ
Pgblmf2WZMOOo6ctDjgOt71HW+5H+xQ8cJLipyaZzXY1pk59tDy9swzjtRjQSiL/QXyWrNMGsGOL
gWJ28Za45YXmGCKcmz4VDQnmWfucaPolHcBYgTgoNA2M/MxD0YJGMXGjt6FnkRhsetAK5K73p8H4
hUkzYtBwdOkM34aV2O5XlCFL/Wf2Xd2xWwP9bxkkY+UGwY8DhgZInpbIM1YRpepLii7lqjKT26ix
FTdJK+oZzBLXM6vZ2KpyFlw6AKXEMIOgFfISPcpHvH5RXAn5ECvfAQrcFiHowpVVloFNvqSGrMF9
6jUVWljy5hvGWVxpKmf4NReLCLuRPLY7gHcNkcfYZRublebMbvp7Smh0/gyUl4Q4eLOWBEjZog/7
95D/dxkNBGbUede69wpYXUWas7NC+xt2FA2imCr/Iw5dhAwMwby4fqDX7eGIKl9nnA0eEKplydPx
qOx1ZouWhh+4KE1Dy06Cmcg8m4yDmCpJ7hXVs6A8DVnRl/m69gpnoPSIKPTP2iL6G1Sb11vVSrsR
KRVDHNhHJxvSgltoYEex1r5VwKLDQReTWYy4tqQlzZAz5p86YMQ8rUojVozHMuRL4XfosI8oNpjp
bGb5CVnD3ExFl+Sdt47yMdSEETkh8lxgHxFhASoOZ6dGKNgP1h7spKIf8MKKfI2V57MVLHjxkHfC
VGgDQLDVNKq/uZam/FQWlA/0ckYaZxNqyqaH0m3nc+CZ9wjMxuTDBx9GdKIYVYwRsAziKBIAjCOb
laARxmP+23S1C7NfG2k0no2sz+SDPXXh0nSntU/hmfMnIV7OZmcJKYlGt6k+sxQhH+oUN0JaXU4e
kn41i4G1NxkPTEzvbGn6Dju3oUgXSXvipbfMwkmHd8IHE9Ft8LcFE118MhUTPBXTt4EIRrJOgeVS
5MQXL6hCkNF9YGSsQEcOD6Z/ftL8jW6ak4MqGjUBl4sjc0Kk6rSTRVyGn3H6DRuI87777FkSFxK7
AT+xCYa1Jj+wVm3fFhQLZZDbYkZpUFTjg+dRXyI7ME0Hcz361zzf5vE08/TwwXvh+GyXVb7MfZ3R
D9/bPk0w3EFwm5J/ieenWFE1N2v346KoxGjG2dEepl5Mi5dVB43JQk1H1IYbL8bOEQ+E3bOc9PBL
MiOUfZ9p5BpsSxO5b0vs5MPRk0KRojXFqcc2uRNuAoCxgMaSSejxVmCRC2NoaYptF1RqfHWwc2Cl
Te00c9EhWZXnUdqMKE8FCvCAGDa0QAmnvJybcIyjfV3mYQ9+KGp71NOaJQ36RLcy4w0/YuPvZT3X
rFtaVyxangITatSDNFlw/BECK8A8XdnQlGL8UZSNbdv0kPUatPjshTwZTK+FryMtTqXu0nLcaDFE
vj4blpMX7rqLo0Zj18mtBQsaTrldffV+F80JwCdd2x8y6zVSV9MwCoMJMYjBzF7zjYsYhCAuaHt/
I5MmkTctwzDvNnWolWE95ZDF0XAK7AHdn8l0vytupcvGsfy1tYjQ26a8ITNQfSMpmSm0ceLnX3Zo
Z+Y5ymK7Zs6rnBJ92FDjgoaBYyobq/8kvCJYEn21272G2ZDJaZc1gwxG5CJ1jPqYsqFnZlZh+rM5
mUXlPoRBY8ujUdQlSYqSR/k8Wr2ipcV7xi/tIb1llxjpiJehSNKofkclxJu2qhEI9ucQ9Qv6szbb
gnrxniPDISJptNmDPsVGTJDFNHsl1P1eQknmDEW5FEzBUmLGHfM/1GPFqex8VO/I7Pz+V9q5Q9an
R9rs+DbpsSKpN2gnSZPUzXVj/rFOj+YzvxuvQjpHWfIE5VHZ95ZjLlMD6CNc4KmRztkuzhPTunfG
hmu95hjHZ5i69EN1S4+1Yb7op2dh+8sksGkCcd+zlZ0PII5baIb8z9NtbpP8yiNO0lMSNE7/7Zly
nA+GSnIIXbGJYQnSuRs+TQwWPPQQrVnurbkrAsAibRl0OzvKDahpuaDB9eYigbhYtbHLvHVM/fqK
mUxAOfRVaSQMw+am7vcII4MWNm2KcQirPIuOV92WGl+pQPcYbBiY2vHabpvZN7hIsMd9BnPF9JRX
2GLGIC3U3kwkpjn985yiGHBAJVHS3NAFF0wSp1CQHhXJzK/fB20nVNM8I8EspInmAb9kHoaoWKIy
GhL2RugU9sVIvjkWcjXz7jDHXPR1XqsoaIhzc/KUvyGcVd4fM+g0oUmma8+EDLhzpEN29Lnhjmcv
YJZ95EtRuewu+gYXLyU2uj6qq8mZfkTdkwIfBeK1QbmHSC9Nu9k7CbvMbLYPWZmnoJOCMULTPI4T
oHuYDPDbNlES1mxIKxhAvNLTxmaDB80yAvHn5zNdowqmKolRjfhRAGykJpZCjZ4dapLVbQG0tWiS
LkEkovocHFHuxtluNH3234XDYba1SOLydj52DvE9dlnEFG5gdb5rS1IC70WssOJbxUT0CDcRCk6/
rABZekAswnsR2OzNDcPv4p8Al3jH+iXuw10tIjmdEGX1+oUokQxzV5OVkPWwMo7opCwZcngIrufH
KSts0EsmQaAMr1RWcspVMiPsOm7/WbzQZ6lrZf6LS91QaTWOLP4j7cya48axfP9VKup52MMFIImJ
6X5QbpJSu+X1heFF5r7v/PT3R1XNHSdTkXndtyK6o8qyDRIEDg7O+S8UbyzZ6i2iTW6ebkuhQwbT
IlAmtOW4ht1OCtmBh7qrXWNf9FpPvGDNlleZVZZiX/qTV1Dl8I1mfPG8ykkuQ2saKclkHI5r09XY
UZXX1KAM40ZU2IQ05LKamLLofVClWfOerZpHq77WcGxzQ6Pt74jYY3QNkMIjVg9ymG6ahj1uDE7h
r+vGgfYKTaV9ziqBsk/sxoOJIY+LINng2iEGhHSA8MVtg5y1pyHuKovrfugxf03pRwU3NEfbBsJg
jno5qEXAOXYsw/7akmSKF4MUTnCrZyVtmp6SZbepOrr6W+Hp+g9D2NN8tnWueDA8LwZbX3RgedBT
s30ue4WBQVGfUdFs9LRyvk6hGcP6yJy+e6QIm6hdKhwHJKvjNMSmKnZBteWa6pMrFNxasZFsFrGK
ZUFY7AcrlyzDHOHE0qxMdO/HOCZxU435PbCr7ken8obHCSw8AYyxU2i6ZL1xx8tE98IUQYkdFEF+
rTU9fZPRAWuHBVulReAz+phieoz2EPXCSaM8Jxo0iEeA+9gFBQr3XhPU1oXTT1BkE90BDDhSIh0v
lJ1L4BuNVUIxy4venQukdnQnnHSQqwJRaKw8G7v5FtdC0OpDIGr25nDThGKQEamdW7Zg0jR648aT
GZoDOAU7VuJpCie6rIYBdOo+RoTl3iy86DN8EcRVrCbyUaYv0xFEh4mNjAQ7/qW0q/HR8VxIV0Yd
+9eO51Dt9gkoQNbA5lPntcocVyXfwXW9zJHj9uDWfstrM05Wg5ln/P/YjT+AxpNg1EDv420EMe+z
bnryqzIGiPs0lvHbjcs+hFriE6iQJTDbb4iSuQhppAGA0pFC0qeRtuoT6ojl9zApMNmRRRbAqavC
HJgZqSUC+yJq0dUB8Ylhr7ADnDYBy4aXliHQ5dSUY6I1iZLCu0q3J6zrGlh1qCKhODfn7KwCTVoi
oTrpIsioVb02rkeiDH9x3adI5VhxA0igVjmFRuL4uBlaA3uSBjJ7BtHHwU/Yr3STA0lzYTAyeOZv
MsNAxyA0lURoHjKFvoHficbqGIT0Zeo+wpDeRhECpqOjZx11vKp5HjQgU5s0ddClhuUjtS3R3HZv
IvLbfhVJP1NXgS+bHwj2dxm233DNoB2OkqsR60rjpBbgUbUA1AJCVdl1kboOItGI66Ib18d28ETy
ItCySToLfeDcxHLZFxKhFhBPDlaVcYAOIcxEchupUyPdjl2il+/RV8qabcM1LP7EgszqezhGWbhW
QtNB/wZDWl26Wq9VX+28x0PVHes++FK1LcRZAyHx8EfiI/i3zVsD3A56Z6OZ4ZeBXFf8oBBOY81P
4HaFS7rSwWQxYrt0L9FcHZMPChBWzLlV2N1NQ+uqvxo8PY++c3wmLJJpRKYG6FsX0DAlI9C8my60
QRJw4XHyjrSwQjqNqg64v44q2SzNbYzTwyAw4MWncBoHpHDrKN92tjSLR7dyHAubATVwE0Kvy4m5
BIcw3brSsX+aUxFNpNgOitKs86C+9NDrCX8URp2RH5ShhndAUGD2pUQIfD5OXZD/TTZxK406LXnq
u0IDVzbmBrg10x3kPQYTzrBD/Sx9ijvbdJ6E1QCQRfLa/0o+OFWbjs6GuEw6YfvvfdRC8bVpdL2g
txOUGWFhGLzIQ1hM5H246wDXoQzZVjaKDSrpb2XeteFGFEGe3oFspTAaQpK8qpLBKNjlDkVz2Uo0
dbsyjeN92VdOswsBpfSX+pDFAaBfP4WW5s9xa2rzDEmzyZnNEpIhztUqqaze2xScccFHB1yggsYn
UvqzsaaK9j1YlJq03YffQRtmqMYGRKlwED5GTwa5XGHR4PwPLwwhXBbEfNhbawIo3d3vpfNO1LOC
ZLvq4Lf4qDCKAj5WDL2qmlN8CTgjSMAqNA3V/Kp0Lira4no+oAhN4WaKP5Rs4xYMVxKAmQPxoMSw
+vOP//zXf38f/st/yR/yZPTz7I+sTR+g6jT1P/8Uf/5R/PWrVz/++aftuNJ0XdOxbFNYuiEdi59/
//oUZj6/2fgPlDDapAjgRSfIYqLSIo0gXKex11gXpwdyzgw0P8gvA0VGMPpAzXJQkTG5amMkWP/U
+kApLo/zCvdWbiacJmmdRzenh7blW2MLRznzmxqOow7HdkmQ/EpxqBp2X1P+07RtoXloNWQu3rQB
jiVcB2aRjxgjJ0p+FOzNlTMo6yoRXbwNnAJnSZYG9RTxwWWrPLCCyMR7uMbKkNF1C5jOz3JnM3KN
BO2LTaDdIjSoOc49WfOeJs37shHvtIJbJUqXQFIRbCZH/9llETcNB2RPFmvk+HE36/R9SEMbhXMu
70acGdyX4bZNod9dF4L+OyV1Yt0Qf4va4l2U998MByFNcnHQ82iRW7Alk8HCezwAfWVDSW0eQit9
qRO1jbMYGEiJD5+ESh1G+mMbVA9xLT8Sm/Bas+qn03Nv6Kfn3jUO5546g2aP81NHbq6QdfT8HrfJ
AIAPKzpDGgHw08+AjNGgSxFHAswOQuY7iqpsuNPPYh89CkvcUlydhSVdsrLDR0mbAf2khKpqoYez
omSj3xaWHu3wEcn2SBF2V6fHO152ltRdYTq649rKVvOW+GXJK7oOFABovxglem24JTxrAzYTfeTI
7emR3ngzRnIc3YZk5OqvG+CXkbrBd3SNzB4wRVe9UDVCkaPmzpJ1nk4xvPSfT49nmMdT6UgbKRhH
mZalm/Or/zJgWYVlraFffTGU3TheQJn/BnQaSZuqhSDj8ytSwMzgsnKBvfPwDP2PSIau2co3pvLc
08xr6DCIWZxqlqBUb0gDpajDp6k4VYPEwshNIkN+YXnNz9xK4BAUkLA54L5XkCx+ejpqrZlv6JdR
jfxTzv3mTCx94ys4LvJ6NoK7jmnKxffuxlJyO4E0K7Ta/ZzUA0zeRjgW11tUA7HB0Czlnfnyb6wx
cpuZjOlIw5HOvP1++RCVPxQRJUtr5eljqD2HgwMlvuK6WHzrcTgZX05/+DlSLmeafrGjbAKppcxF
FFdVHUE/pfEetkG9t9IAhGLgFwAXcyg/LYL/KoBS0KGH8Ah/3nw4Pfwb0cSiSA/cWacl5yh98aW1
1nTTpoE7CRHNeHEdNwf8xTFadFLfSED6u9of4vUAcnyuApnZVQzScHP6Kd74zjyEMJUtWHIcKYdz
jkGsaZBugjMF5Upb0qZ6beTD1KHqm1MYC+FP/f6Itk6mqBShC7zyYkSTdmpGux8F4mrcWWIwsSdH
pVfz2vYeoSN15g3fWFUuuYHJcCaaaubiwOzAYIKxJZ6YKc2lvIuKvYK+8VHnl7+cfrXjvIBiOCHL
lgbHFPH58NWCOLOLyCILqCuj/R71lfHMNdHaoTYM1k3kPxT9j4+nxzTc42XMZILcNG2D9sJyGdFD
Ihu0SAjojzb7IELlzEJQf5vMcrYqjIcdSGB4R9P4yQnoQ6tKNTs5w9d0Sfd9ogcE2BL1eAQG7ete
jD/DwEdWSBX2mdzljUgrdN3EI8kxLJce+eL8bHy7BrJG3kSLasSTIucguJWGie7N1HIbuqi0suhQ
AnTqahcXEziUzqaTAJQyxImpiEoQhALxq2+n5/B4iYCHF7ZpKpNjQC6/W+YNQwLzGfa/3lv3zZQa
H1sK5BeBYw9n4vscVA6DDiBrgqrJUSoMx15MgWoj7sgNq5EJGOt1kESgEc2xaeszB/bxspC2QLZJ
mgLiDcfp4VqsVIdAE6A82sQ17ayyBII/plQuIzI0lG7GdptyoN9XLTjq353Ow6EXgTXUwipwS40b
dmmG24TDAwYOJcHI0YrL3x7KMW3OXoeMgQxlEUNNq28r7s9zPTYBxzw00aPhuRFgES86czodb27J
LFosXylZK2Lx5RA4sjkFwRtnVu5ADBoG/XNPG+y97g4wQyjGIqiUVkGgn0n13tg288j2fAwjUG0v
l6eV2yYYCh0pDNSIlWs+Bj2XaaO2986smTlg2xlP36ay9DYyB2tOFb0EsXF6po233/9/n2LxVSdZ
pX3mTwWyf6N/HbbldDU4GXJQQ4XorpRqI5O63mHvWKHqJBAf0734yeCbURlQPpY0NsQ5T9INnroC
MYERgq+NjNBvfyfiINvZpAuoS5Kpw4VP6sgmo3Z30dUGHhjFJB7SAbF5bC6GfenUpHFJAIbnzPQc
520MKzlI8eFwTSpCh8PavZbrQQuktbALB8oa0DzrQks9/UFg4/AkK6P5lhdGFCFcAbMb4HgWo78A
VxRRUxWpM4vmOLmxDVI3ACUuM3y0WukUZFEjIYHVxjPcjnJPlgshlH9glGTQAVxgpmNLk9/p4cOd
mYz5oDuMcoejLyajLNp28mZGGLbnH2Q5RDd1YdZP1b4txh6XmbVFKrNyYrPagGYwwGCRwMbBmKKR
cTbBP164tkk5gCzKMTid3Tn//yWtbAFHh9QNmIqwAZdaDjqLFLbC6Dc7HW5KvY6Ghob56Tk4jr+M
arHQlbSR11aL+Ou2KtDCWWW0mTx9784AN6+6czXwpraht/dDjRFOajnJmbk/Hpc7IY1x/jevfn0x
LrIHssDPukSJEm4QVV3loMoRgBpqvzelg7Rhl3mBv8LzShRfoH/Asj395sfzTR1XIHoKR1PYrrnM
gux+0soeO2cR9+aOTkj9rnXR6nC8Bl9MWdA2kZ3Tn4lPc/g5WHI2qYXtGhY3YqGObnFY7BrKqrtw
XXJ+fwDr1m6p5uVnUph54S5HmZNlwBqGpPO0OATazgNkh3UG0M7SsPdqjJGujnwXIWDYor69/82p
5KWE63LqcAAI6cwf+5elm49Bn9Ocp4rVd3i/zOTAII3oYXejfTsE8rs5oRR/esyjBcSY5Fxc9qXL
xUgu4rzW9tSDfGznYlBe9yYIClYP0C1k4PR92pnqJzpc/o3mtNG30yMf3UUWIy+ihi1ykDSIKKyD
gfIGTQg9cFEbk26+0mYAAvRADTrl6UHfel2b259BCUAxzcvjQkp/NE0AegG9mAvqOmiYjA1wkcnr
48cUpY6rtoyJHn0TSGd1evA3Fq1JhcMg/eS2L9RiOVE8QyetaVL0UGvUSUuR3sHMAph0epg3Vq1p
kW8TFHhB5S4mlu439F9rRPo2dKw7SoZiLUYdQ3J/aM6cvueGmr/xLyvWQzoARZQWofgwxe7SqDzQ
l4EJFdSbfpx+qzcmj/DCzdnkKgmsZ/FWhRlUaIfT6vOjRr+hsedcdso11qdHeeOFpM0hKh2Yyhzs
i3jaisJKmo5Rqnq27nHGvr2Gm1ig+waM6ffHcgSoN+4GOitisd1VUJscmi6R03BS5GBnCppMmmun
zMYzkeWNvWbrOHiQsVA9JF85/E6tHtZ646iKq6o1gQsXOgWwaMRu6AKoGBnkMAXB3enXO654wPe3
hDJJ1+dbllqcDIZumLWbpdgGNLaFiuakIedMCxGuvrXJO5CMkFeRyUFz/JLyvviQDnq8O/MQxx/U
QgvA1Q3DcA2XlO3wzb3UncYwB3/cp1UECtmWxS1KPlAjRJzf9NLSvtrgZT8BZhhuIYPqT2Ksi/vW
hhIUR2CZwZcJkCmpugU+kT2dfrzj7wJ9nPuMQgdAt5VYLOrQ0ltLoXO7dglH3ZWVW9nwhQVj4oGD
RLhlImxkxucOz7dGpeYGNnYuA4nlxbxo7A5lOGJ+Ah8G+2w9cpFPytN0FjMDzVJLfIBz+Fu//7Ks
LNuSuLy4VAYOP0Vv+H5MKzZAsdcyy1uhR3nwGfeoyb9L2jCNdlRDHfPMKjwOGxbzS8wwhAGoWiwG
nXwJ+BWJjnXaSdhv9I/7KwNaZXxmMx+lQZQ5dM5uc65is9wX66yjijagfOuvG5QLSbv6AYjXeqon
7NtWRplhnLsKa2pEw1rr6PKeOVped/BhqkK+a+sscslKOroB4AsSjaFAZaI06h4QMb5NYZXBQpxY
vrgQztwxxBK92kAwY5qViNCJQICEfPzMo7yx40i7oVYLCp1kw4sQmhSFVs4Ps0YiClF7T/NgT3po
SYJ5+v8calHsoz2cOC0dGrrJdfCY5hiSA+ywL6tAaB9PL9633sri5EHZgio9F4jDxWs6I4i1jEZT
X3WoKrcxihlRm0l4ENwvz5xCr9fHxdd0LdeyGGcu9cnFHIJaKnpKi8A5M/PaQg1tPQ3g2YsOEzwk
JCHfgJbcN6bmPChW9I0A7Ai8TsJL0FyUGvOiemxnnn7jFs7vb2N2MdBwvjJV++VVB7cvNHCrEHu7
qkJ03bKS8XZEzObGbBt8PsIO6e7fmnvmgHSGxSSYEmZ/2STxc0w8gN5hb9gV5TYHinBtxSrcmC6Q
gNNDve7TX2b+r7EIyXNLgiPLsg6/cw/R3jQCmKkuZoZ24NH8spEANuTA0qr3zgD/3DDWKPGZcEHU
GvlL1JHdAVPCoNsb7u92IV8fiLaBYQl7znqWd5AYq4rQr2f5b6Tudwkw/0fTLfGwidCi6pK62Dlh
p10WDVEbhHKGRebZWVkEt7+egSIH5zhYa9dd7DNhJfx6R/vRayXZ5Aj3llOzniSSq4WiuKPsWdpY
dzz7zPdYHFV/jQy0i+aBMLimLBIXKQaksmRAOd9Ae+siRv62XiW00hoAYsJ4Ib2gXXJ6Dbz1tjQ+
ORwtk+qfNf/8l6Q2xS0m1xzIFEPpFtG+0hMv3VU+9kUrPOEyfPoGdBunDF/10wMvYsz8slQOTMr6
pkmxWF/EmJHX96AA0HX1MpTWyyEsNxghDfgCx37w7ncHE/pc2qS7S8ZrLN8yBG2l+pp+VBun8T7z
0RQfna648qELnAlnxxPKUNx4bIoUFg3Gxdloc/vIsnTEhsPwxBc99r3Lino1xC13/GxGg/kYK+Ss
fvszsmLoZpH4koFygz/8jKIESkM6DEjDIohO1vDJrPInG+bgRsFwcHiY3ekpnd/jMHawUukHuTZN
trkkcziiVqca2g4pAKi0RZQhjlWbg5CwUN49PdDxQmEgS3cs7kNsimXTvLBckMEuBCKzazDCGotm
je7z8Bi0kEf/jaGosVBb5DQnJB6+0ygmQ8Ydkjm6MWYbp9AlpbQcECyY639j+hxSqPmU1enNL/bd
1OtgpiV9Gb2quyuRpy1sVDs6s+7f+kguh7ilOMVJmBajtMoLIxvUGZxWRGRWXZaG6UoAZW7/jY/k
Si6sdCLfwFBoxHJye/R4QcPKTz5u6IjVVGSBWR88nf5Ix1GShfzLUIskV02k0iWQyYvadocV+GRv
o6Y2wFuSbLtrRXB7erw35tBRrG+D+GgZrMPDRRH7nSfTHNKBkykU4UepMm3rTgLw0OmBXoEHiy3l
0tJio6LIBw9msfwMgXlHNyKaFIzAwxFPHD/VjfhUD1SGCjNSK59S/Mc6BZ+jFenTHCfRjRvoToTI
TgHjRdMsDfBIs9zhugo70G+t6jYcY8OmdXN3m0t04nyZlHge4z5fcvdeO6XzBYIavBtoB4hb2zq0
5/6T0YUBuqf+tRgMOaPvbJpDCEIneoFPVWLgdxYYK6kH+1hrMU2xXgrlYaXr3raV+lm6sb5ugfTt
CzN19xhufSq6eBZxKKl6ocnj66NcDbqZ3mZNgzqGiK/ViPCxqVf+Sp+ksSprgLanJ3he7Sfmd5nM
mQnSV1PZI0sS4d9DeTJ7F0HVWJepqe4h/EJa0XTzDCbAmL/a0ahUHTnpKH9Q6TxcP5FK4JAVOt3K
bgrjFXBtUlqsjZqNAJq7CSwzvRv63Fk7QRRcxu1QzLr35fPUZc2uyLm36DBTYPxP8Doj30qeYpW2
6DiAmcHc07UekrxIz83VG1HXZcHrVGXIxahrHD510YyuO9pIuORj710FPfdBKOiQVLpaonp2+sMc
b2mpU4Xh7FLgGDg9Dwebmj6h8UiVpo8nXa111QLUd/D6Rgk7CYHtuoWc3DPbbXmLJAM5HNU8HNWv
SRga+sQEkoDYSEkcqUwUwy5JlM0rtEDDS7yPYRYbVgPENmBDTKYZBKuWJtyZhzmebtaGAcQBuJYk
d1jMAOLFeA/NPLmuxLEC9gYYePQStjHc6jNXmjeHopFig7KzKRQsrluFqOoqKJA/ax27QXOqDBDU
Nwy7idDZse0zJQlwm0zj4fon6XLm4AX/haC2iNcYBYILr2iZ1xKSOsrXu1GrUcJdUfbnv12HYszH
rPiUWrjdNT881GKHLlhrPm7gDro7GBZymEwj5M97wKgXWmWitLHuXARgemD/IXyg5wpBmmlqcKZZ
lf4XgPLscX3V+gj3J0/t9ODm+rYaMAXI4g2UGyCgCYDk4spCjhTlFgwWUB0tgUsZWyQl9PASVs8q
te8aY0DEK1xRIb1x61lq5kZD0F7BEJTrLKB1YOPSiATBbDqCFCIqne5MK0MVt8IqpLBRRx2Qjffc
5KZvo/I6DYbPGogWX/uCknwSVivDi4jOX3wgcdAhseKF+NPKj1gH9c3WCS7JP0h0jNfKyk0MmdO4
d1tEkzyxnihm2pG5ytGZQfRcjM+eiwPH+wDpBvbrKD9AyUGb6b3o4M3jjJbCS3lOMPOlS1aYT20L
OcO57rEW70vropzu8SyCVHPhGHcxNjc5dM/hPW4hMHYR3IJvgNucQwUggLDvet8nzKYt+ydujZN1
h3vZhClyAGIhRmuEqD4V3yW1p7j5GrfkohuFCn+KxlYn0QnWy1WefWxUeS0Uok1xfE8Oe2EgXjfF
tx02im26zSBHgcoWzob7IOSe6xhrZ/W5lu4FnxZNKERIcXDWWgo+5qVpedetthPJNm6NlRvdlM7K
RlbGuwu8+m5Idj2yG3F1OxtzRmx1uBG5/x5ZXtzHDCwm9Xd9uUfxQlffciT14h3qnQgAtdcBniBN
twe27+NWiRC5kT8NAp2z7sHrdr5qNrA5cdJ4EIjh5wFSjJCFJ7xuP5gVOorxu7D/iq0WTitInhgI
k/Uv/vQ+b25MUOwgxslqm2s7fsICSSaPZrztMmy3yQBqFE7r8stAeKqibxXIybLBqiUMNxKWCA15
DLDgRExADhwFu3VC5n5mANwV4spJ4lUg0b4lhmeJjfAa2kvNF9neYfiQoqMTwrUdxs+Tesk7zsF3
CXD4OM6u6CMb3r2bfJHIahcZppKw4KXU3mdZjuYV6Heo1TIerhE4vSwQbm3sCy/CqqiNtoV93anH
AK0JvEjgisL7HQXcEdwwk/YSSV2UGOSmavV1wj2hsR9iHP+61L0FHsmPSA4ysY06vpK9Ud69ma+h
m+hI8ZjaN9MbHtAf2Bg0ywz2J5BV9PROH0THud5hrFqcetbY4TsZolCVdj1CS1nYrw3VuWdi4lsR
kXYB7Spp6Oq4wmCP7tT5+KlHgLKiNZyEdj0EXXDl6YomFn4tk/Gh7JV8//tvB3CKcw+6K3ecRSbC
caBQ+CYSZw0qhcCNk0u4eN796VFeMTvLgE/mQMY/17+t5Wk+yMivq8rjZj/IGxEkUGGslRD1bS4s
TJOdJt7YsJx/uJ70b4K6xggDs+AJpuRFh1jumTvdW58U6UdLSQtEKtN9eMprlWdGic+FOzfD8cbX
YkS0acSe6TnNf8vRO9vcfZz5VKWYeTgK7DS/Tw2m1vL94qpSQ3TpNAPywElWfUUqA1pgFXW4hliY
Dp2e7+PzHMi6zsV4Rs276P4cDl1Dr+30HIpD6OGR3eK/dlmksKZSrz53QznO07jCGQDJlaTbSH3s
cCgdRrLj4UB6IVqcUoJW9O+myLIfhqFAUoXO8m9vR9CUM5aWmqCa5/ZwPDf06mHKkeAMhgrWcDAO
6gbBZHWu8Ha8IWHnCe77zty9o9B7OM7MupHVBP6rSo2bKYCbjpZDMa2HEAUszNqymzzhED/93Y4X
pkONyCLbM9kAzObhoJJKQ99BFqWgGmSXhldBeK18/+r0KMe3jxlzTnFP0RoUtGwOR4mmwoYf5dPd
lel7JAhusQH62IKAX1eIbkvN+cyFyFkXQpwJA8c7AvQ5aSawYQkAVS72HZRv1dYNPPIJot/7IAnM
204aNS1GdORw4O63gQyCLQat52ph50ZeBHE06q3I9hnZktC3qxQBj9LDlgyys3UZBZiAQhJ1Lr1a
tWc+6Rv7A1zajNdEXZdpX6yjwpxi2w4xXzNAT31pLL+9pHeA56AxWVG2KsdZPvf0910iKLnF0AXj
5gCKhgoZSLDDD4x4lxblTlNeJDH9RCtEHFoZZXBdVxizD/DxNr1Mwi9W2o0rSsAu6CiBDfzg1Ou8
b7LN6cc53kmuQSUTKCn1W3rvi8tFhawsaDydp1F0cnWvTDZNqdMGhHNH7fPZb+3yTPxbtt5fZ8Cm
QDO3d/lnWeQyES3JTHykYL0i7Wa5u1T7EO9dGuBt45Z3fqM4WHLTwj8YidjT73s8+GupkC1MMRuk
7jJ00GfUaqewEY5FM1SsXKt/irPuvYimABam7T74xQjPBoRv8kgpFZlKY2i6c1jho1jCUwBocsVc
xTfUsvEPANMxKLAgu8/Bi5izFWj4C0dFW/5uMWweiAIfJylEWWBph6vNaX1UGSo6rxXUTH/TJnb0
1CZZl+z+jXn9daDFsvbhgbp2jzZ6pHv1th7zCpO4Lv6e21a0j210GFsZotY5jngY2sjS9hnag6cf
4nAxu+xRWgXzh3UF0RPcwuHLUnLDJdtIZ21pCi7oJNloZ8Hw12gsY13Jvo7Ds5WAw0/5OihQLVIV
w6adTBH6cFBlB5VEZIrk34AQGDe68azQj7g8/WqHScPRKMscDWKx7uWWNVxQo47Cb7SX2uIlAfOd
vDMDzE1efns4iiZ0RGi9GDQv58f5pcuUC7Zn7pfjRVkAStmNbE792jbxtL2W7Ibmr7f7zwO6bP1K
n/2eF2MV4ry2+M9/3Ybfq7zOfzb/Pf+x//vbDv/Qv+6Ll+xdU728NLdfi+XvPPiD/P1/j7/+2nw9
+I9NRjFofGxfqvHppW6T5n+IvfPv/H/94R8vr3/L81i8/PPP73mbNfPf5iMw8OffP5qZwOzuX2Z+
/vv//uHd15Q/9/klfTn+/S9f6+aff0rxDwlGCZCwS5giNnMu9i/zT4T5D9Isfa49UaOcKWp//pHB
5Q2gFqt/sMkJ5zDl6IHTlv7zDzwYXn/En2JvSMVhBylCwRr4n/d++Cs1/uuTvE1wXgRSaIHk5jT/
wdRSK9KVms/WX5YImdJoZXbvcGPUYqyrqvYCPzwfO1gjvEXXBrXUYDUOBU6tHrVj+L/m5pep+vuR
fuVYG4fH91+PAFMGdBLZLciSxdbz6v7vR6DSc9mVGrLJfoCeE3oET5ZRIduF/Q+Q6+Y6TDD4mMLi
bnBSNFW9Jt/hJqJhbeFeKb1rtiFi2qef7jCrOX64RTAqs7wcuqhzLlSWYJxW+8m1cqp4m6swWxdR
12CALtvHCWfj0wMv7nPzyKw69FMABtNkVPoin/K5eENRBMYfdviBm7UX3tsh7pV2GGPI1PQPIqaC
mA/4q5eqvA3dH6Mmw49ZikRbX0/e6vTzvJJW//eu9dfzzNAIOACUpyksHq4UZIAwzuh6deHHgP+z
InqCso4GLBarK6Fhfdi78bif0HeLy6m6pbpfITFTrsdS/ynDovyY4NRV62hd6INEwoyPDNiC/hui
K5tAylnm1bGuUgf9eCtH9r/nmR5EIs4ArhcF6L9eBJjifEUGfUEr9fBFDKdwO7QnqKZI/bl3ATCh
FdZd0aNAk3fs/Es1w5s6dL6uIhdZgiFb+aktzqUw85m9nE+agxbEPpMYIBc7T2MCOjegyKq8Zt/o
ufVgevoqShvnMrHkXWNJSPZRcuXF6FHW6darUn9m6Mbr0x92kcq+zgdRBjSqTdkAQfVF8pjYVZ/a
qaEQArffIfgY304ABddREeAYqWLvtouMmzYZP05Ri69UHY27nloDnfZcvTv9LK/ArcNJEYBiHeIa
ensQOheT0mqNXvdwLjBFYs8jQIfco8SGcRjK+4x7Go3O7mMWVtY2w5x520+Rvs0q4yW2em1VTy2C
hMNMQ6l8JIZtI9uUMX+Zo9nWt6nAECI6syvkfIQuHpiEAWilZRJKue4dLqa2sLOob1wEfSJnQrzL
1PdwVO97pEQuREk1qyy7T4XVFHuBAMm+e1DNNDxPpXYlVaE94vHVbdtwSB+KkAsarodIqKZ4A3Wi
e5KQhe9HGncXZGTUGJtxF8G1u4joUaB3lrgP2AYjTT9AmRLxuCmUW9wOkxVeFBW6SLkqnf3QNDej
3ow3blJPF1iIGJsC0tdstf3SapVzU3P3HjTfQDiwTXaB6a6j3uyuS2k+4NYcXpbS3rtl/zINHn7b
yo3ukzhEQNJH3Bdkv43nAIo7p5fBKyb1YFYBjs4gDqp0UC+Ol0FiuKGLRgQ+PfO9Ch9fURTmFnkU
atW9wG8+LcCSdOiE+Gan3Yxpf6NXJsZoMCduMjN4j1TstS5SuQXeYFOuxhc1SNERMb1uwHXlrmyV
htorBbkA60bR6vsszbWfjfXsGZ2+9ltVb+kHf0Bv83Pb4eOJnd+exulH8BfDFsbJ1uua6dqUaX1F
sroOf8jKzd+jhzdtfc2f1m6Q0MXty5siqj+cnp4FgIwdO4PVuHXODXlQkK87+pdDWwsas08DhJ9E
L++Drqnv6oapQJarwCzPtZ7HavquahPPzDxkEpsg2QD+avaidB7zQuADEtvW1emnso6OSqBFcAnp
1pNBg8ZaHBCF2TpV1yMg04kquHewzUPqrN20RebdGPT5N0Maxtup+ByHCXaKaDdvwsHa+oiE39pV
/tl1xuy6Q98ukvGd5o4ufvQpThv8KwrXfbfRNRMdU71ybxxBtdrU9T2dwr1bjM692XeffTm2NGhc
6w4AxoBZsYM0vz+4Gy0MmJdqekT/5j1mWhJZQezfqjPVyNf0/ZdlC1yG6i5YIOpK0LRA3B8Gg1lo
qC+VxaFome2NbiaYJWP8HmGLWvfclNE1/tFprdonWrKr8VtGlL3/iN7QPhAo2oz23orQ6LwA+8Z+
jCz/UpRieMhHM0AA3kAh3LFuoVz5mOEG4tIJg2lNl9TcSqO4C1Lv3suUTiXNWL/+uVFkX4xUuNdR
rX+xs/ChiUJjb/bGSwrLZ9e3ZnAVOQFpjV5/kC36vdisqRvlT/G6VhNa+PiFuJlV77sOG9/Ix3em
RbiiL9tyP0X+U5mK7jphKVwUYqRNkKC3W0PV289ArDLCCLvwp4DGE5aiaad9Or3gjg9yFtwrihLs
BtdStbgV63VWle2ADirIrh9RqPJrr0zLlRW61Q4/BvsyDZW4B1tpzvglJAX7JsbQwZ0uzzzI4eVx
3o8cAcQqkiJSI6hqh989ZDmGlHtY+QFGDCLeK2/8BAezvUGFVgIWcZOrMBuSVVsW5kWix5d2YP2c
5CifpVXpV05gnomgy2xtXoqKapA0oEdYM/Z/8UhIqQrNyJsVAp0pdoPmV6Rjm5UXVsND10bpChMM
3ErEiIEEUsUrFzHOVV2T7lT0MeDqq7sqr8LdzFnDkFXngsBVf9UUJgIegKJ3Wo+FTJXWzq4cPJwi
Xz0mHtEOodt3enpNQN087S8biwl2iHXU+AAsMsNLDoOH+oxelSkqrMrOHumyYLVVj1dWaP4fws5s
uVFg27ZfRARN0r0KoV6yZbmtF6LKdtF3Sc/XnyHq3F11d9yI+0IYC2EkQ+bKteaaYz6M5Je9yZrH
NVJhx5uqLNzWtqy2cQfTeMLeeTu2Azeg3b+bkTTOpZ1aG2M4ZvbJlpQIKqWzn1g+oHSF9twqs30V
olVO8YB8sMMA0oXckM3VLk/6alNFytWK+nEl3e5qx2biT3jkPcUUR6fJ6Y5NB7V0xqnvZU6UHb19
xakg070usqxda0LZxEH1ZQSihBQdQcXoSnNNMqA/JWGPjb3JHG9CnrWiwXqfB/FEiiD5DbCmin5O
jXA+rSaOGV+kcrBN8F11VDxjNozLVxEcUiU9C4aRA7cZFNiE4niulvLsOrnrEQDuFVfBHf7+ebFI
4sbZU7aqd1EqApBqE7X+vrS8WhrNGeSCjp/vJqwlptZBdhkS2e9rl/Q8YGIMtUQY3pmUXkP/6UNd
A+auWiztTaNJjlge1FX23UV5vRZzzjSkqa8MjaT3x6fWcft3bODMTMQXDFoir7TSbN9U0yuWUZiT
hyVcklS7BVAEMXwXei7PIBFC2CR4McoqwIma1MYhQRsMfxCChgXvcdCeUX4mIATKe1sfwPkQw5WT
3WBjHcfN3e1+TjyEXrh3NuaX0zgNQC6hrWTv/KpowDkGmEP1du+1Ux49JprS+FmejXurBIPNtQcW
xi4VqK91Oe4wXP8snZE8t4V/RAaxGpVBuSmnIr4iIIuv6CBajBH6rZEHYucYVfmqunnulQH1dJLY
+9AqchgtdxbjqA77spfNep4x5YuHLtrE6qCeeyv8btFw7Nx25NbXw/4pj6vuKYE6sdKiDFB1pK/i
SMHjH4/iS0LkI+LzsrFn+o87x/0qwZ/dXYHvcBN0T3GbPUpNhN91EZxtnkQvK5viAeoluFW9+cBr
87XD/MvI4uAVd634FLHy9lTs4VrNjj4yJX8heZI850rrcvvgoDiILWuL7jAgoT/ZcWtsKsMsjrjj
fTi5cX+vHf3qtHA9tDi2mmhJhj720l58Yh1fHm1FyBOegoCBqvhU6wgvFERh61bujaQV+0RNx5U6
6I4/W7QQuSPPp8MoFASO69VWA3pwVgVkDOV5SqLhSIoFAYIq1fUsC4GN9nyFMWMeIzkeTFVam6Y1
6WBXLfOohopzqiXtYoj+j/Gc9xt6MrHyv9OjexYNe7xBn9twLC+hBIJoCdy6GSUaPx9odLNc6GLT
qEHfrSOFz3+nHA7hqTKQHVAYxVz5fmVGmrGWwSvan6BbH6Q1PDV2TbeQgugKKA82oJT0Y+lMB7wT
oWdXmbUeO8c8VO6X3vKUgrrHD14FDBYDnj0MkJRACLlHveuGjYtfMi3hzo9BxMqOpYF9KUla+/Yo
dHI5XIAYJwOwTDb4o2EbnjqYYl0XznB28dsvMOm8orbXn6L6OscWQA9lOnGHxDf7ftdQ95e1I1aW
KavnITDaYxIXZ3R0L2pUzZ+2WX9YoRu+YLI6aEH5ODA4N60yPhGitxi05eMWs2Pj7FY1G5awanRH
CgIE3kyFo5wlUTZAByc64NP7KDAy3eIsiQl3NoM2pYPfIyDXL8tGNTAmVhLM5bH5bby+qSCss6Di
Tp9ne0cL+3gaq+5SaawTZMwYGWNceEvt8mJIXFTJz3lzGTmnvE8OKdXUi4mA0kyaA0VBCCBgCT7i
IfXT1nB+6Zgje2qTVrDN5a6dAqQunayPPOfqPk2aYQ9GPba76FQHWQtFYnSfpjTCzL8zyGcU/S9t
6HaOe3Pwnf6dODsBUwgt292fGJrAFlfD5mDJ6DFLWvdmRZ11RG13qlL5S3alcQ21LU4T8jQWleuT
lmgZ7KozaG8iPP07x097Xxou3DEMxZ76Wv6CzpKcBpVJrwvVn3GuideGzqg1Ah0DGuRd+UEgckLl
CZmgMOcj9j6AypzpsWrT+AKPLt2Hkk4AS3TFMdZNaFg0Pa0oaJd3Lkez00PrK8vd+TjqWF27Ue9u
Jppk13QyZk/0E/rMs5DN8dU/lxX+31MQnCm2jmdNSTdmzWNQcMvhJ6u0GwVUBks/84goQ0fyagFi
1owfGRiFm9qQi+zBR/imPjqewCZ1NRdRdzQVa1O4ibNpKu2xakpsWe+PXzGltld0zSe2mj9m7E9X
cjg2NpCrFhGVc6sqeIY0fo6MPNrGCcsb/oAIyWpl53RBhrTnp1XH814vlNFLCufqGMnkT8Ws3tL5
oaOGvRurMtlYTlr7HXWLTVtgrkrPVAJZA3fUCLgLdfu9yZ0OctzKN2OUNptch4pG7aY+hkMCvbUH
Ksvkwtg43omBeJlvGgjsTw4OoFW2kZZRfGVm8iNPBk/nJnhqjC5Z0+X4Bg3NPaIq/GTI+g5ruv/G
oAaeVs/4CtFBZBexswkUUBmjTFiXZ8Fzq6jPeXCTZmLfOit2T61bQk4dYxYPdPQYcT9vrTqdNlhw
IvgR6npADblnUsMxGrYHeJsI7VLRBHBURhCZoZn/7rrG3dKIeLIROO3MFjQmd9y4UrRKf0Y9FCim
OHVh/hxLVu99lAZ+KYi6mWNobqrAKTRZWz+krtauMZlEhNgp/RoLrfrNjtwfUm+pcc12dTHV0EFL
gSxa6UNcbsuKaXyC+mdiNrQy5jTwZre1vaEvDiHqpp2A3OarILEZcapNiwUrmPZvbnFkzvEU7YSd
yI0egbTJUsWvaV5/h41orcaoqM/SbDaZpcunXHWhVIN+Ezmu5KnG44M6HOlKEj4neOh7yaw3WyAf
4DrbPNmFuNs8hvY67u0QVxSMg6csforTnajC6gFgiY5zpR6haRyR/pEN/EjqAFxHW+9aYrfdMj4p
A+FJEwz3VGNBcNME6tOyAQ7sD9i9eS0hK32lJnTPFCdBz1bkCHHczs52mYu1pojXIePG0JsILiTA
7L00vqw+o/U6c0cqsMN4A5a+xXA2fEwSc5tiYEJQ1ThnW+JrijrQZiVp63j/5/smCG0svsiLaObg
HBTk4tEsjIM6SsIgvXKwwm7OKuPX1cHOu+x0CZyduVm3u/nJHbuAkaaS67Yak7NpdPm94Xfe5GSx
Dk4wOWutLY6Y2OcPCK7lSqUH6SPDBzBR8R/VCR42QuniF/ysEg+DGzA3Y5h5eqs71+lAKcLY4+7m
nsRos9BHwhlW/a2LJtuP9DLa9rP5obj8F9qgR4MaGu9aNF9jyl4w8wqcv2hphGWJNx7cEX0/WeUL
9gXBIcHb22QcWlUaUBGcCc2tKK1zosxwkWmfPGvQqbdWJ77u5miwW9kMFAW2lWq/p8kOW3/1qJjh
UbgAG8eZAIcKZmP6zZ1AXsx0FvTSgXZb1cqD2iDCUGJVWzWUMuMq6h/S/2zyNpgQwJUV+cqDhln2
wz+bLOi2SZmD4FL7ejW2arCZOtkg6Neac4TnGn7HV0uxXjKtc45a26THKah/0EKqP95/cCbXXReY
GK9co4ielSKo9q5yXyPOrkLEaFhMNtV0dDADWRe26PyYu3Vdy1Sc6LpsItW4Youvros0dfyxNt0r
WaVXwQzqz0mKPzfUCT5uROOLjEilBbaV+zAsiUHmnqk6jTEhDzqPoMZeaV3y3kOgONWJbu6D+F7g
RfBd1jTclvEXTb3RKy5jKHJzeDv11J36jF5Jvsj4JUwsbKBFc+kMDQW3mrVPlDpJnMVPfPkOolbV
2XITVY+ixRqoi9LLsjeqJh5F/YD5PCWCXVyyoIAStbZqujHQKtNLtQMHpTrGz6QaUUEB0N0qQV37
I+hTo2vyfdpm5q2ZdUYbJ67XVuBMRzr8sScO+XpMLbxZON2f2rH4jQ/EeIibabqqdHvanSkuXVvN
10zpsPsU1Ui60PXpcYFXS7zee1YbwhJ0+gcgbPmD0pisyztn2EcWDO94Mh/kqCorSYf2I6bcJHCL
/IDvQvEQcAd3ltmdFTPpz5U76cdedgd6GuNNErbFbnac/iRr7TzrtLDIXmoIQHG1xSR9NNQNfnW2
h3yOkMrt6DZhJsFqOQ22Zmu+5hZtAnaC5hb+CqsYZN6MnLjWpOTi4UF0JATin1WnlhcphK8WbX2H
ah0QeJkPBMpY84uAqpn7SainvrCgWieWGeyHUU2OTob5PM5zgF6n2VzDgmBJgd4VXFRZ7EaKNV6u
gXElfAxPWm/qK1mLmV4bwr/cJnJr5z4/MUg4fjAnxUoyOW0MXda3YjatldKZ5S+w8BtdA0qA5axx
LOPAZ1VgfOrcFhCTg/BtKlHkDgj4gNCdgk4pMd+FVh+7CdRgYct1D4xgo6lT5k+pNd8y0DsPEa5k
U/5b7Z3+sTYG66qX7UQTQ9SAmcmsaxZk4ESF+jA6rb5zavIGtSjTq5pz2OzMsDlHooC+lc79Yw+3
NAtWds+Z6xEo4Cisy7LgiUg9H5S42sGF+6HZYbs3Imymyp61n6BXwXZb85rRSXXEEOzdUVTIpSX5
nrmTLPJpokaHXsxnB+OwaWU1ue/WuJ7bCpLgGsOqJ1mXwaMyfqtlZz1P943bHrH1dm/LTqiHTyrF
1QugDOu5IQm60u/M8GXXbhFUT+qUbJfdTpvu80vQrJeT4ajWHZOyoaHjftoKdd6D42YnikDW8/IG
9NWSsuCfHb0NLt1YUvdYrsSmMDGnTXj8cxldqeFfQtPesrv8ZIaAEZaT/Tnu/o4Qcd1hhq1F8kBa
JwakaG9J/TQUuu5NLqBktxcQxSnceFKQPFZ1+wfmcVj2SMNYdS7Kf6c65VqmPBvVpDy3MR0NGNlf
l1+NgfKzSvv5vOyRR4k8DcXpYdnFft0kVhJyu+wGThNtJVbvQA45W4yOi9ED4K15P2+nF+mZh+n3
8qLq5MpjPKW75bXlV656z3rMz8vOmFsHyiX145+jwfPRTjtNf67TjiiL6LYq98uree9Kf8hCbbOc
rHaZ9Juo7NfLqxVmCfeZ1FotrzbBmF2sfHpbPqzWKelThoa911rGIwH2LrBqeVveGRTqY0IC4GHZ
w/2HjG8QzMflPEF7rwzhL7JbXk2pWG6AZyq0fPBhh9LgBV3Q4XH/KvRmVI/03Xd/roFFUPFg1N2f
D2fmfXOLYGku7/xz/DSsB6xsnpZfxYr+prZuellei1SFj4L/zWF5ES/vfl33ufjzP7Clqm0UQ8o/
19EVWbPn/9f/uQ5MzOcTPBXwL/erDINZPpIj//PfBICqPtssvXS9viRWialMquvnvxslZ20b6Cw3
Z7s9/dfvl93RSCpo6MF7dF8GL8f/12GNgnUdsmzWKLVlQyq6n/PvMYFSnFDgW/vl98tZ/r44jrF2
CJo7O/j/XJdzX2n/3W2msPAdluZev5z97wmW80mdRF4l6+nPGf45JjMSeUa+uJzq7zWlQ+dgR9A5
0XYWDpTg//zhv8dYbltjxEN+Um3KHc06F1rQ8pNSDCbrya7NT86yyWiTZbbhpShMeT22hJdQhvb+
HrP8tGyWQ5aD/+4uPyGpuVgR/LzliOVX//3nrOUvGUYi9rIz/eWYfy7h76n/ucTEqg06m7IQGM39
uv9ff/rvtS+nFFP0U49jGlX/fry/514O+funeygDx9l9XH7z96h/ruCfTzFgpesHOQuFf079z+ua
M3Z+eHeI15ryi2ANZLBq5S9NRYwZx+TjoqDNX/JRAAMrVWQF91dLoqV1ROfDdtltlUFuwqwU/nJw
OrNCqe9BuSvxJLBSI9gXJV0xy8HGYNLrk4dytbyqt1p/KVv1dXlrMkzJVYlbCNa8cyqz4Nb3L8v7
lg3kHroO6IBZ9uAMHXAg1R7/nGnuP0QPsX45U4sKb6U1iTj+OZXBvGW4vfq/H6Axp7Wek4JERZW/
0PCt+DKjJWY5L1Owus07QLHLe2tt6vdKwJi2vNrHLnqVe7o+7+vzaA3Nc1AiZsFEarpGoBd2+tw4
wGEs9dEYZeMRfJW/RtbmCnnLb3NSvrPKbl6GAUyvosvpWBiZPKt1H6xJalhvQWVcl0MBXRySwZg/
LHIP66GYtAsPZXvQZqADfZCbtz7Eos1JxvI77g5lZ+ZfllLSoZG26ZNLIL+1qCvsoVaCVBHR7CEx
nX5qk7Vezq/1wc8qzMJXO+yFn+lVeAqbxDlZRkR2upP5W6y4z8vpSUbuitktf7h4Ja0jSrF0980h
fVBtsYWvkt9KAsLVctrgM7nHanPVXoH0Gbs0x1+1USEBetACH4hSxLmp5vAWZ66zC5wg8khpJKU3
F+ZjmQryPpUS3voYkHZKLoheZw6mohDdnKB4Aktfn/M+GJ6kesbIt4dWmBXvhaKopCiQHqDeyd9r
pbtOglBKaqpxtUv3uvzaEk2409xB95fdIaT0W8shuoSOrrz0Bkbj93frRmcfkAJbFBkKGtmywQie
RfNjdu+9WlMTXF1muVWqieKzVSrsb7PhDeJKt8H6wNl36G2vSkTwUqhV8SlqUrShq78Bzao3hZWH
hywc52uYwqxYzqHH1l4HDvSmVmaxYZJJD1lsttdYFROFP86RUd1oQrXejm7l+LAlnGrdjTm8i6D5
bWuZHt5owZ6JrzKN6o1J/3iu2CVw7eLRTKr2+HfDxNIe9b4kA7b8UmE5878/kjks9yURtD7n2aEC
d8gaaDgFvYvr9VjV963VDKeIisyJXo9x17XyshyzbFhs4/hz3yyH6TmV4bWtGq/5nMzgbHnX8sKf
U/3dX96SFKLcRNaYr/79e39P2TZFtTPy/itSZ4r69nRTi7C6VcW8wcQ1fOsdNT4HQG2B1ybRm6l2
3LOZG6Fpr8K3JMb9GVcdZ9fo9jHVJntWSBjAX1Tn6hpE5PSMdjjX971xSNI9xiAYHdM0ZUPjisKj
oruPedAFD2hEfpsawJWtW9oXmIjmMazpRo7vGYJlgzHzylL66qlFLrtyMjfeSFHVh8lu62wloyH3
UmfotxBx3HuLlbKeSBavhmg2vciiYJbUHW38UeMeJXhupuLhpAwChRe8EhKllvqRSKNDtATGMcmI
hLOpfq4mCNWxPgRrnKcDT0dzJ3Jlp/fBW5bWw9qlpekVAc4pd1rr12AluzIvLhFtO79Ic+x6apkH
5LIDXk41osWRNeq6TqY3FQOdKezUfaUyq2cltOmm2+pyfK66ZlWMveJXamJvtOAIVy/e0ETYgm4K
dDxAso5SZQz6z8rJoDQUNNRbYiHSMjARICaPknUavRZtVh6zCHiKZpGfhrxheXapvA8960U3N8I9
IxjCO9bn90TWClYYcKhOmnu7cEJP78gIdeohHStn5dhq63VFDfNYK/OV01O7V0T9PJi0vBapWm5N
dHG9Rm9NwOlALoQ7OVWfztS9hyKQV4NFk8/A990SSPq5GeWP9jxOXistZasnaretccoIFcYraFgs
/T+ygM5eY4rGdQr1ZA8D5VuC7Siqrt+P5aGnuXOLz1mIMo3asFlUpYfyV+KC1kofCeeG2qOLoLH9
GqJ+E/UyeQ/dYBX12o8OuPfNGKvvqewfG12ET6Ga+XMupsdgjl9cU/k23Lzd5JN7yfmcO0mB0DMG
vV6/qPEIPx5XOzrFoxfDzDcZOsqV5eQvHbZBxogzQEM+O+Ibdab24KqgxGxjTfIifkdp7+vi7EZK
4EctSPBiUDcmpvwruuceIAxe42S6Cf7tKTlZkALPZAhUTwLSW5OtQn5kMFSo20TUN82ky3jMh4Nq
Ir+yjDH1ihxofZCBDQmiC72oJgmY5KBHWrYRcXdGTO/4lc7KIiRJqAaW3GrOhRy36QlY8MDS4Z43
ychQXqMuKbnNIhlyv0GdVoPWN016EQbXIfqqAvJWiom4xoIyls73tlf7t9AoVsoUqwIkyjOP3E4o
PzIhruBNV0z4FK+TaZ23PRBLu/3Q5W5KmSUmg7jF5nMaQIe3Thm86WH9kXKn+cmkx56i1R9zhXNR
21vfvdDInv9nQ/3wJaqsDLNTZYPu20admbw3Xf5zxtlrO1UmqT49k35hdrmXUHeiEm/56O+mNdTN
VRAz4qRVSTKtCW6YyAAijQipyfQGKxZaOxL6OnAHvKgyA/zRiLW0JbBmM8m6VUUfHuRAuipEi3d3
FclX4fCqPYyK2AcZthUuA+XkaFvBMpbTxV6lKHyjeBF50ANz/rPQvQq4TB6mjOPWblQM1tTQE3Hl
a/m9lcndZSEt4CkhXywvdPmU1GfUL7MOn0bH+QUy1AA8z1dVOdZJFs6mjodnU9GuwaAX3j4BNk9V
QDwTQN9a8MI875WzSVVzTzPotnGFeilRZWEHmuwa5IurrmMZgP17RnLG3qmas8POmdzv1AarxLrW
zLYrQt8KFwMs+Qd5MXEU3haZE3mWWbr7Zqrea1V8u/l7b8qtioNAJgDvKEaNDCwKPrgvmyPLvoOZ
z8fWID7i2diAUM9XdRCiCyX/hD5uG5V1eGrk8DHYxVGXererbPEeFFV/yNX2d9Zn55EEBkYDKqAF
7CR1xfqUBjclehv8VfWvuC+aXVeGX1bMYbbink1RXsa8dnwBGWVV69z2ujFVxGVbOUJ2TquupIXf
cdaNPYDeKtTvYpxeeBKHvWLj0a+F9Ju3A3n6NObZjWssCEx44VsejnoTBrS49cXwu9cPdpcZF13n
RzU8N9m8T8Jy3gF6fe9VBjZ1tDbVRE9+n/5EtP6Zh/pHnOEtFxjFd15Mydnu0ghXhPFbd3ZxHf8M
FeUpngssHywszcvUb7R2fM7d2IvbnH5CauK43CR7BvRn7C1wXUiiel2Ymb2y89k4dYb+hVfncNSd
snmRkrDMSqxfc4hNAmCOY1rY3JrFoDNyUnMMfhnGEaWcfk6mKaWy2eiUi2lrbw3QyQqVDtpg40sw
5het1C3y1vc6YWdOTAq/7QaW7AWFaHzUSwDysxESfw4m9EAU3FauXwAgUpg0m4AZQw/ORkw1Jxbk
sKv5XOU4EphzMvgpoe08GKeQMOJipzqN1Lp1rtoaN4IswDmjG2t4mTYOP5HRrtTUeZcA22+lK347
QQUvKzX8GLLc0YkEY3JbPkwu0yvi63Mdls3eCDNYaaVhHs38VhOQvvlGwsKUXp21JTWJU9n4IyqR
x5siNnYwdJGt2hNyhUa5VVqwVorM9GpBynDW7TdI0lR82/ZSpll7A4ODkZ01PfRCbx/x72AtkhGm
ayZgv1bNvJLkyKm8y/UGiiQXCpQYU2WvRdy5vuWmHxI34VWk4z6U0Ey6rWmvzilpMmImxqkZsm/8
wY0NozFYo272Gn5Y23FsbxEs/ejCNmOJqKq+rrblWvTJ9GjKMQHy7oiDk0D7cttuG9TOXnVZZbVh
iatIG4u9MHqP2m98jO8g9JRlnABAv4ZHKSEz69OhcXuq/NrwaDlI2PC3+obtXa7VsCa2LdSHLkao
LCML4GcavhiR/hsL7mesNnt6BHHAGEX1YKdO+TC3DemLeJS3UnXwI4LyIcs+OKo0Yfh1rdVrg698
j3PC5DstHZ4MRVuhKvVWyYtP9c0gBLqU9GPQCNFqqCHcbBWS795HMbVqvY6nswS6jkq78vPC0beU
7qPVordAopydgeNk4bSxAaQ/jEYXUDhvgq2T5b/t3nkgt1u9pTnLi7lxc292ChRKk50iZKoSllcM
omKcKVszlrgdet/Zzk8V+eP1OOoKfhkddlCx+lGl36PMRp/evUYd508h8qOr9xulL7QPp00PU6qd
BqfWnge3Hs5pj2TaOIrajW5SKvhGpOGxFL2xboyQWd7M8OeZ9Selj9Mn1DuRTrIh2ITmWDzQozRR
nh+iY43upujWdkst3XCey65djUo+H2Zhf839UJzCBBwxgAlCiib5zDo8HoZyfsRW109oOF0xHtTr
oR8pkbTBSdoUHZp+wlK3M8K3VBBXVsg9OGwmOJkFoIvAULedCUVbCnkcytElMfkpJXaDWj8IvuWe
7EGg5lutnnDdwvZ7PxcYi5pKWFNfzsrtNAyUWiZ1H0/KaRBKcwnts2ia6qm0MiwxqpxZ1gw3pBHo
Bymtx6iaiEmpYOzTUOtXeaY120YDFDu4scvfSfGNxPjzMIlwV03OxUjG/Dm9Lz9EHj8MCKcx74hH
QvJU+nZv2x5EumFDMj45UtVHuKZ0htehetnIIekfe51stlEjOjKbmyRy+UGB0gJK3AsYt/0zUNVo
38ry6nbDdKEpikEJDd8ugtqYB4n10I/tg6N1zW2qU/ANfXU2NOVVyUvjAHNmpKyFeDGedXkqhvah
BDdThK57KHV4905YxKdAGwCzgrr3beEYB8G8HafULZNUpwzkjNJXWqrvecUjg5zuEyBGvAv77p6Y
l7CRhyT2FSs4DM58CHrL3DWG+TnX+rhrXbV5QkZIv02PRd5AHamx9rNMlVurhq5vuuYZkZPmzxOK
hNnKtFOrzp8hYTeVUYovuR3laxk33S2vuHdDqMOF6G7LxrIq20s3leYmfpLXDXxsBl6Y8CetqS59
KXSMVLYB4q1V0w0GzQ/RY3u37Uut9AHlkU5KGR15J0T9uGysBrOCdjAQIPCK1033hbXR6dYhN9J1
3mkwsibZ+1OlFR74lspHyM33ZRjXJKEotJqUTPNGnJdsYMTMJ5ThN3eeFm6f8tjeN1OaG16cOqEv
czO41tYDUMR43YpUQcSsdS+BWRe+Qezkm2gWk9oIX4QqRugvpfoi7fKpTXJ/irEy6ZkJa5k0fmzN
0bbJdR1wOLshkkDiEHzXLEWEH0RCHg6nLyw6zDPO0tZjkWSeqrAyCzIqL0Xal8+KkuWb3nQDchWv
xSDDL2gOSQ5ku0yCY9k07/RieH3rNjtcMY6jG7GMlNpjW5qw4fESNimlx6RHL8PURCvNHsqtkhiv
vdJ+NjNk25aiUUyO82DGv9oh4OsbkeIMGdKJiTRpix7ARjXD4tKyz+NodWuyYsra0HvDL8pp3DUj
bp9RQ8mH5pqtqjDxN3as44Y066swdNEKdJN9GZuHgB7N+/RZbrhBfiVZZOxGMSpbpWAdxVgWotUN
tL070/40i+DomkRIJFRuVuLYXg/YeG+5VX4q7tb2bhjruybDUdJgsf3oxkq5qbVC8eyRCKatJFol
jHvHNEYkkqVi1RldtZVZ5h7D+f/nVa0vyKh/hNLIvi3AdLj9qzTOCPhH/7fsuwhrnE7QQ3iLyDEt
2tfcRGmXCTc86zlI3pT5318+ljNlx8mYyyNyHe2ii/f6ns3PxxYv7bmrjjrU1Ja64HnZxLlf23N8
1qg2nvA2XwW5Hjy0juRrvuspZVC7O3S41nbu0YYR9NpnLScrMEWkFbTObZ96OoaamQG3msZfPUpc
5u0QmddkbIsB4HFZmOoVtdJmqMyfgxKO76xiRidFgBYlD7SCFIgUElqfyNsOj6GEUK0aP1xYsXu3
IzaMY03dZCHWVRU3N/5O7rziP9zvF/VTdn+eRYLZYmHm6RqEb4xqcnapsMM5F4FxbmrZPOS/Zw1m
gHgvQyhTrtHFW9NI30g32H+08Lg3Fx7DWnnp6vFZAm/d972IN3pGws/O2hHrAWKOMFV/lGUvfpbU
3DWn0g1vTBr9vQruquN5pbZAfXVHVB9NpeAfIOInEghyM0yjddd+2Qd40+uyyWP04AjVEXjtO/IP
q04lIujMpP1hrTs6LllsNF/klh1vzvNjbTEtte1QeNOE7NpVWz9xrRmHN1dHw9j+qsw8ORRNue3I
iJ0yoR1TQ/PKQU92OnJ6wLkEXN2cmZs0pJElov0D5cGPPmcsv7cCZAYVYx6PQ1Hq+jqhJI3FiXRW
9EcY5DXnx0K4v/iA1VpMdUTFvTf92pF4Xok8oLHReCXI+yapJA+VXkybuqksv6rVT4wv87VoUnVT
ZgNCGmSiBHfZOw/x+BSXxrZX8+fJNof3Rso9Q1RCmTcK7k+tp2MmmSlcaOXr/8PemS03jmRb9lf6
B1DtmIFXkuAAUtQ8xQtMEYrA6Jjnr78LUFZFZt7Bbr31Q6dlwEhQIimQgLufs/faeTadXYqJdctS
s+ivNuizx7B34Z2g42vuso5Kfp3Wh/UdS3T7F4cIrZrv0lKSCO6F2SeXWDEfXSVFN6qbBUjmSh6s
aPxc581V1ua7VkGb0YN2qZv9apTA2k/JuRNb05xHnkl9L8TY4WTFDVAoGWB+tKBhdaGBwmxXUK6s
o9c666dvfcL3JRinUz1aht8JLX7TKmWRcV2UqO7umjhQbyJN8WiCPCGnih7tEaZeYSBWHBQMg0Od
7VkklPfZISN3ZBPltv7M9fiHOCfzwAsMjO/6YtpI66Z8n+iynfPJja8jMvw41x+IXs1xXJkRlZxM
8QgKzc4jC8w0mIMzEcUfS/LTl6vj34IFIMDk/7/7///CDfjf8QQOP4vFid/8/an+H0QJYOn+k/3l
P6EEthGTlVZ+NP/n1GQf+eefKQTrr35RBeAW/WNBOkAXAu4AoRmz3RdVYHnEhBxgQR/i+i8sXFF/
UAUUVfzDUDXCKnDTCAd4Db/1B1Zgecy0wOjAfYKObC7AyH+DK0D4xV8sOw6mWJQdjgBuRmCZjRvp
ryORGpjWEKeaeqxs/Yfdll6j6wet6bZanpw65VIHtw3+ktjMbpQKA/0U3mQh41bzEVIDcn45GnB0
SjNgBxgu+0OQwz+kGqopmLOt6leWl9vGIaax/9C2ion0av6AIQWOMtohdzzkyvexOI3DzwqIgUxh
enLW1qxUjDHcI3Qa049CS4+Vcydq0zfCG9Q4O4rxaCigJRk/rCLc2OJTsWNGB/MaqcWulskuQKSU
UHWY0aN118FmkjKfe4s0vJPexr+iWfgxgDeZDpRaSk759NhE5bUpUhaJ9+LAikoNmSY8i/zFZjmc
CWr6t+mxTTG9JD/Eu5vPz3aQ4RBzz4MrPLt5QgXHwJeD4zJ3icx2yjzchugXMX6cKKfsKJbrmv0w
DdW3xOlPcVncdHilcOoY0mvWOe9HNd2E05NhK0CvKfGEXBudY1Uhzp9rdHvuNvkwD4ol7qkbEKOH
WpOiITmfG32YPWd4Fd1b6RCuK8ubgbi1vllMju/UElB5trualLS5Sj2jP8FBi8EdmTLfljViaCPf
TSyhmLDwERqQSOQWkVXc3qDx24puPLh4MyUy0Lx6YVp1wBq5M5z0EmQ0UFtizwN5A9HKIEZkPoz9
h66EB9mY19QcH9Gte1pYPyOp3qiVfuXKfZiy0W/i9jbXbWou/QcZF4+s+KjkuO+GtcCYPoLsuy7w
HmnuT7qFPxq4Nptyqu7K5BaY8xXbQg0P057drTSxnqKzapwBcR5wfiuKX8tyPMXjL031ijkm4Sgg
8ST9JPEPbCi5YknE6yY7ygxeIyWjmbNJOlq51Y3K2g7D/8lOT3NYvVpy8Drd3DWK66tNs5k13vSI
xdKhlbWf0o8+/1VVVLLAXOT6u16mu75UD1qa7UpAn/ReUsY4PO6NYz2KrNpPWMn1DNLzcD/Z8aUp
XgCdXbQ0esoB+1CNzOkg9zcvAglOFnrqXTglt8z1e0O+22b2XTjNzdFo5JOtNB3qWPVRaoq5nQzx
YWN92IQqxWYlgOY5mD+aCH8L8+qn+tApxjXNmXKRyJJukT9sLNivmH1ZlTRUlhuzZeQvnihLfrFD
/v8g8vQ/82jU5ar+f/95ff5Pg8jNR1fH7Ucef/xl+Fh+6Wv4UIx/sEqwbLGQLaFhwqX55/ihqPY/
AM7ANqOzw4gAJuNfA4hm/0Nb0qiB1giN5cWy/Phj/FANxiPTpNYDXQ8ozb+HpVle/k+GT2zMKq5h
xjuGoiVN/e/21dAYZG5H4q2lD4UAKTPvqR0/SIRCNH2ja5t2/W1eofE3lKD+AKXxiQwwPEoRa9TY
h6Q5K4oZXKUbucB7562t2OFhsoNHrbe0Z7O0r9FspXfOFCh7OyzSvVGfikG8xA7COMflGi8ppNGd
nG8SM0NvCrzBr5BmRLH6XpJrsXMGyvAMtY4vdOmCH54+LBc8fmDe5j0Xv2ZIm92fPsS7r2Xcn0k5
BsP434/LMt4TMwYegZYPeSV/HVULTSE7QyJ3ysu7UbM/6STsU8swT6bSPY9ROG1H3Ro3ZmVhc7Qo
oXdlcjARE3dYeTyY0OEmULUzcBSGsDbTQfHWb2HZ3CQ2FiBUx88WnMeNqqjYG1EqliDtWy3d2s7w
aVik1WnJawUJY+sATd4lzbgXZl5ctaC5twLFuIskh4COerQd5RzdWPm89BmJOLZKAL18E/uNTi1g
Y9ljuKlHtDx5GQ8bW7mlrPxkN7q4icbhrOaQ9ecIHoptGQxF+bG1nOpmFsEhSubsPARFvoVGg8pW
RfgRmn0EWKD71un2K0uzCltQ/D0YLNtzAqrP9UTXM053EY2PMcpexgrfZHDXJWO8lSFhbVb7AoXL
8PIoR6caJDsbKowgf3nTsHLf2OPnbDkvmC8ftNm9753FpUH93es7u4f8QRUWxtzJitR9UE5I26PR
x53Bs6AcyVg6aSg1DqFGxkyrD0c1ZsyzVdaj2jBczZFQ8nFWx1PeN4dBaXzUpuq+0ilMdxbq5M4J
l1mTDuu3tqMdgw4uol77RaAZheAp+iYChqvEDMY9IiGGXVS+hxSZ/zYlPaDu6tspycbbFhfw3pgC
FfhDvdOK4MYp51e1oQ2dgG04dlpzMyd1BXUhzvalZm1jIzA3dZL58eS4niModhXD/D1NQiREsU8D
sjkU6ix2ZH+HKAPMY9ftu4GpTj1TUxpp52Ei8Tgboq1iwG3jS4ClSR7CWye1gpuyo+43jldsI83B
qWJjE+IYQgJRJsfMunQYQzYAH4fNEM/f68F5EI51tIgjwvaZic2oS33j9oe6SuR+Hm1ckKSzbfB5
TAZ2sxgZkxiLmoKgrh4bVXvW+jrcxWKkymPq37oWVxALn0tJPQq90bkbm3lftTVk88X2IkMrOxRG
cHX6sD5yIcXEE+4TVX2RCvVtAZmDXEEOZx/QmZxtqvUYLcdDNiotXS593Gl9ihxn6Q9keo+LqkiV
nTrT19H0Eisxrod4KsNnptCbQp2kFyUU+fog+uEO8UVPr6zKxduUljaeM/lLHcPWIy1in6RRecQ5
l1+6mYmFaOJvncyifUgwDC73AHuOnqiA/NufbokaWpWJfctF6mBpBJCEuRXeOI1OhzmW2NWTZl/U
yLlphN9R9v2osT98UK02iFBmXE/Sq10VjT+70XnIpu4o6yH0ojj0w0pVTpRmT0Jpa79prX2t1fdt
7B7pfYu91SUwLqhk7zq7s0+hJqebJC2ZQCTKuXWYmbZ9UHh9oTz0qXPu4GsR1ZD7rirds9m1T5om
FYSad2tvPJUdVB+l2+pZyTOWzD0qXCeTKP0BRcU+jR1wXEGrcC1gqToT3aGwFN4mNaD5DMJ1KiLt
QErRfRGbb0RGGk8qc/0Ce8uE3IuCKWVfXp7KlUJham4dxCsBjADpvlQNV6Q+Ny9VBPWexuR8q8nw
uYyAtotp2huh6Td5Dt6bIKBJLnWldICNIZj9ivRc5elOtJkNnofSSktbZycxLxCEeLJ0vLICL1nr
TOGFFHRjO+jxHli91xkAmqseCjmed3OKfnUDV8xMo8cauvpWUazbxhSHSS3Jfcao3LR75gTjptRZ
mExuuM1sq9qqc6F6WK/bTWPUbzLSB0pKyt4FJ65mjn0IdYrJcaQCDh++VQvvQaj1LqhHZxeWqlex
xNxYod7usK5SYxgB3s/uRtQ/KP3eVvaUnCLMczE+wWpw1H3ZChYUlfMaCayVDPD3ij0eEqX+wFaC
CJPd216O825I30oDWuqcsSwgQR3vdWBtwiCovTb41Egv3Or03Ic81nZp6VElqfxY/1a4AYySyEq3
Y9CzLpN9fJpLLBKJPlzqkIgyvZc/UpnTcXV+TYyi+xzKwQa4fcgiqbATlhHILx6rvpsOyDoYx1wI
NKndXUGta9eKfFSsn80VArF6cILsJsDA5Qh6B3k1N35STtsqqepTN4vO18ZbCCy1Z9hzui1HuqGY
WQpvdGrlTDqiV0nFNyf42pZIDa9tE1RXOqliY1DfKb0cTmncHajbjMdRG+rdNGnVNkinaDdQ7PSc
st7miwhkyM3piMjvg+CM/FCMwj7iEMQZF8GFsgXikUn6mpwPCdXhxeMGXuppsCsX8c7wS5snZZNQ
/GpZNw+A6jcO6DF/liYdFHPEkJWJLDl2VXEg9MKCqfFt4pSgrS7HjaGG39xpjM7BaBH1swgIlDF4
YlWwTHbifSGxupHUMxxkpofYGid48QnV5GUT2IZ6NczJmxVgntmYz56KzesKoti5NDpkWk6+Rlxj
pcHW2Lb7YubyUDmYuUgkRd5l4Pprei1FiVH+lHrtfGCzec6DPHqLwv6CMvRk9+bwK+yrY1aDdI50
vKF4ZlN/0JXPaHRNrIPwYELzhj4REpLQ9uyK44qcX161os6vRZUaIIbI9iHEMj2bcU050WXR0qf0
OugznWBzmFvOltxvbQ2QbEh8lD/l3UuD83ZPPKKZbeCj0DgP+VAU/SlbBp+y8Clv0Ldbbsk2fZUT
cs91VzGGpBfT6inijmE+uqlMGuoUQXjv2ki39DMTHPIxceimtajN4uUV103ftIVfER0s3L47zjWa
ou36wLg84MTHrjSM03pHpPIpg/MwgKbc2IFKhTScfd0tZj8tkPdwVcCqPuivJdHuKCf4+9ZnX2+J
Tn3D+Bt4KH1m8951rNRzHZWQOFd/ixTzEHV24GV25eyUtEX7Gmq8w2Xz9UbKkFHFplPkmK+pRpu+
EcO9HitZcQTdmhwxhd10RwIwih1XnWJr1GZ+7CgMwXl4GdOo3bdKxQFfNgSdPWdJrG9MwehuWPPF
UoLxwBiAynHZNKX+HGZWtieSez5V+UueV72/bgJ36v0Al7wXOfZ3WJGlb88Bh7CfOBF0O4q9JEP7
GGd4IOgxnexaJbahpbGchYVnKDUxtbl5sx4Utavwbw/ToodxXd2bKgvIzz8/mt9HcN2npb25g54u
WXablKX0jb18RGFkYcIeXJvpQDUZm56EcuQDzbXuMMxWsaVvWrtjqjgd3DEWx/VwtrKE3yBNZWtl
kMy89Whr5rSEP0gy4JbjnjUaw61enEkaZ8Kx/vVxar45We96E3LErwNCdXD0EMP/jBqq83Xm/MSZ
/DKF/bxX1NH2na7Bp67QvrRBXNDAWj4BWdbzrkAatBkW4AdfJb1Jfcxh9dcmq2TzdUszWoC9xrPr
kiAJr4JGSV/6GmYrP9S/Ba1l7qTuYDbOc5ykduVXyyYpZnkkTMVbdyVaUtNPjRrmA+s2EyrvTsYX
XLob9L04antCM4AiiwPzu0tZSFBVyPNwFAQ03rhM+esmqEtSB7C4I2Kl9KbICQ3ujJzbT+Cx7GSJ
RKxVh9rvKpOgleXWuDzaqArgsGCiQTOm7Tm2mvekZe43JSR1W9I0MoBxrDGqNjuuV4P1E/86cbgu
BMIMtkxwb8plyFBb49lGxspBK87ri+c/+oL8EaWc3rRhejaUzF4UkeQ/OmgYrZCo5obBeVcsJLMp
BNG/yXWzvc5AeiJIM1owR0e5PLhu9G7SrzZBg5WKIDCT4pC3kKLtcknfLrTrukmj+Y9bZYy/V82/
dgdZOOxGctx3DGTaNVLG3rNChMHrXXd2QbjXqW9IfbhG6MWvWZZ+U0RnHmcIZPTTlgfcBH2pmV1+
/9T6o+ocjVe471SsFKZjvx91ugB6kshqJuXgoxRjZO6qxlxx2vQzM9LyzqQ1+jA7GQwMdldGJvGg
GjhUl7uitF7cPqvu0S3J+zoXr+vuOiqmfTFYxaFw1ewNwdiu3Ff4Ry+Ic8sLpdTyYrdB+ae7675p
eWC9xYzpE8Kdvl9/Yf3Zdf/ffn/dJyb3c1RzdW/jYQ0c/F/g+Notc8IdChUkXpVztECCHazW+HDN
wCC/CMc2TagyyT5dYsq1LrkshDci2bOWKwLvgvEqRmk5y32ql+p2kC99Ww1LCpy45EoVHvXUIScI
I0HbJX7dHEYlyXAohR9xa9xVdsmwKpFhaNPD1JiGp7hB5aMq2BaJ8qzH1H01Vqlz2gVeFSsY3usb
GZheqGTWyWw79JxA5jYiCRO0uz2hlmnwoGdBcAiShHa3ymf8e1PNygsCT3FADkbD1XSPuQaTIJAP
ztA02wDINAAGI8Ro4CzSbh3vYQwLLW4/TUspD3NY3PbpwOWuQvUs76oxZxXRhTt9ZMxu+/ZGE/EF
cc6dZmbo7CoYJQRqGgcWeT9bCqvSML9BJYXeWvsW4A8U4kbv9dElm4cl1o71V4U7cRqZp0wRlSOc
ze4Jhw+5qqz7ITo8hkS/ArFCgdiWtDdlSRKVewwS4yOb5sjLBdI3KSM4KP0WGdsnBQcslyHon7rI
vJKvzlHPq3OZ6N2lXjYc+si3jdFrsDyjNkInT3THsZRuhXZo1g5ckp5GJSs9M2U9vNibL/OgyEvS
T6ijlAYzVjj5FbNLVgpdyLQd2VtpD7jUoS0l8ZvU7HQL239Rzs5XTJ/6hdR7WgOsT4esybZ5Hd+j
Ox2Ps0LeF2+43RVJ1FzWTdkW8SUu+UKwR9eLYzqHhhdM4wNurhkDUlJ56tyQ8D3xxZgLE60xYLVh
0J5ybXYOadTVl0axqgs8ZkxWBqxhaW95l4guGTlG1XiqZnDFCYSBbQG9q1Fs9/R1ynRpeRbyR64q
PwQ5H15d5p6I0/KkWsHJyZDVpjnvjTWBr0/wV9pgpFBkoasaUVPFy0snk16DCuDNO1pCecOwt8zf
7pDPPC7/UgwWRzT+CNERopjdkFE/Ile0L90nkoU26516Oa5zXv/EnzTF/aIsJpRRmRsbI0zPAseq
F5F0e2Nnup8rLNNs5vcXq63SS8IF0/t6lo42PQTfix0h6cHG6ykZ0xPb5iMfcxVcivttcvC/Ck70
zUDX3ctLQ6PIT2VDXTYA9neYzwrfXK5KqVLCGwuwsWZxzuwdDFlS1nuSg3I8CjF1RSX51SPQoOIX
e3AC6o1Up08zXDo5cb0vAaVW6C3PepSKS4jR2bcSjk58PweUSed8DD0npYDHhIWii56CU6OvUYN7
yJfjLIbpOz3F/dxR6LeC4jWsdVaDXf/LTelvBNbZ0ofQr9TBgy7w7Mj2c/k6ukmOxhIfcSKY3i8J
P1s9EU+zTvGlK4Bspl22c5kBsuoQ3gz8udfd5jIuGxgYKWaJ+AU2/b2VIVZUQ+eYgFAHsMKVRxA0
oIe6S8RN/OhWnGzEajDHV16jZUGhVOkjQKJb5jseSpPPZkBwEyrz9+BFa8Wur7Wji2SZKQIgjSTp
0ZEoQGQsvAbVAMGtc96VQL9tDLohgdFKXJ79M2IoCwTF4F5YS7mXrk2Dr1uhA+BQmaoArTwPIGci
zTPPPoCP/lhs0pffGxHmw8Wx5j/2zctMOdeV0++foLxx1qKYjp+k8hXGzqtRS7xaaKO2wzcDZi+K
YEwNc6luIKi9yqJQN0ySCHWrA6+vdOogVi7gy8WHeeqMQ2wkLzJFeDiKjARtE22JhRNpZ+vfQXRS
+M2qa+s0b1ofVUcNuses2tO2KyuyFGTwgEEgvZQofz1XbxuqEZUfoQmAf1Lu+i506e+F1bY0uAKY
VnwXaGlyYdaJxykAAaG13aa3uuyc9zVF3tBa4jZVSyecjwOhzsNwsUVMliBPPc5EzCW98mi5yc6Q
1nBJrGS8mI4EVJGjoB8LRLyBtQu5Jg21Qv+xbGqPy4IpFAbIugAHoX9r4q7c100HAEHrt90ABC5N
CSIkrTOmFRik3V4zeuHzj2eaLORQGRW3IcqOiP8fDfs10XD7rSO7dJrWl7wdLcXvuwhY8TgWZ6wA
sZcb84udZd7Y96NvwTHbYwisNq41tJQN81/qQr+wGqu96AONTaTTDcWdnBSJnK/zenW2s0TsjDH+
lEZ2kGXe0tkUzUU2qb5XLAb8iSs7fdBbw8Ao3+is1EQwUNg2bYBM4Wngi3IyZGvtslJlBHKPyALw
BAikIhXxU1M12J6RAmvpZzVm/kfFoAVDt+W9AfvAnaQb9s+Q4VxN28dGY2Qh2a/xKoGs3A2/tRbl
8nG2iBYZ6Fu34hRF+niJa0N2GyXk5no/lcxSVMyPOzPJz9JRkXQvau6J9vI6eKnM5fwJW1I8iW+Z
DV6dN7ZQ+pTCAyP4kXfpwagZeHHLzp62fB55ly1QAYTMLXVyBHk04NXekz0BZegrowt4U8cLDZAV
cFn0pEpOY9/sjYYalRVn03ZeOsu6y9med3p8o4DGpLy4AEnkiJEoBcNnzaaxLQrr1DoOVbAYGKK6
TKq0afJR9JqLwQfZct599FmP+wJAxi6hqocqvR0v698/qnG0KwuIklBnvk20wVgdRtexY55S2opE
645CydKPcmT4aczhCl3nF96AbCOsothWzjxdep2rGejAZCND+ykmlAERZEQ2Yknnu7MPRmj1Ryu2
bhSXE7vs+CgHpXoce4blSWvxPtqgtspQ8SdqmrTEWrQIs6w98BNnVid3aUerVsT9sHVZbGTUVjdt
VZNBjrwPZnbw6sxMXnqqp4abPuBunI9BNUIhbZ9Amu7zUpi7eTIv2HbdY5hRvTKCz15f2vWQgLMa
AQcUTTSM8+Ly/ewi1khuJYKtuQw4XSLeIruTx6ZOiQiPxSaAigkAKLnJZjM8UccAol8bPpZAeYhk
hfmE1pH1TePMoFqCPmxub1IDkT1fDUrW2uCdZBA8a6DfvSroEX5qxqYcGGX2RqVwyWndMOAYuc1W
6AHfhxoNV/pu03H2BoUJuY5ecUfJB9uq2ezwpGY7GnW7Uq2sXWQPHT6s0NOU0fKLlqKCSUXKz5zS
G8fhdurG+qCAy2wh19FQ0eyd5Zx1gOwbazmMdSkYgPTvfRV9YDPma97S8cBc+yCmVDuqSZ3ctDNL
Cb5dP/IqeRPhhA4uC3aDPVH+jCLf6u33itIMZ/ZMjx4TIp/RHBiUwzhwmqPmiOcBayTDEsEWaj8H
Ogwb7MCMCnaBoWbC2kRJZxfOqPv1BrjOMEz7ySp/rd/aCRynB8en2Qhe/NJOdd5tujL03ZmrSrTM
N4fApoewbNa7dh7Kfcl8ZrPu64m7PySg1GNFDy4lM6r9LAWfja445ykuoVjbrDlJwFwv8TROVS8q
mVx8XfaXMfFr/r+Oe18314fGSB5TUQ6n9fdQ8rFG+Bobl6Gic5f+CchdYtJmLgvraNpA/9uFCc59
W1XGc5BwGsjJPibQoFBrtKN7CFw3R030z3LM71rW3/b9XquvP/L70b8VcP7bn1sf+L3s//0Ef9v3
++nXZ15/7t/f9799td9P//vV/qt9//M7WH/jvz0QozVZG6nl5Bz09YG2EJokLnWeUouXrqammFtj
4aWSnmaaQNxUKn8IYb7VS2UFB/n7OFTMNOnKTP2nWeoPCQhskvGc/BEm0p1SRvN7KC3Na6mxHFuE
vc+5onsgh5HSj++jE/YU+Gu5jypTnIlCM7c6hMlU7/OHoUlvUrSkZ8ue8d6olv1ukdG+7U1VPycm
bTbqiChZp4E+iUTYOk/9BgMBF8hyVkGoiW20/BKFs22s1/lrUqi53wEBBcUaWO+KcF4SUZUP09Rj
HRONCwKF/XLCnd0hmDrqhvvoupIlR13ZPjOujVHU7XsYN80xEQ1rbuUhH6PXQXFqmA4Ul+hWvqRG
yThX9922gnL5BvWh2ZpxBSBFpOpLgABLwHvOCKR+wwPjeosDIdYiQVGlVd6UEd5HEcoXTRsbRnul
3K77J/7YrYzV5NLOxfTiLPbO5efxqnMttnA74uoDcocm4V0pnOcRcNuDW2XDdTBHkEP5WD9M2D0R
hmEmRb236Yyx2TrEeL47PUktlq29jrFrnZqmw9sh2l1FPBrQKEE+TF/Xl1RkzMzV7AHZ3vqXLRZ/
H4xg83V3VlKvTqf7aQYHNQcCW6hyas1kujaT/Wh2o5dq9EvqKGYqr+MZ17XMAb+8RJlmieq5VryL
ukF5Tq3mITTr+KErpvpOq5wfqW5qb1PSQAKRDgLhPqdmPVQ+PTP9cWgD64pmodqUxTxTYU6aXdn/
BNeCbNwyIh9xeX4UdZ3sFRJ2FUGfTbb1UclzlFXQF0Zl3hCda2/RPlsMfn38nmcaePRQTF6n2Xf0
rI62iYg3cbEPuzkdFKYYB97it9GxmY71iXzTjewjsq3yrp4x7Tmueaq6ct5bKebnEn3Adkrp9pJ6
YB6DGcNBGSAjy3DolsyApyRmdacvgL08xqhYTgg0jMJ9SwYb8V4kBxwZhni17fv10Gu0Qk/Z3Iid
jR37ra8Y/HraXNc+M8Vjz181mSlm7DZt6GChkeso9YPIjN9FRd29CDLfgX3+rk90hXEPY5/uh+y0
jEyQKa2fNMgPaNuFP5SK/SbR2aCfV9oE0DVWIWax7J2c2N4UwJ8RQreVJ8SsvyTuu6kH8k0FZXYW
OoaP9e5skaA6muMIo7Q+OjAx3hxX2ZVV7Tw5FhYq04xTFCTsH5wShCr2uAMkUkb0jnNzlP33sSri
uzpyrUezJkSBT/ltzqV2Gls64Itu4uRa0MHM3Gy3hAy6XjhxOtRzbr2CxqCQIopnPSvGWzWxPhNR
9q+sqDo5QMwv0KublNdehc1fBBNUvax30+FpEk3/gqy82WWso3ZuyFDKdEpshN1glI7N4oi/M/Q4
vZPXlv+YSxvQQDq9v6PEDwWDNoQYIvU6hyQ5tf1Pw7YxMhB3d8HhUN7imPm1vhgSxHkTL839Zuai
IGLFeKUGwdUZ+eZFn0bjNU1eDAK4X9pxkOc4GU+dyeQzEZy4OKLrQ06/aj8kJQ2gfDSps9T4Opa7
YfHhaAP45F4+OfGY3daG86uTs/oaG7G5mCCEt94tIhyJk6F/oBengWVW4jVF5lCPJGQTtRBe8qDS
b+1C/HBk7byipJkPAm/gToej2YrYfg0dGhtxPpD/wRX7VfSeKQP5Ci00uLEcjUD3KGRVlUbOGSfz
tDdTzdqvByDRKjjCSptf61qw4O9PE5Zyyi8GnqC5mzdzxpkWqMqxcguWd5Pe+Jjpkj2us5cCuI9P
HJvurx64PopdOo5xuCuNWkgEFa6g04t3sqjTo7CZF8o5pxkyLvqENi2Cgxbk+wQxHDPBjGheFmvL
7fXx9efXW//V3Wl5tr/9iFSou3798t9+b/3pPz0swfscSDXCQLs0xAWNkvVWS0WOSxmb/l+3gkhG
YrvuBIcHANBITWrjor9Tlj8jUCXg3LDilVmv3rg9rV1W+YXfLpvU4W2ut9Z9bgVqHcsr7u2lnVlT
z/FRV9g7RaVLEy2NoIBcFr+mmHDUUUiHQmUWzxWcCLBlQ/Hnj1vxmL7V+mx78bLfavg72qUHZI8s
5AuVit0Qd5UPIdDYhUxSN9NyN6NH6Ue6BnnlX3fjJpU+duASqonm2PclcS8+qAxawF1l3BJWZu81
EMa+E8a02HqW81Y4T75eQPFxRrc7uEFwQesI/TNsSi9ZXsOYAeumTfh9fcXfL/v77vr2WI3nNMlP
6/v/MxHGAA5Tg5LesMSBi4Eb3semWf5ps+5r+mzcEwQFMxJBN2LDk9M7xslsRrqB6xtZePcgQuPj
7z+4m5q9U8SwS9am2rKxBZ6odOy6bRTWs/D0pcPp9tV8qFPGiaXjaC39zvUW1qiCKzLCCQZUukBr
I6yPbuLeRRKyaBzWzSQtOosJkiWWuYIAhzhcbM1iobU4QgJ9LvRj1ySotkfpT6Yp/fXW740SB9Jn
7MVU7tre+k2LEnZhbQZdpZalugtZ7W9k1RZbUXOm9k28tJ/ZtP+6VbiI1XVwcYwcwMaXF4s60HPb
qYu4kLVzsFuf2lrPzd+vguNy9DAtf6xf4nUD8ArJ/u/7jhNtSmXKTuXyTV6/064ptE1R9tFutLvx
jy+1MgQ/grm/wzTV0Tmc+J5T8/9jo0QFmGVY9FG4tAXLvPPNOWi/bhFqQJfQii5FZIuTY2aBbtDA
tlhexsqnZfW58GizIg3Iq1FVdlmrJaeGMi/t6fbreRzmiF+31n3U/VEArjv/9jPO8tKgXsg/ZrgG
jZT1/rqZuu6PW+tdB1n8dhxZiRcJDXK1oSlcaEb3x611H7EVB2E4jLppo3pfl5lmrE5u8kvPMmAB
jbQtn66zhXiEjs7QaMc5sqp63BuyoOAmtNYvs/g4L6IucC/MHKf6NY8DbPhuXPrMO9z9EiAyWeN8
+b0BUEkqgDLTCsTWfpYBHRO3KTwVNz+4eS0863NzX6ghpDc8YxcBl2CTFIq6g/mhtf/B3pk0ua1k
WfqvpPW6UQZ3TI5FbwiOwTFmSRtYKCRhnmf8+v5AvazM96os02rZZr2hkYyJQQLw6/ee853+eL8p
SwkOhlfyZRwAZ+WZZsOTKJzjbI/O73v3hyjb9I1aXp1RgIyxtfgolu+IUsc5BsvN/d79i0aUniul
yx2gFMR0bbShUyYWLPkmC5bW6mNh/BRTUe3gxRuP1NS3qA1+DO2Q7SLdSteDGw97oGbdes6IB4iL
NjlZke7viSVhCtcHxJhM7sRL+TH2hjgxWVGHCKzFLukD7WbSO+dM8cyGGnYsY8gI9aOba8H3QOj2
epjq4chWrH6cLUl7XwwMJZG/7kHGE63SR8l5qFSwNTITUMt0xCBY7x10P8Ssw0Aws+xHrhPzQSOu
R6KGqa+lFXWNSAVaBc6otveH95vJ6i5zm2io3dCq1EST7P2870md4kYU2nxBQoqKmiUU/BjayVRf
SzvDP0ffE5DHFK9HV9KRoLqByCHw+rtd8dpN4bAHCHc1aOnvbdGDsR/wiNLCHstNWLnJSSv/flOZ
GexYrflEhE0DdXle92P0T+CB//GttGMGLwjweQ5c107a0nG932sWUnFNSz1fhkhmMz4jSR52Fls5
RIfcKDN3jsZIHePU9I0nosUhtwpmrrUOpEa1Hea+HGumPjXZ6feTPiqko9TWculZpkv3kp6v4eGS
mHEmRVutY84ZVUwUM+eKsz4gRyfyRN18dVMUb/RZHuTSVHEaqY5mSIxIGdEH7YjO0uewPkyAFSP6
gFHac5r5RMkz+xHhiSDe8BS14kfTCrVGNbxPl8kFUUm8baJFSyAQN8VF8K1Iqq9W3Rmn3zdpxJCD
aQeKbR/xC3y5dYtddtUuvaBl1T0FbfQ4UprrKmXFTNzx902Xby3hxA92R2/NQHq/Yu8GGGtWW5qg
3UqXheFlXac9CHOQu9JWD2UUd79v9DYKhJeOOjjSEe6LpbVf0dHx/tJAf2B6TJ223FOFPOm9Ca1+
KSzM2kTqS1dqfS8xNJ3n/lFx3J8bZKm83Gid3xWHVoFb/EfZcX8Yy6LbuIn1md8lJfeS4/ddp87r
3ZwkKEhYu93O9GfvvqwziUVNFN7K5fn7Ih6AAH64r9/3e/ebELuUldTznpUYBSueiq+1xSUWeuDL
/deYS4kzivbmgKnYhvBpBOgMflFmtrBXOFNo1go5sy+kTrgv7f1ce6Kfs4OBxHZNQxO5REkszTwu
kRxQBB9EWSceGkvG20l9TAXRNpktsmxlF9/GHCVN4DQ/cXiOD/Hytfu9vB0Y30TzDhk0C6q+LNy/
7zY4IPYWXJKZ4BpCgJfluxhEhsJ7WXq1gMgMHzr7UjLeF3J3qSDv9+7PDXm3Ry027FKTHDDQNnz1
XjcynPkWpt2M1JeiEsEZGyLf6gIEc6TSr5xUD9Z63ODPuC/E97pSIvKHLBPS+JjNhMKtspFNLTf3
9UMuq7vVzh9yrHm7lhuxvCP3LyaVjbM7LBapRTruEgMuxiLt6ZebKF/kP/eqhwrGPkT2/l7v6Esd
VCxSnfu9+3P3hyKtyagoh730SQff53371IR1S95o2zLkl7Av7ncNRwCJGZMtYw5k7+GyAi7fkhJQ
/Pve/TlIOp3nUD9zqPKF+03TsnRXy839oUak0RpZQbqqWqZ8G3KBWiR9zhpF0rzF3H/9S2EeI3dP
ouSUCvlE9N/ohV1Y3kSpXyamKXQBZHEr2N0FQdxf7Nn4MrgwFGRPtOKAmqfR1FPH0N0zu8bxaHa5
VPi5A7NfurmXatNLqbAmG4b/VUiaxjFXnoFR2aFRI6OygLS4tAzT8/1GuBm5jBj56OeNmwgSwa0s
axp/bDnCRTSXLRrD+z3d5c8Jx5DMCRvzMlRot1SDDgTnTMzgYdjPhvnFcQzOWXJK4KZn4Rll9Tth
M+m+6ebiFOs+berKeCc75aOb3c3gg7eMyeAaklo9AHHCjm32o9dH1cC8fNoTY4EMpbIcQscSY6Vq
SmclBuIMo18kYO/7iO4zeurwJmP0vChX3IeExXJFrNFGV9qXjM37ngh1WDK6aECGtNG1J1LwqTCT
1wQy41cEYXLTp9OzUNBO2y5RFfycTp1qLfnjRhrZN9MuNgFjNyhEA01IfT71opseQVmSBpEN753f
cQEjLHLt5vIFDkj9BbChtiqW/KvRHGoPEhTty27AGxuNQ/88Nu7HFMbd6f4IQrO/azNmbSoIPDuB
/yUbN1qnwiGNCrLhF4+DcXiU7mCvda2AHhpx6SuFvpfDTTUO8uB0ek8DX3uDfTgyVfed0/0hZgTQ
ia7zxIEWv8QZNn9j0N7MZl4D46oZlZhyV0lYslE3jY/gXWCAtiU2WydYUgNCLzCVOme5EI/QuL5r
ofUtAIb/nFaE3saJ079agBo3FD7OOe1s91DoT5Sb5fW3tQsKGxlqdjme+T2PM54jtnIRyToAXb0x
hU/rT2Ifp358TKcsOU15eyHR6yldau0kRfCN/Xncjrk+Xp2UQe1QRtO3WIc9VEzzW5IwwrKGsXoj
Z+mUhSJ7xCJWvQXE0syh7F5GFR362urOOSjbLagcH8lvK2/CjORNdm18mib9XGgvZKzRsQY7vbHE
KB6iBMpLWlrzZkpfWBLx56PFojoClZeadP7IEZbHanbV0eWI2Sak54x2/laNU7qd+85947Vasha3
aVAHq6q18/3GnxHlxiNzM7/tyRaSyXWw3JkaGZZgnna4M8B/bQiA7Z76IHxChe2v5xEoD54b82IS
3aloHh2qvp+I1nPHL8DmmG+WWbv2yx5Up97XjwwT2QTJc8RsLWv6J9j3/DezVVwifYQMBEZCrqCh
dXv8es5ZsaU5Ty8QaV4CmxCGuRLJdlRNRn5TlTEdRZGelaTliTj97soHYnizT7bgyKwzPb80A1jB
0dfJq5Lt8BIl4IIVIjbHpCntjsFrIKyX3tWny/0RSyjKJbNB+rp8sc3yaN10qLeNNnum4V6iYwMm
JYVJY3/agcijlu4nset7C++KcYmlLJ5+H14z7qVNUGvjWq+UdRzauaW6f+xtIOAlLozzON0SWoXn
O1DlfuPOwU87Md2HKv7AIKEBNAF37Jc1IK00jQ+po+3yEMVjLlT4XTTB+2DnT+So6a/mZD+rKK6f
ld1oR5M+2JrxKEYMpPT1NOQQ+zoMy0ixAEq6rCiERYFm7qe33OeF9ZNCdj+MWJsZ6mt+oL4MTiSW
2DsNXTpVrc2nbnREH+tJudMTzX12/GDVhu34KhtGIjD+Uyrl1yIPxte+3yiny170+FpmvTzw/QQK
DhjXunyKrtKecnBS4S5KlfZ4v4EEHOk05LrJulmTGCD02Ou2a4Ynu4nGV5Hne8Yj3eP9axm8MShL
3VHLp2OfltE1mPzwKkebyYhTMB5eHgbW/McXyFk2aV7o2NZ5nk4wfg9y4Xb9ZGRQ6bmpnQAMLQY3
zpZ6aWgL3EoU837M0NqFzvw01q/oOdpnc7lpZ9abEFjwrh+c5hnmsYW0of9yf0QbT25Ar7ReaHbA
e13wtQ+xb5M1oyP8Oiim751p8Fwz4boh0syZigHC3TL8Ns1hBoc88xm6eydIhqNmEJft3e+SQTYc
7/d0x+6PYpC/jBwVT+g7aUnnp0QUN8fOoSnM34+YY5TH+/OhNUJZsoH1xjG879WkmuksKUvPY228
gVps9+ynMPYX44+2NYrDhHLjZkeADoq24lKzPJyzaLqFBMA+mH70fn8qFXbur/A+7e040060Xnl4
/7Gxx+1//x5p9+MayGKwTXWDKKcpCnELte0z0c/BJcXl6kse3Z8yFz+kg1jyeH9OcAoeOIIC7/7V
+3OoRaml/P42T2H7PEsqhJDEos39iz1trFsiTSBffLGPgrcgpISJzBCNGFv0zFJnHcjEcxOnM5RM
TdsS62RC/YkXj0ujH42KltX9W4paqueWCfqs+uHx/lTpWpIFzy/2blipZwkTntPQpj0NZNiO3TOT
hwqNQY5cUotRAC7EWFOkwwH7YM8AnplyPxorHVSR5yZJuR1JwbyNOJi2YVRjqRsxpuXScQ4M9OWr
rvkrXNbz1tCJDS2ErS5OPKgLe3621EQ3bWSG7TAAMVr4ZvAwOkZ4gaIYgtEpRrqifTtvyMns9vgm
DPZf+ZjJTWlMPxy/qDh3EnrfD9GvngzsymAd+5IKQa8zrtK1aPK32DEerXH60opcAb9EAt9iqenS
n/GS5WbN85ObOoSNWvETLkATXg61oIa7JXmYB+vNjc3YI5WNwqdGujjxXhbh/GLL9NL7KFf9DC2R
oSGYImwEuZdpi2PwlMXzJxJFy4tEJdfdg0qct6GqTGKe4PKmADBL84eVyW2ZoX3Xuy56TkrSY2d8
FKCEHubc+bTmcN7XaixXgRo/4XS4e1QpzXqC0qcGq78aM1bZAVwku+nyiXzYE1Kx4zSIjlagXazb
cvwBCJi1Wqb+ltCeFHIlqUjOkHbYEJOtikyTVv/ClGS/zlW3OwrfXkSzRb1WCjdeBhgO1SC6UYIr
9SGIVqX6IXJnhgJiLOnq8yN5F+R5z9lmNIwQPm3uKb17N3KaI1lVeQiytpYdHrTGX1JOYziR83Bm
tvY5VawCrubsA83eWSp9TibL3UW1dS0jeNEocuji+YjqzNeBmAO2f3KjFcNnGMvnXuvJAA7IEHbd
5bKdMzifYP3YBdLyyMI2UiHs9d+t3orx7pEDNKN3walDvvS87+v8u9ZG5QFlE5BRTNkdb/auS7TP
4QihFwCe0HaZNR5MlwgI29CifROTrK3EornAetFOv2DjHpbJmxiy6oqa7WN0TGa/QnzOThWdDJ8K
qCUsBpmGAUreuhY+dj268jX7OVJBa83p16UstuOMZo9suFUwNb+iHl6hERDc5ucWobFAN8Y55vLI
tGGgr2BDIfci3Sk3lZRXa2gyDxtOjlfmhdiBcjd01ccYObTZAM54AGc2iV84ly7LLrkNL8sJzKdR
sVMew/CaAUQbnC4643k0jyNZK9jGKiTHPYiAMn5E0YLe8trzr+6KtPxeBmrXK4EbjKPhbgbpg8ab
csNlvz95SH53eZOcceV0q7qJKTxK9TIw6l7lKI/2ndU8lrb+EhddtG1luFGxjQqRFnasXwYj3Y1x
fuBTjD1H6t9BP5ZerAOaIUb+KR6qs13bJOBMqn/QGmcNOdFd5QXniWPi1K7QJPH5SzD7A4pQcgrl
Ja2DLxnogIMxUhJ0pnvU0jGkNdTTsGyqXWFBSjcIyrOMbBPNMaddzn8wym2ohQjIVfKO67fZun5w
BDS2N8bwmuuGtnFLtgmASQgKCp4TNb7GM0HRdkr5LQmzY1bbWVBUnJYm0Ai2Dyx8rq8xm+/wFO8H
q1tijjFDVRoSZi6Ql1L+6suSlFNT3rMO8l1rMTAR7ZtypsizcT+u5rhT644C16m1gLnBBLSUoWkV
fI1ywhIDAv5WeFrhlemkK5qtQihFe8pLwi8DZFRik1SyURaHPsUHIaHiZ5k634JCfWoI2+i9xK/1
gPWwwaIBWm1Tz+2vaOSUx5P2Jc9aePIRjhy9n44F8TsdkDQOyRKQbq0ba6sGfmMUT6nhTs9jIo7E
ka7lRWi5AIQoW3qF7WvlXopMa6hO9OKW9tEHVXqviETz/eho8knRRh2YIvZckkwmVPzB65QB9hIJ
BZQzJqsfVGghkWDjxGJFykGvgHjWLK+btEYCBpBjbTTuUxW2XzOM7idYAB9FY11lS8K8JgFCaPlj
qepPn3py0Ol0oJgr7Xbc2FMWIfmf3x2b18X2K8w0Yy21LL3E2LZBGYL/7ZS7miP9EM8GyUwWQEsD
5k5h45xqXdin89lhD2v1uqf5kf9jbrl+wWXstTr7Ms/jNh/iszEV5Iibu8qCcoOgJlKqWFt28lSO
zqsyGMZMNqlV1Jd1A6CJT/MwIOliMtywINpnWSQfQaSHa6Cj351ArfTQelcZgCaysb7Vdf6i+zh9
p9S8mjAV2QUFO+QWyD3l/GHmpvIosNGlyE0jrPecomrqC1J756tFH3smVILmukQ83RCGMm9TuKfr
0iaer+ocIDu2IPTZzwidyOARpZpz8AG2hSlHea/rhFsBigyijLM7qFGExHR9ZZQ+1vEp0wVHOWFi
tk+HwtWY+cVrEXec8/I4oJaGEsIBDf6I6RKNPDrm6BZjB+bmkvcn97Qj3q0CNmU2me+1wSgAYeAv
F08A3iyEqk1En4DPIp37YhMG9pscToNT79JUsJhMTNZM3OUNKZRe29ZMf1KdfodDOlzY+V+zIoZ1
WDuDZ5BEOkYvhiNxzyAR97X+xR1rgE4OJGNHOBcJjX+FL8Wn4vb0uNvlLgkDTlhNdPfdFtXv7J7e
KkHBiTSXTUuRrnWZleREEPiZlJBJmopLeoPocE1bKFghIL3QB9q6U3CMwoUplShQu2T84RUOPpMe
LySyDBYx44k+2+D5g7/oXMIjLYdnRJdo/tLKQow9fw9c6yUICH1u8kM0BP1LUD9HBEF6bhmdkoK1
yNVWFpWINhc1Qmik7eDmvTIZfsTWd7Pqr47A+0+fyVxNMxaOpmZVR3XUDZaF2XwuVhFvjqfp5rGo
kNaqwfjFoJEM0dwGS2WWXLmL8hct2e2shuQQFWj74RfMwQ/hThdrhnU7m2gpEq1e09utb6OBNkEj
Vioi2pcIJSokcABbAy0NxYi5pTULiqTr7VVjcboEbf85tTUxieRAZWw4VwYeSLCzXMJdD1XFfoRQ
XRL5yRZ83sDQONbuGrELbdywWhakuBl3g7R/QHLdp8IkB13nUibs6WcbCY4K3+oXTomnmvp7P5ri
NGaMpvNiGYaq5Bijd99oDraXPCE7IcYsq7sJoZzZkt8XcxzkRv7mm9E3PeSypeio+XQsvRTRa40/
DF5z+Tmh+sKYeCVLELRwGt7MeXzNbOPNJPMrzbMFJur+MmT4bU54zYFqYqyWHHmtX8EHdwYk6CUk
TT9/mywuaE2Ynckh5fCzossA8JmABfOhsOQ1KJ3u0ONX2qS684Pl/tZU/o8ocMVCW15EHq3mhaQE
e4G9DMNRx6xULgGX+R8yZGfX4KHxEtXPmwXgYLhSbPs5fqwMsdPcyUCklzxWhG4EEvFyJUgSwDep
4z5HdVEnxpthx99ru3mbJ9qPzIKhwmE1iqP2EVQzaLveXEwYrIiW3oLpMcat5Mdo/CabQO/ClQRk
5yEJXA9F9bOu8qMVD58omQRzQnIKE7fauhFlbaFVE0t5u1NtNKAEavfoC2uvI4kZzw1Uiwqp8C7L
yJuJtXxTk1AWmfg+ZianHacYnfX5HLT86aDMrwN9wZ0linfERLDuqm1WLBRYc48FjJFVisYgya9d
1TunyjYeqpKg0DwV2AcF5OWkQRBGNvgqN8OvjDe2nYbomKgViLHJeK3I6hon/+swrcKCJDNU6V4t
4l9wL2kaxih34v5b0Txrdt+hlsxhac5ifNReNIqtjdUPOIgqiqWm4DzIA9adTOBH6O3xmEOtHWP5
qizBP4JajZ1RcKw5dR5MyNxBM2LF1OyGBIn8qpnJEzGz0xcjoHvYGztUYcTsUPF7mW3iW+sxxBaU
2Cu5x6SUUdWV+brvmaQSxEr4NPYM9havI4nrD5Hzs6oxQTjA7TdAgYjwiYS5Zl6jVgAgoHk7Kj5r
qJcJ8cg3QlOPxGUAGejIhu16rGjDh+8ML+kcvOukaFM7GJ+aO5KlQAD5DeWAvbNNDUejjU6nq7J2
wxFBzG6fRF4X5i+RfxC9g0yv8S2yrYP32bFP7qAP8BzabyJYqLfYNZIaW4GqroFNX6Uez2P4y8dE
8AxjFS2kmxZbsVQ+I1wGa9YJWLCqr4zPQYjPtb9iEziakf3GO+rNYSsOQY4CbZ7y7HWOQ1wLkU9s
p37uc3ONp2xHPMVbTP8nxBRASDFe0jJiFOnG1Zqrp4iA5JfNRAIT8eNDB5B1wbEjkj1UHD3GRE/K
Hhdpur/TM30C8+68diVZTuzqS1o0lsXAxz4u/N8QyUa5dNQTyqfeLuJjVDffel95OnqoSjOOuDWb
HnGgbjwZYJrW5RxxIc/sbbcErlhEtvjESK8LZBQrreiQekbY4xk9dSM2rcyncV0uhSTetDy1dwwb
uHRZzipKfJ+hCU4NWcztJtRLj9wUDOeWoqRKH+ApFx6Mw3ZRJkYJuHtXeaxO0c4Nm3ljDr251hUy
/z7Kq+1YmOGmSV/Imy5QGJBGETfho8winZwZ2FVu8yQalw8f0QNDM8eFv01NPrjoICZ1MGJqKy5O
B409eeaPv8wC/R4V1NYZ1Hd9XDKneiJayfwh8SgjN0X/0Q4pEdUOl+66mb6IPtyMNXqF+9PR+Ekr
ZKarm2irIR0+ggaodWwRh6GgaB5cyRnTEAYVTEAQk/KB1X3AZZF/R6FUsmVMVkTST9t8HM09G+ZP
QsFhE7W7RLZyPYd8DhSP0SqHkulZytpRjhU7XXd3sfK/OoIgaSdLn4fZPk/D0lQl7SLsDaYqTKYC
ItW8lEHfPjB1H00Yy6GWVsHGHVkMXS1nkSr8y0w6wFZxgTsgbcba0GvQPxnodC6X1n7ocWjpDv73
NJdnZX4L9TFdhyCQkqZxGfLbG3OyaFvphO2U5w5Yy22MAtQMAouYVcYPRVH1+Grx/TpsJ9B2fMdy
2z5NYLJKXlHvm+UzsWXhKtIYlDRVXm9Frb6X4Thh2uWa5YqVNRjkBw2xueYix3I9DGtntMWWQBjt
Wib0Ew179sIolnvZQfC3pvoRRpDXE/dHFFNw63UImzrZIk4Owm4cYs5jdQ58oRD0UgD6y7xdpl1L
aZWDhbardB/LdqP11dfOYQYWzDAjm+q9F/YLBKzhHZH3uSGLLUvs8R0dXncc4q5kS4aR1pXf70y7
/09w/DcER4gw9zcK2HHws/gvBMfnjyhv/3aM2rb5GxTgv11+9lHzzzDH+8//AXO0JcRfeIlc7mxl
W9KA+v4bBqzxJWWbQNJ04g51m7v/CXOE82gKhZhLWXyLtBxYg3+HOYKAhOFou7bgt1LauP8TFjA5
KX+iFiqKI8vQLdcROkhDnSX4z9TCAGajFamB7bHdbgcFU8VxLypCPuLE3xp2+g0En3lKdi4hQIaB
i2+qELOUEllku6truUMmvldpf5QCHz/OczD0x6Vbny4cuGwiOUzccvcbRDtm2eLW4qETIehUei6L
Sl10M/VfsykznV46Q24983xIe6GucBLo31E8XZQ0vpa9BHKSMH8xxnynUc0DMLzEjsaWPh2f6UGv
u/FFkPOiCZQGWvo8Kf08W2iag3HVTk9KN/Y5xK7KxR9S1vueDkjD6uuXwVM+9weSESntyuAWDS58
GMs6anW/qYzPOYw/Q1aPPIURRgBd7Q4IsRjfTdVBM7KrhV+3CAC0xN/74SUrIBvZUePNpjt6Uxl1
m7mdZq9mqZ4Cko5S96nvGowZYq9h2+6i6uhCEgocF3V189DXAJmksfdxNhYaOHrYWUDm2PMATzMC
i72qSyiwTh6XhMIeXInk3iMGWY0wa1C5b0YH06RfbuMaB2UDGKAY/w3s8r8/aFx9gVy6tqUk2Ozy
8+MpIhX3//wv8b+b1Jj7uNXndQsZawX40YOOtf6kRFg3J83rPf7dlVxFa9IsnH/zx5ff/Y8Yhd8H
rJDMqsmDgYPq/OWAheVVwOnw5zVp3WNK9Xopgts/nc//DczzftD/q7/BSfvP/19e4USp3QUT8Rze
rC3ORy/fUygdxIb/aut7//rvSXdhg/6XP2hZLmHoEFqV4AL0z38wbkvMkn6gU2anzxCNYemgtl6K
NQP5H2ZWDAt7JFubsZjWFaEBfat7UV7vqzqltm893022NdkS0fQdl6ETa5joycvrcJpm0z5v17Pt
rhWK8GVbWzqtR8mw47/E8VNt2mYRAIxPbYrhv3iquy+a+qoTvTLrrzqxdHpXMG+F6T05G915LTBM
W9brEDCCsB22gQVuT4HxV5rsfpi81FH2QSd+1ZLtjepzJSbzAEMIs2yyG/TuGLn6OvG75zornnPV
vcZF6JVVh12q4gj+2gVmshri6luIy3NmCyYB388u9BQuEy7+iKQeiF7rjCfNrpHNtQ9d7myGxFy3
ofuiy/BmdxHQD/I1/Qb4iBYR2dKb3Ws79j8wgT6lZGGuHR8/VNmYp9R+K9heRECadA1jw2hDxo/9
JRsEqAnvWD4+z6G1GuS4JkrnW1XGGwg75EaFv6TQr6R0f6hg/pn2ZColIwa2sREeLsw1ly6wGPFO
tuW1qNU1D7+mgklZjG9iuAlXvgBnX/td5WUx/30rHyt+AtjZiXf6oSFUUpKTlGBqZrPm5ey6HezR
toKKVg1gG4313Mw6EMXgBn1n17DlD6fhRKbQGn7wBbTUOgFJkseYT8aFWKp5Ui3ZbTBftatPRGQJ
MNLVigPJC17dhbvlkhYm/caAB9J2WPQif11ahrb2B/Pg2JjNHH94jSraX7QcCrpYK5wYW6qXrRNP
q7IsSArG7670/Fslq5NfXYf2Q8YZ3SG8Mqs8pIlYzb51CUx3NwX6S+Vk5ET46wAFrVsEWB4cRucO
GZ4JvFTWVNgPEIpa6Q0m0CBDe9ICWIJc4yr6TtASafmXH2YFVVNxLdI53Hy6tmwHuL8YpLlgwi9k
E30APXDtYUF2IdcrK3qGVkQf+xXgMEO+EBEHeB0c2MQ0hujFe4vS2abDLL74DCnLXvEqtrpzaaNp
i7t3FxN6X5eodxHVki9a+dRrBnvR2NpYg+WV0VuKzXbqXgcan9GEeBc4jQ9jYWQjinRyHejuc2Ig
d7Lw6bvMQ4Y59Ur9pkW3AA0m0luoBYgCwjTsoYVIdz2B8ZmFsWktA7et9BY8aZiwr9Hf2l7/2eF/
65YwMSPYCbfbGELsMag/D2aCwAW3MWZ2LU5uuuPQ1SKcgj/uZBkLV/hMZtQxJw1o9g24PMnvi/b/
qJS8lj/z57b++bM9f5T/L6RBOP+yDLwU9fAx/XPdJ5Yf+F33GQJQt6Lkcxnv3sMe/l72weKWlgml
2zWkIQCtgdf+IwPCEf8h+AEdjLeUpk2Z959Vn+X8B7BthUeKOAlpKODTfyeM/7GeNX95/Dd03reC
SnVZkf/CqrZxTNj8IUz8zvJKwHj/eb1xOsNg6F6CUnP7bzaGLIYLpK6gyyub/lpTJj2O+CyvMx19
J6En5zgY0FUYMdatVH5AUXHV69x4xXbMAVxVDGsXevf9IZPgBqIO5EvmafVjUyXJNpnYwM2mdTMq
c7zRL7kwXAqMlW/78M1stZ2L4otk3PMwE7JFUKQ4hYJ5v1m3M7I32h9DXnWMXflpIqhdwm3T+M0g
xLVnirAioJvvRbR/TFo9pjQtAa9k9YutuMhPstH3bW/S8IEYlW50ETePipycOCqmVUC49DYy9fCZ
0wO+ZBnjUTLC50hRu1rQbtaCBKIVbOvss9YISOzL7j01Psq5zs6KHtmJMJlxTUsxmsLikseig+UF
uMKSGUFE7ozUJWAYnZknwpN0VP3aSUHNK/05ON9vtC54MOKBlwewNre5YLgKuoGaAVTnRbu1l8Cm
1p0cqlmL0WgGRHYsv5phwzVQYbMLwmCDLGM/5nHvyeVzMJ3ROcApAFXkjte6IJfV9d3uqBfzr3zW
WhSeBebf5XOOO4m+mXnCXRcVVPlZpZHD9a7Lz7ko5h1CJcjzzn4uSeCsG42qL3aJBpZSu1XI7LaM
Q+WpGx156AIVHhDdBf+mQBJ/qciWA5Ydis4uSbBNcQxd//MBq8+6O/YTK0u5MB+7ijQHvw0bxDh2
8Z4q9wGx94oc5vLr7w86tFN968t5PLO7wSiVkKZ0v5mbUB4F1cmmZuC+d6caf7wTn9IMJycQV/MV
OcnU/hyjPCb5rsGNjMMFsjOkkTOR37aHYM/s0LC4ztHtcWL0CyS8LRPlI1hIFa29urn2n2XaiBOe
P+PghPUjYBX31sihIo4vgPdS99Xh/rAgluoQ0NNCCEw/t8hq/zDPQwZQEKjCw/0AAWVMNLGdVV9J
btVOJYLMPQ2rel/6NbwhVmAyl4PmWhQ9UVD0QBEiNASP0l7aiOUsjSRzgrKAMlVyUNUEQqzun33h
thIWVw2wShYhIEvgzdt7UNbUhASXEkNFvId+0uYKB2aPOmcUxgW9ZPA2IhmABYXmFMRV+FbY4hL0
7jZtGy/h4ErWhVIPfWFgCJnxwpZdbnrmBGA5wLqBQoXYFl5VYHQG0p8ggWHmXoOkiTblkn/a3M/W
ss2Do6gn/8W3WLKz+InzbcUoPkKDIKpLVxfu3iD+rJ9GNPCm/vxv6vJ7Es4/6nIOO2w6EEQsW7ch
y2L6//Nhlxcq15wi19ZdYn7eL4u2Yk5IaF++DRDA7AfBcMKeuvgWi+Qqlzd7EmSrIHCEp1+0tHXu
FzMKFrXnr5za5f28P5VEhbnLsH+tLOb4r8Sd5UroL/frqJV6NGYdd0vopvXYt1H71Ko+2hXORIYa
uRCGx5avfjTSyCJFzHoXhRjPZFxVNOsz4pSraB+ZTUlZXbRPNrKcdTYqLG8Uq6tsihkNBxRFTLNv
TR4N3qSqaft/CTuv5biNbQ0/EaqQGg3ccnIekqJE6QalZGSgkcPTnw8Yn21b3qV9g5oZ2iIHoXut
f/2hBWW7j9r0UmPYsdJH3PRr03pLs0rgwzc/WxLreS46I1GYZtZbk4TRJU8vI5oljHoxGJ0At178
ybnG0F5wB0+/h1r/Og0KotLypxei6vFptTepIIdrvSxkA/HRq2D4I4hD7+M0SBqN5fITc8h4oINw
PfYixCMg3KoaeC12szvwZoWJH1Z17E4f/1w905ps9jkvljLUPyGoB74TytzbCl10HMU3w4j056DN
72aWWJ+qVF0lC6V9ACUIDssjhPdsd7Li6YWZK857VbiXTRhelkOZQX5fHs3531r+CS1ibgP5vNwn
GBZ3rvrhUM1tfFS0V4gMurOLh8HY6fakdgFcugvTEuxxHONDksgU3Br3VldQ/6JDZ/BETpk2JnKd
9Qbb8byQ4+WDnpVBIXmUbHoiRTFQeMGpNPthO1YdtDLfDG9QzouTEcFJrsQr64+16Ynn9WkHCJ/z
kB+c/XEiU84Va55OE+kJq1naJsQctJnYLDGCDiQHAtHGviaigRygANvTMPGdH3jBfMP8l82ma99D
c4xhHo/mXZFet00iYpUTb2RZSUTwIeujnj5PmzoWX8xkrdCsb3CU/MSdrqjs6aGJt98zQczvtoP9
beqVH4WSt4Wvm1do4SMN9vvyHPU2E1icDM5BH4cbf5ByazHwWDlRL3dCWVhELPfJchMFQxztWiYC
kAHL/geubu521ARaONlZRNzH+NmNGyZH9MhK0alJh/1T05iF2kZZbbFO6fcWIPkm5GmbXeH6i6GL
EYayxMtEprtmFDjd1EgmOyWZkM1PgDUaH1tJkKwpGusNMu3HxMC3xB8I0cNaqwEp7yfjtByA+2Dj
VWOx+/0qZc+L0C+LFNolHaTQwxLd9ebAlr+hMbbZjmFlDxgtZUazbq2i2MpRB4ibbyAmJn++XU6q
NFk202RfMJE/a0Mvt+lQfvVdSXuwfDZwduiBiWA8h1NCUlGW4caFYkN5SmHwEbQlY2z8biesMoHB
eOtMPea2TckgzflW5ilJlD5UmmIGC4LxSztMpyyprBuhg0c1VM2L26VvnUpwZpOWXFd17xGrCP1h
64/4cmgSKuKo/PIpckN6ckmeI0YbxiOf6AHa/heQh6L73+fNE5J1HXqATWTLLzFobugMufA6uY6j
GlmyZslLVGKFKIcmXIWOKC9BtWWqSB0AsvvZyRNBeFjtXx0GHviZdWdlmj5PPT6KWW/F67JyubF8
PKueoG3ivz004tAppmeMkQDEPP+n7Gx2bKa9+qth04tLYOHXoCCjm3ASaz/pDODNwrtndnZO0B3c
ewBHrSdEq6zkl4Hyd0ZSICKFQQltva7XHbnrT3C76pvdSIGXsxKPK28E4QnVrn9fLvz8zq49725O
hyHskrvA1fKEQv8l7jzrvhwMJX/EeVdsY0ncL7CN/nl5tqywv1NvuBc4twzZ5ppmYI2EMMjXX87I
cgjJssmgi2zctoxgyyXTl9Z5z0WnUPCSFL+cYWM+zVrhBMe+ck+9Vb6XlP3PjkqrHZb1Yu8FNSzk
5EtShHdOtv6yHLI5uRExqdh1RckWwz6gt1V0S73xmdAj8zS4M01grLHWZ4MQO5UWPnub/a1VKt7O
aOVTUVgeAmR9hJgjKClE8eq5qXq1bFizlZcGp+UzfBMijA/C6Wn5KR5tTInyNEY8F3/M27K6TjlL
31FH7wvvLqVLiVBJATtrn4OA3r6Yux59ocNZ/M+kIhhkr2SKKtGtNmZSlbdlAXQmdeTmui5NDR4I
7c0qvKvuTd0HmdfrxMvrA3IhizFQqd2XfMtHWaHHtF8AJxEdvIjubWfle28qbr2Cz9lCg63m2yHE
w/2We95wjzBz3KixaFARaETthFZIzF345yGhEyrLKcIrBaabiJNhD4pVP5cFnYYFDXm5f0LQk7WA
7rJflpXJDb9Wmnbp48x7oaGa+YXFuZo51nUrTJTi4CeqtdAUDHgUlI4ebOuCjVszPi79VyNdBuU9
G3hDMu3J4dSfuv+8Wj5rJK5/hDp9evywto5DNQ/U0PxBGOvr2xg37UEbB67PZNgvqfjel0zddb9K
j0VHiHno+ftpTlTGR/aqnG+ur8EXq6Lghtd7bSGRj7ujCLCtmpjzrQV+cVtq1IZr2XbbJoPvGfQM
eDEBKXaV7YSvo4UnSwer82MxdfKyXLrYDV7jOJRAMeyW+kpHc4PRpfghVSMPDIa+9Xk4XFjN3K3o
cNPMBJX+o3b30vCrUkH2FJtJfm/zCg9bvf/ZTiY0BFq6NmrzD3WKIj6EkRmlxR12z/gu4dxscTqa
1lXbddcKUtp1difG/RJlhiP4aP4cowOxzZE+nRocr7Htyim5BoSCojbvzTBkB3QaKCln8h8FSfah
L9V40CuIHIXW50yu5660ViEMIlFXzyOOo9vOIAEjrYX4ADVhjS/ucG8bCE2aCOrncI4mlrJDl+RR
nsouo0DxIoJx9PiY4IL+pFta/bK8yt3QPJo5jzKG9xSWjQMDU3fJ+CApUjMZLtGVTvo0bFgRmbFU
WRq8uYH2rIrv1tzQLXYEy8FU5nRsG4Kp5t5++Vtp5wxz7Oc1oHr2Q1jQuqwJ5Epug62yH/OLgpZ3
jyUTlXpcNSH9sN+CsDfo7xtsYHVRPNNM+c+5Pcxhfr21wrnAf65Q+D83qqtpBddVpJtnP+qnk5uW
5TbQyE3gEVJQHRF3tF5l4h/swNGUWP9q5GtHjh0jVRQv2lyRTbIjsw+BJZTXbDr2yP4O85/m4xW6
SuoqvP11CJHfrfDnrrbLZ11i4NZYnDHlrgl08Qc8fq3xPQ3gO3Ep4ltllM6r6QyHrpTqip8DlAin
HS75Z4InYKumUXIcAwHuWpVzdqHh34X7LY4+U3dHK3S27cfHK8eAQ0hmhY2JBtEKcbMFPawPTT5N
q6VqXg7ozndQyEHrYfotfatjWYzBlopZzRnAS2cpptSibbKcuxCcJasIX71wQudtjSFiwVwdmsmV
QBxcldSRyV06HTTkMEMSV6S4wER4I5mpeUtYcOmmyXTEu+M5hrLxAnNNHw1cDWZvuKyC9DGn5DrK
80/Lq2L00fQtnUff9+zaUsuvWUQLyvp0InqIm12K8Vq0JByXGLhJqDyvWLRLzOTJ97Jh44Hh1oPB
SopLyqTgpQiUr2+wvINzS+lIQLXTbepWeduiqtQB+kawDiPRQ7coqQTmux9n/tcGI67kouMHeWxy
Y9dMlf0Mwad9gqkaHVCedUe76D+U1Hw3gpO70+M8eq3WbuIQiVyuOnuTYQd2V0aR7rzeDfejrmBt
TwxFSnFBT/bBnm/f5ZBxz45B3Z3N+SOS0rOVaQXdlmEm4VZ9//IAnHB3458xY3nBmUxiTwGWM0UD
6mgHNUtpk7PpNVQYmWFc87aAn9mT5u7MUDqBnCkDh5QIoAeaUEkJUY2+1ccQXvfITgPVgwGhtoDR
/ZN6NDOBOONxvGMldU9iasw31ZZ/hF8pyrW9PRYhidqB4bP52piuKeOVOQ++MEiqsB1G/2gFuC25
UT7zW4oLPnMCA1av2ss87NaZ8ioqWBSnBrxHL8jGp67/pk1WcFkOUicSportgwrxS5QzYGcbE1fY
1sW5Tb5EOE99jppesi1mtAygBfsYZiV5KdW7ZjS01lnonLIJK6yixw7v95W9Yc6Dxn+W9obDfF4C
f82R8c6cOfi30h4fG7bJrsWdoq7GYwbrCZmoV8wE5Hvbqp+lnWe06yrbZ5ZICDroJlDWrDrVhj4r
47rqpAcUl65yLpHFPCQUdWdhaBW512k+nHQjko+XdgaDEGoeFQtE6Y9DGGGmRXIdEkA6KOYjuFMX
n/Us6K/NEJR3aPLlU1Ga45fMJCN4YtIfG8W+jKlfzN6ydxYCunWLm/POEoQLP2qeFglSPI2oANG0
P+XTUG4XjKLwmdBMkqQgSEHfCwjVB7tyjduQ5JhBweNcOkRswlPo0Dl+TLESz5Fo/0icUK2HpHSd
42j59q6H3Fc5oiFNPBme+/7k1sLHhjd9WfYGeOfZNSmKo3RLGNbcv9e4B/NdboNubP2tN9X22iuM
9O1xayAtDUsk3rZt5cQwgNpGTL5t7OdOD2yrDoglG/xSfbZcmK5IUmJ847fLo7scXMOF3ajHL/BZ
zW2fyvYY4620H+IGKmFckTHXKhqlkW9fBAp0pQ2j16De5/PZDam5RU9ac+Y5GHfFAnOw1Cu24VTe
qlkW3OU4F3nqc2FG+Uctb4IXP3mDulBr9cmvZXpbUIFaJcXT7+9P8c+x9QyPISm0mCQg3XCk+yt5
ZI5HSctaJIAr0XHQ8NrYyKQkbkiuFyy2Zqs80Qh8m3R3OI3A4BdRh+85mtyrSeMl4/K2nNHl0FsM
vPBvPLvKC3bu0BqEXPXhbTmESoZ0kOCTAP7YPE5ldqLvzRBTKQf9y/yywP18N86lQxsMlDmOhXEZ
MsYOn0z8x+ZmVIW9h8Ww32LFhd1fRYggHjDYNbbVCSBM34gZbK9nsL01s+4c4tujO5N99aooonYf
JcuhW51+fyLtf2aHLieSHQ/kBYWYK1Gb/vM5b+wArnFAcMXYYPnegamVMLixfuNVVLc/UyMA2Zs/
Wn4oPIy0495GfPIfeGF5VXsl9QMZN0HfgMHmvs8GhBVEG/pXY956loOAqMoQJV3BsqRcxIrpYlWR
tasN4kLwjrpoQm2JmMIovMOLEHzSo2fqNXFwW5biEeflj60PFaWs03pj2c6BUk5/Tkey6RyGA8+J
gmsK+pG95Mwk171supc+dDoiFiFJ//7cWda/Tp5pm/i/GpYNBiKF+0sfXxsjv7gJ3U2Y1TtnXsSF
AToodMjYeNwOF43wEcsOgfPRaz1Vdvdc5m7PU43lJd4wcJkb3KI6siaei4SUlkS+T62gBGrtHAFB
MW0pLkbuiuvSCmHUr+4qyq8mCd+7gIwdZAtlceXx+1mWMGGTsqUsaLs/ZxHLFSCGk/DsEk4UGDZ1
Nxm+W9T2DNsq8RIxQoRbME+oLNxXtphZ1zeyhFhpCQ9qScyDW4G5hU9azbGSaAal2vM8YwQwqO9N
7dgkms3/twM0bpcNFbQVTt0+EdPZQlPABKs6GE1HqxojSZnbrlve2Nmz/cyj+ljz+6wv3pWCGzDO
rZFdayDNBp6/KzOwuCkD5w9crjLyQRDX+eFaYlQwRoX1pmKDNFHbCmGNNljSxF39nESZuc/hHNRE
dZIN4J713PXxisov+G9HrzIfkk0KW2QemUGc9DZhH0NX+g84nuvZM8pFWD4js45CO03zyEvls3cu
Zll/tdidl4GeGqO4ZDa2X13aj2CUMKY0HpagdijIGhVeAk9npJWRC05YBfQNihR8m/KtYRAiKNGB
g4bCfGYd8faFi0nOIElKL6dBX+uZad6XA+yrpwwp6vWvj0JzJh5g2rdvmtB6/GduPHQYocfw2WjF
1mnd/WThH/BesI1tOEA0SHQCYjC7wJMoDLcoVMb3tslPVWH5HwSapb0mvJZ/YlwTZxq9GrAHiL9J
24MtNwsiE4pxOoQGKhj48dmHpinYDElFaYYHTmAyZ/6zeqJTTiCwBli5YBHbzG2Zy7q4rqrRwiGN
KZI3YN9u1hO0Eke3N2WVeFgpcfU1BAcERAVbJ7YKKCU9iNfop6uqTwCwI4nOOnX2pZ7He2wskSYV
0U+ZDcNFH4GPkNlvcEq3jv6MP0dIore1zCizB/lHHgj3ag01N8FcofuFU+87Oz5HqROdppnvG+Z3
fzTxomvGr66PTgljduzBZmB/ORCMlUBext5DoCXvAY7bxudPBvTf5VEK3JMNGlqYrCatMDTh/8bD
Gz1G9I1KGb6GPn52ZX/RcPpbBQUZC8tvW37vcjB1vuxUBLtHXdx3uXYAnzhYZHpcFSYcV+zH7Cuq
ayIRu77E0jqs4eOV3UzYC47SDOzbQhNK3srGqS9Op8OQkeYEjZKSqGFo8i7N9iehpnjK2551aAf/
WGjpKFhwNY+weZQVqi6PgTmoc43u8xBqc2niaDsBW+lt/kYdBmevvhd81YMk+lbF3UULVU/UX/Kt
D11nq4IeizYPCX4nPG+XIUK/65NJuGHKoyQwpCvsIb5kmTWdc3z81zy04XF0ijnu00qdYy7t4GJl
LtSABQzAlrfeLq2rZPh3bFqDC2eHnwArUdAns0hLZR/gUAnY2yLcjiINN4ZO9Vo3lU+UXBE9+VXX
HvAqkvbe6NVG5pKpRt0ofR32FgHKNFkrA/b4yrYCxf7bkYqixDcMTUAplNrqgVluYjSrHyryYM7W
5G9zlfeYFsMb16eXLB/Rev+niVleyc47xLYdHxkzvxtwEjZ2bLnn2HReoGyNr12OrYuWVfWe4X/+
P/Z3wtnZwP9RyJsCou1MAzZMxzRn1sffC/miwZFyADnZ/DkYlMGXbhlWAIw/MZUroTYp+J12b+Bc
HHv6Ce+7c0mG0FObBMna7rWWUIwcs4+kRbeAAgIK+cYnCHlvubr6hHkkYuNpaI+T1m6HGXBaDstg
UDMEwkNEoW7kMZQJxux7k0VHR7nOp7iP4LP18Q6YEl6hnjYvnFrMEpcNJdC06BO+BESpeEW0p2gu
PtOEZLoffLYmL+HPnKFtKgLu0+bPIl+HGdzhS3tOyuTNSWufaQ0t+EBEz4mtrthgdHSw9HDVuMHJ
6hO2Gyc+th0ic2emmGRxWJx88gwQPtNdWrpdbtoEVTO0FeTj82Gy6MF7VZC+DbwC1D7F1m5o3M2U
tww39a/LfYuNZnBJZfCmtf4NcV19Kvo2/JDE9d3Xpi+PazFB4XkLhmxTsKmms/SMAuqn5VpvBl6B
V1dJFgcdD2pScro3OLHRTiY+KidsJJOVh5STKOTm+2PDZPID/88YxCuGzZhHDRawgpthL04IlAv1
eGv4jXG2R6Nb2ZmhrwU3LpMBZklD/GHEvvIqevuHJUaNDNHSJHyUSc6AiPaJ+EftG5rbdYZm4SpG
MayBc75atEnPNgk7N4cwLAg8jrFvDacLoVPCHtaynhmKryFikW89lNI/h6Vku4yvAJGky+NA9hRi
R6SZAkFqjqV50xvDJhBIvJmR3JaB6ziP7FhCNqVrkEBrmvl+6dYrE/NMDcONpyCNbobdEM1pEqfD
EOcegUVQS+Kvr/p+PD6AFzTO/lqrJuNM8/LDjAeyUElzx3XLI+Y5aybU9857WhrpyRF9elp+gR91
+V5mqMidYUhOKoV6U+qQW1U9zFGq54b88q9JQgpl5NbWCeuej2UWWFcU4J+Ws7u84yK8K8buJ29C
2i61KTlgSy5XAHPqqMWkEGgk7yGR82YQLPoiC6YWaKY/Or3mb2HfhdtStNpHuEj2agzKj3U2Thsl
U5fAm9o+5X5Avdjq5wXqiHI+ZjbsknOFEqzUhbumrtQ/s3y811jnPid0MrUwm7PR9vXFvmcV2HMx
CWPrLUNhxj0/HnPztp0+51nXfUNn2TpR9K3G2X3T2CXAkBMPmwfMoipnPA/Ssu6FUVEDKbCn5a1r
F/GqG6N8BzcXcYzl/EjIO5AGGJ8lsU0f9YaIuGVmjAHkeQTduuo42mFNgE7pUaYlzop+ZBUy0cK+
LihPWvv/r5bPZIxaG7s0AASLoCBsaxSxho5fb0smIC+Pn4hcZqhPqQgyXLv2D9DIbgy4HUmXO0+Q
2g3SgnEnvvzVimFDGP25csaRdkpccqDmWtSsfFLNjR2aLPeoFSSEL7VvjgXjmVTh5Ly8QqGJeizR
XcKjTLEx26neWRgef/I5v0+xZTE34rjKl71X5snlcSIaIZDB4wsm2fifDEtf9a1DW2l9CfzUP7Vh
dbSEkv5pbHuMKuZnOIk0dw1uTAZEqJtvcEK89dATCeGaWnM325SZPJ0WMVVgQXuE64+KBhtLZ047
zL+73JIi6zKYx/QxC72L4jLfPTZfTHhYNHvkk32bv4CsDBdiyi61b9pHD/k5dlMjRnrJuMrKZFpB
I9AP5ggV9kFPwq6CjGwi656w+4SdM6/1Vt98WWprbB3wbbAFfOkZyC/64X0ZOf2+W7NnotYvGyGh
VtCP6XSBtewZ8fobopUMY1tE2JhS+DmFjmqpfBYB6m9C5KxPidcehng0NgMJB+tlmBONXB2zj0/5
VOEKeyFn6VPfCR6AyX+XIi63FBjNYX43OwZitt1BYiDBlOq9If6P9GHEtqwLRdVCLzdbmkLVKp/6
oc2OtgktXfeHV0KTw2/TmL5YIRuyZkOB79zm2BeTDTTk+OfACyowo+L59+fj3xCKScNvC3p+lxoP
/uc/zwd8hdrMy6DbUNqBXrcwepf9OSDjvZVR+VkzQn1j67p2tJ0U5B0frQ24EbvJEPZbQ5bpDV1G
eoNhlN5YAdmNMsS7yw+WzwwVtJsFfy81HE2XjdFVNDaI3k6Z9UfCYozFY5hcQhGOa4zSjDXgX7cJ
jJIAn7lT9htBK7cUBD3uxyvyX9J153nxtkKDvn08xBkGPWgWAL6zmjYi0oJ8AzgsNpmG3UploM4b
CzIm5kFXqcj6XDqZ35/O5fb55+3lGCamUTpkLeqsX2+vFJtBN/bdnmd2HrRXbtgdmoQz27aeB0zh
fINCJ05uOxqHpoVGVRGQWHkFYwFQyUOI29CTLnC59MYoYjw9/hQKEp2MXFiU+A04YKqY1cbh8MRc
k5xs5bz2I7VI6sTNB6fH5mYmV/OtUcR3Jxll62VebqSBTRuVk6fk441yxnqclPTS12GfROKo2gnk
Px7cnYO1KsysQZm3bMx2OQ/+OTWRtP7+RBniX9Cy6VA46QAmhi248X6Blh2U5I5mk+vArAImVqzx
a7P2a5C6EUpox74tB12m4oaI7N3owR0i/XPYGQUj7UQ6e92PXt20qA9TPT+ybtY8xx5GD6ZOsHse
5p9j1yYYwpbhoXbkpqhV+xwazSsQYfQNa1P7qU3t/WOE6mN6EOUK9g4JyS+5DbVfdNN+4VJW0HpO
jlY8gzaplW/J+tlMPRdyEgYrgT4ZF9j/4dXUpufewYwnK11Iu/MOZicDI69RfymysH5iunq0u3i8
26Yiki9jVLoc6lDYRy00v/iiHA9ZrYaVViI7yWHB7OYol4UM5E2WgcYK679K8773etVfzb4iJUbF
JcGKPx4rdDRAhbG69qWiuSngRW8Demwse1OIeRjzt+lhcCvvXIsAN0BFtCneY26yWriWS+kQJPoM
bJarZkQ1OjYRN8E8xO+B8HzUMKu/cLwE2crj1xaykeehDYrL496M6v5T0yRqjYir3cZYxr+hqHpy
fZoEX4u8i5mb2QkDvuTkejEaEInDD4s2w7eFd1ylSfI4hUGDvwZRFWcjUtYez2tEfdi1wh20ytey
03EFr5xyr/Ch2OMyYa5DFw+BycTeyscP76lv2e8z5cMB9di31xGRqBBadmFkqb/t8LP9WaIM88p3
Fau0NaftMkFGWwEtNn5hrUmfKrhjRw9Ad6cFjYF/DXAoe817COHArSA0upQMIEVsxMvb0lY/fv/Y
LJygX9YXC53WTEf2bJ6dX4DasSRjauyYmUm9hUko2+bsyPzzAJ1/u/CLsXnKSTrOCE2cR9ShVPpq
sNIADbs7N3jKcVD39IBiM6l3ktTeRtBq17xCjBFIK765SdASt9HsbKGKO2sp+l6P0U0x5oTOz/PS
npkHGBRqxVaRlpBFByvLV6KiFm3wgdtN0fTmJZVzWWb6dUWnD9En9SEYdighAR6sphz2mr/JZ43M
cnt3uJmtNdcc8ae267unpstS3/fSOWEO0Z7QF1dQA7KP6OXxBcYIOeigrUKxdiD8Ge45GTT3E3aq
He2UGbuzLwjmTFVKwuekq8+lRjhVQ5DYauyme2OiF//9tTH0Wfr3z4vjeZ6UyGldT/f+taQ1GP2n
bGzQ/NAsMA1gVLNMjZLZFlSvo2kDW1dnqjxC0/IsH4/72ERYBbxG7v2MpGNLX+wibtyz41PLh06d
o6uL4BMlkS3PTgtNNJywgckFTsvY7TgSf0uWsg9plumnRe+geWLaMb91nrgimESCgK5JooE3HYXE
ec5zIreY3JOpTwreS/0pcYsjhOjzAi6nY/NaBv6VBtHaWgx+V2HZ2velim97rz0jnjpJHOeXbaU2
QE3bElaGPUPGpECluyAZKuQAMwEXsAQiFJN3rnkHh5lJN8LCbGvKcjoovvVqKTNrRArLvEaXZz7A
ZNRwU9bS8lk6on5ZDtXAuCz1P2EtgohvbnArQt6PWn3G7QncdAqdN3aG/lRLE7VEkOGJboISSg8n
sFEfNHzqpMbDonsoNw3L3EjfVLvWKV80nwambdLkA94BkNDhU37FHu6AofBxSBpifib7Q1RUJdhy
TPQsjfB6eZW75vb395D7T3UpgxgLPg47owfVGta3/kt5Klk3qkwDJ36083VU+mCIaAx841mNRPlG
RJgdoOdggxdp1XPjatSnHkCs7Yb9brAq40HxnjK94K9kKrp85iTgAsu5FynLlsvsAYirqEBGYNqr
qkxOuBV430y9cqFNGt2WjkBbQ0hq95mG9Q+xcdlZS7DwErWxprZhGWiy+uYM+i6HcnCm22craXGM
dJO/H7Spp09ulTygmZ4OcMdGY92F73CQuGEemF5kf3eyDCubqr4180GD4YjEMbmNTN31mUc6Zx4/
KkDXnKxdlrT9KxKRp6BqTnz96GQA/u/GmNTTKNJmVYn/LEfoiox4UXDKur1A1z4tQ2C4p2SPTJmx
r6rm0DByhuViVfd6GrdTYkTrziYvuCpkgY0fbrp6nrs75PjJ/5CV/Jvej/SdOw69lbAov51frrYX
YP7V2A5sjrHCqQuzDFuJdoMK5LVD23hqUz+5PMbNRuvdoP7/kRFMfUZa3X3IPVB0X4U4fUL7QxYf
X/MJ4ErvWtTYtamaS6Pna24pZyOxA3qx1NfMCLX30BgvBibATwtpGJ9Je1O05pff38nmvxBHC6Mo
FymAMfeS5iIB+1ujhQSYBriU4iGo6OUk0AeBCo6oZpArwSD7OUUvaIvsP4SdfRygl4Wx2olawcaM
rZ7g5+FuWQcDKOqFChJEq7b2Tpn0t9iRw7HB22tMXf1MrYAuCArRE+Vb/j8WdfdXcjMEWNwRLKYq
noDe7P4i/LHx8amw3gm3pt0WO+K/CoyJ7NBh1ZtGBsg13qB6corGLAVdz0R34dyXXbjzlEPyGTbW
x2X+RtfvwMyzvA+epa36MlEvxlB6H2JfvjtK9y/Lz/JwvPrJuEt14+Dh3PSlphvFNrTIToPEKFE1
ZrJaGHjYz+0DeP6bYqoonGdcvR8YqfqdRMXlp/Ut1uqaeHZX3zzYCUVpO68Mlc/u2IXHxE4wwVrA
ktDxw2syKpa+utV2C2Ft1HEpTIL42c319vR48B6ohN118PcnJowE+JkXKRPcdg0tw/ZEnHwjwsgg
jvtd7+vwtZwjpog/jB63ScstzsE8VsGOy/LvTRBGe7PQT5C6dExR7fgz8jAxA/HMu96y14Vwg+ai
u48CI7wY0GLhEZBuku+UXUBQ1YM/fn/Tyl8JBWwlUjfQn86iG9f+dflNxKCaotfi7UNSgPOjfgMh
xH5+oMCq56iKvw4+bjVm4X9VmFWdBcnZHwyg5goderzOjFi+21CVZp14vJN5M6qnXH/DUqojTAJm
RG/DBl4uTxcDmWrEKuyVm49Mdd14n8s0ZJo6jteec3ocq4oWJPQuCa5X+8nVrstzsuz3pVGv4XMb
BxPtOzmY5oAfaMbjHUSJPJjkn4RasrcZ7986PLChttfTrs9TBrdmNW1JOYanHbXmsUrX3vwGa01v
RblNvGlWXYI08c4Lbaz3FTIwP3XWskex1mTy/ADpC9ewt7puVGzn5ndzHHJYrDjsVaZvI0Wqs+T6
++tk/JfHklKLPZLVU7ouPfc/YQvX6nCSHh38lhfMMEYHsA3175bSi51Xou8xWufZS614taimggEo
WxoUIdC/anZSwggOViX1rbKI3jAq9HjL6uSWCDmTqQRFiyi9FqFUifff6fF7Sq1H+yWx0rNxkXzy
NB/OF4SDZWC+iE2IB9cK3DKawlNXvTYxs2o0gjoRgmAoqUfcS+UQldtF1/ZX17W8Un69r6X0OMDs
TCdaJ7Dsge3ZpWBUadpjSxA6j8dbd4vqmptfCSHItlpPJuEo6+5D0k4BRGaAxa7yMOoh/mO2SZSX
iBbtUkyRfcpURBv08pg+kN+QXHJXtndGtngWCuAnL5uIGZmVEoPkWpKXAtQ/zIXGMpeD4VTsl6Ld
LNcl06EL9S3+Y1O1X6q4gmHz/UEvFhOt2sLOJN6lsgniTrR6YJiouzup60zOaQSp3nod7gAJXqsF
uF5ORiSyiwEZNKta+exr3PHU/Z9KI9sRXeRf6L98O2bKUKqNXcDP8vta2w04uZJF17OMqNr4+Sgv
nM8hwPTFxZt4G/aE8vQLjFrFSQUzbAZQm4pI9fk7VPPofdT8x9cDexoOjDL/SMeqRCv7B2gO6pPR
1PcwiIIL03PM/qSmPodjXVPpTsZe+PG4CnLrUYVpmjJRzGPS7wZY14YeN9Z6uamWw8I3WOqzXqpu
Y0wu2LVET3BUUBJ1F2fgVjA/rasrlsOvywzE8AqM+3oP7DojNCuI5XXhGyuybgirj9xtdCjx5JvP
wUT0zRZG8NfRyxvSE4dsVcV9hnVDD3u91L6G5QD3fKY2QHId1vSJ89UvtM0AO3IVgP9ucNDaBSiV
z+A45s6YsDM2x/Xvn+el0Pl75ySlaeguRi62JZj+W7+0tW5WIVtDxLDplEW+c9lCNiyH8LWz35Dz
EiZZ5s6xBlhDdduqtz7FsQMeqfyU6/nNG4FIVGngQ8mhjRsydxjCmtj5l3OchkXNuYqzh6YqhkJ1
ooSFaCed0VsF5wG6/El3Z5vdLgS8ha5p7doZm0bczipaSXI9lo2yDf6PsDNrbtvotugvQhUaQGN4
JTgPogbKiv2CsmQb8zzj198FMN9NYlfZL4xouWIJBLr7nLP32lqN3oYMOqXAyLQC6RaTiksgLlUF
Kv1k1PbLmaoezKue0XsvCoc0GHs0H8ZwQp0UeeU2b1TvxPSZB235DtB07NMO5wojnOAoIKa1M9xE
+2rSEYgo9fd0noEvlrnlKz1vECQnlsksrH3//SchfpkUzx+FrvMA0hu3wUPNW+S/zm162Nu5qhne
Ju5tbeXkHQD6TgYP9vxi6f41y0ztsPx5oEfhA/nT6JR9/ArIXmO0DAlhA5OIT7r04v3iSUfF8yOg
Bbb3/aFfB2pWrpfFtiI1EWFvzO6eQSdkxfPVzRiLJ28oyatKR/vLUj3Wxpf7bATrAwL5FKI9N0B1
pPUlt2ra/+gaNT3ZrOQPuk+/3IkBzMZYx4Ousj9poHSHrHhrxZiufUkmtx8rp6XtN+GJseVoPcAM
2dT0rdexQh4yJzuSNO3ZcMq2vMrJRa6AWSJQ95BSk3JqcEwKumTvNG0n9plpEo8FVLD71sl+PDt4
4vU26R6WfeTe0Eqbz9lUOGsCNOelXJrfl28WfdxvFwnK8hINWXpYKvQ2HeNzJ1WAM2YzN79ilIRz
cEgWQ16NlQGhsIbyFzbH5m4ONaEWws3KNyNodTczhLn16ikmJsBPoSHMDTCLuIIdZYyzEY1XH31h
gI+r0xLrAOG5BtRYTrkIQaaUUUxdmC3kYcqOlNL4UnegRPEdXYOx8VclCrB9Dot8I/J+W9dqD4+z
0V5F5FXb+6rr2N3eKUS0C8rRe8k6BM51O+y6qk8ebRP/FatO8TlhdTov6kvFAb6S9SPT3HkGCmVF
/HU/XtSTxuByGIdNapNzNVpWf4zKWsOziqJSGxCTLKphoDXPSIaSg0H2+ZMZAPbWiVH8IKwZ+hVM
PIqsnB9HyFMQV5D4ff3b3T+lYnr6g71PW7zZ/1nTbEg4FguaNnOiYE7+90Fqu8TDiN6M28Dr1stI
PtWNzPXyKThkgf4XAnfz4MFU1lcJ0lgljNysUP62y3mUokLa6UEWXcS8Ixwunc6DxkDB/Kr98Igv
BHBt/JhycanUPPwycYuuSNY8yZwQLty88sUXaPWDzjKYRabeQ5TCJI4RNIC34S3Md9S+Zq9u7Xka
ajR+f7zfqwx2hv247JFFLrnvK+nQRk8hRIZJsl4sEy1b1eFuXakDe9hNWHC3edtqK3L6QHL5vniW
RQN7TGTqSeiWcdKDaNOUTXDqFnGsHZt4zXSoiheFkcyhrcP6Ueg1t7Pa7cyayVox+0mMvn8XSdw8
ku7HgG7CHThPcNRB0vqV6s2c0u5GfydyBS1yhi1meytb1ICRSuxCkId4eMhYNHG00cdodwuQQOlw
9MYlx9blaetibHv/HD3UTN5NcUpsssrMDQk0QP7RmOkf5LdlRBQZBNgMuNS0abQfCd+AH2fkHNtZ
qekgBJflKzypxZZAwZGNCNXX/cFoiORdvNVVAmoNazhqzIHeCmDLF4xvwI8n44fD8AvVtYpGtgSk
NbHVcZJXEIBW2iOygE2kzURKomwuXvi1noLiRqTTc2sNPXcTBECInl+8ImrAE2khlFNEuJ1PHdVW
ucPjO0kuI4eApVIMC8b+98+eaBfshH1ib7vBsVbLt1UHSfj9ZwfkX8BebR+FQmkCZgZTTpQ9Yhc8
R6EgXTkr8r/PHnWs23v8AVy6OuDY0ejndopoq+uYaperI2a0JTSXcsW8DndDkrPbLy59A2C223tN
dgDy2aMXbICRTm30LWLxpKrcJC0RZ+i54g2bRLTqSHLYRx3QqvuhNhlQcdOaiL77RvGugehdmRc/
dTBzpH4ByHz2XAyMvD07FefFn04GVLXuyrG729Xpf3eHpA8PCpzZ0G8vSxOKLV25tBXjpFqeFilj
Eo7GuSjiS9R0SC9mz7sMq4Ns1J0xBjy1kd49onVpdlEHxYyl9O8X2mvET03gwZj+4VDhLq7ddkYL
lHVk0OGp996iwYAa/aTilDmRfXBIsZmfZNArQNiG5/uyZwzadQIPf4znJm8akPrx+zPBL0Zl+DzC
ltiUKbZMS/+5TSWo9nJPRBRLsrcOixvyLrsayHLFnleJzd0iGY1yHRkebJRlWRuVsyNGdBqT4RGC
Gignzlhqilt2+RNCEdSTHx9UzoMvqhH4axQm29ZwuCTo3xfiTKy0/J1hzCNWF6yvQTNDtpbDmq2W
0YEO374ebOjaet/HD3kBxB7tKJFWLRwsxwjIi2VU+9ZXenUOTNLZlr71EIB6T4WPOdBo3z1U0ZnA
bzPo4LpArvR/ssj/3NZlGKDT45tdCrSWxc9XUGog5BFgTu5UteqaboB1XF7k/3+1vCXni8WlyVNv
6w3Go9cRnLkcVJBAk/GK0HwLhwYciZrc7hOVfM5gqMHYBpGScKHIcZk4EteiIPl3hvMsL9V0CXsa
OveHOPAy9blLk8Q1aHht7n+Ya3qx70oQKkNtWNuKfZgl3w0HzyL6RhivmX9MZzHTrCsJEjAsU2m9
6V6S/qkW+OVazed/ndmWY2HQk4uC418HUMtpSsk2BUcT2yLj7qMjvmVVkChu2XWWW6q1v0HXXMM1
QoowpJCzh1DZ388KlOWEoYT+o24O35dha6fJ4mjYtbOhDqCXBvcvJX7srMosvzb9eHBwFrigcuXO
LxTjJY2ba0/j9RDM0n2tKzZ/V70tbeeqLfzzfY0qRvVOqFmqVa2JHbgiluDTiz4v8wlQRvlZGMZb
h23c1VEBUZIP3NfzS13l9m7Mhm/wmqoNuaAn0ZYNQv6siTYwvw0XVMT0kEzD9BDq+m4xnE1h+VzZ
je3eC0WmlO1leeilj43EbOHo/OHJ/9na4Oh0qC1VUm6YpvrLfRvZ5dCaNkSsu+W8dnwiCal8l4nW
8tXyko38lUhpoaI3/XnxPCwH/OVFn+N6LK+uyDf04nNvxjmBkJRtve1fyBskY1IJnF2DznsZ7XE4
1v/mUelT87zU5SXU/ZT78uIIRH4eTYxmhMSaOaG3D6jzFoU2sRDxJ5SKyCuKXp6EHT8JWi2f2YBt
WN6kQPYTSTY5PZWn1tQaOAqYJOd3oynS6+8vnf6z0IhLJ8TMjNKA6OrOz7ex3+nTPJwz3ImA4XUg
W/rfxKq4pp/uEtqGjx2swq4Jy51JTwSs1//6to7Rb73GaZ4W5SH7ivoe43Y5KrNaUi2T7Cy8vL54
qWY8xHX6AIDoGCaRfjbHjvusc8wHJduG8+5uO80ZHxMVDTkVfxhe/KIc4hekrz+zgG0Uqqxu/z3f
xiRUYAepGS8jH7t3z5DpEHOgHnwrKK7oubJtnekFsZMFup6oeu2JZqU7mvakj/cOiKoYfePgFPAa
515QpkkVwzuNptDvjv1sFShkNaxj3Yi2DnSbzcyn26tAU/4KLXWPTH3awHasdnUiIT1ZoYGhmRdR
gBiD3IPhR0cimDbj/cQ1DQkBBMJ4QfqJvMzDsseKd2/h3NcP+PVMK03Gnr6qoxMlCz5L+hcRB/w1
Fb/ncpD7/a3yy/7q4BwSlsqiReGjor7875W0OzE4SVaabt83H5gsvRcDVMbBk0h5RpAgL36jNy+p
hZRPNSu37zTCwkIvcJkg6kdj9OydYaNGrfK6frIqUVH8pNVm0KxDlafpc5WHYmvK3FyT8Wxz6ClJ
Z5/xTaSL5nfnILBkWp7AIwoh6zdRm7vlmG+XQbp3wDm48TDgCFcy+4hiONvnWJRdOzEm4I2+eZiJ
SnOhAvKJ6c1Q5rRGM7hicunQOUwA08hDyNjo32L0h4+/v4Dz9fl3pTVfP8pxleGpqnHm/2lGo5Uc
LVLTMokM1tP15OGgHTNYP2U6Sjd1Pn7/r/0CL1z+OQb81MIcijT9J8kcuBmNWDpWkjtmp03yjxDT
AX55Q2493Ziu/XjNRsW8WU74hE3DX3tRlexglClb5kWQOr1VHWIK7ThNx3n63Xbw5C9KN6u2b2RI
jPd3mt8epA0J5J+4RgBa9SYprfYPj7M1d8z/exG5WfDXQAHSmYAsVuB/bbsT08SpTnXPJSTMOC6e
B4UDB+NE3A/QH1QixTR5b6dD6AfJ55BaRbYQ5WK1poHuzYaabkcpQoNjfpuLst+nCTllpsidq2IO
424iDPf+FkMjqUFFqbAvAA4EPAWOgAgwwmUM7UfYljUBZSiQLKahbtkjHELl4dwrB20qACfqOGLu
at98txjg+jnRYahoapTmq0TyRru8t54CBbGI4QfM5/5fThD7X+/buMORRuYJ6paGMc2yDPVl+CYY
zu3BCYlJjdXdAhVS8o8gntRdRVLtdoEp3YUbdiZMMrlQRtUzjaidX3AmlKfl7fLVWP/hjhc/IbCh
NM+D1Vlm4mDatO5tvH99XEiLHDVuI48T2tifpt6owE1YyB+aBJpv8alTYIE0hn600JXDcpkJWVGv
WqQDDPnD4lLkBBm6eglwFiDAU2VSxqwj52ItykUZfiGoiYLJBkB1ph5bEXv6XAAb3N8hW1ToO48p
83n5cLPEGNzMD8hRzLp6PwDYQdMZkjQ3CubapDETID0GChlFcqQW+h/ypwdjiYtEwwLJKHWZZ+no
29w0QbYO5vtmDlZ6JThHe6374UbmPBhQvcK5pvb9rtTjYbXU58uMQYX+tkGnm24ZSkbcOS3tL6JH
zjEr0I64cO8YGt7tTjJQ4u4GBTHnXvXjfd9YFMNdQo7tghHIemLj4vnHHBq0RG036rtwfkv0pPz7
BFiZzbds5udNFU2MpaRP5rex0K+AHcxDkJj1K7v4etE81cJvKAwRQy8SN1x+azNTFW0lO3s8FjFt
Md9QD0vTeblRO13m66U/IawWux0gFYAQAu+nIJIl6OQlmLJPixWx9XJ9u0wi7jUo/gv90AEqcDwD
02XNiX8nvOCdMMS3dhqb4zKJjfS33y+N1i9ndwMQGEJv1mCLvexnFJif1zYxmHbP54cVH5LXrqun
7lXQzXuWvgrPeQ5M0sCZLBCeqJr6Q0cgCrFtLj3p9IZ6z3tSTG9lTcLtFQECthHOxQNX3Im4OaZV
0xyXr5YXowKi37URce1ZTfIMczbyLXgpTOfvr0KT4xcsKHHzo12UBIcosYqzbHLj4HcONfiQlo8i
bduDaQWEGRFOuwL2be/H0lbdmqPdHW7ZqMFFaUgg01D3k9hIY983gk9y1skvKiYlntNDnv0OLweH
Fe6abKBmqoH2WZMHEDn8GhdUsju7qsrd/bjRDaRjDxOhltIPB5cHWN2qkgZRUkfOZtRyxSXYGPG4
PSrXvB2fcMI5x9CLiz+c9H8xMUN9Z00xUILTtTHpx/33DNKmxgABzODYFOkGxRGs6DH4oYZGuy0K
y96Qr+efchYKt5pib+VkHpmrw4icc4wV2IJVA4uKZFkMVOlGcXJ7v7zVqCUDjo8b2fTeSbe0S2CE
22W1XuAn9MAYjf3vyE7UZ36boiTcSj05k15GFrludbRrx61Wlc1jEJkQOs0aDIWvcidhhf7DhbDn
X/Q/+6AUmLlVQ4N3rJGXMe+T/1pYycwzGkMUjXtvJaF5Z0EtlfjsBVF3Z1GVBmqdQDZzuGFQPhr1
yNnV7zfNlGTHlN5zaOJgiKcdYkmHRtMsuZOG1e/zSkCetBOcy54fuWFp46eb9PYiaTOtJsA/AfrN
T3R7YXnHhv8JCGTqRhrS0oAw0e0yEzMyuRlUVM996D32tgWfqyAbR4PF1pCdvZMdEJwuEc4e4hYT
z9YLt3VUbAjME7u40dSrmT51nJ+f66Dde3QrHvoUm7CigbXynhGYFZeaPPLad7hNB01uAxS6Te+k
t7HIpJs1QI/nszldjdEtzI5m1GyL5URznhKwc3ZeXjqlrc6ep7xnM182LhGLLipipU/JjPFTWDMI
e+MoY9Q6N+MqLE3wc838WitrS3hfwtK3HxiP2H9oL/yCOgAaQR+GWSMBzxy4f16igsYbkX2HNDzz
KHOR9QEkmkzEO0ux6ii13OF6/AgkSPxxMsojEjvAA1pCGioxSFGVF+suscURdXt7RHhVWTHQQ8t6
5aRW4oVxIL0kvfI6oG06xbFtfeZjWeeRRrQsuv81NIdt7+fjFyvoms2A9edQo4ZB0Ty3wguBbjM2
rQMRyDPhfmjXy8FQAy/jarTp6DEzQWmT6tugEySkEVwYld4NBUdz1kYF0+L8loJQ+0MTy/5ZHMOV
s5Fc6Db6SMC0P3sbzIIwx4A1nUzjJnwpUq9ytTrIrrR1lVNkiXf8S6TLexMk+dbeElY1nYxwJH6w
s/6q9KaghWnlJ4Rp7GP6oO3LOnPIv2ZHnLL60YEfwE44npbRuPQbHMD21Szt9FqUOnS+RPEQ1QaQ
PpBQ7ZtBSS+xFnfM9EMYnWX8SPhAw3lI4i6l2dXnnvIl14MPo/L9PQNaXGP27Am3kh8+HftjYgGV
1kX4EA+9diMWunQVGztrkxdPphe/0EVuN2yfwWGSZn/RYPxmeWd87fvsC4Oq5mqlBfLpNO15cEKT
JwMO76krctO1efLoLWb6ap4ZnHLVeR+pYmHHxgTmOvQj+tLzH4ohD/DF85WGN25D+du6bdGBcii9
x9HoquPUOd2azvbGn+t5PS1ffr9jy186PFIAFqZ+whOF3vRnwg/5sBY43pzrpk3W6k6QHMkaXUe9
sUGVoK41szTexqkh3U0YhO8FdXeSSiNf4nwExivCx14P5AsPOnklVAS4g0naipIq3FazWZFoLt1t
9BG302xlBGj52bbH4bp8syaAJlCiT5Ex+a4STLRzFPQNcaDjYlHinJrCTQL1ryT9vnQy2waKYF63
6kZoXbRyHHOW44WQHLIWMq0RjDs7UopTn+vtinAeg0CFwfpLpuLEQZa/qltXVMghh5SHXKcvB8NP
/5J15Q7nRPs9t6ZbMWHZ//1V/rXCp/EhTSKT6CbRT/t50VFGSnkdFcrffTSwu+XFaqEDelPN7vZV
Nhnq2fklRLkKVRyZAIavbgXl+ziFVXgkSRVIUKIMV2xmGOiE1De6YAbdTw59ipqrDfuRlqQ0mG80
BPUqdj1h4kCO6A2X2IyQ1tJZvgS6c5hFOCjBTfXVqeCXRXT4Oajl7PK2AuYS1jxMqemTxdb04OXj
A3rs4D2DksfiP9JPm6a1XksH55qPDtkPxFn6bzW0gsfWjqI/WNS0uZH03x0ZvzqNcxVUKooEcz50
/mtHVml+j0qLfjkuKSAWh3ZVVxl6cvrhuWPDgu99azsO1ngI6xgeQVpxK6ut2MmRYVNqIjsWHbDs
Iav5FfXTEI+UAqPK2SON06e2hrbWcaBx5kub5rr2J73a3BL4z6/Aj0/UARNZPId0DX4yOzlphJkz
hE2+aG2k1ffIwdT8oSssqPtJ5n1qepnA/aLYmdSh35QqjRd/qMdzlaoWe0OIcbMhLpgnudzbSokI
vC7FRThZt7H1/e/vV+2Xczw/r20Bu59zpgEC/fTzVhGUrWlAM5RmjMvCBj0Lp/B+0JSH5c3Qp+a1
Ghv4chnti4acUbW20X+GZCNy+sMln+q73PGIZZSBd1xebFVPjgFG9qVUkmGKr70bzY0SZuY2GcMI
VJMn/tDX0H7ZtfhVHEbwHDLRWhs/P3qOpxcW8JjaTWL9yeI0RG4OY2W9077K2L/aYXH0vA5jc+EV
lG5q/+oLRnGRH6UfdE6BZaXvE1iNdduicYliRxyihh7rot1RTAGzl+zh31//uX/6S/+YaZuJJkpq
1Pe/+uO0dDT7mGaCe6/dO1TGAJN9tkePqNu6TVaaNoVvgRntUzIr2DIC5HNzcd8lzmuku7Zkl07j
EomMHeLeLP1wFfSmsl9a9gS+DO7dlksV/FnY/n7pDKSN817ILHoyDGqdeqqL29Ay2/TyOD7UMvqu
Dl6zjzHRbvs2/8hoDF+9LP7QcyxwRAtwbwbRk6w6IhbV4N1KSRHq2/gINuJmMbBZC8MPX5p1jSJ+
S1OCHMu8Vdwh0Io3tPcEPJuMfWU1Bx2A8mEbV9LATWvfOuUyOdVm6jwaJT0l3I+o4rqvMeOLV2i7
/WNnqbfW8p9ElxevhVFqqyjImmNCVChIpWLVh6m8Z4tImxklB9psA4nmdfG9gHCKXbsCqQ9QZQHd
Qa00rvQ64NIzcjHzuDiz6dvPRuK/xWNavIDLe/TLFv9pmONpmZnheY97kfaqm1CYbjjzZLdUCuVU
FhyKPCi3bpt7KQoIjn9kq42uY3FTmV5Vb0UZ2MdM0xDBOK29Gkeaq+uWvpk6QJkw0gZ0epPIl8FS
AiwRQJezmSfkc+Ee7coXm0IJyp0dM9bTO0tbt44vb7ic5CoMnfwLccEvk2bWP/T8CuBHjJX1LvjN
3ASf5TwyK/fYWWoau9SxzkJEGTX7kZE52tcke1z80ZmBsRQBBKQPDflrXgQFLAZwx/syxp0ZNWJT
KqlOmIqlXgcUZrjWyamy4PcVYTqc5cTMfTA+CAu37VVggFmciVQ0WbtzTtd9PzUtHIQaLz0jApNk
JIFdH0OjWh/F7AJZ3nKRT4mSgJWYL/nyR33jra1GCY+OVZYvWVjfoL5NXyx8xOuizoDx1yQ2RcIi
5XMYxZ5WGevArHCtItLOgsT+7sxD6mUuvbxQZ3+FB3vqNdpZS0BCnPAA5RaEm0zEFyts+K2tWQSc
10BH5x/FLAz6T4yb8FuhsPnnJVaCGyPseu3ZMI3vbkRY+PbZUdFS3andlQcYexEQZJFNe8fox42R
kEDmGLBgM0Q4m6Lpo2drdE5R3BdvIQmPG/i49jWYjKsSQJuIZoauLZLV6HW9t/XrUN6PbwrJ2GFm
6Vcjx2a3TN5kU3U7wygi2FRSeUdtzTl8sVhHWvVpQgP+tKh5HXugO+pl3jkmlNXlGQLdnZvXJZth
SPVHp/FOKNIRZpRO8BIoOFD1Ntdw0oQvHh3INzH0oDRNJGTGjAhTK/+6+GoxLrDbWvm4FyQ8Yx8N
ym0oZPpoZHW0Z1PAwtrDUKzHmmTaIYTTOxkvCtikT2bZXpdEnDLVERiPE0FSM3wKo735IC26es1U
gsmMfDLY2iL/lKoEeiVx+TkqW3INS6UGVAVmOEDP93eqRRKPwQ5kRHSO5pT0WUzBtOSbEkf6iwfA
DQ3GnEg3HiZbth9SV75R71h/kcDgu7RIlBOYpJROaaTskgFbH7FG8XNclP5pdJrbUiL/I4RImKYA
BG+hSXYtc8rPcP2r1b3lQL8aCQRN0KWz2kwkcyxfxcibpEVNQeLtuLU0bou0iwZvK+MSE5Tfdw9a
LgOyykl5YSL6pdIjAXgOLXjrlyiVm1755PHNvracYzY5WBFFKVDD6OqZHL6XO4oloud1wH97GmeW
8Zhg/go7s0GSpYSnxk4/51HcHss21le93rSvCAs+dDLqN0no+X+jOoC3gyO+0Bvrz6Pdck4PfESz
yJH8ot5mftbfFIN7kogNZaXTy10bVex/Ay5Q7pvUnvDmJ3DO525CG/nCrQ0JeHuqg+0y3uIWaDex
Co9pGRLGPDpGL4qNXqVfekPxXBWx0IX+bHsdGpozhZUeram2bmoR/hhGG8jm0BabhcGamVG/7WjY
uBhG9Tc0F9lq7u6fPQ5kMdNx5A/RtvGVV3HHZ2Dh/OhgJpzirGRxLSQpVoNGaFzsP0Q0eUnVJAYB
51O1CSuSauxI/27EMTySjIXLz1VIcHPGDGMyf7/QCJh2Fmzdyqtpkzpt0Sy5JHoSHRWCTDRdRk8k
krsF8v7Tna2HCfgDJS3Ezfn/0/MRnaDI4DBwGv9B9SdyLz37YNaa+Y0M87ch0nhyOJxPqDCfQswL
VHSM71rGZkclIQPU79O3OxcBZDDyGhqQi3A3QeoKq1YzfNRxcfox0c9XPQc/neG8iNnnrCv5OQVu
lNVTf6Goah4qjXxRunfLPx/S0lVKDSFmM+fRwFZ8WBafWB99KCeGuywxfSB+ZIhVsRQh22FEwMeO
mFoQ8zx88tTWuEXOD6lMsFlnGoQSorhuGJK5djEGZxqnOa0xQDHz0prRovGMa9/DwiZfZFtikg1s
PXaT/JaZjX2ybd9Np+Ks5tqw7Yfwg2kJYzltehAQz/ZkIq8tTHUHQdyriCprYyDJXhf2LMqumJ4w
56BRDVus/tHGKPAnpfrck5MeO5GBnlLFzWA3Iz2c6fuk8hNPBswbSZemUTUUqERmZzWyTJXImiQO
iIYasnPp0BKshSU2YzqfQnuquVEHH6ehr6E/KuiolCJYDwCp1n6XE1yE4zOUF+jOu6LtI9objNWC
OgCT1/v+rhRmDzwxP0VYB5oQ1bU0lINnWq5ueJ+mruxXkKWdlfKtipEHMugItkPYraBwfE3S/Jr1
6XelhexSffVN/zELUf63w94hmUApjCuMs1Ipv5qAO9Wi/15YJJL78aOw/JNj7XCwHlqy3ByvP7Vm
cDPsUW76qXmfYtpc6cRBS2uSW5pNrpeJBGtp0a2yEk6mSFF5gDlgfTsmDt8pn024QI65A71+VnyK
UA8flSqDgbHNKmvJgskHi+2gfxgEGTdWRSxFRXT5YH7zGN67jePBAJpZ5vY00+/yBD9EDeUiGbej
RVGVAYExanmkm+WvrYGhum3oNKIMQANppr4EqZu2hr/RQATtYId9G2rtAPQR1+Uku+ckmZ4ExXxh
BmcmcZ+VrIRLTjijGdPRw28UcNNMcTOx+raPAfltyqB+Grr8OoBOJ07g4HTOOmkKysC8BG/YnsN4
vOlNfPBVcTRj6/Ool0gg+P09j/HrOJeOHNxoJTnfibBxWauYSbTsTZFOsleV8b9qki+GqsyfpoJq
vCaOGEnvyptIV4dJEqCWK0tj3/XZ28CvOSrO2VLLbxNRCg5mX4LHkT0UXfCpFHm5NYx4P8GHcvWR
nNYxI/GSgTtPadu7jVUQpjE+mbb2FunNQxn59k0G6dcKQf96bABxObRDVqjM8Zp0T8z2NugV6A5p
+7rJD2qerfvZn25iV6/0iYRRk1rCZipQJNgnUiM+F4+6UbxYHnD0lu1kImOVAPtqdaDRN4LWeYjQ
RV3ShspTT5IKbA8+ejCXu0YzApQJxWwsEF9tIsQaoy/Xgea1KzoavgtYmOW2d350rQlWvOXu68VT
l2nfyKl7S9qjI5813MQYZTlGF8QpMBLEmYBwGzCtgu0BrlM9Z7cUl75LtVXHZBLYIFkjmlrEGxFW
xb72m3OgKOMuV9Qv3eLycxAogOxiNYM4WTwwxeRRKj4Rg/jUZtGHJsj77ERdrKLxFCvEirAooJgJ
8mFVcmYZ2u61qP3ElZr5HkUqUQ7qCQVnCVxVP4KS6VNAhRPz+KjlgqZFClizuFpGy+c/IqzDRfoI
bPbZd7TPZJ/FpJDKiyd8AqIVggdrfK1e+1AnAPvxcodblZTTzGQS0XvDybM0MCbOoG6dIBw3op8Y
6nb9KylNKhiR8HsYKIiszZUovAOGj0PDBB8MUtzg6Cg+mdEI5F6SeOLHJkIBgTkZ3k8xnvtBDVaV
LDVaCdE5QLcz3wsVoz0reEjHTYbxv6ig8mll/G6V0VtXpFthk5UjgE5skjx6jJMx2LdmcdPjEMD7
8CL4dTdjO3O9QoXUAAKnFFXnFw4Ib5TKviqjHzJw/gK/hxqSfjbGgLWDeXOdGECsTMipOZ5igGw/
Grxsrg83Dh9I6eycqHjhv9MunojtRnJ9mwgISSSTTSTL7hQAK4WadE5lUkI+25ZMfdYJJxZOEfhd
vHQ6TBq5ySCfiO7Lj3YuQPPoHhp52xm2fvKiMrMOtCo4NvxdVSYjC7plY2Qazx2KNjqX0Gj0sXyQ
0t4UegfmX0eUUgbFaz7lmzzNeoxo4Ksc+aEZsbaRIUGBmMaUo/goK8CWjbSigyek5baU8SvdA89l
lLSb9EreFNXhOE4Btc+9ZJ0pR9Ukfw8zFDwY4AG516fcwKF+mfTwzRyx/HICzfadGba7thTDGpFq
cKxusUxucMSzV1MZb1HAygJgPXQHDkR6I7sdG/9Bivijdvrxkoz9d8fkIW0IDXFDwV/smE0ZtE65
VTJz00uTyG+HxriIkIw33eTSeG3B0MB7oVRxowgahB1QLFgmthGuer6ytRCrrQixuWYee45eupoT
j/z7BQ46fpmUEcEaPAQycQfHKIzejRIB/jbKH4gNU7I0EpR1LdodPqp5/GGtcq8zjiOfCqm9+R4B
qgXaX7gOhIi5akdmpjZYv7oEHVZbQO32jD2GG/DBAACJXlR3GFSSEzC0tSPiep+acJI9QGR2HRcX
JMwkBKjvgUonNslzl1bRDyn9j8lR3NFob32pnqWSEjI3XGQTvI6JxQh8eE5r7Ub3nsXPCHZQCMHl
aekz3JAE3TaOxd7QD1Rnoxv1ifZVQ5Jta5Hy2psswrCnj5rtZcdaI3/DNJmsTJn8Eo5Nuglo0m+1
2H+qB8N/w9tPL4RJkGOi6Dfz8kvKD7P1pP7OhHhT8eNj2DGKVYoMyNRG2mnBmdnXe9AQbRYPL62H
YLUrhmKdjR0P3PAXZWN+LrOAK49FHrPbA6cKaz2mpIWgSVulhiAEXQvbtR4XVMLZX/2U2c9d10XH
ShgRLZFgQNCsRQ/a/BKDoV1PKk8Fq6NzcQo7OHZlgNeIdxNdxy4K+0MbRNZe5bb1Kb8BW3IaMTOh
7b2+A7fNNXUsFiDqnQ32mOyghGFyIrNsTEG02lZ9yTyTqDuWerK51DUmXKLLCvHehXa5bq1kJ3oS
4JoW2WcbmF8ambw3Tn9y1AI3YmBt0dVpZf4xRbEPkY/YaMOZk6uUGYmH8WyI1f3o9/s+zcI1cKa9
4WSkrEhqIZHKcIsUur5UQX2TM8EZYES4yzJF2+rz22kqNiQ4uYFXyFdKP3ExmoC6TI/M17YZS7yu
eE2W71ay9i/Sx59smpp8jclSpdrT9aP/f2ydx5KkypZFvwgztJiGILRKXTnBMkugpTvy63vBvd31
7FlPqIAgo6oywHE/Z++1XXsAOdZYX7YeHMOgq98U9Mp7/BbxLiSL86NplDXVYeuLYjDDGvTyszep
0WNg3rNq5jcKK/xTZPn4ZKaAqGKzSLfL8am9Uw8cIBwAhLHRo1GXHX67hFqc+kCR1Mhsc21lCDkz
tLong8hUHoiBN2wSu3Q3JqLiAc3SK7xVcbdr8QZus3uXcVUcUg8nXzRV3bvpNkRA8HQ5lPO7uaif
m15x7viQzBchUAfOhyciXs66wzNr+SECWVoEHsztR0wapPz00aOb8uaaqMoGLkf0APAWPZbjU/Kl
6BMl0P87Al3x5so2PXt6kFIZcDWGgSon0wkdxCoywumxbGyZ/cELM8C/F/8e0vX65kzRdP7nhPl4
jGDWnTLn+veQgmQzluVJgTLELLj9QVKOsSY+ttzrUyYPtuo0/PNHUjUJJWB1ryFwVYtv3cZcDA03
vnSuW9zGZCbMM3h9F054zsy8fVMl8OqskyZEl2B60+ijLScoQ5uuZV5tdSNVLnmtqsgG6KJ1nSru
UadMa0UPnc/Ss3aEJLa7scxVVgFQ4Fvyzy9zSPw7ogEA1fk7tAKMkcKk2eFl6rsjhnZHkceDv6oO
0Gg12sVWQD7AJCufVYxk/YiqwipyF3J9Kl88YRv3UM12baD2F65wEk6N8RR5nvrJaGhQ72vsI30z
7UX3kJvMx/WSCsOUDNmp6LX8xZPKjY8WLNJpH+eByNdDFU8/pqR5EWUYU4T2/IRGWbiKp5GbPEy/
wrEzV2blSjrtZbqVegPc1e07Evk6vIzM8vsZeWQo1G0SxkjKGLm8gPJRfMUhVs21stBP2qTHvYUl
DT5kc0gpuJ7NouK6zqf6l0jIg9cN5Y8unWut6uNZqghYiZM3mNEHDbUb+H6ZJr1nq7HbjVZjba1M
U9s5HgmScaNQllTbCrW32x/60nLOWTQMfqm58cNSBn3V2o1+GyKvvYZGW6/QpBQfQ4a6p+xGa1fK
qvxotfrZ0sVn07b7ymm1l0nVlFVWj+nRFPPvVBYkFDZO7i/vxrnrm1gXKE/g2428rt24XeQ984gf
1iHNlTdLxbw1kRq1F+PkrQNIKzu7pWre1pU/0qR/Z3VXO/K7EbUzD6HGKWYueceNiplwfgOeLNHC
mvXKes3aFOF011Ey7Tqtc1+7tLnzvvadKn23Uuq4eTQUqY8UdIZt0Vjys9AQC85nUAxz1inqkEuv
2CahQ9Pkp29BKPPHONqCTB0sVCaFLmjtLP3IZEn1MHyUCLDvCgr2Sz4BZhGachepDGhElm/mYBs3
6Y9J3kSsKZNqP5nNi97n3nhtrTDzK4DYmLxcZZdbDFWAh86gaRWmCq7G/4TdQI2I9OrnvEuFFtiu
SKeP5Y0CztM4GgQSEg57VuaNKS3ltGwkF51YFa47zy3zbqOMMtojn3/tZ9JV4RT/bpSZeYWz1MNq
oKXp0cBcvpyyELH+nrcca2V+It4jf2tQc5PsNBHvEXwJsBOoczEi66NJtTtGFFeU9IY8tT7AkNN/
SaN46gq1/nan8pfiWs11JFhlkwbjpjErhZkEZQ6u2u7c71jwQRueX8el3fEcm19WSRbSrQ9HIiwL
MLfLQcMwqCsjN+0SB/FSr9rwQStQocvLBoXAOTI/rRoIfNQirSqd+u5kfX135Ux90ps/9Xxo8iy8
nVVqPI2uHp2WM5ZzyQ9Id4AvojUsWqXalpJlKcjXa5dId8WFpG9KXI5+q5n6seKJeh1KUWwqrYk+
0W3vdSYrv43Sfqdq2r9RVqH3gR7knKmQTM1OR8ZE8NyH4k235VQAkteiyuTH1HKd27HVXFDWOhvD
GFhNWlQLc5AnHwUfnfJA+jmQb4rxyvMIqwOWl0ryrsWQhC9VSJdsOYXEp3PmxMY74dXulr4gTe28
U29j1Yj1/EG4UYM3DCEnVTjma4eE7JBCsvZl4hRf1dm1DPmVWVHsB+SsHERPNbeLiguRUPJrKApj
bUwu8coKbCxLUL9LyHGgbcJvhRDDce2YctimkNm2oyj5Bc+blkJwigz2BorFeIprZ9iHX4EadyQA
c9EUQilfqE2XL9IgJc2znpedQcBFIUX20620+jCiGYfUlcSAh0rUIMvLZYOKIT5BeVhZg01vJtSy
y7KRbvDvq2UX98TOLLz0mFU2Ail8ADzXDPoYCaKLVW8W3SuLCG9dhjU6pSIt1gQaGcwxFFjcTKF/
cNuUq3B0jZsyr3WAkz7oKgwrynak0VI8OapayRK2l9ndqbcsVLlBJO1U5JCZOIRCaPdl0yeBxQJ3
SFBWpzpBIVkcnYuaullH4IZpeV9TbqnHZUPnlIrPvDGsAWDMclA67uBbMnz+e8ryajlv+QnoIv97
8rL/X28vu8umpY64rXSi0rp6Ku8sn+tLKGO/FEF5D/oh8VjHQsypQwiD+Xxweaf2EPdpVnte9pbj
y8/DUxhXth5H2Ab5uISg07vdUrTK4uZ1OfT3B7IEBG4tyaZZjinG8JxXKJt4CvILV5v7VFJ4ziNj
qxLccIBcAwY67F7zmOJ/N3S/2tSpP8zWRBRU+Z3hea+VJMqjYuaDe3y8hrVqbOCNj2QAG7+aToA7
dEeM0enMibdqtJbmdz81GSN7oJ+yNAueh14YftnPedez5yYzOx7pAp4hSxlPxs1zXev1M6uPlnLZ
QMtj3o2n4MkDh+JXzQyuCYru2UYQFQU0QeFvaZvUhB3RtMqZCOFffaif9KBMfno0QVeFhUudqNBy
L6DzgkKMmz2OmeSpmghF61k/v8J9+hFjbnCGJvgwSevYySBod3E55T+GuADOkmZfEnvxljSPEJmn
yrot16PXoOyvKl3pL0cHE0CGBIs9on3uSjHV/DOnLzxj2nMq9CfZjMxXJQnbMv3Uktr+jAOtJJkS
enpVYt5QRqV7sYYo91UDYccSqDbVVnBswBnNrB5102Q8PDsVRoqaTb9ww1enZS9VycS1KLvbs9Ni
OYQeevJFWd/qjooB1bLy0Y928SABVfPdvjHW0YxgKrz8oMaUoWMDAK0so7kZOL+kzgbv16xBLnnu
r3Yswp+tU3009LhfMtZM+1FznB2koOwVbtHrcoI7xyXEfVk+j9wnBzhQ4W6sFO3Nzb3LMOjhz6Sx
xYqykfsIddJSumYs/DAqmf8YVJDmv8ROay5vy3cF5YIms+z7KHT4lQbyB6UPygfM+WwtsiR9dWpw
07AFTssm0g3YDTL7UQwDgWrDvJhpqPHBcskU0PII8rZOPePAdAIfRDy+8lxLn71MAD/GpKgVI1GO
+gt+yn6+Pwtu/7E9GNE87Kc8lsRQK69j1HM1JGH8q0VtN+oTAkkXaUGk6bu86vLXvoQe5VEiSwlQ
ox7FutHwfpI+x2NKQMgUpn2CSRMwZcghfU/yR2RHE8NkpPqxZ4gfqaYcJ4wiL9KtsktpT1y783FW
pM8eagQgL9UtL8J/NwMSyFWcjZ4PZoF4SKm0EPjleFs2qHlxigPP3/KMPQjE6E8JKJanurwL5gFw
SLPPrra8R+8YRKXlzp9Ul95j2dAg733c4Mnm7zESH4/wTF9wlNIBKm3a/PbQHgJi3kmGZYGno1Rw
0sLxPTr9ij7k90h6XFGV8kJhYteoJgkThlmvWZWOe6tpPxqhRtcoI+wWLjTzACNPL51k1d9FP3lk
CMqpo7gur7T5VdwDQrHcQduEg/IUOnK4ejIZrgEti+uyG3dtQ7mifM9A5a3wqPU3i57ATeQkVdtk
nmzGrsv4Pthdjg2N8kfzbPyclLSsAh/JArN0BmFdUJQehVUHj9xo7AOdVXPNZUgUleK2l5LwUphU
jTfjT6tDOJErPAJAAbLCM19x+uSsti09LLIdKFVHZH9VrFMVPTGY6U3JoypKa9Ob8qeXhvm1GYff
WZLErxTHWAMVEi3rVH9rBC+tAcVVTatdq8B6Zqbt8unlFFDrt0zMRCEB0xEhTRvoEcVaDUxzkw0t
5phM2cMxLS5t1f/npqmnzw7AfK1pOOQUs3bIR3D1lRhDTD6ZYaGoXl6OU+CeSSeuWpU3CEB6Jl/J
OvGPP4lc4dvqrOFJTXtS+VT3D9rjIgeFjuu17ZppV0RmSRmPWGFJgU/WJU0hikCkubJRjIqcoZaJ
gkmzfbO8sRyTLET5Lc9vLyfKUIUksewHRoafm9LDAxHOsK/CQr/oRHfShzQGrvtBvyzHbCB2/76a
j/WZ8FYiN40tiCGT8WU++PeckrWc2mjq8e8H/PMp82kEYQxHLacZ8/dHl3eXTTqSUO91UI3/62f/
fgCN234VDHFLlg7/qv/vPL331k0AcuGfn5pPU2EiII6XiCiLcvzn/4Imq18B0h7WVi083xS1eZHI
QnfMbm5WqPTHnHbJlF+V3jg5AWKrkKXvXjMCe1sMbU/kmykPjU4xnzYWgsDJTo9DKMjwEyUAZFDR
0zRHDJSMNYHiwG5NmzcWVU5UUt+cIA1V9QOj4nfrKe+dGSNlSDKro/iWBH7Tdt3ViV0QSUN8nAIt
0IBAYDHUrTzecTOMLKKtcZsHvzs4lzeVOLnHsjEBJsi6rc92bdHciTajHnZPNOCKc6R7b42rtk+e
I/uL4UngdP1Pa0g+FTBE+8qytXvaECdpAk7TcsM+Oa3Z7wYMigCRzox18UfbVu5Rz81k445pvTW9
KZ5dXRsy3ZBSDNZRiLLZMtoZa00X2W1G4jcVaKpSdg5/X/domrpekyShMwtv7WtetC8BwfRtq5lv
2dTxPTVSe3eS14R8M8SUiJMwTVVGOh1Y2OMRGQlX1CiRmuq4kVNY+qi31s6AfAoTt1g5uPR1k3iu
HDF8bozdE6ZyElgz6iSp7iovDq6QXdaaYuPVVYhUsjSP6Gps1sq8WzUlENq6+IjnvSYlHiXzwu3y
Xhu7yPOg9lBHGMpsJYzpt24Y0PuWXX3Zpoy8x2XzH/uQOhns53c6bKHHv7u2kzgkQM/vBOaQbwxC
FtYdJoUnMmyip8rkP1TG4k7iQvSUTdlwZnn7z3vLWfhWJ5es8gC92z+bMNDbTdBGgHX/79jyCotW
fy6a/j+Oey3gMGfZKIGkfas3tCD+95PiIcyZmVkwLHQ6hUEV1o+wQ3kS94VGJpNanop3g2yq7XLl
dXUdP/qeBI18uKFRCr4i8T4ZZsc8hPL5ZDjWxhpobpOdU26pgdDChLaNCbZ6iqmKHsYh+W04BBwQ
gPwIiL14JEMIscXO/IBJ1ioU4/igtTdSt2yjHSjBdJX34064VQHXmXsSUjaZJ0bn3vMxdi9VRTJg
2+SnuixuE2CxsxM3AC2SASmtgafOKUuZbZaD6qj++7adJdh6lSiyMLUEcIf5kb+b5WOAWSekL7yo
KPnJqCIHjyfebtTbeOdW0fQDwQHrUYdahg3SvAkjF50Hx5OEpq8SwJw2zBgFIuTgc4Jgfgq115xY
wB1kF55hWBmknqWrsKb7q/djt1KrDNhXR2PCK+rp6NDkW5ftvdULfTtqVLLLUBvfB4pxWLB6gyZU
MQLt2BGm5rzpDmLmEWsgybicBZvf3kEhgEU278Zw+/D+dv2Jb/FbS3Xhe4Ei3pSB4qMEoiSL4SK+
B0MdPoDLhCerB6GdO5r9IW0DmAbakzP8YfN1BpdA1pN7KibVDnGutw+8ZFiViL4jelmu2Pelg8Ik
7WaQFXbUQmo0IOZNXodbcEvhKWiUfw+5vUbAVXH2rLxSV/0E4bee+meJ6uPQgkFD+uV5Bb1/I8Fg
wdoagQbn/N1kddps0xlSWFm1dnQClSgEb9mqEPgY3+fDy4Jz2VgaU8w0wArtGWEDW60nUztt9fdQ
hzMWxxgSTD1p3ulwLYeJb2XOQI5WPIfHxLZi+8RsoKead5FopjdtDpSx6JbShhD3/zpe5CZMxf88
PUVxQrm0ORZJNp3Q5U6n5ZU3RpIVUIbWacxPAUkn/xzvE2M4gb+tYuWbciQWZSP8TbTvN+x41DZ5
+mZ3BFhElWtskyQJeHAke91tk3eR9R+JgFjqVpO8MA5Kgj75xS+vVLscqCsPlBQW4NMgceSFIY05
QzlKPYY01BInB5gIf2rPwG8yP6LGB3iqjl06saHHsaiM0C3zzSWRmp20XMXSt7ycEvsKvDxnuNiP
TD0obZbAg3GZ4+JgJO+q7qTaDGIM9QehzHxD285uetNzE7HaIbn+K4i1dpt54mXoMfBhuaC7T1n8
mNu5z4ROO8RROJw7tRrOy6tlM8y7/xwre9KzA6J8YHNQFCpl4p1Z2/+7MTLpnTMoirRSM7/u6nOW
wyyZfSh24ODgrOGloZk/lPXwJ5n3luNFTiSAhsMrSHi0joST5Z5xUZ3J27YthtOyLoM9M1/SCXM6
A2ra9EcixEBWDytDL6Z7UbV/FrbfYPJLNprJI8V+fKnH3D3BHvnBVNAEfMla/wtTTHpILP2jj4fs
bFkSmqM+cjl53SFHXV+rinposniXlkiOKaEfS812j5UZvJP2As/ENbRtLFx6z71d4rFpacB7EvIs
/hQNKftqTn8uTJqVTVOg84ih4CqEdh0i51eihc9Row6HXKHSl+jj3tFXZRKLTRJp8dpq9e++S577
xCVKIcb/LJSDIeChmZV65rrYN6V+zV2ebfkVgtIs6eFS7NQGSQ4R2f5kY+PRCEedjOlWa8ocrTNc
lTyBAhd4+nq0dQ3J3nfJPBAP3UMWWXcCO10msKF7XLoko0cbPWWCULiHMW3EZihf+oqsr8kWmLqt
8HfalPKQJGTaWKIVKxnCLoVHt2qJnVglbvHlNfVmRIU/cj8loZOvosh+UcPB2bZhv2tBa2wynVzY
vPcOUc9TWyH8cx0yIR5Tas89TRR3cN8yqxRrNc/voOTJyYqFvTbiJN4IZkfQV8knJZHmPCXg6zw3
4ZEYeCciUijxaRCUqFHc6pKsdC8uLiIxrJVevpGX2vs6xNW8oPia5HGxsStIk2lF670BQh7b4Zrw
v6cSnfKGDf9HyzgOQ4fLeQztLewC661IX111roGj4r6AlGsfQ9gSl21uU4OcChdzP/iLD1fI4r2i
68hMLU9p7bMLuOhJoo2/RL9wmesHtElkaZoHjA3PA6ZyyL3buPba90Rgv6Htuc5zRJG5ow70i9WL
5RXhocIqbJBFbk8UDIZCZ6rchHIfRo69SgRTV6jfbUIz3ZsEQDTV1WksoHDNKM2MBSlYnoNDMm9h
dMMSWGe9STRZgdQVW9BTFrdnNaH63zX5RtYs612lf7RSvBphWa/rdCBVJKUXQMcLLSutiBMYtfVI
Mmoei+xYR+YvJ0xbVF5AWEAsKKzp5A4KoJ62vymBHwZA0+GgXooy+KPSpFmVtP930h62QqOqQx7H
mgjvdBsT1YKcL9XWiKXxPCN8J7SpxhnQU7PoUX1XJTJ81Rxf5GA0J8pXKxOrj81kFhN/VWwS0PpM
gvu3JvIUYArJHpSKck0MKm/Wak4UrB08VgIHWOvyQI4VgQq1UxLkxeGjcT3FN5APErzEE6k1Otyh
knaY64otsobyiX9H7D2Xo2evq7obN13Meshx0YQlYq+HU3MbbXJDSCgeaDMctM6Dn2FGz5TJ6P2a
fhkhhQHUcBoVupCk02SrxJSfLfM7Y0iu9mRbJ8VjpEK0dy4KC8h0jy6lQhEYWJDgFUpngVCCDRPB
F5a/18AaoeL1bXtu1Xo8BrG3FmXBChyW1xnrChE4iXcACvU1KDNyYpgTshA5JjErfaKiSecO2sLP
VKfbWab2XdBcuXg9/6GJxFQ/hZHxwsw2VpFxeb6g0bOKaqGc4DVcJwbjW0wbMMhWXks1VSpZ+ciS
prjRBVxjoN0WNCJuWYk3R2sm5QKhclVU0qOE0lobVzLDa6Q+ER+ffNEulBerHoRvKjNVIxpfpU1V
x8iTaTM8G1wWs2BzPMd5OZ2HJAKA+nd/edVNqbJJKbv+80avoF+WRlITgyW1TROrZFhP4qAZ8U40
zQSPA/e1FNpKQ3h7DRgqzi6BtTalrqPS2likPHOnUcI55IgF0N2u8iGFRKnQDtVD7WVEp1y1brxi
jIdgYlJ8gKGXZ84hSFXa8zzrtyMPo5Xm1VijaKwSzeSXsTc3aGzEShgXhOO7Xe8dTeD2i6OgaNyf
tcA7aMdutAqqFIRYNGyyKlAYA4IAI/uICKOf62NpTdeqgSQbkIPaFEkB2r1p7p6eGZtghmgo4KxJ
Hs/uJSIn5BRCXCdtujVxY61CgHqEUCrmWXdJh1NCyrxNdBAxY6Bqe/EPhvedMTXYeDRudaP+6FTu
D/pUCNNbOmXouHdmJPdAH6tL1uG0JfUSoxayLJFzJ9c1JNXA0ZpbkIjLyFn7dNZ25FkMdBgeSsW4
P1EHR5ouiJHCm6WJzGOIDBl8UUZmJkHuwL1g3VkfAu0g2pq2BA2GzKelg/BPrWaYum7b1KwRalXW
ZwtTwVlXg5+YptBJGCFrtch8iaxs2NFKQgHK05S+ns1gwhiSIt9WmAdNiIBkflQG7YqJX9916NFz
pfipYaP2YbsBWg7RgVInR+gLhw+T6rH0PitajT4VCn5lmY7OluXSsVWqX0GQO6xJPEl3y/Ouk1X8
brX+MlLYf1CtR8SJuGnVEtG4yYMh+5TSenLrMdlbrctXYzTGE4Nasy4CLdtHpKk8DNZtoWffY6t6
mFED+TzQFegAyHgAxFBvVwn2GwVp4fOe3fT1TQ6xg2SEu6AJSajqFIEuPHJQL9XYrx0HzrYMWQ5l
0a7Wx1tbZsZl2TRNZ1yUpqrWreblW6xD/75h02qjJzCfOJqVHzjMcpeT//7s8sqoKaQmBsFb/9+P
RjAgEK4XJSZLywBrg2T8nw9dPsvp9GttA2Rdfvg//krufv0Yu/ZG1OHvuCj6LROGbUhY7RdQiXSl
I9D4kB7EWwHdfzZ2uutB780nDI7xVovM/K53uvTbSaW+EgISBK85y7LEK5L44aSqKwKA8POMznsf
Oy7jXU5NZ1RXQUGvD5/EFT0Qkw8tam4Rt4E01ehYmznW6CzLf+QFhG0LDeJJrxMKWOArReZrVjQ9
j2pGdUb21rGu1BMuOO9W9ar+QpNWRSjbKMdlt4IEtcEBGe2W3dpWSLNrcLWhHRj26iz4DDGPnu0m
/01/vn+hCq8/WfmujJ7G1M1eIGhkL5Wd/nGF0p2XQ8JQ5Rana+Y7VvioiYXIbZFT4uv+wGg+tCQ2
rrM6zFaV/EVMDy21avYVxAWJ17JXN0or76LunSP+4bUB0+ShAIDIyBDaAmvMVnYt8ntyISOm2Lhe
POx0JXUfUQgKpi6UOcQXi1QE4BZcynfYY0NIk6rblR2Ts67Z9SHt/lr/7LWmZJ3ObdNL85pV0s8c
gmtU8C+rMK92sGLB9hxcYX+52AVXthO+OQFzSiKjkTMGtKfRStZVvuPWs35gRl5Hjbs39Ki9ZaHs
X2cgUevQxETfH+0yZ9pPbUrYZtnrm7rCPND0TP0DJr3vtafeTWVOpNCRoZeXwsyf6BTd8rbZDVPN
urnbJ229SXAolel0lFr0bovgU9OYAWmlcihL8KCiv4J/IBkGDfOYilWDNwQot4+r95400H0t9UFI
z2vtlfcmfJoongpistZTRnCjEwPKLMXNDbOHrh9bbmeA53/A9B34+r5bJsh5YzSr0mMsETYrQ7Ev
qABlvYG54Y5t11cr5Zg1kKSmJ62YIL5UByfY4BkGoj/gPhtpjqcBSqmoe6AcYT5AqV7yJU76WXlC
8YpiD+9Jmk/2SvTZ2RhZGqiXOIeiVLrVPtHtrxqALcF8z2VfgYN2MF24nb2rk8KHK3IFEHevqUh6
2fQZSngxP/O+YrVg/bCMJ3so9nasI3IvbW45jYWVtjYHdESOJOHEblZ55/1Upwty9UOd6a9Ijd/b
GIAB5ha/zBHPtdmP0DLvWjccaW+/mQyY8+IEkc85jue+Xe2T77mtsdW6irjDHrUFDG7vqZersC3O
leI8bMe7O7pyoJYyJ+hRn7RgWHuHrhpL6sgDXThb3vB5uEP1KMiK8/rhOTYpUagj3ryAqXyNnV25
9wz9prqjLo030plwLmTHPq5ee+ZcQRNsT0DTfhO/c+QmP8Jr2xKvd1MTulQRIbA4n2hUx/lHycQZ
cdVzl9VMuTpW+q7Go6ZXD25KKUAo1mdt0lowyVZEKwZqvubxQrtylj5HlMucWn1zClrGci4Gzr8v
qkBilXFbrUrV/IXhGVjCV5EX6F4KRG82ow+N5a1SsEAYJIp8prm9JAwji8XXqHqHXIu3FjNAEEQb
0lAIfR5s1FrMbBLGxNQWxwqrbc66PcwAdHlMhz393pPuaAFpINIIynGK+yQMju5nP9gHmgCKPT1N
Xv4tzOENyNoBFdw6JdtmGM0LhsVtRQs8bGl9WdP8ZW48q90h3/Xj0aYzYdL3aTbA0Pb5iIO5V8nl
GR6qQ3W9jyiZGNi42xceIiRuB2TBfNKhndZCZdUa6xrEkWnvdsk3FsBtakL0ErzrVBaCFQqvWJ4Y
zqdNGdnbps1u3OZwOhm4MtppMRzOIrlkavxwuFwcm8jt1r01offRDeTMxSxfi/K+b9WVZTSHwejO
bW0eNE3Zl3pydtwLq6eD1cty7aRogUb5Vdi5cdL0X5XyaaEU3FcaY2PTaRtdVyCf/JS69l27KWsn
vJVT5qMQfbIsQYjkiOmy606enf2gW4HI0ggR7keXwVZfmGf7ICh3AMYTVsgo/mNl+DG1eLt0tEYU
jT8QHsHt64pv5OiHyuamrRu0lw69cQNBNBn0s9AQE+jKsd4cHaVGGBVcBdNL65bfKMM0PCpkAfDV
yx+jNR4bLGGlV56sn9iI/LDqrxoPJpxfeRbhpOC+HBSJ8uhcFgMtBWVjypJwk7T/GOsJTWi5M2AE
4aO5WxUIcFZ6SE6SHQQ5QIvoB/LpGIZ+3k9XOzBjrGQpX0R0LKR1VmvcCE7IQwLsQQyIsBteLI8/
Q7qVvfszmqJ3I0yuk0fldfhTMFMCs7+WzTuyivZUhOFvPQj8dEhJD9BCYqWGqwWfHPJIMdhoI7je
JKWNrgYUhZTGZPnqKhpG/nw7XasOVbiNSgJ58LkAgdgDlMIVKLFQh+5J6/ovliwITTQJNywoNzJK
7mapHHuDDHK33M9PGzUNPjRFbtwca4yjvo0mjiOHyp2dkeXAs2UHTfga6ik2OKX56ATpDM4Lcq2H
OmieXxu3tLO+DcmV1wFLgFG9qqIU30fzo8yCR2IzhUDEsTUE2HQP0f+ko2Myc/EJCOZaoYjD159t
dTzSCk87oLkrCgeHghTvyfgyA+uX3TfYKYXzVFJw0QaUd7ChPvRsGOHEQVMsJIUr07oPZv8DMQDV
QkpnkS6eRlP7sIozi2B3haU7xH2S742Jq6mjKBLT7HbK9Gra1h1hxLYs+hPCNezrEoQKlV69pDAI
6+U72cFW2DXMbJlXVZ+Km348AH8RR6toLLuQHzqdam6EyYPLdbOvFH8ntbIr9tS3pij+TEF8d4m1
WLHIYCZg2K9mg825aLVVLcxm5cBzKOJrrNI17FgnNqW3bYZB28Pn2Yxe4uyszN2xTAk2ntSvejHz
3qyUWmP6u4jEq+qA9jciKjVMqHDSXNXYiHFSTDvbVr/UKoQvrG9RG65j7DIWk/GQbkWQrmxF34TM
P+UPC0KWhULR6CmkpEijISyMXb3VtMzv+m6NIcEgOAcooK+M6lYM0U7Ewm8Tmq0Yo1In3CZx6iMd
NjM/5WMTPmgCnWw00SYS2bbVUz9tkkNqBZvcpCQ+rkWEml+jGU7UsKDtnloOHQ9AyyJHBS6RshQ7
qtXpBIbH5AErqg3qv23UaxssvDvDFH6dyX3rGFvR5XxTRAbqO7SuvlYGu8j5Llg7xWigbWTRQ9kf
9EI9S2Pyo/iVv/ucAnmn4eOryggeNnwwMh5HGJcjqNawt3eBZuygsDBi6r7oR39wEdvGjl8lpU9k
9LYivljncSbcjVGO27QcDiQm7TOcux1ljDzRHi1/u2aYfoQ+ACfbJpvd642yFxbyHfFSUMsdeXwE
aNMpCh/CtKPNT3FHklnIE7w0nG2fsuAd4j29hK1amghG421YXTu6IEGfHKQKTX/SDsFcaMA7EOLe
YJnnZ+TrITdAb6GiAecLpN0Y8gnE/GqEKRd278d6fKgA6vR2hUSs22mO3JjJ6CuxvS5giUQFyVNc
4COFqIaqgVPfiEzeDTWRb466xd7kj2gvLNbKYHM3QjgUhcH6V/Z2aIY9+Ay/0RFUlO6u1E2imN0t
EM3KmuYsx61JSHRCicVJrv/D1Xktt61sW/SLUIXUCK/MWVSwZPsFZck6aOQcv/4ONM8pV90XbJLa
lhjAxuq15hwzyprtDCilMB1Uxu5B68A4xyb/xZhM0kuORIr2NIbmeWvrbMBS4sLCiFo92vbNgN5D
f/Ugsi4/L1xt86JF4DjzNdacY6pheE6nTaml1yRwj2zggCSDuRbzW9htFiu3YZ311josJtxFNdVv
lufjyvjAUPFgI/eTnb1PyuJoAzVJWoT5sziE5LKzQT/1bkoQYQTyaZ1b5qElUqboC3YMzTm0s0vS
2+eijA4hzhUS274K9lYGJ6/Up30nxN5Jxw0145JqPZEW1njbRNM3UShvDb1a6A5HLdYPHhk2lXbM
eneji68kmTZJWe2EJk4JiY5j5B35/m4G/dBo9WnJFEx4d7yRss5bJdbfcdG0pN0up+osBmeTYNQF
SPzRFM0Fd3NY/R7JYcr53Czd2GaztkWCjmNKI3pS8Jn69X4xbNAjnwWESBCeGq5axA/qgIvyoBUp
g64e3eySxByDGTyW7LrITZbhnhnXb+YeNryJUt9CinGvjl0QUsAM9doiyfOQOoHEChATx+61FtPL
0PS/GBrhsFnYiSoHUB1qQ+wUhKPVZnlJcYo0WVL+HIZD3dHlT1H7q0yhlknNeRboPLoydYndIitM
4qjCH5DTWjUqjb3uBJwci9oqCmrjVFtEIYz52cz+oNvDVFaQmdRPQXIS6fyJuXD6TbNee/KkX2wM
HQgC+ez4TegBHDOpsdFph88CKEYcjqDl/Zt02fTGy2EyeVV4TbC++qTgkcJWsd77+kUHMHCx+/Cj
Gkrrh6CtjVDZ2xhmGJM52ekXFfugMoPUXRsp41IofrWNRggEgdc/U2N6E/ZcM7ZK9XzntFdGoQR/
qnchL2s+gpHUJArGvxkDjks4OgnnkB+he2JZw9CQXexI6idyunwuFx0dmUzuKTbHHZjKaaOwNAQ4
yAML1Naq7PGe5+R0gHSgAC+ifM3qQ8qcAb1AJfm4cEpo7S8JzAiWuOSQMbK8WIXdpsG/btx086D6
NFJP0KoGyZ4t+FOpsb/BjdDtMSPaLBUM8QNa9o/flZoE+WR+tWaLj/GgHQNqBw44jtFh9wzjWapT
QDbgZcm41IhS/N8hH7oJS3E6Jh/pwCa+aDNlzk5ewwyGzNQd2hCetm316XKxaxhWA/vaaEHnrVNN
UqwsUbdDC70517nqP57Q1FOKy/YUGNO3zEpxizFe9h7WpqVnI4+tDXB5iWdXMY7qljq0VYsFx2lG
eBAA3VZDT0S6ntZH06+7p8cbM9bet3B/eB25t5OtxVQyHOxndvX91UzDAzSS4KwO41QF59yN/owR
eUutsdCPouWn5k2nmXcTDuITdWhtlglmLyd1r1oETGXu3Gw8pwcVnKPIMSW6Tpjb4Z82NStr8/wg
X8jJ+FX5bsH1OpJXY9Y1hmGJzd6Jv1SrP/rvKT3ue52ewAkdw536iXpOBL08g3WL6Gcw5rn3E1VH
WDYe9Nd2umGo/e49tz5Mg7VMSnXU8iAAUUj6urZ1kCPeFD6sqtKXepT9Ud1zQvtLVtWAo68dMQxa
1aZemFi9bf+oeXMOUTT5l96p/mbmlO/VPXUQBjHgG3UTS3m10Yt63XkT1oC4tD4gYxJDP5p7T4T9
s20+D/Vo3nzBqBUYUX9Bpc+GwiwrnJYhWWS08dXjPPejHmAVHGlbG1M8Pcm+RoKKvl29v+qd5txk
F2siRMTdgI3XMevdFJDdjd/dRkG0HAY7ZEbRxgKlFzIYXMNBu5GVaZETjGtBHaoBq4KJunSTxQS3
GobFGhBU9MKzuY03DoAXmFe1oJxpopciCd+SXL5prdwRJWQeenrhe+S3+C/LhemzLD51gvjK7enD
6brGF1UbSb3id6PQ6Y+B3zP48ccDLYboR52xBttonx4xQYmYa6w7tIc63pw7U9F4Z0P+IjKCFx8F
aOm9+DNaPunZiMigZo29Ydjel4WRveQzooGyDzXcDeQuWwGZh15HNNnSyzXH2L4yvbGutj7+XRz4
9M2GN9liRHUo1Q/dAEegNl0ay6U6K384aWDuGBDRwodnNzXWsC+1LmhJ5GXBwEflnQr5HkjbQ/ge
v0D6PHXGPJ0i+KdcbPMM/Xzsn4I+eYrYsBORgOHXWg5DFbLNjitzXgkSJzek32I5XSobX89hFRS4
vseZP2IlEpt6FBmPnNYhs5n2IyZqLHk2F7CNl6+R5chxb/gdmze3XCOpc88PQpZjpsQA1x17jjqn
r6YPwVvTOS0m3mlETBzBflsirLqpdw5tlH34CJT1hYdnmYxheztO3y3pkcG3qp05umKTrq45J/m1
wXZ1TlqkKU2hF1d6LtbGpqG6yvzyUklweYSC6ftFR3cpu10StSatFSSnruSralt1S4/IHOUWv4GP
vSLN+MiR/52cSvOWPX711Ww6C/2DqxhAXoLg36vt/1QT+BRSbOOnuA1BT9Wz+5R2Iy89423b67md
n8um9H903oL8J8fcZYsUWmT1ma6lH1oEkJvBBxblC4DIdZ9aaE0db68bRrvOR7yqcUuUDd6NO29X
TO8NZbCW3CMIh3PYPPl28xzqojsh2YKznNjo5Za7OZfoq0mLzKUC0sv7NIzucXnGIK3lVEvEaPAP
zMqmL2nFr1xuUNs1rVYwc2rcvbcpzMI9dgmSNhWBbC1hyBm1GYpoD6972oanBCrPAOriDM1yY7E9
WjpbnCWp98dzi++p8Zu9+jy6NC0OPbwsWpuxPIJY7A5xw0dgIm9pApTJ6lOURs0QZmlOTfGnMbTU
8cuvC2NgiFYp+ytnY7uq7aI8mTpuDwQP6eXxYRFik58gApPjFQy7cUhOYeIFR6ESawmK77cTUIiV
My6z67lC7ozJ96xuNX7LWJCBo2n2w0pvNE1f1UlWnYrWOqlyRR3KZUwXZtGH3S1nth/BDu/b1wKJ
Gc79nAZo5TnPURZYK5F17SFH+BUwl4Hxl09HV2eKqMoVO/VxYzLSSCkG14rpafSGzUh12rupG6Mt
K+SrUTkJhkkglaXrfMe4FLG0gdMSTBCXGmFwAu9kDyGYsOklKI2PaazjJ70kbd2biJ8ILV/Qw53I
NA/7gwJeeYVr/Nbpg95IKKqIhnXlDqb0Zayr5NR1Juoql2RSLL0oGD0T9o8MopfWpq5kRoF+G3fd
nBwIf0T8mt3VQUUrL5KF5Rz1zegrNQy0BFbf7bF+TrcqJe9SLcKPBVUnUmJtpOhF1Ho6AuvTzAFZ
3VBPj/N5EH62B3CN59scyJZY6hTghN9ai2NKa3Tr6i8HBIj5xe21/j4QnrpXS8ODw1Y6CMtQm1j3
KYt4OQXckMos7Lt6LMsm85gAhi+96q6wBwB5e1hGyzKolaK/Gs5Bb+rkZtSC/K4IyxKRb86Lb7tA
CiKRn+p4dF6CAHEAa9ydzBQaTV6VHow0M28h1in8tL71EU6dZLr9s+LL8doDksj8pN6lKVJ/wbxn
28XAORK6rJsZGd/emJJfo110RxXclTCXPpAMMvmfaMLCVz0fomcnLpAfkm0HaSxcdRlw6FWoSfMK
KNA5TwMak4XS4A60KBEPkAYQa/5VPeYDGbyOcWodCineVPkmgf2yGaewBlRwiFlGyJScbupjq6MU
LbpDW5BtfVGfsqQJbo5luTfsegsrVXrmz8zTrYMqYUIQPXoQk7pKi+pJp6zc2XGNONvuB7kVUMqx
gDOg6HNa5f99sKbDY5INkgAAUSuXWB6pNcElCGPHs2FpzQsZIoQvSaRZjASRrqQFmUCq8l5Sb8bA
M86u86aWIHXoIsdfjxUDsGgiY2wNMeHYOqZ7qjVDPiVNTTPOpZHiZjXSETybb7X4wtHTbvt5UWcs
Qb0Q/fRrnyRrEVFjQ4xNVtYM1Fssxqij+jPqJ0CwM+SMp87ElrWqoONxoa2CkxExehtLQoF9TX/V
wZKfzSi2725rfMuIEcJhsJe8S7YYdzTEOPTHq+KzUdqAY/SCZi9a84UsvGBvTwjqVcQxnKbuyFbD
8TZDFuvMDwv7SF/oWRUfkcBK1Yt+3spKnEJ8cb+TQgOK7g75c0bDYzdPxGjqcyCo7SymEsvy1Q5D
vQvRBuH5qzpkS/B55gkhj+eH8PaTtNpkFEC0nqr0vRtxDldl4d5NgdbMHP2c62TnADuBx+IFG5i0
EmaL+IwmWdxaRgtHbKJPCIGjm1oe7FJ+qQ9P1rR+W2mHOwpR/64lP+ukYPDpUAy3aXtmKv8OzIYd
RFjdhanZd5NkoxmQysIynWjJi1TFji9PODdT41wBDAERSB/OGXK6XP27ouy5sXGezCHFwxXV51wP
3qzl3QbuuyZ36uZEoXF35vIzZLd5cXQ/3VkS5S4nB8Sc5bqmDkVL6mXbxNEjJDeJrGfCmrq9rTaO
Vb8zC+PuxjhpH5/PWCOQzpz6mdgSfScMCet1iXWQEUA8s0U7mrvE3fZcRajK0/eiwzE0VPNMPnX/
XjtB/AZOmf9dJ9lkwEaQk/yHm0R7DuWXXJ4qqe7ZScblGQeEfrPnVNsY0giuqCzBQpIZQfiGeB3d
AmeVEV6LvokZdwjvPUyGZxQs84uMxSYLiVZh0egK/VVtgskl9+jyZPpalGgUURtNvx3dSGnMRfkZ
ePya6IRk49pD+h7apIIX71S3xi8LAxUmFSZlWn3wnUTQy/fqy+jUP3TLL24z4MUDjrAPq8o+rMjf
dAsxUkOAuYrjGfp1yEy9QQPwaA54lcHV02qeo2VtUwscbgxSDegmrAkMNa5h7puHcRhpemtmusko
hUF6ZjvSNw+NwbfATVq5QUN+4pInBowi/e8ZHcLBNEjGAe+K0i8oMB5xL+9qebKw3qYwCG5e3NIq
E+599FuXS1yAhb8I9M9M2rg/huzStK392r716UgIalbld7eM10kLqcZ8HbuwAP1XFdee9MzHP2wy
F67rsixmjgToYPJRVHLWb0HlIiD0ejR6kB82oan90vQeakn4U+oGH7iBLycDx0NQYxQcnTIwjtJz
cl6tDOB6cTBypnL5lIYlaAEX1X6QvGa5EC+oZ5yXpsjAOo1gI/Ll+oWi9RR4RNDD2Pkqqij64fmJ
dy9j+4AoOvoRG8NS1VGicRFktifFO3jOZVgufql7uVda0EC9hsgDfigMUrCqkl6bb+e4XxAdhRUO
pn8rrY4RHqMyMSZz5W38ev7sQHul1ncqu5eiQ3U0ll/2wr+m7oChwzDl0s/Qa9i6Yg3DzH0oJ8DG
9Ono41M1ywkbmQoUnhkH+VDUK+JZkRZ28YZhcbcLhdRefL6tqt5pw/q3P/nWSwMYY+szY9uqu6mZ
N3BPmfIBdPL3kZ99kOJ3r7JquvK9EG/j7H/GU1Jfu6SU2wny9N6pPT48nBTnCbXwwW7JQAn60DqJ
fnpDUpIxtWZnhPd1wQhFDMDD9NJEY7N1why7zNwX+7r/UY9peQFfcIYnU++TpR00iS+WBK49KY6n
LNTSW7QEPo1af6vJohFEMBy4ejP0EzTfRSTfglhkz0lq/RRDGaDkdcOjrrnThyeZO3lMnQNzqtdi
aUcGdmte6JGBW9X6gx1b5moOJtRwYuIfkZ1nkqRiHNDpy/0w9CkZ2s03T9h7xkCZ7SuZFNtIIHlV
C3jomvonE1oXLrUDHZquMFJgHXR3ambVkcWZJuOUJZcZm9DeilvUyk255CSYxc6k/3bITK2gP900
qEVQzQIEjk4shhWgiCw6UQqNtAyeYhFn7M6wpXYodpw6sj7QG+NGXQrF3otA6DfogBm7fBdlf0ib
tr/PSQbQuGOewrbKXddaWh3NIWayk1q3TsqzNVNjq/PCcMASqwRrILfbehZkntLORugsX0L5HTux
uS/0IN+bvHn498DTQKiO1pkp/tMUU3Eu57w+zEtgqplP73Zrpc85mJidAZ0H/I59HkPiPHIawHZo
cnkIwEl2QYa6xbKfrdJN0ENBt4ss+w+FRX0heq25qFuaExPNW+vm2pWcNnGKsdFfbOWIbvFD60/8
29lg1ycD0LeynOeb3V5s7QPK3tabS/OqCmHH7bHg0aE1l02btWxHvTGJIQHTD9LdfP7RmJRnj6XD
FrypIfQ5Zifhh0cXgVAmk1lapn+rhqXTVIcOfy/95Ip5Y0u6zECF0w4IXQKHj6QR2n4Y4ULUwxxv
yggQ0BhrxLSmVuOdsPB0qV99AG21TvC57lYL3FyBv4cFEp4ZZo2qffQI+cDl6SEhug2A1Le9ngXr
XDSgaYpu2Bqt7NYD+5pmN5jkfaldhVW4xW7uRIyScojPWpfHbLeZLNIZRSnMsjsmpB3zHfnuJv9L
keCtBshYplNIzi5Z7MF74dlw8XU33tfY0CJQ31vdN0jjnkZ5Rmjy3wNJJxFTlfAzz8lfNaG93XP8
KngR+gR2JPVBlNHDzhkYbUSFylbVxmxi6DeUoPBh0R+SARejbzQw0eKeK1ybvkTSAR0MYl9db8es
/otUvyckzEAj3djBvgshvIu6Q1tdwy6IiS9eZwEF3WbQCsnCWnhrM7fqpxQ0CIOMW5p4/gUBKtc5
s4zjZusVKBcI8GioYFiw66boD2E3XlpNXBghUHZb/UtYuW81onH4eN6lVwGRbI8Fck7nYFdfie0C
yfQLPKGsmgZyeJL+xoy9rO4IOAS9OYL0eJbDyJyu7p+p/T5Uz8DBd3uwh/7VQww08OnerdIbXhJT
289kf7xTxC8JXAN7Vr8DQbocMMqSt2o4WG49a2+nsfEm6E6d7KV8q/Pi4Nh+sa1mzBuGGb0S+1Md
qyW2G5tS+/gOcPawtuuWs1a/0Upsomwm8/vRLjDH4mca9dTRYz4C9p1JqWLZBFfrDO95Je8lg92T
WSSwICnztkGsM8koI7yFc3FO3fRP7y6AyypbJpldcIxEAzTLrF/ito3uYY35admClilNv5YOw0ob
ati0HnbgStOYojpsxAMtjE70G4xno9V5rKyvvoONGdbcWhV6feG1RwfKfz3W4hVvL4rNyFqNXb4E
uzWffk5+QI39oun1YR0DrmCAWg7XxvJoD7m2OEDrZNxAqi2zkeA3EMtPSeVjGIxI/LD4YLP5nXKp
XU3zbJ2maLRuYWzd7TZqTokRe9vKZmcA4w1x7lLuzlV3oVVs/agCzbnF6TOK426Vtal2T2f6NbWG
ENcosfLkJclFZjdqNycJN54jfrQqv5HE3lcjM5ONdPvoZ+KyyQYY6J28FqfvBAJUumWxfjSTZIYW
XHg0q8xaI/Sn8CE2p3F49H3m2bLvFhcHrox5ML4YrmZvhqYV1y4U3j6s8uFITPy2TeYU/ozM70Bx
kIpEuKZbA9e0zXU1QLXnGcVvM8+il8ffRIi31QsfDip837OENfFE/Z38WFCJZpFfVaVsJCm4yJFQ
xj7dRCPiBU3Hyql2N0Vet1vN0j2mN/Qy3UhDjce2bKPuNp39lHTJXycD1Om5mnNt56Z9Rkr5H/9Y
bbS+Laiw0/bdVORvCEXYG+wPwNKgEJYboKAJnJgvbWJpV6Ow/Bl5BGOhVjqQ59gxhp/uMlZQX4cw
q1L4C0tjzipybBaJ7/7IM/03dljnL/oXKFHCe3OnRuyQTU7EKNHKVocaDDZMSXdYPZI9OzC4H3NO
4OQMsuIlS8djF1KdiWD4qc5OQyZMmXJv3Ks1O2mbmtJ2Kh934Y7SpyzBYxcjL6jEsMO782bFwdbu
MKkn3vDB74xPMf2SXcB6eZJR/IdsinZN2IWxk8venOhW/4nCv10JXxR7eJtzc7PtiD016Qh+Lq81
e9KnyorooDnj37g0xRlpqHxN/HIgTgeGraa9RJ2sv2CHvWj9UH9N3BjiqF43EYCTvAyhfIT4zDWn
3fnOTNdinFeWaK0fDG7Ryzk6j2ntCLhp2Bgd+zIkWapdIVp2fjO++7U3zMbZsOlPqFu8haS2RPln
xSpABwRFyL+Z8ZDkJRYsCEB6JcbNJDIs/zW5GDJUaD95n4RWMGoBKV8nKLHyBIfs0oJT3bd4RJWz
aux5xPaS9ZjJiUsh1tM5aGBez1Or52DuBc3nic55odmvxN9m2xo7KiJXraLhNbyoXNNSVKRRIio/
xFOJxZJMu2CVuNbZDsbsMGEXgKTObNZh+66+mmVZ54tWxcdHJ/oLzCh4ZFyCh0sJGdxwnHNjmVjX
dIOk3f+dXWpQMjcUcaUXgYosAhYnO+U0hzW+xgcWbaKy7NpVFI/fg8PKo3bP1Ireir1Vte8SI9/p
WHw20n8FqGV9RW8IlsRfD7NURIqBMGNn7yXCfnXge5zNsoUbveyIoRAXO1TkPh43zNzYNZCqqhkc
OKajEZffWD/rN1031sySvGd1j8vNDLQBOJ66Oze09QBY6VtEcD3wbZo/wIiaZ6wj4iAc2tKP+G7I
qw5EmM4CSOUQFvK/a5u6xYwdO4BaEEcd8tfSmVI7JyrK9tIN5eMh9XiCiGrddj15DI7mnv8dnKRE
Id9UH5TVkhfMPfXDTv8j5l+qcNHzEDy6r8U4hezgpHao+KOjc40SVG1VQeLhkaVO35hQmC95QIZa
0if5a1n0NOM5EewjYX/9Wo28/h2ipNmkEvC/0KnXoPCuOt2MfpYVyINGx5ROZKb9NDamwL8QfeH1
Mw7U2qCiLGsftF4f7DQMhuxMls8aaLOE7SHNrXT0pwSc44c+eM0RgOIGufaEbtqDdtWO9T2WY/vU
R/d/j6iH5wGrVDFyYaSz32+siDlabbDlYCKCqNkS9sEZOn1nl7598NFmbRLRgohwEQRY+Hg2cH6g
PBYxRLluMLIn45lZasNzodyul1u1W2VPzmuS2+41RxI4ANXY5BiPUbygPKZJZl+lBtwmdpz5d+FQ
H4eiCU6WRjqXujQohQR5MwmXhDSr6N+4bXUw2Hkf/Mitn3FI57sxC+MNpxoiljhs93Pq0RfpQuoG
GYBVWk7rupD2xpGOtaNLKF4bm3OmssNP/4f6qthEkRg7VvIQnXovb1qeFc+eKNeFgIiurpitx4S3
cMHLETOCL3OIr9rgt8+GVlTv6QLwoA82NnQCbGGJ11LQzQPSA+TL0QWD+GIsGR/23sVMMg8YI5k8
/+5GJfRY4gKMNewlQnXUV7wlq+aouvkVr/oEQ+oGyqy+NPFYXhD5z0O8J+yTZ0U8DM2TgQ9dytSg
n9o1T2rj5vpj/8ctdEr51r+NVoczfFlsumXx6RzUsH1TMj4LHJCrlYNXVRQuI0wRv+DhgiBKdKq6
51QBOM/wrJaqRv2K5ZDSAsTLBmdS/YCsWSAITB+/R4vlid5Cu2mLPObXArPd5JgiWbV7IgW8AMO7
yLGPee27Z3ZLpj22rbqwXmAC0wiKZ/TgdZBsxwZIrDN3l0TQ9EldpnMzXStKCwaWRs82v2m6+FYw
u8TdiTcYNhBlF6AJ+WQGGVs+2UDBRvf5rw2eRvOvov1V2byDKvNUn8rfqJTGcxqL9hp0AW24BCkZ
zQGytWp9CY1v30NJKynsb/FYZG+6qSOEiCCVs9uD+y+MpyjS45cKpYifTc9dPKUHwp8Yf0cmqja2
XdfCbeKTETrV1g8b88k2+w85xDhesr68dlny6rjWjAbwJV4GOfQRq6f8CXG0z0umB4DC+/zQTC1l
UgH3+jKT+Woi5hItmU8kyfLeCqv64+J4r6Xp0J0lz3yMkcdbZoPTvCx+LO3Ewg3HN8aD/XpqjE8U
IuhF1EI1IhEaEa17QN0q0mGq7pX6ClbjbB/jPvgmzjB67DADwnSA2KHKD7m4KMVXSJ7yQtixr3Pb
A35LGCdok4eJDP1T7iBf8No42ttzFfJU7Nf/FlzMzbJmQXQs/xuX23aX10zPQXCO18eCnxtu8jzG
c3k0iUxcBWmRHu2FYaB61iUma+IDk2itHjOXlzzNjD0HQ3g71cHXMgxlUpuooSuDhj5LbN06+j6u
u0cYndp4Uutn2KZKglN1xHEDev8XI6QpAY4FYocL2r0ys8+00CDkdzS7AnSiKqB4nglZrrKo3drL
rmlupHlWt9K0m5lWEZdZMV259LQtIqs9tMSmkyYgIuPQI43O0/IpWOYzqsfC/+kxhY8JpYIGGjAr
N5NbVpSv6rwzAbOvwnDoVukS/cXG8sA3YWCHxb1AdkR7lEBQlQgkDLxin0Tzu+7WxU23Gtw9RVki
Jk9ScGQJAw2DsUUMBnYVKD2Lix1T3Sot/MKB5e9JDnFwl5b2wct1qsZe3IrKnV/QJGxLc7pCNo7W
cFLKjxp//y6wM8TyQQY4wc0nAvmQa6hD5BgGdLvZ2vx7TOJEdu1po6YUyVF3WWL1GZ68EejxGY5x
tmlmjQ5HUMcEsZHbqH6g7voBTRJqIqXg8yEXsw7g4ejFCUcn7KHl4DFKetxSdx0r+wVCwd//ezyQ
TrKOZy3dTy0mdhzL5Kc7AB9aLkM2QKkz3Gd2AaQTXMlALdeTSH4TQNne1DdruScIzDu7Fknqiwxq
WpRYTumz4msAbLVRJnDhEYBhhwoP0CDf2knkchNIBMsz7pSoR5fvMCi7MKYhOHgJWmqImFkboAjx
wixrYG8OP/hKlYeQISrSS/7ifsBmv1PCQ9JSTcjGrlFtq9yun0fj1ASRvVa/KkiYPodNggDRDZ/c
kYgRPs9oSrt3TAHl2cu9g9p9uN6rHfcl8Xvk7baBdRZuGt6dtpMXJM/2qiztHppQEONfI7CstBAe
NHUHoyZJ/vYxCGUANwIGLIznZQwShVhUgHcMx462+rk08L9K2OarSVTDAVpmTgeSQ174xqmnnZ55
44taRgDRvMRoniN4nVevCpj8hVYCuSEqwp2r6zkBpV5EhJCJmrVk99LSVWvfosSPyKOlaA0nMAqx
b6xVHrrm44MpOS8mFKnX0ur3oSw9MM7X0Kz9N5ULZSf6f7olabwlKeUY1D1ibTtvD7FjJ3thRt5L
6w52cp1tStlxLMuraWslmAvD/T2W4QfU5yd1Emut/4RkKFmNwzWQyfTTy3PzGM+YQIfQ1X/xrN7R
7/ytIw+Hux8iUOTc+HdIY2fAf2ETrSZpJHfR9HOK0m/1UTpVQV81tZuDHgXOkyb0FOZf5Z1Af4s1
jYPpzAwGN+IGBEXxnBf1wiEy8FIOHVFo1DVEdlSfxGbnf/rhje6g8YlJns1z4iT0iOL5JjIJhJbt
2I1sleCgvlu6hXXAa0jCUnfFUrlDFnueAhOIDIkoK9sY5NOYkcC56kmROadcsiutdvcSlvgKQhZX
zLT8u9xoQEzcWU2ildsl1aEhJ3dNttASH0z0XhFFx0YPtW/vy7Nj9C6D9r08JlDerBxbRK9omQ8J
14hnG5Dmkhm7xBqQ0hDUfAHVR9lZxDTEtv0fKrwcXMt3CCZold8DSW98nUYjJQlog03hyK/RzcSv
IM+5xoEIgJzR7x/xYY3InirHwL3c8k57Zcf8yEt2UZXAg7FwVBnyeZ4HzkxwxhiitOFqBosEKRxg
CTKpOaHji4B6jDRsMomSXivEKR7c7lT6Fe4lwDK+yZOsRExQbVW9B2aLSAEvKbOQ5NrwvXsSZRAw
Fre+WRe6Q1S4WLyWMWBqGi6WcMnXyY6P7KS8G2Y6fSO0JH/pcTF2i95AXVxVX6OEYLQ1wA/x8Wv1
cbaHZ43Mn+6xm4HoVKWx/jswLe2p0awnzUj8renVzOTYmaXF1P8psyk36Ye0+Z8hE0vmjy6KF9YH
81GFu0AjLoYjyJAL/oZl/B7iTDlJix4hJVj7jAwxX7788x8ykvJVZjN6i6LgPxIT82swLjMKh0uy
kvGwr1AC6Rkf3FXXRix4DdlnE2o/Wt7WR+H503ZwYNWphGPqZTwgXH1sUaxJlnDeArre98d2ye7j
6e4xZw6RQE32Cj6ps59DRrOetKwtmWAsQkWA4KiAsdiS144QlRGSZpg+YfPr2GdrVbGGrQavnz76
Niz3kFbxxrejuVaXIRJVY2b5/zuoi5SLjEyXzVWraNFqnRx2hgY7bGV6oX9+LOEwhqKHMBieML65
CYx+UoXXaYzIigtJllHtCgBiiMYtrCRL80JNzRCD/vaTUuwfKmMnK46+BgTYkGBZmAAmeyeKJJoF
+28/de0pI+F05QPGKxnHkDdiR2JH0jbbeHCed7hDWE0ZlN0epzMIg2g/Jyib8tgT7/WA1s7V5XRQ
m56MVX9VdNi0c1I0CtJo33FgJGsZkXicaOTkIMElIYhcLGOpOKoWmJuD2nvJvGVHCsVpk1exsY69
pjuybXBWvqdDzM59LJ3h82ObwFMiX4+O/x19S3iXf9TKGtdJeaKhggARhcl9mGWwSSFpEdszuyfk
ayx8GkoBp8ePVitFV5UBd57JdV3pPi171xHNCz5S7ykgccNCM9UvMaGMQWfSbUtmBB6AERhKsfWD
FIS7ZLcLP8Il2SQbFvyUCzoOiRcdJ/VxYHS29wUhJQ8peF/1W00v2l09N/pLvLxc5tpZjT6ZOWji
XsxqU3k4T7FnnEVbJReipI8AW4ODMKyvdpYVlrwRbzcdgP6iS/ZoL55M7mVk1IRNSEyxJOVYZeFd
4qlLr0HU6uzBk/J3RGJG6uVkkcrht3qZi5H/iQSdXdJW0/rx2TIOscsZmbXsaQUv/d12Yu/tlaRV
BJH302/t7Ges5wfXJi+qCjp983iHHupv20/Bj3kaRkW7Q+an0YsalS7HzOu1GiaZy0RJ3fp/d/2W
Z05g6W8AkaB+PBFjqzCtfKtmeKkkP8m16Vb9U0hrS0guWZPHsB+q68i2kTw/swLe4WmcBnymWiTF
k+kQ67wU/E5CHFnvT1hd8qDcZkA3NsLAfe0uhzLuPpqqwh5uEW6NXyE/MaRZ00bEJ4CP41Gi/b8L
8lgCqth2rV7vXCPt9n0eiePjHXlcJcaGWmJ5H6kVnjtRp2e86FdNG/+Pq/NYclvZlugXIQLeTOnZ
JNtLbSYIqSXBe6Bgvv6tKuhevbgTBknp6HSTQNWuvTNXZq/RnDwDu57fxrH+KpgGB7F4qeRIohlD
6c4lbMbGgqfkQWDVvcdwwb8MqYa0YCkZiuwwwkiaf/yP+4MpdnZsiGMr06Fdq8VFOrRGy0U4ZD0q
SbGO/AR+DyacMciHbb04NlrjZ3UAToPm5DmwM2BPPGRg7h/s3gm2ZeVxaoB1aoZpeiV/j1jkpK6I
owHY0NlYVFTZZ1gk1gK8BxilvDGaiSG59tufZtZUYFAHJnN20O2qJVsoxgaPy0vzUVa053HJi6Nw
cHB5Phji3ERmLAdQpovA1LWoXtPK0nC9AdEBTUw4WGU/Q0nu7+eB3kBH7VYSEZdmBUZhPQOyK300
a6u+jvy9owvqN0L7rrPTkRlR/9DqsHgObd25jpJNPjLP/ds7S1qGQEO9gEBpEiJwWbu2SqNtF6F3
ZF2yztPE17Z4pfOCrSPYFbk1HraaP5HhPDnFV0o2dgu6tK86/d7CUQ5SLqJjprVNv1N9SdgF+5Bd
iWE1ou+NakyK5eajDshudBlRTTUBOv0x5/gulZ8M4rZ0yvelYP81mvq5aizz1rj5B7E29QdzNBQ9
Luq/rkM/muUUr57fP3P81T+D5YbWXcq2AN+qfdRNh+6ZRS7Lx68qxLcblUP9Vkwdd7VRBqesNMLL
unIhWHxPsuXR1Si9aHeAlTK1Sz/AlAZ+gDJtKo4ThaZ7Z41kh3BOVTYeITDjTLNZbEXGCn7oLCbs
dqWbRKbiGWBw+8fThlvg9PMTiaOE+s3xt3icjTv07dmt1KTvw2hBbcoWeyNcm/PF9GGXE/7zoKIN
V6Bb3iwQzdGnOSCz3azbj1iitq68qTV3mo8L3RVM07zMuuIKGBkXOnia64Rhfmszq2SwzDTSBbX5
qIcQBIjs5t+UJ49B7qnvXrsQi+r5MG4agjKHJfliRglA5L9vgWq6jPA1Ubm1Bfkg4Uj/qiEyldyt
83r+iCEJpYIpcO5BWVYzhXRBg8CkrbRprdciQBDHALiDQFKC2cP4V2utf+3i5E/AAv+6hGSqteCI
K9Tur1WW31EyRHfq7k9HSQ0RRAoYrffaoS2+W28QRD0o7Tl2gQG8W6rce1UNEZgUBLMlL2PMWmmQ
7EKkXUf33NFh4E/JeFx6O3nUPD18WKfWk506J2WRWKj5gBjaNkE8OnPJUo8Ortama3vAlz2C/2kU
cAx5WvuVseX5Z2QID/Yyhk/qgb/vHRtCoMAMj9jT1FxNcN1vlKWPeyfZFIBv7oLijxokd4LtucUe
3giul7Hs74DAM12axnbfyOUzS4yXWK+yk5+mJdzRbgZPOp9VuWHjSYCzixIzTInJKQPWgZJjdk4V
BV5ubNctWbX01QNXWkN+NEWhKjccUs64KZm0rZ3tSRsfRQS1C0uyM0ojgo5KHYf+tFe2u63g6Mf4
ZfhJOPR3ncTnxc7ENZ+KjvzR8QhZcbNKf9ySnVjg0Z9rQjChGHxnSofXSc4O8apZAMkqJjty4hMt
Xr/pdDxfuMDey9gVt7FBdqtVpA7bnUYJAlgb4MA0T8jGk3ivy+9MPXQZtSa9dMg48noPNSt5BE4b
0wljagUgirFTaKWbXJ48DaHVVy08s0R5dxhBvTv1TD0ExvT3pRFoMMnln6r36opAX6/ugl3ZxjmW
dxjWd2uvyhOgfW29JCVL3ljIyDB3l3iaied079I6viy1jd9jZN6Z9gh2rNkzjp3hp5CzUVitMyCn
yJHWewaUnVT/wnu4HhK0PG/uy7y/qrUt93aI4UhOMUlGLXvKPxFCH0wydMvr0z7lUNHDmtmJWDs5
AyChfw/QaTig61hTrEI0bC8e/kROIpPlf8LjZzmIjOQTgclw7vqcaN/QMXZwdabqWHpnx3wNTDH/
ZHVMo5SdgI4cRy6DlLhAzw6V16c3j2SSHcXr/NMad243/YjYWk9KUfFvrLV4SEOSALl/2ANu1gPu
a7Ra4q0jUmNBt/bcUXa+tHFBwGwanNb60yVnCNO8iG5KE2tV3UsVsadn0pNXAGBYDxgEHeE6kCLa
IPK0fTPA3RjN4ak1R/xxOieaoEIRG9Is3CzCSo81MHs1khU238iQkdq1VCmtWXrW+8U0o0tiY95S
zyb5cqadeooD66Tex/sfEtfJ5k9GuWUcUUqNNEGgv9SV2V1VCV8V9LDdstuttW1aLQ2hOhjj+S88
PHjBfyzBsr1tFGetEPvaLzKknPTTVHuttBk4pAv2Pr4danforGBI0Dinlfu53h15gJ2UnAR1c6nb
LLUtMpzzhFEJH/mJIp3mNp2cbZmN1pUK+VYkbsuUdKITR46fc3PTdwMJB+ZttMMRPFgfQPS/M5gJ
CjIPHXFO5vY35ob5oEy2WB0AO8jiQVhVulXz9zpxgoeEPA+G2Wa21WvnBcJ8gqMWramKLemh7VzJ
mb+nxzVEAG/AbiNO1U46x+Z9JpAHmeSAY9rjDEK3iBw5cE2qZ+f6+U/sVvXZZg5yJN4p3q5HqM4j
uNAKp82Uj/M7a/Jb4DPRzLWFLLicFBtdFO5u8WJ+a0Oqo9Z9AP30izIaq20HbyhFNwWJa5G8qyaM
at4Yzo4gXKMdGavDQndbo32qE/M7RvLs3C2NeR4nDGtR1JUPqiWDUKyhep9vFji5T8tGZaWVfvwi
mCIe0tYRIBCktqOYMLp6nXgtAsDwgc0pUHTNY+QQVcl3091CPyYhJ2tgKGVetUcR1G0dTVREmAPm
JBAWgR6WE6h6gz/N7yn5nPKb2bA8MyocfIIzu5hwT0Ocu1zMn5EZfwVpUFytMlvbxv86w04vaKq5
YUMUK54tDtwL7O9XhGGnZhLxDYYVsn8muNt2Kus3IJ6AK3H9HCcPUi+OKFRduo0PBD6T3y2kqWcp
+33lnyOtqR8ze4KPXeLJD9p+Qe2D3+rv8ZdGwEHTDXFcHDRwVB9MBv12UxZp/1oW5s5IjfoOn0fx
WOUcz9cabi4WvkRGm6UVNEd3tutd2GU/KgJv4QBqxaPtWnxrSU+h6GvkC3dU4x5ogWcHngQFCa0K
dSPZadXsJqskJg0DxGtfdASkM5gB40ELI2rGX40FDkL1AmvdfW9STkEoBJbygG5wq0EvuHYGMt7I
HMTBcVF6qJdVb9iIodJNn1Daq6Hsklfek8yjV+dwdD6YJU3jXu3zSwbHmaEpugVO7gZBEbnUyfZx
Me1YdSGOIR0hPEIc+maA5NA4JFJ3UXq1pZ6vsLvhZCyM9HZGtFOiurFxBvwClXXt5glhgOyzJ2ZN
FFD5qQVadWrkqgNj0LspIXAslyNtgIGIv/OHej+4whtqYdyiG3SxDEjXP2eBfFv6zp1VoExSHyhJ
Yh0e5fZkI8f5W2HP0YsZgcaOc/ycTTxrtznpESL1pIXePG/y4DJ1nBzg7e9rktWuan6uxulNNfdb
j7MGmE0foZoPdBopozibtY0B0ckdMF0GSC75o6vxoFpJM69700vv1Y2T7qoXQ8xwo8JoHkz9oXLd
6bma9Zpcsaj+mBzr77P1vcmOD7FpOoB2l/lSUlR5aYDDDMEIE6VPbvpoB/TSu4wT4plIj97Xwm6q
yk5mv027mK3iShaC2Ccx84dOjiV8MlqOKYvddoL8SbfNX+ipBIW1VR0LX0QLRU0cocIL38iJyr8J
NPmeXfjvuFYAsDhgkMe2s24OqX8boymiFymHhiZX/4DnEz8wJtG/R/iG0UKaSByn5tXPUjzqNVAY
GoyXPmBMByh7E1aEewXSFiXiNrzj+ztqNOlvGk0IwBg9iJYa0eJ/H+rE//syQp9zQPJg7nT6yoSo
EYkkPBh4akMxhnDa0zAstwH2s32TQcrCb754Jy9CK6kMMz4gThYBD9xu6z7jl20L/UXNLdII0z3q
kd1gQIaVmYm3rho8fUePW4aR2xi9rCF+Wcwo2Kym+M5EQznNNNdSC0Bt4b8g/B3puiYUVEWArXFs
veEGtXzyUuuo5aSu5aWQowAYfscGj9B2lkKzsQmCldtRte0LhnvC1uqGQ7ZkDnD2yJ6LCbEREodg
GcFy0tpSD500D8+mi11AunHp1za4cftov7aGqGHvwJpTCE+pg2PFQmarXvpON5++WwlKTSVXR5K2
aWxQHetZwovH9uhzbOVbGqtLM5SfQePe1BYsRPAT8bhz7jkWYe3MDnyu6AqneERtQMyRKoxUPaSe
eQX7+jj5YmN1/aY3P3w6+58Braz9rA3OedAL8lwS0IIkrrQHbhp6PQEQtgWfI4JdiCfz+KY2XHUh
e7FX7MmQSTYZIZLMNE37R+1zKE2Xp9EyL5w2itd6Xryr4xVfbtvHN2bi8b7xHZiRVi8AQOdbRkcR
IZGCRamSKJuQMNoWhZTDIFne52Xd/dQ0n5aVfNX6DYr4PB0OAyhP7PwhBxfpHmct21e1c1bKB+Yl
yXeLZtU20uB2dz66Sk4Ql4WEmLUzlPMKu60Jy++0wkLoALpkd5Dm47cksci2a+b6/n0//FY9QvVQ
OdEtJXENTWFdnCs9qS+pWFoQGeKHKhoD1+ou9eh8hdyE27UEZf1lSI0zZUsgs3tP+39PMqL0kUYV
2ApuMPXs34OJXZxkJKxNWjlbjz30sC2ZgP4hkcLgzmBgjwN3otn1n7LSWXrzm7VwCp7+jGE5P2lw
Y06Jr5O61JVvuhCwQzkfXy0HAMxSGNWlT7xvYyvMu7wguj00Od0g/f3AdMQpUzd+xTEd8aRjTGER
RHb2iI5/xlF11iSdE/s2KRxNQgsOCMMmyha+EDltiXRasMq143og1pgW6M9irqpHP7C36lVBp+ka
GmZ9UuuOW9IGtxuASviS7/nAj0tTm2fVhJqs9i8tQL0c7tZrw0DjpuyiDQELu36mAzXN3Mp7EQz5
LvIdjKNJ3JDBrNUfhDvYu4Cd8SwKIomjAPPOus+ghv/+76xPxE/VbBK7+SWQmh1bC0NaYUa/G+ls
VQ9xOul3agCJ1R5pEgTNtNW+TbmID4MJDLZ3pv1odP6TjiiYrkid/xUuV7q20QI3+KjthFZPUocf
o6efjaoDh9cl1xZa/Ldh+rFO73RECNXi9n864ON6QNtaq2vtRiQPcmVjdh+65Lsq5CCNxyePTKZN
M7oBjv3s1NoIVhtaVzAsYLkVxVZ17lg9aVDJUG3O6MHI2jzoJAmWRQRKIWUXK4Z8r49oKOXo3pGn
DEVSWSa4gYsN9qDP0BpGdoYkQd1tjb+3jeAjycYaTu9o7KepnY4j2rNbFBbBjahpJpXgnrzGbDDc
tNElRwjCoRw9SmQW41m5NVg0yTixaDxYlCDBWLy3Y21985r6rEWm+5Z43jUKLecXduZr2Q3kMpne
TkRpu5uKN6jTOxsf2U2XP1PsgVhxMp+hk3yZ6UJqnnZqKBn0PVI+7JVXX1t6uBP5fKb/7jRu9a21
mPB14/BokkiGb8z116ZMn6E6Sgy6ashWoej8Zz6tuuNqSEVPeB/H+plYrhqUuAFGQAvq43qGcE2u
tIR09VNjmhbqN2nL5sizUSZX4i1Mklf4ZIsYYfzfwQRtC/xzWfko7KDdxw5Zm+slX1XLEeUoHB8p
SUscq7x3W+bSc0DMomz/sgfz61aYlsb2AYIgKB3i4O5zve5PnlQUF5fI8uArS2Gxm2nsoAlGmVCq
Qxyy5Uktmelo56Nv7oGRUnK2Jvpb0TC/WSwIrHEA5I6EpUZwHIZuMAEots3WvRptf2fQfjopufI/
9XLW6PRlfDthk7TSiM869HfrR6ONIyJrLyVTPh6HS1D3xmEtg9wZTApTqfxUOTIgaZpLXHRBr71Q
ynTb/zfLJTmbND6aLOiKo4s5GfaDemicGcW3AbNdvRR4uwrXra+zIpFQ5ZGnkXpv4VJjd+4Rj55K
+7HWTfv4ryGhntVY5DbGjKZMdXrVzEDnBNRM/P+UHHPibLNfKz7N1dPtv7+XZ7AuQq84q2slzvjR
O4MImBaMThci+7atLHttNHfXJ9SYHZs8tDua4zqduDf1LOtFi6eQAKNRGsJn3UDp6FnWo3qwBKjW
vAxD5z0x8min5W7O9LB+Qw0M6sY20vgqkj6+jpn9JweJZeyGXG8vOr6GbUC99USGpfWqxh5+gz6H
peTS+Hl1qJzSvKS9jGigH0erxHxz4rj/lmUJR5YpMV+zbnodpAaRNpTYZ9HIMYYQ+njra8D4qi5q
Ln4TB/62yHwI5D7CW6OOnqUf/J7xX/Gals9lB3q9NEPxPlooRWfIW+sz9R6dWrEZ5XvrMz3bjQb4
YtiuKemx13WKiqiVqE06ZByi05BjiCkIvk/CWysce0NuGRnmWjRcu8l/7SD9nHszNiCN/8dpq545
BLVSVqIWNElfiuJBvHSEoz46SbO+cq2y2XJSmmdkLux1iD8y8KSqc9h22MZnEwmOOgI1PfcNI5Rw
p65Te64oO+XfuVbGVGo5MnXtPkgbcJg9CiGE47/13iu/d6iqOSMNM9PQ+bdRNnC3pIV8CGFy9AuV
fSMwPsLzSGkFLfWuzpa3JUDPjkCuftZj5BFxSkypR7eDqStKaabC0aGdULd5VsT8TC4RXmd99ury
YNcHF7dAKt4kfdThRKBqa0khsDoGgkoCmEYIltQ+3ll2eVeC7ofMu1TFCeMdVlq2YBtAztmyC9db
sShYvmCjWOZ7Pzo1s3NJ54ZEyV+cKWdYkk6mP1l368cSDUwKqIDnQ9HAJjT6xjwskd34m9Sxnfu2
/sIPlDCJ6ZLHWj7rAoIl3GLjRIZ5UCOcGUjMRurgrpYRWrs+RXDxp2kF8kenIT5VHmzROxJGo6RS
xgLrOvXEMS/Ij+0SkPz/qHKtNnn4LXAakrfJ1CM6C5kz3M5pdimRrdI4HvipuuUnc1c6Sm08vWdE
I8RTel5XgJXMYOIgp6iFemZg8z4kAwBMpnzf2MLmXVX32r2YDOeYef6ebVLytlDKqocixS/SwXE/
2+17V3His2Wzy49c8oPVEZE6h5NJXBPCXc2fksPXEkm4zWe/2Jn/nTTEWVxtlyz2jnVjYoxtHBty
dzMxuRm+xZbxoaXe9OiO7i/WsA1/PL1wLGQ4FxMK0xHdEmnR9KJHi31HOMVzTd/iIjzxpIaxjcyT
Us+y5shsAGcUdnPh64j8Yu2iZtXJ7MTblLSitZtBDuupSkcHHgowprHsKDjGBZ561kANY2Ys1Vmm
NfQ39SogWxBttFQxYfq0tmNQlrDBPMpXeeIre5/wimg+MJd9HGev/kjsyCU7ieAkx2adVJrnyBAw
kYiZy4qM9BI1bPG9ILialn8FBlN9urpNNk8EerqxTXDr9DfPkYRjunr7ZrrYqFfKYqp9qs5dR08f
rJW2VYW2OTvpYzXQbxiH+3KIu1+12d3rDNjeDR+Brp9u1aSy1rP61DDVY5+lHzylxrQLpVo/9RJ7
Y5TWrbEiWjO2ndaAaM3uwSr80+Q7HPmi9NeqPAHDBXMg7e5WuX3QfA2kb95P7TnRtPj6j7UGFme8
cgsFx2CZXqhzO6L5CFWvnIrhUmfgszOjiOIUUs1seOSN89a/9zPzOidBc6BZNO0dk4hbjbb5zkdC
+avu9ezMhHc8GWn+VkWL+5yQNLQ3hxzpF/VDyO1GaduZof9BzxXurkj8D3y8yL9aytM5femycTka
PXBdk+E2kBn/XC0oDoxUvzDMBzU/TP2z6gSncMCYP20T5ju3xQclkHgUv5rLl1Dn1IaeIeHx3vS9
jCHfSCTKYNSCeS4cUAwOEe6zfnkRfMmPseHuCW1YXuKQt2opAooWzOeAgVq22za5Rqznp/95Nk6k
CIy1JI31sc64EU/VgBn9ksaEFecujbZOF95Vluhd4w5/mPYeaSWSAofV8GBPHp5KUH5vuon0psED
8TUG/sFKE+3TK9MZIg5XczDTTx4qDlXzAJjFNVz7bsTKtEHp1DwMju5sm7EifV2NlRfdxogolTq9
QQcoDjPnpFoG8eS91qj3tsJsh/PiuOPNAyQ39v5Pq6Svx31nR0G4y2BmX+IWDm2t4cBrQhT2evGd
pIX3bvTufTF9qfPDUJFvXZSzlBNS9CKykAzuluEqt999PsMj/++yNbhcXKRVNFvfIBmjT8P6pWtF
t0019OsacnU1+MMfUZxH76eDrZbIEtO+ixq6wJ5ZOsA/XQvcDCgKNbws2OUZuFwwkD/7FFyrJAVK
loNmuxdHLYY5VQe1vovGsfmwqVkYSnzT/by9qCUTjVJKrJov9vGPwEPHrZr4GQiVfR0jhsVnxKzE
1m6EwYfZdqY5cBBp3+wsBPzPhm316NYr41s5D0jFkR7Dj6sjk/TwdLIf7JamdSmcbJONOaYD+s8Y
NGhitfkLl4RzxhvcPc47EmYC4A3grHPc/sxLgyOw8JXbGEVwFbhT39s5szBpJ1iT2FaR2Ynvo7VY
j/5gQdOoMuw7/Ddr1UvKHCmF/Grq5eA34g7J2UWzkxAjvPuhlk/VtrBkSlLTHBcg3xjwoGCFDecE
yzbrQ0/k4Ma23XM21wRRGAE9QNn+UwWt43E6HGgmqXlZYRi/pqByDkPo3ysFcVLN7xg9vKc4wZsr
4Qpi7jl/xPM6n3enDpFN0X8bskj2txNj/exFa/wtQhMB3zgqprfqqq4LQOoPte+VOw9b9quptc9x
JH5nqSMhktRiFEM9mIfii1bwMH0uxQgS+E8xhofeHTzW8uq+jUkIosOzCboMHMNgNJDg5aI6BO7L
aFZPjqrDICwQoxTLVR/2S1KG90xnEzwFFkaZxMuOua2d/JfFyzTA7FP3a2pGLC29wcy2yqwMZJT2
zRHDa5Kb4dnvB2BgTgozW9UZdsaZmrMGunfqGlTBxk09GEMX0gXOCQ/NouVXzb93s3NvPMdD9Gse
ZocEO47fVjQXX6DPnbYg7iBhgmLgyABGGiFA9ovy1Frmb8RMw/2/99VLzL3fSi0DJiKlU+rBzpbv
c2Vr61uh21vbuiefKhrLnETrMj/YUU+XfNSc5AgMANU/Hc/Yq4C4U3CoEVv8g9j7uyLx6WWpyo+q
3rnamUOjFDJjVL1bJIAdZb9tdJ0elLktuXI8G8FBnCk+MVtjPiMQA41M2wtcrQlkinL4aRYZl01l
RCdznt/Xc6/atCvbqnZRNL9Vptf8JONRFT1GbRMfscww0OWhvouBa7gdQC+yQ8wDl1+/mvT/Hd7S
1AsPXVfemmWqL27pXTCon8UABNLQaBLBC2CKJjSiF0eWeSx39DjaJq92QR0/o+5vb7psvNtotoyM
xonwI4tlxiQfoHR/9dn0wd6BXSaAratuOt1JlptBrgsUZjRwsqghqv2Socnjq5fa9wBwUxb86Ri/
yalO/xxAPkGRHp8sP9VkyEz6qjXJox63E7a2DumArs1XQWrnRlUcQqC9BRVHh2qg6sUfVpwZt1Vb
ut3GoTQNfecGtJ/A5aRbfdacY+oV8xUp1s6Fm3CPguQ7J03EspEMyuTwi3AKW8cJUluz1V3K4qFz
PuxmHOUyT6SEp9M+Vw5GfTT7+0rHxN4bpIezsL0gEGcsVhd0KSVWwcf6vOF4/45aFCO+eJjJfiKO
DIwsODx/T4DO9FKJYB2sYVQ4pwR0nvGeJzuodq5UtFTQRVDKLraG4XpmIuIE0b2gdXi2mpa9dfSM
E77y6LTKfWlanYaZXD21RSULp0ADKOsph6ULMzXLn4dyebIGE6NfjqkvLc0Hk+74hVExvhSHRLHM
cH92iZngoGPnUoO4MdTNS2/nl7G196uiaazp4IjEme5Lo3V3oYs6tiaeQxV4SetvG3fqv4d5fmfG
tXcMxnreqQKd8+d2tLCgc3398o3pVpbW8ou2b/Wzi6w/PYO3i5piIOmw7urJrTYa0WCbLhm/gkEy
bsz6qaFdf1OCwxBsM3KKfnpMDZLc1QBgKgETGQgmd7YFWzXuq1PIxafMLz7GjzvYBNA7LHcEz51a
h0g+K3XuYSUZz9HYbofAC06TkydPpUsnSx6aUHa/KlZSy/iidMr8Al7O2ehZYhPs5OTnpLXrU157
xP60RKmuDRrKjG1l2ATgVHpxUHvunKLYxsNjQwiIdBak1N3pHd5TP0E4EBXAMgmvfmTvifFn6+JO
+bFQOaIzS6DI2753hGMc/xSpvqB6H7vjHAoWf88cfrMmPHh1hVgsLst9oUHi/LcIID1F9rIs4a7C
zLP3ScY4JRakeCwJ8+dM78128ByhzTD3GVfrrQzaeuMIWt5cp+lZF1a/CRG3nUzsRcyUJAZ3RFze
UDxTm8ecKgAMKflc5UbdZRXCzmjmh57wMZpH9nPHEYQTYv+5zKwJWz1Eet5C+D9ytXKm0WIaHyh3
rrkMAIzJjbu6Tc4EYyKrS76yQlhVrke6PWaix8rq4p9zL/wNVrL+LqiW2+pMj4pPQBf4ack0+ivN
bjPzoWjJIpy8+c7MCIGzlGBKG6fmRUstEzVeOzyuaF3VuzAQlbd4mY+WKAaa+kb+gp37qSoNspda
82Wwe4ohaZ0YgSynkmfDeUXnzq34XdRL+aCeDWCq9omGxi4ujexJKy1/w2+Q/ir6n2bXxBc2DwQV
Esc+52F29dqhxb4hFV3E43x30AvvE0uP1o/XKqPt+uk2QTjdR+F9IxhPpFU9Ag5HqGKICbVilX4r
Yx1cBsQbIxJoSuQ4QhEn0RxSfEZkEUnDfhszfk7qyVu1kMyCqztR9u/quzSMRoZBI3zceNz/p4jd
Gc8DZ6rFX9xxlyL45nLDCc2+uF3fs9EjtkhRHlwgGgoQn59ps4YHUdfx65hbxWYO099k5CWvYtDp
PusI9/dNFH+uxz8ifMM9/9bJrjID/xEzYhGNOHrU6Upzr1hbQGyOxPJ4gjt9m+rNse5J2+scM7zQ
hilfga4SrR5iQSyT9BoPZJiZWHcZpjTzhRiGB/RUC1MocNh/XdUDEa1LHVh3tCvwGNu09/0++6sj
zozs2MnZZoRTbecQ/7VV7bK1ZwadCwAIY2QTD+GgRcWmb9OeoEEetLQIr4j4Tq7Umqm3lnT5BRTB
QJqVPajtjGlr+qhe5ZBk17EbKp9xnWvWUcTgWUZgKKNHUzENLfO54jbAOugMdFPTLtSf1ThJd6Pf
Vqwlpzas3Pu8iEwMX/yihSteAg+xuSm++5kV3CttLEtC8JCL8a2ucdti8g02q56N7pFz7bRrGNbL
Kqj+25IPluFSoZagR7nkX31tHBl95TdtCoerEM7zRLrKbxtKTtiLV+5wZBKN+IBcVB6XEUJXnJVH
rZ3YFPh2N+ZoZk9z7c5kabkntb2qhzFJUdTUuD6z6sfcG+1GlREIjlBdKj11ylWmRKl6jh2evF1/
3LY92jsld+A7ZH5K6beJEwOKmGxyqgf1JRoGPcBaNxry4vBTi8QAOKM4CvmAJk4BddWDOQXY0dPq
Y7QzmKtSWuMhoriPMUB5iGZ3ml5gdUoTuP9akhymku6QMuxCqSPnRB3FPT1tdvTokmy+WydttIiJ
i0FmXUEEWoUgcZ/jHQY0z6lKorclllw9eMRbQTGnHSjq/k8kST9pnGoktM3zIZCkn2rpv2Jr51RO
h7MD8b4D0HjvsReCXPPjvd/QESp6cB4wE/lB28C7Jg7Zc31dcpSPsuTn0i3fmmOUdfmPaui+GELU
P5awvh+C30pbMvZJfrGLRIIGA+OaehHnGS3ARLwKfOq53Fl4VC6RVjg37ZuSKKgHJWkh8BRxq0f0
XQVed5fOkf9Esx6rMTnfWMLY21FFvxBVubBTzNzuVXCppjwh5Vq/kq1if2/y6Gt0owcr8furThv7
nCzTLyU3V+e1mLi0jYmW4axEI51VuZhqBrFrYdUr/RKChfCYAlXaJF6U/owImkXSKyE2cMaaHGmE
M+wylyRLS1uuY5pZj5HQF4w4xRdKRedSRcVNuTqW4lk1kDPGenr4xuI6H7ve1q+Gx65YW0W59jGN
kKSazKEnrvoDAZoZ5APSpTqVoKhYeztIPztV7VtZrR+rI+38+cU0PXBoifc8FOI01EH0bDRGeDcO
cQENqUr2VjC3XFxEgBQjp7hoHn8g9gczozU/piy6pGMDWkFO7KvZMYiDpMJXRVNJt3aDir5HPEVc
1KorM2v/Wc1lbBvjDYQghrNOvTFQe1+jYcnxgktFToezosxs+1rTKTn6aYNTRQ1SIr2/mL2gxwsm
g4yoPDmVY+NuaRkZxJVNzt20kEeG2QHYQMGy1cwI71HQySCgOX1aGLLh9O68cyeDNpoAc/tGPY1k
0EwhbDo5BfFEG71If7Kx0OshtqgNSRViadC+2/bA0X2kt6heJj6fsEeUoitrcSoGtONX9QsidPqV
h3O6F6i9VuudLelya0eU7GqxGx1irjx9fghDW/5GcRoShgx0TNUWuQGcem7Q9kEh8wvjGmkdCEgz
tg5oeLO9qkd7olJD0EWbgPb6SV2O1USzZf2/LF5r7H3ycmWHOtWy8MlYkEC7rvtVkCHxFGtLJ60b
wY6kvWAvumzhc7fQ+zX1w5xXWGXs5ZQg/jp1gV6B9SPwKjJRnAUCF6F68NHFrs/+vefJP81GTBk1
JKndvz8AX3Uip/HST3OFV8B9HpV2IMmpA+RLtR4DxbQIonVZHLHO3wPtq3z85Cz1rW/9EFapPRtw
ozaloTNsdIpHyFIgQAtqFc11qFUn/MeVzPwpUx0hRtJ8W+T5FbGSLvGjCPXlS4PDQuunLd3cZqaj
TOgO9NBtNJCmYC71F+X4eIiKLvuOUi4DipgBHahMjcEWSPH5MJ7cuW1+ZVLjYqCj2aDfPECKc95L
E36iaup4Q9EelhyRSj3bKGqpLE5x3y/fcty0X6LvaaWEAdZWjE5pbHTPi0gYKoNGvzNRxm9jk7F6
QAYChiwXRSTF1a2Z7lSnEDi1ea0K97tqZ4Zd96sKPU+mUTE9q0X4WPlsZaLlZGFPrXcu5oIQI/p3
sR8BeVic6REyZHPXJVm+0Swo9LRinrKCjxf8zdnozQ1DNfHh6CCzw7kVKGcB3KkVhILRuoZohZ4G
eIqbduh9DtKMQdXS1FeMqvIsfv4346lHtpxRy6ZD5GbTzYlR/AgzWwVNMkHlQYdCavfTgGw5mI7L
4H1rfG04rrY/PO43gYD3YbTrS1634Yt6AK/zjPQ4vlevNFgC4CYBIfVBqr004Fb+qjrdNB02Ru95
TzXWdy0P6o8Cj83fe7ECG9oR19WwTUUj2kcuHY28JLnvtAwgUx8UlwEwb5fj7fucGpCNPaHWxeAd
/ge30PYIMVfxGFiFzxS816tJEHBn6/PfVakg5fWfnuH/GDuz5caxa9v+iqOeL3zQNzeO/cC+J0VJ
qVK+IJQd+r7fX3/HBtOnKu0T9o2oYojqUgSBjbXXmnPM+SM6AVXhnSyLmBU1hlwfdFH93Ggw9uoJ
UU5d6dVz7GFFLj3lRXVN957BkpR6uKoiw9HERPNoCyP4bDY91emKADJJlG21rYjinWh073OggEVk
u50vSr0eAH5KR2cdRWJTV2gSiCvEXq1WDkZuVdtled6xY/JzBtp5uPU6b7y4NChRf0fUWdIrJnIZ
tUUOVmoOrVhEXIsLo27SbR4iuM2ojREISbsRrbsBrUU4LUBDl1ekLNSUwI1n4PHoMAXuGhxfKE2L
fDl9Nct6uqf+eCe45vkhZOtIAy6r4Q7AgYi0gRE1icx3m0bXk9LSu3r05hOzJWXat9qjGuSfdMWl
s2I5+TIb0Ls5WWCuQ/aLT7CRA0hkCiGsbpuRocW/dwqd+sOa6nw7P1M9lQ5OltKBnZ/3BCeuOmiZ
S3p002n+somt3JKy+OnkCMfaRsw24yzblZG568WeiEjw0pqnuxvh18lqLpu7RlmFubUB7Q1XS5+C
VQhedp94RD1NxtXpGXuw402rY4fnbd4dz9PuPx7mzw3QEUBz1/f584WcFDSlUA56w74r7RixVG6f
rBuTScAi7Gxs/R6008fzLB6+jk3yw89Ja3tURPyVL7bT6YewsOtDXlXhiWQP9jNdaeIQN6JVY3Sf
WO70Z8tOPtf4zxYZtrnTLMg3DJT18T+Ig1ZIF8sWAGylJVa33G+FLkjoZoixCn0Dwi5F4sujOO1L
zlLh21vVzgB+48o+GL7RXFLMISugRCHxTGpHxmJgrQSy1mPUpQTvJmShPhofgVKzYdcTe8Gt/Gvn
9e9TlSZry/A9gLXtJSDK69kRkbsdVDIGCAE+BJpmvxHksY/NzDgP4Fj+MLKoClzpMbsPMstDMNLj
//LCyBEfylxT+DFWVhfDlCWNnp4CilTXkGPMuqKAMLoxMpZmWhLS5Tpv3DKVB1PwD30O4mNuE53I
kDHIq8bpSFsxA/iutlN9gwZH+WMqQl/OwKLH97QgDTGTleuhAonNQMF4M5wQn0XgbFrXMK5pdYL6
sIDhHlMck6zWLnqj7E6PD1WYlAttH7jsuB4KAN3OfN5XOelVcYPP81a/V5wD7RgQsTQQHUPxNp5L
J2cOSfGg6e2aJLIfT22ZmQLLFsc3Vt21k8XvaYs2cmtA4tnN0EgErfTU5xwXqzKeXWVSTiO0hjv8
hy/1bHyQqebYGfbO2C8fIlRyEgTxvojwGDOgfiLQrdzEKvshRqtUKe0YLmeTmW4EeIbmD+NSWXWE
e12mHvQ4eHMgprO42P/8aFjVNVEiMH+u/tgD0DGD4o60rbjQM9zPz4T8VBxwtgV+cSys/nvIPbg1
afnJnV3plOmi0kadP8dmWlmShZL1oQVlC78GoSbzg+9iHSfGylr/8Tl60gnpFHhDetcqVh0CsV1D
j2D92IdVAVPFwUKqWWmgp4rk8+zoG6rUXjYO+O4codA5zwSOBiTFrznij9gOb6N2fdxF0YlsEz0Z
L2LsmLpXWXpJYoDzHKaDNrXuJhciO1io/fYGic+zjxZZBPmMAOahnci1eYqVaEtANpNS03OvnoEA
M/QCTkzpZ81T+COe5ZsHU1gs02pDE0DqXcNAESsrIQCOM+Ob6ZNFMp9FSH+OadfY68IfyaGVnmGt
kBncdtrhdk6Q/ea6d9A1Nmhm7TVktibqWuJRaY1p6JLkR4UwT3FWauu0hJpBb1q/If4FSwiscTEx
m32P8uyWOeN2vq6KaNJRIkt1neqzU0Dmwe0SLkysDC+GnalPUUDviVNZaMlnAimdVTjZYOiNb7Og
GhHXpqsw4ZVGYMBHk4SF0RxusYPlZAZyex5G3Vg5pQ3O58c1ypvRLeZK3yeG+mhPZGFXY0ZyNr3Y
3oqiL/HYogJNNuRSXAMgINuHPL9OMZXlw2V0a+/MIL+4AKq9AP4sbgoN7/UfHylDi4DehGD1kLV4
OnNar6sIAS8NdTvaZIvOoq5KR8f7WKDSVGbQ26F1cjsHzqVn2IeJXdPNQpfGRMa6x17R3mgJtzcf
UMg+Za1bOBR7s6LDAd61Q2/jrPOiHR/FHg1NMMLCi4h5UYnotaxv4OO44wydf+uM4kWJK4sNfTbt
ClX8Dtig2lQItUjQzYO167OkKBoQihm/5zcZwjgPckqZ5ZsgxRFPZt/FE/FbMETKE8bmbBuW6nQx
NGjDWAi+ONheFwicOVlxauCXZDnrsTBP4U2tkm/cqBAqWJP1AnJ9WNL8TWFoK9bLsDA+7CJ/nYfy
luq2W9ZKf9tWDSslfPFdxhRp8+jwIENndpN6O3ib47sWmc+NXZYJuaroU6qIxiD69yQX5Clpo7KG
cjgegVbD9RHNNQs+04ypt/NEwdOf8YtBR9PZd8ztXYfEmNbsmarVvXGuqVfIceXyPOrIAaqfW5vA
CX7kbpZdC4x+9qARcIjBC8+0OUQPk4jLJerVwSbrPOvcgkZ4Kk1okzCAPz2Wkygg4UTaKOaTeqgQ
DTC0qnaVS0AhilWDHw+HI7El2TKRGQYD2yuylKd7aSjMSuQEUmMyfmg5hoTJsBtnCJFuPbtJ8MN4
7TEaKuQNvUMrXcBo4gSItwO0R3SgxCqHMtCejVWokAfd1bcgUt5dqbjJGYxtHBGUuyTO2FkPoj/O
W7DqSwmGbOnJlZh1x3pWEmQrWm165J5UZDkLnXml3dVLPcUw0xSiw+yb4jl226E5M2puoBTltA6M
/fxk/jS7QW1T9UD+HNn3mEf2mqYgv8UmPH8qMqqnUWBwGkmP2Lc+lAjbOuY57Em7RDk7SAXgHw86
oLIFo7dsa5pSzgO1Yj+37DKwYJumGoxlQKjEAmkY+WV+6V8py7pT2GYbxuIa2aS6tbJ8EkNV2QBL
ZP5EC04V4SoogV4Qckoi1uahNjY1RFCT+1m1o2H3uFuT24M5179aoQrpkH3yav7XiclBazBfVXOL
SLFQvc0Yg1wn2KdqJw0WaPFSdNUQcHxJbJ59oT+NEXUcLDVbmJT7ARBXj4hR9hg4tHpDtf+BpTHB
QOCA0TGzWy95wTI7n1y0tiRZGGEjsUnTklU6fTJH9063QnmRtSUl6aKUDBviREv6qbx2pR/L6/xR
JRAemcO2TbT64e2ZDT4t5A7Y2tXvD+wrRXlM0V9Ov+sJmjJaHhsQg9otgHCx4CenryFGzEefnjel
GsPnUnTKhiTMBdZwoRhcv8x0noOgp5weT5gfxqc20Hys1YJzvpCh2cQhzYfMc8m8m2EczKTJdISL
AuezD7aj9II6eFr2rAqUS5OfLSRv4qBSvPdpo1we1cZIe3HEZ9G3BH3OYrz5QYNPv4GHhRumUe1D
p2igACY7fK/qEjFA5f0UmWdNWF+zVJ1WoOWcNa3iPZphGH0d8APgAClbF4XAE/kpx4s65g1yGKeM
Rn8rMi4OFLjRHuQQ9BHa7GVIcjJ9rPPceQ8t4AeP0ytS7EmCivOVGFWbFFYoBrSqwCx4tLbPpDrL
AC+K/Ppg2/2PRy9MU0xvk56g1agLkKdwXv0u/m7ltb5oW9e84II0L4ZfEts2Eos4mxwdM/2SaG2M
7nPw2foPXzTIwPeciJRggRVnQiJL/zivyGLQIgHjpkBwr3X4kWYXm6H0Pw3BjNDgXxneT/6U33N7
AQK1nLu3BKNSjSGt3c5MuMm2PdpzeUEvlhUbfHCE0KzPt/OsnHoLqOV8xSjUTY/fkMi4p75iaOPi
UWbvors3TQG/OKt3Zv4tjMfXUHbvVXJQHuyUrEYaOLqErNX99FIZjiQkJi6pcPM+QWp0J2Ggipqn
+hNt+0ssKN8GCMBF4V7n+YldIzmN7BghhJypRE5/z9l8HbXW1beVZ+oLPh2tYsr1ZBOT8bvMPO3F
qCz/3Bpd9kK4IuBxb7j38NJwmzDDn2Vcgm0WqUHi1sQtxWWTjTtfneJLkJj3eTnUXVwVdEnA3cga
p1NUMkvJ2135bNDPpAZ2XHNP1H7OJixt7Zji0DnSJcCsMh89PEo7XcYoeWwaWCA0KKilfnSVqlwg
GaxltB2T/mL4GBsC4blcbnOLuAEMjCsTAE2lrJPRKrAa1NUh0nrqauIZCEjqQQW6jXEfg3RA+tWf
nRCnr2/qmKqHDAPLQ2XqFeOVqAAl0Jyb7iOc6Ah1P0RxAS28Ty+qA7+n1g3BDHosVoryQ0H4RQyc
9eWxYrRQkuS7nmzargxO7Dd3U2AG+8FiEDanaJAq3j8UXIlUqXCEzUf8sq987Zjtv9a1c0b23D0F
rlBfK++TTx9p/3j/ifr2t4+2bj+ku3nd1QB1HolGDle149iree2dA777cjjOjSAb3+qiH94LPQ03
XmQ3B6EGcEjA9S0Vmv53yEegULLcWc1PvZF0dkbmFccyBmAt38t52wiXZNpmFEXndFnin31HLxzt
SzQ4a8s3smdVCDA6nk6Ah+Wu5kEDRuA9CmrsxmUOtwky/NKWzuxamON+ZpxpQgXkk9Qv3WhD1RgZ
4kVu/SYqzThPVEFIQS8WOpAtJOVxMT+dHxQT+F6MGEJPp2nvgLvahpU7bcDwgtCopmxRlFr8zWY7
GEzt8K6SfsQU45pPxEiPslDt5YNjx+NBL/u3SBawIg/9U49/w/ofw9TsnzKdiFklosaozNMnhhcf
c7tPE60Et3snmoT2LlcHZxcxJtzkBbnf9YSzJHLE3TFK7jNgSWaHkV0610hjjys8tsFzb101R6I7
5/tem9DjtCe4n23FXQLKxyJ4p8/q2Qs7VCOZvwLrD2XlWzaCK6sgZ2/0CEE+oaCBaZuXgn7GpqFj
LZXM5TKqlVNBf/xb1xXPY+gBGSsj6P8mETeZDocqwnMQ+Xl5acOAlpbh2idP1/07BMw7yVHZV00U
b9HqMcsnNAZHZvHuIZ1/QrlnXPTInhalzH0TqtUvweR8joOpWs1TelfBPt8awb1tOPFSTXxgKixX
Y+gS1Dqm+upxS9a1yF/Pk8mkJ6Gii9B1yTmlNxnjFXrsoiaJZ1lJRx354Nm+nZ8G45sR0iWe5PqU
AkDGAtsp28CMB8xj9X62/ib4fBdV5omLIso1GcjvWYFLlLSgzwLlc9RGd7XrrwBrdGR+FB42Y1sZ
QhWcs4ZpI4nbzWYOVuiNhFTyIAM25QHvZ1aiHcMuLneOWRx7O9D3ZoUPVlK/qhTIE6ks+sGaxMK2
TeNHEtdPs0YWTghcy9zx9rljg/JKdfWKMZucOWykCWvtbo56yWuA522YqxvkxdrCIBB1oc3aAZLb
y23hBGQilhW3+0ms66a3N0NkrOY6uTJpUIMst1Av0SkDh/vqQdtY2EpWMd3pqEwCJFgAq+CKBdZE
Vl5C69/i8xZdTLvW6qehgaTTWDEEHfDZK7Ku2r1BpR4nCdqQjGZwYdFq95TsyTMUUrsMl9GvGpLS
6JB1p0tt9dj3xL7Lp5PvJwSAUezQeqjrfR0XxcqKbATy7ksdpXQRNTR5MrlV6Vx0E6UfMjBxwi82
gR6lDwy4a+mYz25hiyihZYH3XzpBDdMv7uSAop0PAFxqhLC9pRTTO9Wnf4QQLHizQypJyegMGrij
+URm1miDKYUbG+8S08LPAzFSWfZFp3GfYs9cRu1env1FnDD1mQztkio1YXUBxvg4GLwNJOV2Mynl
t0EzL35P8hE8DaxAPuTLheaQDZM7mBKyfqT06qC01c9107qrx6zxAVzEYZUi5x7zAwibaWM65V0Z
zIi/SMT0nsN2mUzkfdj8wSsTY8i6r0bBVYhqxCNUdvW43ThaXr66tX/KLeZFdiqgUkhgK2bzcGGK
RHkPs2ITC9N5AS407v0REVxncg5ork7MbizbkPFz3TnGHv/WtpH6Xtf0QVkWRriqVPYHNHDIh0LU
cw7x7h6CIPt9xg2NOd9ROzlZqFIWUk0W3YCRhYxl6KTWEER6io4HDTl12mSTe954Q5GGfG949S1T
ztq66orlJPucgL+YR7ShGU+bmWSoMhADZoYs3/ZKWvF6hLtEK7ulZ/P7JRcHq9tCkIXi5dDJ5vl0
U9X9IUtNuYEZ60PRl/EmrwS9/SJDwotO2kbuBYO6SE/ssj5m4hK6UXNhRzW1aG4MxEkOX8I42woR
u+caUMyxLziFJnXo7mYF8wgaoL9rIvIq+zTwF/NVZoWBsWytqFyohf2GL9D+Rim3VxTxwaQetQUB
5fu6Mtx1LgHSSpKsrFqcS0slLMgd9X2ISHlZOdn33uz1V8Qn2FVqJqJ9QIycXacUj1KgnuUs8Rjy
Pz+UjH3HRorsiGvTjufH0BONaLf2R2/VZH54yKOpWyKm2MyrZ5bqXxwRXoqhsV5gquXbFmDzan4a
dwNYW/BDi9Zl/uLFLsdDYknmkSf+zQC4uclmzorirT4yQCzqwAQGE7ZHGoqkA5Ho+hQY2TEfFKQk
8llUtgUvmJRK0HWGrsp4QYlxcf3hYhcOwi/Pep6MQH2abWmJwm43ikX2VUH63QP0IPn9PEfSgtsV
Z2bn2Mq5NNy0a17nj5rRFLdQsHaZztQtlLxVlpH9NTZEsLXtqSQlS87sp5yE97mQZaY+R1e1IHx2
wNsIf0Ntv9aThjRlU6eR0jjDOkhaZ+dpsXhGIHs3wmG8DHqKRyUzDw7D8XOpuhqFkZzljTjud4+Y
ZuYbUbHgbEXxRmreSh8hyvucKtuQPs4Qh4RJyRMX+WRJi40AWMXCiCDnLHlDMFzQd8kRLQFOb906
Oap3DTC23IJYVEzYDJjdFnSR+SyNybpYs5d/rcgTOKQpGmFyiJuzoxovXJOMTdrhCwl/2r0M0foj
l7WJSwYDAN8x4j0Ya1V9BXHQrWftAvySYGO0+bCKitI9+9TPEJD6+OiQrxU3DMLn+0Kp+AdLAH0N
BkzUDoFjyzw1bgY89N8756iGA9wJYCoHP6q+ZJKSOKC2tPoDc7keCt/FdQb2uYauc3YLZeXQpt08
JIt13XBj7ON90kDGlh8EasHYZBpu1HEmFbRJgmLnXJIR3nZbeZcCV+FKCUeK7ZIR3xGnHQMGNgSL
ZqYWKW5Fy1KMqyIls2d2IUEfawHfuCeApDL2GK/SrBGsamYMc/9P0bLsYNpquHAUVbxqTUoopHJW
u6tr98WhostxKSak90AylrGeD6/zRyjOkMiMAIkSTYtOQz0+PXQySqxmpzwLMdiobnxVlHwbtEbP
+ponVznnUYUk+UyOXW1STEDLXslQVZar2sqHr24REvzhSxZ6M3LBueNTLDAv+UZgL2nTJduomvxn
4ADrx6jSR3He9+ek0rp3llJlyxgnhf3rXlhlUXUPebmDvMHYMgj2cwnbqDSKfO7122jyjmB/dSaG
jKmMnMYghaNCWVvjEBgIe599qCNwU+oX/cEMg4r93Out1D9rNz2hgJd5cCrETHQqXt+ybQfwV3Yk
mXZO9EzjMFmbBaaqri2fifE2fij0vvg/J0ItZcCsJOZNIWV8obtm+V6GTrp2YRfv5yY/Nx9IJhYE
HKelFDWt6skmYniVzZMZloCRLW9w8+3g0yjpYFCS62UNHnYAK7NvbDKIlErXFiUSqhlhNskIMcO0
G7QD+qqZan9V9jny9s65PyqWArCcQk5IghT57LrvXcyv7OspglNJV1J0gBm4oUaLKGN35eAcfJ6o
IynpxAedIQtPEYkesul68j0nWjRKNh0qafmXNcFBbaYPq7Rxz5FuMbcGhtZprmnDhqdvTKjzshJ2
4yK/wCheQQSjF21F+lFxRIkgEzV2TAIj16J4bm2zvuaMxFYE4Yp11dNBK8p3y0K7lOmauYraNr1Z
zQtGTbAeVTPhBmMo4en1q8LYbVuThJO4PRLwPj85k+ofQlLQFrrp1pwZQMZnw0bups3jaSzuMZkm
twe6Ig+8defHCIsabd1J+L1cFsK+oIid3PdochtEtdqwUvosQO9dH+lMKOc079p74aCks/vghP9E
3fZi+kZLRU2xDMip0MM0IQu+pM2zw5gY/nWo64NrLJk1ZckCgWfTtfpHFVWfOknAqvrh2Fia81z5
JWplezdMJcN4OaZPtXTr4yhcNkZfnRK3Lo9MTN0N8QbquoXGgzxhbE5+N7TLXtpRNbjQ4LpW2pTH
b5qtffIYP33tRg8JB/jAPLVOkeziBPLBnUhsVHJ9VYRoaEu3Ma91yL8qkuAzVCJ7+1jtMNu322qA
XEAbIpUUxvhOAZB1jbrL0CfgKae562SR8Wr6dD9QjJ96Sd9zShqN85nnGG/CyZ98N60gn8s+BmZL
OupZCcFAOsSCWrUOkaNcEu2VNoZzm0ETg4pFpcmoh0albrZ0E5HTzWNyNYN63edLMlqSbSI1KfF3
B6f4ZuyxBD/+CTsiUmsUOS1UmSjc52a3S/z69xkw1tMQhsaaj+tyMCpEmj1QMrtE+iYZdVUUqnCV
jB36wPpJgU27VspmQgMEdPfBqypSZOpVesRa3+2CGiCJZ9ZvyNGR1GG8B7nZ0WmoBm5appnsGsv7
FHTZ99l2pukGyQxuYdGA8mjxB4hIQ/1e+UQrOwoKdSZVHVBRdHCuRZqGXyb5OdXcN12xv8zqyjpz
NxXqvwox3L5iEkKr2fKu8zqBWrZdoVDLmKzktI/RjLCW5i+GSRJ1XDGclptHgTjjwVVM7aCk3wYv
qlVwX6Afma2wwyAj5zIERXXbfsDqI/mPtPsH7gjVCSMHLKyZMTKFlFtQ+aAp4dLmWvzkm84iPQeN
5nw4CnfQLqmRAeJpX+g4Uo1FGrBwqTo82Co0pt/rVnsT/HW5ghFN2+CiEedHK9qx3ODOKZL9ZJwz
L3clJsf8oiI3ZTMjDal64ywDIg7Pel0xyTW6kxpp2wqnT4s0UY8YczXeMqRaHKffNWs0Fr/95b/+
/t9fx/8bfC+g901Bkf8l7wD5RXnb/O03w/rtL+Xj0/tvf/sNmbbr6pbnWKaDc0czNYOvf/24R3nA
d2v/J1WqSQupvFcei6bs6eKwxN6hm9NuvperqfhG1q65JzHmYOU+OW6RIrYdmnhEV2O/cEw/v0RW
/OWxs4gaPMwucRerqiAPfgDaQa3reSRSzC94hDI4ZBhbCOM2VrNWMnNwzfXuJy9A3TeRvI4C+B+4
Dpaz+uYD5ZlW/+GFq//LC3dsj7uObmmeq+m/vnDgXobh9Gz+Yrv+Pr9UK9afs8IVpyrF3lNbGA6c
0h+OVv1iOvSfknRjGwQ4Fjbvd5+o4tjLz9VlnW30cEyfsoDsgngINnjLSEiLwh1Uyu7qaZF9cBi3
UUAlzqc+Gp9Mny19GWx1mt0hHICg3v77l2e6//LyPALgECET+KU66j+/vEgQ7VENWUtNQzBJEKbj
UxUEr/NIxrWgpItNGIdiW5Za8qaauG/ItXmy8/Rez7NTPTuaPUNjog3wfuvRMTOqdFnp9fsflECv
J/3QM+rVHHyTRuYLbXuWFIT7sw+WBnZ0MChFDLVOfsJniU+GASIzdggSHc+VkjzP1inQB33Rxm9t
F6ydthRvXu2fq5Rwj7KGq+vL2rKUgYJDSTyUYqKh+/dHzHb+9YjBvDY5VLpBfJer/XpCULlZLAmi
x4As0QJh2QH3QgOxmGqzv88PyqgpixqR6W5+CltA3HL90yD2M/0XPUr0LCkn3BlaguxHwoobImkb
NbzMD4NXm7jN1GxlGkp1KkYm8m7meCT7mDYgW/lgef0CznMOpqn2nx4dewSh4uHX4w6VLeuk6jZa
03rrRjcHoERhukgifFdFFUcLxlD150StzsCVjnlhNhdU5OWbVlwcVWSfbHEji2W4dbl8fZKoKKqB
gk3rimNeEg44yuVVp3+6UmpSwmcnSROEcHdFDZRB6kwwBWxC9s2nKWkaPCvJCBu52Wltsf/3b8p8
0H9dnngrDPhphuvh4rflaf6n5SmAt4iuQhIKhEX0e+L0O7/X9F1LbGzTTS/jEHpwqNntZZ/YjjHJ
YDP4JBx955a2egsT+M4p9DEOd/jJVEWwNxWX2YFXNFu1tod1h4102TrMmz3HIZM1HIZ7RU5O5Pfu
bX5GVZXtexVyvhF+Yhxm4I8tzPP8EW0ydTkmHSaV0K1OA7vnloAsmhr6ZsZSNBoi7iSc3NU4IMKx
FzFTtdXc6++jOjt6WDqTMizuOXeyohz1WwPOzHKjYT0Yhn42oG7tA61Y9TVWKvZkFYP0YT/3SscW
t0bZa8dZ5eJMrr0UXvvhCb25O+3nnmnnaiQr5BIAUaBTmRPpMiJCgWYg9m4C4gQR77Ur1U/zr7OM
tF1M3IUCzyv26Emrm0q+5qf5Hf2vX+44zXwH+lqUE5brsP2np39/IdywyP5b/sz/fM+vP/H3c/S1
LpriR/vP3/XLD/GLf/7Dq4/245cna6CipAJ031Gbfm+6tP3HTVF+5//vF//yff4tL1P5/W+/fUVF
3srfFkRF/tvPL8mbqGv+6aSWv/7n1y4fGT+2qT/yr9//+fu/fzTt337z/mqZnmey6lgeeRSewek9
fJdfUay/anTxdc9xVcthHTe4MZO31YZ/+83S/qq6qmqxwGuWZtgOty44dPJLpvZXw3Id24XFqxmm
Y9u//eN1/ywGHu/F/14caL8WB9QEJkZR1bB1lkWeuf909SXMKmtfen/SDAZbDx4aLYPGpEBikAZJ
yUotsoIhjBJN4q7HIf/82M65LRQQR4jpMk4lsEmBQetPB/F/KVz+9W+zTEPXDAuPC8wZz5PL+Z9W
BjVTyhZedA/VmPxRPILkNPg0SMNJfSpIxn3oyuIBMHmuQ9L0qp5Ndl0rSyJe6IOrtIrbzkpOAdK1
/1Rc/Hr3lcWUyQ3EtHh75X/OP1VVRWVFha9ifvBKgfyxMSw6EH198eHErqf3oeWOEBtetmZ+PRGG
hM6V2LNVbr320jXR1R9lSvTO7ByprYMPmviVvKdiRURfha87NmAzN8F+LGvq9SH82V+KJrUBxxAA
th/sgzHSDlNcZd8LSla7l95RrfROhgxbmx88L/A2GEZxbPBe/4eDoP16Q5UHwdM0EFG6ZZqGY/zL
DbXobL8N4NM8/mk1UPeIvceBSRfQBOdSD9ysUhNwAjt8N9aOWla5e3VIxX7ulmVkO5xbualBF8ms
MNTu//4csmSN98fdhb+QVgSXiWZSAqsepIxfz6EIuGUc1pB+UJ+C5RwiXJkBBsCgNMW50GtzUzou
/Xk5OJrC4pKxq133lkbmupUMmzFFpDPrMmkdZivRGO1qHDuAx8lkPYdR9sWrbeRE483EILyvZzK0
kt6MJNXunoFidcimY0gMBWx0dlLgJS3wSylqczIDQj0PQBqIhFGJ1OIASRQldybBFnw/Y+U1ZiKB
kWpfqlAAeMj7K7bAtYsVZOMbuljNO1EvgXVpBilqtJjeiyGVB50Q1/9wKP/ljKeM9jiS2Cd1j9VK
Huo/XY7maBbZIANa6cF+e3QBLcJMZWOjEAS2TKV182VaWl2HBn7LIriWSfNDrfzh2tkNjpMWiig5
EPnWr717qRb1ObM9HOAIk7tpqs8Jk6pC5M0ZNDjBl31VQ+ZAO164EGmKIlj98XYMBofIi9N8Db+L
6lEnLM+WwyVTuaaU5kYYWbeACHRhFRdrNBeO67/kvVG9C+xLy44O1UKMNE2HUm830COiTQIPSIpr
HBvTYT/m1zrLniMBQtQeo/ISNvk3Lx1fU5fszMDqgtN/OL6e++vJ6uiqTe9eVx3b0SjQVVtuaP50
hGkb2N6ItmehDbFYTaNtLOqWkRxWsCoxTLSNguyRydK3hdus2F17a0Vc/AQXddDSMTfJEtVs4zSV
2mc385aW3+NJsb7WjhmRNJnpJO84zmIaBJB3zzmnFJfQoRQ5P9a+1JDul9Y4yQxs/UcoL2Sh++/j
kK4dB6evQKS3CC1aGjkpKfjimtVcTdoVvpQQuY0fU7vwXafCqPVjl3YvoUJzu1aVpSisuxu7r8AK
FnqifK5UYe/Q3VE01Sg1WnWLXvxgdGuEjxBqLaCguZVdOmC2A33jMGaeEdZ3KKbnKHTLlWY6R5PI
26VCDrzZ3JkF4h0SmHtEhdm/gfrgG2sjcb+kccxblj4nYfCmwJtBwxwq5Fy4nlZS6GuvTVI/O9qz
KNN8aXuOv0w1epqiY9yjx09YpT+K6d5k7bZDh75sEo1hZPijHyLzE9ycBX3yBbtu6yg87eYqSrz3
1Mhb0vwkWIs92kJOeNGntuMmxKMG/a3Jn/Kc8D83vlvJdXSVVtwoRZ1VplleSZwBMwYNAMqCVUBD
GhM5y9p2EexZk77WgqG46WqwLV3lY4Bvu2nq6Zokk36NCdx7PFi6ytTBcq4FTu6d02fid90rD04l
NXAmgClTBOnKC8zg3oQxFbIXlldnCmL8AZp1gr3r7Zg23SxLw5jRwcKxutK/ua6hwKFKmzctFD/C
1HW/DV681FI6MbZ+aRSNODn5QMCouR0njnLgAygg/vP0EKqhBbUZnZPom5U+SQGhXHILwK7lmJjf
zeStLAKSaPSs3CfjFHwr/fQ9BvjxObIQBSsp5l8/gxXtmtbwTNb9Ss8j+9SZOYQ5FZlrrmUvTc2c
Pyg9/eT4By1lYhuq/bvZlePlsYuw3AVug6OMPb+1Sgu1CCuOblfmW1KVmyhoxaaKjIp00qB5VRzv
UzMNztasSdYqqzC8Ce73ntdaT7XVimvfeotZo0HD02RyiQ7OrtkeGrqLC1NA+nStiUjRYgSJYEBD
nkr9uW5Jqgw5h2hKBh+joxefSY1+KpBa3AyDUVag9AAr8k5bm239Y37WxG5pPb6AFMPPBxP1UQiQ
qWgM5fB40JXLY2s7jZa5mtMJqqiMDin9za6ImCtkOe1VOuSViUa7ykPvzfMv6UiaJzRcfx144lBY
XnttG9teFn4xLM2RTqXR6D0nttxbRP1QE8isQiibHyzbXYbGsiIcrScXnsZve/7jAepdsusL9pZe
xZvTN/4WrtXw/0g6ry1JkSuKfhFrYQN4BdJnuSzfL6yuniq8DQL39dqUHiRNS5rprkyIuOacfT5i
qYtjzh8lzOrUPGtjt/ly8c76JRHCrmlcC+jBT7nOD4isXp3MUuFE8e23zHgisOUbu1i/n7PiqWYK
+uBWnbg4hU1ycWpcjc4w/wJma+Z0/Mo6PMDmsDpyb/MCQK8m3Q+UkXO2c+bo26/qlGFWu+FdlOWg
Shjlk2exwM9H5+53yDp0xI4x9D9lBe6BvFiSfeGsXQQX2zwafv4jK9PcCpwm9DrnvcnQuqI6gCRi
Lx/tqhuhSSAK4c+CAk3XlTxUzC3PDJfgAyM1POpVFdWazGF4rtNNYv+IEgRlh1mBr8UOqQ/Tt9HL
r9/5eGpRrRgOcVEaHOUzg1QiHtrKfEpkDSynH24Ygcj36A/+TKMIJk5nknArk/ZWW+RF/wq0fjVb
/ZLy8cZmfMwZHJ8zSA/7LSYP6YVxNmiSQkgy/34X13Memydzind6g7TWqBqcDrBdCWX+cHA1Ye2d
MGWgMQtcksg+fq2Y+55N6AsTen23WpAeh+2XcCcp3eGv3fwl+x4V3161Qj+s5uTkpfbzr2no99+U
65oHY2tQLdRvUV2p5jpjFgp71csocckwsX1oA+NsUVhMeLTDPEv9A3yRv7pnNcSRDFR6IrM5RZFX
iKnWkWxTUv3OdkwXkzMg3xaBRzXeNJIVrolfvo+OULdGU+rmVpTuzH0AA4xaHiBnI1syBllHN40f
J69Kjn7LvrC4ng9LynXtoxe6ZJrNElzb/vL3179/5eHXJIOj2M2NSh7hbGXR749GAAsaLvsdry+Y
/FwObOmmveQrnZLevDqtXWEFxZhbUbxEMVPO46/CkrfDP6SFwZYFx8O+tVaqVS6jfZXHMojLZbpC
0OsPiUAO/Ft7rnh1vNJcAt7j3Wiu5h2VTo+VF8whCMEnYhncJ78k5oKb7r/fn1NP2tNvUJe7IUFc
iZjC3xwD61gw4OoAnptDvWP9gqugaWkia/X/lYk/YSFyun1WkvDUbSl54Mg49Nfx/JugZ+o1B+zC
Dvt3rRl3HVnm2cg6eEjjPWYLkrzTpAkqYXXPCSJa0zJuMMa8aNlVnO1sJ/uMVzt9WfvmypU23vIV
eHnlkaGX595TO0M9zvWpPqUdnB6kK+owoV7rW719GrzkImGwXDOQcits3M9NukVgkWWOr0vdemfE
8vhdPYdRcNNxE3tWeb+ZSIMW+eU+HZZnn3bhjkVVc0vqb9An4h3FUY1SYS4fe7Nto7XS5bPmQEKq
5+Q/3Zn6/e//vepBzyZiqz7k9KWMNbt2m4E4K4w/zZKNV3/AXazY7DEwcyLam4akouZJpySNyE79
Rs3ahMp+yPN1fugGEWSCFplbpV0q+Y+51H/W1KQvljNBeST9JemUc5bLeN8zYcI2hizBLaHa9gVX
Fw1ImaTdHobYZ5YPQ9CaUxEM9bgJjHzS2HQD4mR9AEJ6g7A4nilRpntTIosaRtJp/dYIHI9YBMKd
AvaJoZk95zZmefuPjeb1NJmIB9yMErFdhwyf3YM1KR/dGa3WXBPTVVUZKkNK07K/m9K8eAXjxCKh
eZKGxssySaIvVms/x3oTNV3xlhsbjIbuGoZikQSONJ9Fbr1ZPPUXPrtxZYRPsHSYl8Ols9kut+zS
sLeMMDXihXgpJNc7zzFQT6zjl88/B//BzmdxA9yx5FvTyO3ApjCw9cVwDeicGB5YB75OTwgvYIsi
cZHEgUhAX7c8CI+C2UaCUePyOdrK3it3qFmpbRDMLt7PktgfHy/zr0NbJbdMGTGuZI0itkaeU5Oi
2VrefGiaBx1+qtfK5Kl0qyl0OkdS75H3oZ7nBI2LOf+ggrD2Y3mO9fRqWIYMG4q7aCn0yF87bgHY
fYG+LH/0AnYywZ4aJBS7uTEEcM8wj7BHQ1QNVDo9davcz63VXoYC8iVs2rPItppNP/gpdL90qh9o
RbgNe3OO+gscdHJ6nKinnY9qk+1mNsfPotYIwl6NfdI2A/Iy9cepMfYRd/StluTeBoB6P1OYYSWo
9yZ2igA/R9b2Tkgs8Xqcy/9WTOhakupXAHAvaYLivGtQVbAp3SSj8xHV5VWBfZAVj6W78LR76SyC
OJ9eDEVMrON/utwtQZ+1myXX9o6kAr3nZUr+pq8BMyRXvSl6JFD9n97yJ36GOOc+/KSz5pScNHiX
soIBsXz7SzGH06SHlW68OdVGqc2z/pJq7Z3SvSdz0rUIlQZ0txz4ywZ86Y1X5BPouUhUPXQyf8gN
19llpvhRHCK71BwXfl+qtcX4rC0Mo9zwH9mC9MhuHEXOIyrvLSvZjucygnhz7sQwbb3pCPxrepQF
mJv+PoMs8LAUX5qeewfquhm5h/5Hf1U890d/wrqCbiusfWnt9RQiV9ut1zsiViK4pF6kwHkD7RIg
c+fmCu6jDux8/fI8mCECzK3RSS8SWQKZxSBPoC2Jcy9poQqMmq1T7Me0m3fpYN2MhQaN2CPAcNZW
v0On5Uc6TSnWhrrtXSzCtQ7E3rsDNfzCjqPbi866d1pcXRgZA0Ws787qZ3Ra47IriSwjW325wLOa
r1AzA10Qg2RPJWK15TsnPcVMnPlkD3Yc6i3aY9fvL9LqrKCjmMwtrTkx5XvNKvtxmdt1PyprE1v6
3/kyBWrpnL0uq+RQv7hmCWxtMP8kDVlWWOcBFeYcpwnhDYosT7kY3pkkHriXo0ue3gSKUUBJSmgx
y7V9wTgZVqTDh61FahkGR0IeII1GI4RTSv1zBe/xAH7+tdZi/9kfsy2UUt404P+gJtjgeNXXtNZ2
IBNkFiJlbEcWUwBvUZ02kE2ubfkuusuXn/OSIF5gKKztJ1K92TLwCPscRwEYdzA8XN4iiW/5mK0X
AVuCBfp87EfO/1Qh8nJ97W+d1GSNuSvqHpDzpYSQU/mklzA9/cmYLUSt7myAF2I5C+/akKvKbWBd
YrKkn+pWPFFUYRJr/kKxeGIZgV6jfF+JYMulAKEyO4RVuFAYFo9qxLOwKeV2fSdLnGeVLDsINDRT
WJFZOXkMAwfjmo7dv8afuBo3fwrqF/TXqgnruEeNMROBmLmquBO+N+0ogywCLSKvQnBPUvEMjGX+
1+m24EDoTsRHymhtK3zL3r2TEwmRjPV/ukH2ztJsBH5KbMLe7chr4KMRSlyGjkFxh3lqtoiK4QkB
cevzsaaxGRpNc23kyhFRk/ns5WyAtnlELNI+KgbiSZC2ELnnklBZd3doqnUkuMWl2Dbly8R35vSL
cbQgmwfMKwJUuPXZGpxPhgINgJo/0pgB52ol+TCJdipNtwo7xz8lMia01ma3Xq+wKJy4uNXgwVr1
XogEPO7USBz2zhOuPqY61HHhbNZO5JkgsmYno1XuEObFhhMWEz78JZVLwNBuA14ZbVjrfAaVrBh8
G/jYTVT2ZcNZWqf2CPYJsKo2AXrxMOKP6MVTVGAJ7TOgnaWHqwpuHkHWB1bsFNH51wCCAuOOuRej
0YVWCr27pUKfYTidNEuePH/6HLWoSJzvJYNJ7qhw85KDET01vd2EsYDtkNLC4GcPjdE42TCfolYg
D0kn86Sc99KEyuc0EGzIATkg8TP2+FTDqSM3wlv8eC9y+2AyU7i57fKU5GjlPdh4USU4EogVBzsR
c5YRo4aF4A5z7BymRYwyZWLE7nRcRZ7e7JJ8XgnhBpmfSO5uoQ2II+lZgIlxj9m65MFWBZwRcOg1
2FKxxOkRBtgJ/cyDECkTSNYNmdfF53xEmeOk5etkuHsyD3o0tFZ7QLFPDkcKEXcl3gB3GfLXg2kY
cj9VfOpz5SOslfLCaEgA3jj0IwdpZpqIWAqmwbZOWKOXZjvXmN8Xnwu+rfnsVJ8GlkeLlm3Bv62b
RZ6OfXwyxXVlFRrpRAPseoPKqFAkx6FGuUybIcVrvb1R4i82bbKxx4wooHJ7KjcI1s6zxz9mhXXK
LP+Qc03QH/EbSOMbHpXOvkvtBswWOwdPPONQtfe2B+FDeliKMROYgHhSZzvQGJrbJhR9yxvDvhrQ
cL4LJ/3SIZ9gDhpeqsV9HlT3ltYqDnD4tTuapMhZ+IadFV5tsuVfmglXQwz1Wcv2Xjwf8Qe7R7se
uTEx3u9yR/8yGX1FXW8kOym2sg7DKp774nkY4z3FKetW4Wt3xUDvsFIHBXXpWcjFil0PvQMpL4lu
c7ZENqcDh3+y+WUIGjAByUuX2EeMA+iE6u7q5earlsYogwC1ULq59V2lW+GC+yQyNPg2netq5zHl
jPNsg3doURc5p0UoEpAn8Eq0MLa4U6sMT32OI5vnFI4uIn28w6+Wnw/nNOG9clYMdIYskJXT6pIY
RD1LbiF/P1J4avliAq5v5uO5idGNrpTVV0Rm91KHNeA71sgyh999bbR1B9J6V+nJPZU+40CgQu3k
QvsHMBlWHHzTyk0IS7a1GOC0LTFMIpX8DgNqf5Aodrt8dt70qLdMVxB0AP6sHdg780PqFefM0RXN
jtntqDeXWDuUkImCtrDvRKwuLAkcjrRCHryMJGxcnHOAtEruf01zjPF3tLMvPkYE5mncJTxKXQcA
FK9C1LlMSej3gHNYZBuvfY5GlygPpM1kog4FWnjZexCd2rW+OC75tCrhAOwnzP+r3R8nNfSUMCoy
YpdWzAQunjfkjhT6ZjxAUq33eYmLEU8P38/dbLF+d9JTrNWooDf75IwbZVyq/NzLNkqM7nMAPXc2
BiBiLfq9k6HDNdWMM23k8mZh6InQClpbusUhVhzAcky0R9pLPCZOk+5tWQIWcXcuXsd7iLinxl8A
O4gV0KZRPs7isVhRryoJsVHMKhhEeu+YSaSc6Utz+nuag0hHLNd4977H5YfO86/Ut0Akz9qQ5riZ
G+COd6myP2TX/nXRGgTzXkyxE5Cxlafuv3nhv7LK6uiJ5eSp6aQWTmrRvKjO+Uc1divoPbnYx1J8
x5I85tD5bHnApWXvvGR8I4ZHD5zEvXYVJD9YrPTsc/2io6MOXOkGYlq6cNZXg0vZ/YTCRpSPQX/s
5N+qym9LZ16NPBSoxGB778alZKzs52wy0bm0zCbFv3ayv+RosLZMclR6ccO8tr4t/9yZ96kq53ej
WkRIyfAySNoWZzlh6gfERbkQ4a6NYBwDhaj4MQuf+D17Zp5ovDAC47njHB9xZME8qsNJQxKYCv6Q
4CeQpnEJDZ2IlkUZIVyEOGJo0hX669CQDuPo24uRPdiPY1O35zhucHeWMRGQefkyuMMDriwyG6hs
0cgG2HGdfe6RYhB3+jMpVm+lqzFKntv7vohl2HsZHrWctkJpPRQFW9pREg//im54czOCnBkybZef
zbkyPsc1QQuOqSFbVWJvubDE4JSyQzEsTFpaaYaj05wndPa0eMYPZlNjG7is0FYid5L7goWa7Ged
9VfBfth2QaJQ+gXTmOwGH9NiNttf1Drzvk9xduc7a/LsB/efdLZJixjsU8pYPlqyYockQQ/JnRVn
zd3u1xzUJ171fGIHV3O7BLNPOllXUpqX/hzfZ1XzPazxiUSDuy3BmACbt4H5OX8eYpRLaxJBUcQY
XHRUfakzkI7ZJPdxajY7nQPsqe1iSFOPi96ouzJRcPP5e/EN7vlpkfg3pBVn3Z8p1si69/B0bwS7
2S6/J51xgl78jWlPKc7nj5b+NPCkYIrBnn7LkamOE7NyhI5ViDBtvuuReYWJoClvrJW1vIlJT8ba
e2wVe9cCNFzHmO4cMb3b03jx3aVFQZ+SYFkwAu6s4UaAVbvXjCHBrkPWFPbL+irHV+7y5CgJlBrI
93SHr0Fmr2K2i5te018lSfEGxGQ6rOZb7eX6g54uRBuO/S+bl0DMdE7pcuZs76IC4ZRQb2lH+xqP
C57pJTus6V8b5VKo+oIMDigjFlsIt+7oieIJvzkaaBzgsrtawsLxXe3I8xDZ5lNBNG4xAkHC6ouo
RlYXk34UyDYHp6033rPrlv9JDy1BV64f+UZ7L1aPie3Fa85mx9ukD+51NvOPebEYB/fPyPiIljWI
rM867dFeseVIRRluL/FNmmq8gIS7NXhqQl8CMSDCr+ctJe62mrZM14NtDLT/0mJEAHVwr7XNQqE+
0QkW6ox6JI86hwfLIsIXiFJ69kXF1M+Y7kdXPwv16jbNtDeK1Qls4XF4Jj6TBY9iCUfE0CcuYImB
2A9GKp5CdcHKOOo4fu24/bvtGWP7AxJVdjRtB/NSIverrb13Lsr2wkQL5U1mhG7nZ0j95lgt2qtZ
uxufLSEQkMFlXdMi4Mt5wLhiKXXulI61yAs6kATQ+11U/zCcKoB97PwC4dJ6EI/1Eqv4A3bzVjHH
Pwljmcnknh+HKeg1ThaHSlU3nqrR+Wig3IY0FHMohz4iZxZVWpFTqTM+w9K1XwwcI95T3PjmLjc4
hPhyb0vD8Jk69lO41P78iX104TUfxI0sDkhYTvxhS+aW4g4ixhCIrmBWZjHFIuQL1BTgtgU//mJM
e3PwyCQf/pVd/1Z4pIG1Uh4koyPICaY8TBlpLmUezRmeyAzCCFgtqhOSVS/jmL+IGDipi8Jw1oag
0x1yR9jX7cd2V2/9k1WIdG+a5Ik7m0lkgiZf53VNOeIRa9kjfzBR56IFJx+hslWza/wSRfhgO2zv
EBPBopoekpb8bitH/m4Ci13hOud4FBnd5QWBbPl9UxMVrS9uOLsjscNz20Use4OC0SoJw8QgNoE9
xWOYuGNJ1HoHjeE9Td0nN/aNY8NIgrEEql1zaigyczEFBIBeesN8RgCRnCuNTaVdJi8+zVjkOMQ1
rdB2fcTvkTGkZpg1+SkrrTFIEOLw/oIX0aUb8WOWkc4xf2cw2COazIkKFKLB5DXzY1vLQzLHt3XD
llldtc/bApUM42pUxOu7tq8kShNmfoYkeoF25CY1948whx+OBjfkkIR5z0gr8Cvjg/wcBoVDXezy
/GK47JVnTM6ZyShJf1lc45Bib6E0A86C1+8TX+vVKTGnTAtEQGJDGYQSWGdvWQBcV1DTszhez9mX
2ZbGoXWaHzGaOReaHkOzT54UR6IkCizw3dIOhmFrXeCXph7VKxvRADGbdxBFxrlZnYHqHksn+0ks
bmE9YwQXG3huck4nhNnhnA7iuLbYscyZl7+rRsJm1lbRdbBLiR8nM/4ae/ZlbsMYrRZIAsoEb00i
pz+5Dv98YtvnOWTglGtxkUtZ7aBJdedZzWcAZeY5x494yGP8lYs4uGRrXw1sTWtq/lWa4kXTy7dY
xEbIxI9QikiM8kQ6BGnWwz8UcCNzCd9h7KteU94Mx6DKc83FvDOt8ppGTeH8KdlMv6VV99jJSsHJ
0okuZ3C5A5vpR8oaUa9A6inmjBWhy0FTuCZCTWOrjT/RZ9en8TEeivywMOMK5qF/oeK3uajFyLch
UMTb6Kla27VYMM38w2p0nlgZC2eWB2u9uvSSu6TykVylPw2bJWn6jAwsLZD9YEPQ7i6um3M38p8k
blPFSHzGff+udSWdmN2CRmB9hIlowF+Pcc+vy2cnzZ+KonIpmdiOsmWB9gH0zCBmdL9eVkbyXuWx
FGtytBY5q3SFLKf3iYESSSPw32TFWVbvVFD1RU14iO3NfM0SlZc3J+pCOzXd+tdpRqLGdIp2sKTd
lkJuVx+FZA9cmPd09N0Ieo3m0RDJv7SV3IEaeawC+UHGvRep3sj2bLHjwE89lFCtzRMJQ3G2v2m5
I1xTVHdwx7SnTnzkiSHQDaLyQOjuPMAtOQibD13P4r3fOwzNxHNaMRASbgsCGB2fP9TyqCtu8gU5
iPS0lyGOcc/5zbhbPFDAdKh11Jb9N4FrjNIAt2cJW0XM92SZeh/gYYgeIUf2oLxR27UNIog8myKP
fe+pf2mLtL0zW/9UlH0flYrgGJ4mDpO/Y1k/erM9hfU40Wz19PKF4G1jhElyOm9KQRoqjrBZwFrv
7tCFadfJ++hkl1zNomf2ESfYvzr1UE7oOHy807J2z24v/yb+c0qSToCs1DuXQIfvHL16W3uey8zx
JvQZ6XgPWuMp7ZlwSF3pH7lZvWmOeSzbtjn4gFjD9tGm7gqnZloDquX/ihpgsXiXGpKUgcrD9mAl
tOtFh3N5VfTpqfpKnIRCLkYAl8EkjLbEPEzgud/DfxCipTEfL9w/17IWQ6QXnNWZ7ENnsX/61EtP
abmSWEcAHPzQkFSm8b52nONM1v0uUdNjr8c56I9q3buzZhxxFFxaNZGYUc+sMlEAWM5DTQr234VY
48Ajzg5fl5M8zf4h8zjuWRDr56LPxnPaJ/HOmuedGtyL6frnShnknZgII2z5Lmpmx2T7hiQkE+bU
7Nuqsfbo662NP6czk65FONZMhA2Pple3x5SJll4/GUh0AkPUIrAEPri20aD00XaQ6pfubJTtxLpw
rWvJGmXE8UrpdoGqoVnV3mfHivECcvJkObRXLQaUqMmbnVi1ny0axljSA3TKYq938piv7NmaCRc2
cS47xmdYcmaiVFbT6U7s68N1Wmc+RA9FXJPsh/7SFvMfjisvHEtiIfyOe6Aoij1IXQtnvmfeSVnc
FyUBVvxLOfkRtyRhHtCQQktn3CtirvacmlYOZRoucwES0oQfXdRxJF+XXLwsfvm1GAm2AuXcWUzy
ImROqKWYEYfjNpXVCglRmVx21xtOqbO86s1+6VnNwYBkLu75xMzsZI3ksMy1r5rg3rAlw+TepaVL
O5+qACsk8yiMjBmKiNJtedFnsOnDI3tj82B2+d9sBZrJ2IkRTcK01myupmpuja3wcBUgpvUO8UnJ
5FToX/OcPy6NpkfkE7BGnmgHdQs8Wr5kUayru9WmDk3IqdI1/aLn6uym+M8136yumkPIl3KwuCeH
poDvKsT6ofiimxQHiP/hbr1sv1OdhndOs9y7WoxZhGijh7VGqzrAMQc8DvKki5qGmZQ54SVdz1Kl
bxwTMvB6czcofz7XAMEpk5S9m3UOqwwu3NTf2bZ/LmfWtjLvucaWu8Eg/xMKeFaSMsvC72Ud8/ps
d/3lNxpKFO5/nZ2jhzModCtm5cFYuXqIQESiDFPvwlzoVDvu3zzzSC/qZyR5MfqaxBpPtc5YPCu0
KUiFf0BaibxYs2+Oc4WrBElmjRn+turYyOpIzidnErKtI/1vGKM1wzyP53gSSHv0BQotW5IusLPm
0dHLI9TNvxRnazCJ1mdLUiE2ougKko57AMRRu69sl7WehkNIF2DEIMMo2/wuRaYdsx59Ye9/gmhl
sL1NTlF+k2NA96QQ5dXoYLiMajbSleKecrXHXhgHMSODTFefupF7DAnBGS5vwLhRu0hsk0ni89Bi
XQsq1zstK5xiBx1MBmkLKVB8ypIpwmuX0V9Qn1X+kKK1dI5WevRKpIpVp/1rUhfXObyZmWQYhjuE
EmjcaN2GAJ2m5sFg7BlnJEuqxgGoy3DgknnZG19+zfRLT0mtsG8T3hKjnnG6Y64LHaQPtB9RHHPy
5k2ZB8ZcpgeWo3HEMjzM585nfZ7xktrVpZruHCyf0DO+q8y44zwmhRFxJu/An0K67wNc/pgsN7L3
6C0HI98lsuuo2isqwPTZsxNC3Nv6n1c5j1lr29EoWTp1C0KkwrrvtPxpHNZ275Nkh8KQKWSprcWB
EU+laz+xrMUjE1mjI1iVdWmpUUgPTISNEZJCFa44CO89vXIgR7Nrrrg54LZUgZbH/WEBuWXO6KEI
xOaFd81r7kx5NIhkTwf3YlTe31WV36xgSFXUYKInQxmh4j7TR9lhM1kuVMf6P8AEL+5MxIdr8QCy
9IQk8dcnB5EXaGO/l97AMZSoYy6sHWD+e2ut2gfG4OPidAeYsGh7rBihazEPu29lmXu3lvZhEAbb
Ck/ZofJyImyYIrL7YRjh44cLC7/e5dvraneYiHRGaiJud8jPuUPHGE8Sf2Y7k68imfqdm3J6d2zX
tS0MwjRQW23Fqe19YaO+plu76qOg3rlqhePaX4q1/Mk6C3j9NOzX4UL8H1k0SKaRuPxXqwbn8fhJ
YYZEaZoigjNqKkjJNA22Zk7myTYr4DoqoQrpThT3HZsXHwwVfSuyH/Y+hE3s/Jl0xH5tCX92/+Ek
q/fQVoCnJmqngHeF9UA2kmGSJ2CP73EPAAS9dhMUzcQd5BM5ZzWXOaMsrVggDa4OwS7pBjy85rUQ
063RXbVrh34JgGB+Lj7rqHbR5gBz8VXDOyE15p6aReEzireOJTkrso8i/QE0nRyniSt9JPdLrg38
U8wVUP7+8SI6hzjzGRCWvRa0KF0CbSl+utYF7d6IQ2WPD42nQWhbL1pJHNvsqBtXBgddsX1dthGJ
1vq3uCmqFo8XekSBDnUWtceJjESKYrW+VkOqgrTD2kwA/Mdi223Y9gNVmQE72nsazPRbEfq84mFB
ieL+1G7g9DwIalAIjO0GrYJJOz9zOUSsfeF+b0Nkvf5n10/9W2V/I2Z67Sf9KiZmHDMR4wjYk7+s
9GDzWowZ1Z9l8ClV5xKpfVdkiN99GY1TwUYjJ/LctyDaWwJNbXFhBEWitsdL0zt/QfsSNukhvoRy
GXpadldtA3EoKMZ+GkC5Du78U4wpqri4+PBIIDzChuUPDAfIp1HygPx2X56tf8o+0Q61NVNetP4u
n5GsNUJ8FSyP9qMghb1DJzAz5SIHaEECkgN+q42/ah4eYqSIxOP1J6dFdcUYqGUKlr7Fqt/D9ksi
jfcTtCI6/WV+UyNrNKwlcndD4vxRG7EflA74qW5Gu+fOjF0X3T4zi8/us1y7mXNGKhefJ8zU+P13
Hy615dkY5j+lqgiuhH2201X/zfb/jU+tjAb0NyFIzXkLusGRDxceW0NlhOH81lr+g58b93CFXMhL
jDRrkj0b6McsBXkArUYvD6ugoWXFC4xmpp5IWHJRt5oUMw3rAJ2DbR3TE7lghBjxRKQ+dsfMswl8
ojI5SP48FIcpjCzx4ZfgeWdOv2bUX+q++W/kAif703vqTdp05U9v21EbLHeeVWzLCIdbkd2O5Q7v
JqygneENjzrQMa+5mQPzNVXVn1qjkAyP6r+1p+lazbI5dBw1d03XXNYVFuOk2TNpRQRfpjCU40bN
wajucy/5EUn/xbTwNil95b3HNttbaxxolaUduzvdyrfRcFxEiyNmFr7A5mdkScWgc4009pdjvEyN
4OZ25RMbLWIx1HQD9+/YIrl6ntjH9ORIsWnvipr4nKl+JXrg0ZROevDIiSF37zIpFNd1kfKq6CXU
V4KUtHfyL569xnCZOq/0PQtvf9xd8nVBI2PtbJefoKs4VrvuWpO5gtiyTOmfhmOfFBe/pyhuLfNo
tt2ErIyeUvqdH/gm+RaN8wiM04KfG591Pvu1EmddAHb064wpO8FcjG26V8ztX6jAOFpTjPUkU7B/
rdgaCXYRAErULsuriFUQo1PNnDfSL1gK0FsjarlhJAlW86dtRcQKpjee4F0DWoZpd9DpQ4wc1FFC
+R+qRNzSemZuEdNDNMJ9rNHe27aZR7av01X43SsDeGamK6/1KL66AfCBNffI8jrjBacAVUaeR32R
37Bk3TKeIur3nini+hKb1m5syRM2Z6YnuJTwJnsEv8TUF2vDqKErko9uTYHizet91uZvTQHzfS1P
+HkOK1u3S++ZZ91g5CbwKVCrcLkKr7tUWGAJhauCfAaCjIEqC6Va28h0SaJuauSxShsfwEJsBDyX
4087SxCPrGSWF5PvRXdnxLxzZxAUVCf3mx66wfFrYZF9WD2NIoZ7kMBae0lf6efUUdoWETIEEQiT
htInTNewVnEAEl2H84IsfqQK5WovdXTXANdDfJF/OoJcwlyrGXsXjRNqLnKA3FAnjznTWTj6nZ1E
DKzZ3Xd+BZQ//RIW8pZ2a6x6c3iEhwAZifUkoSsmcC7J1mpor641f5ruPB0VPrcxGZZT7XQfXVzd
i9JPdquqqZv3FHvuYty19qj2npZjJMyNXb6URYhUZMak0v9pN2U/Gt9QpQlkNQi6+yZXYeoRdeMv
O2I7lvNav9lWPe3HjTaN1eBR9GI84KKWkVX/J3H3YF+qXh1vfZZThwDQ4zdedRKPaOIQNLqnkdQD
OuiXwTahfPVJuBYUOs0wvA8LhuSsf8g6/BxcCbt4Mt5SZ3wfu461na4Fc6LB6Rfsl8YxidzUfQPg
/QN58ZMZeRpmxXBfNtODF+chJ0W1x0IUhx4PZKBBDiX964jYyQhjirZQnyhku/4c9+rdcckSRRXh
h+vA3MNzx5D41GNTrdbO9G3SLVeZhUB1biPaYf73ZeeVOnUqHlGPEiJYbBUJTnowKusmx5nfqaQw
jHGRtQm36agj3s4xzh1qEts0afyweOOYygqEWvb7TDSTJqwckdR0MzKGnYyL6mtl+cfJv9d6dlxC
4b7Tv9KyfhKFnTBnZso4dkXQL/0SaqwMd3HTABMotXcgJsQpuM2Xn1Jek2t89z+uzmtJUiXYsl+E
GUFAAK+pdWXprn7BWqJFoOHr7yJ77pyxecEqq+ucEgkRHu57rx15+qhLaV98mikHZ2T0PxNwC6cU
raPn52sXvvDasa9DgMy+rTtEgrlaA2mi0lDcQBVVLITxVd9wVO0cHrC+BKZcKCXoZGENbJESUa4C
N1oAVHjsmT6hMVkjg/klyapPOm5pZS9dxjOtRcJ1l/+A3PZ84y5ZeGUTqn227Nq4CtM1olB6EN5A
9T4ggZApPfeZuOVY9XemN/EK5KO1JsJk58NUWfUip/faEWTThLvCqH7KvGeT/6tcO12bZN2t6yCy
Mc/GxjZxI3I7yeYzl/I5Nzgrwc3OVpDwT96S5tEBpoVH+gsbiwFOdLyS4U2lHubvDG4YLIHuaFPE
idk9Gppb1DpUgSZh6+MNc0oGEy9+Bjlkn2SVvPbGbfTHF7ebSk5AJLXild9MRbDnzOAeqzL+BqHL
O45pvc3r9DqlM7dpHZk79BaA2UrYmhMM11W5SHoM+ZlaUQFdrdlXRbvFYHghirHKGo68lXPLEDZu
nTR671Xqs67Sk3HIcAUURg6EhZY+XHtEWuGcG5+AyaGb5i/Vo9BsQx5HNW/qAGGlo5JDHIp+Y2NT
XNm55kGP85c8cpgFJ1jZIvd7ksmDvUQ8EJ5IaIg3g3gmy6cbx59utQ8UrOQwC08DzfTl3n+x4zB+
phPE8+cdi/ESq26fuUm9C3waNl3yMc5xs/UGsnhhFYaQ3uSIuIpwuGMPGGUZWm6jqO8uXg77KMmT
vYuTDaEpadFNzAeEdryG6MknuC5mEG08Wv0036P8NJXv8dwZjPoIbygifZkQAYqO2Eqjfhi2n6pA
QAR3+F1b84y+p9gqlbT0+dJt3ARUoDPt2LHKj5FdHPgaDpFJX69KlyAkYCLOWo8a/Ixgs08876qp
1hdZjH2qlrFA1XfPKZnDBcPUZVpKbjhrwKo3MErIZh1PeHEQV1jUroJgiy74XqD/WduG+sL04iMa
H/2/LiSRj5bxmkzABIFc32cd8gGgxWDx4ntu2nR36pig5Xx4Gjuw5RLoYu+15s53w9c8S9VRVtQ3
pfyRxh7tBmEaO2HbGslRfMzxim7hRlsjgPB9jc1gOxTA6D3Z6ZXBGSM1d3mYnIw2vmdEf7A7Jsu8
kjeMwD+COJi43srqhzk4vzOJaTmhRWoEpHfzM6GtdKzioOjgc8jHkOLRCBjNQ2NV/Rnlyb7wi18a
t/pxrOU2tMWjg/kL58RLS4W3a9haCeMgUs7ofgARmftltl67YAXLUWx7n7SKbKRAFvRIVlP+xhxN
g8Vglqmn+medl4hBfbQlUlOdyDzbtnFSrcX007M4dMV4o1YaVQLThOnLqYDnF1lNsgEejaCrEJo4
5sFh0y5bnB0lTfAtAKt6DXIThFRJeUZiN9G/VJpY8pEAR8amFC0nMJ8OLGJCuScncQdwAPBuUyEd
FLZJMMO8mxt2hqrV2JUakGlqUum6dPlmkpLKQm9qmeUPvpsdJtQlwGODcDyYfoNDZxo4LfLdVkLG
V7wtWYWm0Uqt30aoS1h+p4JFh3tt3pvyXtLto7/UxRs0FMOu6qL3rlZ/o1TfEWCYIyFRsdHXtzmC
HsCqYAwITP3xrAfOEDGhgTZJaQ1jDRWlJnOd9mo21lfVc/OYfNmcdBfyRi+TYRGFZ5g2DWhKsbSt
v4nSk9vajyHvCxfdVDexp6NsHN8Etd4aOf8SuqZfLMYNezhZKC9S+w133p9E2tHRhpPDWdjaTxbN
dZqpuA+HwXsiIBVKEOJ7HA9fBtIx5ESeldxS2iBrSG56a6ZRegsFI9sxje7iEdtrEEtLNxzDKOw0
RUQmXZW0qaOnQrHVpKG/d/qS99VPi+eBEMyk7U3izseC5lF0Qm1SAQwMEPDamlwaz6N6Sp9Lu70G
I4k/VdA2MA6r6a2ztcF0n/4Io9oTW6w+GIGBpwSd0CTac5ZF5Qn2LROk0JoLHHqtH3JgzR0oI8mf
PHXjo+PP43KiTA/SQV5QtD0JeEh4ZDcUa1zz8XedDu1qHuzxSWFOv6Wt/G4zFi+yC/dyBo2l/oUu
MDxOznghbMS4M8P4WakRS83yqgf6PTkWWbekv16b2A93PZ1tIgJB4WBo1+OAaNIh2FvXtHEiBLdb
OiAoFEna2fazUZzIdWwslJwhuaRj5e+YYgCTXhCFcrk8PuqFGRKJEFz/+3wNammPET87JFdOWc2r
Vlh8ZhT86w7hi0CE82KPKIlSc9z/Q3y1Vrinn9yAAvCDY7bEO2if6gEVOhZVkBCbXFjdHUGhh/WV
r8N5xMQlTX40vmNtKfnF1qBJusJu4+FSjIOD2VJzj96CVnY2PM/5T1T/rHUI4FK4g28QbdDLy+X8
3bjOm1X438lGXOofa/6QGQMDU6TxzS6q+aNgdRvivH2JB1e9W97+IeVjvBk/S7Acj/+E9E3vMkxQ
7KBATC8wDfYWaTcn10GFKBbu9v/zkm3vZmj3o+6s/jmvjzIUxYuzXBB0lEfEPj9NhBJy6uBYmwSo
ymnY949IJOGfSRcIb13eurceIBmspmBXoMI8B4VvH1PLfMvTWapVlHunISrQ4s9udvVbex1r4ZzF
HDhnnnj+sCPrbpy57vm/y9in3gIQRdTlxvMWzwQ9Ss9uj5jy7Jci7RSRE+pA9hi59nk9HIinzt4r
3O1pMJLiMJjZO0CVm50O8sn3suimrP5DT7zxyuzEoQa79+JAYnkugs90mscX0hmztZ0vOHcrca+G
VWLpxczR9N5L5eRBRaUf/BY8vZ6dgYAFL3NM59RZudrLdrNyiaV3vODgLFImF93ItqU6OSRZqr+q
hI3Qq/NPDGZAp31nn2L02ORRLL4IuY5WZZGzSmEzXU2+8NHXNcyuYliU0vv1YGgg0Ftsvu9xWmJU
BVLgYiSm9T8RzrVJLac46Egkh661zcvj0i6k7v9eCkYAqziuDoJm2MEYfB8pFEpkP+/f/SkKrx4Z
PCguWmfT2Y2DfM9Md1gjTMQ0aviwdB2jie70UdntNuqqDqqao6//XdyAm7ogbRwF4VF4UqAR+d9L
uMhTgelea3TDx+JhkUcZ23A0gmagbBmtMVIBOV+olGQlthc0S1tQl9Etjbvl163OKmTkuDJLjERA
AeMN0qgsuqi8OWBJDw+21A6peJHwto8P+5isAvy068YHGCGGMp1YBNkgHHAsTdU8Txnyu6Ka8tMD
Tmqo4CcUoWr/iHN7xLslxjergpyw9Um8eWdjN1Y8y+0zBzZ0LMlCq0dSVV0g5E9BUWxMg+asOVrm
unRg97qS3hnxpkKw2zwmCTpuYY+H1c7MqgvC+u6PJR2AxLZ6fgSYWVO1pqVjvnisb8jTvW0+zsbe
cm4u/qEPfrkOSwbpkA693DyxP0XamXhWSYmajA7dMdTYNfm/P8Yhis8OtnGGCxOjwiUKCND3scdC
sISkcozJq3JxsRxB/SC3G4X9VFWFt4SrkGmErW/tFjn6u2EW58clNJHgdJrkCNuk/FjMwr2lrijq
yTVYPOBhQI/2wVgXYm7WGX6VXdp+/VssMtwD85iywSfZBxMY+gT2XF80ioKNOVf9+vHOm3MDE56g
ed5CicAfK5E+M7uqm4NVi48UZxLDL5nfGTTa24JHkoqIeOIUXvQz89lrQsrG1huj8WziuwHWSMe1
YTyL1MQ/o/UNzsLC9TonBexEy8QinHYvCMhJLNBO+IJi7gif3j4Y/pxfy8gQa99w47OBqmIATryC
dVipm6pF/fzvMpTVU+yWyIcBYzeBvg/0QO5JPZv0s2N/38zzl6qUPLROQD4JpR+dMveeN4TDDmY3
oBieq8tM4igr2XhMKpl98EZFp9Ayoh2eALI+tDgNUpofGxuO5TmM9bzyyiABdldr5Ir2V1oNNAiV
HJg7qbdahf175dbJRs3Ula0tP0Vc4xVkS7Uhbe9BCpSvwmFsxGQhbo3uwyWIWQ59juYly7/JUapN
01TZ0WmTj1jORJlN1msthviWcROF8F5+zpl9T2jXAnhjuuOlQ/ppU2NtDeDeO2Ry63Ces7OcvYyD
qIetF8IOSnNeetqD+T+0B3uU6xLYynGYOQMhd2fVLvHIdAVRrUT3bFLXde6ltukJD01N81bX+w4l
+I2ItvmGiYSfpTN/g7Cat9gQELpwRNgwMs8vdVShS3Ibizw3gtfTzAvvtPVwlNLo2s9LaF8dj2rt
edi2CKhOL9rI/X0du5RK+Xi2CXbc8jgy1EoIXU29D8yLw7UwHWOdDchE89QQF57Cxo8+WrM0rhSi
/Zs0Og7V1XM/edaWhhG1CYmImHqmIT1AKBXrx20vMvLkBq/94Rit82onvwdyl1cOjekK0QV0H7xy
FkJI1okIm1yecNAtk6tekA74UK3zv8UnBb/QoWV/oXH4RtOVVmIwNKhxovLJFqjOS0mCA+Fw3xWS
D0v62bZejhJjBydqprQ7cWtmAV/SCeYxwzHKU/NeGO1vkSHLqkIpLnVcmlSMtfNqafIdcF4jzALb
YGNddbWD28Mf09MDwjcnUbZkkHYo/TEaOKL961aQHVt+y+tkFvmVmDPzUOfypbewHTVEiu3rsg/O
0SBJo8oeNmQaeT1IROWZ0GFKhzK+8DHRqng7xFj/SzQmq0cw3OONDbz+RZoDPnhA3udATXKPeTKn
SnPllgU7wEDkcwSOOuMC8rZYFgfaoDC1L6NNBZaoAMlEU/1qLDb5kEPAY4XqWAt3VMB/CZ7xN1Hi
gSshHICt0COgPCqMNY6jmaJ4wAAxNRixo/grhHDxWoY0sCn+3CN0eHtt9pJs0OUCtH0ZCT+43j2i
pCevgYFps/QZvsxwigtnI8jwPI0ZHfIKqtoYAa4QtAQfiz9w2XTtNDwHXobU4hEx87iMFrD5fyj5
1qdMhg7LnL42nH1kD9/QcGAOqyPWEN+BjhS1aJk9S5wiRonbSY3zZVguY+s1p5ZWpxNAZ+Ac7U6n
ZGnppTK5EVq5VgY1Uchk6ImNvlmR4VafqiT/lsEou+IuKU4FWp9VI5XJQxrl9Op0zyaLgsLB7bfP
mma+TeVSRg8hceelvy9DiOOPs0/DQ/pO8gsH7dn8AG7gkIWlCJScD7Wi+nssOWPUnJyu1dtCZE/B
FLRHRw40BqN6vJkD9FCPpWjftgSXG+hezdXSPaYdxigmyNNNl4rp0IXVRaMHeEECbqwrvmofSnTo
NRmM+0KrVRZRfDR90l78UQ2cxbLXnIVng6Fp+KCggcFPBCXdKQVLp58umF2MfRU0zg4DiPtC3C5M
qHQ50zsxh00VbZSy4r2VqU0b9Ae77qOXIqB+aHAXl4m7nnVcXxpi/3YSmfr9308+xsN3sv42kOGD
++yQkOOSTwYEK4oA7SwlnoE8WCeY3Iq6Gjfm8sgIjBwHUg/Hjcx6goSNWBMT4QdnPtBo1tNNrYsE
7AWqZuE0HRVfCbusCdButjQFYxNiNKf/vaoQfeN8JtmD9tQx1MUnnNtpTyqTPCW5Si78Hzn+6som
7ywLNm7WjpiB8g8Pp9wBt2DG0R8MjjehnH+EVyQQvHwFoXz4GubOfXJK+hcmncoQo97T45lzrUr8
o4sGg12cItN6rxPrNBij+TkgqCIvzX7FRFs/2XSqLaXAfFGVrh4IXpXl2UaDbUbFi1ckR4EsSEfN
5wmGk5/NB8/UPKk8sDQEk/Hy+KiJLqP6uXiBZhXGT7i+1F1Qlt5ViqpPF+cxCwQyn//9NPI4wExg
17Ix5xg/OtskrfNTl/XpapDkLE+msTdjJW+qZTDGSUEekt6Xd9Ho3cTh7EoXbd/opLokCzMPC0Jw
duvuYLs1JQ9si03R1yl4vTC9GmgEWc42s5zUm1n23hnTj1rH9LG/JnLW2eu2uV+oZ4+u9L5rMQv8
ox9PcXCZHNKQrbnul1yA/OhRy69EH/b3x0WTmxaa+R/42M927jLzprj0xXjPgjk49xOR8B7JTsAm
q3Os2nOZwF+tk85/dtSwe2wGw6z15t+92pX2N9hmT5bB7SDaNH3TDknPOrS8DVpgew//k+xc33E2
IwAodM2A6Oua1MNqAIvbkRaJRlhvZ7xPYGTJPaN5RfEHPQ+5pFUQIDAbX3Q/mVk4itCWYk7WQY6Z
StekD4MFCm+Pi5IivLWhPZ3qtD4ydDU3ZVVDd0kGuJ8x+GvkYInxzJNHLZEGL75Aoic6tL6lO2sG
hnimE4LON0boG1ujj9MXab9lAONQeCv2wyG9tExJ91bp0UyBiE0JnZLy1QlGPolgr65pOk1JVAa7
aDLIbGDRXkVu617xwAJuAIGxVZQddVgTsReP2WVcLqrLvlgURracOD1Xbql3fjVj7kaH8TZRNXRO
x4h09JpdNXT+AdvNs2pEcO4sToCEiItTg/d0FS/fSS4iPO3q7wWgubMju+g1xm2+1lYeHfqePBdW
zX6PZAhlruniY6fVtHNBACF9ldl9ID+oDzNn60T+tKuDJrv7Qt0eIKi0H7td3JvTOe4QbZWx7e7b
lJmAyhoYa3XxoTsQ/0fHqTx0FUQP521WnhGJEVnqz8Pa4Oy0qrq231V0Tsl1zW957vTP2J6q/YKG
QTpkXYPYeabF07zKmV5GnGR/KH2HrxRv0mBkGUA8n521ms6GmDh7WZk+icH/m0yyvrSRdnFcMLdi
vjsfiwClWV6LaCMmT9/txnT3Jv7MU03s1zWcQknn3VgbSZE/FQGZhEZiAeyqPfI6lx+9o6FNmzKL
No+XGGxY0YqIPi9Ye46VnHkcIoVWncLWxM90xXNMu93yyUxy7HNKnjL+aYkUVhlopwMJN9UN5I1l
F/SDBrbYk7nENNlo7n0LUUyGOD2q1v+QNmVFy2lvI+YlAGZR1K+lVasL5Zq6ODKIj2OUvypdErDg
xyQTivBNDhEbUEOui8iQDJZirgndafUuihzm8R4RvqYVf0NFCpgCgeZtGo0fiWqMbe44xX1wo/1j
QTXATqZCDTQgnqswNM/KndOLEakrUveln7r8luTBfDrsKRsyccRu7mTz9qAr6ew4+KN9g5RkX9CC
wZlYcgpsi5RA32dajCq11dPdVqkkTuQrcIwC5eCwdolaOGRxdxMip2PV8j0wEDJ04fRCS0XK09Sc
qzxRoCPNDpPFs9n1TEEfaXJ0muiYGDfRta8+mXAsmM63Rk3z0YlwHfN/7BmUkwOZB5t/By2rqNcz
jQLcL364r71s0Wz6ObF/zC3PSx7rgy9FMxlco5y/TzNYjUdyRmf5d6LQw3MeONFJZZTqYaOOVpj9
0V2/CZ0EnTQI2WbrZGnPwJZIeyuIk6sfmwA4OPrWVg+YwZ4PjY8qB2F8uRk4upwe3DYl3S8910wK
cWNvG+21F4ijHxEGyFuyXFSjnka7Lk4anogMh710M+eJB2D4P1kF+Pjyk24ULUetfjdWCW4hHaLX
6WeHneNfjplhdvNZqG7r9uwxFRzOqRXGh5b0yGA+hcxBxUfQ5uEdSFL8uZb0m8+6tsiTRHQAjwt0
1sOKXExFdO1Y17LihwvdoxVoK9eNiL2n/17mpMSdbNBM/8hnqdn7+4oxLk6eLNhHak3KS/UuLLS3
jmFM2w5IC2+oTUqM2Xp7y2fzbVJkyUQ8h9c+1SEoggTXa1y9m+F8MqIEVVj2uihWbxj84/vjkk4U
BCqt5BlPsvGOOGiVm3ejdaOfAFsZwYbNH1KJCLAwUucgypE2m72PhpD+EYwrKALY/jZBgTdTGb7e
lgaBmquuouE+Tx1pt3/0UPanWrftNybUPKveN7fBeFplQf7qe9WFqCjO4XUx74LUt1F+6/rgmH39
nAHKd4ll9tvJ/CpNyfvlxy9ezpDfbfq3NO0PxWy091ojCfAipzl1ng7Zd4hX5dgV7kIbPFyguuCE
KBwzjgvVUBr1NzD//TFAXwXt3kW/lfnQ00Z7Pqdx8JdOFZrxJWkvYtFkMUZ/JvqINIS6K27GeHIG
U4NlAbRsGBmzIaphY2XY1sU2YHrkQv0oXD2/OLG8gVm1nwTKfgEV99+rDIOsFFm5M6ETfJuLF1qo
7lfhmDRTSVzakZzjfnX0hmBPOu/007Cp2p9g8PptObnyNU+gGhqMz89QDMDAMvPs4uxLGhMJT5h4
NgXrewHl59XAB7V5fBQnDAofHw20/PDnDlsb4v2BJDrr+XGx4xrFoIuKaflUN3qETTGXrZXHkFK3
Z4rF/KXNZ/Mes2N3SQPQlB2carmeAA70Jjqx5TL7AAboRbdraornQeXmzk6Z/8OxK5HoYMn30Axc
kBi5q8QG0aCA/B/zaBY4aTgRtINk/msM19IbL2JG0PnI5Rm7I4fT5Gwv1YQeOPb4dfqmlvxOGCSf
+IwNigEQFbHI2ms6UX0PzOcPZJTpnaNRsEsoKVgh3D8ai829p5Suwt+0HuPnx4WxrU1uKD+QW0j/
bv4dXSyfsRH2z47EkxjRsX9GtczpcqnK0hG+SinIygqT/FeKFpYee5M+acwEG861v4ZSVW8EZWxR
ywGfzgIfephSO7yNdwflmZv1HaLmcjOb/p+xyYuLXBJpN3ZHMYVg1XtRLX/EagTpUC4PSZnqZ45X
4c++px6r4UChT2j2rlPl7zphco/igIicNEZUCK7CnEkKHA1MC43rCfqMNgSY2eE+DcEXtBPyj6wH
N9ijHNxCXnUuY4X+PCXkPcXdtpbRn3pJZSCB8ZErX5j4fx91cF825GgxqYRz6NuItyrFRsmBy/R+
YFtGtuuiOqX3RiDtaCZnPfoJanoXofHAKt1XxBsG0ZmR0A5GrE9sI90yMUfl4bFxNDESl4DKe5sZ
5alfIshss2jBgPmMOyguUgNSM9EdhLs66PRmm7DkEWP5CQuWxff/Y2pAIcPo128OaknIJvnZErkB
i3uryCRaZSZ6gGkqxZuLOWmbtI3YPV72VgFDrRavYLjgIXpM051o9H7qinhb2ZcfQ1PV+8bwkGHX
bfIWedMP2Qjn1qROvsJ/ZpOSjbupQFNzKGcke5uuHLMtMaRXZsE4Q5a+qC6b5nkByXBu5HOGEzbP
o6WyE2wiwGSxy5eErXHoc97O3Ogulj9OgAXpheZZ6/wwk+kn9al+aVE1+3PzxHJXHQB45kiJq+ap
cVlgjDkmksiiN04jCsfyAhm3Gw5kwJBxIU50nofZ+0gMee1mlf9qoGaFtrUDCWS+ULeLF8QUyPxN
lNe2z0TBhTHwXJeLDFL76Q9RdvteUzSakumDV6fzpbddTEfLnzV3x3PvARmSSOiQw3bWrpL6J7YQ
nIFleGTp8U4RY95NOLv9q0nf5pE/xRAXAYvAIh82iXWmxZJvZ9y497H64zECIyhRDZ8UAbCpXVfb
e2/kDY7Lstt1VhlfARzFVy8omZT+91p2hLPStDg8PvXf5x8fkQ3ITMUAq+TnwbADZuPgbjLn238X
twG07argd2KE7eHx+Uj1I0MC8ce02tQ4TDShzyPq5fOkGusYdLZ4gUHav3c/aguFIA4CnJp1O935
SzOt88xsxapWPwUFyCS/9eNvPXikTRjZ6fGRS1a3zQHT18EcKS0gojgvQRBcH3F8PYNQ6gwBfKz0
X8sEKY8lfxMyiE/G7Ox3K2GDj4fmoATor8d5FUm+fexGd1cyt+VxQzXX+LQMH00JbcL9mPDEvGhp
tM9psBcf8Km7X9Uk+rWV0E0QqszOSCm4HRRcyJ5e3eMymCOcDQS2/MHfaQsc/bLzr+5yIZWxMjdj
Y/3lvrTB7lulufn3Lzik981gYgT/v18N7msGFzBThvRNdR/d+TcND+v4ePW4aJDRB7bDip2mFBV2
KLRctRrPStTlxpa4Lnucv8gHanmibf7cpIH99PjU45IRfcbDD27n//sHN2jfhdJPdQV621tiSY1Z
hhBXsk9v1t2pN3t7y193ptCy/g7JpL9wL9H9n0N11E6ef00bMhf1V2krcXTr6k6xSmfYteyXRvac
vmdhf6CY4Q4zzOo9douXufZ2ZVdN3wflN1us2gy24fUdYdPtHrmR81CyRweT3D2q64Rsl3Fcl3Eo
T22m0Tu2mbHKCFokhbFmSadX9dv2Ik5gVtEewgmZBBy5v3CsFuNdXUK3kfWnaZpHIwSe1YjyFSJL
s5YVr0COMvQG1MQIfcYytkpq+54m4Vqb8u+oPmn9czS13GSftbgAqS+RJtuJRDDfJydpIZ02zPrk
Lu5jRlo+OsJsWVPRqLq0Eeroi2MFcZujQzvY7lxUARIlSLDJ4aFhBJ3rnZH8lEyCDzL2AN0xGUe0
solcSKoqwX3uU256aOYYbmPoqIApgmYpz6Zs7sHQImlqompNoOiqbdksyoG4ZddHEuwYksgbn8D7
KJZr1JIpnIXFnkaXDtl7+6wCzTB8+Q8LkJ+0KNKtb3i/iqX7aXeI8hnxrztRw+3gYLjVDTVbFHFG
HsLfI/1vhzpzjT+YKQ2QYgIf9Q3HFUxj2nuB/zRJg0TZ3POOpkqPsQ2yhAFodcocufdgqqy9WoMo
GS/0MPunHPNamdh6pau5xZjqWugI82g7OxytO+RoPkGqlw7Di0oooNjJfoQBbRsielqkEIv1056+
AuRvq8IU1XWqkCqHdtsfWuzI2YAtlAbkaWzs/HluWS5i5rmVTStsscD7dnLsg/zSEO6rw2ZYt9Tp
q1lKKBgxeyT9t81EHk9A4gg1NYDdMrx3hvQvJgEjldcBVOk55ccVTm2qGTqW5riKO2y8kYvsvCuP
iTD35Ujwie01xq50TLA+8ahZ8DF1OdDo122uv5smAIms14BerCrYBnbFV9DaNMQtdtNqTUj0L6lQ
SY9K2t8Ns18HfpOsmzkBHiyaY46S41DGODR7eY+Y3b57kcJ3MXX02pCuSxfRotMGd7TCNL8Xougc
GIv0ih2NQ9DOTAf/qHvriR5MtmcYuTJA8h+DMo6PvTY2NWeajUfOAEYv8GtzBgRkCryvqM7XrS3b
7UBU+CGuNlH0J8A3/hJAuBy6Kj7OHawA2+NXJh7aOxUtHoUwEatskX3jlXFa7FNAaAmQdNPLAJGx
DlvapZiO9NSBewndEXAr4+dpVZdjjXoifYFuwOQq73+DsfsOhGMCoSjbXaXHp7HCJIdBNFs4lgJl
1mZyxy/PjiAjpq63qJxPnpO+I9iztxDPWIt6CtfB+cMhamtZzm+FJmLjq5mSZtyRhS52sm/aZUia
bhSH4JXVVTZWsnxnyj44BRrRZAYwjkkfuEUQhIz6Zoo4mb+nBqPjQoZfOFRpNZZ/yGOxd+5gdU8S
HalrQ0ucq/YPjnPno2KhLH1JfnjwmeSYReuJQaWDEfM0xtaX4WKjK5VzD2ORY5rDgG1E9p/YdflL
R8Z3n0bprhi7gxv1zxVUYcribJfW+CxOwvXTJ58TUjX7F8Gx/7uM2n3SJu5WQFMAFcX9Zus/jdf/
CVKmkGSGdOs+JBOjmvQetMCPyC1+jk62gEAWMBLU9XWEmutaLo+CZ0qxdeDJInrp6yMw4M+Zbbkn
ZGLbuW8V/YMnmUDgDy1QC1Dsd1ZU2kSvBwin6xGACok1bAAsVVYF2UbC+9LotNWEI8Lss2zVlGRG
ELcO0WPdqOon0TC3WKrqDlmdnnEC4IiuBqDIOv3dLGAfxRyRLq7QG1G7SLCdY2sa3akb1NNU2JdK
IINnRnT3LDjltk/KemspwnixeSIjmL71QEFRGvTXjmyqVZog/Tb7/IUEHTzvQfW91+gwJo0JNJh7
vYkscsLrwj5BP0T0nJwJu7UWNc9tdIu737XxtlLhOdXir0HrZ1sM1SEdMuNUT15wUjx6NHXmeYOB
f6CzU1N2lAPC7w41MuD1vwbwR9Bf/lm3hK0icvzkTvrUMdxCtHM7T8FBsRvh8qgNBXhW/mKNqDel
hYrPLlGkGQ48kS7/DXMNVmG8LnSImVpY4HY/mgqgbJZ3r6k2/FMbPOkapzU+kWqNqhQVksMEw09B
Do6D+5RpiDQTMad7zbqzk3ejYe+gxxS+1D5aSYuBPPWedZSNkR0xGeLiJ8TYzAr/RuBTvA08whrs
ly4kAQKy+nW2eNZEPSVXYzT+jln7RHpzuq9M4iOmQfytiuKTzgu6qCD9W3X9e1HP3+rZuskILzsW
ncpG/kxFuJBOJdwbn0N2Csm41l9jC5qmM4dvelLuSTR40wY+j7EWrm1GxTgLnp2onE7PPqHngHPN
4pC7PB9ue2DCvnWHWJx5tF4B+nDKyBoOWROGAghxiOf3yWQMpwRJmJcU6gh++qJcMupR/5/QKcAF
D+JT7o8EdYc4TVpDF6cujrtdXnAvpbhRx4lzRqDzWzqoHUaG33No3tu+ehJhaV29Jj3pOjwQnys+
vUUegkwnQy4df/f9mB8qNjYJ//Y6BGFB04plHc2cRQt3VRpxshtlYN6s6X0SE+LS6OK4JuLEkjXY
kliULBu9CPx0w3zBh4d3HTf0YYyLnz4cn8To3K3T5mvTtOg2W2W79ywqD20MJuG7Ifqy1tl2uJuv
dsX5vQAHpWoLuQiSkb7M/9Ai7G99i7bVJkOBBtbaX+z4iCw38FmfZ0X8xewmz/3/sHdmu3Fj25b9
lUQ9X+YlN/dmA9wqoKLv1EuW5BdCkmX2fc+vr8FQnpO2MpHGfSmggHpwQOHoI9isvdacY2IC84bT
1LxmBSESqSU3dapvi8T/6unFt0wNqJnAItB6hwthRJeZTojvnBkca1tNa2nwan6yFvgvtkxabjpN
fIFSFzn5q4iKr+HQvRWDQlmDJWdDs7ZHzDxe9BWIWDspvuPI+x6Z2Q1uKJwIzAR2zkBF2DUu4303
LA7GUBUHaiZGyBcl/pdF4UL4MSvyBRAiqo3DrOKeoMNHA7owVu6sWtFdTjzA21mce1iep1vEtTio
42wXh4BJg865iRJE0W7ugmQCRrEWTo8ITKEgU7JdNsWwTzu6s7ZBPoxHIXhbSWYHhg7PcljFEbZy
Rlc3oQEOoaV9ulTKPzZVLfe91m0tMnititzXKo1RV1WudaUKurfTVYBI9lvXazcYwNc9cTQPDUeu
agZQCuuezbq+LJHZTwmUX6tzNv33xjeatZBAHRpUJDlK4aZzi30hMKvIIThFsPFPUelvbeyxE36t
C5fiatHEHfkWBJRXKgXQqOkvjl8YV0Xq6VfguxtH83cuDMmDkcUb1FSUPuP0JZggjFYy/orlR7uT
Rt3sfcQui8GzHhvGdqvYM25pIFiI0VSyQ2midmPtgFMgEsdmL9kxqIVuXEAm8cyhv0pxtaZpYx5Y
Lv9H0DMYkvGMUGmyDVjLfl/iRY18Un1GnS4YjDkCjA2NhojqEaoTE5P6xSVWP/PeyotjZ0PDGswV
6h5hIucdjKshC6JdFtp71tKbPHEZrjDKJDGWFIV8urVij4W8pOc4bv45P8uwSMfKz/HHc0Qj/SHH
FBYkJdewhYJ8N9/+Q3oWwisb/B4G7WoiacZpAecEMbG+Dok6c4Cmv7A5IyIa9LN1zVeNuhmFQNY6
d2JUr369dERoMjRTJIiHw+U/vzvxl2wvx1Q6L2CY2CEtRrA/vztQMax9xoZ353PeiKMBWr+feDet
2mAu5Kus7XCjUn2dxnK8NcwGZUP4qIzggtOOtqkLqHp0305YBwzQLBxJMkFnOdV2xH/ojxM+HrzI
xS9CyaQxB+T99K26jm45wrYtU9dt2mg/v++qtkD/JC3ovXO4Mxza+BK/N/ozd7RO6LTSWw5OL1hJ
s91EhfWhiYGXAx9MkyQH4Z5jcK16+nDVuNHGyjr0jlsfqqFbo0aK76WI7313TDc+umGGVu2Go3iL
3jHVb7E46rctxi6thkE3YdYmxQIygl46QBqTL52uulObRT1e4lrAflDBSjUgQTErAYOUxBnkOXgB
zwlPCL7To59Pw6rERUGhZK5br8yvm9ao7/gCJOAuEiC0AtBXHRXMwg06lImehccQ7uES/ZzCOtmH
HLIHmDRNFHJUhNa2q8FywZDD+1QWjsOvq6CyldjQWWs1xy6DTBSHxjzghbuZu+0aBBvHBhG7Bx9D
IMRZkLY8h8DnJLRtlJv1xWTlwVYGo78MEtls0NOXB1VoMPjni/NVMOpfInSMmz//KwmyYEPv7Aus
BuZiTUwbjZMEeVTzo86PPz/UDixyDMiNkd4UXFnzRZlhARaiPU1VgQUjZ2lqgOleOWPGeJMxE8cA
8Vb2tXON4H9Rzs3Eyu+dO7pDhHsYwM4Fq5+4a0Yg6VwkNdyJVqHMx8B2eW59FYY57o0OKYlPI2M9
aFlCCd4SRRIKugo53tzzhWVYD+iRJYm9frTGzZNDWintnVtrb3XUpfiQIX0QepkfzldlHF6NjGOc
Wh8OU5reto0qd/Rq6aNql1NDLtZkiovORQoKQezJoBbcj4EJsd0oIhINwOwP9WjdiKpAuuGQ9AB2
wjudLzLCwteFXYM1lYF2SvWcmlhvSI6hzrqp+sJ8CAEqulo03U1ZJhAUTmLlU0sZgW9/9V3R49sC
gWL6ZPSIgVFTU/ZLKyS5JqHjzYwThf/Ib+FO8loUF7HjOleNyOV1PV7asdQ2qm3cgzMgKOiJ615y
9BtYUivzQBoNlPeiGk/XA1vlCY9yhcpZ+fAD6qrZMALx2sVkh/LUsC7T5mEpVq/kcNZhcrKlAzMd
B83PLgkUKxkfVu9AR8kytdMGT0axFGVvHAbTxUsqRu2WbgljUbqhSyI9IxrVxClkpTEs43k/aea9
I1u7vpXsSPLLH7siixc+4y2zSotbCVYQTsZElMIMEmCi5J4UBoh1z+GcRK0SMj4ZY4B19SfHAHwh
O4E9C471deLjFsiz3F4F1ryGCRNofbWNkG1K66VtD9VBYLddkLxQpzV02crBSB2hr2AcGx5Gx/9W
c4ZAnTKepkmi5IVVL0RJUIaV7xsnqvbCLSjN6X7ttDGsL0OvxkuaoyTzSpeJyfx/Eccb8suwnlS1
w1KFEhoFqFOW/K6aebQ195KguZh3WwQnNBRvnooHhtkXFA3y5EmFfDXJnpnDq6Pt9T60owpDYFyn
60piiRxZe3pQBE5mIVme6Fm9Dknh2g5phgBDM95RU4xPwYxLd/NUwhbsGeDACK7VgNUYNXiKlAqd
p+MG33Htih1zy2KfQpFc9RxulvWowfTs9eI6Mid/h2X2aCdufWWGlaJYLeKHNmAX0ZpDLtPkhLgw
2nS1o19qNm0Op3KTg2mj4pV5f2HiAseSahLqkkeQbcZD7ETRczsDnMe4tYkxMOhqoHfAjo6WQ3jt
69kHRODrtIi0R+IGBhhVB2dEFAQ/VrVfUPseabi5Ozcd7G2oN9+7oEtvwmQoLzNDtxeNabaXKBjl
emzM8KT6eNx1onvOOzofXY9ZeLCHVYoxc/Ss+rHOnkKJZNc3WWNUfZJTn0DATLrLRrXzdEXLt9g1
uivHcg9eYFyERKhceZ7U9mPmVASKBAvdM6kdoGZdUksxkZtYdRh9puF/q7pNmrfzFzqPKk2MaRph
CvT/rW8FbKFT1EONany/P1TzhaSDtmw7odbQTDiD2qWxY9iW3k/QuXc2Cw6ygSgVTQ80UyJgDIHG
3IfkY6w02gWvWrcDsZMd6dWU21R509IfUSvR40dpnaYXkm/hMe09gKaeNxwY1IqPxN///L+V7f1T
Hvj2PZ8DtOv/BwLAhWH8UO/9JQH87iXMmt9278l79vIfv/3v+u0dClue/faSffsNhXzdvGS/fXv5
DU1+8PJjTvj5aT+CwjX5u2MoJV1H6dIyKRGptP5ICjfk78oWtoWATOkmWA9u+iMpXLN/t+CcScpe
pUwhhEVhiVRwjgoHgPa7QktKrLcyFOm9/52kcOfnpHBLCUcJ6VqGgYffoRh0fy4EJ3yTkL+DgxAS
97ue3qVW0SL5ID7wgnQSuPqtQFHu6vEcVoI6bb6w48hGiD7/SezZfd2HFvqLpsEgojr/lPrex40l
ICsgr6ysP57LiluEVU3GtMDV33IbVSBG+ebadkriZTqaBeYYF9gyrPBe5VRb0LDCL5MXUbslWfzE
5ImWramKr1U5vQZlP76WvnbdV4zwMjHuvFIBRcBqyQmhxqCEJlEkAg9vln9PWHDC6k01up++9q7r
EbwBZ3jr2vbRLpvsxerlHKvSBM9FRWIXBzwaYpn1gi7JvkGKCQ2xaJNdpTCGMOgwaM8OBemWjX0T
zhdTw4C/YN47379WdnQhMU2cr53vhJvR2ilKwYWqlP1xt7TGcN/AP1h9PC0djWDZzy9zfkjCDOKH
Dfhv0teF/vkHn7dDks2p/x3dEOJz5S/M0sw0i1WtwP1oefkX5GX+F0BS/WZUMYElSRxdZ3ZGJCii
h2/eDfIC542FXYNaLJVXSFE5JcRlubE1s/5il9H9+Y5lrN9lY9p9Ie6toDllTgd6B+JKyyltfGqS
t/G70drxN2UmGO5TJ7kONS09mHA1YDgX7gPNgy/neyReeAP3U/uSEvxIgkjvHYhKL66EiyESIRfA
OlLGXCf6ZmUIYyUBStemE7t7hNLWxnX89iFPzefz26JLeVlYffeYKuzsptcVmIiUfTlg7mcybRKQ
XP7rA4ykXJJFc6OP3kgcAAG5A8Os+yS2X8+v5sGB6IpBe8Q8MQLgCfVj44vuskgKZIdoJV8xNdON
5UNOrBkXtMWYulIizatmghGdqbuXjfZ+vkdnmIwJzO4JRGK1tvRIO6L9iy77rkwIZvH7B93MClB0
zkrqYjoxNqfRQYztqZgv/rx6/ut8l9R9t8y4PZ7v9ed/n/+KhrihAzw/E2qZ66QwMCt+/J8y51vO
l+dH1pNBJewKCS2Q1/z06p/+Lx7QBGUGo4I/b/jxec//6/Qu3Y+8hD52fpmPO3z6HOOoqV2buZ9f
8Hy3Pz/S+S8bLfGp9aA+/eurCAL5HBCOhI4lt4CGYBOMS486mwtnpII7XzWC9MpThLYYBZO6xfmG
StPNFdS1bPXpzpYpsqPKoj/u/PGQCRWYb2c+5c2/nvT8MGSi/nokHgwg9L9e8nyDFI2BEpai8OcH
nK/CyX5Acj7tP7008m1iFZhzQ6rh2f58yiYyo5PdkHPw71f588bMCJ8nFWZ7uE5y888HDg4NP7UM
AMwA7xJqPh1JoQTnrJ/PFAJ0KEuYrMElYoPuEzPTVLQRjDDPJtwl7NIO9I6pThR0YBbOf7L04zqE
VEqvmuZUqOeXEd2szRBARif5yzph9BYO4iQeeL63FzJ7ShzN2Xy8xPk/ST+F1qfzW6R+f9XQwLsa
Zo+zo2PW0HoNnfRsgA4FY0p64/3hfGtCrbwaOBXguOPOZG6jIdNJHjhfFUB0to7fuKvzVQSwlNRW
MiEk486j6fSk2E0MOudn9jiOX+YoFc/X2JXsay0s9udrll67d7XzkEwZa8LSwXE1uWTMz48TJHIa
LF2vz9ecvv9Wxml3cb7W0TFb6D6xBOerQA/sJScQ68PM3ftxvkYv5WysqA8uJ2ZHBMoyD8xi955w
ROceDfjKoS15e/4v15NfXTvj5DzfpvttvAyB3B/OV80giXA7O/Qz5odHHRhdxiU9SdtcHWLK5MLj
zKTPV7VAV5dta9+eH8q0p7jrAAl12cRE1jb0dSlc/eZ8IxLAt6Gbqovz8xg6DeMk1MT+4z3YhAaE
tPUgDc5vd0Lpys5Wria7d+/dtkL7UGgjA51Brn+xteo/N7g4i9LTYkhrOZIxgEty+M9bq++miWt3
Mz3MRsMG6gIuEBCd+87p0otGS17P12CjxvctEVLzTfn5wjQfx6aQFx/3tsG7YR1h7DzfGNSO2rr/
fi5UxunFkFavarY/unoZ32MuNjOEJzOP6eN5kKHdCaN+9WTa7ROCRLbEivb3eVp8n3qC7qaBADWh
2U80v6J1Ntj1qRVTf4FUscMfVnVfCR5Zn+9qOTBuU7eL72hehDu9FMNuGIbq1nIYmp/vorKS8+FU
v3AOTaji+uSyK3zrWFtITBn/1geAINGhdIn9Qxfnvhn2eJRNHjw1voLeICsob2MYXmVjpy+7quvf
NDIJKuW85V0AACa3pquhk/ZBT4S2VpGqHhNZX/bzc9Vp9UbdY9w70oTECsJib/ied4PfiXji+Tki
5OC4Q9uvjNHEShiIcRtLuw59PrWu6EbYNTLoghTBS4rKWUpcPASMjq5DVRxFbBUP2LEVizVINfM1
g2nWww3RIfrivAH9/xXR/Vi8/8//8Za3GfzV23ef9cyPSxeX/eg//9d/fSwc/7Ig2r5X6Us2fn7A
x1LHUL+zinFs1iyO47Co+ddCR/3OasXC7mfTa5YGBei/1zmKx3Bm4f6cb5RyFMuPP5Y50v5d2Mp2
bFOZ//11jpgb8T80vBGpCssBtMT7snkdcz5e/DBGmGwvxY6Lx6ml7ep65J5BM7UlmiMkH/VEbw7A
Rb1KcDtcQBidtlHiyMUUZ9m1bxB5mZqbMhI1HZqEqL/SC3eSWv1kaEZJrVSI9fmqHXrxtq36bx/R
3Li3V01vNWuEZ/sfvvi/KeTNn0/H9vyBbIowR+eUbKGHmW//4QPZfR2jWmSFkxX2izZJ7+jOF6pw
V47bPjkCJNg02jEzEg32N/7LE2qV/uRNcL46O+pA64W7kF4d+JoOk10+XuFtxUKUAQ9OQAMWhgpX
zdTZS5EHkML8yjmxanVO5Vta7EhczTckOfQXaZiXS0+k24BTxPU/f8x5efzpd2P5i8Gf9adhScfW
f/6Y6D8bSV4IK4ZZml0WpVahP06/VQjztyQSkqoDeq5iuXcMU1NuVQlG4iy05HRaXaHzOZnkI140
Ax2Vwh0vQ6kHd36bApyerpxCGLs21YbryE6r1YcjPBiylLkmbkDlee6yLKt965BbpdNFei3UNpN7
S3j+VZcqbcfkUx3dkVRGoOrvRecbzw3DjpVZcNLocX4pK8su6TEyiVnSycpx2WqQSqBJrjvRdEcs
m8eir2J8beThyVZax8EDPaoSoMh1h6wcdxnpivPVIRshWXmJugzCzAFNgUFhdtML5gD72LQeKbAK
sRCNZ+7ZHS/pbk5LDUUhg2yJe56U04+L0Ki3//xDCedvfiiL8t1055aGbn76oVDJF3VhwRUczCbd
nI08SUE1pYUd+HeNoTsidohutAwsppEgeUmU0OjoxYwcdsE4vKQjnUC225m40Pobpxv1Wx3d0UVX
WxdapEHLn7cBVo3u0k/ycJ+JNiS6AzOXE9bG0Y5NAiMIClr94qPRFPq8DbJdS9SJdF1M61wZ/7Cr
FX3RTx0ojWWimxWsFbCPSNTSyz608e7MNB8a1fZ2AGBD48MbnRWFARbYwCR8jVPYssAGDJo0hN2e
u/lqEOwsTOeezvQqvVcm8gQ0Fa42/mLQN/ezPr91WzCZFDo/jeWY86/2w1vv9DwpS6wcywLUqVYO
1v5sN+7zHO5/7xwLYKAEUBr4x8fCPyryThAmxr/qOvzcdJgPVibWRdpgTNANU9mfjr710A9NC96O
TAOIUQ3uhIUcE5wnvXxgxZ2dvDltIZj/gpVQbuuseAxCpjMwQO9cRfZD5x5yhzSE81+DCryPv3yL
YFLAH2C2tbY6AaPDrW7x+7R1P21TToK/+ih/941Ky+IjKct1GTL//I3WmWWPmLXjZasVIyKouDs2
Jsbr0Dicr7TzTn3+a2JGuavyetydiU9/XiB9YzIUwcspw5B1zmyHTioCUfrqSLXtLLI6/sVx9O82
BPZ4znuGLXnf6tOGgOvUdMYYdDdF8QohSb0gTDRedSzF1z7u+lXiR9+wiuLX8TS5teR3XYt/cc4y
5mPAzydhk+qAtSORMbaUnw/mw6S3VmIyDxpIlNxMpf+myFNlEUKzhOO8fnJ9IkjqUCAGKcNrO0C6
+8/7svHXw5TUddaw1CgcpVCP//zzdQDWWiiggDyTRB0Do4FPWSf5BT7bhZHoHpF59auF0G47uhor
M4y6ndnfyDIjiCws7hBCDBeW8pig+WAVz2Sl1G3ji1+8z79+VVK3TVtXNmsZZdnzZvjDjpuZMDlE
MafAay1buIatuTIIABP1vI205am0YedJsAAnbLBVbgSHf34H52/i5x+L7YSXpnutU6J9PqDbmhFn
JVnGy6naGdIPQXIg0ZX6l3jWxIO3F0tQRiWMf3JhrIApN2RCzM8tqEFmXXYdZ5vYAdPrzQyTxqnZ
500RrBFB5WuXo+wCDxLc/ca61WtS96SNOlwoqA5KbUA35E92Z7ULbywGgqp884GgEZtwmfxR4M8k
WH7CY1tBOQ+HOl6fD8OD1dTHf/4axF9/CJviw9Fp6usmbJBPhy7ifgBEeMTUOdEBdzUcdd3t9cug
tvVL6OzIgIJur9rk0HY1KltLvz9j5gxjPE5JlRzsDiG3QCO2ObMgdEQ66FDsfdOQlReGgfuLEzEV
86d9zEaGylkYU5trfyg/fthwJqD5AWlYfxRMTamHW6sX/qkyEcQ7kfvUNxZgJxyLSdV9/+cvy/67
1+YldYfjvDTnav7HjdZKPRlFhP4tEQC72w9Oz0QK0rI22/Set8zOhAb7V/v033xkg8KDQYrBhqqr
Tz9R4xk46TKip1GYmMv6JWtRwBF2gQbXDWd2QKWfqiydeVHuOmnNEROyFYHb08nfmQMd0zo9xAB8
cbWYu3k9clcfO/J5fnE2Fn89d9gGu7RkNcHZWKpP5w4CyPxmKPh+zr64Ho2CD36lFK31EJlBinA+
uMV9WN9AKYGRZBJsX6Fza7syGjGvATMXqWo2STi9FgRAMpup0qs2hltcExiD2WqYCJ9IfvH9/s2v
iqVFIpmzGDn95VBUzlSQzLNSvic92fhhh0Q3TC7qpiS/eeYqnGFE/7wlMcX6tBlbOtU+PZz5cC34
8+dNCSz1FE18hQu0xBysjee2bJGRiOHGDRAFOqhOUzs3cHQ5ROz68UqG6cFzYFqYYMMX6JKvGz26
G2v/lUF8w+klgEzkPZmxD5Sp1LYzYrQCYbKIvUBHN6x+sR9abPR/+QzC0F2TolFJjh72p90h4udp
XPLO0OlSN46OvKmGmJ5jqG3aKeJ87wQejhWw0WaIjEWjlSq16BYP9gBky59KsWrkWjdTso6IvlhZ
GlrKCZQztI6AgIYRKUuA7ykwwACHWXJdNLDNgWOXq97pso3hVzfTxDJWde6GVG4XobW/74wsgWOn
vasCN4IRrjVLm4MB4mPsNreZUM5tLVGdMSBaVI7qVtk+j7QDZCW1rz0CUgj1RSqZ0OSaui+Vlq7L
jKAaYOXEBeh1sOXEQfRZdJl6YX002qfO8njHuRTrsHNRLBSTuSxRmfSymWgmFzjWesTOktZZEbzX
+DTyGrFDRs290n27XDda+90iy2JrR9kVmlVZg8l3Xe3YF9opKx8cNB13NyzlinXeF9mavR6Lcg11
yPGJHR6mdE8rn4ElK3MQ+y8+7uwF5Ya16nRLHXQvxh3cmwhRCAuve+tJhAk84IatD+tAakTZPuFl
q9iHjTYZ14NGSzRbJhe9aUaEjgIy8k2zBglTP5p65y/BLtXruNI2wZBu2hxVWoTlB63YHJINikeT
GlZeozigHx6WUXtTW327LAxgbwnKnq2XGWLRCx3jTdSRy1MULadAdAR20601d8A4Mb4OwUDMVNp6
Kw2lHD8tR1n7pRrNdTUkYj3ETDTGbjqQlwWqcVDmBurKzBQU6KaGBACK382ubRznIyyS9Zhpb3E/
nDxStK98IxkvCOJYVuX4WmewKzRkNkGS2Au7JTqUkBnU98iAMSWvgCoVRM28NB6FG/kQ3qpI2/Ug
vGBfD+FVixRx4eA0X1ET0myhrFnUs9KmaPckl2BXLZETARE/hhiHl3ZFFhDWiFpzv7VWmc5el3Rh
pkUM0D9uV5HDbLIVaC+MQ+vFzpyK8+4mzm1KMt0C/uaxPToN+UCISG7yqjMufLSO+MCGG9EQqeF3
5WuA7k0NXn+Y9HdLjYCZxaxxhGa88Qc28TSRj6WfqUXVenMwpIuNh62gV4qgwdWAeH+lY53e0Pit
FlBA58VqvVNhuPRlB/PVZCmfZsWbH/Hdu+zJC4E6ZZk5lrWIADtuDL7tQ0g8eNP61Vq2PE2YEFsF
kKSHCJu9pWO5c33QgIWRiq1q20Mh2MtpdgO1ngjY1JJu2nrNJJclqoVlWcVy3YAl34XtTU+8Sl1z
PHFHI123axxYYlfWzbacjGlb2PFdi9sf0ntqrmaZ/Rx3FxfWth3SfUUU1moUsFtBBOYrHUzYCgpQ
SBK7my06iCPkkmNjMfpvKb3eBTQ2kD9rg8U/iCl73cVsaYMg3671GNtbebWizksPHOyxU+oKy17E
3CPqSY2pyNGsLINWtKvfmfAFKVDATk6o8KHDklWrpf19IN+8xi0XlfWNXiFQSke/LzkiIUl1mCGl
MaitGGpCaHiEHvLLeHmFxcOMtohw9L0zPevGYG3MKHu1+GiikP5aYSOCaUMyReWNS0fWHhgQ6z7I
iGaMI9LkQiToKMviNZNgrEPeKdLAEtHKgfhujpteB/uDrYD5hsRym84ofM9ovjH13hQp4M06c3C8
ZtdkqOKESO5Fvico8zk1QSRlnZ2zmRFzizJiRWRcDs96FTCtgcxi18xpgEqG2KLwnBFmG+OJDArz
qYImyI5G6pDbnXTXCXd5PmfacqTI2T0nv9nHAzB2jSTnFVWIWodj8TLOIeFh0bcn2VhfAZ+lm6Cf
vgbB9wDt5TKOwxGMiQVHPO3C67HWrsEJk4Wtlxm4PtgXJHA+O+iYnLyQ12hDSpKvOIEwfBkBTQoU
8lN0YHE/YNmPWs4L4W0NMcDLHHdtVeqpiUb7it+X4yAa3SGgLWmr+AnMnUHG/HPS1NZNkeTJygTo
y5BYLqohxGvmYACCOvE4idFGrA6XXnak2Smsyklyq1kBKcAEvC4mLb5DaNstsV5/TUM4ug7tzDK4
Cu6pRt8J96tvhlqdGq/a1So0NjbDrzXkLfJZkZQv3YQYAT/N0yX5jBUsD9ai4QBEPiGaBoqoL4iB
Jj/YaUjfqGXy2Kkb0x0QaunpSiY4EQK73lc57FaGd3isyPMMY4fKTcV3Q55YSxtWHrbWWKzTluBb
syKgtEvbbW5/Bf0D26Tu6BKe0pYINqS61aHOlYd78EpX2RWUIODfbfJNuoV5Q3+PpiIe5XEMX6D8
QNRv51QOXCMKSPczDspFaYpwT2jtiTyWamMq/5JT5b7y5KJopL9Uvf8UGABSkxxmaiaDKyWzi9Tq
SZa1nReWKzCQ25jA9aE/JAjFT7XSLzlMoQif7beC91UVaOVEdSpS7TFwvHsW2/uCnjh3szemyzgd
1ssuHmaBNLrQSuI5jXttZZpYMouQmjfv5C4rME7SMbwwMIRgCgIiHGvWKcbHuzUqeqhTboP30d+y
inwvl3ptwM+3SLEpLII8esScpC0rh//nWAG1QL8Shjusg47ZE+lH+NReMjl2+ybX2mVSYkEHZlIV
pCYQUhjXdb/2DKLJ8E5ATZ7CaCV0e2PYQ33lIxBlMx/FFsZ8t2Yu/ja2FeGVgyuW6WjbO0GrmB1Z
PKi063aSXYlIztxd2PM2qo9il7f5iyDRtSGKNa1rTkxjZ64BeDmroUpqer/OLQXqxWQQV4HNdymH
CWDA/C6TVqU3WhuscegWoTCfOeMlWHAjyoiyI8UUOZQkf8OnFFw1OcScNuOxdPrWhdkffCxOG1Yf
9vG+j9Lsteryu4zVzEJ3WocBh02XucQE6h/yInnKTOMujvHr5jlWfkA5sGvNXdVZeyWi91CKnUq0
F79+GHTlbwLys4qRw9vowGB2sZYmPqwzjtoLQYRk6K2aoFKcA1K1KmkTrwOfw7weHy0dMHQX5Rzu
hqXybe/W0KF8oLgaR6vZlQNb8Ji5wTWg1fssYvsvjQz/oOq3DcE5mEyGK1J2QOki9tmJSlZUvf5b
Y1oGMOp05/vlVZboEKwcAGY+Gbh9Clu7Li7gQz13FYxX14fKUZXtqsupTSsF4anjN62bfgO2kLqz
IdRzemzluMOfqy+MofneyglQUmBTompH1ZsIyF7AacZbVEjxegAGzmnMWrdmDzlWkyeNpLahsDGh
6il7WnBXtfrOmTOqIh1NNkr9BZhqmMS2fo/uehG3g3ksTMtfjWSK9yBK7eQ5dQOqqwzdqdZHF+Yg
tqlutxd27T2reZdIhHHJwTTbxqE2LQj6EqyLmusOgty6rqzbzPWdW7DDDzIU5T6j7hBCv+7JEka3
75AVjgtKLybqJEIHKLT7ItxxkNXWeWziURG0KsZQ71djfp3Cad1HmIBWk1TeATOF5mJgiAwcy6PZ
3GlDhvJDq3cg8+Bnyshdm5H2HMeDfpUbO6tNdarMCbsgEr0F6qwTMePxMtLT72B4lxjQ2DvgqWCu
r5NuRQjVuGAJDaG5zrY5FDacqzSVARloqGuMZtPzb9Arwoy06b6X8nU4e26LBbAITKNzlkDpLOue
1FHFYR5n1XcfEKgevRPnIfX6Motnwg71oGjlNqkQ1Av9FBv9jlXJtXRIqizvVeQHCwv2bFKHuII9
ghmR6KfGV3pic4X24hqyXcRfTEgyIyoNo8v2QtDOgeFFBW9qtyMUWtNimqFXCdTlYlrCorssCIIg
jr3DexvHe5Lfbqh0wpuSuqrVMzCGXvPIoiTG7LnRWEotEr+l4ED+1pnudOzIocvciPUaKjMKejTO
Qf21inAAxO1ob2KTiAOqmF6BIUjMtZlY+Oyg4d3XWX+E0spW5TkCCfVEjDTvNIdDunfZpzsRrPqW
0BFHebxfL38MK29jjeI2EMYpw7iYEUgjBUwKpmt5o38LcvMmrw3MkQ6KfBQH/i4zjFVLx45z9DPD
VrmMW1yBnQoe+m6F6Rjxl18QdVhCDNfkO2nir7o+VOSrQMk1IhPbtzYsPDe7YOWTLZwS3ljWhDep
Ck+RTuItcSL1os4ek9h7YM9IFvCYnkPbeZWtWsVCPEm+2ZRKLCCZhiCE6MHyiW8mTGeth9c1pT/9
73wXZLLfWiOseXSfBNyUX9tpfA6L4qZpLAwEpLc7jSyRvfsNSnFOpnGaLqZw+pK48jGNxUUJAmSR
CTIBZKn8tTQPdlXO8bv4yyFLY/xhAVwgwEl11sSZMSeQiaswtDn5JZDNrSKsthMgHlBPWJhT0S4o
FPSDhqAWIoFBt0L7UjOJUZuQ5LZ92+n3HqbrHGTZ0sJjsdBF8D0LvXFFvs2XUbjdwiGryRHubTHL
9A2MIk5QnFJWdwfOuRspanGJRmcO9POxdlD0WTkaig6WpFskL2WtPZNIEa3TRr4DDoJsxbbDcc7L
5WPsBm82uR4rzteXo11S+LbJgiYjSw9vxnbgQEgGoKUt9Kb16Ibb1MR5JeodS/A7ExVIC9BmaQUk
OrUmP43th8OSFABAiBOFTlrr+yAMb0cE12F3wanb6nqSmTzPJ7lr+CoigzZQFJXLIHcPWaVBqMxW
kxZ8RT9a7gJBPGWHuJ4FH0LGtq72+f/h6rya21aiNfuLUIXcwCtzVKCi9YKyLRk5h+7Gr78LPDN1
p+aFJco+xxIJNrr3/vZarn9DjcExjq1+cwiJUjNOo3jxcnkQ8TlK+iUinOxqPQAhFrjqigr4XE5B
KbbFi6anzDAy3Qct0AtAoIM+nWGK1jlGNKavPlwXOUrZFuhcKMVs/QiMolfMV5zBjA7rnHll2zE5
KWFghk0K2jTY6wwFFeIDPnjR9Jz7tjzYeS7WEgoHG7+Ze1EAf40UbrAqKvD+kJW50xvTkzsdEg+i
qypTON+MDrj9CSgDrZJpKxxuj0kY2GvDno6IXE4G5WX6xbhr7OEH0xgqWaZRR8nUfpd8dAogDDt+
BGMA41ehG1UbrxA/MMi2xm2mqgvRGYNxS1VjJNWOIDmF5sHY6BA2wyrANbZSBa4tuH+Id8d9O9RH
QI2b3MOo4fpWcTZb9N55w2VkVDHhq8yJDsBN/hVAEE4JfrA44Lig+0RsFbFNN6MLPGN3wDj6jqLe
WvyFLsrhGvlScXUtLhQ/ZgKDPdxhIDXP6DVEiaAaxCmCHyJKqB7wyq/52P/Fj7bOmsznFGFJXnfb
h5HYP7mRWsWGsJj60fmKiNpHmktzbzSZsxklwEX/G2JLsWolLOoeoAGnjWw4dqWx04bAtNG0n4bq
wg0GMJzZ6BKC1g1eW2aLIo+mGiEwjRsJkhDWs4gRwm3fV5twEtzcFIS6kZw8c9xH0lfqDB3kmpQl
9YxgRPpOlUWCDXKy6YJVZ8dA5q2vzE3Lyn4qGHbk2uQuEHbfYUyxbxTRl+Mk+6mwe867/nfVLxT7
il9rzOJncHHvhQrSNTFwFjPFjaoUubnt1fhlRCMLkXXUvt7PymAZiBhFHq6ID/bBJHAUUVVCUrdO
m/y9qdozI6K8O0yeG07yEVh0JhOvvcgvGsocf72q3idwXWFlI3/3gQ4VbYNfjUVKhMjAgNMds6D5
Q83gGON2WtMfVxtyJtxEjRBqfWfk264NYF55vCCRhK7r0SEoxoD9Hosi073MotWUyck8cNBrxpLd
KXGaIn/r0Vg7OSdhr6mOul3ODh0lUjttdvDgBKjo+aQYDCbNaVHjnXt713LmCCHgVhYLVsL47TZx
wYlB1ARN1G2A+XFb9RY+gHaYfWRHOkXES+eYaz/3mDGcsc+ajrEVkAigSsan1PYruqdjBzyADR9J
yHcYsv8G3/2gPrIfPPuLMcEFvOGjlJv4+EyWsaY5GnI/Kb+LeNoHPoU7IbVcyxZYby8ph9oJ+S33
hzW1pZTIm0Zax340ObEW2gxXjocWsmzfR1k/VxX9Wi4PmF8ZsliM5SVEMTvlN0n6HgDwtG8T95ZW
0Y+hZY22cnFW2/GuMxipT+zhVGnsckXMLsekblE4CDQ7cJkUIkW8xde+4cNOPQDxptELH+7geJNM
kO5Dq311jLQ6cdSL4WajV2gYhMOxEq21O54hy+ICYCZ3beHnQr5jPMJRSW1BEalArpJFSA3GqqEB
aCBh1GxgpBYhlxoXJjP4R1ijaiX7clh1lHmM8KaqedPq+mYEojmqlHm7JLkgP9/6AyOOCrBtATKa
lUSfEFR8hPmH3xLuJO1UzO6zsCRFFnM11159LKX6IOBTraNO43Je0D8KC4NT8J24++RMiY8OkwSd
gu4NTMgqhT2zypPhClDoj9NDfuuwo87DYoORi0qhj5gsjrEkVAquvAAU0ScHauIwn5zhreU01niy
P4l6Qh88TQslgQXPNqmfoG8Np48Q8e8JwGAYgwBpmENYZaN5LIeQQ2UY7QsTbrDtkmfAunqlHQNA
n6ngdSHsh6EZPpwu+Sa2vUB+DY+rw/GPaeFtICinFwRWvCrJg1H2LzUsbxzsxyKb36C2X0O74O0H
p/Ew1z3IqlolO4lHLwB42AtLbZ0yYqxP+uHKEyQWQF/+rbSGHrEihE6Wfo1FA7g8hPUWGjTEuYXK
WF1GxVaPODHbHwbjC3CXczWlDHrM/d5CMOnbv5TbmmttzQMiQPLqRTU/DtVSkQyNvwN7hbYkkDeX
NTDqsWDGc1o2TC1W9SIsuBe306d5jYqIG29MG6XMqQqYiO7yRo1r9jJno8sfh7lg1FqyEHEop8EP
uMABxw+EcLwZOaUer2VWGZcSkECmcNyU3miOmhaqF5aepFCrwoXEEoRwKztP700T+Mw0l3+NhH+q
rYZn464NtaGt1SXYFKSxmArghFEoszXlda7fQILw9f2s3Lq9Fa7TP1jPvmvegXULqWHVBlRqUzcN
V66njmR/98hjX0keUw6aBvxCGBCKiavChqmJ5jvjCMe5YBiibF+bv+2IeaoytCI+TtmZMiZ7pIob
cGOBptYV3QjGTleqmW5xo3cm6NbDlCuoPnXYUIGFUBclko9sX+zzgmqikHOxz3zE5QYddwI4/ZWy
Rb0XpvyD4ynepwmjPTbXlBaoCVXtGlvLD745WLFau861KwBwZ6H6pk1dvujYg37IvapvmG0iBIVK
N/fs9yWAPNlrORTocrCWbanmBkdtNbexHfg7RXEC6PHiDeIvNxEqCVOiz8KOv0PZvU1B4B1TG64Q
LRVqaag9mx8/EJQl6w83YF+cRO99l333hvGFta1fG1FU7/z+rGG/7mN+DV5IUk/u4M27JCAOw32O
6DSkPQjnFP5qzwHYaVHoAtixhn+UTTQZkUIj/obx6E2QRwGbrpWtFhXB+LtqOSXY8VX5XHEobdZA
gNxXR6O1F7p8GC1iQAFAO+nefM4ia7RLzNO/ztkEnRxkAKva3kiTfxCHbkW79NArjoFBZOOFCPqf
zoAPEcXtThoMprfDqZ3NS1PxBuGBYIyOGFSUzN8Fo+Udgj2rgJg6lwzyxGa5jf3mgw8S+4HiJ14O
bMpu2RfE3PgSYocbK1gyObvCawYgWbQsOigQEKXctwHrFWcuViRu1QOCQSSiPxDWh3U0+t+aakTU
ZEsx1Lmik4IK3jU7JzH2FbIjDnUUHbvFMDLU3qVRamd2MfM9UwVfq+VHr9THNLQ0EAeGnZdZknXJ
R4XZ7n5nTmLb6eG7MJp3VFeHPMziV3TtJ+fRtI8q/BZtw+8RvVLaeaHhX++wWN/gc36OESvzIhmk
2sjo9V54vF/Awc1VViH50NJ5MNWXELWz9i3DXckw2kzTNiyAPCXqd0Wj2OrMtQP6kOrqsE8t/dfV
A+dhavdN4L4PKMnsaPZPNDKOjMrP66wm6JhnByWy+JJ2JaTTZavazbzIPopScBKPeSL/4Vd2IBZZ
UFvkcPPwli/odyy3H0PH59snGCOTBPYsiCPN47qyUIThgqBIA3DfFBki25lVEZ/0QmlDVkyrFL1V
2cWbsIfM61PqDJLHEB4mcKo2oysh8c/ClDS93mUEInhp/I5CSyi3iVhw0Wh3Nimz8GiChLmRsXMz
9WBfJPezJuF+CZDZ3Hpl/xHt7T756i1D7t0UsbedT3LHgJ7Gg1q+gGGeNy7lrrXkrGcxN7f2vebd
YQ4a9wm0uKI2mlVrCLnK/9gdDEe3YbExNPmLYsRAWfiw49oSfzYjRS7JJ65PoCFeiHs2onbFhqZ7
quy+2g6OiWHXLz+ouLp7WwBFqjyRby0O4Ouo/oZUifWWovFKckBb2bCP54EmC+IgO6UkntVcegOi
euEbAm4excuS0DPHBpPLv7J/C7Z0+MY6brhM1KBZDVqKIdOnJ1nzp0UcZhrMHs50D7xGylUP9pha
EFvFDjGm4HA8x3RLacsd/cE+NyV9KgCb/ChyYpoEO4lrOjCa8xxYRhgkW6tlssYJIBcnwV/dF0eS
3JCmMo5CY7ZJYgbVmZuDpg/Tp54pFg+S6EVRPdGNxtpdgkeJevefdIEcFSjT1qN/sOsQMCwIrC6h
apVtdM9xduRMu7JPpZTVWk+S/0zCAOb84LkGUvW6p4HT612bG6c4AipBP2yji+wUWBSzhJPjPEY4
F3pibdYzgm3BVdkTDRAjQQy3PmTIdD0ckZBLP9x++OtRbaZIEM60OI3PmGMJyMz30YgegyoayUDh
O66xIBODZEdlg6JqVQxJH77BbgxJO9RiuCTcblOjqRl4Kc9p5aKg41oJ2eGveU1nv8k2qcZJTje5
ooYl9beFB2nd2RwclPJouHG07dAR0su+2iAnVgx4IaOa2896Ht+jzDkHXfovC+0PoTW1OLt+90Os
vG2dW2tYZrgJYBG2swd/bFGqJBGnthQsTJ0czckIV3Qj2aOII8Htq3JhcNm+eeJDlwKRyvi41EUP
Bqf/oAT97HT2o6I2vjLle+TGahOxGK/NDkNji4dqX0bhljIonk0cwrGq//pediIQwEddiAsomzWF
J70fg+FlYuNZFdzFwcuFWwofv36bgbHWnPr2QV6CzWgmsvwmE7p19Kz99nfaMb+XRRVoduY4SB9B
AAJu/0zrDqFJEnBuqpTiK4wTSTJ/errkqFQHf6eKw7gXT0c1hd/tNGw8q//o+sgC4+J+NqwiW3jJ
qJNbsHqRvck4RsfWc1GAqJg4iGdWzfFwOrAvjtPiI+rL5hTU/zrO/kigXk2YBkcvq95MMJyIi72L
afmvVmh8EpM7NRMk2s5jYa56CuyT8tl+lupZ1/3V7lAt5SOluqlQWOThgLWvU8HuhB4v2fmcYQVe
TuaxKkAvzxS5/FMUl3A2Y0bFg6ljSEonlGwAtgfjz6AlUYYsvNk4rlynKI/WuAiOymE/x3zCpVG+
ZHYHsjo2N3QItp3Al1BRdOh7s92VOZdbTbmXvBtYG78D++/5FCQzbtH2vArn+RmZFVdtlftbW/6G
k1JuTaM+W8UCqsasvIJ2+6vOh+cJ8AlWxWpaDN8HWQcFnI/70SbeODXmvp4aq3A6d2nFERrQ3Ytl
3tq8+PKq7jD01Vtf5htOHQ7LcXTWJKfXIRCgbZCy9wD3zb6fntRqBJt5bBjcFvQEKBWVgO8rMEEZ
xwGFbQL624RQqEpfgWDuzVITg6yeo56Wk2W1v/2GQmJdEVDzPJRFqdNtq9rSK2nPf+3ke6LVcchp
c8alu07G5iXzp22TEfOADEoYhs2ydesiccio9bLTgJXegT8ZAvMycczzIJtQV0y/88qeIJIwm0Li
hOKgLp7m/rlRnIB8cfWq8okcHKkem6MqZCjOAPtkFPswMdvtOPiH2aRXotlwVVH6mTU9J0bqVqFb
UH8TotoWzhG3wtdocT7rrPm3J3ZlhNs5pFLVWEO26XN9IR6jgPqxWbEy6tmFod/iTpsolAXVhZCJ
5AGK9ZJ5dQ1Qh0qcnbh+Yc6y3YQUHVZDlF89yiUHlwH80k05LjSQHGu6tpnTEIbq9pnDj1ZPE1B8
OMoG/15TxWd3ivcAxGqSHO37lPrdNoEIuDIBJHCDYOZuxZCiOPXNd+rqTc0Oi96F986uMNlWwtQw
ctG+j0D9+sYMiNPxM+cwhPFyArdnpdmkuJE4FXX7nBj/ro5wfLrKRExp7wxi+LzIj33dUZodqdr1
9W89ZIirC9axIsNz7k/GiXswljWGYywKaUgOV11fOldt8DnzqIw0RUCuP3i107/Azm5IaWGrIntf
uTblz1o5e7rHP0kSZWvDl59DxXuNimnbc57c+VX2+1aWAVs14dwajYMwcmA3Vz1QiPENhygxiHfy
pXUZcoiYmLeB5AI9Ylv3VbUdG47DY3SxI2pm4NhFF7iHItTscWAapyCHVkmg/W0ampw4x6/SaSD/
0p1ZtcPwJ5bEkYiFcbl+i4mSUDcI92HmuJP22cVP5ImNuMn9C1BkArAiz8zfcZiXKw+2j8xNmvPS
Vus5iP8NRjMz+0Igzg2h+JXcTjOto51Q9ae2sh8ThXMHT2yFd46MYtH9o9bjT8WtNbNTrtj/uQH3
cWAiuxrkHRyNigIL3c+VOVa/RlE9u9a089HIbkew/2le8HH0XHQN1htylo3fOuPZbwowmSQqcIzQ
rrGJ4I2c1O1Swgbq7B8z0sNnPq99ve0jt6dw6r6kmvUnrcGFe+P7mBWfiNGTDX2D1yafDTJIJKQV
Y3DUY6jYsr1IfBHvvewXBJACcGv+JRSRkpSKHjWGdzNoaPqweG9swbJZ4iPss6peV54FOLmirFDT
iWezhYCqsaFuOOlfr3r6qUlvjhmEosEjCjc62cfkFPoJ9lo3qXM0WGoV4qjAt9V+dOC1Wc8goxo+
voWKIIFdOkv8yNk0HKOWj8i/Jm0+rZyhqTkbn+KJKr3AypO304sCkbVRzsQUbs4noDJ63sf+2VTN
TpfLAmbkxSaoR0jQgv4jgZ5jHzgwnXtWSKJkG1vrX+Fsns1CXAJ+mCukFQhiGQYYx0b41Whwod7e
Ut9B7XpnUkZ/Wijq+ypEuWjOzkNcOsFWTgvOuWdfP3XAVDVE4kH/DRn3oabOGzdRlFSBw956GmBe
C3OtktYFIhLBxYXyh1sa/ioF9z8WM/d0PPRvafr+eiZeiW8j3HHf1OvMZn/FuMvWyPrpSU8ombsB
XIYAiZG0f62hBXT/J/UVZHl/GlnxNBEGiV7Aoi9V1mTsMiIDtUV0CvdJunTwKMSlZ0ugv2Qihxh2
6+y1x5uaeQv7ChDsNnRQ6Ib2HwNz3qk3g/mpAjH4NDnJc21Z7yBMkosuZPUCZPF1LL2CFpjpktoE
Itp3BkIFZhMSmT1aoddTCSahE2e0ecqSOeeOiq2KnMcxkS+5iaANndAvbGDPdZEgwZ2bjTPndLqY
doq8pGXCvrukNvfvyQt/BRHySjNtiOVxqNmBSz2aXZtQGXd22JLHo039ibouyWJMFhsVeCOdqand
x2YFplCWPoYqBymd9WwZ1EZdZGs02tv+HUDhA2OH/WXGP0ZeOX/u63hHw/ps0lY+J2HfYabL2L/O
H0ZLyQzfHTBSTUQr8qnLRmr+EWzLVWa8JHV+mYaE/XpAVTdInZPpZYR6hLhWmMrQChDBAFt4Q+kS
IkEmHjFSzZ+g9B5n0TeE5mbYftCGuHlPFKpcyOJCfxWjdVU2A4tjNn/0MmwvAa38tYyz45Dafzox
b5ousg9+YJzrlgqrkwHKZ4Tpt2cyJicItq0B195GisKdIbdc+MQBq0s7Y7xhAU1w/fydJhZ4wKSP
gjkd1mCEbWzFhk1Hwdd+IvkZbSkQHmcHtHfHzLkOT1aAQ9xrpgmLa/DIqMFSc02dTeZR4/T4DQHF
Cxk9WkZGDhxxGHWQBPhbMYLbRB0UJeRdXARQAv9qomsC90zUK/fQ59PVDNCWj3N78KR4HuC90U90
8pPZdTtrmB87ozPPKTaNlaAiz74yOpWNwnyT0ldv2i2wG2rG+DR4KcvwJYu+lM4xnh/KrjuaafwK
Fu/mcEta1SB3d7iX1904H9oZqHSqvafKKc+NPRwt8lc604+BO6Fu7QEaq7g9hgZ1syH3PkqK/6vc
r8ncQdg+ABml7cC9rwzQETWp82bZEPylqJJ/ebNz/fGTsmUJUAPDjlRs1SZZ/sPOHW/MjMFJm9zJ
yi3BO+Cke+pUax8sMHRA6t1tKltyKWytAK9x4kuo0TaGF9MvI5gMY/CvmufTCKrsqcavysci8Q+j
3gte2Z+gs25B567SaO7BnmL1GZ1hgbPYzun+FGA/ULeSqLgX1cbZjoEzmnXMW50zHbrwc59c4ffX
xkz2qHmsp3F5+O/7jnhqxKjPHW4QwpuTR9O5GS9ZnR3iucZ42KrkxWvD5AUJMjOnPg7aVgjvwA4K
QL5Y1NRNzdHHSnS485anQpnxzpio/rEAgWlDpsyqGuZX1m3n4f4wCIpFgRtT9qYRdGnGtwomm+YQ
1T+qNFVkBZ3mRga9cSWzEiqIzwZI43dG0X7XdhU93J/Bkd4gY4ifJZa0YRmLySP5yA3cfUgXZlwg
m5x1e/T39z9M3bg6Zh58DRdbmeq8l8Gf65fRpWHBk7jh1ly2+UOe4QBjrvTmOJF1M5vi7Ma4Wk0L
jHbUg9RPyt7dV+QzCKt66ql7KTu6oVilV8kg2FnrpPpFGfx1ki1moyYKd6NB35Jua7K2Wf6P3Pcp
b9+n3ImrZbvZ03hy20ad+6WneX/Ipaa72TbeMQPbep/INKXboaHg4f70/lCO7tUUCDG5kKgNZtUa
hXJ4CgdmmVf34bG2NWhDi+hvI3X3bP/yfS9/HqOwe/bgmO0zydiX/UvbQJYHSqnk+T+BqcD+zfC6
yCRPP1OTnWMwTOQ0eriR7By3/N79zvdkcfYc+oVO0vyRlZs/gLi330CH/hmXZ0LP4Ub54bR2Z8mp
WSTvJX2F81QHEXHywH8mr738yf2h7Xv3XBTjB+ncb5MU26seKdJYoNbeYXRUgIX8AdqS7Pd+b75F
8Vysp4C4HdNF9c6lKLAULd7rICZjxhDdWqmpRQGBaWIOHysKCo9UD9xHxNOLRZFhuWHLIaiilmE6
Z6a7nLOfdM5Z+eN3kDiUkD0KF8KGaQX1+sESHWa6MVtX4Riey+449DHpTA3+8k5Nvj/0eX2CRkyN
etGpqz5iqidIt2U0eMxwGe6vosIObesvhgSNHVjQ//PtnP2dIDHmGeZzZxX2UwotPggV3OuJRDRc
Xz5T5LOGtdO6XDAMYuByEN1bUMNaRDg4vDd5QngBeDe34jXp8fgCrzb/RP0VMEl2NOu2eM+aqjtO
DM7cEF+dGRKUFLYNGirg145IowAte9nNEJHYJaOjaBE27B5pknJPIEpDJhSOXNJ/WMjj/1Gn7SQD
TNJEeM8Wczov2wLY5QjNOZLLx7z1fyhWuFhTeiD4VmWQJOCTxn7Le1ngR641voisbB7rRu3uDnKD
OFC7un95f7hbcdn1MvSQ5eFeRR9GEtgvnPKTN0QFjHmb0WNdWxVOKpTyRcD0spSdc3SrxySR325r
x+cA2ewW/kl5aurhr2nS68l7dodgBhz7osfXMsRdyYwKW3mB4dTugPu70ssuthr2pXCfUC2bT7ny
nT3/v/7gjnJ8IRm4MhJ7V7hhfL0/5Iu98v4VbODv2mTswO/h6sOXSv8wm0WulLX1VjqZdZoG1bM5
R9pVUEGkO/5bkp/5NkPcEhZlnRefWOLet8xpz0Rsdrivw7YIylPM1NiqMwt3VzH8vTXS+CHuJu/G
tGf8RIL/RxFeeZDJEG7jMNkZBPjOomeFRk3hc54Qe3aq5d7QnN8A3ZN4rVEq3hcHuawKs+RNpPW+
s0jkeCYF9rvYTnhdvp4UWGpwAeRLs+7drjxCTCEb+hrry2dkJumuTVq5N/wJ4Ewa/PIKnCdeD+Hf
a3R/jsumPzvLV0mb7iJmAp5ijvv0qhtEZfhFiNu7u1CQPew1FJE8oI84DtIkr+iUt/uDI9wPg3Ts
+f6MOSI+znEC3Ser/vsLTDHM+wAKcuTQSeWu/WA0ezmI/tGNiv7RT43gEOXuT4NYwSjrv2WTjLSt
0/RtSNTCQJhunRGrlc1/cjYYwQfqmil2BxSGZGM6f0yUwGSZrG8vJkBfpTkhdvwhT27ezA+TpjNj
hvWXl+hug/8PhHfm/ivssNgkEw3FtadId0RDwU4XW9CaWbDk2jURFXaadrue+zu1XOehMSfzWi0P
dk6tanV/7krg1YzooRJa/iQsx2pHXxPu8jL3jjwloaVdFafJW4auRHNjKC0jg9NGe8PhdAvllsTO
Qu1QTGK82AShV4ET0n5bhpInbcMmXv7KNIoCDBgpFS6H2v+gdvpRB3b/pw7q19o6ZzQBrv5ihHZc
CK0Ab4t1KOCKOQSNUDFR1bmvcmQmyFN0SKjJMTfJzcatcXCI0xzSLoweTHzGYIqeZFLoM4VyOVA2
kf3lvy8lBtXcUg4zkQn5szG33kuhrcOc9Gpj1ezJrcgytlVJphgEnfVeGAErLetm7rDFqsx8H/bi
RmMiYwqM3mFVUi7tQ0GvqKB1nHrZlv2e/6Ip0zyQ/ruGUdfsWa8B8Nn5+OSp7CRN7gjTIA/F5NXb
vDaSrWP+MrNufHga+GA8+NxzsAd0f7IBMLkx4zxvg2C8JJKZOc8zMXRxxBGheneQNhxyHA5byy7e
CIQAW3vKDI2IqtIzpdiRtB8Hzi2sQrUN+fg9jaP1bvQe9d2BDrYWIxGZPgFuTktfWmyJa2n/uAwv
bxN4pGfS8Oa5oN3RW275MBkKS9nMziRf2M1Q11Yo2ax9HY/p5f5gG9V5SlLEHSwxNHeifqen7NMq
IEFWZOGo3lL3Z/9onauGwrpJrxKD0LZg9GnN0vTTMVmzh2j9CIiOG4jnPc5OS/fZNs7NZAarviii
bWeSTrchkjzroNo7pryyX1V7x5fbjGzyNRcubx3rnEM6V45W9tblw0ESi/9VxIBLDVOQw6PNKxRZ
RJkOEYqFqbkyI2Aea9V4h2BukFBMErlyoQGHyaWUViCcrEZytoahPipKI38q1/7vi+U7Rk0RNI0Z
1WCwD+c0GUAsLnmIpl3dRsbPCKuTlRxmWQBHYTJPTEG8usvLQ5/foc2jF0LyO/3ZeU3z2aBUOfec
ptd+0+hP5ZrHiXHRhBTSzFBnIK9dJj7GmNIApwB1ZX+r9nPajaushbZZWsuHeCi8F2Up7pDWyfV6
45b34t1lbIwTpHhxfGj6Y0YvorTa5okxvV99Ru0zneLXwbeHx2ZgDo6r8OX+wLTKs8wN9wyvKSBf
GBPI/v82j/cd5P17RCYFgYOfdrKaZ6Y5mUZMc4StU3Dwc+RLQyeHnaM4t/pe+p4syeLQ4lXmJhJd
0sESzi6xgU74ywFgYrl4yM3hj23VvK0LsuD+EGn67DpUa2dy5KPCc7DLXA5BoW69JwMCzzas7bNl
ieTcaTEd8HKg/KOuR3+pHA53559lVOOV9c9jgOGUmMNFjhPnEPpoD0kMnTokoxPBjfnK5v6QdLwt
W3ou/aHoK71JCaB/tZZ19Is8fCshch6xTvypvPpqZ9yFzWmyHu3AoHmNfijNBv3ADGy41wrdkKrA
sBf+iMouSLkDijY+3neWjZGoxwzoAR82yT88UgP0ycc/AXkYHgK56PssdoIlsaPjYFJqtUc9cBBi
yEd3DVuwBYaUc/1NVuIeAG5byKvM+jp0bX31oMOabqtP92dWPp5Cs8ivun2hRCOestGOng1hvCjC
23YaCnoAM41EL7OeuhKJaZiP/qZdnt6/F07cMuS0DCXrhbdVNK11HrOBLzmu/G5sDVSPhtbl/lD7
fn2S/ARJErSXfng0knZRPNbuWY+DRerJs8iyBgr6IA3YFnbWJohG50hmiGu/iVSPF1pXH7w89MNr
/ZVm6OO9oqjQSkuaocjsVxLS84Z/ySMEO4jXzJeXu/eRg49NnmKitlIQFbobJ1Mzz+TqbqAUEMhK
0Ha/qo7pCtOqCGua5X6wZHDobL9/aUybT2w+2huvISBk1EF5SRv3pJi5oycZXIbZz8WK8mCyS3vF
ME0ly8e5P0dMTr47LaPdxaS/eofhrrjx9THxlPvsN+Fbytgq5IE5ZJh59B8+yjAkNGF5NB5nz5dX
asYPekgZVx99CYA4Ej8kEqvd6MT2mYG2T4JIRDaKKUM2WnJcnVKKX8h6capF7bEfGRUHoskkq+XY
/q70HsIxnpGSe3S/VZw+8KoAEBSteWAEFsSwG1+tNqp2c2RV25pcxi7xC3FumTChVANMnsyT/nIG
uvUhorZH7GTto5iymyvH8XfdRA+Wzpsvz5q4kQeBe1NuAXKk0PpSRZQmEHDZ+1gTYEmGxtzHcEt2
tQzHx/tX0HmmRxy7r4yhyVPdUu4UfgYTYFn3+tmWl7L7jNLcfWgpAR48f/oXZzy71wLu35+k6e2T
xGfmWVctPTniTGZNX5prCEk7KZ+qZ1Dv//6RIadwa4JMYbJd2CeXIN6djGIsK8z9Kyd1pj0khvce
n8H5fx9mSJ//z9M+9zhEjtB7/vsrKemoJmwXQw61ivuPdv9J/aVNkiC33tz/YEzZDFqWzs6yjc7Y
LKYvy2GdyhmwotmDXBphZ3KOkNleRr+jxc80Dwko/Qy4Uz2Xc7up2zF5jIapSdfz77od2mdEjvpZ
OR4vpVGu73/RS6THFWzDcRF2fgqA0GGcfmpp1F/q5SGtsFCs/vd5SQIw9AtI0aX6bQWC2YW265+H
kOqmmvqGZC4JrDmZt+D4vk3LfU1Sxm8nbqO71JbHwHV/kZNhWN8lmwISFiGZy2i8k+24nFmlQy9f
oYhHxBPAiPadl0w9e3H8PNrJ9Nob6iulRTHgvzxm7S7mhnYVXvhJu93YJ2o7NMK9hn4W74EaBWvX
3oy0q9eNix64hNn/qu2JuTcayG3pkoxThb+TDbDWica9xOh8cvNqPlqSVx448ZesFNwozh2HeAA+
a/qdtVLx8KeOCnmrstFbM9tyNO0i2K5LlKhrkjspczzGeDZrdothQBjaTOfoguM1uoSoKibC5JD/
eEaQ6sDA7XskiJrAD/E2C5s9lbJBOxo/NT2j4shDjY1N3S9px/ncMFhXmulubAlVmgoKQyeSfus2
wWPrz9BuamMVivkj8GgHekgf7Kw7UWb755g0tN1iUCtviN+bsrBY89VGDyMZShDFGydWLY3/TnGk
8HeDq0IGcISzAaGEKgWAB4Ov9rogi4Mm1lCLFYvZcoOGdlac0GHVlMAY5kqq+ul/mDuzJbmNLNv+
Slu9g+2OGW1d9RABxJiR80DmCyxywjzP+Pq7QEpqUrJWd0sPlzWojMpUVAQCcD9+zt5rdzI7hg1d
ykzNGq9Uq10eJC9W11xnuKRJlrgKtOopwiF8Ixr4rk5/so3KWvcmPSu2MPwQSrGvaD4AEkCr1Pmr
esKxjyy9R7UlhoduGaHoDTIglTrKbdKhvIhn48D0dF4FCASXw/paVBPoVoAOAWS9pXtGR10Md3rB
HKWWEWYexREt2XILR+DCiFExYUG1SRpixzIUWml12npzDSd36FLtlERPdZE9VjNgc0pOQmaE4TUR
+VVmENxWFYPdnOkN7aQjfeirzscvUEgy1OyM7RyXDHTHSfdYupe7U1v5Ydu7vtlmO04xgHoL+V4Z
W9NASjY2LYGvWb6fq5yRNrwrzxLlNSlPKOuD9uQ39WvRRGcFeyMRe0O+M0IDPjEtAwTLIzF6tfky
xkQxDn1de/001PjPYtVNog0K4IqDTfYazM6ROFQU/egiUUP62BpCZAFZwt0I53ln2x9mP72zwdMy
UI338lxl9ueRLhleKHrvhK+cUkEoTOIjo8L8ym6kz5i1qpgjscm7FF+CAHoGToHrjoEJ2vnsGfTn
hMJz8EYJGRbsybhGUOTvEax4StW9VcSl3DA85QWn6YjyY02ZZGMGqJgTVXNzWO6gXCERrqqtfZei
3sx741jz+KO2DQxwCwNo+1Vhh3i3O8YlsoKkmcgJzTiikMWpDJlWvRnJy9lOUfWlz6d4rUmgI3rr
dy4a3cL1u02u2vYl7ERmj52Jp0sFyFyKV6elpcFomPMVYSYbmfQ7rPfZZob829XyMuSL9JSMGF0b
qAhuC3gKndGckwocITJ2NC/zU60W2yZbvI+PfW6kO3SGhHkOpe45XX5nDEazz+LgMukriCpg7N2G
CCJhJYwC6ae6ZaqzLvZ3UvW1tTKYbuGPn/W2Ozp9th3qYt83Gdt/m0k0IH29GmOMqT4agthB/SXs
YYJHoCg3SwR8mG0jJWbR7ccZWFr4QWxVeEAylbtdg2GY8E6vD4W2TwTyDg5tRNc32iYYiJAiN/G1
TbX7cJwV5qPmRi3IJw5DtfPMscf8KjjkR8am1J1T3ytbcyRzSLRDRGPIv65K6S+uHwPZGxMTTquX
k32v+FTFd5A2cKw7Dc4/53EaumwV5Hi97MFcm0737AiOZ41z1E293QUNBuCCGThPNps40TnoRM11
mQbzQQbhnojnyJMS7sRoUX6MdS4ABhDTnU8ovA3HOBJbcEY0k6De1W9KrVwHQ+Awa2pxIajM7HCV
+Cu/tSH/KZGXZg0nV2wBHfKraVSRSWlVvEtVLcV5xoKIygsBIL7lGNkAyxgrBtWlGYGszbghLM4k
PCTkXTtT0B7b1jhNQFxPatdv4kl6gdo99o5GP1Dh0+olmIiquPSTQXelZYxgwdUcvlOE43Fp6fcF
s6G0IX6xGZjkmmnLCZnB3ZrlAo8H9QTaSrxyHQolM0gOYV9WFwzvPrdTf5xyX9kobXm2mcVU+RIi
yZ7oJrS4FdymzLHJCKUlzuH5S5bEN0mID62bbYWa4KXVTQY4pV24Vtm9+APK62zKj0zNt9PQ3Gl2
dNCVgBxlQ682U3vAaYqidKLzDCPEOTp1d59k1udiCkGJ9vdlU4VIXQyURKnFmKgtb+x5JsRWYRrV
w+BOfZIRY8X3EtmrLHRupUy4DWuMFrSEdlkOcYBhMTXdtAxHOOYUkXXVDlaPe7ISGztZdBSxCdRB
lfLaQB5LSuPsztHA0DQeN5ah4mLQ461TSHywLMsc7hV2JZyeQcBhIK88tfLTo4zeJg0ljoKjo88V
+xZyOhN4bB/FLPiTeZ2x8rrRILWjA8UYiQimfnyZ5HZMCOEomHOHM06NqDVrGanqKOqR59eaV5rB
UxqioQ3sh0ihKiUVOuAx8cd9HvClUI41I9PSgpDYOqWcjB2cwXqivUcGfafLMhz9U3yk1DXXpKQj
/oZ6y/Z321Q1J9oIz0RmeMDDEIHBahU0ZBgEoDePCNFCEBx2cOCrfVIMAc+ipDGegvBRhqfCqOqn
Rs3v006/CzuFcXYP4DdXNDyjwVWYyZmdbDp2OQpmI2aGbk/tKdez8kQ9auBjdJq9gp1KwbaIVncZ
lr5oQ0zJAWEHcEdHWuVQvJRiLm8qiUGvjXuYHwFBEUu0dJISj9cv52PNb+ErmLbXSvTxhjq+OES8
JG172RuNJGlqfCYW79Qljkb0tHw271SwaNfW6KB6MGEZcSZl55E3M3Jz16qMGyVRV2NG6EhWgqiI
LtRyJuU24J5q6sjTaJ2tU99YHPXYK8NOXMNm2ZXn1qyVKzZj3JcGLIBwXjHR41hQ1uYW1TnKt2uQ
rqqLbJmVwn8s2+E4VZZ+gBNdrTPZvPIovfXJ58Ruay9VABwHAwAFmNeXKSJOrHLr2O87HgbCqoRK
szcraqbWQOYdK3Ul2mZXtzvBUzgauNZyhhPOh5orTxlhA9tab6b1qPsL9olxUG/QosXr6Lid2mGn
aZqLqIs6tzY7QkS0/qNnNSD8C7mL1gMQEEzfhwA9u9KgsOpILG3V7ZyLu8FgmTJ9315gQJYXYYrH
z0+9ptk13hu51hJkZSizta2CMM8xRxTJEMZQpOUbggP1Y6nHZ6mwfYLtmcl+nnXxuVXBXMT6lR+H
jzii442xwHkE6dZhk+xY+hGSLZkPOmY1xcDoNW30zAEnWdgHmpgSY+CwJkah3kQTudmBEh4mh321
xRix5vD7Ws420ouaCXNkq2fkgpKghO5KTKGFAQvWoQkBPB08O2YWqQi0wWN/O6Q8mWY2yRXVkQ27
IHIeHGPNTlVSHCMKDM99aiBljvvHwU93eVaM+7Ton20S2mtovgEjnTXHK+LmWzTnfqbvkf5kK1qx
EKdT/0vZfQFpuRgn+czW7NMR6dVj3sAnqtUSYRriTrBpM+twoW2zfvb3fTTfoX9BdBc5n2Nb+SCn
qdjEEfkzHdRrP0bwUcb2l8lMOHJlt6ZPYu0URJi/knRfa+lV7zQfNHcfQlZPzIi+v6mOdVkoFxUh
Nl1afgGWveuNeecQ2bimxUxobUnlIcbbvpxb4pCLQxplE6bHaAtLWm6wABDGCW9olaAHIt7yTHZP
4qZ+SOOjf+hm8KRloNVoEuhtdEFoEAPIc1/WWGDqFMbxVJxTDQPngN1/gIFShhC0H2Zk+fmEMHEi
py7fK5Utt7pVqPhEiqfJkjcVnpEebSXZh8ln2HuSkweDTGea65VaGXyVssAjh3eOLv3sqs8z5D72
QkTJNjHFQP9OTZ9fVYqJlcUsH6hhNr7SMnmzbB5bvjmiHh4gZw0Lr+/8NfpYj/qXQMHBKyxklJHG
As4KuU97swaY4DeuWGpi1Si1Gyu3v9hNhjKxuYqylvZ91vrbQrGYYaTi2RzfBH3lWJpPscT+qjn2
S12UZKH4X9lW9wPhRWhlg3tbDu0etyHDgwFL2Gwuj0LjNT1HVCXT9raY7gAorIDdXvvstet4UR0O
rbaOzODOwEGMnAuQoEwQUXNSKVskipOfxe6gDcamoGhOLagneoDOte7rbZfyAM4Tfgekp3gKY5wk
LcalnshUwqitDznbh6lL77pSxcrSkESCukDSVcQCHYCJA/INeMe8MI9cr03HtGkVs8mBwOB0qBjU
+A5KX7XosM4X+qaXHGK6pKi8wCg9vOR3io3DDnsZ03cUfTW9WSo3AZ9AImFSNaglRYQEi96hSeii
a2dI/jH8Zg7UEcXHyjqMR6wrLt/+l8iBPzN28Vnpqq0fQBe0MKQxWHhgKOhZGQe6PkJBXc4vnHDb
le/P/PM1QZ00ejs34AtZ2+j0Fdy3RnQeWnwnSXQIm/q5rTivWEqDKDVNXiH82KsS4lxZhZdOe8HD
vbW64ova4dxiinod2enZSSVnxRa1bDdv5hqRO7OKl2ysDkHSXTR6167Gpj9BwaBGVqu7WdE9XSnQ
jsv+KcCNsppi/yOax10SsjbZKjcLPmPo4ivLKp8GRyf+jYI9lMRYTuNF1+vBRh+aZW1+tcLI68uL
WbkTNa0iVc0p6hGVj8ltOTgXqeYf5h5Yp9EV941hPWYNYp+ZIFumkujA0vbBBIiQ0U6KXmmPm0iT
VKhPSvFYjhxrKv1B6Vo8hwXtElUMW+n0DZOOfgs6hJFR0BYIYFbtyPzDVvPbcJoGl/3hADncq/S9
Q50U8O265E0ru6mdH2VW5xvBPol3T8tuJuZ1PPleWfXZaloWEMgwMaWCvtJqQSI9ioRNibMeph0M
NkHEETrVByXE+UkLjdxwFZ43K/ZFB9ZSIyl5YwmqtKmiM5ktnrB0iXXRlbZdUdrW6zYoaTxb5fXo
oEWtqu5chsoTXYFq4xejYOaqvZnWPYp9gAMd3xLGC+ktq0UOewx0eEDqJN65xUaVo9IN9WZHO/UK
PdHborcJIEpscs0AjacgcbT6wKPeUBFPYGSsR/Nx7rp79B0A06z83pLZRRr6V0HFfmSJFy38sMju
cjuS9lZhFl6SEcQjq39mej2sM3LKyBSGY/GgCYXomdFcqxaPE4ajpT/jvCo1Js64xu9W4y6GW6sy
oLShzzGTs6TJbS+jGw0PEL2FYWtP4kU32/sRt8PM2SSmZ6zoxW0YwE5JwhDVbg5hQ9TZi600zm7I
DZWVUL4oEaOZhLmya0x8UmfQ32jDlCtfw0Xkx/Wqyzg4WsxpuJUcLkMxsN9QgebKbZizCaLRKTyN
48BKynkCLoYZsV9nrRKhEfY/qwKHQlBjmCktw/ORW19RNx7SvD/1lb5TMlIvUmdvW/TOy+FLVosr
FZmki1zyEpzFtUaWIp2le93BGRfBEeG4nHul0WN1NBVqQ2K+V6qdsfaBDlk3JkNKM0eq1Wrq5k2F
xUjQOVSYKkW53E0GKXKS8FXkJ5asLyMTpJgVdLuJnPsVNeSEl7l01nJ6XhAzmklv2hxRMlI83s9B
/oZRheZo3GM+SyUFDvP9FkCXDuuLYix9JyPvLNP2nkMdLIYhduGWXvh1g8FYwcljcvjDq0vMo89d
r9CmXWUZj5kAtzQ1vnGZcigqmF8AWCulxtW3FHpm1hZ3noO34zoVygexwQkEy+2gIy62h4h+assp
r1TimxgJwWS3NAnMflUZk+42uXZtlfkrw4LSNfrwLkC+GAAmZxGKvHYOgxV5f9q+gbMSN9ZTTV5s
iX5vYqDpZpZ6khPD5g6VzXCKsOwOAyAh+EqOVxegb2xkSmJEDxxhxwYxBxFyKn0qnvC+cQx9LXIe
xKK3qGbMW1U1Qq/uoDSEdvRIYmtybAuj3DgRfFAxWHQTq6vI8fsVOciTl8zckClxHgPZf8UEgCSv
lFcmoCUvv1NCY5c7bXiqjIyvxGc/jvzBhabHxGZK1/rge+PMM0fBsJ+dgHmSYjMzTLonkRXBBWoq
EFZUL5AG5cL7MUZVX1WMymtLuTZRHhyQWS9oyoZVvIucteY8RnSkPHAm+apYeD2V8yWskd1ycKCV
PRrvqPjnlcXu6vK0b1AYrcUsyo1Sls3anGl2kmtGt5lpEsAJya/WzlkXqCOi4hr2OkndFopp4LYQ
LbHveazx8HIQnaZ+FsFBY6/Hh7VTZb+rcCGtCRDGZC0uZlu9zYEmrALT2YZoKnjb1oCmSOuXOIJV
Dp0BggRFM2Iflj5Sv05GMzxlGoV8l6F5xwyCKTuhFzBFtLYq23lD9AQWpqqPnEbzQ1ZM9zT+Snqi
6gXo3S9lPjHervelnPrrolYOgzxVPDspGV/rdhaw7ZbHtemc8SA6zTNkx37ThY+BOPh6+zCM3P01
GXjcvZehmj0aIZi0trFq5MgCdmUS2Sc8Pv1K4kzyKL4ei3YQcGinjWHOnwNdpbNg+pu+M24tGaDt
I/2iz0CB2qI/zIo4KnZ9mSs9IeSC+XE8ceQSdKmjAUvGRIk9YW0moCe8zkzx4vecqVmuDjwCaEH1
7iS74lYVanGR9cGOs3m2ogVwJav4bGjkvwVKu2BxbrAnlMu7bWl0HhKkCl7rBIKb1XILBnKX8I9D
zM3KS51T2zg2idW2w4YbrcZaAsaCZWpMD4Nlt3v8CD4qtXUMDcZtVIq8Lg1YqM1Yd43OOJm4C4Br
FvSRzfv6QYnzxc9jj8CrswvRoQRSup5bLRi92jGY7o4gzwML8EmWpLs4bTfLf+smuYwrWz0lmPTd
OUnQHiNTwdyu3iAOsxG6j8/EJBjMHzcgwLw81EdKSZ5t1WBQOdK0pGXCepoYqTe0NS0XBXJX1XA4
8ZMNZ7ctetprY1Y+8rjwChWkJ5tNjP/OWoYI4TGzv7S5Eu3rBuQXKJ+VqgTQQS0U9lronFDDhwyW
+aZpiW5UE5+EMHMsn5ngytkiv5n1PlwL256pYPFzlyHNCCuoOHR36NkxVGibnnwlf24vJ3xSRi5K
0GLNUwFb3vOjRVqkHNrWOqrj6AU1H1IILAixVOZD1WjoS9WtbZFlatscF6uIEovkSOWsG9rVGHQc
cvsbcNT1PtTso7JUvYDR502PxXyltMO1M0apNzf6Di9Sdxlxa8UVnfW+heQdiHAvdfkxzchrpNGv
R0W07KrlRSBamkQmNGGHToParpMieDMb04eBBzJF53l3i7Z+QQ5Ccy5mgDUfdd02Dh1WajvIr6Wj
PS1AaQKedMmuo+nWuG4vQyKm1gZ/2c6t3PVN8khAqvhMBRjgwfCva1PtLjnGDxe5Q2We1skjQ11x
SuzRPjgLQEgf7jSjPJOibZLt/gapxkAaQOyKQbeHeR4DgyAMLvTus5pK5UIPqxPAaHMbNyFThbJk
8VYTEjlZgp0JF4Y1YxlLIqQzMdz16XPRM7wJG+KZYpS9riyZsudaccpvRdsm+5zcu5aZDidbsEOo
ZuftOKlEfBLUxbqyDgOCd5oRKAMUz2OR1u9a3ufYSoZwYSnhmITo59nCuY9gnTRVxh6kK/VO2Dgn
UJV4zkBl1+v6XRnp20i3nE01RluHtmM5FcZVCqnjjmcLcGzzuVZQMqc0TKWnopR0iveRZV8VtC4M
KZkEDpwPOqVDGJmPrK8+Y+QqMJiEghoAufuSdNVj2TtExb9YpbhsMDsHU5V9NkG3cRwbOL+SWc6c
u5rPWkBnQY82IJWmtdr2I+2Q/qDCED4mxmPYmvHBCApzXYFdWbf4y8aYjgh41xSHKCAPIlW9CWtM
S6vJLqUXNbU3TiwjYgosV4bhjRHHd2DIzW1tIvQcMUSkLQ1NK8BbXdX1kzk0ocvlpO5MyqNSLdrW
8tjEoX43BHARFmeNLmKPkLMPhVrO5FDnEZPbMB3aFqp1VdTO5RDQEJb9pB2jXp/3AE3oD4O2gboQ
gCpr6/ux1ak/2yTeDlfOrOX7vii+DKnwpBzUSyzMqiu+oi4NarsePAtGJZflChQsnqZt2eAsCbLq
OnG64hFK5XPgSg1wJscgBLA0mYNyZmfoHkIyw72QO4pz9osZwJ1ql8N1yFIZStJ0TDU8SQDn69Ya
1uqBPCwOF0Qbo4Ky+FVkUoOMriKDwsGoZbBm835PTOvZr+LrRBb5ZmIYAUe1upd03hA5pGu4B/tA
MGOjBuDYo6ngXRxPoWKnLzMeGJCY9b3lL1CBCZsCBADoMg2S/Mk12knHtQ7YQlGTzajX92b6bleD
fkVfrUNmGc0p+yACwNMg7GuEsxeGFlWbJn8rhWNsmm6R0rCUZJR5GPlYzYyiYJqSlvSB/et4aJ/H
QD7khkkLkqMvac0XCn60AKBp1TAvHQNa1dRDICKZUbA2ukbzjGQFhzhqfHcY+rcOmI+nZukjQtsR
7A+Pl9onDzMpUFDy1n6Ky3Ms011VDD1eVirmYEp3bZdexaYtvLpcpFbISkA8dwkLitZwhSJ0K1TH
5YbY2v0AXiozGh93jHlfDp3LfP+Zg8hr0FHCzo3ZboQ6beumAn0zwpvQmFtYrXE5NhE4ifFJX/SN
TeW8+mbxri9iC0uHXlvTAxG16GntwKag/vko5vqun3OM6bRXyhT+NDwcotCdD3T6WAU7e15JdkdL
KJuCiaOp69dEphWiiraGTolul88Z2qo1JKeSh2bKyjM6+Vckq5t6AkUq+LCilvZKzQc0kop9P+ry
S9Yrb7LSD5FjtKd+3OZlcGtZ447fvlI4dbi5H8NAU6PRQ6d7KuG/c9cYCtwIBheBVO5BzjjrWRk3
do1JZejJcivFBovOBRoUjM4MuNC4Z7TCIDL3KBG0Nv/IhqXt0yIVsLUPv9feevFQw5vrGX5szBq0
d9g4upsPmL1rRb45CQJaYaPNr7R5dNNZDPsYMYDzHme3+BKeEy1taO8ci4EhrZ1O8a7CKEgXCRTY
yOFAp8YbhXkCfNsjdq3q+QDJQjDmIYeDiHo/NWk1sWSvAOR8jAoSXi0bkjWS9nsrEp91Ri8IHvQr
M43ZvJmSxyEoU2wpIfkR07gFCbMqgjX6matQS9ZV+VFYO7jY0UbWySt5jYyUqw4pxWzVntMaFQNA
Dtg2FH2a44TUNxpQ9IQzcAcoRDF19BX59CAScezRMM805rehgyVNBcoSIO9GVBe9MfQ6Yg/FIq8I
ZU2g8mtFPhUATXxmQcvfodQE+3In4XSUI/Shultaurq1ibOB+jR8qk37lniIzTzZ4V5ty6schUnP
760tnylpALDALCqewDh8Zt8fuQln5CGc0aEBDiwGMWA023kEItxc+CEruKylv/Ed/VpWFBlq3R9V
hxAGO6quZqwim2hACOdgrTeV0hV9yPJLIo2WWmdh3KBqPWTW+DRFyPkKrBeriNEKc/OqBpGN9mMb
WpUbBDHQQRMqBXJqYJQJpL9lENZZizeOtETVjo9Yjts8/mA57RkHe0bLPRB3g7YNdaymeQRcq0k5
2Gu4n7twdo0BcrXPQQga/6KD618awLU5Dhm2cf85yfFYWGiEVaKQDn3gcvx3vJYM3pXZY4XxtY9U
BGQBVNOj0nERK6TjAIYeHDniby3qnBlQwQva064dkmsrpWzsUZwQaY8kMWBoi6LbDbClXExjurO6
XSmdhNmAtmrKBLxS0gmPk16AHEJ+QUOKhTBqWzdJSUwKieI5Fr5+baIUigZcQa2mvfklHS78vCdN
+spumPGfaVYmXGvKhxvaWG1dHG00hGasviXMcbsg2NG1GVcWHcj9pEEuZL5zcAJprDUrNDgXFHwm
eefH6WVXopgtee+5nBATddqzplc3UzeoXo6n9Hom9g9mxj7MtfmQzobw9AnqHO7rVor70g86yvVw
2Exjda6CJttFyAvNivucsvpF88kpEItWv8mvGNlWhzkqzg4gY9zp+dYOnXds859ncKdxrL1OQpt2
1gRLSXIfDH1iMwKYXWlON7Xagw6jRVBURnJsjGzvXzYitW/UYT4OtRGcDKxdHkbX1K3LtDuWpXEL
H7q51RfIz2TVbIdzT5t8MJcjM+ICis6LYsk9zqWub2yZq56QIj/WBVlrCsbBPGclwXuQbQtDN7Yj
ZUqZKes5QMMyg4PblOHilad42o4Vjm+HfGR3aHrDLVXF4TzdHA01t7Y9LmZP4XZfacpSMemHBWlH
roN6BOQLbAKz47qN0OS3otwC1XdWCI/zy6HBB9gcuG7OWlFUfk4vbE1Rh8Re63dZZtyx6jOBZ8Zh
6LXY56iXV7YpoeeB80p85lRFHh0qjSOYQPC10mGAdqH6XPMmvV7QxFVkJI9SQWelzolxWaJl9qOy
d2fqRr6TyzBp/KMZJY9xMx7iLKHhlIGEBexAtEZ0n9oMDsc4e4Fkthn7fptM2W2EZN0OlZ2T0ovo
jLG4sivoSk64HkwebRhTOKmdYdoAWQMLPNLDznX4Lub40aT6Ka7hbPfIBms/j7a+n94MBQg7wXPg
ysh+l0F5MeihBpM63RtacS7Ag69tOtW48xh+W6gf1Fa+Wr46gMxKaIe0m0iWFtLwXvXGzgLfWAYf
dpLfpTNTsnoZqmuUOsboPDph9OIbROFoEnWdM/JU5CIm36eLULqw3hDfALAs5tuEuM5MnKUxUSQG
Ss4qCvoajIQ7AguATfWxwUIhTo3G0kaxDdKlFjSlTUKdcGBeDMF0N+gRLqHw7ARoduckg6kZeiGB
SVuLAp6UNNP1Ud22pkSMP9nmYUhwjTdyPImiOkJKRJ2DPrVjZPznIWD6H4LdiGi0LNvUliBCQsCW
UOfvsuzoyvTK10F5TjV173AfT7oznyeU1its8ceCpKNLEZvOkVlV7cnZPFMm9LuJh/+GY8hdW8ri
c6ugVEpUm6H0IrMi+eaow5dhN8GMorS075VS8JRHdwbx9LdgaU3W5Lo4aUIHSEWUCGb/HBlpRtt4
SvTrPKBfmxcQg6C3PBqxVjDJQZpdImBchfl4pehdvi6ErHZMtJqr0vK+ZcNGLaaoQM0ZV+lTcjP4
KOIqZ7JOPt5I788vnvaH2DZLUPNaIL41VTe13wdEa9zYqHEUtHN6ZS7BOpbnF51zaGyG9aB+wP0L
iDlz7U5lg+Sh1JxNjpSWAnM61AmIEo2BHlq4YJMoIScxQv3WahXt6johMCOAaCQifR+XhHPEI01T
rUGotu6KsnQrgEk3RldhmJbj1sl0/agVKSHAg8VcNQuce3tSXDS99k3VjdXGBpD9P+SvSecPkd8W
DRQhNFVdgixN/Xd3D5pFEC0aUl3SvHDUFKa8LvzwGLdK+GQw9qZfGDDXy5jJl1hmPtdp+D40I+Kg
iOO6SKOK1lXOMUkBjOyhpp5Ym/LpMgHdggsowFXVGWhT6R1+jZCe4YuhVD2ERM7sMMo3N6HJX9QG
/JtegBhJSLe5oLI4a3X+0tTDZ6DMCxiwUd2xHiq8u0xyOjV+GByJpq8lxy1rTdcRTbedp0Let4o0
N4s80QvQsK90jc1VK9XiLo2DO07tHP5o8lxooQAoxdK3iqwyOMC2SjnDAONXICpemsPKqgjpkMs/
2A2wzMo4FXtE/1joSkw8ZdLAvANPk7VAjia/FVf0k+f92BsUI0U+rCvOyUs0c8/0AXLg3AX0qEuK
v8xWX+D+OlcGMleHTISTH06HjPCHXSXJbja00UEJHDwXevih9r29GW1oWU2KyC5YCO+5Sn7510DW
NNETiMs9qBdFkdjupLysBbVYDaEJvsriV9p9zZmsNACpk0UEgd91EcB/+3r0gfmAPCguQ4MBDjDX
l4lIsGljLgz6EAYOfgN58fUvY27Ki8wRt1NqhV94cyDKO1ZVbXjwm9J0hxQW0NeA9aro/WPRnonk
uVRRQO0I/Yq2jHGcM7BVSvIJuWpZI0eYm41a8nB6gaWKlw50yVqvrJNGTOslUyD08GpzxYTcdofQ
OCCnM46ynFFkm01+HfYqGp9Of7GKwaKwZxYzLQM92upv2jTKbduL0e2hk93M9SvE1Avuz4zQgnw+
qWpQek6FWACcIKi3ogpvsl48RUWUwHYBbxQuooV6KZ2Z70G3hJR5sk10b2JkgNlo9X0yVwt0smzo
Q0IfBxtSfREsIUk8XlaLF3qekEInCiGKtFxWaijUB7OBOT+huXbnEOaioc3NHqJZft30QKNLHMVu
bcWCQ25voNzHMOjrA6OVYEjwA1TJ5uvi9++v438E78X1t5ja5l//yZ9fi3KqqZPa3/3xX/dFxn/+
c/lnfvudH/+Jf52i1xq84Ef7p7+1fS8uz9l78/tf+uGV+X//5d255/b8wx+WlIp2uune6+n2venS
9s9/+u1z8DGXF7omuLS9L/7wEv+rX/r6af/bF/q396/v634q3//5j9eiy9vl/QVRkf/jlx/t3/75
D+wm3+07v72lr5/mz14hPfOhuzdeWnM+GQJTlQEs0zakYRKTmRZ58MuPFcf5JCAHCOiOlm5Ty1IF
/PsPl+i/uwh//vl+vdbf7pnf3vkPF/PPPsG3y7NcA8k75h397oX+D5dAUY1PlmpLoZmaZTqGtrzi
d9dAavon8N4SarFDtcNv/myXQPv2pfz1S2Cqn4j8JkFLE4YDUENoP1wBxTE/mQLSD3WeaRs0mn66
u0BdKqi/dRsY2idHswT6ENM2eSQkFcl3d4HCJSK+WJrCoV5h9rxUND/Xk+D83cXAkJ9IxJWqjqjf
1G3+54dLIMUnDemS4CoYui5th1jgn+sKyG+P5l9/EBSedYfP7rAcWI7kg/7uLjD5OebRb0vlz/f5
Lc4Zf+spYCVgOkiKNs+7tCxL45767ilwWAekqXLgozRSJffIz3YLmH/3CqgmO6LKzkqmg7aEpf9w
AVTnk22RF83ZhR9LU//5NoO/uxAqy3P+9V/fPeff3QMKKyXzRv5lcSdoC8zwp7sJWLj+1mPAR+Tu
tzUqI0uqCMN/twzYPCW2jTtEM5m6qmybP9slkOa3/emvr4XqsiFqhiPhvvEpScT74UngNmFLZBtc
/i14XNRvN953hfb//9Lw7z4LGoWPoUvuArZFASjix9VAatYnmjhUzT/d969/e0d//evnoxsGFZF0
dJvqihXvh6+fcvmTZWgaqyCNNkqin+7b/2Vv+utXQOfLp68pNUoBlgJnecHv1kH1E2NK8nKXRwCr
6//pXPC/eEh+O0Suwyh9+3rGjN6b7w6q/+Mv/Hoo+uMLfH+E1AwOND/86nLo/Pbi/3UI/dcPZ9Cv
p+nvfricvr774w+/++1k/t1Pfz2Kf31bv/x//XI9/vhOf3hj3nIm5iL8+jd30Xt9rl/D6esPpl8+
1dIO+Oc/1uf8/Hb+/rC8nJL+62384VT9237xZ6+6rd/f8/Scv/36UssJ1GH/+7svfHofo9fi19f5
eq5dFvC/+7J3ZzoU/3bNdar/H3dXs9s4coRfhcddIIM1acuyLwEkWf4ZW16vJXuQubWkHqlHFKnl
jx05CJAnyD3nnPaQW97Ab5Inydekesxq0aIsFtaLARaLtWen2CxWV1d99VW1dLBsp6d+TSWM2IjO
UAR9utV90l2gEjl2+olIZGzEZdI1RlFXegcCIuE7rbmM1Ih8Vg9AMnzPq0/AYrb6tB0RqeFQCqIa
Fwg1ppPsVcovM+BvMMm6WVP44+1/vnrdTL+ud/wd7t/Wl8lUBAq3ipIPwrDVWk8yGgr1lQrGcfmq
CW1pQa1oLgNFjBMhU12pbRFMfDGW8dTIyr46gyJ6SzSjiIiI5VjwNLU/GoMHaOPWNKmKa9U1tbrK
7Yj5MBzTb3awabdvaQr9SDlXIpgRY9AQVe0FT1VAhTIY7jkAX+dS/6vfujVr1FYGbqP5sRSJ3sqx
XgTjMJAYTmJEZZI1VFNXGZBsS2XYFh/FgroGV8e2ddeK1n7cRWe7M8SW9UVfh6DK4ftFkqp4n0HF
/TAtl81gGJfiSaB+ajkL5FT1VXIlQpz7+TfLzE1DmXU/YU+MRLi2RRoMWu5h74W+ZcsNBhX3hD9W
DzQgcw8ZXAYEC9RPqcFphKCukq8xVcg3YrJP12T4dDciEiPpOxexDt6paejEtu6qb8RsLVRxjxn2
9g2SP7REKjhQs0qtFGAR5sfdHXNfBROxgNswojLJLoN1DKZgHllZkucxWMdAfFXrmvY8hk84EAoz
f4gqODzRII1mOiy03RwQA/Os3b/g3dNQlqjjgEHT90omgZibNWamweHqLjAWJF2sNmJRuttA/dH8
YneVYNqMiKcqKntCE0yr+k/oLyKR+MsyX4KCAEdc01PjsS+drogTs1ytf1ypsVE6PMRWAVkfw7VA
hAlKVAQuFmo+DEBJdj4I5zKNlP+/f/wrnomlcG7VeEKcDVJ3cN8Y0IeBwhicD1cyTqh8D7ci6WJ2
Xf/el4jlZ6n55j+dKBEukeYo55c0GAsC3Bw3URxrMjz0JJyNQ+cnZyBmyP7UnBy2gJ0PgM/Wf7VL
gdmiamYEaUND3XMPE3kZ4o8b8cFXH0ZTTCaM47TkGQzfvo8EuUQygy+5EotkakUjuWoqfff74UGg
lB4BsT86aBzsg9KzDyLb9wgP5UBg4PTFPCQbw2WIutoymqcUPfYYxPZD3E4RGr8Ld527Jb3lOPLA
dpg+yKTEq+8z7LJOiAGjzg+XUmLoxuRH4wmL73BQuSvyWswmgD3LZWUUOD3AsYDwy57TYEjHO2E4
K5XN8A4fRfSg4pLvcMjgUU/VV4KCcWRHp3KMQsoLfO+EX1AoAPtyDbbZiIRvGX6cRjIYTR3NE12X
z/Bp2zguy8K/I4YjebX2DBXRVqpLKq0gQREqUSON+NHc8oghlzpLaRQOd147nDmXIhqvDDQvC41O
wgBYQdmWcDW5oW4AdR4+6oSwZFOAaFVfPFppExVPnQwRDJyfR6jjOANUvVQSRksjP4ttXIZN+DHE
+KEEnryVhD5FKziyXNyTPpnjBW6l/ELWvs+wPS4R7Q3B/6WCGfZGZxohy52LMs8HRpl53u6p3Y3w
58tIlCido8TYE8hVEpWSYxl0z/rrvpaPTkf4EjC4BZg1OaSrVJo1ZgbeZICG7kWQiiSlchk2zjWU
TKVynChawZ8lEElalwdv3bxADaNTyUgouPpS6JAhsLoRi1Q4+hXOUsB8NJblycF8QXWuibt1HTri
sxi5UTmkesyQl/blcjSVvm8DnwwBWs6KOJe+DMSfnFY8kkGMzorsJBxoJwbfOxZOJw2m5HNgRnR9
xQ3CmbQ+CPiDHHKB5hox2hFgLpD5cXfzH6QPwifWA8pjfbGfYDkIkXVEcJomgOyMyGzhmnRd1z4/
IQosiTa8Bov9WDmnxwHEAPV7FKWwogdKPsPJj3GJi4WMdNySOzOjZa30hoveB81za2A43B6wJU0l
3/wR3g/j+EbLMUywjubIaSt/I2+t+Aqrv178VXdFOMtYd+RZ5k/MLzfltK0oHRIDZ9iXSDrUBOeG
3kFtgdtvLbSi6ttVZ+KtALf2+T5dOMPBoVcrxlZ5lmFTDqYSmpgKBKDm5TNnwrFxxFKH4yURAEel
pWNZB4f3Q/OnCiyiHEftw8jVuckiHfpqVNQ1R2EZDEubuHnMsF+QRY/Be0wXsrhg3cO12cdV75Nz
gazBiNEWB2a0+XH3c/cj7Nj6fjgE6stF2JbAMkACNbKyJTcYAhCQGJIYKbdIqGgGn3GD9twkRP2I
UmTRgmQetbum82DwEjN08njkWgK8M2IzD8IBUORPuUpHNAMErd48avc3QMgaqLEY5/FrOBQTUo/C
5FuGZ6CMneunA7sEElziDD0QUWtvp1xR9ypAUJ5kb5TAsedeYY0FwYE4G+joXkUTVerkPY7dcdd3
Nj2BwZDbQPCURebQ/Sp1HVwnBXeGljhZypt9QaMir8ng38BpSZxuihTOhnK8JsM2yK0TIUwyff7N
l/OlUa92FA2O0lP2Aj2BJ0hCRtFtJpURefVplb9Afgo4P5xGAvvsx+JL7CMPYDgVn/8JAsNYOj6g
DfEg4liikJ3/l1j5DueHExUvUl12EKAuOnf91ofz1sXggqwH90MeHuOfxp6LhtxjD404Zrmvecyy
CP734eIDKkdDqMkJdk1K8BVf9ixtvHmnZpqWPwQXn6QCDDbSAjEY4YL5nHoLMZyGLWx+lA6LUjkg
/7b0JyqlfCiGuLSNQWgqT+POZfQkJ+GDRfDmOL2xeBFRZJvjrMbQ7oku0xZ1zQH0n0jdl0AoKYcM
ur6IoAYKER8yGFxXV4KoEjhw/c6T1LyZom45TjBMa7eVUI30VJ8rpyIKDd5Gomc9LeXFm+3WdZcf
U0ZO5icYQoUzNURLGWq3RcEcnN0zZCtBLElscMwQiJ2BlSICKpZDD+hpHJF08JhhV2DcL0IwYr7u
HoPc8xQwt1XS3Ts2n/C1kKDagC9AD7ecg8sRz10kwiefDLMj6q/2o4wsA8MQAgaxQLl6YkkjT9z0
W1/ylUgeLGvg6LO6UskUN0DZkhl8Th839oHUTw34gEHHVwp+HcE9qKqKRPiubtmv6yqv0r9KtLSl
0cTI0u7S5cApe6E/hk6IXA4qFnAjQXEdl6NIAwZyQhfLAYBeS8ARkfYU5JRzmwzxMLhvKAAR/XIc
zSBa2Y6NA1HFtTtJOrHYsRyt8LchTjm68TBuxqhldw+vd7Tdn4vKGoPgzGsChKOwG0fW0V+ggd+s
UO9kz+UAAVDTHYIBRgSzEFwfwSSk6/U4fDHuNULTtm3GHseRdzeLoGIS/nh6qFNdR7yah6CpXOOQ
po0ctdx7BFcj2F0HwyvNYjP70MOY6q5dI/kykJOIGjRHVtNH7721tzn4SkCjZcZapR1cbsP1eBwz
mmDR/llC4cIdogzx3CUGnT4QbaMKf3B4VBnYvh/WtY/p33tbYV0oVQcwyYqhMaHmbFb8P3+EwTKt
L/YEEkzOtPfc6pW3ZER/YxBb8co6jeqNcq0GXZx2awb1NondNAppCTWHPC2X8zahef962WiXbDZR
LdkZGiis1mo9MqamIvK++JI177v761Xlt+kjYy9TJ1nW1FNLLzcYXzyxYSvcJtQ8amL2Kea9HTWP
9QxE27DTl0HECIC3ajeEzQjLEA+PMOAaY/Vw0oJThx7AdYr521T2bXgPiJSlATqGmYLb5GFaGSIo
TK7EmN/KV3tH35oZ0XdYR4gmOjahdD8OUiVu3lMWvsBx8Lcj8aQIv5+Dga/rQiTg5OiA7ejeMiu0
4ujX7o7AnAkJRsoxmGzVSAPKM5q8zE7UASxHIn0q/JlOFspICs1NLm1Lj3aWYnISWTU6Zs1L1EhQ
0YCAlntiGi4Hfq6nX4AsuDRLzCAhjt6kG2mz+Rmy07sotReLK1LM2ndX7z1SmicMvyMfDidCleT3
OwZ0YPkdHgL+BEP8yFdgqGKArgqcy3xLbeGVH7a6KNAOkxhDQYhYl0MucCgKkzDkkG201mAgVlEF
HDNGOlNBgCIOcMSQR3XKrulduGWMctY4gPZMKEgmt50fizrh6BXD2DgZhXSKZrUjqba3DtrDcedJ
cbkc3LNv0zOz1LWcu9tgKD50xEI69zIakyOswXAmnHxVKGpQnq2+qqQu0tWdLBeJEaOdBgfHqvsr
eudCuDi/pKVLX51Re9VoVLSGvXGAaN1kqsIF9cwcc0wGmsCJQYtUsr4vrq4izsSQbsIjBls7w9xR
4vHXsYL0JQveOmRc6+3jqGl0nv+bgGeHCTu4sdoif7ocJ9WlDJZEGSUQ0tu1caWGdgjgroNoO8iV
cZhMCY4KFLW+nWG9lhY4mMc9DKieiHhEGSgux0GCIn6Y0FlI7kbEY0sz1mOdHkmIkd2QUncfQ6wl
lGEf93CUjuzCMoP3zRvF7RIlbkWpb2e98En7Sbs7g4Oldq0QdZsVZgkgh2vPpFK/7nKw1PJW6A9t
Fcd27zLDdr5FTG/1y3EMul1hwmv1AY+Dn4QJZNKqtnsc/KS+ng0vnCuJYS9F8/DcTQDplu6ij1K+
jb3re7Xq+os+2h1p/sRx1g1CmoR4HGBf//nfoYOrDp9/y5pZbqLn/wQjRWsoXjWnvTp3GKQYMkm3
oqdvb6qr64EInmxn53GMCLybrO1CDkoY0uAZYDTnVMQkEPA46FW4W0JZcSzunq+v5C5gBt2XZyRp
B+1xzB75vBZ3exw0qM9qPhTDR+oxOMZb5T50fX9zwMJtTAUdIHwhgD4G5BmlvwYtvh8AWFa1qgsI
Ft9GvzE65ou/6qI+o+9YWbW8v/pHjDdY4Lri7/IGCzMXjORPjeruqjKdb/hIjF8inzD7+1pYfrJl
vVLG9swCNg1VQKu/Jm6ZvZtHtOan13Zy9SnaWS6sRhmO0R5nmHSPq3EitTArzNbL0b58gRY+IpQj
vrqIIyGJm8TVZ+YpuysXa/3VSMkUwEEO/BhGVjDIwvm6TB/R2E9WW31SVNvXlUQnHcWsUOs3j9ld
tT+DM2ukZKrlOIx/AUmE5owcwwf7Ih0rpxUJO5BaJ4Gkb8bZ+rhunPhbj+PyjhWZU6/Z6c6VnpVJ
QHpcF2qUv/sn/ITp1ZhgEpC+N48Dl/+LxAR6s0BtHR5HO92Z5pU75zK73r0oHRdJczhNJDTDsgo+
phPBG3FQ2FvD1OmlMbGXlXQGMOdvt91+9/a+e/J3R39aPS50zTqbmC2A+1MPcceod4gLBjczrrKs
+/2igzJ6mDmqd+11Lr6N3jrvH42WcdPqviXOhZc0/A/R0X0mQ4y7IJbPcQ/KbRrbGATHNBx9iQbt
p/Sq+4yLpvUSWZb9Nst1GMPonF/6/RlNKZmWo4MGDOAvoW8GchfPElw87OECxuPDQ/DhjzCdrrrC
V/aFf5/0Kb+Ksu53L66/2iXumj5hjPsThW8YQphOiMErekwTcSwsAJmPSf/+g01F5Jhvg9FgiQRO
Tda8Tr1/eyyKa/XGmvtctGeEF+bH3SPFayg4Y/QZUVnEv/EW1C0B+xuUvuk9Ixi5Yp7y2oKLBvsG
R1v21wqeeBUJjHzMKv/z/wEAAP//</cx:binary>
              </cx:geoCache>
            </cx:geography>
          </cx:layoutPr>
          <cx:valueColors>
            <cx:minColor>
              <a:srgbClr val="E4EDFF"/>
            </cx:minColor>
            <cx:maxColor>
              <a:srgbClr val="2F5597"/>
            </cx:maxColor>
          </cx:valueColors>
        </cx:series>
      </cx:plotAreaRegion>
    </cx:plotArea>
    <cx:legend pos="r" align="min" overlay="1">
      <cx:txPr>
        <a:bodyPr spcFirstLastPara="1" vertOverflow="ellipsis" horzOverflow="overflow" wrap="square" lIns="0" tIns="0" rIns="0" bIns="0" anchor="ctr" anchorCtr="1"/>
        <a:lstStyle/>
        <a:p>
          <a:pPr algn="ctr" rtl="0">
            <a:defRPr>
              <a:solidFill>
                <a:srgbClr val="FBFAFC"/>
              </a:solidFill>
            </a:defRPr>
          </a:pPr>
          <a:endParaRPr lang="en-US" sz="900" b="0" i="0" u="none" strike="noStrike" baseline="0">
            <a:solidFill>
              <a:srgbClr val="FBFAFC"/>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8">
  <a:schemeClr val="accent5"/>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microsoft.com/office/2014/relationships/chartEx" Target="../charts/chartEx1.xml"/><Relationship Id="rId6" Type="http://schemas.openxmlformats.org/officeDocument/2006/relationships/chart" Target="../charts/chart5.xml"/><Relationship Id="rId5" Type="http://schemas.openxmlformats.org/officeDocument/2006/relationships/chart" Target="../charts/chart4.xml"/><Relationship Id="rId10" Type="http://schemas.openxmlformats.org/officeDocument/2006/relationships/chart" Target="../charts/chart9.xml"/><Relationship Id="rId4" Type="http://schemas.openxmlformats.org/officeDocument/2006/relationships/chart" Target="../charts/chart3.xml"/><Relationship Id="rId9" Type="http://schemas.openxmlformats.org/officeDocument/2006/relationships/chart" Target="../charts/chart8.xml"/></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xdr:from>
      <xdr:col>4</xdr:col>
      <xdr:colOff>558800</xdr:colOff>
      <xdr:row>0</xdr:row>
      <xdr:rowOff>0</xdr:rowOff>
    </xdr:from>
    <xdr:to>
      <xdr:col>15</xdr:col>
      <xdr:colOff>406400</xdr:colOff>
      <xdr:row>21</xdr:row>
      <xdr:rowOff>88900</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327CA378-423F-5849-A70D-E66F9554739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60800" y="0"/>
              <a:ext cx="8928100" cy="43561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50800</xdr:colOff>
      <xdr:row>17</xdr:row>
      <xdr:rowOff>0</xdr:rowOff>
    </xdr:from>
    <xdr:to>
      <xdr:col>16</xdr:col>
      <xdr:colOff>812800</xdr:colOff>
      <xdr:row>25</xdr:row>
      <xdr:rowOff>190500</xdr:rowOff>
    </xdr:to>
    <xdr:sp macro="" textlink="">
      <xdr:nvSpPr>
        <xdr:cNvPr id="22" name="Rectangle 21">
          <a:extLst>
            <a:ext uri="{FF2B5EF4-FFF2-40B4-BE49-F238E27FC236}">
              <a16:creationId xmlns:a16="http://schemas.microsoft.com/office/drawing/2014/main" id="{0B10652A-3447-5393-FF2C-D4BDB8AA530F}"/>
            </a:ext>
          </a:extLst>
        </xdr:cNvPr>
        <xdr:cNvSpPr/>
      </xdr:nvSpPr>
      <xdr:spPr>
        <a:xfrm>
          <a:off x="3352800" y="3454400"/>
          <a:ext cx="10668000" cy="1816100"/>
        </a:xfrm>
        <a:prstGeom prst="rect">
          <a:avLst/>
        </a:prstGeom>
        <a:solidFill>
          <a:srgbClr val="F5F4F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698500</xdr:colOff>
      <xdr:row>1</xdr:row>
      <xdr:rowOff>190500</xdr:rowOff>
    </xdr:from>
    <xdr:to>
      <xdr:col>5</xdr:col>
      <xdr:colOff>88900</xdr:colOff>
      <xdr:row>5</xdr:row>
      <xdr:rowOff>38100</xdr:rowOff>
    </xdr:to>
    <xdr:sp macro="" textlink="">
      <xdr:nvSpPr>
        <xdr:cNvPr id="7" name="TextBox 6">
          <a:extLst>
            <a:ext uri="{FF2B5EF4-FFF2-40B4-BE49-F238E27FC236}">
              <a16:creationId xmlns:a16="http://schemas.microsoft.com/office/drawing/2014/main" id="{887E1C26-5E33-47F3-5A30-D8D191546198}"/>
            </a:ext>
          </a:extLst>
        </xdr:cNvPr>
        <xdr:cNvSpPr txBox="1"/>
      </xdr:nvSpPr>
      <xdr:spPr>
        <a:xfrm>
          <a:off x="698500" y="393700"/>
          <a:ext cx="3517900" cy="660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600" b="1">
              <a:solidFill>
                <a:schemeClr val="bg1"/>
              </a:solidFill>
            </a:rPr>
            <a:t>Dashboard Title</a:t>
          </a:r>
        </a:p>
      </xdr:txBody>
    </xdr:sp>
    <xdr:clientData/>
  </xdr:twoCellAnchor>
  <xdr:twoCellAnchor>
    <xdr:from>
      <xdr:col>0</xdr:col>
      <xdr:colOff>711200</xdr:colOff>
      <xdr:row>4</xdr:row>
      <xdr:rowOff>177800</xdr:rowOff>
    </xdr:from>
    <xdr:to>
      <xdr:col>5</xdr:col>
      <xdr:colOff>698500</xdr:colOff>
      <xdr:row>6</xdr:row>
      <xdr:rowOff>152400</xdr:rowOff>
    </xdr:to>
    <xdr:sp macro="" textlink="">
      <xdr:nvSpPr>
        <xdr:cNvPr id="8" name="TextBox 7">
          <a:extLst>
            <a:ext uri="{FF2B5EF4-FFF2-40B4-BE49-F238E27FC236}">
              <a16:creationId xmlns:a16="http://schemas.microsoft.com/office/drawing/2014/main" id="{27B38A64-611E-E84C-A719-1E4BF938C06A}"/>
            </a:ext>
          </a:extLst>
        </xdr:cNvPr>
        <xdr:cNvSpPr txBox="1"/>
      </xdr:nvSpPr>
      <xdr:spPr>
        <a:xfrm>
          <a:off x="711200" y="990600"/>
          <a:ext cx="41148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1"/>
              </a:solidFill>
              <a:latin typeface="+mn-lt"/>
            </a:rPr>
            <a:t>Dashboard subheading or one-liner</a:t>
          </a:r>
        </a:p>
      </xdr:txBody>
    </xdr:sp>
    <xdr:clientData/>
  </xdr:twoCellAnchor>
  <xdr:twoCellAnchor>
    <xdr:from>
      <xdr:col>0</xdr:col>
      <xdr:colOff>723900</xdr:colOff>
      <xdr:row>6</xdr:row>
      <xdr:rowOff>165100</xdr:rowOff>
    </xdr:from>
    <xdr:to>
      <xdr:col>6</xdr:col>
      <xdr:colOff>774700</xdr:colOff>
      <xdr:row>12</xdr:row>
      <xdr:rowOff>88900</xdr:rowOff>
    </xdr:to>
    <xdr:sp macro="" textlink="">
      <xdr:nvSpPr>
        <xdr:cNvPr id="9" name="TextBox 8">
          <a:extLst>
            <a:ext uri="{FF2B5EF4-FFF2-40B4-BE49-F238E27FC236}">
              <a16:creationId xmlns:a16="http://schemas.microsoft.com/office/drawing/2014/main" id="{32E66CCF-22D6-2E47-AFBB-6143D8D0329C}"/>
            </a:ext>
          </a:extLst>
        </xdr:cNvPr>
        <xdr:cNvSpPr txBox="1"/>
      </xdr:nvSpPr>
      <xdr:spPr>
        <a:xfrm>
          <a:off x="723900" y="1384300"/>
          <a:ext cx="5003800" cy="1143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859AD3"/>
              </a:solidFill>
              <a:latin typeface="+mn-lt"/>
            </a:rPr>
            <a:t>A little more context</a:t>
          </a:r>
          <a:r>
            <a:rPr lang="en-US" sz="1400" b="0" baseline="0">
              <a:solidFill>
                <a:srgbClr val="859AD3"/>
              </a:solidFill>
              <a:latin typeface="+mn-lt"/>
            </a:rPr>
            <a:t> and information about what you're covering in your dashboard and any critical context people need to understand it. </a:t>
          </a:r>
          <a:endParaRPr lang="en-US" sz="1400" b="0">
            <a:solidFill>
              <a:srgbClr val="859AD3"/>
            </a:solidFill>
            <a:latin typeface="+mn-lt"/>
          </a:endParaRPr>
        </a:p>
      </xdr:txBody>
    </xdr:sp>
    <xdr:clientData/>
  </xdr:twoCellAnchor>
  <xdr:twoCellAnchor>
    <xdr:from>
      <xdr:col>0</xdr:col>
      <xdr:colOff>736601</xdr:colOff>
      <xdr:row>13</xdr:row>
      <xdr:rowOff>88900</xdr:rowOff>
    </xdr:from>
    <xdr:to>
      <xdr:col>9</xdr:col>
      <xdr:colOff>622301</xdr:colOff>
      <xdr:row>54</xdr:row>
      <xdr:rowOff>50800</xdr:rowOff>
    </xdr:to>
    <xdr:sp macro="" textlink="">
      <xdr:nvSpPr>
        <xdr:cNvPr id="10" name="Rounded Rectangle 9">
          <a:extLst>
            <a:ext uri="{FF2B5EF4-FFF2-40B4-BE49-F238E27FC236}">
              <a16:creationId xmlns:a16="http://schemas.microsoft.com/office/drawing/2014/main" id="{56B9F7A5-4DA9-CB46-90DB-724285E1FCAA}"/>
            </a:ext>
          </a:extLst>
        </xdr:cNvPr>
        <xdr:cNvSpPr/>
      </xdr:nvSpPr>
      <xdr:spPr>
        <a:xfrm>
          <a:off x="736601" y="2771775"/>
          <a:ext cx="7315200" cy="8423275"/>
        </a:xfrm>
        <a:prstGeom prst="roundRect">
          <a:avLst>
            <a:gd name="adj" fmla="val 2754"/>
          </a:avLst>
        </a:prstGeom>
        <a:solidFill>
          <a:srgbClr val="FEFDFF"/>
        </a:solidFill>
        <a:ln>
          <a:solidFill>
            <a:srgbClr val="E6E5E7"/>
          </a:solidFill>
        </a:ln>
        <a:effectLst>
          <a:outerShdw blurRad="88900" dist="508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88900</xdr:colOff>
      <xdr:row>13</xdr:row>
      <xdr:rowOff>88900</xdr:rowOff>
    </xdr:from>
    <xdr:to>
      <xdr:col>14</xdr:col>
      <xdr:colOff>304799</xdr:colOff>
      <xdr:row>25</xdr:row>
      <xdr:rowOff>190500</xdr:rowOff>
    </xdr:to>
    <xdr:sp macro="" textlink="">
      <xdr:nvSpPr>
        <xdr:cNvPr id="11" name="Rounded Rectangle 10">
          <a:extLst>
            <a:ext uri="{FF2B5EF4-FFF2-40B4-BE49-F238E27FC236}">
              <a16:creationId xmlns:a16="http://schemas.microsoft.com/office/drawing/2014/main" id="{57F7B172-D09F-6746-8D5F-AC9CACF56302}"/>
            </a:ext>
          </a:extLst>
        </xdr:cNvPr>
        <xdr:cNvSpPr/>
      </xdr:nvSpPr>
      <xdr:spPr>
        <a:xfrm>
          <a:off x="8343900" y="2730500"/>
          <a:ext cx="3517899" cy="2540000"/>
        </a:xfrm>
        <a:prstGeom prst="roundRect">
          <a:avLst>
            <a:gd name="adj" fmla="val 5532"/>
          </a:avLst>
        </a:prstGeom>
        <a:solidFill>
          <a:srgbClr val="FEFDFF"/>
        </a:solidFill>
        <a:ln>
          <a:solidFill>
            <a:srgbClr val="E6E5E7"/>
          </a:solidFill>
        </a:ln>
        <a:effectLst>
          <a:outerShdw blurRad="88900" dist="508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571500</xdr:colOff>
      <xdr:row>13</xdr:row>
      <xdr:rowOff>76200</xdr:rowOff>
    </xdr:from>
    <xdr:to>
      <xdr:col>18</xdr:col>
      <xdr:colOff>787399</xdr:colOff>
      <xdr:row>25</xdr:row>
      <xdr:rowOff>177800</xdr:rowOff>
    </xdr:to>
    <xdr:sp macro="" textlink="">
      <xdr:nvSpPr>
        <xdr:cNvPr id="13" name="Rounded Rectangle 12">
          <a:extLst>
            <a:ext uri="{FF2B5EF4-FFF2-40B4-BE49-F238E27FC236}">
              <a16:creationId xmlns:a16="http://schemas.microsoft.com/office/drawing/2014/main" id="{B06617FE-78E1-9A4D-BBF4-4B6D2FB95E26}"/>
            </a:ext>
          </a:extLst>
        </xdr:cNvPr>
        <xdr:cNvSpPr/>
      </xdr:nvSpPr>
      <xdr:spPr>
        <a:xfrm>
          <a:off x="12128500" y="2717800"/>
          <a:ext cx="3517899" cy="2540000"/>
        </a:xfrm>
        <a:prstGeom prst="roundRect">
          <a:avLst>
            <a:gd name="adj" fmla="val 5532"/>
          </a:avLst>
        </a:prstGeom>
        <a:solidFill>
          <a:srgbClr val="FEFDFF"/>
        </a:solidFill>
        <a:ln>
          <a:solidFill>
            <a:srgbClr val="E6E5E7"/>
          </a:solidFill>
        </a:ln>
        <a:effectLst>
          <a:outerShdw blurRad="88900" dist="508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101600</xdr:colOff>
      <xdr:row>27</xdr:row>
      <xdr:rowOff>63500</xdr:rowOff>
    </xdr:from>
    <xdr:to>
      <xdr:col>18</xdr:col>
      <xdr:colOff>812800</xdr:colOff>
      <xdr:row>54</xdr:row>
      <xdr:rowOff>50800</xdr:rowOff>
    </xdr:to>
    <xdr:sp macro="" textlink="">
      <xdr:nvSpPr>
        <xdr:cNvPr id="15" name="Rounded Rectangle 14">
          <a:extLst>
            <a:ext uri="{FF2B5EF4-FFF2-40B4-BE49-F238E27FC236}">
              <a16:creationId xmlns:a16="http://schemas.microsoft.com/office/drawing/2014/main" id="{4D0A58E7-25C7-CA49-83BF-A9448F4EF8B3}"/>
            </a:ext>
          </a:extLst>
        </xdr:cNvPr>
        <xdr:cNvSpPr/>
      </xdr:nvSpPr>
      <xdr:spPr>
        <a:xfrm>
          <a:off x="8356600" y="5635625"/>
          <a:ext cx="7315200" cy="5559425"/>
        </a:xfrm>
        <a:prstGeom prst="roundRect">
          <a:avLst>
            <a:gd name="adj" fmla="val 3419"/>
          </a:avLst>
        </a:prstGeom>
        <a:solidFill>
          <a:srgbClr val="FEFDFF"/>
        </a:solidFill>
        <a:ln>
          <a:solidFill>
            <a:srgbClr val="E6E5E7"/>
          </a:solidFill>
        </a:ln>
        <a:effectLst>
          <a:outerShdw blurRad="88900" dist="508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209550</xdr:colOff>
      <xdr:row>5</xdr:row>
      <xdr:rowOff>121807</xdr:rowOff>
    </xdr:from>
    <xdr:to>
      <xdr:col>18</xdr:col>
      <xdr:colOff>793750</xdr:colOff>
      <xdr:row>8</xdr:row>
      <xdr:rowOff>50514</xdr:rowOff>
    </xdr:to>
    <xdr:sp macro="" textlink="Data!C15">
      <xdr:nvSpPr>
        <xdr:cNvPr id="16" name="TextBox 15">
          <a:extLst>
            <a:ext uri="{FF2B5EF4-FFF2-40B4-BE49-F238E27FC236}">
              <a16:creationId xmlns:a16="http://schemas.microsoft.com/office/drawing/2014/main" id="{612FC9BD-7F0F-FA41-8BA8-56FD070FA9EF}"/>
            </a:ext>
          </a:extLst>
        </xdr:cNvPr>
        <xdr:cNvSpPr txBox="1"/>
      </xdr:nvSpPr>
      <xdr:spPr>
        <a:xfrm>
          <a:off x="13509914" y="1160898"/>
          <a:ext cx="2246745" cy="5521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777B007B-BFC4-AD46-9D21-19E0299B2216}" type="TxLink">
            <a:rPr lang="en-US" sz="3200" b="1" i="0" u="none" strike="noStrike">
              <a:solidFill>
                <a:srgbClr val="FBFAFC"/>
              </a:solidFill>
              <a:latin typeface="Calibri"/>
              <a:cs typeface="Calibri"/>
            </a:rPr>
            <a:pPr algn="r"/>
            <a:t>$89,216</a:t>
          </a:fld>
          <a:endParaRPr lang="en-US" sz="7200" b="1">
            <a:solidFill>
              <a:srgbClr val="FBFAFC"/>
            </a:solidFill>
          </a:endParaRPr>
        </a:p>
      </xdr:txBody>
    </xdr:sp>
    <xdr:clientData/>
  </xdr:twoCellAnchor>
  <xdr:twoCellAnchor>
    <xdr:from>
      <xdr:col>16</xdr:col>
      <xdr:colOff>706005</xdr:colOff>
      <xdr:row>8</xdr:row>
      <xdr:rowOff>8660</xdr:rowOff>
    </xdr:from>
    <xdr:to>
      <xdr:col>18</xdr:col>
      <xdr:colOff>782205</xdr:colOff>
      <xdr:row>9</xdr:row>
      <xdr:rowOff>110260</xdr:rowOff>
    </xdr:to>
    <xdr:sp macro="" textlink="">
      <xdr:nvSpPr>
        <xdr:cNvPr id="17" name="TextBox 16">
          <a:extLst>
            <a:ext uri="{FF2B5EF4-FFF2-40B4-BE49-F238E27FC236}">
              <a16:creationId xmlns:a16="http://schemas.microsoft.com/office/drawing/2014/main" id="{73609647-B288-D643-9E60-972FAE8884D5}"/>
            </a:ext>
          </a:extLst>
        </xdr:cNvPr>
        <xdr:cNvSpPr txBox="1"/>
      </xdr:nvSpPr>
      <xdr:spPr>
        <a:xfrm>
          <a:off x="14006369" y="1671205"/>
          <a:ext cx="1738745" cy="3094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400" b="0">
              <a:solidFill>
                <a:srgbClr val="859AD3"/>
              </a:solidFill>
              <a:latin typeface="+mn-lt"/>
            </a:rPr>
            <a:t>Top</a:t>
          </a:r>
          <a:r>
            <a:rPr lang="en-US" sz="1400" b="0" baseline="0">
              <a:solidFill>
                <a:srgbClr val="859AD3"/>
              </a:solidFill>
              <a:latin typeface="+mn-lt"/>
            </a:rPr>
            <a:t>-level Metric</a:t>
          </a:r>
          <a:endParaRPr lang="en-US" sz="1400" b="0">
            <a:solidFill>
              <a:srgbClr val="859AD3"/>
            </a:solidFill>
            <a:latin typeface="+mn-lt"/>
          </a:endParaRPr>
        </a:p>
      </xdr:txBody>
    </xdr:sp>
    <xdr:clientData/>
  </xdr:twoCellAnchor>
  <xdr:twoCellAnchor>
    <xdr:from>
      <xdr:col>16</xdr:col>
      <xdr:colOff>619125</xdr:colOff>
      <xdr:row>2</xdr:row>
      <xdr:rowOff>95250</xdr:rowOff>
    </xdr:from>
    <xdr:to>
      <xdr:col>19</xdr:col>
      <xdr:colOff>15874</xdr:colOff>
      <xdr:row>7</xdr:row>
      <xdr:rowOff>31750</xdr:rowOff>
    </xdr:to>
    <xdr:graphicFrame macro="">
      <xdr:nvGraphicFramePr>
        <xdr:cNvPr id="18" name="Chart 17">
          <a:extLst>
            <a:ext uri="{FF2B5EF4-FFF2-40B4-BE49-F238E27FC236}">
              <a16:creationId xmlns:a16="http://schemas.microsoft.com/office/drawing/2014/main" id="{F53EA667-C0C6-9E48-B670-F8A9278088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165100</xdr:colOff>
      <xdr:row>14</xdr:row>
      <xdr:rowOff>76200</xdr:rowOff>
    </xdr:from>
    <xdr:to>
      <xdr:col>7</xdr:col>
      <xdr:colOff>533400</xdr:colOff>
      <xdr:row>16</xdr:row>
      <xdr:rowOff>50800</xdr:rowOff>
    </xdr:to>
    <xdr:sp macro="" textlink="">
      <xdr:nvSpPr>
        <xdr:cNvPr id="23" name="TextBox 22">
          <a:extLst>
            <a:ext uri="{FF2B5EF4-FFF2-40B4-BE49-F238E27FC236}">
              <a16:creationId xmlns:a16="http://schemas.microsoft.com/office/drawing/2014/main" id="{0BBDAA59-FA8A-564F-A93A-D1EF2668E50D}"/>
            </a:ext>
          </a:extLst>
        </xdr:cNvPr>
        <xdr:cNvSpPr txBox="1"/>
      </xdr:nvSpPr>
      <xdr:spPr>
        <a:xfrm>
          <a:off x="990600" y="2921000"/>
          <a:ext cx="53213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2D4677"/>
              </a:solidFill>
              <a:latin typeface="+mn-lt"/>
            </a:rPr>
            <a:t>A</a:t>
          </a:r>
          <a:r>
            <a:rPr lang="en-US" sz="1800" b="1" baseline="0">
              <a:solidFill>
                <a:srgbClr val="2D4677"/>
              </a:solidFill>
              <a:latin typeface="+mn-lt"/>
            </a:rPr>
            <a:t> big section for metrics that need room to breathe</a:t>
          </a:r>
          <a:endParaRPr lang="en-US" sz="1800" b="1">
            <a:solidFill>
              <a:srgbClr val="2D4677"/>
            </a:solidFill>
            <a:latin typeface="+mn-lt"/>
          </a:endParaRPr>
        </a:p>
      </xdr:txBody>
    </xdr:sp>
    <xdr:clientData/>
  </xdr:twoCellAnchor>
  <xdr:twoCellAnchor>
    <xdr:from>
      <xdr:col>1</xdr:col>
      <xdr:colOff>177800</xdr:colOff>
      <xdr:row>16</xdr:row>
      <xdr:rowOff>63500</xdr:rowOff>
    </xdr:from>
    <xdr:to>
      <xdr:col>8</xdr:col>
      <xdr:colOff>465667</xdr:colOff>
      <xdr:row>20</xdr:row>
      <xdr:rowOff>88900</xdr:rowOff>
    </xdr:to>
    <xdr:sp macro="" textlink="">
      <xdr:nvSpPr>
        <xdr:cNvPr id="24" name="TextBox 23">
          <a:extLst>
            <a:ext uri="{FF2B5EF4-FFF2-40B4-BE49-F238E27FC236}">
              <a16:creationId xmlns:a16="http://schemas.microsoft.com/office/drawing/2014/main" id="{3BB7EA02-809C-1143-9D1E-1C03D7BCD4DA}"/>
            </a:ext>
          </a:extLst>
        </xdr:cNvPr>
        <xdr:cNvSpPr txBox="1"/>
      </xdr:nvSpPr>
      <xdr:spPr>
        <a:xfrm>
          <a:off x="1010356" y="3224389"/>
          <a:ext cx="6115755" cy="8156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2F5597"/>
              </a:solidFill>
              <a:latin typeface="+mn-lt"/>
            </a:rPr>
            <a:t>A little more context</a:t>
          </a:r>
          <a:r>
            <a:rPr lang="en-US" sz="1400" b="0" baseline="0">
              <a:solidFill>
                <a:srgbClr val="2F5597"/>
              </a:solidFill>
              <a:latin typeface="+mn-lt"/>
            </a:rPr>
            <a:t> and information about what you're covering. Note: please add labels to your data, I've skipped them here because this is a placeholder data, but you will need them for your real data when you build your dashboard.</a:t>
          </a:r>
          <a:endParaRPr lang="en-US" sz="1400" b="0">
            <a:solidFill>
              <a:srgbClr val="2F5597"/>
            </a:solidFill>
            <a:latin typeface="+mn-lt"/>
          </a:endParaRPr>
        </a:p>
      </xdr:txBody>
    </xdr:sp>
    <xdr:clientData/>
  </xdr:twoCellAnchor>
  <xdr:twoCellAnchor>
    <xdr:from>
      <xdr:col>1</xdr:col>
      <xdr:colOff>228601</xdr:colOff>
      <xdr:row>21</xdr:row>
      <xdr:rowOff>139700</xdr:rowOff>
    </xdr:from>
    <xdr:to>
      <xdr:col>5</xdr:col>
      <xdr:colOff>50800</xdr:colOff>
      <xdr:row>36</xdr:row>
      <xdr:rowOff>114300</xdr:rowOff>
    </xdr:to>
    <xdr:graphicFrame macro="">
      <xdr:nvGraphicFramePr>
        <xdr:cNvPr id="25" name="Chart 24">
          <a:extLst>
            <a:ext uri="{FF2B5EF4-FFF2-40B4-BE49-F238E27FC236}">
              <a16:creationId xmlns:a16="http://schemas.microsoft.com/office/drawing/2014/main" id="{3D9687E6-B41A-7D4D-A400-BDA4CC5E02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266700</xdr:colOff>
      <xdr:row>26</xdr:row>
      <xdr:rowOff>139700</xdr:rowOff>
    </xdr:from>
    <xdr:to>
      <xdr:col>3</xdr:col>
      <xdr:colOff>749300</xdr:colOff>
      <xdr:row>28</xdr:row>
      <xdr:rowOff>25400</xdr:rowOff>
    </xdr:to>
    <xdr:sp macro="" textlink="">
      <xdr:nvSpPr>
        <xdr:cNvPr id="27" name="TextBox 26">
          <a:extLst>
            <a:ext uri="{FF2B5EF4-FFF2-40B4-BE49-F238E27FC236}">
              <a16:creationId xmlns:a16="http://schemas.microsoft.com/office/drawing/2014/main" id="{35A656B5-F62D-D248-95F7-C4120EE9F32F}"/>
            </a:ext>
          </a:extLst>
        </xdr:cNvPr>
        <xdr:cNvSpPr txBox="1"/>
      </xdr:nvSpPr>
      <xdr:spPr>
        <a:xfrm>
          <a:off x="1917700" y="5422900"/>
          <a:ext cx="1308100" cy="292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0">
              <a:solidFill>
                <a:srgbClr val="2F5597"/>
              </a:solidFill>
              <a:latin typeface="+mn-lt"/>
            </a:rPr>
            <a:t>Total</a:t>
          </a:r>
        </a:p>
      </xdr:txBody>
    </xdr:sp>
    <xdr:clientData/>
  </xdr:twoCellAnchor>
  <xdr:twoCellAnchor>
    <xdr:from>
      <xdr:col>1</xdr:col>
      <xdr:colOff>660400</xdr:colOff>
      <xdr:row>27</xdr:row>
      <xdr:rowOff>190500</xdr:rowOff>
    </xdr:from>
    <xdr:to>
      <xdr:col>4</xdr:col>
      <xdr:colOff>419100</xdr:colOff>
      <xdr:row>30</xdr:row>
      <xdr:rowOff>50800</xdr:rowOff>
    </xdr:to>
    <xdr:sp macro="" textlink="Data!C15">
      <xdr:nvSpPr>
        <xdr:cNvPr id="28" name="TextBox 27">
          <a:extLst>
            <a:ext uri="{FF2B5EF4-FFF2-40B4-BE49-F238E27FC236}">
              <a16:creationId xmlns:a16="http://schemas.microsoft.com/office/drawing/2014/main" id="{B280AEA9-3863-1745-B02B-406964CA1A18}"/>
            </a:ext>
          </a:extLst>
        </xdr:cNvPr>
        <xdr:cNvSpPr txBox="1"/>
      </xdr:nvSpPr>
      <xdr:spPr>
        <a:xfrm>
          <a:off x="1485900" y="5676900"/>
          <a:ext cx="2235200" cy="469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77B007B-BFC4-AD46-9D21-19E0299B2216}" type="TxLink">
            <a:rPr lang="en-US" sz="3200" b="1" i="0" u="none" strike="noStrike">
              <a:solidFill>
                <a:srgbClr val="2D4677"/>
              </a:solidFill>
              <a:latin typeface="Calibri"/>
              <a:cs typeface="Calibri"/>
            </a:rPr>
            <a:pPr algn="ctr"/>
            <a:t>$89,216</a:t>
          </a:fld>
          <a:endParaRPr lang="en-US" sz="7200" b="1">
            <a:solidFill>
              <a:srgbClr val="2D4677"/>
            </a:solidFill>
          </a:endParaRPr>
        </a:p>
      </xdr:txBody>
    </xdr:sp>
    <xdr:clientData/>
  </xdr:twoCellAnchor>
  <xdr:twoCellAnchor>
    <xdr:from>
      <xdr:col>5</xdr:col>
      <xdr:colOff>577850</xdr:colOff>
      <xdr:row>22</xdr:row>
      <xdr:rowOff>177800</xdr:rowOff>
    </xdr:from>
    <xdr:to>
      <xdr:col>9</xdr:col>
      <xdr:colOff>165099</xdr:colOff>
      <xdr:row>27</xdr:row>
      <xdr:rowOff>190500</xdr:rowOff>
    </xdr:to>
    <xdr:graphicFrame macro="">
      <xdr:nvGraphicFramePr>
        <xdr:cNvPr id="29" name="Chart 28">
          <a:extLst>
            <a:ext uri="{FF2B5EF4-FFF2-40B4-BE49-F238E27FC236}">
              <a16:creationId xmlns:a16="http://schemas.microsoft.com/office/drawing/2014/main" id="{DB4F7021-9DB2-1848-99D7-9DD080A721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577850</xdr:colOff>
      <xdr:row>27</xdr:row>
      <xdr:rowOff>152400</xdr:rowOff>
    </xdr:from>
    <xdr:to>
      <xdr:col>9</xdr:col>
      <xdr:colOff>165099</xdr:colOff>
      <xdr:row>32</xdr:row>
      <xdr:rowOff>165100</xdr:rowOff>
    </xdr:to>
    <xdr:graphicFrame macro="">
      <xdr:nvGraphicFramePr>
        <xdr:cNvPr id="30" name="Chart 29">
          <a:extLst>
            <a:ext uri="{FF2B5EF4-FFF2-40B4-BE49-F238E27FC236}">
              <a16:creationId xmlns:a16="http://schemas.microsoft.com/office/drawing/2014/main" id="{C5FD269F-B3CC-214E-8D9B-2680E2CF1E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577850</xdr:colOff>
      <xdr:row>32</xdr:row>
      <xdr:rowOff>127000</xdr:rowOff>
    </xdr:from>
    <xdr:to>
      <xdr:col>9</xdr:col>
      <xdr:colOff>165099</xdr:colOff>
      <xdr:row>37</xdr:row>
      <xdr:rowOff>139700</xdr:rowOff>
    </xdr:to>
    <xdr:graphicFrame macro="">
      <xdr:nvGraphicFramePr>
        <xdr:cNvPr id="31" name="Chart 30">
          <a:extLst>
            <a:ext uri="{FF2B5EF4-FFF2-40B4-BE49-F238E27FC236}">
              <a16:creationId xmlns:a16="http://schemas.microsoft.com/office/drawing/2014/main" id="{99D2D063-9261-0C4E-A994-36B895042C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514350</xdr:colOff>
      <xdr:row>22</xdr:row>
      <xdr:rowOff>12700</xdr:rowOff>
    </xdr:from>
    <xdr:to>
      <xdr:col>7</xdr:col>
      <xdr:colOff>571500</xdr:colOff>
      <xdr:row>23</xdr:row>
      <xdr:rowOff>123825</xdr:rowOff>
    </xdr:to>
    <xdr:sp macro="" textlink="">
      <xdr:nvSpPr>
        <xdr:cNvPr id="32" name="TextBox 31">
          <a:extLst>
            <a:ext uri="{FF2B5EF4-FFF2-40B4-BE49-F238E27FC236}">
              <a16:creationId xmlns:a16="http://schemas.microsoft.com/office/drawing/2014/main" id="{8F526913-00E8-3448-8422-AC2F61ABDC57}"/>
            </a:ext>
          </a:extLst>
        </xdr:cNvPr>
        <xdr:cNvSpPr txBox="1"/>
      </xdr:nvSpPr>
      <xdr:spPr>
        <a:xfrm>
          <a:off x="4641850" y="4483100"/>
          <a:ext cx="1708150"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a:solidFill>
                <a:srgbClr val="2F5597"/>
              </a:solidFill>
              <a:latin typeface="+mn-lt"/>
            </a:rPr>
            <a:t>Dimension/metric </a:t>
          </a:r>
          <a:r>
            <a:rPr lang="en-US" sz="1400" b="0" baseline="0">
              <a:solidFill>
                <a:srgbClr val="2F5597"/>
              </a:solidFill>
              <a:latin typeface="+mn-lt"/>
            </a:rPr>
            <a:t>1</a:t>
          </a:r>
        </a:p>
      </xdr:txBody>
    </xdr:sp>
    <xdr:clientData/>
  </xdr:twoCellAnchor>
  <xdr:twoCellAnchor>
    <xdr:from>
      <xdr:col>5</xdr:col>
      <xdr:colOff>514350</xdr:colOff>
      <xdr:row>27</xdr:row>
      <xdr:rowOff>0</xdr:rowOff>
    </xdr:from>
    <xdr:to>
      <xdr:col>7</xdr:col>
      <xdr:colOff>603250</xdr:colOff>
      <xdr:row>28</xdr:row>
      <xdr:rowOff>139700</xdr:rowOff>
    </xdr:to>
    <xdr:sp macro="" textlink="">
      <xdr:nvSpPr>
        <xdr:cNvPr id="33" name="TextBox 32">
          <a:extLst>
            <a:ext uri="{FF2B5EF4-FFF2-40B4-BE49-F238E27FC236}">
              <a16:creationId xmlns:a16="http://schemas.microsoft.com/office/drawing/2014/main" id="{7BADF14F-13CC-5A4F-BD77-E9FD2F55E019}"/>
            </a:ext>
          </a:extLst>
        </xdr:cNvPr>
        <xdr:cNvSpPr txBox="1"/>
      </xdr:nvSpPr>
      <xdr:spPr>
        <a:xfrm>
          <a:off x="4641850" y="5486400"/>
          <a:ext cx="17399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a:solidFill>
                <a:srgbClr val="2F5597"/>
              </a:solidFill>
              <a:latin typeface="+mn-lt"/>
            </a:rPr>
            <a:t>Dimension/metric</a:t>
          </a:r>
          <a:r>
            <a:rPr lang="en-US" sz="1400" b="0" baseline="0">
              <a:solidFill>
                <a:srgbClr val="2F5597"/>
              </a:solidFill>
              <a:latin typeface="+mn-lt"/>
            </a:rPr>
            <a:t> 2</a:t>
          </a:r>
        </a:p>
      </xdr:txBody>
    </xdr:sp>
    <xdr:clientData/>
  </xdr:twoCellAnchor>
  <xdr:twoCellAnchor>
    <xdr:from>
      <xdr:col>5</xdr:col>
      <xdr:colOff>514350</xdr:colOff>
      <xdr:row>31</xdr:row>
      <xdr:rowOff>152399</xdr:rowOff>
    </xdr:from>
    <xdr:to>
      <xdr:col>7</xdr:col>
      <xdr:colOff>603250</xdr:colOff>
      <xdr:row>33</xdr:row>
      <xdr:rowOff>60324</xdr:rowOff>
    </xdr:to>
    <xdr:sp macro="" textlink="">
      <xdr:nvSpPr>
        <xdr:cNvPr id="34" name="TextBox 33">
          <a:extLst>
            <a:ext uri="{FF2B5EF4-FFF2-40B4-BE49-F238E27FC236}">
              <a16:creationId xmlns:a16="http://schemas.microsoft.com/office/drawing/2014/main" id="{45B05E56-B484-CC4E-B2ED-74E7A599B363}"/>
            </a:ext>
          </a:extLst>
        </xdr:cNvPr>
        <xdr:cNvSpPr txBox="1"/>
      </xdr:nvSpPr>
      <xdr:spPr>
        <a:xfrm>
          <a:off x="4641850" y="6451599"/>
          <a:ext cx="1739900"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a:solidFill>
                <a:srgbClr val="2F5597"/>
              </a:solidFill>
              <a:latin typeface="+mn-lt"/>
            </a:rPr>
            <a:t>Dimension/metric</a:t>
          </a:r>
          <a:r>
            <a:rPr lang="en-US" sz="1400" b="0" baseline="0">
              <a:solidFill>
                <a:srgbClr val="2F5597"/>
              </a:solidFill>
              <a:latin typeface="+mn-lt"/>
            </a:rPr>
            <a:t> 3</a:t>
          </a:r>
        </a:p>
      </xdr:txBody>
    </xdr:sp>
    <xdr:clientData/>
  </xdr:twoCellAnchor>
  <xdr:twoCellAnchor>
    <xdr:from>
      <xdr:col>1</xdr:col>
      <xdr:colOff>0</xdr:colOff>
      <xdr:row>37</xdr:row>
      <xdr:rowOff>139700</xdr:rowOff>
    </xdr:from>
    <xdr:to>
      <xdr:col>9</xdr:col>
      <xdr:colOff>609599</xdr:colOff>
      <xdr:row>53</xdr:row>
      <xdr:rowOff>164385</xdr:rowOff>
    </xdr:to>
    <xdr:graphicFrame macro="">
      <xdr:nvGraphicFramePr>
        <xdr:cNvPr id="35" name="Chart 34">
          <a:extLst>
            <a:ext uri="{FF2B5EF4-FFF2-40B4-BE49-F238E27FC236}">
              <a16:creationId xmlns:a16="http://schemas.microsoft.com/office/drawing/2014/main" id="{207BEE2F-A508-634B-9B62-BA2F0CA3C3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292100</xdr:colOff>
      <xdr:row>17</xdr:row>
      <xdr:rowOff>101600</xdr:rowOff>
    </xdr:from>
    <xdr:to>
      <xdr:col>13</xdr:col>
      <xdr:colOff>50800</xdr:colOff>
      <xdr:row>19</xdr:row>
      <xdr:rowOff>165100</xdr:rowOff>
    </xdr:to>
    <xdr:sp macro="" textlink="'Tables - Source Data for Charts'!C14">
      <xdr:nvSpPr>
        <xdr:cNvPr id="37" name="TextBox 36">
          <a:extLst>
            <a:ext uri="{FF2B5EF4-FFF2-40B4-BE49-F238E27FC236}">
              <a16:creationId xmlns:a16="http://schemas.microsoft.com/office/drawing/2014/main" id="{DFFE8854-9BDA-9647-8192-03372A97AD18}"/>
            </a:ext>
          </a:extLst>
        </xdr:cNvPr>
        <xdr:cNvSpPr txBox="1"/>
      </xdr:nvSpPr>
      <xdr:spPr>
        <a:xfrm>
          <a:off x="8589433" y="3556000"/>
          <a:ext cx="2247900" cy="469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6833D939-1D92-E448-8FB8-EE4336CBF587}" type="TxLink">
            <a:rPr lang="en-US" sz="3200" b="1" i="0" u="none" strike="noStrike">
              <a:solidFill>
                <a:srgbClr val="2D4677"/>
              </a:solidFill>
              <a:latin typeface="Calibri"/>
              <a:cs typeface="Calibri"/>
            </a:rPr>
            <a:pPr algn="l"/>
            <a:t>108,355</a:t>
          </a:fld>
          <a:endParaRPr lang="en-US" sz="16600" b="1">
            <a:solidFill>
              <a:srgbClr val="2D4677"/>
            </a:solidFill>
          </a:endParaRPr>
        </a:p>
      </xdr:txBody>
    </xdr:sp>
    <xdr:clientData/>
  </xdr:twoCellAnchor>
  <xdr:twoCellAnchor>
    <xdr:from>
      <xdr:col>10</xdr:col>
      <xdr:colOff>266700</xdr:colOff>
      <xdr:row>19</xdr:row>
      <xdr:rowOff>190500</xdr:rowOff>
    </xdr:from>
    <xdr:to>
      <xdr:col>14</xdr:col>
      <xdr:colOff>190500</xdr:colOff>
      <xdr:row>26</xdr:row>
      <xdr:rowOff>63500</xdr:rowOff>
    </xdr:to>
    <xdr:graphicFrame macro="">
      <xdr:nvGraphicFramePr>
        <xdr:cNvPr id="39" name="Chart 38">
          <a:extLst>
            <a:ext uri="{FF2B5EF4-FFF2-40B4-BE49-F238E27FC236}">
              <a16:creationId xmlns:a16="http://schemas.microsoft.com/office/drawing/2014/main" id="{10433D66-AC82-1341-A628-237A5CB7A3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279400</xdr:colOff>
      <xdr:row>14</xdr:row>
      <xdr:rowOff>0</xdr:rowOff>
    </xdr:from>
    <xdr:to>
      <xdr:col>13</xdr:col>
      <xdr:colOff>596900</xdr:colOff>
      <xdr:row>15</xdr:row>
      <xdr:rowOff>177800</xdr:rowOff>
    </xdr:to>
    <xdr:sp macro="" textlink="">
      <xdr:nvSpPr>
        <xdr:cNvPr id="40" name="TextBox 39">
          <a:extLst>
            <a:ext uri="{FF2B5EF4-FFF2-40B4-BE49-F238E27FC236}">
              <a16:creationId xmlns:a16="http://schemas.microsoft.com/office/drawing/2014/main" id="{7FDA30CE-AF50-EB40-85E1-135B88061EA5}"/>
            </a:ext>
          </a:extLst>
        </xdr:cNvPr>
        <xdr:cNvSpPr txBox="1"/>
      </xdr:nvSpPr>
      <xdr:spPr>
        <a:xfrm>
          <a:off x="8534400" y="2844800"/>
          <a:ext cx="2794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2D4677"/>
              </a:solidFill>
              <a:latin typeface="+mn-lt"/>
            </a:rPr>
            <a:t>Another important metric</a:t>
          </a:r>
        </a:p>
      </xdr:txBody>
    </xdr:sp>
    <xdr:clientData/>
  </xdr:twoCellAnchor>
  <xdr:twoCellAnchor>
    <xdr:from>
      <xdr:col>10</xdr:col>
      <xdr:colOff>279400</xdr:colOff>
      <xdr:row>15</xdr:row>
      <xdr:rowOff>101600</xdr:rowOff>
    </xdr:from>
    <xdr:to>
      <xdr:col>14</xdr:col>
      <xdr:colOff>101600</xdr:colOff>
      <xdr:row>16</xdr:row>
      <xdr:rowOff>165100</xdr:rowOff>
    </xdr:to>
    <xdr:sp macro="" textlink="">
      <xdr:nvSpPr>
        <xdr:cNvPr id="41" name="TextBox 40">
          <a:extLst>
            <a:ext uri="{FF2B5EF4-FFF2-40B4-BE49-F238E27FC236}">
              <a16:creationId xmlns:a16="http://schemas.microsoft.com/office/drawing/2014/main" id="{D62A531F-1AE3-8F43-99AD-EE540838F0B4}"/>
            </a:ext>
          </a:extLst>
        </xdr:cNvPr>
        <xdr:cNvSpPr txBox="1"/>
      </xdr:nvSpPr>
      <xdr:spPr>
        <a:xfrm>
          <a:off x="8534400" y="3149600"/>
          <a:ext cx="31242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2F5597"/>
              </a:solidFill>
              <a:latin typeface="+mn-lt"/>
            </a:rPr>
            <a:t>Secondary info, if you need it</a:t>
          </a:r>
        </a:p>
      </xdr:txBody>
    </xdr:sp>
    <xdr:clientData/>
  </xdr:twoCellAnchor>
  <xdr:twoCellAnchor>
    <xdr:from>
      <xdr:col>14</xdr:col>
      <xdr:colOff>742950</xdr:colOff>
      <xdr:row>17</xdr:row>
      <xdr:rowOff>101600</xdr:rowOff>
    </xdr:from>
    <xdr:to>
      <xdr:col>17</xdr:col>
      <xdr:colOff>501650</xdr:colOff>
      <xdr:row>19</xdr:row>
      <xdr:rowOff>161925</xdr:rowOff>
    </xdr:to>
    <xdr:sp macro="" textlink="'Tables - Source Data for Charts'!Q14">
      <xdr:nvSpPr>
        <xdr:cNvPr id="42" name="TextBox 41">
          <a:extLst>
            <a:ext uri="{FF2B5EF4-FFF2-40B4-BE49-F238E27FC236}">
              <a16:creationId xmlns:a16="http://schemas.microsoft.com/office/drawing/2014/main" id="{D3F803D6-41F6-014F-BA8D-2FD2F6EA3B93}"/>
            </a:ext>
          </a:extLst>
        </xdr:cNvPr>
        <xdr:cNvSpPr txBox="1"/>
      </xdr:nvSpPr>
      <xdr:spPr>
        <a:xfrm>
          <a:off x="12359217" y="3556000"/>
          <a:ext cx="2247900"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CD7BE527-EF53-EB4A-AF94-B646F63CE470}" type="TxLink">
            <a:rPr lang="en-US" sz="3200" b="1" i="0" u="none" strike="noStrike">
              <a:solidFill>
                <a:srgbClr val="2D4677"/>
              </a:solidFill>
              <a:latin typeface="Calibri"/>
              <a:cs typeface="Calibri"/>
            </a:rPr>
            <a:pPr algn="l"/>
            <a:t>5,370</a:t>
          </a:fld>
          <a:endParaRPr lang="en-US" sz="16600" b="1">
            <a:solidFill>
              <a:srgbClr val="2D4677"/>
            </a:solidFill>
          </a:endParaRPr>
        </a:p>
      </xdr:txBody>
    </xdr:sp>
    <xdr:clientData/>
  </xdr:twoCellAnchor>
  <xdr:twoCellAnchor>
    <xdr:from>
      <xdr:col>14</xdr:col>
      <xdr:colOff>742950</xdr:colOff>
      <xdr:row>19</xdr:row>
      <xdr:rowOff>161925</xdr:rowOff>
    </xdr:from>
    <xdr:to>
      <xdr:col>18</xdr:col>
      <xdr:colOff>666750</xdr:colOff>
      <xdr:row>26</xdr:row>
      <xdr:rowOff>34925</xdr:rowOff>
    </xdr:to>
    <xdr:graphicFrame macro="">
      <xdr:nvGraphicFramePr>
        <xdr:cNvPr id="44" name="Chart 43">
          <a:extLst>
            <a:ext uri="{FF2B5EF4-FFF2-40B4-BE49-F238E27FC236}">
              <a16:creationId xmlns:a16="http://schemas.microsoft.com/office/drawing/2014/main" id="{959BB803-14B4-A84F-A251-26C0AE9FD8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14</xdr:col>
      <xdr:colOff>755650</xdr:colOff>
      <xdr:row>13</xdr:row>
      <xdr:rowOff>177800</xdr:rowOff>
    </xdr:from>
    <xdr:to>
      <xdr:col>18</xdr:col>
      <xdr:colOff>609600</xdr:colOff>
      <xdr:row>15</xdr:row>
      <xdr:rowOff>149225</xdr:rowOff>
    </xdr:to>
    <xdr:sp macro="" textlink="">
      <xdr:nvSpPr>
        <xdr:cNvPr id="45" name="TextBox 44">
          <a:extLst>
            <a:ext uri="{FF2B5EF4-FFF2-40B4-BE49-F238E27FC236}">
              <a16:creationId xmlns:a16="http://schemas.microsoft.com/office/drawing/2014/main" id="{877B16A0-DA83-3F49-B133-4B3944B79193}"/>
            </a:ext>
          </a:extLst>
        </xdr:cNvPr>
        <xdr:cNvSpPr txBox="1"/>
      </xdr:nvSpPr>
      <xdr:spPr>
        <a:xfrm>
          <a:off x="12312650" y="2819400"/>
          <a:ext cx="3155950" cy="3778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2D4677"/>
              </a:solidFill>
              <a:latin typeface="+mn-lt"/>
            </a:rPr>
            <a:t>One more important metric</a:t>
          </a:r>
        </a:p>
      </xdr:txBody>
    </xdr:sp>
    <xdr:clientData/>
  </xdr:twoCellAnchor>
  <xdr:twoCellAnchor>
    <xdr:from>
      <xdr:col>14</xdr:col>
      <xdr:colOff>755650</xdr:colOff>
      <xdr:row>15</xdr:row>
      <xdr:rowOff>73025</xdr:rowOff>
    </xdr:from>
    <xdr:to>
      <xdr:col>18</xdr:col>
      <xdr:colOff>577850</xdr:colOff>
      <xdr:row>16</xdr:row>
      <xdr:rowOff>136525</xdr:rowOff>
    </xdr:to>
    <xdr:sp macro="" textlink="">
      <xdr:nvSpPr>
        <xdr:cNvPr id="46" name="TextBox 45">
          <a:extLst>
            <a:ext uri="{FF2B5EF4-FFF2-40B4-BE49-F238E27FC236}">
              <a16:creationId xmlns:a16="http://schemas.microsoft.com/office/drawing/2014/main" id="{6AEAD0E0-34FE-4C4C-BAB7-94F961EE9F54}"/>
            </a:ext>
          </a:extLst>
        </xdr:cNvPr>
        <xdr:cNvSpPr txBox="1"/>
      </xdr:nvSpPr>
      <xdr:spPr>
        <a:xfrm>
          <a:off x="12312650" y="3168650"/>
          <a:ext cx="3124200" cy="269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2F5597"/>
              </a:solidFill>
              <a:latin typeface="+mn-lt"/>
            </a:rPr>
            <a:t>Secondary info, if you need it</a:t>
          </a:r>
        </a:p>
      </xdr:txBody>
    </xdr:sp>
    <xdr:clientData/>
  </xdr:twoCellAnchor>
  <xdr:twoCellAnchor>
    <xdr:from>
      <xdr:col>10</xdr:col>
      <xdr:colOff>190500</xdr:colOff>
      <xdr:row>33</xdr:row>
      <xdr:rowOff>146049</xdr:rowOff>
    </xdr:from>
    <xdr:to>
      <xdr:col>18</xdr:col>
      <xdr:colOff>698500</xdr:colOff>
      <xdr:row>53</xdr:row>
      <xdr:rowOff>142874</xdr:rowOff>
    </xdr:to>
    <xdr:graphicFrame macro="">
      <xdr:nvGraphicFramePr>
        <xdr:cNvPr id="51" name="Chart 50">
          <a:extLst>
            <a:ext uri="{FF2B5EF4-FFF2-40B4-BE49-F238E27FC236}">
              <a16:creationId xmlns:a16="http://schemas.microsoft.com/office/drawing/2014/main" id="{8EA502F4-8BCA-0D41-917D-A7AA7622F7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292100</xdr:colOff>
      <xdr:row>27</xdr:row>
      <xdr:rowOff>190500</xdr:rowOff>
    </xdr:from>
    <xdr:to>
      <xdr:col>16</xdr:col>
      <xdr:colOff>660400</xdr:colOff>
      <xdr:row>29</xdr:row>
      <xdr:rowOff>165100</xdr:rowOff>
    </xdr:to>
    <xdr:sp macro="" textlink="">
      <xdr:nvSpPr>
        <xdr:cNvPr id="52" name="TextBox 51">
          <a:extLst>
            <a:ext uri="{FF2B5EF4-FFF2-40B4-BE49-F238E27FC236}">
              <a16:creationId xmlns:a16="http://schemas.microsoft.com/office/drawing/2014/main" id="{1D11F9EC-5E68-564B-A2AB-6B3DA04A56BB}"/>
            </a:ext>
          </a:extLst>
        </xdr:cNvPr>
        <xdr:cNvSpPr txBox="1"/>
      </xdr:nvSpPr>
      <xdr:spPr>
        <a:xfrm>
          <a:off x="8547100" y="5762625"/>
          <a:ext cx="5321300" cy="387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2D4677"/>
              </a:solidFill>
              <a:latin typeface="+mn-lt"/>
            </a:rPr>
            <a:t>Do you have a chart that needs some</a:t>
          </a:r>
          <a:r>
            <a:rPr lang="en-US" sz="1800" b="1" baseline="0">
              <a:solidFill>
                <a:srgbClr val="2D4677"/>
              </a:solidFill>
              <a:latin typeface="+mn-lt"/>
            </a:rPr>
            <a:t> explanation?</a:t>
          </a:r>
          <a:endParaRPr lang="en-US" sz="1800" b="1">
            <a:solidFill>
              <a:srgbClr val="2D4677"/>
            </a:solidFill>
            <a:latin typeface="+mn-lt"/>
          </a:endParaRPr>
        </a:p>
      </xdr:txBody>
    </xdr:sp>
    <xdr:clientData/>
  </xdr:twoCellAnchor>
  <xdr:twoCellAnchor>
    <xdr:from>
      <xdr:col>10</xdr:col>
      <xdr:colOff>304800</xdr:colOff>
      <xdr:row>29</xdr:row>
      <xdr:rowOff>177800</xdr:rowOff>
    </xdr:from>
    <xdr:to>
      <xdr:col>18</xdr:col>
      <xdr:colOff>412750</xdr:colOff>
      <xdr:row>33</xdr:row>
      <xdr:rowOff>203200</xdr:rowOff>
    </xdr:to>
    <xdr:sp macro="" textlink="">
      <xdr:nvSpPr>
        <xdr:cNvPr id="53" name="TextBox 52">
          <a:extLst>
            <a:ext uri="{FF2B5EF4-FFF2-40B4-BE49-F238E27FC236}">
              <a16:creationId xmlns:a16="http://schemas.microsoft.com/office/drawing/2014/main" id="{1E6ED995-BE7E-3243-BD23-05D939A638D1}"/>
            </a:ext>
          </a:extLst>
        </xdr:cNvPr>
        <xdr:cNvSpPr txBox="1"/>
      </xdr:nvSpPr>
      <xdr:spPr>
        <a:xfrm>
          <a:off x="8559800" y="6162675"/>
          <a:ext cx="6711950" cy="850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2F5597"/>
              </a:solidFill>
              <a:latin typeface="+mn-lt"/>
            </a:rPr>
            <a:t>It's nice to have</a:t>
          </a:r>
          <a:r>
            <a:rPr lang="en-US" sz="1400" b="0" baseline="0">
              <a:solidFill>
                <a:srgbClr val="2F5597"/>
              </a:solidFill>
              <a:latin typeface="+mn-lt"/>
            </a:rPr>
            <a:t> a section with plenty of room for context and explanation. Some charts aren't easy to interpret unless you offer some guidance. Kind of like this one which highlights campaigns with big budgets and big returns on ad spend. </a:t>
          </a:r>
          <a:endParaRPr lang="en-US" sz="1400" b="0">
            <a:solidFill>
              <a:srgbClr val="2F5597"/>
            </a:solidFill>
            <a:latin typeface="+mn-lt"/>
          </a:endParaRPr>
        </a:p>
      </xdr:txBody>
    </xdr:sp>
    <xdr:clientData/>
  </xdr:twoCellAnchor>
</xdr:wsDr>
</file>

<file path=xl/drawings/drawing2.xml><?xml version="1.0" encoding="utf-8"?>
<c:userShapes xmlns:c="http://schemas.openxmlformats.org/drawingml/2006/chart">
  <cdr:relSizeAnchor xmlns:cdr="http://schemas.openxmlformats.org/drawingml/2006/chartDrawing">
    <cdr:from>
      <cdr:x>0.73839</cdr:x>
      <cdr:y>0.02232</cdr:y>
    </cdr:from>
    <cdr:to>
      <cdr:x>0.98029</cdr:x>
      <cdr:y>0.08527</cdr:y>
    </cdr:to>
    <cdr:sp macro="" textlink="">
      <cdr:nvSpPr>
        <cdr:cNvPr id="2" name="TextBox 12">
          <a:extLst xmlns:a="http://schemas.openxmlformats.org/drawingml/2006/main">
            <a:ext uri="{FF2B5EF4-FFF2-40B4-BE49-F238E27FC236}">
              <a16:creationId xmlns:a16="http://schemas.microsoft.com/office/drawing/2014/main" id="{3FC26644-0B0D-1C40-ACA3-A6E6454786EB}"/>
            </a:ext>
          </a:extLst>
        </cdr:cNvPr>
        <cdr:cNvSpPr txBox="1"/>
      </cdr:nvSpPr>
      <cdr:spPr>
        <a:xfrm xmlns:a="http://schemas.openxmlformats.org/drawingml/2006/main">
          <a:off x="5996074" y="78712"/>
          <a:ext cx="1964313" cy="222040"/>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marL="0" marR="0" lvl="0" indent="0" algn="ctr" defTabSz="914400" rtl="0" eaLnBrk="1" fontAlgn="auto" latinLnBrk="0" hangingPunct="1">
            <a:lnSpc>
              <a:spcPct val="100000"/>
            </a:lnSpc>
            <a:spcBef>
              <a:spcPts val="0"/>
            </a:spcBef>
            <a:spcAft>
              <a:spcPts val="0"/>
            </a:spcAft>
            <a:buClrTx/>
            <a:buSzTx/>
            <a:buFontTx/>
            <a:buNone/>
            <a:tabLst/>
            <a:defRPr/>
          </a:pPr>
          <a:r>
            <a:rPr lang="en-US">
              <a:solidFill>
                <a:schemeClr val="bg1"/>
              </a:solidFill>
            </a:rPr>
            <a:t>Bubble</a:t>
          </a:r>
          <a:r>
            <a:rPr lang="en-US" baseline="0">
              <a:solidFill>
                <a:schemeClr val="bg1"/>
              </a:solidFill>
            </a:rPr>
            <a:t> Size - Conversion Rate</a:t>
          </a:r>
          <a:endParaRPr lang="en-US">
            <a:solidFill>
              <a:schemeClr val="bg1"/>
            </a:solidFill>
          </a:endParaRPr>
        </a:p>
      </cdr:txBody>
    </cdr:sp>
  </cdr:relSizeAnchor>
</c:userShapes>
</file>

<file path=xl/drawings/drawing3.xml><?xml version="1.0" encoding="utf-8"?>
<xdr:wsDr xmlns:xdr="http://schemas.openxmlformats.org/drawingml/2006/spreadsheetDrawing" xmlns:a="http://schemas.openxmlformats.org/drawingml/2006/main">
  <xdr:twoCellAnchor editAs="oneCell">
    <xdr:from>
      <xdr:col>5</xdr:col>
      <xdr:colOff>415636</xdr:colOff>
      <xdr:row>0</xdr:row>
      <xdr:rowOff>0</xdr:rowOff>
    </xdr:from>
    <xdr:to>
      <xdr:col>7</xdr:col>
      <xdr:colOff>138545</xdr:colOff>
      <xdr:row>2</xdr:row>
      <xdr:rowOff>185172</xdr:rowOff>
    </xdr:to>
    <xdr:pic>
      <xdr:nvPicPr>
        <xdr:cNvPr id="2" name="Picture 1">
          <a:extLst>
            <a:ext uri="{FF2B5EF4-FFF2-40B4-BE49-F238E27FC236}">
              <a16:creationId xmlns:a16="http://schemas.microsoft.com/office/drawing/2014/main" id="{FD02D293-DF05-5340-86CB-7CEDB36F985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4929909" y="0"/>
          <a:ext cx="1420091" cy="600808"/>
        </a:xfrm>
        <a:prstGeom prst="rect">
          <a:avLst/>
        </a:prstGeom>
      </xdr:spPr>
    </xdr:pic>
    <xdr:clientData/>
  </xdr:twoCellAnchor>
  <xdr:twoCellAnchor editAs="oneCell">
    <xdr:from>
      <xdr:col>2</xdr:col>
      <xdr:colOff>46181</xdr:colOff>
      <xdr:row>0</xdr:row>
      <xdr:rowOff>39224</xdr:rowOff>
    </xdr:from>
    <xdr:to>
      <xdr:col>3</xdr:col>
      <xdr:colOff>779551</xdr:colOff>
      <xdr:row>2</xdr:row>
      <xdr:rowOff>173182</xdr:rowOff>
    </xdr:to>
    <xdr:pic>
      <xdr:nvPicPr>
        <xdr:cNvPr id="3" name="Picture 2">
          <a:extLst>
            <a:ext uri="{FF2B5EF4-FFF2-40B4-BE49-F238E27FC236}">
              <a16:creationId xmlns:a16="http://schemas.microsoft.com/office/drawing/2014/main" id="{8367A0ED-BAC7-554C-852F-6647FD145852}"/>
            </a:ext>
          </a:extLst>
        </xdr:cNvPr>
        <xdr:cNvPicPr>
          <a:picLocks noChangeAspect="1"/>
        </xdr:cNvPicPr>
      </xdr:nvPicPr>
      <xdr:blipFill>
        <a:blip xmlns:r="http://schemas.openxmlformats.org/officeDocument/2006/relationships" r:embed="rId2"/>
        <a:stretch>
          <a:fillRect/>
        </a:stretch>
      </xdr:blipFill>
      <xdr:spPr>
        <a:xfrm>
          <a:off x="1558636" y="39224"/>
          <a:ext cx="1714733" cy="549594"/>
        </a:xfrm>
        <a:prstGeom prst="rect">
          <a:avLst/>
        </a:prstGeom>
      </xdr:spPr>
    </xdr:pic>
    <xdr:clientData/>
  </xdr:twoCellAnchor>
  <xdr:twoCellAnchor editAs="oneCell">
    <xdr:from>
      <xdr:col>9</xdr:col>
      <xdr:colOff>519546</xdr:colOff>
      <xdr:row>0</xdr:row>
      <xdr:rowOff>23091</xdr:rowOff>
    </xdr:from>
    <xdr:to>
      <xdr:col>10</xdr:col>
      <xdr:colOff>536864</xdr:colOff>
      <xdr:row>2</xdr:row>
      <xdr:rowOff>173182</xdr:rowOff>
    </xdr:to>
    <xdr:pic>
      <xdr:nvPicPr>
        <xdr:cNvPr id="4" name="Picture 3">
          <a:extLst>
            <a:ext uri="{FF2B5EF4-FFF2-40B4-BE49-F238E27FC236}">
              <a16:creationId xmlns:a16="http://schemas.microsoft.com/office/drawing/2014/main" id="{54252A1D-96B5-084B-A45D-FD59FD769254}"/>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8370455" y="23091"/>
          <a:ext cx="848591" cy="565727"/>
        </a:xfrm>
        <a:prstGeom prst="rect">
          <a:avLst/>
        </a:prstGeom>
      </xdr:spPr>
    </xdr:pic>
    <xdr:clientData/>
  </xdr:twoCellAnchor>
  <xdr:twoCellAnchor editAs="oneCell">
    <xdr:from>
      <xdr:col>17</xdr:col>
      <xdr:colOff>646546</xdr:colOff>
      <xdr:row>0</xdr:row>
      <xdr:rowOff>11545</xdr:rowOff>
    </xdr:from>
    <xdr:to>
      <xdr:col>20</xdr:col>
      <xdr:colOff>33421</xdr:colOff>
      <xdr:row>2</xdr:row>
      <xdr:rowOff>184727</xdr:rowOff>
    </xdr:to>
    <xdr:pic>
      <xdr:nvPicPr>
        <xdr:cNvPr id="5" name="Picture 4">
          <a:extLst>
            <a:ext uri="{FF2B5EF4-FFF2-40B4-BE49-F238E27FC236}">
              <a16:creationId xmlns:a16="http://schemas.microsoft.com/office/drawing/2014/main" id="{63AC225C-0F96-7F49-9D4F-845A28FB0C7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6232910" y="11545"/>
          <a:ext cx="1776784" cy="588818"/>
        </a:xfrm>
        <a:prstGeom prst="rect">
          <a:avLst/>
        </a:prstGeom>
      </xdr:spPr>
    </xdr:pic>
    <xdr:clientData/>
  </xdr:twoCellAnchor>
  <xdr:twoCellAnchor editAs="oneCell">
    <xdr:from>
      <xdr:col>21</xdr:col>
      <xdr:colOff>635000</xdr:colOff>
      <xdr:row>0</xdr:row>
      <xdr:rowOff>0</xdr:rowOff>
    </xdr:from>
    <xdr:to>
      <xdr:col>23</xdr:col>
      <xdr:colOff>130609</xdr:colOff>
      <xdr:row>2</xdr:row>
      <xdr:rowOff>184728</xdr:rowOff>
    </xdr:to>
    <xdr:pic>
      <xdr:nvPicPr>
        <xdr:cNvPr id="6" name="Picture 5">
          <a:extLst>
            <a:ext uri="{FF2B5EF4-FFF2-40B4-BE49-F238E27FC236}">
              <a16:creationId xmlns:a16="http://schemas.microsoft.com/office/drawing/2014/main" id="{7159074A-8BB4-0144-A2C7-1DC09D30E68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9523364" y="0"/>
          <a:ext cx="1285154" cy="600364"/>
        </a:xfrm>
        <a:prstGeom prst="rect">
          <a:avLst/>
        </a:prstGeom>
      </xdr:spPr>
    </xdr:pic>
    <xdr:clientData/>
  </xdr:twoCellAnchor>
  <xdr:twoCellAnchor editAs="oneCell">
    <xdr:from>
      <xdr:col>25</xdr:col>
      <xdr:colOff>554183</xdr:colOff>
      <xdr:row>0</xdr:row>
      <xdr:rowOff>34637</xdr:rowOff>
    </xdr:from>
    <xdr:to>
      <xdr:col>27</xdr:col>
      <xdr:colOff>230909</xdr:colOff>
      <xdr:row>2</xdr:row>
      <xdr:rowOff>207116</xdr:rowOff>
    </xdr:to>
    <xdr:pic>
      <xdr:nvPicPr>
        <xdr:cNvPr id="7" name="Picture 6">
          <a:extLst>
            <a:ext uri="{FF2B5EF4-FFF2-40B4-BE49-F238E27FC236}">
              <a16:creationId xmlns:a16="http://schemas.microsoft.com/office/drawing/2014/main" id="{32E7505D-13B7-0646-A2A1-027F1F74F13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22733001" y="34637"/>
          <a:ext cx="1339272" cy="588115"/>
        </a:xfrm>
        <a:prstGeom prst="rect">
          <a:avLst/>
        </a:prstGeom>
      </xdr:spPr>
    </xdr:pic>
    <xdr:clientData/>
  </xdr:twoCellAnchor>
  <xdr:twoCellAnchor editAs="oneCell">
    <xdr:from>
      <xdr:col>12</xdr:col>
      <xdr:colOff>254000</xdr:colOff>
      <xdr:row>0</xdr:row>
      <xdr:rowOff>57728</xdr:rowOff>
    </xdr:from>
    <xdr:to>
      <xdr:col>13</xdr:col>
      <xdr:colOff>1100282</xdr:colOff>
      <xdr:row>2</xdr:row>
      <xdr:rowOff>124692</xdr:rowOff>
    </xdr:to>
    <xdr:pic>
      <xdr:nvPicPr>
        <xdr:cNvPr id="8" name="Picture 7">
          <a:extLst>
            <a:ext uri="{FF2B5EF4-FFF2-40B4-BE49-F238E27FC236}">
              <a16:creationId xmlns:a16="http://schemas.microsoft.com/office/drawing/2014/main" id="{45A57FB2-9C63-9045-94A0-B2A2792861A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18273" y="57728"/>
          <a:ext cx="1562100" cy="482600"/>
        </a:xfrm>
        <a:prstGeom prst="rect">
          <a:avLst/>
        </a:prstGeom>
      </xdr:spPr>
    </xdr:pic>
    <xdr:clientData/>
  </xdr:twoCellAnchor>
  <xdr:twoCellAnchor editAs="oneCell">
    <xdr:from>
      <xdr:col>28</xdr:col>
      <xdr:colOff>658090</xdr:colOff>
      <xdr:row>0</xdr:row>
      <xdr:rowOff>0</xdr:rowOff>
    </xdr:from>
    <xdr:to>
      <xdr:col>30</xdr:col>
      <xdr:colOff>669636</xdr:colOff>
      <xdr:row>3</xdr:row>
      <xdr:rowOff>9040</xdr:rowOff>
    </xdr:to>
    <xdr:pic>
      <xdr:nvPicPr>
        <xdr:cNvPr id="9" name="Picture 8">
          <a:extLst>
            <a:ext uri="{FF2B5EF4-FFF2-40B4-BE49-F238E27FC236}">
              <a16:creationId xmlns:a16="http://schemas.microsoft.com/office/drawing/2014/main" id="{E2B09AA9-F754-684F-AF96-995C9B85EAC9}"/>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25342272" y="0"/>
          <a:ext cx="1812637" cy="632495"/>
        </a:xfrm>
        <a:prstGeom prst="rect">
          <a:avLst/>
        </a:prstGeom>
      </xdr:spPr>
    </xdr:pic>
    <xdr:clientData/>
  </xdr:twoCellAnchor>
  <xdr:twoCellAnchor editAs="oneCell">
    <xdr:from>
      <xdr:col>42</xdr:col>
      <xdr:colOff>23089</xdr:colOff>
      <xdr:row>0</xdr:row>
      <xdr:rowOff>23090</xdr:rowOff>
    </xdr:from>
    <xdr:to>
      <xdr:col>43</xdr:col>
      <xdr:colOff>691751</xdr:colOff>
      <xdr:row>3</xdr:row>
      <xdr:rowOff>150090</xdr:rowOff>
    </xdr:to>
    <xdr:pic>
      <xdr:nvPicPr>
        <xdr:cNvPr id="10" name="Picture 9">
          <a:extLst>
            <a:ext uri="{FF2B5EF4-FFF2-40B4-BE49-F238E27FC236}">
              <a16:creationId xmlns:a16="http://schemas.microsoft.com/office/drawing/2014/main" id="{9EE3518D-E857-AD4B-B4AB-297083C007CE}"/>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38019180" y="23090"/>
          <a:ext cx="1511480" cy="750455"/>
        </a:xfrm>
        <a:prstGeom prst="rect">
          <a:avLst/>
        </a:prstGeom>
      </xdr:spPr>
    </xdr:pic>
    <xdr:clientData/>
  </xdr:twoCellAnchor>
  <xdr:twoCellAnchor editAs="oneCell">
    <xdr:from>
      <xdr:col>36</xdr:col>
      <xdr:colOff>311727</xdr:colOff>
      <xdr:row>0</xdr:row>
      <xdr:rowOff>0</xdr:rowOff>
    </xdr:from>
    <xdr:to>
      <xdr:col>37</xdr:col>
      <xdr:colOff>68886</xdr:colOff>
      <xdr:row>3</xdr:row>
      <xdr:rowOff>0</xdr:rowOff>
    </xdr:to>
    <xdr:pic>
      <xdr:nvPicPr>
        <xdr:cNvPr id="11" name="Picture 10">
          <a:extLst>
            <a:ext uri="{FF2B5EF4-FFF2-40B4-BE49-F238E27FC236}">
              <a16:creationId xmlns:a16="http://schemas.microsoft.com/office/drawing/2014/main" id="{55D9CDAC-358F-A345-858F-E71AF9D7A9FF}"/>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1611454" y="0"/>
          <a:ext cx="599977" cy="623455"/>
        </a:xfrm>
        <a:prstGeom prst="rect">
          <a:avLst/>
        </a:prstGeom>
      </xdr:spPr>
    </xdr:pic>
    <xdr:clientData/>
  </xdr:twoCellAnchor>
  <xdr:twoCellAnchor editAs="oneCell">
    <xdr:from>
      <xdr:col>37</xdr:col>
      <xdr:colOff>323272</xdr:colOff>
      <xdr:row>0</xdr:row>
      <xdr:rowOff>11545</xdr:rowOff>
    </xdr:from>
    <xdr:to>
      <xdr:col>38</xdr:col>
      <xdr:colOff>658090</xdr:colOff>
      <xdr:row>2</xdr:row>
      <xdr:rowOff>182221</xdr:rowOff>
    </xdr:to>
    <xdr:pic>
      <xdr:nvPicPr>
        <xdr:cNvPr id="12" name="Picture 11">
          <a:extLst>
            <a:ext uri="{FF2B5EF4-FFF2-40B4-BE49-F238E27FC236}">
              <a16:creationId xmlns:a16="http://schemas.microsoft.com/office/drawing/2014/main" id="{3A780A96-DDD6-7C44-A281-D526517CA23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32465817" y="11545"/>
          <a:ext cx="1177636" cy="586312"/>
        </a:xfrm>
        <a:prstGeom prst="rect">
          <a:avLst/>
        </a:prstGeom>
      </xdr:spPr>
    </xdr:pic>
    <xdr:clientData/>
  </xdr:twoCellAnchor>
  <xdr:twoCellAnchor editAs="oneCell">
    <xdr:from>
      <xdr:col>47</xdr:col>
      <xdr:colOff>1212273</xdr:colOff>
      <xdr:row>0</xdr:row>
      <xdr:rowOff>34636</xdr:rowOff>
    </xdr:from>
    <xdr:to>
      <xdr:col>50</xdr:col>
      <xdr:colOff>150091</xdr:colOff>
      <xdr:row>2</xdr:row>
      <xdr:rowOff>166532</xdr:rowOff>
    </xdr:to>
    <xdr:pic>
      <xdr:nvPicPr>
        <xdr:cNvPr id="14" name="Picture 13">
          <a:extLst>
            <a:ext uri="{FF2B5EF4-FFF2-40B4-BE49-F238E27FC236}">
              <a16:creationId xmlns:a16="http://schemas.microsoft.com/office/drawing/2014/main" id="{399B390F-90EC-CF4C-979C-70A007B802F7}"/>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41933091" y="34636"/>
          <a:ext cx="1466272" cy="547532"/>
        </a:xfrm>
        <a:prstGeom prst="rect">
          <a:avLst/>
        </a:prstGeom>
      </xdr:spPr>
    </xdr:pic>
    <xdr:clientData/>
  </xdr:twoCellAnchor>
  <xdr:twoCellAnchor editAs="oneCell">
    <xdr:from>
      <xdr:col>15</xdr:col>
      <xdr:colOff>69273</xdr:colOff>
      <xdr:row>0</xdr:row>
      <xdr:rowOff>11545</xdr:rowOff>
    </xdr:from>
    <xdr:to>
      <xdr:col>16</xdr:col>
      <xdr:colOff>1089054</xdr:colOff>
      <xdr:row>3</xdr:row>
      <xdr:rowOff>0</xdr:rowOff>
    </xdr:to>
    <xdr:pic>
      <xdr:nvPicPr>
        <xdr:cNvPr id="15" name="Picture 14">
          <a:extLst>
            <a:ext uri="{FF2B5EF4-FFF2-40B4-BE49-F238E27FC236}">
              <a16:creationId xmlns:a16="http://schemas.microsoft.com/office/drawing/2014/main" id="{882C6159-E51A-3B44-B43D-F5963B18C4D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785273" y="11545"/>
          <a:ext cx="1735599" cy="611910"/>
        </a:xfrm>
        <a:prstGeom prst="rect">
          <a:avLst/>
        </a:prstGeom>
      </xdr:spPr>
    </xdr:pic>
    <xdr:clientData/>
  </xdr:twoCellAnchor>
  <xdr:twoCellAnchor editAs="oneCell">
    <xdr:from>
      <xdr:col>65</xdr:col>
      <xdr:colOff>658090</xdr:colOff>
      <xdr:row>0</xdr:row>
      <xdr:rowOff>46183</xdr:rowOff>
    </xdr:from>
    <xdr:to>
      <xdr:col>67</xdr:col>
      <xdr:colOff>115455</xdr:colOff>
      <xdr:row>2</xdr:row>
      <xdr:rowOff>181645</xdr:rowOff>
    </xdr:to>
    <xdr:pic>
      <xdr:nvPicPr>
        <xdr:cNvPr id="16" name="Picture 15">
          <a:extLst>
            <a:ext uri="{FF2B5EF4-FFF2-40B4-BE49-F238E27FC236}">
              <a16:creationId xmlns:a16="http://schemas.microsoft.com/office/drawing/2014/main" id="{1D222A60-DA55-3740-A92F-0674A64894B1}"/>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5081726" y="46183"/>
          <a:ext cx="1166092" cy="551098"/>
        </a:xfrm>
        <a:prstGeom prst="rect">
          <a:avLst/>
        </a:prstGeom>
      </xdr:spPr>
    </xdr:pic>
    <xdr:clientData/>
  </xdr:twoCellAnchor>
  <xdr:twoCellAnchor editAs="oneCell">
    <xdr:from>
      <xdr:col>58</xdr:col>
      <xdr:colOff>46181</xdr:colOff>
      <xdr:row>0</xdr:row>
      <xdr:rowOff>0</xdr:rowOff>
    </xdr:from>
    <xdr:to>
      <xdr:col>58</xdr:col>
      <xdr:colOff>1835727</xdr:colOff>
      <xdr:row>3</xdr:row>
      <xdr:rowOff>43833</xdr:rowOff>
    </xdr:to>
    <xdr:pic>
      <xdr:nvPicPr>
        <xdr:cNvPr id="17" name="Picture 16">
          <a:extLst>
            <a:ext uri="{FF2B5EF4-FFF2-40B4-BE49-F238E27FC236}">
              <a16:creationId xmlns:a16="http://schemas.microsoft.com/office/drawing/2014/main" id="{D4154F56-C123-7E4E-AADF-80A208DF2358}"/>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53732545" y="0"/>
          <a:ext cx="1789546" cy="667288"/>
        </a:xfrm>
        <a:prstGeom prst="rect">
          <a:avLst/>
        </a:prstGeom>
      </xdr:spPr>
    </xdr:pic>
    <xdr:clientData/>
  </xdr:twoCellAnchor>
  <xdr:twoCellAnchor editAs="oneCell">
    <xdr:from>
      <xdr:col>77</xdr:col>
      <xdr:colOff>715818</xdr:colOff>
      <xdr:row>0</xdr:row>
      <xdr:rowOff>11545</xdr:rowOff>
    </xdr:from>
    <xdr:to>
      <xdr:col>79</xdr:col>
      <xdr:colOff>473364</xdr:colOff>
      <xdr:row>3</xdr:row>
      <xdr:rowOff>20952</xdr:rowOff>
    </xdr:to>
    <xdr:pic>
      <xdr:nvPicPr>
        <xdr:cNvPr id="18" name="Picture 17">
          <a:extLst>
            <a:ext uri="{FF2B5EF4-FFF2-40B4-BE49-F238E27FC236}">
              <a16:creationId xmlns:a16="http://schemas.microsoft.com/office/drawing/2014/main" id="{9B1E3E8B-8B2D-DC43-9F8F-45EBBBC478D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75172454" y="11545"/>
          <a:ext cx="1154546" cy="632862"/>
        </a:xfrm>
        <a:prstGeom prst="rect">
          <a:avLst/>
        </a:prstGeom>
      </xdr:spPr>
    </xdr:pic>
    <xdr:clientData/>
  </xdr:twoCellAnchor>
  <xdr:twoCellAnchor editAs="oneCell">
    <xdr:from>
      <xdr:col>70</xdr:col>
      <xdr:colOff>80817</xdr:colOff>
      <xdr:row>0</xdr:row>
      <xdr:rowOff>0</xdr:rowOff>
    </xdr:from>
    <xdr:to>
      <xdr:col>73</xdr:col>
      <xdr:colOff>92364</xdr:colOff>
      <xdr:row>3</xdr:row>
      <xdr:rowOff>21127</xdr:rowOff>
    </xdr:to>
    <xdr:pic>
      <xdr:nvPicPr>
        <xdr:cNvPr id="19" name="Picture 18">
          <a:extLst>
            <a:ext uri="{FF2B5EF4-FFF2-40B4-BE49-F238E27FC236}">
              <a16:creationId xmlns:a16="http://schemas.microsoft.com/office/drawing/2014/main" id="{4DEAD702-F017-C041-9BEB-B8F558B9053E}"/>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68152817" y="0"/>
          <a:ext cx="2389910" cy="644582"/>
        </a:xfrm>
        <a:prstGeom prst="rect">
          <a:avLst/>
        </a:prstGeom>
      </xdr:spPr>
    </xdr:pic>
    <xdr:clientData/>
  </xdr:twoCellAnchor>
  <xdr:twoCellAnchor editAs="oneCell">
    <xdr:from>
      <xdr:col>84</xdr:col>
      <xdr:colOff>473363</xdr:colOff>
      <xdr:row>0</xdr:row>
      <xdr:rowOff>11545</xdr:rowOff>
    </xdr:from>
    <xdr:to>
      <xdr:col>85</xdr:col>
      <xdr:colOff>328967</xdr:colOff>
      <xdr:row>2</xdr:row>
      <xdr:rowOff>184728</xdr:rowOff>
    </xdr:to>
    <xdr:pic>
      <xdr:nvPicPr>
        <xdr:cNvPr id="20" name="Picture 19">
          <a:extLst>
            <a:ext uri="{FF2B5EF4-FFF2-40B4-BE49-F238E27FC236}">
              <a16:creationId xmlns:a16="http://schemas.microsoft.com/office/drawing/2014/main" id="{85ADC490-7F8C-C948-AB35-518299253F5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79640545" y="11545"/>
          <a:ext cx="1217968" cy="588819"/>
        </a:xfrm>
        <a:prstGeom prst="rect">
          <a:avLst/>
        </a:prstGeom>
      </xdr:spPr>
    </xdr:pic>
    <xdr:clientData/>
  </xdr:twoCellAnchor>
  <xdr:twoCellAnchor editAs="oneCell">
    <xdr:from>
      <xdr:col>86</xdr:col>
      <xdr:colOff>704272</xdr:colOff>
      <xdr:row>0</xdr:row>
      <xdr:rowOff>0</xdr:rowOff>
    </xdr:from>
    <xdr:to>
      <xdr:col>89</xdr:col>
      <xdr:colOff>161636</xdr:colOff>
      <xdr:row>2</xdr:row>
      <xdr:rowOff>160337</xdr:rowOff>
    </xdr:to>
    <xdr:pic>
      <xdr:nvPicPr>
        <xdr:cNvPr id="21" name="Picture 20">
          <a:extLst>
            <a:ext uri="{FF2B5EF4-FFF2-40B4-BE49-F238E27FC236}">
              <a16:creationId xmlns:a16="http://schemas.microsoft.com/office/drawing/2014/main" id="{2D01B29B-67D5-884F-B277-64729A65370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82076636" y="0"/>
          <a:ext cx="1985819" cy="575973"/>
        </a:xfrm>
        <a:prstGeom prst="rect">
          <a:avLst/>
        </a:prstGeom>
      </xdr:spPr>
    </xdr:pic>
    <xdr:clientData/>
  </xdr:twoCellAnchor>
  <xdr:twoCellAnchor editAs="oneCell">
    <xdr:from>
      <xdr:col>30</xdr:col>
      <xdr:colOff>704272</xdr:colOff>
      <xdr:row>0</xdr:row>
      <xdr:rowOff>11545</xdr:rowOff>
    </xdr:from>
    <xdr:to>
      <xdr:col>33</xdr:col>
      <xdr:colOff>242013</xdr:colOff>
      <xdr:row>3</xdr:row>
      <xdr:rowOff>0</xdr:rowOff>
    </xdr:to>
    <xdr:pic>
      <xdr:nvPicPr>
        <xdr:cNvPr id="22" name="Picture 21">
          <a:extLst>
            <a:ext uri="{FF2B5EF4-FFF2-40B4-BE49-F238E27FC236}">
              <a16:creationId xmlns:a16="http://schemas.microsoft.com/office/drawing/2014/main" id="{30CD89BD-A0D1-9045-9B7A-4ABED88696E7}"/>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27189545" y="11545"/>
          <a:ext cx="1812195" cy="611910"/>
        </a:xfrm>
        <a:prstGeom prst="rect">
          <a:avLst/>
        </a:prstGeom>
      </xdr:spPr>
    </xdr:pic>
    <xdr:clientData/>
  </xdr:twoCellAnchor>
  <xdr:twoCellAnchor editAs="oneCell">
    <xdr:from>
      <xdr:col>29</xdr:col>
      <xdr:colOff>150091</xdr:colOff>
      <xdr:row>15</xdr:row>
      <xdr:rowOff>150091</xdr:rowOff>
    </xdr:from>
    <xdr:to>
      <xdr:col>32</xdr:col>
      <xdr:colOff>668482</xdr:colOff>
      <xdr:row>18</xdr:row>
      <xdr:rowOff>187036</xdr:rowOff>
    </xdr:to>
    <xdr:pic>
      <xdr:nvPicPr>
        <xdr:cNvPr id="23" name="Picture 22">
          <a:extLst>
            <a:ext uri="{FF2B5EF4-FFF2-40B4-BE49-F238E27FC236}">
              <a16:creationId xmlns:a16="http://schemas.microsoft.com/office/drawing/2014/main" id="{C59A7B34-8673-7842-9014-4B3E2B5B895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25677091" y="3429000"/>
          <a:ext cx="3035300" cy="6604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35</xdr:col>
      <xdr:colOff>207564</xdr:colOff>
      <xdr:row>18</xdr:row>
      <xdr:rowOff>101044</xdr:rowOff>
    </xdr:from>
    <xdr:to>
      <xdr:col>37</xdr:col>
      <xdr:colOff>699086</xdr:colOff>
      <xdr:row>19</xdr:row>
      <xdr:rowOff>124025</xdr:rowOff>
    </xdr:to>
    <xdr:sp macro="" textlink="">
      <xdr:nvSpPr>
        <xdr:cNvPr id="14" name="TextBox 13">
          <a:extLst>
            <a:ext uri="{FF2B5EF4-FFF2-40B4-BE49-F238E27FC236}">
              <a16:creationId xmlns:a16="http://schemas.microsoft.com/office/drawing/2014/main" id="{F4686E2A-F837-F14A-81D5-CFE3B3462A7B}"/>
            </a:ext>
          </a:extLst>
        </xdr:cNvPr>
        <xdr:cNvSpPr txBox="1"/>
      </xdr:nvSpPr>
      <xdr:spPr>
        <a:xfrm>
          <a:off x="28947664" y="3758644"/>
          <a:ext cx="2142522" cy="2261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050" b="0" i="1" baseline="0">
              <a:solidFill>
                <a:schemeClr val="bg1"/>
              </a:solidFill>
              <a:latin typeface="Helvetica Light Oblique" panose="020B0403020202020204" pitchFamily="34" charset="0"/>
            </a:rPr>
            <a:t>Last Month</a:t>
          </a:r>
          <a:endParaRPr lang="en-US" sz="1050" b="0" i="1">
            <a:solidFill>
              <a:schemeClr val="bg1"/>
            </a:solidFill>
            <a:latin typeface="Helvetica Light Oblique" panose="020B0403020202020204" pitchFamily="34"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osh Cottrell" refreshedDate="44651.379498495371" createdVersion="6" refreshedVersion="7" minRefreshableVersion="3" recordCount="135" xr:uid="{9C1BAB26-9AC4-7D41-95CC-192B72BA12BC}">
  <cacheSource type="worksheet">
    <worksheetSource name="SocialPivot"/>
  </cacheSource>
  <cacheFields count="13">
    <cacheField name="Month" numFmtId="164">
      <sharedItems containsSemiMixedTypes="0" containsNonDate="0" containsDate="1" containsString="0" minDate="2018-04-01T00:00:00" maxDate="2019-06-02T00:00:00" count="15">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sharedItems>
    </cacheField>
    <cacheField name="Brand" numFmtId="0">
      <sharedItems/>
    </cacheField>
    <cacheField name="Network" numFmtId="0">
      <sharedItems count="3">
        <s v="Instagram"/>
        <s v="Facebook"/>
        <s v="Twitter"/>
      </sharedItems>
    </cacheField>
    <cacheField name="Reach" numFmtId="0">
      <sharedItems containsSemiMixedTypes="0" containsString="0" containsNumber="1" containsInteger="1" minValue="519885" maxValue="1989490"/>
    </cacheField>
    <cacheField name="Impressions Neg" numFmtId="0">
      <sharedItems containsSemiMixedTypes="0" containsString="0" containsNumber="1" containsInteger="1" minValue="-498635" maxValue="-203569"/>
    </cacheField>
    <cacheField name="Impressions" numFmtId="0">
      <sharedItems containsSemiMixedTypes="0" containsString="0" containsNumber="1" containsInteger="1" minValue="203570" maxValue="498636"/>
    </cacheField>
    <cacheField name="Mentions" numFmtId="0">
      <sharedItems containsSemiMixedTypes="0" containsString="0" containsNumber="1" containsInteger="1" minValue="0" maxValue="987"/>
    </cacheField>
    <cacheField name="Engagements" numFmtId="0">
      <sharedItems containsSemiMixedTypes="0" containsString="0" containsNumber="1" containsInteger="1" minValue="1800" maxValue="23935"/>
    </cacheField>
    <cacheField name="Likes" numFmtId="0">
      <sharedItems containsSemiMixedTypes="0" containsString="0" containsNumber="1" containsInteger="1" minValue="157" maxValue="19525"/>
    </cacheField>
    <cacheField name="Replies" numFmtId="0">
      <sharedItems containsSemiMixedTypes="0" containsString="0" containsNumber="1" containsInteger="1" minValue="52" maxValue="499"/>
    </cacheField>
    <cacheField name="Shares" numFmtId="0">
      <sharedItems containsSemiMixedTypes="0" containsString="0" containsNumber="1" containsInteger="1" minValue="119" maxValue="4982"/>
    </cacheField>
    <cacheField name="Target" numFmtId="1">
      <sharedItems containsSemiMixedTypes="0" containsString="0" containsNumber="1" minValue="3474.0000000000005" maxValue="46194.55"/>
    </cacheField>
    <cacheField name="RAND" numFmtId="0">
      <sharedItems containsSemiMixedTypes="0" containsString="0" containsNumber="1" containsInteger="1" minValue="50" maxValue="99"/>
    </cacheField>
  </cacheFields>
  <extLst>
    <ext xmlns:x14="http://schemas.microsoft.com/office/spreadsheetml/2009/9/main" uri="{725AE2AE-9491-48be-B2B4-4EB974FC3084}">
      <x14:pivotCacheDefinition pivotCacheId="19383854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
  <r>
    <x v="0"/>
    <s v="Brand A"/>
    <x v="0"/>
    <n v="725966"/>
    <n v="-445435"/>
    <n v="445436"/>
    <n v="384"/>
    <n v="6592"/>
    <n v="4274"/>
    <n v="336"/>
    <n v="1982"/>
    <n v="9953.92"/>
    <n v="51"/>
  </r>
  <r>
    <x v="0"/>
    <s v="Brand A"/>
    <x v="1"/>
    <n v="930415"/>
    <n v="-296443"/>
    <n v="296444"/>
    <n v="409"/>
    <n v="15942"/>
    <n v="13023"/>
    <n v="152"/>
    <n v="2767"/>
    <n v="26144.880000000001"/>
    <n v="64"/>
  </r>
  <r>
    <x v="0"/>
    <s v="Brand A"/>
    <x v="2"/>
    <n v="1638204"/>
    <n v="-273443"/>
    <n v="273444"/>
    <n v="947"/>
    <n v="6206"/>
    <n v="2359"/>
    <n v="114"/>
    <n v="3733"/>
    <n v="12101.7"/>
    <n v="95"/>
  </r>
  <r>
    <x v="0"/>
    <s v="Brand B"/>
    <x v="0"/>
    <n v="1548116"/>
    <n v="-493410"/>
    <n v="493411"/>
    <n v="635"/>
    <n v="14859"/>
    <n v="13192"/>
    <n v="378"/>
    <n v="1289"/>
    <n v="28083.510000000002"/>
    <n v="89"/>
  </r>
  <r>
    <x v="0"/>
    <s v="Brand B"/>
    <x v="1"/>
    <n v="1529327"/>
    <n v="-340887"/>
    <n v="340888"/>
    <n v="580"/>
    <n v="20236"/>
    <n v="17875"/>
    <n v="93"/>
    <n v="2268"/>
    <n v="35210.639999999999"/>
    <n v="74"/>
  </r>
  <r>
    <x v="0"/>
    <s v="Brand B"/>
    <x v="2"/>
    <n v="1301532"/>
    <n v="-314741"/>
    <n v="314742"/>
    <n v="914"/>
    <n v="7375"/>
    <n v="6402"/>
    <n v="420"/>
    <n v="553"/>
    <n v="11578.75"/>
    <n v="57"/>
  </r>
  <r>
    <x v="0"/>
    <s v="Brand C"/>
    <x v="0"/>
    <n v="1422093"/>
    <n v="-386319"/>
    <n v="386320"/>
    <n v="415"/>
    <n v="22942"/>
    <n v="18811"/>
    <n v="189"/>
    <n v="3942"/>
    <n v="41754.44"/>
    <n v="82"/>
  </r>
  <r>
    <x v="0"/>
    <s v="Brand C"/>
    <x v="1"/>
    <n v="1417232"/>
    <n v="-384241"/>
    <n v="384242"/>
    <n v="337"/>
    <n v="9178"/>
    <n v="5047"/>
    <n v="270"/>
    <n v="3861"/>
    <n v="15877.94"/>
    <n v="73"/>
  </r>
  <r>
    <x v="0"/>
    <s v="Brand C"/>
    <x v="2"/>
    <n v="1198157"/>
    <n v="-352438"/>
    <n v="352439"/>
    <n v="470"/>
    <n v="14087"/>
    <n v="13493"/>
    <n v="424"/>
    <n v="170"/>
    <n v="25920.079999999998"/>
    <n v="84"/>
  </r>
  <r>
    <x v="1"/>
    <s v="Brand A"/>
    <x v="0"/>
    <n v="541933"/>
    <n v="-485216"/>
    <n v="485217"/>
    <n v="422"/>
    <n v="13122"/>
    <n v="8560"/>
    <n v="259"/>
    <n v="4303"/>
    <n v="20732.760000000002"/>
    <n v="58"/>
  </r>
  <r>
    <x v="1"/>
    <s v="Brand A"/>
    <x v="1"/>
    <n v="868021"/>
    <n v="-264894"/>
    <n v="264895"/>
    <n v="859"/>
    <n v="18521"/>
    <n v="13747"/>
    <n v="206"/>
    <n v="4568"/>
    <n v="33523.01"/>
    <n v="81"/>
  </r>
  <r>
    <x v="1"/>
    <s v="Brand A"/>
    <x v="2"/>
    <n v="1049346"/>
    <n v="-346180"/>
    <n v="346181"/>
    <n v="401"/>
    <n v="18814"/>
    <n v="17075"/>
    <n v="366"/>
    <n v="1373"/>
    <n v="33112.639999999999"/>
    <n v="76"/>
  </r>
  <r>
    <x v="1"/>
    <s v="Brand B"/>
    <x v="0"/>
    <n v="624959"/>
    <n v="-318621"/>
    <n v="318622"/>
    <n v="676"/>
    <n v="18669"/>
    <n v="17829"/>
    <n v="380"/>
    <n v="460"/>
    <n v="32110.68"/>
    <n v="72"/>
  </r>
  <r>
    <x v="1"/>
    <s v="Brand B"/>
    <x v="1"/>
    <n v="583479"/>
    <n v="-478731"/>
    <n v="478732"/>
    <n v="612"/>
    <n v="7270"/>
    <n v="2968"/>
    <n v="126"/>
    <n v="4176"/>
    <n v="13740.300000000001"/>
    <n v="89"/>
  </r>
  <r>
    <x v="1"/>
    <s v="Brand B"/>
    <x v="2"/>
    <n v="519885"/>
    <n v="-303148"/>
    <n v="303149"/>
    <n v="778"/>
    <n v="4095"/>
    <n v="1385"/>
    <n v="208"/>
    <n v="2502"/>
    <n v="7248.15"/>
    <n v="77"/>
  </r>
  <r>
    <x v="1"/>
    <s v="Brand C"/>
    <x v="0"/>
    <n v="1260989"/>
    <n v="-327856"/>
    <n v="327857"/>
    <n v="36"/>
    <n v="17495"/>
    <n v="16811"/>
    <n v="138"/>
    <n v="546"/>
    <n v="31665.95"/>
    <n v="81"/>
  </r>
  <r>
    <x v="1"/>
    <s v="Brand C"/>
    <x v="1"/>
    <n v="1832415"/>
    <n v="-234936"/>
    <n v="234937"/>
    <n v="33"/>
    <n v="17541"/>
    <n v="12981"/>
    <n v="357"/>
    <n v="4203"/>
    <n v="27539.370000000003"/>
    <n v="57"/>
  </r>
  <r>
    <x v="1"/>
    <s v="Brand C"/>
    <x v="2"/>
    <n v="934760"/>
    <n v="-442578"/>
    <n v="442579"/>
    <n v="259"/>
    <n v="10067"/>
    <n v="5328"/>
    <n v="465"/>
    <n v="4274"/>
    <n v="17113.900000000001"/>
    <n v="70"/>
  </r>
  <r>
    <x v="2"/>
    <s v="Brand A"/>
    <x v="0"/>
    <n v="905445"/>
    <n v="-285488"/>
    <n v="285489"/>
    <n v="103"/>
    <n v="18970"/>
    <n v="16263"/>
    <n v="470"/>
    <n v="2237"/>
    <n v="35284.199999999997"/>
    <n v="86"/>
  </r>
  <r>
    <x v="2"/>
    <s v="Brand A"/>
    <x v="1"/>
    <n v="1711517"/>
    <n v="-417416"/>
    <n v="417417"/>
    <n v="115"/>
    <n v="13206"/>
    <n v="12129"/>
    <n v="322"/>
    <n v="755"/>
    <n v="25883.759999999998"/>
    <n v="96"/>
  </r>
  <r>
    <x v="2"/>
    <s v="Brand A"/>
    <x v="2"/>
    <n v="1244745"/>
    <n v="-411209"/>
    <n v="411210"/>
    <n v="733"/>
    <n v="5083"/>
    <n v="1201"/>
    <n v="195"/>
    <n v="3687"/>
    <n v="10115.17"/>
    <n v="99"/>
  </r>
  <r>
    <x v="2"/>
    <s v="Brand B"/>
    <x v="0"/>
    <n v="1530948"/>
    <n v="-414529"/>
    <n v="414530"/>
    <n v="613"/>
    <n v="9951"/>
    <n v="8896"/>
    <n v="356"/>
    <n v="699"/>
    <n v="19105.919999999998"/>
    <n v="92"/>
  </r>
  <r>
    <x v="2"/>
    <s v="Brand B"/>
    <x v="1"/>
    <n v="1838259"/>
    <n v="-438704"/>
    <n v="438705"/>
    <n v="793"/>
    <n v="6528"/>
    <n v="4455"/>
    <n v="135"/>
    <n v="1938"/>
    <n v="10314.24"/>
    <n v="58"/>
  </r>
  <r>
    <x v="2"/>
    <s v="Brand B"/>
    <x v="2"/>
    <n v="989602"/>
    <n v="-297006"/>
    <n v="297007"/>
    <n v="332"/>
    <n v="19613"/>
    <n v="15396"/>
    <n v="195"/>
    <n v="4022"/>
    <n v="38441.479999999996"/>
    <n v="96"/>
  </r>
  <r>
    <x v="2"/>
    <s v="Brand C"/>
    <x v="0"/>
    <n v="1743001"/>
    <n v="-314815"/>
    <n v="314816"/>
    <n v="935"/>
    <n v="16739"/>
    <n v="15989"/>
    <n v="274"/>
    <n v="476"/>
    <n v="25108.5"/>
    <n v="50"/>
  </r>
  <r>
    <x v="2"/>
    <s v="Brand C"/>
    <x v="1"/>
    <n v="900039"/>
    <n v="-337460"/>
    <n v="337461"/>
    <n v="644"/>
    <n v="17852"/>
    <n v="14417"/>
    <n v="64"/>
    <n v="3371"/>
    <n v="28027.64"/>
    <n v="57"/>
  </r>
  <r>
    <x v="2"/>
    <s v="Brand C"/>
    <x v="2"/>
    <n v="581991"/>
    <n v="-453712"/>
    <n v="453713"/>
    <n v="61"/>
    <n v="7613"/>
    <n v="2347"/>
    <n v="284"/>
    <n v="4982"/>
    <n v="12485.320000000002"/>
    <n v="64"/>
  </r>
  <r>
    <x v="3"/>
    <s v="Brand A"/>
    <x v="0"/>
    <n v="850158"/>
    <n v="-297148"/>
    <n v="297149"/>
    <n v="512"/>
    <n v="19125"/>
    <n v="14779"/>
    <n v="261"/>
    <n v="4085"/>
    <n v="29452.5"/>
    <n v="54"/>
  </r>
  <r>
    <x v="3"/>
    <s v="Brand A"/>
    <x v="1"/>
    <n v="1028060"/>
    <n v="-455903"/>
    <n v="455904"/>
    <n v="110"/>
    <n v="17129"/>
    <n v="15191"/>
    <n v="217"/>
    <n v="1721"/>
    <n v="26892.530000000002"/>
    <n v="57"/>
  </r>
  <r>
    <x v="3"/>
    <s v="Brand A"/>
    <x v="2"/>
    <n v="742798"/>
    <n v="-310338"/>
    <n v="310339"/>
    <n v="624"/>
    <n v="8833"/>
    <n v="7618"/>
    <n v="438"/>
    <n v="777"/>
    <n v="17047.690000000002"/>
    <n v="93"/>
  </r>
  <r>
    <x v="3"/>
    <s v="Brand B"/>
    <x v="0"/>
    <n v="652477"/>
    <n v="-204923"/>
    <n v="204924"/>
    <n v="810"/>
    <n v="18416"/>
    <n v="13424"/>
    <n v="73"/>
    <n v="4919"/>
    <n v="36279.519999999997"/>
    <n v="97"/>
  </r>
  <r>
    <x v="3"/>
    <s v="Brand B"/>
    <x v="1"/>
    <n v="635949"/>
    <n v="-275491"/>
    <n v="275492"/>
    <n v="410"/>
    <n v="16293"/>
    <n v="11294"/>
    <n v="91"/>
    <n v="4908"/>
    <n v="31119.63"/>
    <n v="91"/>
  </r>
  <r>
    <x v="3"/>
    <s v="Brand B"/>
    <x v="2"/>
    <n v="1835125"/>
    <n v="-351211"/>
    <n v="351212"/>
    <n v="249"/>
    <n v="13264"/>
    <n v="8032"/>
    <n v="398"/>
    <n v="4834"/>
    <n v="21752.960000000003"/>
    <n v="64"/>
  </r>
  <r>
    <x v="3"/>
    <s v="Brand C"/>
    <x v="0"/>
    <n v="1645936"/>
    <n v="-432797"/>
    <n v="432798"/>
    <n v="474"/>
    <n v="21035"/>
    <n v="19447"/>
    <n v="143"/>
    <n v="1445"/>
    <n v="32814.6"/>
    <n v="56"/>
  </r>
  <r>
    <x v="3"/>
    <s v="Brand C"/>
    <x v="1"/>
    <n v="1217078"/>
    <n v="-435891"/>
    <n v="435892"/>
    <n v="932"/>
    <n v="15638"/>
    <n v="14533"/>
    <n v="133"/>
    <n v="972"/>
    <n v="26584.600000000002"/>
    <n v="70"/>
  </r>
  <r>
    <x v="3"/>
    <s v="Brand C"/>
    <x v="2"/>
    <n v="941344"/>
    <n v="-315032"/>
    <n v="315033"/>
    <n v="384"/>
    <n v="23935"/>
    <n v="19525"/>
    <n v="383"/>
    <n v="4027"/>
    <n v="46194.55"/>
    <n v="93"/>
  </r>
  <r>
    <x v="4"/>
    <s v="Brand A"/>
    <x v="0"/>
    <n v="1581028"/>
    <n v="-376789"/>
    <n v="376790"/>
    <n v="736"/>
    <n v="9683"/>
    <n v="7380"/>
    <n v="325"/>
    <n v="1978"/>
    <n v="16170.609999999999"/>
    <n v="67"/>
  </r>
  <r>
    <x v="4"/>
    <s v="Brand A"/>
    <x v="1"/>
    <n v="1823264"/>
    <n v="-408868"/>
    <n v="408869"/>
    <n v="807"/>
    <n v="14123"/>
    <n v="10139"/>
    <n v="407"/>
    <n v="3577"/>
    <n v="25138.94"/>
    <n v="78"/>
  </r>
  <r>
    <x v="4"/>
    <s v="Brand A"/>
    <x v="2"/>
    <n v="731506"/>
    <n v="-383119"/>
    <n v="383120"/>
    <n v="804"/>
    <n v="15468"/>
    <n v="13969"/>
    <n v="215"/>
    <n v="1284"/>
    <n v="27069"/>
    <n v="75"/>
  </r>
  <r>
    <x v="4"/>
    <s v="Brand B"/>
    <x v="0"/>
    <n v="802163"/>
    <n v="-389956"/>
    <n v="389957"/>
    <n v="786"/>
    <n v="13776"/>
    <n v="12600"/>
    <n v="181"/>
    <n v="995"/>
    <n v="21490.560000000001"/>
    <n v="56"/>
  </r>
  <r>
    <x v="4"/>
    <s v="Brand B"/>
    <x v="1"/>
    <n v="1392943"/>
    <n v="-242549"/>
    <n v="242550"/>
    <n v="114"/>
    <n v="19529"/>
    <n v="17447"/>
    <n v="204"/>
    <n v="1878"/>
    <n v="31832.269999999997"/>
    <n v="63"/>
  </r>
  <r>
    <x v="4"/>
    <s v="Brand B"/>
    <x v="2"/>
    <n v="1846641"/>
    <n v="-343427"/>
    <n v="343428"/>
    <n v="4"/>
    <n v="10099"/>
    <n v="7334"/>
    <n v="433"/>
    <n v="2332"/>
    <n v="15754.44"/>
    <n v="56"/>
  </r>
  <r>
    <x v="4"/>
    <s v="Brand C"/>
    <x v="0"/>
    <n v="1455427"/>
    <n v="-244725"/>
    <n v="244726"/>
    <n v="57"/>
    <n v="16372"/>
    <n v="13149"/>
    <n v="322"/>
    <n v="2901"/>
    <n v="24721.72"/>
    <n v="51"/>
  </r>
  <r>
    <x v="4"/>
    <s v="Brand C"/>
    <x v="1"/>
    <n v="1102114"/>
    <n v="-274199"/>
    <n v="274200"/>
    <n v="161"/>
    <n v="5715"/>
    <n v="3469"/>
    <n v="117"/>
    <n v="2129"/>
    <n v="10744.199999999999"/>
    <n v="88"/>
  </r>
  <r>
    <x v="4"/>
    <s v="Brand C"/>
    <x v="2"/>
    <n v="1889873"/>
    <n v="-446181"/>
    <n v="446182"/>
    <n v="524"/>
    <n v="16907"/>
    <n v="16426"/>
    <n v="362"/>
    <n v="119"/>
    <n v="28572.829999999998"/>
    <n v="69"/>
  </r>
  <r>
    <x v="5"/>
    <s v="Brand A"/>
    <x v="0"/>
    <n v="1400270"/>
    <n v="-417169"/>
    <n v="417170"/>
    <n v="50"/>
    <n v="17912"/>
    <n v="14760"/>
    <n v="159"/>
    <n v="2993"/>
    <n v="28121.84"/>
    <n v="57"/>
  </r>
  <r>
    <x v="5"/>
    <s v="Brand A"/>
    <x v="1"/>
    <n v="715876"/>
    <n v="-431809"/>
    <n v="431810"/>
    <n v="156"/>
    <n v="11007"/>
    <n v="9946"/>
    <n v="499"/>
    <n v="562"/>
    <n v="18381.689999999999"/>
    <n v="67"/>
  </r>
  <r>
    <x v="5"/>
    <s v="Brand A"/>
    <x v="2"/>
    <n v="1287732"/>
    <n v="-420873"/>
    <n v="420874"/>
    <n v="574"/>
    <n v="5633"/>
    <n v="3118"/>
    <n v="201"/>
    <n v="2314"/>
    <n v="9407.1099999999988"/>
    <n v="67"/>
  </r>
  <r>
    <x v="5"/>
    <s v="Brand B"/>
    <x v="0"/>
    <n v="1599536"/>
    <n v="-297451"/>
    <n v="297452"/>
    <n v="786"/>
    <n v="21347"/>
    <n v="16614"/>
    <n v="187"/>
    <n v="4546"/>
    <n v="35436.020000000004"/>
    <n v="66"/>
  </r>
  <r>
    <x v="5"/>
    <s v="Brand B"/>
    <x v="1"/>
    <n v="1681893"/>
    <n v="-271528"/>
    <n v="271529"/>
    <n v="862"/>
    <n v="15476"/>
    <n v="11854"/>
    <n v="227"/>
    <n v="3395"/>
    <n v="28475.839999999997"/>
    <n v="84"/>
  </r>
  <r>
    <x v="5"/>
    <s v="Brand B"/>
    <x v="2"/>
    <n v="678881"/>
    <n v="-383852"/>
    <n v="383853"/>
    <n v="307"/>
    <n v="8097"/>
    <n v="3720"/>
    <n v="102"/>
    <n v="4275"/>
    <n v="14250.72"/>
    <n v="76"/>
  </r>
  <r>
    <x v="5"/>
    <s v="Brand C"/>
    <x v="0"/>
    <n v="1381985"/>
    <n v="-352157"/>
    <n v="352158"/>
    <n v="411"/>
    <n v="21680"/>
    <n v="16609"/>
    <n v="132"/>
    <n v="4939"/>
    <n v="37072.799999999996"/>
    <n v="71"/>
  </r>
  <r>
    <x v="5"/>
    <s v="Brand C"/>
    <x v="1"/>
    <n v="1573906"/>
    <n v="-291888"/>
    <n v="291889"/>
    <n v="590"/>
    <n v="3034"/>
    <n v="1450"/>
    <n v="58"/>
    <n v="1526"/>
    <n v="5764.5999999999995"/>
    <n v="90"/>
  </r>
  <r>
    <x v="5"/>
    <s v="Brand C"/>
    <x v="2"/>
    <n v="1828210"/>
    <n v="-487102"/>
    <n v="487103"/>
    <n v="939"/>
    <n v="12571"/>
    <n v="7710"/>
    <n v="242"/>
    <n v="4619"/>
    <n v="22753.510000000002"/>
    <n v="81"/>
  </r>
  <r>
    <x v="6"/>
    <s v="Brand A"/>
    <x v="0"/>
    <n v="1399479"/>
    <n v="-424326"/>
    <n v="424327"/>
    <n v="951"/>
    <n v="5280"/>
    <n v="1247"/>
    <n v="432"/>
    <n v="3601"/>
    <n v="9398.4"/>
    <n v="78"/>
  </r>
  <r>
    <x v="6"/>
    <s v="Brand A"/>
    <x v="1"/>
    <n v="1841602"/>
    <n v="-406399"/>
    <n v="406400"/>
    <n v="720"/>
    <n v="11627"/>
    <n v="11086"/>
    <n v="221"/>
    <n v="320"/>
    <n v="17556.77"/>
    <n v="51"/>
  </r>
  <r>
    <x v="6"/>
    <s v="Brand A"/>
    <x v="2"/>
    <n v="1888551"/>
    <n v="-207921"/>
    <n v="207922"/>
    <n v="699"/>
    <n v="16370"/>
    <n v="15574"/>
    <n v="423"/>
    <n v="373"/>
    <n v="25864.600000000002"/>
    <n v="58"/>
  </r>
  <r>
    <x v="6"/>
    <s v="Brand B"/>
    <x v="0"/>
    <n v="693493"/>
    <n v="-366147"/>
    <n v="366148"/>
    <n v="810"/>
    <n v="4326"/>
    <n v="927"/>
    <n v="77"/>
    <n v="3322"/>
    <n v="7743.54"/>
    <n v="79"/>
  </r>
  <r>
    <x v="6"/>
    <s v="Brand B"/>
    <x v="1"/>
    <n v="1251045"/>
    <n v="-277531"/>
    <n v="277532"/>
    <n v="987"/>
    <n v="16411"/>
    <n v="12545"/>
    <n v="337"/>
    <n v="3529"/>
    <n v="28555.14"/>
    <n v="74"/>
  </r>
  <r>
    <x v="6"/>
    <s v="Brand B"/>
    <x v="2"/>
    <n v="986341"/>
    <n v="-228299"/>
    <n v="228300"/>
    <n v="528"/>
    <n v="10456"/>
    <n v="6904"/>
    <n v="168"/>
    <n v="3384"/>
    <n v="20807.439999999999"/>
    <n v="99"/>
  </r>
  <r>
    <x v="6"/>
    <s v="Brand C"/>
    <x v="0"/>
    <n v="1177127"/>
    <n v="-333046"/>
    <n v="333047"/>
    <n v="164"/>
    <n v="16477"/>
    <n v="13297"/>
    <n v="476"/>
    <n v="2704"/>
    <n v="30482.45"/>
    <n v="85"/>
  </r>
  <r>
    <x v="6"/>
    <s v="Brand C"/>
    <x v="1"/>
    <n v="1269074"/>
    <n v="-274977"/>
    <n v="274978"/>
    <n v="305"/>
    <n v="2341"/>
    <n v="232"/>
    <n v="324"/>
    <n v="1785"/>
    <n v="3675.3700000000003"/>
    <n v="57"/>
  </r>
  <r>
    <x v="6"/>
    <s v="Brand C"/>
    <x v="2"/>
    <n v="620028"/>
    <n v="-305956"/>
    <n v="305957"/>
    <n v="464"/>
    <n v="20123"/>
    <n v="17093"/>
    <n v="269"/>
    <n v="2761"/>
    <n v="35416.480000000003"/>
    <n v="76"/>
  </r>
  <r>
    <x v="7"/>
    <s v="Brand A"/>
    <x v="0"/>
    <n v="817271"/>
    <n v="-476806"/>
    <n v="476807"/>
    <n v="234"/>
    <n v="13376"/>
    <n v="9294"/>
    <n v="441"/>
    <n v="3641"/>
    <n v="25280.640000000003"/>
    <n v="89"/>
  </r>
  <r>
    <x v="7"/>
    <s v="Brand A"/>
    <x v="1"/>
    <n v="535425"/>
    <n v="-462106"/>
    <n v="462107"/>
    <n v="46"/>
    <n v="17940"/>
    <n v="13841"/>
    <n v="221"/>
    <n v="3878"/>
    <n v="27807"/>
    <n v="55"/>
  </r>
  <r>
    <x v="7"/>
    <s v="Brand A"/>
    <x v="2"/>
    <n v="1832735"/>
    <n v="-305225"/>
    <n v="305226"/>
    <n v="902"/>
    <n v="11437"/>
    <n v="9383"/>
    <n v="314"/>
    <n v="1740"/>
    <n v="21844.670000000002"/>
    <n v="91"/>
  </r>
  <r>
    <x v="7"/>
    <s v="Brand B"/>
    <x v="0"/>
    <n v="1601054"/>
    <n v="-380462"/>
    <n v="380463"/>
    <n v="602"/>
    <n v="12128"/>
    <n v="8067"/>
    <n v="376"/>
    <n v="3685"/>
    <n v="19162.240000000002"/>
    <n v="58"/>
  </r>
  <r>
    <x v="7"/>
    <s v="Brand B"/>
    <x v="1"/>
    <n v="1497557"/>
    <n v="-485235"/>
    <n v="485236"/>
    <n v="577"/>
    <n v="16448"/>
    <n v="15510"/>
    <n v="446"/>
    <n v="492"/>
    <n v="28784"/>
    <n v="75"/>
  </r>
  <r>
    <x v="7"/>
    <s v="Brand B"/>
    <x v="2"/>
    <n v="764282"/>
    <n v="-468202"/>
    <n v="468203"/>
    <n v="320"/>
    <n v="19265"/>
    <n v="16947"/>
    <n v="106"/>
    <n v="2212"/>
    <n v="37759.4"/>
    <n v="96"/>
  </r>
  <r>
    <x v="7"/>
    <s v="Brand C"/>
    <x v="0"/>
    <n v="1726724"/>
    <n v="-297791"/>
    <n v="297792"/>
    <n v="271"/>
    <n v="10197"/>
    <n v="5307"/>
    <n v="473"/>
    <n v="4417"/>
    <n v="15805.35"/>
    <n v="55"/>
  </r>
  <r>
    <x v="7"/>
    <s v="Brand C"/>
    <x v="1"/>
    <n v="629201"/>
    <n v="-425415"/>
    <n v="425416"/>
    <n v="470"/>
    <n v="1800"/>
    <n v="1238"/>
    <n v="250"/>
    <n v="312"/>
    <n v="3474.0000000000005"/>
    <n v="93"/>
  </r>
  <r>
    <x v="7"/>
    <s v="Brand C"/>
    <x v="2"/>
    <n v="1448015"/>
    <n v="-285791"/>
    <n v="285792"/>
    <n v="788"/>
    <n v="2790"/>
    <n v="985"/>
    <n v="330"/>
    <n v="1475"/>
    <n v="5077.8"/>
    <n v="82"/>
  </r>
  <r>
    <x v="8"/>
    <s v="Brand A"/>
    <x v="0"/>
    <n v="1980366"/>
    <n v="-247142"/>
    <n v="247143"/>
    <n v="498"/>
    <n v="18626"/>
    <n v="17722"/>
    <n v="114"/>
    <n v="790"/>
    <n v="35016.879999999997"/>
    <n v="88"/>
  </r>
  <r>
    <x v="8"/>
    <s v="Brand A"/>
    <x v="1"/>
    <n v="1447895"/>
    <n v="-320503"/>
    <n v="320504"/>
    <n v="2"/>
    <n v="19151"/>
    <n v="17175"/>
    <n v="135"/>
    <n v="1841"/>
    <n v="32365.19"/>
    <n v="69"/>
  </r>
  <r>
    <x v="8"/>
    <s v="Brand A"/>
    <x v="2"/>
    <n v="1025226"/>
    <n v="-455841"/>
    <n v="455842"/>
    <n v="22"/>
    <n v="5995"/>
    <n v="5337"/>
    <n v="443"/>
    <n v="215"/>
    <n v="8992.5"/>
    <n v="50"/>
  </r>
  <r>
    <x v="8"/>
    <s v="Brand B"/>
    <x v="0"/>
    <n v="1033360"/>
    <n v="-361449"/>
    <n v="361450"/>
    <n v="345"/>
    <n v="8389"/>
    <n v="7647"/>
    <n v="249"/>
    <n v="493"/>
    <n v="15771.32"/>
    <n v="88"/>
  </r>
  <r>
    <x v="8"/>
    <s v="Brand B"/>
    <x v="1"/>
    <n v="1455689"/>
    <n v="-498635"/>
    <n v="498636"/>
    <n v="203"/>
    <n v="20811"/>
    <n v="19069"/>
    <n v="192"/>
    <n v="1550"/>
    <n v="34962.480000000003"/>
    <n v="68"/>
  </r>
  <r>
    <x v="8"/>
    <s v="Brand B"/>
    <x v="2"/>
    <n v="1495573"/>
    <n v="-457411"/>
    <n v="457412"/>
    <n v="544"/>
    <n v="16671"/>
    <n v="13814"/>
    <n v="351"/>
    <n v="2506"/>
    <n v="31674.899999999998"/>
    <n v="90"/>
  </r>
  <r>
    <x v="8"/>
    <s v="Brand C"/>
    <x v="0"/>
    <n v="957646"/>
    <n v="-282768"/>
    <n v="282769"/>
    <n v="858"/>
    <n v="11073"/>
    <n v="6688"/>
    <n v="60"/>
    <n v="4325"/>
    <n v="18381.18"/>
    <n v="66"/>
  </r>
  <r>
    <x v="8"/>
    <s v="Brand C"/>
    <x v="1"/>
    <n v="1952295"/>
    <n v="-334698"/>
    <n v="334699"/>
    <n v="583"/>
    <n v="6373"/>
    <n v="5994"/>
    <n v="58"/>
    <n v="321"/>
    <n v="10387.99"/>
    <n v="63"/>
  </r>
  <r>
    <x v="8"/>
    <s v="Brand C"/>
    <x v="2"/>
    <n v="1227774"/>
    <n v="-423674"/>
    <n v="423675"/>
    <n v="615"/>
    <n v="16485"/>
    <n v="13022"/>
    <n v="395"/>
    <n v="3068"/>
    <n v="25222.05"/>
    <n v="53"/>
  </r>
  <r>
    <x v="9"/>
    <s v="Brand A"/>
    <x v="2"/>
    <n v="1574796"/>
    <n v="-337610"/>
    <n v="337611"/>
    <n v="938"/>
    <n v="22432"/>
    <n v="18799"/>
    <n v="120"/>
    <n v="3513"/>
    <n v="41274.879999999997"/>
    <n v="84"/>
  </r>
  <r>
    <x v="9"/>
    <s v="Brand A"/>
    <x v="0"/>
    <n v="1989490"/>
    <n v="-289503"/>
    <n v="289504"/>
    <n v="767"/>
    <n v="23502"/>
    <n v="18716"/>
    <n v="203"/>
    <n v="4583"/>
    <n v="36898.14"/>
    <n v="57"/>
  </r>
  <r>
    <x v="9"/>
    <s v="Brand A"/>
    <x v="1"/>
    <n v="1829817"/>
    <n v="-461450"/>
    <n v="461451"/>
    <n v="173"/>
    <n v="15266"/>
    <n v="11010"/>
    <n v="470"/>
    <n v="3786"/>
    <n v="25646.880000000001"/>
    <n v="68"/>
  </r>
  <r>
    <x v="9"/>
    <s v="Brand B"/>
    <x v="2"/>
    <n v="703859"/>
    <n v="-203569"/>
    <n v="203570"/>
    <n v="639"/>
    <n v="6735"/>
    <n v="4524"/>
    <n v="198"/>
    <n v="2013"/>
    <n v="10843.349999999999"/>
    <n v="61"/>
  </r>
  <r>
    <x v="9"/>
    <s v="Brand B"/>
    <x v="0"/>
    <n v="1134442"/>
    <n v="-487593"/>
    <n v="487594"/>
    <n v="370"/>
    <n v="14238"/>
    <n v="8999"/>
    <n v="320"/>
    <n v="4919"/>
    <n v="27052.199999999997"/>
    <n v="90"/>
  </r>
  <r>
    <x v="9"/>
    <s v="Brand B"/>
    <x v="1"/>
    <n v="1053352"/>
    <n v="-310683"/>
    <n v="310684"/>
    <n v="21"/>
    <n v="12888"/>
    <n v="10444"/>
    <n v="105"/>
    <n v="2339"/>
    <n v="23456.16"/>
    <n v="82"/>
  </r>
  <r>
    <x v="9"/>
    <s v="Brand C"/>
    <x v="2"/>
    <n v="903983"/>
    <n v="-421996"/>
    <n v="421997"/>
    <n v="340"/>
    <n v="21841"/>
    <n v="18648"/>
    <n v="278"/>
    <n v="2915"/>
    <n v="38658.57"/>
    <n v="77"/>
  </r>
  <r>
    <x v="9"/>
    <s v="Brand C"/>
    <x v="0"/>
    <n v="1453224"/>
    <n v="-418552"/>
    <n v="418553"/>
    <n v="7"/>
    <n v="17129"/>
    <n v="14286"/>
    <n v="487"/>
    <n v="2356"/>
    <n v="31859.94"/>
    <n v="86"/>
  </r>
  <r>
    <x v="9"/>
    <s v="Brand C"/>
    <x v="1"/>
    <n v="1473362"/>
    <n v="-262912"/>
    <n v="262913"/>
    <n v="749"/>
    <n v="14635"/>
    <n v="13909"/>
    <n v="344"/>
    <n v="382"/>
    <n v="24440.45"/>
    <n v="67"/>
  </r>
  <r>
    <x v="10"/>
    <s v="Brand A"/>
    <x v="2"/>
    <n v="1174636"/>
    <n v="-230861"/>
    <n v="230862"/>
    <n v="170"/>
    <n v="18902"/>
    <n v="17229"/>
    <n v="487"/>
    <n v="1186"/>
    <n v="34023.599999999999"/>
    <n v="80"/>
  </r>
  <r>
    <x v="10"/>
    <s v="Brand A"/>
    <x v="0"/>
    <n v="1850000"/>
    <n v="-219811"/>
    <n v="219812"/>
    <n v="850"/>
    <n v="9909"/>
    <n v="7555"/>
    <n v="491"/>
    <n v="1863"/>
    <n v="18529.830000000002"/>
    <n v="87"/>
  </r>
  <r>
    <x v="10"/>
    <s v="Brand A"/>
    <x v="1"/>
    <n v="935094"/>
    <n v="-275195"/>
    <n v="275196"/>
    <n v="564"/>
    <n v="14140"/>
    <n v="9364"/>
    <n v="84"/>
    <n v="4692"/>
    <n v="27148.799999999999"/>
    <n v="92"/>
  </r>
  <r>
    <x v="10"/>
    <s v="Brand B"/>
    <x v="2"/>
    <n v="1945394"/>
    <n v="-373579"/>
    <n v="373580"/>
    <n v="606"/>
    <n v="10806"/>
    <n v="9330"/>
    <n v="60"/>
    <n v="1416"/>
    <n v="16749.3"/>
    <n v="55"/>
  </r>
  <r>
    <x v="10"/>
    <s v="Brand B"/>
    <x v="0"/>
    <n v="1737391"/>
    <n v="-356623"/>
    <n v="356624"/>
    <n v="536"/>
    <n v="3094"/>
    <n v="157"/>
    <n v="386"/>
    <n v="2551"/>
    <n v="5136.0400000000009"/>
    <n v="66"/>
  </r>
  <r>
    <x v="10"/>
    <s v="Brand B"/>
    <x v="1"/>
    <n v="1488889"/>
    <n v="-451021"/>
    <n v="451022"/>
    <n v="840"/>
    <n v="8498"/>
    <n v="7747"/>
    <n v="420"/>
    <n v="331"/>
    <n v="15636.319999999998"/>
    <n v="84"/>
  </r>
  <r>
    <x v="10"/>
    <s v="Brand C"/>
    <x v="2"/>
    <n v="1843870"/>
    <n v="-475124"/>
    <n v="475125"/>
    <n v="900"/>
    <n v="18832"/>
    <n v="18460"/>
    <n v="173"/>
    <n v="199"/>
    <n v="29189.600000000002"/>
    <n v="55"/>
  </r>
  <r>
    <x v="10"/>
    <s v="Brand C"/>
    <x v="0"/>
    <n v="794085"/>
    <n v="-304192"/>
    <n v="304193"/>
    <n v="132"/>
    <n v="13513"/>
    <n v="10590"/>
    <n v="64"/>
    <n v="2859"/>
    <n v="23512.62"/>
    <n v="74"/>
  </r>
  <r>
    <x v="10"/>
    <s v="Brand C"/>
    <x v="1"/>
    <n v="1614605"/>
    <n v="-329182"/>
    <n v="329183"/>
    <n v="772"/>
    <n v="10661"/>
    <n v="9643"/>
    <n v="192"/>
    <n v="826"/>
    <n v="18656.75"/>
    <n v="75"/>
  </r>
  <r>
    <x v="11"/>
    <s v="Brand A"/>
    <x v="2"/>
    <n v="1808553"/>
    <n v="-363386"/>
    <n v="363387"/>
    <n v="676"/>
    <n v="23095"/>
    <n v="19436"/>
    <n v="139"/>
    <n v="3520"/>
    <n v="42725.75"/>
    <n v="85"/>
  </r>
  <r>
    <x v="11"/>
    <s v="Brand A"/>
    <x v="0"/>
    <n v="1144859"/>
    <n v="-484061"/>
    <n v="484062"/>
    <n v="377"/>
    <n v="8385"/>
    <n v="5185"/>
    <n v="281"/>
    <n v="2919"/>
    <n v="13583.7"/>
    <n v="62"/>
  </r>
  <r>
    <x v="11"/>
    <s v="Brand A"/>
    <x v="1"/>
    <n v="535905"/>
    <n v="-305863"/>
    <n v="305864"/>
    <n v="963"/>
    <n v="11591"/>
    <n v="10220"/>
    <n v="261"/>
    <n v="1110"/>
    <n v="21095.62"/>
    <n v="82"/>
  </r>
  <r>
    <x v="11"/>
    <s v="Brand B"/>
    <x v="2"/>
    <n v="531211"/>
    <n v="-479417"/>
    <n v="479418"/>
    <n v="572"/>
    <n v="18255"/>
    <n v="15758"/>
    <n v="464"/>
    <n v="2033"/>
    <n v="27747.599999999999"/>
    <n v="52"/>
  </r>
  <r>
    <x v="11"/>
    <s v="Brand B"/>
    <x v="0"/>
    <n v="1833397"/>
    <n v="-230684"/>
    <n v="230685"/>
    <n v="0"/>
    <n v="21640"/>
    <n v="17334"/>
    <n v="339"/>
    <n v="3967"/>
    <n v="41116"/>
    <n v="90"/>
  </r>
  <r>
    <x v="11"/>
    <s v="Brand B"/>
    <x v="1"/>
    <n v="1868767"/>
    <n v="-483176"/>
    <n v="483177"/>
    <n v="869"/>
    <n v="17088"/>
    <n v="16670"/>
    <n v="93"/>
    <n v="325"/>
    <n v="25802.880000000001"/>
    <n v="51"/>
  </r>
  <r>
    <x v="11"/>
    <s v="Brand C"/>
    <x v="2"/>
    <n v="1502189"/>
    <n v="-274247"/>
    <n v="274248"/>
    <n v="922"/>
    <n v="10493"/>
    <n v="6051"/>
    <n v="233"/>
    <n v="4209"/>
    <n v="18992.330000000002"/>
    <n v="81"/>
  </r>
  <r>
    <x v="11"/>
    <s v="Brand C"/>
    <x v="0"/>
    <n v="1008513"/>
    <n v="-382391"/>
    <n v="382392"/>
    <n v="427"/>
    <n v="13222"/>
    <n v="9889"/>
    <n v="231"/>
    <n v="3102"/>
    <n v="25915.119999999999"/>
    <n v="96"/>
  </r>
  <r>
    <x v="11"/>
    <s v="Brand C"/>
    <x v="1"/>
    <n v="935328"/>
    <n v="-248086"/>
    <n v="248087"/>
    <n v="275"/>
    <n v="15373"/>
    <n v="11004"/>
    <n v="425"/>
    <n v="3944"/>
    <n v="28440.050000000003"/>
    <n v="85"/>
  </r>
  <r>
    <x v="12"/>
    <s v="Brand A"/>
    <x v="0"/>
    <n v="767703"/>
    <n v="-441360"/>
    <n v="441361"/>
    <n v="915"/>
    <n v="21750"/>
    <n v="16722"/>
    <n v="291"/>
    <n v="4737"/>
    <n v="37845"/>
    <n v="74"/>
  </r>
  <r>
    <x v="12"/>
    <s v="Brand A"/>
    <x v="1"/>
    <n v="530486"/>
    <n v="-314142"/>
    <n v="314143"/>
    <n v="68"/>
    <n v="3877"/>
    <n v="1429"/>
    <n v="305"/>
    <n v="2143"/>
    <n v="6823.52"/>
    <n v="76"/>
  </r>
  <r>
    <x v="12"/>
    <s v="Brand A"/>
    <x v="2"/>
    <n v="1365424"/>
    <n v="-385761"/>
    <n v="385762"/>
    <n v="788"/>
    <n v="6775"/>
    <n v="1533"/>
    <n v="336"/>
    <n v="4906"/>
    <n v="10298"/>
    <n v="52"/>
  </r>
  <r>
    <x v="12"/>
    <s v="Brand B"/>
    <x v="0"/>
    <n v="1414803"/>
    <n v="-328515"/>
    <n v="328516"/>
    <n v="279"/>
    <n v="19294"/>
    <n v="15074"/>
    <n v="430"/>
    <n v="3790"/>
    <n v="34729.200000000004"/>
    <n v="80"/>
  </r>
  <r>
    <x v="12"/>
    <s v="Brand B"/>
    <x v="1"/>
    <n v="1653992"/>
    <n v="-391692"/>
    <n v="391693"/>
    <n v="484"/>
    <n v="9722"/>
    <n v="5547"/>
    <n v="52"/>
    <n v="4123"/>
    <n v="17402.38"/>
    <n v="79"/>
  </r>
  <r>
    <x v="12"/>
    <s v="Brand B"/>
    <x v="2"/>
    <n v="1153924"/>
    <n v="-468475"/>
    <n v="468476"/>
    <n v="644"/>
    <n v="4272"/>
    <n v="689"/>
    <n v="106"/>
    <n v="3477"/>
    <n v="7305.12"/>
    <n v="71"/>
  </r>
  <r>
    <x v="12"/>
    <s v="Brand C"/>
    <x v="0"/>
    <n v="627674"/>
    <n v="-250518"/>
    <n v="250519"/>
    <n v="47"/>
    <n v="13276"/>
    <n v="10590"/>
    <n v="62"/>
    <n v="2624"/>
    <n v="20445.04"/>
    <n v="54"/>
  </r>
  <r>
    <x v="12"/>
    <s v="Brand C"/>
    <x v="1"/>
    <n v="1324694"/>
    <n v="-482052"/>
    <n v="482053"/>
    <n v="609"/>
    <n v="20648"/>
    <n v="18787"/>
    <n v="404"/>
    <n v="1457"/>
    <n v="33862.720000000001"/>
    <n v="64"/>
  </r>
  <r>
    <x v="12"/>
    <s v="Brand C"/>
    <x v="2"/>
    <n v="930281"/>
    <n v="-310643"/>
    <n v="310644"/>
    <n v="876"/>
    <n v="19649"/>
    <n v="17912"/>
    <n v="368"/>
    <n v="1369"/>
    <n v="38119.06"/>
    <n v="94"/>
  </r>
  <r>
    <x v="13"/>
    <s v="Brand A"/>
    <x v="2"/>
    <n v="1981761"/>
    <n v="-209118"/>
    <n v="209119"/>
    <n v="283"/>
    <n v="13288"/>
    <n v="12400"/>
    <n v="95"/>
    <n v="793"/>
    <n v="22988.239999999998"/>
    <n v="73"/>
  </r>
  <r>
    <x v="13"/>
    <s v="Brand A"/>
    <x v="0"/>
    <n v="1896813"/>
    <n v="-442428"/>
    <n v="442429"/>
    <n v="147"/>
    <n v="5453"/>
    <n v="3713"/>
    <n v="249"/>
    <n v="1491"/>
    <n v="8779.33"/>
    <n v="61"/>
  </r>
  <r>
    <x v="13"/>
    <s v="Brand A"/>
    <x v="1"/>
    <n v="750993"/>
    <n v="-398786"/>
    <n v="398787"/>
    <n v="492"/>
    <n v="10590"/>
    <n v="7533"/>
    <n v="112"/>
    <n v="2945"/>
    <n v="20015.100000000002"/>
    <n v="89"/>
  </r>
  <r>
    <x v="13"/>
    <s v="Brand B"/>
    <x v="2"/>
    <n v="1556705"/>
    <n v="-320050"/>
    <n v="320051"/>
    <n v="521"/>
    <n v="7654"/>
    <n v="6644"/>
    <n v="198"/>
    <n v="812"/>
    <n v="12782.18"/>
    <n v="67"/>
  </r>
  <r>
    <x v="13"/>
    <s v="Brand B"/>
    <x v="0"/>
    <n v="1439492"/>
    <n v="-270044"/>
    <n v="270045"/>
    <n v="707"/>
    <n v="2726"/>
    <n v="2126"/>
    <n v="236"/>
    <n v="364"/>
    <n v="5261.18"/>
    <n v="93"/>
  </r>
  <r>
    <x v="13"/>
    <s v="Brand B"/>
    <x v="1"/>
    <n v="1275488"/>
    <n v="-495195"/>
    <n v="495196"/>
    <n v="751"/>
    <n v="11506"/>
    <n v="8116"/>
    <n v="439"/>
    <n v="2951"/>
    <n v="20020.439999999999"/>
    <n v="74"/>
  </r>
  <r>
    <x v="13"/>
    <s v="Brand C"/>
    <x v="2"/>
    <n v="1243204"/>
    <n v="-392602"/>
    <n v="392603"/>
    <n v="609"/>
    <n v="5516"/>
    <n v="4755"/>
    <n v="467"/>
    <n v="294"/>
    <n v="8660.1200000000008"/>
    <n v="57"/>
  </r>
  <r>
    <x v="13"/>
    <s v="Brand C"/>
    <x v="0"/>
    <n v="1785800"/>
    <n v="-363789"/>
    <n v="363790"/>
    <n v="715"/>
    <n v="10293"/>
    <n v="6664"/>
    <n v="480"/>
    <n v="3149"/>
    <n v="15748.29"/>
    <n v="53"/>
  </r>
  <r>
    <x v="13"/>
    <s v="Brand C"/>
    <x v="1"/>
    <n v="1394204"/>
    <n v="-271567"/>
    <n v="271568"/>
    <n v="756"/>
    <n v="20167"/>
    <n v="15727"/>
    <n v="417"/>
    <n v="4023"/>
    <n v="37913.96"/>
    <n v="88"/>
  </r>
  <r>
    <x v="14"/>
    <s v="Brand A"/>
    <x v="2"/>
    <n v="1821819"/>
    <n v="-336041"/>
    <n v="336042"/>
    <n v="520"/>
    <n v="12043"/>
    <n v="9424"/>
    <n v="65"/>
    <n v="2554"/>
    <n v="19148.37"/>
    <n v="59"/>
  </r>
  <r>
    <x v="14"/>
    <s v="Brand A"/>
    <x v="0"/>
    <n v="650353"/>
    <n v="-319338"/>
    <n v="319339"/>
    <n v="686"/>
    <n v="18695"/>
    <n v="16001"/>
    <n v="462"/>
    <n v="2232"/>
    <n v="35707.450000000004"/>
    <n v="91"/>
  </r>
  <r>
    <x v="14"/>
    <s v="Brand A"/>
    <x v="1"/>
    <n v="531211"/>
    <n v="-479417"/>
    <n v="479418"/>
    <n v="572"/>
    <n v="18255"/>
    <n v="15758"/>
    <n v="464"/>
    <n v="2033"/>
    <n v="36144.9"/>
    <n v="98"/>
  </r>
  <r>
    <x v="14"/>
    <s v="Brand B"/>
    <x v="2"/>
    <n v="1833397"/>
    <n v="-230684"/>
    <n v="230685"/>
    <n v="2"/>
    <n v="21640"/>
    <n v="17334"/>
    <n v="339"/>
    <n v="3967"/>
    <n v="40034"/>
    <n v="85"/>
  </r>
  <r>
    <x v="14"/>
    <s v="Brand B"/>
    <x v="0"/>
    <n v="1868767"/>
    <n v="-483176"/>
    <n v="483177"/>
    <n v="869"/>
    <n v="17088"/>
    <n v="16670"/>
    <n v="93"/>
    <n v="325"/>
    <n v="32125.439999999999"/>
    <n v="88"/>
  </r>
  <r>
    <x v="14"/>
    <s v="Brand B"/>
    <x v="1"/>
    <n v="1502189"/>
    <n v="-274247"/>
    <n v="274248"/>
    <n v="922"/>
    <n v="10493"/>
    <n v="6051"/>
    <n v="233"/>
    <n v="4209"/>
    <n v="16788.8"/>
    <n v="60"/>
  </r>
  <r>
    <x v="14"/>
    <s v="Brand C"/>
    <x v="2"/>
    <n v="1008513"/>
    <n v="-382391"/>
    <n v="382392"/>
    <n v="427"/>
    <n v="13222"/>
    <n v="9889"/>
    <n v="231"/>
    <n v="3102"/>
    <n v="23535.16"/>
    <n v="78"/>
  </r>
  <r>
    <x v="14"/>
    <s v="Brand C"/>
    <x v="0"/>
    <n v="935328"/>
    <n v="-248086"/>
    <n v="248087"/>
    <n v="275"/>
    <n v="15373"/>
    <n v="11004"/>
    <n v="425"/>
    <n v="3944"/>
    <n v="26287.829999999998"/>
    <n v="71"/>
  </r>
  <r>
    <x v="14"/>
    <s v="Brand C"/>
    <x v="1"/>
    <n v="767703"/>
    <n v="-441360"/>
    <n v="441361"/>
    <n v="915"/>
    <n v="21750"/>
    <n v="16722"/>
    <n v="291"/>
    <n v="4737"/>
    <n v="33712.5"/>
    <n v="5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A56C0D5-FEA0-1D49-AE25-347DAA0C06C5}" name="PivotImp" cacheId="4"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28">
  <location ref="M4:N14" firstHeaderRow="1"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compact="0" outline="0" showAll="0" defaultSubtotal="0"/>
    <pivotField compact="0" outline="0" subtotalTop="0" showAll="0" defaultSubtotal="0"/>
    <pivotField dataField="1"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Items count="1">
    <i/>
  </colItems>
  <dataFields count="1">
    <dataField name="Sum of Impressions" fld="5" baseField="0" baseItem="0" numFmtId="3"/>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3456422-8B86-B640-B379-66E7349EB5CD}" name="Pivot Eng Target" cacheId="4"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21">
  <location ref="F4:H14" firstHeaderRow="0"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compact="0" outline="0" showAll="0" defaultSubtotal="0"/>
    <pivotField compact="0" outline="0" subtotalTop="0" showAll="0" defaultSubtotal="0"/>
    <pivotField compact="0" outline="0" showAll="0" defaultSubtotal="0"/>
    <pivotField compact="0" outline="0" showAll="0" defaultSubtotal="0"/>
    <pivotField dataField="1" compact="0" outline="0" showAll="0" defaultSubtotal="0"/>
    <pivotField compact="0" outline="0" showAll="0" defaultSubtotal="0"/>
    <pivotField compact="0" outline="0" showAll="0" defaultSubtotal="0"/>
    <pivotField compact="0" outline="0" showAll="0" defaultSubtotal="0"/>
    <pivotField dataField="1" compact="0" numFmtId="1" outline="0" showAll="0" defaultSubtotal="0"/>
    <pivotField compact="0" outline="0" showAll="0" defaultSubtotal="0"/>
  </pivotFields>
  <rowFields count="1">
    <field x="0"/>
  </rowFields>
  <rowItems count="10">
    <i>
      <x v="1"/>
    </i>
    <i>
      <x v="2"/>
    </i>
    <i>
      <x v="3"/>
    </i>
    <i>
      <x v="4"/>
    </i>
    <i>
      <x v="5"/>
    </i>
    <i>
      <x v="6"/>
    </i>
    <i>
      <x v="7"/>
    </i>
    <i>
      <x v="8"/>
    </i>
    <i>
      <x v="9"/>
    </i>
    <i>
      <x v="10"/>
    </i>
  </rowItems>
  <colFields count="1">
    <field x="-2"/>
  </colFields>
  <colItems count="2">
    <i>
      <x/>
    </i>
    <i i="1">
      <x v="1"/>
    </i>
  </colItems>
  <dataFields count="2">
    <dataField name=" Engagements" fld="7" baseField="0" baseItem="0" numFmtId="3"/>
    <dataField name=" Target" fld="11" baseField="0" baseItem="0" numFmtId="3"/>
  </dataFields>
  <chartFormats count="6">
    <chartFormat chart="2" format="5"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1"/>
          </reference>
        </references>
      </pivotArea>
    </chartFormat>
    <chartFormat chart="9" format="16" series="1">
      <pivotArea type="data" outline="0" fieldPosition="0">
        <references count="1">
          <reference field="4294967294" count="1" selected="0">
            <x v="0"/>
          </reference>
        </references>
      </pivotArea>
    </chartFormat>
    <chartFormat chart="9" format="17" series="1">
      <pivotArea type="data" outline="0" fieldPosition="0">
        <references count="1">
          <reference field="4294967294" count="1" selected="0">
            <x v="1"/>
          </reference>
        </references>
      </pivotArea>
    </chartFormat>
    <chartFormat chart="12" format="18" series="1">
      <pivotArea type="data" outline="0" fieldPosition="0">
        <references count="1">
          <reference field="4294967294" count="1" selected="0">
            <x v="0"/>
          </reference>
        </references>
      </pivotArea>
    </chartFormat>
    <chartFormat chart="12" format="1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E69A24A-F11D-F94C-A48C-71F1FCD5359A}" name="PivotMentions" cacheId="4"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82">
  <location ref="P4:Q14" firstHeaderRow="1"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compact="0" outline="0" showAll="0" defaultSubtotal="0"/>
    <pivotField compact="0" outline="0" subtotalTop="0" showAll="0" defaultSubtotal="0"/>
    <pivotField compact="0" outline="0" showAll="0" defaultSubtotal="0"/>
    <pivotField dataField="1"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Items count="1">
    <i/>
  </colItems>
  <dataFields count="1">
    <dataField name="Sum of Mentions" fld="6" baseField="0" baseItem="0" numFmtId="3"/>
  </dataFields>
  <chartFormats count="2">
    <chartFormat chart="29" format="2" series="1">
      <pivotArea type="data" outline="0" fieldPosition="0">
        <references count="1">
          <reference field="4294967294" count="1" selected="0">
            <x v="0"/>
          </reference>
        </references>
      </pivotArea>
    </chartFormat>
    <chartFormat chart="163" format="1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6992087-E74F-1040-B973-FB4FCF1E99DF}" name="PivotTable15" cacheId="4"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75">
  <location ref="AD4:AG15" firstHeaderRow="1" firstDataRow="2"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axis="axisCol" compact="0" outline="0" showAll="0" defaultSubtotal="0">
      <items count="3">
        <item x="1"/>
        <item x="0"/>
        <item x="2"/>
      </items>
    </pivotField>
    <pivotField dataField="1" compact="0" outline="0" showAll="0" defaultSubtotal="0"/>
    <pivotField compact="0" outline="0" subtotalTop="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Fields count="1">
    <field x="2"/>
  </colFields>
  <colItems count="3">
    <i>
      <x/>
    </i>
    <i>
      <x v="1"/>
    </i>
    <i>
      <x v="2"/>
    </i>
  </colItems>
  <dataFields count="1">
    <dataField name="Sum of Reach" fld="3" baseField="0" baseItem="0" numFmtId="3"/>
  </dataFields>
  <chartFormats count="16">
    <chartFormat chart="17" format="14" series="1">
      <pivotArea type="data" outline="0" fieldPosition="0">
        <references count="1">
          <reference field="4294967294" count="1" selected="0">
            <x v="0"/>
          </reference>
        </references>
      </pivotArea>
    </chartFormat>
    <chartFormat chart="19" format="19" series="1">
      <pivotArea type="data" outline="0" fieldPosition="0">
        <references count="1">
          <reference field="4294967294" count="1" selected="0">
            <x v="0"/>
          </reference>
        </references>
      </pivotArea>
    </chartFormat>
    <chartFormat chart="25" format="21" series="1">
      <pivotArea type="data" outline="0" fieldPosition="0">
        <references count="1">
          <reference field="4294967294" count="1" selected="0">
            <x v="0"/>
          </reference>
        </references>
      </pivotArea>
    </chartFormat>
    <chartFormat chart="25" format="22">
      <pivotArea type="data" outline="0" fieldPosition="0">
        <references count="2">
          <reference field="4294967294" count="1" selected="0">
            <x v="0"/>
          </reference>
          <reference field="0" count="1" selected="0">
            <x v="14"/>
          </reference>
        </references>
      </pivotArea>
    </chartFormat>
    <chartFormat chart="30" format="0" series="1">
      <pivotArea type="data" outline="0" fieldPosition="0">
        <references count="2">
          <reference field="4294967294" count="1" selected="0">
            <x v="0"/>
          </reference>
          <reference field="2" count="1" selected="0">
            <x v="0"/>
          </reference>
        </references>
      </pivotArea>
    </chartFormat>
    <chartFormat chart="30" format="1" series="1">
      <pivotArea type="data" outline="0" fieldPosition="0">
        <references count="2">
          <reference field="4294967294" count="1" selected="0">
            <x v="0"/>
          </reference>
          <reference field="2" count="1" selected="0">
            <x v="1"/>
          </reference>
        </references>
      </pivotArea>
    </chartFormat>
    <chartFormat chart="30" format="2" series="1">
      <pivotArea type="data" outline="0" fieldPosition="0">
        <references count="2">
          <reference field="4294967294" count="1" selected="0">
            <x v="0"/>
          </reference>
          <reference field="2" count="1" selected="0">
            <x v="2"/>
          </reference>
        </references>
      </pivotArea>
    </chartFormat>
    <chartFormat chart="33" format="6" series="1">
      <pivotArea type="data" outline="0" fieldPosition="0">
        <references count="2">
          <reference field="4294967294" count="1" selected="0">
            <x v="0"/>
          </reference>
          <reference field="2" count="1" selected="0">
            <x v="0"/>
          </reference>
        </references>
      </pivotArea>
    </chartFormat>
    <chartFormat chart="33" format="7" series="1">
      <pivotArea type="data" outline="0" fieldPosition="0">
        <references count="2">
          <reference field="4294967294" count="1" selected="0">
            <x v="0"/>
          </reference>
          <reference field="2" count="1" selected="0">
            <x v="1"/>
          </reference>
        </references>
      </pivotArea>
    </chartFormat>
    <chartFormat chart="33" format="8" series="1">
      <pivotArea type="data" outline="0" fieldPosition="0">
        <references count="2">
          <reference field="4294967294" count="1" selected="0">
            <x v="0"/>
          </reference>
          <reference field="2" count="1" selected="0">
            <x v="2"/>
          </reference>
        </references>
      </pivotArea>
    </chartFormat>
    <chartFormat chart="63" format="12" series="1">
      <pivotArea type="data" outline="0" fieldPosition="0">
        <references count="2">
          <reference field="4294967294" count="1" selected="0">
            <x v="0"/>
          </reference>
          <reference field="2" count="1" selected="0">
            <x v="0"/>
          </reference>
        </references>
      </pivotArea>
    </chartFormat>
    <chartFormat chart="63" format="13" series="1">
      <pivotArea type="data" outline="0" fieldPosition="0">
        <references count="2">
          <reference field="4294967294" count="1" selected="0">
            <x v="0"/>
          </reference>
          <reference field="2" count="1" selected="0">
            <x v="1"/>
          </reference>
        </references>
      </pivotArea>
    </chartFormat>
    <chartFormat chart="63" format="14" series="1">
      <pivotArea type="data" outline="0" fieldPosition="0">
        <references count="2">
          <reference field="4294967294" count="1" selected="0">
            <x v="0"/>
          </reference>
          <reference field="2" count="1" selected="0">
            <x v="2"/>
          </reference>
        </references>
      </pivotArea>
    </chartFormat>
    <chartFormat chart="174" format="18" series="1">
      <pivotArea type="data" outline="0" fieldPosition="0">
        <references count="2">
          <reference field="4294967294" count="1" selected="0">
            <x v="0"/>
          </reference>
          <reference field="2" count="1" selected="0">
            <x v="0"/>
          </reference>
        </references>
      </pivotArea>
    </chartFormat>
    <chartFormat chart="174" format="19" series="1">
      <pivotArea type="data" outline="0" fieldPosition="0">
        <references count="2">
          <reference field="4294967294" count="1" selected="0">
            <x v="0"/>
          </reference>
          <reference field="2" count="1" selected="0">
            <x v="1"/>
          </reference>
        </references>
      </pivotArea>
    </chartFormat>
    <chartFormat chart="174" format="20" series="1">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3A07449-8AAC-E347-B652-32912F7433E3}" name="PivotReach" cacheId="4"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67">
  <location ref="S4:T14" firstHeaderRow="1"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dataField="1" compact="0" outline="0" showAll="0" defaultSubtotal="0"/>
    <pivotField compact="0" outline="0" subtotalTop="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Items count="1">
    <i/>
  </colItems>
  <dataFields count="1">
    <dataField name="Sum of Reach" fld="3" baseField="0" baseItem="0" numFmtId="168"/>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F143316-6BA9-0B4D-8429-CD6871CA1DF4}" name="PivotTable13" cacheId="4"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26">
  <location ref="V4:X15" firstHeaderRow="1" firstDataRow="2"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axis="axisCol" compact="0" outline="0" showAll="0" defaultSubtotal="0">
      <items count="3">
        <item x="1"/>
        <item h="1" x="0"/>
        <item x="2"/>
      </items>
    </pivotField>
    <pivotField dataField="1" compact="0" outline="0" showAll="0" defaultSubtotal="0"/>
    <pivotField compact="0" outline="0" subtotalTop="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Fields count="1">
    <field x="2"/>
  </colFields>
  <colItems count="2">
    <i>
      <x/>
    </i>
    <i>
      <x v="2"/>
    </i>
  </colItems>
  <dataFields count="1">
    <dataField name="Sum of Reach" fld="3" baseField="0" baseItem="0" numFmtId="3"/>
  </dataFields>
  <chartFormats count="4">
    <chartFormat chart="17" format="14" series="1">
      <pivotArea type="data" outline="0" fieldPosition="0">
        <references count="1">
          <reference field="4294967294" count="1" selected="0">
            <x v="0"/>
          </reference>
        </references>
      </pivotArea>
    </chartFormat>
    <chartFormat chart="19" format="19" series="1">
      <pivotArea type="data" outline="0" fieldPosition="0">
        <references count="1">
          <reference field="4294967294" count="1" selected="0">
            <x v="0"/>
          </reference>
        </references>
      </pivotArea>
    </chartFormat>
    <chartFormat chart="25" format="21" series="1">
      <pivotArea type="data" outline="0" fieldPosition="0">
        <references count="1">
          <reference field="4294967294" count="1" selected="0">
            <x v="0"/>
          </reference>
        </references>
      </pivotArea>
    </chartFormat>
    <chartFormat chart="25" format="22">
      <pivotArea type="data" outline="0" fieldPosition="0">
        <references count="2">
          <reference field="4294967294" count="1" selected="0">
            <x v="0"/>
          </reference>
          <reference field="0" count="1" selected="0">
            <x v="1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C76E4BA-0C81-9340-9F93-CAAE1EDC5F45}" name="PivotEng" cacheId="4"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69">
  <location ref="B4:D14" firstHeaderRow="0"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compact="0" outline="0" showAll="0" defaultSubtotal="0"/>
    <pivotField compact="0" outline="0" subtotalTop="0" showAll="0" defaultSubtotal="0"/>
    <pivotField compact="0" outline="0" showAll="0" defaultSubtotal="0"/>
    <pivotField compact="0" outline="0" showAll="0" defaultSubtotal="0"/>
    <pivotField dataField="1"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Fields count="1">
    <field x="-2"/>
  </colFields>
  <colItems count="2">
    <i>
      <x/>
    </i>
    <i i="1">
      <x v="1"/>
    </i>
  </colItems>
  <dataFields count="2">
    <dataField name=" Engagements" fld="7" baseField="0" baseItem="0" numFmtId="3"/>
    <dataField name="Sum of Engagements" fld="7" showDataAs="percentDiff" baseField="0" baseItem="1048828" numFmtId="167"/>
  </dataFields>
  <chartFormats count="10">
    <chartFormat chart="0" format="1"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3" format="12" series="1">
      <pivotArea type="data" outline="0" fieldPosition="0">
        <references count="1">
          <reference field="4294967294" count="1" selected="0">
            <x v="0"/>
          </reference>
        </references>
      </pivotArea>
    </chartFormat>
    <chartFormat chart="9" format="16"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66" format="4" series="1">
      <pivotArea type="data" outline="0" fieldPosition="0">
        <references count="1">
          <reference field="4294967294" count="1" selected="0">
            <x v="0"/>
          </reference>
        </references>
      </pivotArea>
    </chartFormat>
    <chartFormat chart="66" format="5" series="1">
      <pivotArea type="data" outline="0" fieldPosition="0">
        <references count="1">
          <reference field="4294967294" count="1" selected="0">
            <x v="1"/>
          </reference>
        </references>
      </pivotArea>
    </chartFormat>
    <chartFormat chart="68" format="8" series="1">
      <pivotArea type="data" outline="0" fieldPosition="0">
        <references count="1">
          <reference field="4294967294" count="1" selected="0">
            <x v="0"/>
          </reference>
        </references>
      </pivotArea>
    </chartFormat>
    <chartFormat chart="68"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036FB79-AA6B-824B-8648-C26D3B8CAA60}" name="Pivot Imp Network" cacheId="4"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12">
  <location ref="J4:K7" firstHeaderRow="1" firstDataRow="1" firstDataCol="1"/>
  <pivotFields count="13">
    <pivotField compact="0" numFmtId="164" outline="0" showAll="0" defaultSubtotal="0"/>
    <pivotField compact="0" outline="0" showAll="0" defaultSubtotal="0"/>
    <pivotField axis="axisRow" compact="0" outline="0" showAll="0" defaultSubtotal="0">
      <items count="3">
        <item x="1"/>
        <item x="0"/>
        <item x="2"/>
      </items>
    </pivotField>
    <pivotField compact="0" outline="0" showAll="0" defaultSubtotal="0"/>
    <pivotField compact="0" outline="0" subtotalTop="0" showAll="0" defaultSubtotal="0"/>
    <pivotField dataField="1"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2"/>
  </rowFields>
  <rowItems count="3">
    <i>
      <x/>
    </i>
    <i>
      <x v="1"/>
    </i>
    <i>
      <x v="2"/>
    </i>
  </rowItems>
  <colItems count="1">
    <i/>
  </colItems>
  <dataFields count="1">
    <dataField name="Sum of Impressions" fld="5" showDataAs="percentOfTotal" baseField="0" baseItem="0" numFmtId="9"/>
  </dataFields>
  <chartFormats count="4">
    <chartFormat chart="111" format="31" series="1">
      <pivotArea type="data" outline="0" fieldPosition="0">
        <references count="1">
          <reference field="4294967294" count="1" selected="0">
            <x v="0"/>
          </reference>
        </references>
      </pivotArea>
    </chartFormat>
    <chartFormat chart="111" format="32">
      <pivotArea type="data" outline="0" fieldPosition="0">
        <references count="2">
          <reference field="4294967294" count="1" selected="0">
            <x v="0"/>
          </reference>
          <reference field="2" count="1" selected="0">
            <x v="0"/>
          </reference>
        </references>
      </pivotArea>
    </chartFormat>
    <chartFormat chart="111" format="33">
      <pivotArea type="data" outline="0" fieldPosition="0">
        <references count="2">
          <reference field="4294967294" count="1" selected="0">
            <x v="0"/>
          </reference>
          <reference field="2" count="1" selected="0">
            <x v="1"/>
          </reference>
        </references>
      </pivotArea>
    </chartFormat>
    <chartFormat chart="111" format="34">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60364A5-1F90-0242-9838-29CD250199CE}" name="Table1" displayName="Table1" ref="B3:I15" totalsRowShown="0" headerRowDxfId="21" tableBorderDxfId="20">
  <autoFilter ref="B3:I15" xr:uid="{D26D6CC1-D352-3441-9C23-CDFA6100E992}"/>
  <tableColumns count="8">
    <tableColumn id="1" xr3:uid="{741EA47F-4DE9-C748-8610-0F2ABDC76ECB}" name="Month"/>
    <tableColumn id="2" xr3:uid="{0F5A35A7-5391-4646-98C1-195FA49AAB7B}" name="Revenue" dataDxfId="19"/>
    <tableColumn id="3" xr3:uid="{35F4D83D-CDF4-5C47-952B-A0B40316AE2C}" name="Target" dataDxfId="18" dataCellStyle="Comma"/>
    <tableColumn id="4" xr3:uid="{E980D4F2-541D-224B-A456-5DE351EC052A}" name="Shortened" dataDxfId="17"/>
    <tableColumn id="5" xr3:uid="{13E9EF08-F13B-0F4C-99BD-D1B421711AFD}" name="Online" dataDxfId="16" dataCellStyle="Comma"/>
    <tableColumn id="6" xr3:uid="{DBB0BA86-EA8D-B549-9C01-1E383A985AA2}" name="In-Store" dataDxfId="15"/>
    <tableColumn id="7" xr3:uid="{963382F5-D5F4-F04C-ABCB-DD44C3634680}" name="Change" dataDxfId="14" dataCellStyle="Percent">
      <calculatedColumnFormula>(D4-D3)/D3</calculatedColumnFormula>
    </tableColumn>
    <tableColumn id="8" xr3:uid="{64EC85A4-1FFA-7642-A1AF-FD71B6209076}" name="Delta" dataDxfId="13" dataCellStyle="Percent">
      <calculatedColumnFormula>(C4-D4)/D4</calculatedColumnFormula>
    </tableColumn>
  </tableColumns>
  <tableStyleInfo name="TableStyleLight2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2BEB73BB-E0A7-564E-A638-3B95C3C2043A}" name="Table5" displayName="Table5" ref="K3:L17" totalsRowShown="0" headerRowDxfId="12">
  <autoFilter ref="K3:L17" xr:uid="{2BEB73BB-E0A7-564E-A638-3B95C3C2043A}"/>
  <tableColumns count="2">
    <tableColumn id="1" xr3:uid="{C5A042DE-2507-4E4F-AAA1-66AA9C162FA7}" name="Country"/>
    <tableColumn id="2" xr3:uid="{0EF84DC0-383B-3943-87D3-D1D0E5852626}" name="Revenue" dataDxfId="11" dataCellStyle="Currency"/>
  </tableColumns>
  <tableStyleInfo name="TableStyleLight2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CCE1188-3AC6-1240-8233-5D2776AB4E1D}" name="Table4" displayName="Table4" ref="CJ4:CK17">
  <autoFilter ref="CJ4:CK17" xr:uid="{6AF4301C-A846-5843-86AB-CC05C77162B2}"/>
  <tableColumns count="2">
    <tableColumn id="1" xr3:uid="{FC18BA6B-EACA-694B-A324-4D8B65F40842}" name="Month" totalsRowLabel="Total" dataDxfId="10"/>
    <tableColumn id="2" xr3:uid="{439D3274-9B74-C44C-B6D9-369BE8A35DB6}" name="Total" totalsRowFunction="sum" dataDxfId="9"/>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7789E99-49B1-2348-8589-D94845D2865C}" name="Social" displayName="Social" ref="A1:M138" totalsRowShown="0" headerRowDxfId="8">
  <autoFilter ref="A1:M138" xr:uid="{DD2407F4-C8DC-DE4E-8BF9-F5C1E19869ED}"/>
  <tableColumns count="13">
    <tableColumn id="1" xr3:uid="{370404CF-BD40-1F4F-B2BF-C27CCEEFA9DA}" name="Month"/>
    <tableColumn id="2" xr3:uid="{931541F4-E68F-7241-BF54-E8B404076DEC}" name="Brand"/>
    <tableColumn id="3" xr3:uid="{A76ABDB9-3D07-3D4C-938B-EB955C28EB7D}" name="Network"/>
    <tableColumn id="4" xr3:uid="{034B93F1-29EB-4D4B-BDD2-BC1A19B1C7BE}" name="Reach"/>
    <tableColumn id="13" xr3:uid="{B6BE4B49-7F8C-E042-B0E5-B3E3BF229F3D}" name="Impressions Neg" dataDxfId="7">
      <calculatedColumnFormula>1-Social[[#This Row],[Impressions]]</calculatedColumnFormula>
    </tableColumn>
    <tableColumn id="5" xr3:uid="{B8AAF222-63F5-A549-A5FD-CCCB72EB54E8}" name="Impressions"/>
    <tableColumn id="6" xr3:uid="{E8DC108C-5591-BD40-B87C-F27007364363}" name="Mentions"/>
    <tableColumn id="7" xr3:uid="{ADA543C9-F908-0945-AD0E-7F605BBCD443}" name="Engagements"/>
    <tableColumn id="8" xr3:uid="{3F024566-C8FE-0748-BAD4-47B59EB517DF}" name="Likes"/>
    <tableColumn id="9" xr3:uid="{370BAB42-298A-D644-881A-BAB40FA3EE9C}" name="Replies"/>
    <tableColumn id="10" xr3:uid="{8A9460B3-F943-F54D-86B9-E4DA89E4F5AA}" name="Shares"/>
    <tableColumn id="11" xr3:uid="{7AB4D974-FD8D-2641-805B-68A650EA0C0C}" name="Target" dataDxfId="6">
      <calculatedColumnFormula>Social[[#This Row],[RAND]]*0.1*Social[[#This Row],[Engagements]]</calculatedColumnFormula>
    </tableColumn>
    <tableColumn id="12" xr3:uid="{408A902B-58BB-2A47-8706-41F192B0CA96}" name="RAND" dataDxfId="5">
      <calculatedColumnFormula>RANDBETWEEN(50,100)</calculatedColumnFormula>
    </tableColumn>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84A2432-E904-3345-8FE9-E7447E9841AA}" name="AdWords" displayName="AdWords" ref="A1:J137" totalsRowShown="0" headerRowDxfId="4" headerRowCellStyle="Currency">
  <autoFilter ref="A1:J137" xr:uid="{3AC3D16D-85AA-9F4F-8783-869805441D9E}"/>
  <sortState xmlns:xlrd2="http://schemas.microsoft.com/office/spreadsheetml/2017/richdata2" ref="A2:J137">
    <sortCondition ref="A1:A137"/>
  </sortState>
  <tableColumns count="10">
    <tableColumn id="1" xr3:uid="{4D6996C2-8D9E-5144-B3D8-4A51D068C542}" name="Date"/>
    <tableColumn id="2" xr3:uid="{F4B3B596-B9AA-0841-B44A-EF91BBB1C087}" name="Campaign"/>
    <tableColumn id="3" xr3:uid="{C04B2259-DBF3-6046-BACE-89C1AEAAF16D}" name="Impressions"/>
    <tableColumn id="4" xr3:uid="{DE0D2BB2-0725-C34F-8088-1CCC0ABEF3B6}" name="Clicks"/>
    <tableColumn id="5" xr3:uid="{B58573AA-300B-3B47-ADA0-17DB59A3ED9A}" name="Cost"/>
    <tableColumn id="6" xr3:uid="{6779B177-6318-884C-BE95-81F111EF8533}" name="Cost Per Click" dataDxfId="3" dataCellStyle="Currency"/>
    <tableColumn id="7" xr3:uid="{18877CC2-D32D-6F4F-8289-35E3DA2A20C1}" name="Cost Per Conversion" dataDxfId="2" dataCellStyle="Currency"/>
    <tableColumn id="8" xr3:uid="{90FF8A5C-2B2F-D041-AAB0-EDB324A51412}" name="ROAS"/>
    <tableColumn id="9" xr3:uid="{20E09D87-5E63-864F-96AA-4FC7238D6BFC}" name="Conversions" dataDxfId="1"/>
    <tableColumn id="10" xr3:uid="{963DB965-937E-3B4B-924C-7DECC90B49CF}" name="Conversion Rate" dataDxfId="0" dataCellStyle="Percent"/>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table" Target="../tables/table3.xml"/><Relationship Id="rId4" Type="http://schemas.openxmlformats.org/officeDocument/2006/relationships/pivotTable" Target="../pivotTables/pivotTable4.xml"/><Relationship Id="rId9"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BB3344-213F-0A4B-9505-C1D40F9363C5}">
  <dimension ref="A1:BR282"/>
  <sheetViews>
    <sheetView tabSelected="1" topLeftCell="M1" zoomScaleNormal="100" workbookViewId="0">
      <selection activeCell="U22" sqref="U22"/>
    </sheetView>
  </sheetViews>
  <sheetFormatPr baseColWidth="10" defaultRowHeight="16" x14ac:dyDescent="0.2"/>
  <cols>
    <col min="21" max="21" width="15" customWidth="1"/>
    <col min="22" max="22" width="44.6640625" bestFit="1" customWidth="1"/>
    <col min="23" max="24" width="6.1640625" bestFit="1" customWidth="1"/>
  </cols>
  <sheetData>
    <row r="1" spans="1:70" x14ac:dyDescent="0.2">
      <c r="A1" s="45"/>
      <c r="B1" s="45"/>
      <c r="C1" s="45"/>
      <c r="D1" s="45"/>
      <c r="E1" s="45"/>
      <c r="F1" s="45"/>
      <c r="G1" s="45"/>
      <c r="H1" s="45"/>
      <c r="I1" s="45"/>
      <c r="J1" s="45"/>
      <c r="K1" s="45"/>
      <c r="L1" s="45"/>
      <c r="M1" s="45"/>
      <c r="N1" s="45"/>
      <c r="O1" s="45"/>
      <c r="P1" s="45"/>
      <c r="Q1" s="45"/>
      <c r="R1" s="45"/>
      <c r="S1" s="45"/>
      <c r="T1" s="45"/>
      <c r="U1" s="45"/>
      <c r="V1" s="45"/>
      <c r="W1" s="45"/>
      <c r="X1" s="45"/>
      <c r="Y1" s="45"/>
      <c r="Z1" s="45"/>
      <c r="AA1" s="45"/>
      <c r="AB1" s="45"/>
      <c r="AC1" s="45"/>
      <c r="AD1" s="45"/>
      <c r="AE1" s="45"/>
      <c r="AF1" s="45"/>
      <c r="AG1" s="45"/>
      <c r="AH1" s="45"/>
      <c r="AI1" s="45"/>
      <c r="AJ1" s="45"/>
      <c r="AK1" s="45"/>
      <c r="AL1" s="45"/>
      <c r="AM1" s="45"/>
      <c r="AN1" s="45"/>
      <c r="AO1" s="45"/>
      <c r="AP1" s="45"/>
      <c r="AQ1" s="45"/>
      <c r="AR1" s="45"/>
      <c r="AS1" s="45"/>
      <c r="AT1" s="45"/>
      <c r="AU1" s="45"/>
      <c r="AV1" s="45"/>
      <c r="AW1" s="45"/>
      <c r="AX1" s="45"/>
      <c r="AY1" s="45"/>
      <c r="AZ1" s="45"/>
      <c r="BA1" s="45"/>
      <c r="BB1" s="45"/>
      <c r="BC1" s="45"/>
      <c r="BD1" s="45"/>
      <c r="BE1" s="45"/>
      <c r="BF1" s="45"/>
      <c r="BG1" s="44"/>
      <c r="BH1" s="44"/>
      <c r="BI1" s="44"/>
      <c r="BJ1" s="44"/>
      <c r="BK1" s="44"/>
      <c r="BL1" s="44"/>
      <c r="BM1" s="44"/>
      <c r="BN1" s="44"/>
      <c r="BO1" s="44"/>
      <c r="BP1" s="44"/>
      <c r="BQ1" s="44"/>
      <c r="BR1" s="44"/>
    </row>
    <row r="2" spans="1:70" x14ac:dyDescent="0.2">
      <c r="A2" s="45"/>
      <c r="B2" s="45"/>
      <c r="C2" s="45"/>
      <c r="D2" s="45"/>
      <c r="E2" s="45"/>
      <c r="F2" s="45"/>
      <c r="G2" s="45"/>
      <c r="H2" s="45"/>
      <c r="I2" s="45"/>
      <c r="J2" s="45"/>
      <c r="K2" s="45"/>
      <c r="L2" s="45"/>
      <c r="M2" s="45"/>
      <c r="N2" s="45"/>
      <c r="O2" s="45"/>
      <c r="P2" s="45"/>
      <c r="Q2" s="45"/>
      <c r="R2" s="45"/>
      <c r="S2" s="45"/>
      <c r="T2" s="45"/>
      <c r="U2" s="45"/>
      <c r="V2" s="45"/>
      <c r="W2" s="45"/>
      <c r="X2" s="45"/>
      <c r="Y2" s="45"/>
      <c r="Z2" s="45"/>
      <c r="AA2" s="45"/>
      <c r="AB2" s="45"/>
      <c r="AC2" s="45"/>
      <c r="AD2" s="45"/>
      <c r="AE2" s="45"/>
      <c r="AF2" s="45"/>
      <c r="AG2" s="45"/>
      <c r="AH2" s="45"/>
      <c r="AI2" s="45"/>
      <c r="AJ2" s="45"/>
      <c r="AK2" s="45"/>
      <c r="AL2" s="45"/>
      <c r="AM2" s="45"/>
      <c r="AN2" s="45"/>
      <c r="AO2" s="45"/>
      <c r="AP2" s="45"/>
      <c r="AQ2" s="45"/>
      <c r="AR2" s="45"/>
      <c r="AS2" s="45"/>
      <c r="AT2" s="45"/>
      <c r="AU2" s="45"/>
      <c r="AV2" s="45"/>
      <c r="AW2" s="45"/>
      <c r="AX2" s="45"/>
      <c r="AY2" s="45"/>
      <c r="AZ2" s="45"/>
      <c r="BA2" s="45"/>
      <c r="BB2" s="45"/>
      <c r="BC2" s="45"/>
      <c r="BD2" s="45"/>
      <c r="BE2" s="45"/>
      <c r="BF2" s="45"/>
      <c r="BG2" s="44"/>
      <c r="BH2" s="44"/>
      <c r="BI2" s="44"/>
      <c r="BJ2" s="44"/>
      <c r="BK2" s="44"/>
      <c r="BL2" s="44"/>
      <c r="BM2" s="44"/>
      <c r="BN2" s="44"/>
      <c r="BO2" s="44"/>
      <c r="BP2" s="44"/>
      <c r="BQ2" s="44"/>
      <c r="BR2" s="44"/>
    </row>
    <row r="3" spans="1:70" x14ac:dyDescent="0.2">
      <c r="A3" s="45"/>
      <c r="B3" s="45"/>
      <c r="C3" s="45"/>
      <c r="D3" s="45"/>
      <c r="E3" s="45"/>
      <c r="F3" s="45"/>
      <c r="G3" s="45"/>
      <c r="H3" s="45"/>
      <c r="I3" s="45"/>
      <c r="J3" s="45"/>
      <c r="K3" s="45"/>
      <c r="L3" s="45"/>
      <c r="M3" s="45"/>
      <c r="N3" s="45"/>
      <c r="O3" s="45"/>
      <c r="P3" s="45"/>
      <c r="Q3" s="45"/>
      <c r="R3" s="45"/>
      <c r="S3" s="45"/>
      <c r="T3" s="45"/>
      <c r="U3" s="45"/>
      <c r="V3" s="45"/>
      <c r="W3" s="45"/>
      <c r="X3" s="45"/>
      <c r="Y3" s="45"/>
      <c r="Z3" s="45"/>
      <c r="AA3" s="45"/>
      <c r="AB3" s="45"/>
      <c r="AC3" s="45"/>
      <c r="AD3" s="45"/>
      <c r="AE3" s="45"/>
      <c r="AF3" s="45"/>
      <c r="AG3" s="45"/>
      <c r="AH3" s="45"/>
      <c r="AI3" s="45"/>
      <c r="AJ3" s="45"/>
      <c r="AK3" s="45"/>
      <c r="AL3" s="45"/>
      <c r="AM3" s="45"/>
      <c r="AN3" s="45"/>
      <c r="AO3" s="45"/>
      <c r="AP3" s="45"/>
      <c r="AQ3" s="45"/>
      <c r="AR3" s="45"/>
      <c r="AS3" s="45"/>
      <c r="AT3" s="45"/>
      <c r="AU3" s="45"/>
      <c r="AV3" s="45"/>
      <c r="AW3" s="45"/>
      <c r="AX3" s="45"/>
      <c r="AY3" s="45"/>
      <c r="AZ3" s="45"/>
      <c r="BA3" s="45"/>
      <c r="BB3" s="45"/>
      <c r="BC3" s="45"/>
      <c r="BD3" s="45"/>
      <c r="BE3" s="45"/>
      <c r="BF3" s="45"/>
      <c r="BG3" s="44"/>
      <c r="BH3" s="44"/>
      <c r="BI3" s="44"/>
      <c r="BJ3" s="44"/>
      <c r="BK3" s="44"/>
      <c r="BL3" s="44"/>
      <c r="BM3" s="44"/>
      <c r="BN3" s="44"/>
      <c r="BO3" s="44"/>
      <c r="BP3" s="44"/>
      <c r="BQ3" s="44"/>
      <c r="BR3" s="44"/>
    </row>
    <row r="4" spans="1:70" x14ac:dyDescent="0.2">
      <c r="A4" s="45"/>
      <c r="B4" s="45"/>
      <c r="C4" s="45"/>
      <c r="D4" s="45"/>
      <c r="E4" s="45"/>
      <c r="F4" s="45"/>
      <c r="G4" s="45"/>
      <c r="H4" s="45"/>
      <c r="I4" s="45"/>
      <c r="J4" s="45"/>
      <c r="K4" s="45"/>
      <c r="L4" s="45"/>
      <c r="M4" s="45"/>
      <c r="N4" s="45"/>
      <c r="O4" s="45"/>
      <c r="P4" s="45"/>
      <c r="Q4" s="45"/>
      <c r="R4" s="45"/>
      <c r="S4" s="45"/>
      <c r="T4" s="45"/>
      <c r="U4" s="45"/>
      <c r="V4" s="45"/>
      <c r="W4" s="45"/>
      <c r="X4" s="45"/>
      <c r="Y4" s="45"/>
      <c r="Z4" s="45"/>
      <c r="AA4" s="45"/>
      <c r="AB4" s="45"/>
      <c r="AC4" s="45"/>
      <c r="AD4" s="45"/>
      <c r="AE4" s="45"/>
      <c r="AF4" s="45"/>
      <c r="AG4" s="45"/>
      <c r="AH4" s="45"/>
      <c r="AI4" s="45"/>
      <c r="AJ4" s="45"/>
      <c r="AK4" s="45"/>
      <c r="AL4" s="45"/>
      <c r="AM4" s="45"/>
      <c r="AN4" s="45"/>
      <c r="AO4" s="45"/>
      <c r="AP4" s="45"/>
      <c r="AQ4" s="45"/>
      <c r="AR4" s="45"/>
      <c r="AS4" s="45"/>
      <c r="AT4" s="45"/>
      <c r="AU4" s="45"/>
      <c r="AV4" s="45"/>
      <c r="AW4" s="45"/>
      <c r="AX4" s="45"/>
      <c r="AY4" s="45"/>
      <c r="AZ4" s="45"/>
      <c r="BA4" s="45"/>
      <c r="BB4" s="45"/>
      <c r="BC4" s="45"/>
      <c r="BD4" s="45"/>
      <c r="BE4" s="45"/>
      <c r="BF4" s="45"/>
      <c r="BG4" s="44"/>
      <c r="BH4" s="44"/>
      <c r="BI4" s="44"/>
      <c r="BJ4" s="44"/>
      <c r="BK4" s="44"/>
      <c r="BL4" s="44"/>
      <c r="BM4" s="44"/>
      <c r="BN4" s="44"/>
      <c r="BO4" s="44"/>
      <c r="BP4" s="44"/>
      <c r="BQ4" s="44"/>
      <c r="BR4" s="44"/>
    </row>
    <row r="5" spans="1:70" x14ac:dyDescent="0.2">
      <c r="A5" s="45"/>
      <c r="B5" s="45"/>
      <c r="C5" s="45"/>
      <c r="D5" s="45"/>
      <c r="E5" s="45"/>
      <c r="F5" s="45"/>
      <c r="G5" s="45"/>
      <c r="H5" s="45"/>
      <c r="I5" s="45"/>
      <c r="J5" s="45"/>
      <c r="K5" s="45"/>
      <c r="L5" s="45"/>
      <c r="M5" s="45"/>
      <c r="N5" s="45"/>
      <c r="O5" s="45"/>
      <c r="P5" s="45"/>
      <c r="Q5" s="45"/>
      <c r="R5" s="45"/>
      <c r="S5" s="45"/>
      <c r="T5" s="45"/>
      <c r="U5" s="45"/>
      <c r="V5" s="45"/>
      <c r="W5" s="45"/>
      <c r="X5" s="45"/>
      <c r="Y5" s="45"/>
      <c r="Z5" s="45"/>
      <c r="AA5" s="45"/>
      <c r="AB5" s="45"/>
      <c r="AC5" s="45"/>
      <c r="AD5" s="45"/>
      <c r="AE5" s="45"/>
      <c r="AF5" s="45"/>
      <c r="AG5" s="45"/>
      <c r="AH5" s="45"/>
      <c r="AI5" s="45"/>
      <c r="AJ5" s="45"/>
      <c r="AK5" s="45"/>
      <c r="AL5" s="45"/>
      <c r="AM5" s="45"/>
      <c r="AN5" s="45"/>
      <c r="AO5" s="45"/>
      <c r="AP5" s="45"/>
      <c r="AQ5" s="45"/>
      <c r="AR5" s="45"/>
      <c r="AS5" s="45"/>
      <c r="AT5" s="45"/>
      <c r="AU5" s="45"/>
      <c r="AV5" s="45"/>
      <c r="AW5" s="45"/>
      <c r="AX5" s="45"/>
      <c r="AY5" s="45"/>
      <c r="AZ5" s="45"/>
      <c r="BA5" s="45"/>
      <c r="BB5" s="45"/>
      <c r="BC5" s="45"/>
      <c r="BD5" s="45"/>
      <c r="BE5" s="45"/>
      <c r="BF5" s="45"/>
      <c r="BG5" s="44"/>
      <c r="BH5" s="44"/>
      <c r="BI5" s="44"/>
      <c r="BJ5" s="44"/>
      <c r="BK5" s="44"/>
      <c r="BL5" s="44"/>
      <c r="BM5" s="44"/>
      <c r="BN5" s="44"/>
      <c r="BO5" s="44"/>
      <c r="BP5" s="44"/>
      <c r="BQ5" s="44"/>
      <c r="BR5" s="44"/>
    </row>
    <row r="6" spans="1:70" x14ac:dyDescent="0.2">
      <c r="A6" s="45"/>
      <c r="B6" s="45"/>
      <c r="C6" s="45"/>
      <c r="D6" s="45"/>
      <c r="E6" s="45"/>
      <c r="F6" s="45"/>
      <c r="G6" s="45"/>
      <c r="H6" s="45"/>
      <c r="I6" s="45"/>
      <c r="J6" s="45"/>
      <c r="K6" s="45"/>
      <c r="L6" s="45"/>
      <c r="M6" s="45"/>
      <c r="N6" s="45"/>
      <c r="O6" s="45"/>
      <c r="P6" s="45"/>
      <c r="Q6" s="45"/>
      <c r="R6" s="45"/>
      <c r="S6" s="45"/>
      <c r="T6" s="45"/>
      <c r="U6" s="45"/>
      <c r="V6" s="45"/>
      <c r="W6" s="45"/>
      <c r="X6" s="45"/>
      <c r="Y6" s="45"/>
      <c r="Z6" s="45"/>
      <c r="AA6" s="45"/>
      <c r="AB6" s="45"/>
      <c r="AC6" s="45"/>
      <c r="AD6" s="45"/>
      <c r="AE6" s="45"/>
      <c r="AF6" s="45"/>
      <c r="AG6" s="45"/>
      <c r="AH6" s="45"/>
      <c r="AI6" s="45"/>
      <c r="AJ6" s="45"/>
      <c r="AK6" s="45"/>
      <c r="AL6" s="45"/>
      <c r="AM6" s="45"/>
      <c r="AN6" s="45"/>
      <c r="AO6" s="45"/>
      <c r="AP6" s="45"/>
      <c r="AQ6" s="45"/>
      <c r="AR6" s="45"/>
      <c r="AS6" s="45"/>
      <c r="AT6" s="45"/>
      <c r="AU6" s="45"/>
      <c r="AV6" s="45"/>
      <c r="AW6" s="45"/>
      <c r="AX6" s="45"/>
      <c r="AY6" s="45"/>
      <c r="AZ6" s="45"/>
      <c r="BA6" s="45"/>
      <c r="BB6" s="45"/>
      <c r="BC6" s="45"/>
      <c r="BD6" s="45"/>
      <c r="BE6" s="45"/>
      <c r="BF6" s="45"/>
      <c r="BG6" s="44"/>
      <c r="BH6" s="44"/>
      <c r="BI6" s="44"/>
      <c r="BJ6" s="44"/>
      <c r="BK6" s="44"/>
      <c r="BL6" s="44"/>
      <c r="BM6" s="44"/>
      <c r="BN6" s="44"/>
      <c r="BO6" s="44"/>
      <c r="BP6" s="44"/>
      <c r="BQ6" s="44"/>
      <c r="BR6" s="44"/>
    </row>
    <row r="7" spans="1:70" x14ac:dyDescent="0.2">
      <c r="A7" s="45"/>
      <c r="B7" s="45"/>
      <c r="C7" s="45"/>
      <c r="D7" s="45"/>
      <c r="E7" s="45"/>
      <c r="F7" s="45"/>
      <c r="G7" s="45"/>
      <c r="H7" s="45"/>
      <c r="I7" s="45"/>
      <c r="J7" s="45"/>
      <c r="K7" s="45"/>
      <c r="L7" s="45"/>
      <c r="M7" s="45"/>
      <c r="N7" s="45"/>
      <c r="O7" s="45"/>
      <c r="P7" s="45"/>
      <c r="Q7" s="45"/>
      <c r="R7" s="45"/>
      <c r="S7" s="45"/>
      <c r="T7" s="45"/>
      <c r="U7" s="45"/>
      <c r="V7" s="45"/>
      <c r="W7" s="45"/>
      <c r="X7" s="45"/>
      <c r="Y7" s="45"/>
      <c r="Z7" s="45"/>
      <c r="AA7" s="45"/>
      <c r="AB7" s="45"/>
      <c r="AC7" s="45"/>
      <c r="AD7" s="45"/>
      <c r="AE7" s="45"/>
      <c r="AF7" s="45"/>
      <c r="AG7" s="45"/>
      <c r="AH7" s="45"/>
      <c r="AI7" s="45"/>
      <c r="AJ7" s="45"/>
      <c r="AK7" s="45"/>
      <c r="AL7" s="45"/>
      <c r="AM7" s="45"/>
      <c r="AN7" s="45"/>
      <c r="AO7" s="45"/>
      <c r="AP7" s="45"/>
      <c r="AQ7" s="45"/>
      <c r="AR7" s="45"/>
      <c r="AS7" s="45"/>
      <c r="AT7" s="45"/>
      <c r="AU7" s="45"/>
      <c r="AV7" s="45"/>
      <c r="AW7" s="45"/>
      <c r="AX7" s="45"/>
      <c r="AY7" s="45"/>
      <c r="AZ7" s="45"/>
      <c r="BA7" s="45"/>
      <c r="BB7" s="45"/>
      <c r="BC7" s="45"/>
      <c r="BD7" s="45"/>
      <c r="BE7" s="45"/>
      <c r="BF7" s="45"/>
      <c r="BG7" s="44"/>
      <c r="BH7" s="44"/>
      <c r="BI7" s="44"/>
      <c r="BJ7" s="44"/>
      <c r="BK7" s="44"/>
      <c r="BL7" s="44"/>
      <c r="BM7" s="44"/>
      <c r="BN7" s="44"/>
      <c r="BO7" s="44"/>
      <c r="BP7" s="44"/>
      <c r="BQ7" s="44"/>
      <c r="BR7" s="44"/>
    </row>
    <row r="8" spans="1:70" x14ac:dyDescent="0.2">
      <c r="A8" s="45"/>
      <c r="B8" s="45"/>
      <c r="C8" s="45"/>
      <c r="D8" s="45"/>
      <c r="E8" s="45"/>
      <c r="F8" s="45"/>
      <c r="G8" s="45"/>
      <c r="H8" s="45"/>
      <c r="I8" s="45"/>
      <c r="J8" s="45"/>
      <c r="K8" s="45"/>
      <c r="L8" s="45"/>
      <c r="M8" s="45"/>
      <c r="N8" s="45"/>
      <c r="O8" s="45"/>
      <c r="P8" s="45"/>
      <c r="Q8" s="45"/>
      <c r="R8" s="45"/>
      <c r="S8" s="45"/>
      <c r="T8" s="45"/>
      <c r="U8" s="45"/>
      <c r="V8" s="45"/>
      <c r="W8" s="45"/>
      <c r="X8" s="45"/>
      <c r="Y8" s="45"/>
      <c r="Z8" s="45"/>
      <c r="AA8" s="45"/>
      <c r="AB8" s="45"/>
      <c r="AC8" s="45"/>
      <c r="AD8" s="45"/>
      <c r="AE8" s="45"/>
      <c r="AF8" s="45"/>
      <c r="AG8" s="45"/>
      <c r="AH8" s="45"/>
      <c r="AI8" s="45"/>
      <c r="AJ8" s="45"/>
      <c r="AK8" s="45"/>
      <c r="AL8" s="45"/>
      <c r="AM8" s="45"/>
      <c r="AN8" s="45"/>
      <c r="AO8" s="45"/>
      <c r="AP8" s="45"/>
      <c r="AQ8" s="45"/>
      <c r="AR8" s="45"/>
      <c r="AS8" s="45"/>
      <c r="AT8" s="45"/>
      <c r="AU8" s="45"/>
      <c r="AV8" s="45"/>
      <c r="AW8" s="45"/>
      <c r="AX8" s="45"/>
      <c r="AY8" s="45"/>
      <c r="AZ8" s="45"/>
      <c r="BA8" s="45"/>
      <c r="BB8" s="45"/>
      <c r="BC8" s="45"/>
      <c r="BD8" s="45"/>
      <c r="BE8" s="45"/>
      <c r="BF8" s="45"/>
      <c r="BG8" s="44"/>
      <c r="BH8" s="44"/>
      <c r="BI8" s="44"/>
      <c r="BJ8" s="44"/>
      <c r="BK8" s="44"/>
      <c r="BL8" s="44"/>
      <c r="BM8" s="44"/>
      <c r="BN8" s="44"/>
      <c r="BO8" s="44"/>
      <c r="BP8" s="44"/>
      <c r="BQ8" s="44"/>
      <c r="BR8" s="44"/>
    </row>
    <row r="9" spans="1:70" x14ac:dyDescent="0.2">
      <c r="A9" s="45"/>
      <c r="B9" s="45"/>
      <c r="C9" s="45"/>
      <c r="D9" s="45"/>
      <c r="E9" s="45"/>
      <c r="F9" s="45"/>
      <c r="G9" s="45"/>
      <c r="H9" s="45"/>
      <c r="I9" s="45"/>
      <c r="J9" s="45"/>
      <c r="K9" s="45"/>
      <c r="L9" s="45"/>
      <c r="M9" s="45"/>
      <c r="N9" s="45"/>
      <c r="O9" s="45"/>
      <c r="P9" s="45"/>
      <c r="Q9" s="45"/>
      <c r="R9" s="45"/>
      <c r="S9" s="45"/>
      <c r="T9" s="45"/>
      <c r="U9" s="45"/>
      <c r="V9" s="45"/>
      <c r="W9" s="45"/>
      <c r="X9" s="45"/>
      <c r="Y9" s="45"/>
      <c r="Z9" s="45"/>
      <c r="AA9" s="45"/>
      <c r="AB9" s="45"/>
      <c r="AC9" s="45"/>
      <c r="AD9" s="45"/>
      <c r="AE9" s="45"/>
      <c r="AF9" s="45"/>
      <c r="AG9" s="45"/>
      <c r="AH9" s="45"/>
      <c r="AI9" s="45"/>
      <c r="AJ9" s="45"/>
      <c r="AK9" s="45"/>
      <c r="AL9" s="45"/>
      <c r="AM9" s="45"/>
      <c r="AN9" s="45"/>
      <c r="AO9" s="45"/>
      <c r="AP9" s="45"/>
      <c r="AQ9" s="45"/>
      <c r="AR9" s="45"/>
      <c r="AS9" s="45"/>
      <c r="AT9" s="45"/>
      <c r="AU9" s="45"/>
      <c r="AV9" s="45"/>
      <c r="AW9" s="45"/>
      <c r="AX9" s="45"/>
      <c r="AY9" s="45"/>
      <c r="AZ9" s="45"/>
      <c r="BA9" s="45"/>
      <c r="BB9" s="45"/>
      <c r="BC9" s="45"/>
      <c r="BD9" s="45"/>
      <c r="BE9" s="45"/>
      <c r="BF9" s="45"/>
      <c r="BG9" s="44"/>
      <c r="BH9" s="44"/>
      <c r="BI9" s="44"/>
      <c r="BJ9" s="44"/>
      <c r="BK9" s="44"/>
      <c r="BL9" s="44"/>
      <c r="BM9" s="44"/>
      <c r="BN9" s="44"/>
      <c r="BO9" s="44"/>
      <c r="BP9" s="44"/>
      <c r="BQ9" s="44"/>
      <c r="BR9" s="44"/>
    </row>
    <row r="10" spans="1:70" x14ac:dyDescent="0.2">
      <c r="A10" s="45"/>
      <c r="B10" s="45"/>
      <c r="C10" s="45"/>
      <c r="D10" s="45"/>
      <c r="E10" s="45"/>
      <c r="F10" s="45"/>
      <c r="G10" s="45"/>
      <c r="H10" s="45"/>
      <c r="I10" s="45"/>
      <c r="J10" s="45"/>
      <c r="K10" s="45"/>
      <c r="L10" s="45"/>
      <c r="M10" s="45"/>
      <c r="N10" s="45"/>
      <c r="O10" s="45"/>
      <c r="P10" s="45"/>
      <c r="Q10" s="45"/>
      <c r="R10" s="45"/>
      <c r="S10" s="45"/>
      <c r="T10" s="45"/>
      <c r="U10" s="45"/>
      <c r="V10" s="45"/>
      <c r="W10" s="45"/>
      <c r="X10" s="45"/>
      <c r="Y10" s="45"/>
      <c r="Z10" s="45"/>
      <c r="AA10" s="45"/>
      <c r="AB10" s="45"/>
      <c r="AC10" s="45"/>
      <c r="AD10" s="45"/>
      <c r="AE10" s="45"/>
      <c r="AF10" s="45"/>
      <c r="AG10" s="45"/>
      <c r="AH10" s="45"/>
      <c r="AI10" s="45"/>
      <c r="AJ10" s="45"/>
      <c r="AK10" s="45"/>
      <c r="AL10" s="45"/>
      <c r="AM10" s="45"/>
      <c r="AN10" s="45"/>
      <c r="AO10" s="45"/>
      <c r="AP10" s="45"/>
      <c r="AQ10" s="45"/>
      <c r="AR10" s="45"/>
      <c r="AS10" s="45"/>
      <c r="AT10" s="45"/>
      <c r="AU10" s="45"/>
      <c r="AV10" s="45"/>
      <c r="AW10" s="45"/>
      <c r="AX10" s="45"/>
      <c r="AY10" s="45"/>
      <c r="AZ10" s="45"/>
      <c r="BA10" s="45"/>
      <c r="BB10" s="45"/>
      <c r="BC10" s="45"/>
      <c r="BD10" s="45"/>
      <c r="BE10" s="45"/>
      <c r="BF10" s="45"/>
      <c r="BG10" s="44"/>
      <c r="BH10" s="44"/>
      <c r="BI10" s="44"/>
      <c r="BJ10" s="44"/>
      <c r="BK10" s="44"/>
      <c r="BL10" s="44"/>
      <c r="BM10" s="44"/>
      <c r="BN10" s="44"/>
      <c r="BO10" s="44"/>
      <c r="BP10" s="44"/>
      <c r="BQ10" s="44"/>
      <c r="BR10" s="44"/>
    </row>
    <row r="11" spans="1:70" x14ac:dyDescent="0.2">
      <c r="A11" s="45"/>
      <c r="B11" s="45"/>
      <c r="C11" s="45"/>
      <c r="D11" s="45"/>
      <c r="E11" s="45"/>
      <c r="F11" s="45"/>
      <c r="G11" s="45"/>
      <c r="H11" s="45"/>
      <c r="I11" s="45"/>
      <c r="J11" s="45"/>
      <c r="K11" s="45"/>
      <c r="L11" s="45"/>
      <c r="M11" s="45"/>
      <c r="N11" s="45"/>
      <c r="O11" s="45"/>
      <c r="P11" s="45"/>
      <c r="Q11" s="45"/>
      <c r="R11" s="45"/>
      <c r="S11" s="45"/>
      <c r="T11" s="45"/>
      <c r="U11" s="45"/>
      <c r="V11" s="45"/>
      <c r="W11" s="45"/>
      <c r="X11" s="45"/>
      <c r="Y11" s="45"/>
      <c r="Z11" s="45"/>
      <c r="AA11" s="45"/>
      <c r="AB11" s="45"/>
      <c r="AC11" s="45"/>
      <c r="AD11" s="45"/>
      <c r="AE11" s="45"/>
      <c r="AF11" s="45"/>
      <c r="AG11" s="45"/>
      <c r="AH11" s="45"/>
      <c r="AI11" s="45"/>
      <c r="AJ11" s="45"/>
      <c r="AK11" s="45"/>
      <c r="AL11" s="45"/>
      <c r="AM11" s="45"/>
      <c r="AN11" s="45"/>
      <c r="AO11" s="45"/>
      <c r="AP11" s="45"/>
      <c r="AQ11" s="45"/>
      <c r="AR11" s="45"/>
      <c r="AS11" s="45"/>
      <c r="AT11" s="45"/>
      <c r="AU11" s="45"/>
      <c r="AV11" s="45"/>
      <c r="AW11" s="45"/>
      <c r="AX11" s="45"/>
      <c r="AY11" s="45"/>
      <c r="AZ11" s="45"/>
      <c r="BA11" s="45"/>
      <c r="BB11" s="45"/>
      <c r="BC11" s="45"/>
      <c r="BD11" s="45"/>
      <c r="BE11" s="45"/>
      <c r="BF11" s="45"/>
      <c r="BG11" s="44"/>
      <c r="BH11" s="44"/>
      <c r="BI11" s="44"/>
      <c r="BJ11" s="44"/>
      <c r="BK11" s="44"/>
      <c r="BL11" s="44"/>
      <c r="BM11" s="44"/>
      <c r="BN11" s="44"/>
      <c r="BO11" s="44"/>
      <c r="BP11" s="44"/>
      <c r="BQ11" s="44"/>
      <c r="BR11" s="44"/>
    </row>
    <row r="12" spans="1:70" x14ac:dyDescent="0.2">
      <c r="A12" s="45"/>
      <c r="B12" s="45"/>
      <c r="C12" s="45"/>
      <c r="D12" s="45"/>
      <c r="E12" s="45"/>
      <c r="F12" s="45"/>
      <c r="G12" s="45"/>
      <c r="H12" s="45"/>
      <c r="I12" s="45"/>
      <c r="J12" s="45"/>
      <c r="K12" s="45"/>
      <c r="L12" s="45"/>
      <c r="M12" s="45"/>
      <c r="N12" s="45"/>
      <c r="O12" s="45"/>
      <c r="P12" s="45"/>
      <c r="Q12" s="45"/>
      <c r="R12" s="45"/>
      <c r="S12" s="45"/>
      <c r="T12" s="45"/>
      <c r="U12" s="45"/>
      <c r="V12" s="45"/>
      <c r="W12" s="45"/>
      <c r="X12" s="45"/>
      <c r="Y12" s="45"/>
      <c r="Z12" s="45"/>
      <c r="AA12" s="45"/>
      <c r="AB12" s="45"/>
      <c r="AC12" s="45"/>
      <c r="AD12" s="45"/>
      <c r="AE12" s="45"/>
      <c r="AF12" s="45"/>
      <c r="AG12" s="45"/>
      <c r="AH12" s="45"/>
      <c r="AI12" s="45"/>
      <c r="AJ12" s="45"/>
      <c r="AK12" s="45"/>
      <c r="AL12" s="45"/>
      <c r="AM12" s="45"/>
      <c r="AN12" s="45"/>
      <c r="AO12" s="45"/>
      <c r="AP12" s="45"/>
      <c r="AQ12" s="45"/>
      <c r="AR12" s="45"/>
      <c r="AS12" s="45"/>
      <c r="AT12" s="45"/>
      <c r="AU12" s="45"/>
      <c r="AV12" s="45"/>
      <c r="AW12" s="45"/>
      <c r="AX12" s="45"/>
      <c r="AY12" s="45"/>
      <c r="AZ12" s="45"/>
      <c r="BA12" s="45"/>
      <c r="BB12" s="45"/>
      <c r="BC12" s="45"/>
      <c r="BD12" s="45"/>
      <c r="BE12" s="45"/>
      <c r="BF12" s="45"/>
      <c r="BG12" s="44"/>
      <c r="BH12" s="44"/>
      <c r="BI12" s="44"/>
      <c r="BJ12" s="44"/>
      <c r="BK12" s="44"/>
      <c r="BL12" s="44"/>
      <c r="BM12" s="44"/>
      <c r="BN12" s="44"/>
      <c r="BO12" s="44"/>
      <c r="BP12" s="44"/>
      <c r="BQ12" s="44"/>
      <c r="BR12" s="44"/>
    </row>
    <row r="13" spans="1:70" x14ac:dyDescent="0.2">
      <c r="A13" s="45"/>
      <c r="B13" s="45"/>
      <c r="C13" s="45"/>
      <c r="D13" s="45"/>
      <c r="E13" s="45"/>
      <c r="F13" s="45"/>
      <c r="G13" s="45"/>
      <c r="H13" s="45"/>
      <c r="I13" s="45"/>
      <c r="J13" s="45"/>
      <c r="K13" s="45"/>
      <c r="L13" s="45"/>
      <c r="M13" s="45"/>
      <c r="N13" s="45"/>
      <c r="O13" s="45"/>
      <c r="P13" s="45"/>
      <c r="Q13" s="45"/>
      <c r="R13" s="45"/>
      <c r="S13" s="45"/>
      <c r="T13" s="45"/>
      <c r="U13" s="45"/>
      <c r="V13" s="45"/>
      <c r="W13" s="45"/>
      <c r="X13" s="45"/>
      <c r="Y13" s="45"/>
      <c r="Z13" s="45"/>
      <c r="AA13" s="45"/>
      <c r="AB13" s="45"/>
      <c r="AC13" s="45"/>
      <c r="AD13" s="45"/>
      <c r="AE13" s="45"/>
      <c r="AF13" s="45"/>
      <c r="AG13" s="45"/>
      <c r="AH13" s="45"/>
      <c r="AI13" s="45"/>
      <c r="AJ13" s="45"/>
      <c r="AK13" s="45"/>
      <c r="AL13" s="45"/>
      <c r="AM13" s="45"/>
      <c r="AN13" s="45"/>
      <c r="AO13" s="45"/>
      <c r="AP13" s="45"/>
      <c r="AQ13" s="45"/>
      <c r="AR13" s="45"/>
      <c r="AS13" s="45"/>
      <c r="AT13" s="45"/>
      <c r="AU13" s="45"/>
      <c r="AV13" s="45"/>
      <c r="AW13" s="45"/>
      <c r="AX13" s="45"/>
      <c r="AY13" s="45"/>
      <c r="AZ13" s="45"/>
      <c r="BA13" s="45"/>
      <c r="BB13" s="45"/>
      <c r="BC13" s="45"/>
      <c r="BD13" s="45"/>
      <c r="BE13" s="45"/>
      <c r="BF13" s="45"/>
      <c r="BG13" s="44"/>
      <c r="BH13" s="44"/>
      <c r="BI13" s="44"/>
      <c r="BJ13" s="44"/>
      <c r="BK13" s="44"/>
      <c r="BL13" s="44"/>
      <c r="BM13" s="44"/>
      <c r="BN13" s="44"/>
      <c r="BO13" s="44"/>
      <c r="BP13" s="44"/>
      <c r="BQ13" s="44"/>
      <c r="BR13" s="44"/>
    </row>
    <row r="14" spans="1:70" x14ac:dyDescent="0.2">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4"/>
      <c r="BH14" s="44"/>
      <c r="BI14" s="44"/>
      <c r="BJ14" s="44"/>
      <c r="BK14" s="44"/>
      <c r="BL14" s="44"/>
      <c r="BM14" s="44"/>
      <c r="BN14" s="44"/>
      <c r="BO14" s="44"/>
      <c r="BP14" s="44"/>
      <c r="BQ14" s="44"/>
      <c r="BR14" s="44"/>
    </row>
    <row r="15" spans="1:70" x14ac:dyDescent="0.2">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4"/>
      <c r="BH15" s="44"/>
      <c r="BI15" s="44"/>
      <c r="BJ15" s="44"/>
      <c r="BK15" s="44"/>
      <c r="BL15" s="44"/>
      <c r="BM15" s="44"/>
      <c r="BN15" s="44"/>
      <c r="BO15" s="44"/>
      <c r="BP15" s="44"/>
      <c r="BQ15" s="44"/>
      <c r="BR15" s="44"/>
    </row>
    <row r="16" spans="1:70" x14ac:dyDescent="0.2">
      <c r="A16" s="45"/>
      <c r="B16" s="45"/>
      <c r="C16" s="45"/>
      <c r="D16" s="45"/>
      <c r="E16" s="45"/>
      <c r="F16" s="45"/>
      <c r="G16" s="45"/>
      <c r="H16" s="45"/>
      <c r="I16" s="45"/>
      <c r="J16" s="45"/>
      <c r="K16" s="45"/>
      <c r="L16" s="45"/>
      <c r="M16" s="45"/>
      <c r="N16" s="45"/>
      <c r="O16" s="45"/>
      <c r="P16" s="45"/>
      <c r="Q16" s="45"/>
      <c r="R16" s="45"/>
      <c r="S16" s="45"/>
      <c r="T16" s="45"/>
      <c r="U16" s="45"/>
      <c r="V16" s="45"/>
      <c r="W16" s="45"/>
      <c r="X16" s="45"/>
      <c r="Y16" s="45"/>
      <c r="Z16" s="45"/>
      <c r="AA16" s="45"/>
      <c r="AB16" s="45"/>
      <c r="AC16" s="45"/>
      <c r="AD16" s="45"/>
      <c r="AE16" s="45"/>
      <c r="AF16" s="45"/>
      <c r="AG16" s="45"/>
      <c r="AH16" s="45"/>
      <c r="AI16" s="45"/>
      <c r="AJ16" s="45"/>
      <c r="AK16" s="45"/>
      <c r="AL16" s="45"/>
      <c r="AM16" s="45"/>
      <c r="AN16" s="45"/>
      <c r="AO16" s="45"/>
      <c r="AP16" s="45"/>
      <c r="AQ16" s="45"/>
      <c r="AR16" s="45"/>
      <c r="AS16" s="45"/>
      <c r="AT16" s="45"/>
      <c r="AU16" s="45"/>
      <c r="AV16" s="45"/>
      <c r="AW16" s="45"/>
      <c r="AX16" s="45"/>
      <c r="AY16" s="45"/>
      <c r="AZ16" s="45"/>
      <c r="BA16" s="45"/>
      <c r="BB16" s="45"/>
      <c r="BC16" s="45"/>
      <c r="BD16" s="45"/>
      <c r="BE16" s="45"/>
      <c r="BF16" s="45"/>
      <c r="BG16" s="44"/>
      <c r="BH16" s="44"/>
      <c r="BI16" s="44"/>
      <c r="BJ16" s="44"/>
      <c r="BK16" s="44"/>
      <c r="BL16" s="44"/>
      <c r="BM16" s="44"/>
      <c r="BN16" s="44"/>
      <c r="BO16" s="44"/>
      <c r="BP16" s="44"/>
      <c r="BQ16" s="44"/>
      <c r="BR16" s="44"/>
    </row>
    <row r="17" spans="1:70" x14ac:dyDescent="0.2">
      <c r="A17" s="45"/>
      <c r="B17" s="45"/>
      <c r="C17" s="45"/>
      <c r="D17" s="45"/>
      <c r="E17" s="45"/>
      <c r="F17" s="45"/>
      <c r="G17" s="45"/>
      <c r="H17" s="45"/>
      <c r="I17" s="45"/>
      <c r="J17" s="45"/>
      <c r="K17" s="45"/>
      <c r="L17" s="45"/>
      <c r="M17" s="45"/>
      <c r="N17" s="45"/>
      <c r="O17" s="45"/>
      <c r="P17" s="45"/>
      <c r="Q17" s="45"/>
      <c r="R17" s="45"/>
      <c r="S17" s="45"/>
      <c r="T17" s="45"/>
      <c r="U17" s="45"/>
      <c r="V17" s="45"/>
      <c r="W17" s="45"/>
      <c r="X17" s="45"/>
      <c r="Y17" s="45"/>
      <c r="Z17" s="45"/>
      <c r="AA17" s="45"/>
      <c r="AB17" s="45"/>
      <c r="AC17" s="45"/>
      <c r="AD17" s="45"/>
      <c r="AE17" s="45"/>
      <c r="AF17" s="45"/>
      <c r="AG17" s="45"/>
      <c r="AH17" s="45"/>
      <c r="AI17" s="45"/>
      <c r="AJ17" s="45"/>
      <c r="AK17" s="45"/>
      <c r="AL17" s="45"/>
      <c r="AM17" s="45"/>
      <c r="AN17" s="45"/>
      <c r="AO17" s="45"/>
      <c r="AP17" s="45"/>
      <c r="AQ17" s="45"/>
      <c r="AR17" s="45"/>
      <c r="AS17" s="45"/>
      <c r="AT17" s="45"/>
      <c r="AU17" s="45"/>
      <c r="AV17" s="45"/>
      <c r="AW17" s="45"/>
      <c r="AX17" s="45"/>
      <c r="AY17" s="45"/>
      <c r="AZ17" s="45"/>
      <c r="BA17" s="45"/>
      <c r="BB17" s="45"/>
      <c r="BC17" s="45"/>
      <c r="BD17" s="45"/>
      <c r="BE17" s="45"/>
      <c r="BF17" s="45"/>
      <c r="BG17" s="44"/>
      <c r="BH17" s="44"/>
      <c r="BI17" s="44"/>
      <c r="BJ17" s="44"/>
      <c r="BK17" s="44"/>
      <c r="BL17" s="44"/>
      <c r="BM17" s="44"/>
      <c r="BN17" s="44"/>
      <c r="BO17" s="44"/>
      <c r="BP17" s="44"/>
      <c r="BQ17" s="44"/>
      <c r="BR17" s="44"/>
    </row>
    <row r="18" spans="1:70" x14ac:dyDescent="0.2">
      <c r="A18" s="52"/>
      <c r="B18" s="52"/>
      <c r="C18" s="52"/>
      <c r="D18" s="52"/>
      <c r="E18" s="52"/>
      <c r="F18" s="52"/>
      <c r="G18" s="52"/>
      <c r="H18" s="52"/>
      <c r="I18" s="52"/>
      <c r="J18" s="52"/>
      <c r="K18" s="52"/>
      <c r="L18" s="52"/>
      <c r="M18" s="52"/>
      <c r="N18" s="52"/>
      <c r="O18" s="52"/>
      <c r="P18" s="52"/>
      <c r="Q18" s="52"/>
      <c r="R18" s="52"/>
      <c r="S18" s="52"/>
      <c r="T18" s="52"/>
      <c r="U18" s="52"/>
      <c r="V18" s="52"/>
      <c r="W18" s="52"/>
      <c r="X18" s="52"/>
      <c r="Y18" s="52"/>
      <c r="Z18" s="52"/>
      <c r="AA18" s="52"/>
      <c r="AB18" s="52"/>
      <c r="AC18" s="52"/>
      <c r="AD18" s="52"/>
      <c r="AE18" s="52"/>
      <c r="AF18" s="52"/>
      <c r="AG18" s="52"/>
      <c r="AH18" s="52"/>
      <c r="AI18" s="52"/>
      <c r="AJ18" s="52"/>
      <c r="AK18" s="52"/>
      <c r="AL18" s="52"/>
      <c r="AM18" s="52"/>
      <c r="AN18" s="52"/>
      <c r="AO18" s="52"/>
      <c r="AP18" s="52"/>
      <c r="AQ18" s="52"/>
      <c r="AR18" s="52"/>
      <c r="AS18" s="52"/>
      <c r="AT18" s="52"/>
      <c r="AU18" s="52"/>
      <c r="AV18" s="52"/>
      <c r="AW18" s="52"/>
      <c r="AX18" s="52"/>
      <c r="AY18" s="52"/>
      <c r="AZ18" s="52"/>
      <c r="BA18" s="52"/>
      <c r="BB18" s="52"/>
      <c r="BC18" s="52"/>
      <c r="BD18" s="52"/>
      <c r="BE18" s="52"/>
      <c r="BF18" s="52"/>
      <c r="BG18" s="52"/>
      <c r="BH18" s="52"/>
      <c r="BI18" s="52"/>
      <c r="BJ18" s="52"/>
      <c r="BK18" s="52"/>
      <c r="BL18" s="52"/>
      <c r="BM18" s="52"/>
      <c r="BN18" s="52"/>
      <c r="BO18" s="52"/>
      <c r="BP18" s="52"/>
      <c r="BQ18" s="52"/>
      <c r="BR18" s="52"/>
    </row>
    <row r="19" spans="1:70" x14ac:dyDescent="0.2">
      <c r="A19" s="52"/>
      <c r="B19" s="52"/>
      <c r="C19" s="52"/>
      <c r="D19" s="52"/>
      <c r="E19" s="52"/>
      <c r="F19" s="52"/>
      <c r="G19" s="52"/>
      <c r="H19" s="52"/>
      <c r="I19" s="52"/>
      <c r="J19" s="52"/>
      <c r="K19" s="52"/>
      <c r="L19" s="52"/>
      <c r="M19" s="52"/>
      <c r="N19" s="52"/>
      <c r="O19" s="52"/>
      <c r="P19" s="52"/>
      <c r="Q19" s="52"/>
      <c r="R19" s="52"/>
      <c r="S19" s="52"/>
      <c r="T19" s="52"/>
      <c r="U19" s="52"/>
      <c r="V19" s="52"/>
      <c r="W19" s="52"/>
      <c r="X19" s="52"/>
      <c r="Y19" s="52"/>
      <c r="Z19" s="52"/>
      <c r="AA19" s="52"/>
      <c r="AB19" s="52"/>
      <c r="AC19" s="52"/>
      <c r="AD19" s="52"/>
      <c r="AE19" s="52"/>
      <c r="AF19" s="52"/>
      <c r="AG19" s="52"/>
      <c r="AH19" s="52"/>
      <c r="AI19" s="52"/>
      <c r="AJ19" s="52"/>
      <c r="AK19" s="52"/>
      <c r="AL19" s="52"/>
      <c r="AM19" s="52"/>
      <c r="AN19" s="52"/>
      <c r="AO19" s="52"/>
      <c r="AP19" s="52"/>
      <c r="AQ19" s="52"/>
      <c r="AR19" s="52"/>
      <c r="AS19" s="52"/>
      <c r="AT19" s="52"/>
      <c r="AU19" s="52"/>
      <c r="AV19" s="52"/>
      <c r="AW19" s="52"/>
      <c r="AX19" s="52"/>
      <c r="AY19" s="52"/>
      <c r="AZ19" s="52"/>
      <c r="BA19" s="52"/>
      <c r="BB19" s="52"/>
      <c r="BC19" s="52"/>
      <c r="BD19" s="52"/>
      <c r="BE19" s="52"/>
      <c r="BF19" s="52"/>
      <c r="BG19" s="52"/>
      <c r="BH19" s="52"/>
      <c r="BI19" s="52"/>
      <c r="BJ19" s="52"/>
      <c r="BK19" s="52"/>
      <c r="BL19" s="52"/>
      <c r="BM19" s="52"/>
      <c r="BN19" s="52"/>
      <c r="BO19" s="52"/>
      <c r="BP19" s="52"/>
      <c r="BQ19" s="52"/>
      <c r="BR19" s="52"/>
    </row>
    <row r="20" spans="1:70" x14ac:dyDescent="0.2">
      <c r="A20" s="52"/>
      <c r="B20" s="52"/>
      <c r="C20" s="52"/>
      <c r="D20" s="52"/>
      <c r="E20" s="52"/>
      <c r="F20" s="52"/>
      <c r="G20" s="52"/>
      <c r="H20" s="52"/>
      <c r="I20" s="52"/>
      <c r="J20" s="52"/>
      <c r="K20" s="52"/>
      <c r="L20" s="52"/>
      <c r="M20" s="52"/>
      <c r="N20" s="52"/>
      <c r="O20" s="52"/>
      <c r="P20" s="52"/>
      <c r="Q20" s="52"/>
      <c r="R20" s="52"/>
      <c r="S20" s="52"/>
      <c r="T20" s="52"/>
      <c r="U20" s="52"/>
      <c r="V20" s="52"/>
      <c r="W20" s="52"/>
      <c r="X20" s="52"/>
      <c r="Y20" s="52"/>
      <c r="Z20" s="52"/>
      <c r="AA20" s="52"/>
      <c r="AB20" s="52"/>
      <c r="AC20" s="52"/>
      <c r="AD20" s="52"/>
      <c r="AE20" s="52"/>
      <c r="AF20" s="52"/>
      <c r="AG20" s="52"/>
      <c r="AH20" s="52"/>
      <c r="AI20" s="52"/>
      <c r="AJ20" s="52"/>
      <c r="AK20" s="52"/>
      <c r="AL20" s="52"/>
      <c r="AM20" s="52"/>
      <c r="AN20" s="52"/>
      <c r="AO20" s="52"/>
      <c r="AP20" s="52"/>
      <c r="AQ20" s="52"/>
      <c r="AR20" s="52"/>
      <c r="AS20" s="52"/>
      <c r="AT20" s="52"/>
      <c r="AU20" s="52"/>
      <c r="AV20" s="52"/>
      <c r="AW20" s="52"/>
      <c r="AX20" s="52"/>
      <c r="AY20" s="52"/>
      <c r="AZ20" s="52"/>
      <c r="BA20" s="52"/>
      <c r="BB20" s="52"/>
      <c r="BC20" s="52"/>
      <c r="BD20" s="52"/>
      <c r="BE20" s="52"/>
      <c r="BF20" s="52"/>
      <c r="BG20" s="52"/>
      <c r="BH20" s="52"/>
      <c r="BI20" s="52"/>
      <c r="BJ20" s="52"/>
      <c r="BK20" s="52"/>
      <c r="BL20" s="52"/>
      <c r="BM20" s="52"/>
      <c r="BN20" s="52"/>
      <c r="BO20" s="52"/>
      <c r="BP20" s="52"/>
      <c r="BQ20" s="52"/>
      <c r="BR20" s="52"/>
    </row>
    <row r="21" spans="1:70" x14ac:dyDescent="0.2">
      <c r="A21" s="52"/>
      <c r="B21" s="52"/>
      <c r="C21" s="52"/>
      <c r="D21" s="52"/>
      <c r="E21" s="52"/>
      <c r="F21" s="52"/>
      <c r="G21" s="52"/>
      <c r="H21" s="52"/>
      <c r="I21" s="52"/>
      <c r="J21" s="52"/>
      <c r="K21" s="52"/>
      <c r="L21" s="52"/>
      <c r="M21" s="52"/>
      <c r="N21" s="52"/>
      <c r="O21" s="52"/>
      <c r="P21" s="52"/>
      <c r="Q21" s="52"/>
      <c r="R21" s="52"/>
      <c r="S21" s="52"/>
      <c r="T21" s="52"/>
      <c r="U21" s="52"/>
      <c r="V21" s="52"/>
      <c r="W21" s="52"/>
      <c r="X21" s="52"/>
      <c r="Y21" s="52"/>
      <c r="Z21" s="52"/>
      <c r="AA21" s="52"/>
      <c r="AB21" s="52"/>
      <c r="AC21" s="52"/>
      <c r="AD21" s="52"/>
      <c r="AE21" s="52"/>
      <c r="AF21" s="52"/>
      <c r="AG21" s="52"/>
      <c r="AH21" s="52"/>
      <c r="AI21" s="52"/>
      <c r="AJ21" s="52"/>
      <c r="AK21" s="52"/>
      <c r="AL21" s="52"/>
      <c r="AM21" s="52"/>
      <c r="AN21" s="52"/>
      <c r="AO21" s="52"/>
      <c r="AP21" s="52"/>
      <c r="AQ21" s="52"/>
      <c r="AR21" s="52"/>
      <c r="AS21" s="52"/>
      <c r="AT21" s="52"/>
      <c r="AU21" s="52"/>
      <c r="AV21" s="52"/>
      <c r="AW21" s="52"/>
      <c r="AX21" s="52"/>
      <c r="AY21" s="52"/>
      <c r="AZ21" s="52"/>
      <c r="BA21" s="52"/>
      <c r="BB21" s="52"/>
      <c r="BC21" s="52"/>
      <c r="BD21" s="52"/>
      <c r="BE21" s="52"/>
      <c r="BF21" s="52"/>
      <c r="BG21" s="52"/>
      <c r="BH21" s="52"/>
      <c r="BI21" s="52"/>
      <c r="BJ21" s="52"/>
      <c r="BK21" s="52"/>
      <c r="BL21" s="52"/>
      <c r="BM21" s="52"/>
      <c r="BN21" s="52"/>
      <c r="BO21" s="52"/>
      <c r="BP21" s="52"/>
      <c r="BQ21" s="52"/>
      <c r="BR21" s="52"/>
    </row>
    <row r="22" spans="1:70" x14ac:dyDescent="0.2">
      <c r="A22" s="52"/>
      <c r="B22" s="52"/>
      <c r="C22" s="52"/>
      <c r="D22" s="52"/>
      <c r="E22" s="52"/>
      <c r="F22" s="52"/>
      <c r="G22" s="52"/>
      <c r="H22" s="52"/>
      <c r="I22" s="52"/>
      <c r="J22" s="52"/>
      <c r="K22" s="52"/>
      <c r="L22" s="52"/>
      <c r="M22" s="52"/>
      <c r="N22" s="52"/>
      <c r="O22" s="52"/>
      <c r="P22" s="52"/>
      <c r="Q22" s="52"/>
      <c r="R22" s="52"/>
      <c r="S22" s="52"/>
      <c r="T22" s="52"/>
      <c r="U22" s="52"/>
      <c r="V22" s="52"/>
      <c r="W22" s="52"/>
      <c r="X22" s="52"/>
      <c r="Y22" s="52"/>
      <c r="Z22" s="52"/>
      <c r="AA22" s="52"/>
      <c r="AB22" s="52"/>
      <c r="AC22" s="52"/>
      <c r="AD22" s="52"/>
      <c r="AE22" s="52"/>
      <c r="AF22" s="52"/>
      <c r="AG22" s="52"/>
      <c r="AH22" s="52"/>
      <c r="AI22" s="52"/>
      <c r="AJ22" s="52"/>
      <c r="AK22" s="52"/>
      <c r="AL22" s="52"/>
      <c r="AM22" s="52"/>
      <c r="AN22" s="52"/>
      <c r="AO22" s="52"/>
      <c r="AP22" s="52"/>
      <c r="AQ22" s="52"/>
      <c r="AR22" s="52"/>
      <c r="AS22" s="52"/>
      <c r="AT22" s="52"/>
      <c r="AU22" s="52"/>
      <c r="AV22" s="52"/>
      <c r="AW22" s="52"/>
      <c r="AX22" s="52"/>
      <c r="AY22" s="52"/>
      <c r="AZ22" s="52"/>
      <c r="BA22" s="52"/>
      <c r="BB22" s="52"/>
      <c r="BC22" s="52"/>
      <c r="BD22" s="52"/>
      <c r="BE22" s="52"/>
      <c r="BF22" s="52"/>
      <c r="BG22" s="52"/>
      <c r="BH22" s="52"/>
      <c r="BI22" s="52"/>
      <c r="BJ22" s="52"/>
      <c r="BK22" s="52"/>
      <c r="BL22" s="52"/>
      <c r="BM22" s="52"/>
      <c r="BN22" s="52"/>
      <c r="BO22" s="52"/>
      <c r="BP22" s="52"/>
      <c r="BQ22" s="52"/>
      <c r="BR22" s="52"/>
    </row>
    <row r="23" spans="1:70" x14ac:dyDescent="0.2">
      <c r="A23" s="52"/>
      <c r="B23" s="52"/>
      <c r="C23" s="52"/>
      <c r="D23" s="52"/>
      <c r="E23" s="52"/>
      <c r="F23" s="52"/>
      <c r="G23" s="52"/>
      <c r="H23" s="52"/>
      <c r="I23" s="52"/>
      <c r="J23" s="52"/>
      <c r="K23" s="52"/>
      <c r="L23" s="52"/>
      <c r="M23" s="52"/>
      <c r="N23" s="52"/>
      <c r="O23" s="52"/>
      <c r="P23" s="52"/>
      <c r="Q23" s="52"/>
      <c r="R23" s="52"/>
      <c r="S23" s="52"/>
      <c r="T23" s="52"/>
      <c r="U23" s="52"/>
      <c r="V23" s="52"/>
      <c r="W23" s="52"/>
      <c r="X23" s="52"/>
      <c r="Y23" s="52"/>
      <c r="Z23" s="52"/>
      <c r="AA23" s="52"/>
      <c r="AB23" s="52"/>
      <c r="AC23" s="52"/>
      <c r="AD23" s="52"/>
      <c r="AE23" s="52"/>
      <c r="AF23" s="52"/>
      <c r="AG23" s="52"/>
      <c r="AH23" s="52"/>
      <c r="AI23" s="52"/>
      <c r="AJ23" s="52"/>
      <c r="AK23" s="52"/>
      <c r="AL23" s="52"/>
      <c r="AM23" s="52"/>
      <c r="AN23" s="52"/>
      <c r="AO23" s="52"/>
      <c r="AP23" s="52"/>
      <c r="AQ23" s="52"/>
      <c r="AR23" s="52"/>
      <c r="AS23" s="52"/>
      <c r="AT23" s="52"/>
      <c r="AU23" s="52"/>
      <c r="AV23" s="52"/>
      <c r="AW23" s="52"/>
      <c r="AX23" s="52"/>
      <c r="AY23" s="52"/>
      <c r="AZ23" s="52"/>
      <c r="BA23" s="52"/>
      <c r="BB23" s="52"/>
      <c r="BC23" s="52"/>
      <c r="BD23" s="52"/>
      <c r="BE23" s="52"/>
      <c r="BF23" s="52"/>
      <c r="BG23" s="52"/>
      <c r="BH23" s="52"/>
      <c r="BI23" s="52"/>
      <c r="BJ23" s="52"/>
      <c r="BK23" s="52"/>
      <c r="BL23" s="52"/>
      <c r="BM23" s="52"/>
      <c r="BN23" s="52"/>
      <c r="BO23" s="52"/>
      <c r="BP23" s="52"/>
      <c r="BQ23" s="52"/>
      <c r="BR23" s="52"/>
    </row>
    <row r="24" spans="1:70" x14ac:dyDescent="0.2">
      <c r="A24" s="52"/>
      <c r="B24" s="52"/>
      <c r="C24" s="52"/>
      <c r="D24" s="52"/>
      <c r="E24" s="52"/>
      <c r="F24" s="52"/>
      <c r="G24" s="52"/>
      <c r="H24" s="52"/>
      <c r="I24" s="52"/>
      <c r="J24" s="52"/>
      <c r="K24" s="52"/>
      <c r="L24" s="52"/>
      <c r="M24" s="52"/>
      <c r="N24" s="52"/>
      <c r="O24" s="52"/>
      <c r="P24" s="52"/>
      <c r="Q24" s="52"/>
      <c r="R24" s="52"/>
      <c r="S24" s="52"/>
      <c r="T24" s="52"/>
      <c r="U24" s="52"/>
      <c r="V24" s="52"/>
      <c r="W24" s="52"/>
      <c r="X24" s="52"/>
      <c r="Y24" s="52"/>
      <c r="Z24" s="52"/>
      <c r="AA24" s="52"/>
      <c r="AB24" s="52"/>
      <c r="AC24" s="52"/>
      <c r="AD24" s="52"/>
      <c r="AE24" s="52"/>
      <c r="AF24" s="52"/>
      <c r="AG24" s="52"/>
      <c r="AH24" s="52"/>
      <c r="AI24" s="52"/>
      <c r="AJ24" s="52"/>
      <c r="AK24" s="52"/>
      <c r="AL24" s="52"/>
      <c r="AM24" s="52"/>
      <c r="AN24" s="52"/>
      <c r="AO24" s="52"/>
      <c r="AP24" s="52"/>
      <c r="AQ24" s="52"/>
      <c r="AR24" s="52"/>
      <c r="AS24" s="52"/>
      <c r="AT24" s="52"/>
      <c r="AU24" s="52"/>
      <c r="AV24" s="52"/>
      <c r="AW24" s="52"/>
      <c r="AX24" s="52"/>
      <c r="AY24" s="52"/>
      <c r="AZ24" s="52"/>
      <c r="BA24" s="52"/>
      <c r="BB24" s="52"/>
      <c r="BC24" s="52"/>
      <c r="BD24" s="52"/>
      <c r="BE24" s="52"/>
      <c r="BF24" s="52"/>
      <c r="BG24" s="52"/>
      <c r="BH24" s="52"/>
      <c r="BI24" s="52"/>
      <c r="BJ24" s="52"/>
      <c r="BK24" s="52"/>
      <c r="BL24" s="52"/>
      <c r="BM24" s="52"/>
      <c r="BN24" s="52"/>
      <c r="BO24" s="52"/>
      <c r="BP24" s="52"/>
      <c r="BQ24" s="52"/>
      <c r="BR24" s="52"/>
    </row>
    <row r="25" spans="1:70" x14ac:dyDescent="0.2">
      <c r="A25" s="52"/>
      <c r="B25" s="52"/>
      <c r="C25" s="52"/>
      <c r="D25" s="52"/>
      <c r="E25" s="52"/>
      <c r="F25" s="52"/>
      <c r="G25" s="52"/>
      <c r="H25" s="52"/>
      <c r="I25" s="52"/>
      <c r="J25" s="52"/>
      <c r="K25" s="52"/>
      <c r="L25" s="52"/>
      <c r="M25" s="52"/>
      <c r="N25" s="52"/>
      <c r="O25" s="52"/>
      <c r="P25" s="52"/>
      <c r="Q25" s="52"/>
      <c r="R25" s="52"/>
      <c r="S25" s="52"/>
      <c r="T25" s="52"/>
      <c r="U25" s="52"/>
      <c r="V25" s="52"/>
      <c r="W25" s="52"/>
      <c r="X25" s="52"/>
      <c r="Y25" s="52"/>
      <c r="Z25" s="52"/>
      <c r="AA25" s="52"/>
      <c r="AB25" s="52"/>
      <c r="AC25" s="52"/>
      <c r="AD25" s="52"/>
      <c r="AE25" s="52"/>
      <c r="AF25" s="52"/>
      <c r="AG25" s="52"/>
      <c r="AH25" s="52"/>
      <c r="AI25" s="52"/>
      <c r="AJ25" s="52"/>
      <c r="AK25" s="52"/>
      <c r="AL25" s="52"/>
      <c r="AM25" s="52"/>
      <c r="AN25" s="52"/>
      <c r="AO25" s="52"/>
      <c r="AP25" s="52"/>
      <c r="AQ25" s="52"/>
      <c r="AR25" s="52"/>
      <c r="AS25" s="52"/>
      <c r="AT25" s="52"/>
      <c r="AU25" s="52"/>
      <c r="AV25" s="52"/>
      <c r="AW25" s="52"/>
      <c r="AX25" s="52"/>
      <c r="AY25" s="52"/>
      <c r="AZ25" s="52"/>
      <c r="BA25" s="52"/>
      <c r="BB25" s="52"/>
      <c r="BC25" s="52"/>
      <c r="BD25" s="52"/>
      <c r="BE25" s="52"/>
      <c r="BF25" s="52"/>
      <c r="BG25" s="52"/>
      <c r="BH25" s="52"/>
      <c r="BI25" s="52"/>
      <c r="BJ25" s="52"/>
      <c r="BK25" s="52"/>
      <c r="BL25" s="52"/>
      <c r="BM25" s="52"/>
      <c r="BN25" s="52"/>
      <c r="BO25" s="52"/>
      <c r="BP25" s="52"/>
      <c r="BQ25" s="52"/>
      <c r="BR25" s="52"/>
    </row>
    <row r="26" spans="1:70" x14ac:dyDescent="0.2">
      <c r="A26" s="52"/>
      <c r="B26" s="52"/>
      <c r="C26" s="52"/>
      <c r="D26" s="52"/>
      <c r="E26" s="52"/>
      <c r="F26" s="52"/>
      <c r="G26" s="52"/>
      <c r="H26" s="52"/>
      <c r="I26" s="52"/>
      <c r="J26" s="52"/>
      <c r="K26" s="52"/>
      <c r="L26" s="52"/>
      <c r="M26" s="52"/>
      <c r="N26" s="52"/>
      <c r="O26" s="52"/>
      <c r="P26" s="52"/>
      <c r="Q26" s="52"/>
      <c r="R26" s="52"/>
      <c r="S26" s="52"/>
      <c r="T26" s="52"/>
      <c r="U26" s="52"/>
      <c r="V26" s="52"/>
      <c r="W26" s="52"/>
      <c r="X26" s="52"/>
      <c r="Y26" s="52"/>
      <c r="Z26" s="52"/>
      <c r="AA26" s="52"/>
      <c r="AB26" s="52"/>
      <c r="AC26" s="52"/>
      <c r="AD26" s="52"/>
      <c r="AE26" s="52"/>
      <c r="AF26" s="52"/>
      <c r="AG26" s="52"/>
      <c r="AH26" s="52"/>
      <c r="AI26" s="52"/>
      <c r="AJ26" s="52"/>
      <c r="AK26" s="52"/>
      <c r="AL26" s="52"/>
      <c r="AM26" s="52"/>
      <c r="AN26" s="52"/>
      <c r="AO26" s="52"/>
      <c r="AP26" s="52"/>
      <c r="AQ26" s="52"/>
      <c r="AR26" s="52"/>
      <c r="AS26" s="52"/>
      <c r="AT26" s="52"/>
      <c r="AU26" s="52"/>
      <c r="AV26" s="52"/>
      <c r="AW26" s="52"/>
      <c r="AX26" s="52"/>
      <c r="AY26" s="52"/>
      <c r="AZ26" s="52"/>
      <c r="BA26" s="52"/>
      <c r="BB26" s="52"/>
      <c r="BC26" s="52"/>
      <c r="BD26" s="52"/>
      <c r="BE26" s="52"/>
      <c r="BF26" s="52"/>
      <c r="BG26" s="52"/>
      <c r="BH26" s="52"/>
      <c r="BI26" s="52"/>
      <c r="BJ26" s="52"/>
      <c r="BK26" s="52"/>
      <c r="BL26" s="52"/>
      <c r="BM26" s="52"/>
      <c r="BN26" s="52"/>
      <c r="BO26" s="52"/>
      <c r="BP26" s="52"/>
      <c r="BQ26" s="52"/>
      <c r="BR26" s="52"/>
    </row>
    <row r="27" spans="1:70" x14ac:dyDescent="0.2">
      <c r="A27" s="52"/>
      <c r="B27" s="52"/>
      <c r="C27" s="52"/>
      <c r="D27" s="52"/>
      <c r="E27" s="52"/>
      <c r="F27" s="52"/>
      <c r="G27" s="52"/>
      <c r="H27" s="52"/>
      <c r="I27" s="52"/>
      <c r="J27" s="52"/>
      <c r="K27" s="52"/>
      <c r="L27" s="52"/>
      <c r="M27" s="52"/>
      <c r="N27" s="52"/>
      <c r="O27" s="52"/>
      <c r="P27" s="52"/>
      <c r="Q27" s="52"/>
      <c r="R27" s="52"/>
      <c r="S27" s="52"/>
      <c r="T27" s="52"/>
      <c r="U27" s="52"/>
      <c r="V27" s="52"/>
      <c r="W27" s="52"/>
      <c r="X27" s="52"/>
      <c r="Y27" s="52"/>
      <c r="Z27" s="52"/>
      <c r="AA27" s="52"/>
      <c r="AB27" s="52"/>
      <c r="AC27" s="52"/>
      <c r="AD27" s="52"/>
      <c r="AE27" s="52"/>
      <c r="AF27" s="52"/>
      <c r="AG27" s="52"/>
      <c r="AH27" s="52"/>
      <c r="AI27" s="52"/>
      <c r="AJ27" s="52"/>
      <c r="AK27" s="52"/>
      <c r="AL27" s="52"/>
      <c r="AM27" s="52"/>
      <c r="AN27" s="52"/>
      <c r="AO27" s="52"/>
      <c r="AP27" s="52"/>
      <c r="AQ27" s="52"/>
      <c r="AR27" s="52"/>
      <c r="AS27" s="52"/>
      <c r="AT27" s="52"/>
      <c r="AU27" s="52"/>
      <c r="AV27" s="52"/>
      <c r="AW27" s="52"/>
      <c r="AX27" s="52"/>
      <c r="AY27" s="52"/>
      <c r="AZ27" s="52"/>
      <c r="BA27" s="52"/>
      <c r="BB27" s="52"/>
      <c r="BC27" s="52"/>
      <c r="BD27" s="52"/>
      <c r="BE27" s="52"/>
      <c r="BF27" s="52"/>
      <c r="BG27" s="52"/>
      <c r="BH27" s="52"/>
      <c r="BI27" s="52"/>
      <c r="BJ27" s="52"/>
      <c r="BK27" s="52"/>
      <c r="BL27" s="52"/>
      <c r="BM27" s="52"/>
      <c r="BN27" s="52"/>
      <c r="BO27" s="52"/>
      <c r="BP27" s="52"/>
      <c r="BQ27" s="52"/>
      <c r="BR27" s="52"/>
    </row>
    <row r="28" spans="1:70" x14ac:dyDescent="0.2">
      <c r="A28" s="52"/>
      <c r="B28" s="52"/>
      <c r="C28" s="52"/>
      <c r="D28" s="52"/>
      <c r="E28" s="52"/>
      <c r="F28" s="52"/>
      <c r="G28" s="52"/>
      <c r="H28" s="52"/>
      <c r="I28" s="52"/>
      <c r="J28" s="52"/>
      <c r="K28" s="52"/>
      <c r="L28" s="52"/>
      <c r="M28" s="52"/>
      <c r="N28" s="52"/>
      <c r="O28" s="52"/>
      <c r="P28" s="52"/>
      <c r="Q28" s="52"/>
      <c r="R28" s="52"/>
      <c r="S28" s="52"/>
      <c r="T28" s="52"/>
      <c r="U28" s="52"/>
      <c r="V28" s="52"/>
      <c r="W28" s="52"/>
      <c r="X28" s="52"/>
      <c r="Y28" s="52"/>
      <c r="Z28" s="52"/>
      <c r="AA28" s="52"/>
      <c r="AB28" s="52"/>
      <c r="AC28" s="52"/>
      <c r="AD28" s="52"/>
      <c r="AE28" s="52"/>
      <c r="AF28" s="52"/>
      <c r="AG28" s="52"/>
      <c r="AH28" s="52"/>
      <c r="AI28" s="52"/>
      <c r="AJ28" s="52"/>
      <c r="AK28" s="52"/>
      <c r="AL28" s="52"/>
      <c r="AM28" s="52"/>
      <c r="AN28" s="52"/>
      <c r="AO28" s="52"/>
      <c r="AP28" s="52"/>
      <c r="AQ28" s="52"/>
      <c r="AR28" s="52"/>
      <c r="AS28" s="52"/>
      <c r="AT28" s="52"/>
      <c r="AU28" s="52"/>
      <c r="AV28" s="52"/>
      <c r="AW28" s="52"/>
      <c r="AX28" s="52"/>
      <c r="AY28" s="52"/>
      <c r="AZ28" s="52"/>
      <c r="BA28" s="52"/>
      <c r="BB28" s="52"/>
      <c r="BC28" s="52"/>
      <c r="BD28" s="52"/>
      <c r="BE28" s="52"/>
      <c r="BF28" s="52"/>
      <c r="BG28" s="52"/>
      <c r="BH28" s="52"/>
      <c r="BI28" s="52"/>
      <c r="BJ28" s="52"/>
      <c r="BK28" s="52"/>
      <c r="BL28" s="52"/>
      <c r="BM28" s="52"/>
      <c r="BN28" s="52"/>
      <c r="BO28" s="52"/>
      <c r="BP28" s="52"/>
      <c r="BQ28" s="52"/>
      <c r="BR28" s="52"/>
    </row>
    <row r="29" spans="1:70" x14ac:dyDescent="0.2">
      <c r="A29" s="52"/>
      <c r="B29" s="52"/>
      <c r="C29" s="52"/>
      <c r="D29" s="52"/>
      <c r="E29" s="52"/>
      <c r="F29" s="52"/>
      <c r="G29" s="52"/>
      <c r="H29" s="52"/>
      <c r="I29" s="52"/>
      <c r="J29" s="52"/>
      <c r="K29" s="52"/>
      <c r="L29" s="52"/>
      <c r="M29" s="52"/>
      <c r="N29" s="52"/>
      <c r="O29" s="52"/>
      <c r="P29" s="52"/>
      <c r="Q29" s="52"/>
      <c r="R29" s="52"/>
      <c r="S29" s="52"/>
      <c r="T29" s="52"/>
      <c r="U29" s="52"/>
      <c r="V29" s="52"/>
      <c r="W29" s="52"/>
      <c r="X29" s="52"/>
      <c r="Y29" s="52"/>
      <c r="Z29" s="52"/>
      <c r="AA29" s="52"/>
      <c r="AB29" s="52"/>
      <c r="AC29" s="52"/>
      <c r="AD29" s="52"/>
      <c r="AE29" s="52"/>
      <c r="AF29" s="52"/>
      <c r="AG29" s="52"/>
      <c r="AH29" s="52"/>
      <c r="AI29" s="52"/>
      <c r="AJ29" s="52"/>
      <c r="AK29" s="52"/>
      <c r="AL29" s="52"/>
      <c r="AM29" s="52"/>
      <c r="AN29" s="52"/>
      <c r="AO29" s="52"/>
      <c r="AP29" s="52"/>
      <c r="AQ29" s="52"/>
      <c r="AR29" s="52"/>
      <c r="AS29" s="52"/>
      <c r="AT29" s="52"/>
      <c r="AU29" s="52"/>
      <c r="AV29" s="52"/>
      <c r="AW29" s="52"/>
      <c r="AX29" s="52"/>
      <c r="AY29" s="52"/>
      <c r="AZ29" s="52"/>
      <c r="BA29" s="52"/>
      <c r="BB29" s="52"/>
      <c r="BC29" s="52"/>
      <c r="BD29" s="52"/>
      <c r="BE29" s="52"/>
      <c r="BF29" s="52"/>
      <c r="BG29" s="52"/>
      <c r="BH29" s="52"/>
      <c r="BI29" s="52"/>
      <c r="BJ29" s="52"/>
      <c r="BK29" s="52"/>
      <c r="BL29" s="52"/>
      <c r="BM29" s="52"/>
      <c r="BN29" s="52"/>
      <c r="BO29" s="52"/>
      <c r="BP29" s="52"/>
      <c r="BQ29" s="52"/>
      <c r="BR29" s="52"/>
    </row>
    <row r="30" spans="1:70" x14ac:dyDescent="0.2">
      <c r="A30" s="52"/>
      <c r="B30" s="52"/>
      <c r="C30" s="52"/>
      <c r="D30" s="52"/>
      <c r="E30" s="52"/>
      <c r="F30" s="52"/>
      <c r="G30" s="52"/>
      <c r="H30" s="52"/>
      <c r="I30" s="52"/>
      <c r="J30" s="52"/>
      <c r="K30" s="52"/>
      <c r="L30" s="52"/>
      <c r="M30" s="52"/>
      <c r="N30" s="52"/>
      <c r="O30" s="52"/>
      <c r="P30" s="52"/>
      <c r="Q30" s="52"/>
      <c r="R30" s="52"/>
      <c r="S30" s="52"/>
      <c r="T30" s="52"/>
      <c r="U30" s="52"/>
      <c r="V30" s="52"/>
      <c r="W30" s="52"/>
      <c r="X30" s="52"/>
      <c r="Y30" s="52"/>
      <c r="Z30" s="52"/>
      <c r="AA30" s="52"/>
      <c r="AB30" s="52"/>
      <c r="AC30" s="52"/>
      <c r="AD30" s="52"/>
      <c r="AE30" s="52"/>
      <c r="AF30" s="52"/>
      <c r="AG30" s="52"/>
      <c r="AH30" s="52"/>
      <c r="AI30" s="52"/>
      <c r="AJ30" s="52"/>
      <c r="AK30" s="52"/>
      <c r="AL30" s="52"/>
      <c r="AM30" s="52"/>
      <c r="AN30" s="52"/>
      <c r="AO30" s="52"/>
      <c r="AP30" s="52"/>
      <c r="AQ30" s="52"/>
      <c r="AR30" s="52"/>
      <c r="AS30" s="52"/>
      <c r="AT30" s="52"/>
      <c r="AU30" s="52"/>
      <c r="AV30" s="52"/>
      <c r="AW30" s="52"/>
      <c r="AX30" s="52"/>
      <c r="AY30" s="52"/>
      <c r="AZ30" s="52"/>
      <c r="BA30" s="52"/>
      <c r="BB30" s="52"/>
      <c r="BC30" s="52"/>
      <c r="BD30" s="52"/>
      <c r="BE30" s="52"/>
      <c r="BF30" s="52"/>
      <c r="BG30" s="52"/>
      <c r="BH30" s="52"/>
      <c r="BI30" s="52"/>
      <c r="BJ30" s="52"/>
      <c r="BK30" s="52"/>
      <c r="BL30" s="52"/>
      <c r="BM30" s="52"/>
      <c r="BN30" s="52"/>
      <c r="BO30" s="52"/>
      <c r="BP30" s="52"/>
      <c r="BQ30" s="52"/>
      <c r="BR30" s="52"/>
    </row>
    <row r="31" spans="1:70" x14ac:dyDescent="0.2">
      <c r="A31" s="52"/>
      <c r="B31" s="52"/>
      <c r="C31" s="52"/>
      <c r="D31" s="52"/>
      <c r="E31" s="52"/>
      <c r="F31" s="52"/>
      <c r="G31" s="52"/>
      <c r="H31" s="52"/>
      <c r="I31" s="52"/>
      <c r="J31" s="52"/>
      <c r="K31" s="52"/>
      <c r="L31" s="52"/>
      <c r="M31" s="52"/>
      <c r="N31" s="52"/>
      <c r="O31" s="52"/>
      <c r="P31" s="52"/>
      <c r="Q31" s="52"/>
      <c r="R31" s="52"/>
      <c r="S31" s="52"/>
      <c r="T31" s="52"/>
      <c r="U31" s="52"/>
      <c r="V31" s="52"/>
      <c r="W31" s="52"/>
      <c r="X31" s="52"/>
      <c r="Y31" s="52"/>
      <c r="Z31" s="52"/>
      <c r="AA31" s="52"/>
      <c r="AB31" s="52"/>
      <c r="AC31" s="52"/>
      <c r="AD31" s="52"/>
      <c r="AE31" s="52"/>
      <c r="AF31" s="52"/>
      <c r="AG31" s="52"/>
      <c r="AH31" s="52"/>
      <c r="AI31" s="52"/>
      <c r="AJ31" s="52"/>
      <c r="AK31" s="52"/>
      <c r="AL31" s="52"/>
      <c r="AM31" s="52"/>
      <c r="AN31" s="52"/>
      <c r="AO31" s="52"/>
      <c r="AP31" s="52"/>
      <c r="AQ31" s="52"/>
      <c r="AR31" s="52"/>
      <c r="AS31" s="52"/>
      <c r="AT31" s="52"/>
      <c r="AU31" s="52"/>
      <c r="AV31" s="52"/>
      <c r="AW31" s="52"/>
      <c r="AX31" s="52"/>
      <c r="AY31" s="52"/>
      <c r="AZ31" s="52"/>
      <c r="BA31" s="52"/>
      <c r="BB31" s="52"/>
      <c r="BC31" s="52"/>
      <c r="BD31" s="52"/>
      <c r="BE31" s="52"/>
      <c r="BF31" s="52"/>
      <c r="BG31" s="52"/>
      <c r="BH31" s="52"/>
      <c r="BI31" s="52"/>
      <c r="BJ31" s="52"/>
      <c r="BK31" s="52"/>
      <c r="BL31" s="52"/>
      <c r="BM31" s="52"/>
      <c r="BN31" s="52"/>
      <c r="BO31" s="52"/>
      <c r="BP31" s="52"/>
      <c r="BQ31" s="52"/>
      <c r="BR31" s="52"/>
    </row>
    <row r="32" spans="1:70" x14ac:dyDescent="0.2">
      <c r="A32" s="52"/>
      <c r="B32" s="52"/>
      <c r="C32" s="52"/>
      <c r="D32" s="52"/>
      <c r="E32" s="52"/>
      <c r="F32" s="52"/>
      <c r="G32" s="52"/>
      <c r="H32" s="52"/>
      <c r="I32" s="52"/>
      <c r="J32" s="52"/>
      <c r="K32" s="52"/>
      <c r="L32" s="52"/>
      <c r="M32" s="52"/>
      <c r="N32" s="52"/>
      <c r="O32" s="52"/>
      <c r="P32" s="52"/>
      <c r="Q32" s="52"/>
      <c r="R32" s="52"/>
      <c r="S32" s="52"/>
      <c r="T32" s="52"/>
      <c r="U32" s="52"/>
      <c r="V32" s="52"/>
      <c r="W32" s="52"/>
      <c r="X32" s="52"/>
      <c r="Y32" s="52"/>
      <c r="Z32" s="52"/>
      <c r="AA32" s="52"/>
      <c r="AB32" s="52"/>
      <c r="AC32" s="52"/>
      <c r="AD32" s="52"/>
      <c r="AE32" s="52"/>
      <c r="AF32" s="52"/>
      <c r="AG32" s="52"/>
      <c r="AH32" s="52"/>
      <c r="AI32" s="52"/>
      <c r="AJ32" s="52"/>
      <c r="AK32" s="52"/>
      <c r="AL32" s="52"/>
      <c r="AM32" s="52"/>
      <c r="AN32" s="52"/>
      <c r="AO32" s="52"/>
      <c r="AP32" s="52"/>
      <c r="AQ32" s="52"/>
      <c r="AR32" s="52"/>
      <c r="AS32" s="52"/>
      <c r="AT32" s="52"/>
      <c r="AU32" s="52"/>
      <c r="AV32" s="52"/>
      <c r="AW32" s="52"/>
      <c r="AX32" s="52"/>
      <c r="AY32" s="52"/>
      <c r="AZ32" s="52"/>
      <c r="BA32" s="52"/>
      <c r="BB32" s="52"/>
      <c r="BC32" s="52"/>
      <c r="BD32" s="52"/>
      <c r="BE32" s="52"/>
      <c r="BF32" s="52"/>
      <c r="BG32" s="52"/>
      <c r="BH32" s="52"/>
      <c r="BI32" s="52"/>
      <c r="BJ32" s="52"/>
      <c r="BK32" s="52"/>
      <c r="BL32" s="52"/>
      <c r="BM32" s="52"/>
      <c r="BN32" s="52"/>
      <c r="BO32" s="52"/>
      <c r="BP32" s="52"/>
      <c r="BQ32" s="52"/>
      <c r="BR32" s="52"/>
    </row>
    <row r="33" spans="1:70" x14ac:dyDescent="0.2">
      <c r="A33" s="52"/>
      <c r="B33" s="52"/>
      <c r="C33" s="52"/>
      <c r="D33" s="52"/>
      <c r="E33" s="52"/>
      <c r="F33" s="52"/>
      <c r="G33" s="52"/>
      <c r="H33" s="52"/>
      <c r="I33" s="52"/>
      <c r="J33" s="52"/>
      <c r="K33" s="52"/>
      <c r="L33" s="52"/>
      <c r="M33" s="52"/>
      <c r="N33" s="52"/>
      <c r="O33" s="52"/>
      <c r="P33" s="52"/>
      <c r="Q33" s="52"/>
      <c r="R33" s="52"/>
      <c r="S33" s="52"/>
      <c r="T33" s="52"/>
      <c r="U33" s="52"/>
      <c r="V33" s="52"/>
      <c r="W33" s="52"/>
      <c r="X33" s="52"/>
      <c r="Y33" s="52"/>
      <c r="Z33" s="52"/>
      <c r="AA33" s="52"/>
      <c r="AB33" s="52"/>
      <c r="AC33" s="52"/>
      <c r="AD33" s="52"/>
      <c r="AE33" s="52"/>
      <c r="AF33" s="52"/>
      <c r="AG33" s="52"/>
      <c r="AH33" s="52"/>
      <c r="AI33" s="52"/>
      <c r="AJ33" s="52"/>
      <c r="AK33" s="52"/>
      <c r="AL33" s="52"/>
      <c r="AM33" s="52"/>
      <c r="AN33" s="52"/>
      <c r="AO33" s="52"/>
      <c r="AP33" s="52"/>
      <c r="AQ33" s="52"/>
      <c r="AR33" s="52"/>
      <c r="AS33" s="52"/>
      <c r="AT33" s="52"/>
      <c r="AU33" s="52"/>
      <c r="AV33" s="52"/>
      <c r="AW33" s="52"/>
      <c r="AX33" s="52"/>
      <c r="AY33" s="52"/>
      <c r="AZ33" s="52"/>
      <c r="BA33" s="52"/>
      <c r="BB33" s="52"/>
      <c r="BC33" s="52"/>
      <c r="BD33" s="52"/>
      <c r="BE33" s="52"/>
      <c r="BF33" s="52"/>
      <c r="BG33" s="52"/>
      <c r="BH33" s="52"/>
      <c r="BI33" s="52"/>
      <c r="BJ33" s="52"/>
      <c r="BK33" s="52"/>
      <c r="BL33" s="52"/>
      <c r="BM33" s="52"/>
      <c r="BN33" s="52"/>
      <c r="BO33" s="52"/>
      <c r="BP33" s="52"/>
      <c r="BQ33" s="52"/>
      <c r="BR33" s="52"/>
    </row>
    <row r="34" spans="1:70" x14ac:dyDescent="0.2">
      <c r="A34" s="52"/>
      <c r="B34" s="52"/>
      <c r="C34" s="52"/>
      <c r="D34" s="52"/>
      <c r="E34" s="52"/>
      <c r="F34" s="52"/>
      <c r="G34" s="52"/>
      <c r="H34" s="52"/>
      <c r="I34" s="52"/>
      <c r="J34" s="52"/>
      <c r="K34" s="52"/>
      <c r="L34" s="52"/>
      <c r="M34" s="52"/>
      <c r="N34" s="52"/>
      <c r="O34" s="52"/>
      <c r="P34" s="52"/>
      <c r="Q34" s="52"/>
      <c r="R34" s="52"/>
      <c r="S34" s="52"/>
      <c r="T34" s="52"/>
      <c r="U34" s="52"/>
      <c r="V34" s="52"/>
      <c r="W34" s="52"/>
      <c r="X34" s="52"/>
      <c r="Y34" s="52"/>
      <c r="Z34" s="52"/>
      <c r="AA34" s="52"/>
      <c r="AB34" s="52"/>
      <c r="AC34" s="52"/>
      <c r="AD34" s="52"/>
      <c r="AE34" s="52"/>
      <c r="AF34" s="52"/>
      <c r="AG34" s="52"/>
      <c r="AH34" s="52"/>
      <c r="AI34" s="52"/>
      <c r="AJ34" s="52"/>
      <c r="AK34" s="52"/>
      <c r="AL34" s="52"/>
      <c r="AM34" s="52"/>
      <c r="AN34" s="52"/>
      <c r="AO34" s="52"/>
      <c r="AP34" s="52"/>
      <c r="AQ34" s="52"/>
      <c r="AR34" s="52"/>
      <c r="AS34" s="52"/>
      <c r="AT34" s="52"/>
      <c r="AU34" s="52"/>
      <c r="AV34" s="52"/>
      <c r="AW34" s="52"/>
      <c r="AX34" s="52"/>
      <c r="AY34" s="52"/>
      <c r="AZ34" s="52"/>
      <c r="BA34" s="52"/>
      <c r="BB34" s="52"/>
      <c r="BC34" s="52"/>
      <c r="BD34" s="52"/>
      <c r="BE34" s="52"/>
      <c r="BF34" s="52"/>
      <c r="BG34" s="52"/>
      <c r="BH34" s="52"/>
      <c r="BI34" s="52"/>
      <c r="BJ34" s="52"/>
      <c r="BK34" s="52"/>
      <c r="BL34" s="52"/>
      <c r="BM34" s="52"/>
      <c r="BN34" s="52"/>
      <c r="BO34" s="52"/>
      <c r="BP34" s="52"/>
      <c r="BQ34" s="52"/>
      <c r="BR34" s="52"/>
    </row>
    <row r="35" spans="1:70" x14ac:dyDescent="0.2">
      <c r="A35" s="52"/>
      <c r="B35" s="52"/>
      <c r="C35" s="52"/>
      <c r="D35" s="52"/>
      <c r="E35" s="52"/>
      <c r="F35" s="52"/>
      <c r="G35" s="52"/>
      <c r="H35" s="52"/>
      <c r="I35" s="52"/>
      <c r="J35" s="52"/>
      <c r="K35" s="52"/>
      <c r="L35" s="52"/>
      <c r="M35" s="52"/>
      <c r="N35" s="52"/>
      <c r="O35" s="52"/>
      <c r="P35" s="52"/>
      <c r="Q35" s="52"/>
      <c r="R35" s="52"/>
      <c r="S35" s="52"/>
      <c r="T35" s="52"/>
      <c r="U35" s="52"/>
      <c r="V35" s="52"/>
      <c r="W35" s="52"/>
      <c r="X35" s="52"/>
      <c r="Y35" s="52"/>
      <c r="Z35" s="52"/>
      <c r="AA35" s="52"/>
      <c r="AB35" s="52"/>
      <c r="AC35" s="52"/>
      <c r="AD35" s="52"/>
      <c r="AE35" s="52"/>
      <c r="AF35" s="52"/>
      <c r="AG35" s="52"/>
      <c r="AH35" s="52"/>
      <c r="AI35" s="52"/>
      <c r="AJ35" s="52"/>
      <c r="AK35" s="52"/>
      <c r="AL35" s="52"/>
      <c r="AM35" s="52"/>
      <c r="AN35" s="52"/>
      <c r="AO35" s="52"/>
      <c r="AP35" s="52"/>
      <c r="AQ35" s="52"/>
      <c r="AR35" s="52"/>
      <c r="AS35" s="52"/>
      <c r="AT35" s="52"/>
      <c r="AU35" s="52"/>
      <c r="AV35" s="52"/>
      <c r="AW35" s="52"/>
      <c r="AX35" s="52"/>
      <c r="AY35" s="52"/>
      <c r="AZ35" s="52"/>
      <c r="BA35" s="52"/>
      <c r="BB35" s="52"/>
      <c r="BC35" s="52"/>
      <c r="BD35" s="52"/>
      <c r="BE35" s="52"/>
      <c r="BF35" s="52"/>
      <c r="BG35" s="52"/>
      <c r="BH35" s="52"/>
      <c r="BI35" s="52"/>
      <c r="BJ35" s="52"/>
      <c r="BK35" s="52"/>
      <c r="BL35" s="52"/>
      <c r="BM35" s="52"/>
      <c r="BN35" s="52"/>
      <c r="BO35" s="52"/>
      <c r="BP35" s="52"/>
      <c r="BQ35" s="52"/>
      <c r="BR35" s="52"/>
    </row>
    <row r="36" spans="1:70" x14ac:dyDescent="0.2">
      <c r="A36" s="52"/>
      <c r="B36" s="52"/>
      <c r="C36" s="52"/>
      <c r="D36" s="52"/>
      <c r="E36" s="52"/>
      <c r="F36" s="52"/>
      <c r="G36" s="52"/>
      <c r="H36" s="52"/>
      <c r="I36" s="52"/>
      <c r="J36" s="52"/>
      <c r="K36" s="52"/>
      <c r="L36" s="52"/>
      <c r="M36" s="52"/>
      <c r="N36" s="52"/>
      <c r="O36" s="52"/>
      <c r="P36" s="52"/>
      <c r="Q36" s="52"/>
      <c r="R36" s="52"/>
      <c r="S36" s="52"/>
      <c r="T36" s="52"/>
      <c r="U36" s="52"/>
      <c r="V36" s="52"/>
      <c r="W36" s="52"/>
      <c r="X36" s="52"/>
      <c r="Y36" s="52"/>
      <c r="Z36" s="52"/>
      <c r="AA36" s="52"/>
      <c r="AB36" s="52"/>
      <c r="AC36" s="52"/>
      <c r="AD36" s="52"/>
      <c r="AE36" s="52"/>
      <c r="AF36" s="52"/>
      <c r="AG36" s="52"/>
      <c r="AH36" s="52"/>
      <c r="AI36" s="52"/>
      <c r="AJ36" s="52"/>
      <c r="AK36" s="52"/>
      <c r="AL36" s="52"/>
      <c r="AM36" s="52"/>
      <c r="AN36" s="52"/>
      <c r="AO36" s="52"/>
      <c r="AP36" s="52"/>
      <c r="AQ36" s="52"/>
      <c r="AR36" s="52"/>
      <c r="AS36" s="52"/>
      <c r="AT36" s="52"/>
      <c r="AU36" s="52"/>
      <c r="AV36" s="52"/>
      <c r="AW36" s="52"/>
      <c r="AX36" s="52"/>
      <c r="AY36" s="52"/>
      <c r="AZ36" s="52"/>
      <c r="BA36" s="52"/>
      <c r="BB36" s="52"/>
      <c r="BC36" s="52"/>
      <c r="BD36" s="52"/>
      <c r="BE36" s="52"/>
      <c r="BF36" s="52"/>
      <c r="BG36" s="52"/>
      <c r="BH36" s="52"/>
      <c r="BI36" s="52"/>
      <c r="BJ36" s="52"/>
      <c r="BK36" s="52"/>
      <c r="BL36" s="52"/>
      <c r="BM36" s="52"/>
      <c r="BN36" s="52"/>
      <c r="BO36" s="52"/>
      <c r="BP36" s="52"/>
      <c r="BQ36" s="52"/>
      <c r="BR36" s="52"/>
    </row>
    <row r="37" spans="1:70" x14ac:dyDescent="0.2">
      <c r="A37" s="52"/>
      <c r="B37" s="52"/>
      <c r="C37" s="52"/>
      <c r="D37" s="52"/>
      <c r="E37" s="52"/>
      <c r="F37" s="52"/>
      <c r="G37" s="52"/>
      <c r="H37" s="52"/>
      <c r="I37" s="52"/>
      <c r="J37" s="52"/>
      <c r="K37" s="52"/>
      <c r="L37" s="52"/>
      <c r="M37" s="52"/>
      <c r="N37" s="52"/>
      <c r="O37" s="52"/>
      <c r="P37" s="52"/>
      <c r="Q37" s="52"/>
      <c r="R37" s="52"/>
      <c r="S37" s="52"/>
      <c r="T37" s="52"/>
      <c r="U37" s="52"/>
      <c r="V37" s="52"/>
      <c r="W37" s="52"/>
      <c r="X37" s="52"/>
      <c r="Y37" s="52"/>
      <c r="Z37" s="52"/>
      <c r="AA37" s="52"/>
      <c r="AB37" s="52"/>
      <c r="AC37" s="52"/>
      <c r="AD37" s="52"/>
      <c r="AE37" s="52"/>
      <c r="AF37" s="52"/>
      <c r="AG37" s="52"/>
      <c r="AH37" s="52"/>
      <c r="AI37" s="52"/>
      <c r="AJ37" s="52"/>
      <c r="AK37" s="52"/>
      <c r="AL37" s="52"/>
      <c r="AM37" s="52"/>
      <c r="AN37" s="52"/>
      <c r="AO37" s="52"/>
      <c r="AP37" s="52"/>
      <c r="AQ37" s="52"/>
      <c r="AR37" s="52"/>
      <c r="AS37" s="52"/>
      <c r="AT37" s="52"/>
      <c r="AU37" s="52"/>
      <c r="AV37" s="52"/>
      <c r="AW37" s="52"/>
      <c r="AX37" s="52"/>
      <c r="AY37" s="52"/>
      <c r="AZ37" s="52"/>
      <c r="BA37" s="52"/>
      <c r="BB37" s="52"/>
      <c r="BC37" s="52"/>
      <c r="BD37" s="52"/>
      <c r="BE37" s="52"/>
      <c r="BF37" s="52"/>
      <c r="BG37" s="52"/>
      <c r="BH37" s="52"/>
      <c r="BI37" s="52"/>
      <c r="BJ37" s="52"/>
      <c r="BK37" s="52"/>
      <c r="BL37" s="52"/>
      <c r="BM37" s="52"/>
      <c r="BN37" s="52"/>
      <c r="BO37" s="52"/>
      <c r="BP37" s="52"/>
      <c r="BQ37" s="52"/>
      <c r="BR37" s="52"/>
    </row>
    <row r="38" spans="1:70" x14ac:dyDescent="0.2">
      <c r="A38" s="52"/>
      <c r="B38" s="52"/>
      <c r="C38" s="52"/>
      <c r="D38" s="52"/>
      <c r="E38" s="52"/>
      <c r="F38" s="52"/>
      <c r="G38" s="52"/>
      <c r="H38" s="52"/>
      <c r="I38" s="52"/>
      <c r="J38" s="52"/>
      <c r="K38" s="52"/>
      <c r="L38" s="52"/>
      <c r="M38" s="52"/>
      <c r="N38" s="52"/>
      <c r="O38" s="52"/>
      <c r="P38" s="52"/>
      <c r="Q38" s="52"/>
      <c r="R38" s="52"/>
      <c r="S38" s="52"/>
      <c r="T38" s="52"/>
      <c r="U38" s="52"/>
      <c r="V38" s="52"/>
      <c r="W38" s="52"/>
      <c r="X38" s="52"/>
      <c r="Y38" s="52"/>
      <c r="Z38" s="52"/>
      <c r="AA38" s="52"/>
      <c r="AB38" s="52"/>
      <c r="AC38" s="52"/>
      <c r="AD38" s="52"/>
      <c r="AE38" s="52"/>
      <c r="AF38" s="52"/>
      <c r="AG38" s="52"/>
      <c r="AH38" s="52"/>
      <c r="AI38" s="52"/>
      <c r="AJ38" s="52"/>
      <c r="AK38" s="52"/>
      <c r="AL38" s="52"/>
      <c r="AM38" s="52"/>
      <c r="AN38" s="52"/>
      <c r="AO38" s="52"/>
      <c r="AP38" s="52"/>
      <c r="AQ38" s="52"/>
      <c r="AR38" s="52"/>
      <c r="AS38" s="52"/>
      <c r="AT38" s="52"/>
      <c r="AU38" s="52"/>
      <c r="AV38" s="52"/>
      <c r="AW38" s="52"/>
      <c r="AX38" s="52"/>
      <c r="AY38" s="52"/>
      <c r="AZ38" s="52"/>
      <c r="BA38" s="52"/>
      <c r="BB38" s="52"/>
      <c r="BC38" s="52"/>
      <c r="BD38" s="52"/>
      <c r="BE38" s="52"/>
      <c r="BF38" s="52"/>
      <c r="BG38" s="52"/>
      <c r="BH38" s="52"/>
      <c r="BI38" s="52"/>
      <c r="BJ38" s="52"/>
      <c r="BK38" s="52"/>
      <c r="BL38" s="52"/>
      <c r="BM38" s="52"/>
      <c r="BN38" s="52"/>
      <c r="BO38" s="52"/>
      <c r="BP38" s="52"/>
      <c r="BQ38" s="52"/>
      <c r="BR38" s="52"/>
    </row>
    <row r="39" spans="1:70" x14ac:dyDescent="0.2">
      <c r="A39" s="52"/>
      <c r="B39" s="52"/>
      <c r="C39" s="52"/>
      <c r="D39" s="52"/>
      <c r="E39" s="52"/>
      <c r="F39" s="52"/>
      <c r="G39" s="52"/>
      <c r="H39" s="52"/>
      <c r="I39" s="52"/>
      <c r="J39" s="52"/>
      <c r="K39" s="52"/>
      <c r="L39" s="52"/>
      <c r="M39" s="52"/>
      <c r="N39" s="52"/>
      <c r="O39" s="52"/>
      <c r="P39" s="52"/>
      <c r="Q39" s="52"/>
      <c r="R39" s="52"/>
      <c r="S39" s="52"/>
      <c r="T39" s="52"/>
      <c r="U39" s="52"/>
      <c r="V39" s="52"/>
      <c r="W39" s="52"/>
      <c r="X39" s="52"/>
      <c r="Y39" s="52"/>
      <c r="Z39" s="52"/>
      <c r="AA39" s="52"/>
      <c r="AB39" s="52"/>
      <c r="AC39" s="52"/>
      <c r="AD39" s="52"/>
      <c r="AE39" s="52"/>
      <c r="AF39" s="52"/>
      <c r="AG39" s="52"/>
      <c r="AH39" s="52"/>
      <c r="AI39" s="52"/>
      <c r="AJ39" s="52"/>
      <c r="AK39" s="52"/>
      <c r="AL39" s="52"/>
      <c r="AM39" s="52"/>
      <c r="AN39" s="52"/>
      <c r="AO39" s="52"/>
      <c r="AP39" s="52"/>
      <c r="AQ39" s="52"/>
      <c r="AR39" s="52"/>
      <c r="AS39" s="52"/>
      <c r="AT39" s="52"/>
      <c r="AU39" s="52"/>
      <c r="AV39" s="52"/>
      <c r="AW39" s="52"/>
      <c r="AX39" s="52"/>
      <c r="AY39" s="52"/>
      <c r="AZ39" s="52"/>
      <c r="BA39" s="52"/>
      <c r="BB39" s="52"/>
      <c r="BC39" s="52"/>
      <c r="BD39" s="52"/>
      <c r="BE39" s="52"/>
      <c r="BF39" s="52"/>
      <c r="BG39" s="52"/>
      <c r="BH39" s="52"/>
      <c r="BI39" s="52"/>
      <c r="BJ39" s="52"/>
      <c r="BK39" s="52"/>
      <c r="BL39" s="52"/>
      <c r="BM39" s="52"/>
      <c r="BN39" s="52"/>
      <c r="BO39" s="52"/>
      <c r="BP39" s="52"/>
      <c r="BQ39" s="52"/>
      <c r="BR39" s="52"/>
    </row>
    <row r="40" spans="1:70" x14ac:dyDescent="0.2">
      <c r="A40" s="52"/>
      <c r="B40" s="52"/>
      <c r="C40" s="52"/>
      <c r="D40" s="52"/>
      <c r="E40" s="52"/>
      <c r="F40" s="52"/>
      <c r="G40" s="52"/>
      <c r="H40" s="52"/>
      <c r="I40" s="52"/>
      <c r="J40" s="52"/>
      <c r="K40" s="52"/>
      <c r="L40" s="52"/>
      <c r="M40" s="52"/>
      <c r="N40" s="52"/>
      <c r="O40" s="52"/>
      <c r="P40" s="52"/>
      <c r="Q40" s="52"/>
      <c r="R40" s="52"/>
      <c r="S40" s="52"/>
      <c r="T40" s="52"/>
      <c r="U40" s="52"/>
      <c r="V40" s="52"/>
      <c r="W40" s="52"/>
      <c r="X40" s="52"/>
      <c r="Y40" s="52"/>
      <c r="Z40" s="52"/>
      <c r="AA40" s="52"/>
      <c r="AB40" s="52"/>
      <c r="AC40" s="52"/>
      <c r="AD40" s="52"/>
      <c r="AE40" s="52"/>
      <c r="AF40" s="52"/>
      <c r="AG40" s="52"/>
      <c r="AH40" s="52"/>
      <c r="AI40" s="52"/>
      <c r="AJ40" s="52"/>
      <c r="AK40" s="52"/>
      <c r="AL40" s="52"/>
      <c r="AM40" s="52"/>
      <c r="AN40" s="52"/>
      <c r="AO40" s="52"/>
      <c r="AP40" s="52"/>
      <c r="AQ40" s="52"/>
      <c r="AR40" s="52"/>
      <c r="AS40" s="52"/>
      <c r="AT40" s="52"/>
      <c r="AU40" s="52"/>
      <c r="AV40" s="52"/>
      <c r="AW40" s="52"/>
      <c r="AX40" s="52"/>
      <c r="AY40" s="52"/>
      <c r="AZ40" s="52"/>
      <c r="BA40" s="52"/>
      <c r="BB40" s="52"/>
      <c r="BC40" s="52"/>
      <c r="BD40" s="52"/>
      <c r="BE40" s="52"/>
      <c r="BF40" s="52"/>
      <c r="BG40" s="52"/>
      <c r="BH40" s="52"/>
      <c r="BI40" s="52"/>
      <c r="BJ40" s="52"/>
      <c r="BK40" s="52"/>
      <c r="BL40" s="52"/>
      <c r="BM40" s="52"/>
      <c r="BN40" s="52"/>
      <c r="BO40" s="52"/>
      <c r="BP40" s="52"/>
      <c r="BQ40" s="52"/>
      <c r="BR40" s="52"/>
    </row>
    <row r="41" spans="1:70" x14ac:dyDescent="0.2">
      <c r="A41" s="52"/>
      <c r="B41" s="52"/>
      <c r="C41" s="52"/>
      <c r="D41" s="52"/>
      <c r="E41" s="52"/>
      <c r="F41" s="52"/>
      <c r="G41" s="52"/>
      <c r="H41" s="52"/>
      <c r="I41" s="52"/>
      <c r="J41" s="52"/>
      <c r="K41" s="52"/>
      <c r="L41" s="52"/>
      <c r="M41" s="52"/>
      <c r="N41" s="52"/>
      <c r="O41" s="52"/>
      <c r="P41" s="52"/>
      <c r="Q41" s="52"/>
      <c r="R41" s="52"/>
      <c r="S41" s="52"/>
      <c r="T41" s="52"/>
      <c r="U41" s="52"/>
      <c r="V41" s="52"/>
      <c r="W41" s="52"/>
      <c r="X41" s="52"/>
      <c r="Y41" s="52"/>
      <c r="Z41" s="52"/>
      <c r="AA41" s="52"/>
      <c r="AB41" s="52"/>
      <c r="AC41" s="52"/>
      <c r="AD41" s="52"/>
      <c r="AE41" s="52"/>
      <c r="AF41" s="52"/>
      <c r="AG41" s="52"/>
      <c r="AH41" s="52"/>
      <c r="AI41" s="52"/>
      <c r="AJ41" s="52"/>
      <c r="AK41" s="52"/>
      <c r="AL41" s="52"/>
      <c r="AM41" s="52"/>
      <c r="AN41" s="52"/>
      <c r="AO41" s="52"/>
      <c r="AP41" s="52"/>
      <c r="AQ41" s="52"/>
      <c r="AR41" s="52"/>
      <c r="AS41" s="52"/>
      <c r="AT41" s="52"/>
      <c r="AU41" s="52"/>
      <c r="AV41" s="52"/>
      <c r="AW41" s="52"/>
      <c r="AX41" s="52"/>
      <c r="AY41" s="52"/>
      <c r="AZ41" s="52"/>
      <c r="BA41" s="52"/>
      <c r="BB41" s="52"/>
      <c r="BC41" s="52"/>
      <c r="BD41" s="52"/>
      <c r="BE41" s="52"/>
      <c r="BF41" s="52"/>
      <c r="BG41" s="52"/>
      <c r="BH41" s="52"/>
      <c r="BI41" s="52"/>
      <c r="BJ41" s="52"/>
      <c r="BK41" s="52"/>
      <c r="BL41" s="52"/>
      <c r="BM41" s="52"/>
      <c r="BN41" s="52"/>
      <c r="BO41" s="52"/>
      <c r="BP41" s="52"/>
      <c r="BQ41" s="52"/>
      <c r="BR41" s="52"/>
    </row>
    <row r="42" spans="1:70" x14ac:dyDescent="0.2">
      <c r="A42" s="52"/>
      <c r="B42" s="52"/>
      <c r="C42" s="52"/>
      <c r="D42" s="52"/>
      <c r="E42" s="52"/>
      <c r="F42" s="52"/>
      <c r="G42" s="52"/>
      <c r="H42" s="52"/>
      <c r="I42" s="52"/>
      <c r="J42" s="52"/>
      <c r="K42" s="52"/>
      <c r="L42" s="52"/>
      <c r="M42" s="52"/>
      <c r="N42" s="52"/>
      <c r="O42" s="52"/>
      <c r="P42" s="52"/>
      <c r="Q42" s="52"/>
      <c r="R42" s="52"/>
      <c r="S42" s="52"/>
      <c r="T42" s="52"/>
      <c r="U42" s="52"/>
      <c r="V42" s="52"/>
      <c r="W42" s="52"/>
      <c r="X42" s="52"/>
      <c r="Y42" s="52"/>
      <c r="Z42" s="52"/>
      <c r="AA42" s="52"/>
      <c r="AB42" s="52"/>
      <c r="AC42" s="52"/>
      <c r="AD42" s="52"/>
      <c r="AE42" s="52"/>
      <c r="AF42" s="52"/>
      <c r="AG42" s="52"/>
      <c r="AH42" s="52"/>
      <c r="AI42" s="52"/>
      <c r="AJ42" s="52"/>
      <c r="AK42" s="52"/>
      <c r="AL42" s="52"/>
      <c r="AM42" s="52"/>
      <c r="AN42" s="52"/>
      <c r="AO42" s="52"/>
      <c r="AP42" s="52"/>
      <c r="AQ42" s="52"/>
      <c r="AR42" s="52"/>
      <c r="AS42" s="52"/>
      <c r="AT42" s="52"/>
      <c r="AU42" s="52"/>
      <c r="AV42" s="52"/>
      <c r="AW42" s="52"/>
      <c r="AX42" s="52"/>
      <c r="AY42" s="52"/>
      <c r="AZ42" s="52"/>
      <c r="BA42" s="52"/>
      <c r="BB42" s="52"/>
      <c r="BC42" s="52"/>
      <c r="BD42" s="52"/>
      <c r="BE42" s="52"/>
      <c r="BF42" s="52"/>
      <c r="BG42" s="52"/>
      <c r="BH42" s="52"/>
      <c r="BI42" s="52"/>
      <c r="BJ42" s="52"/>
      <c r="BK42" s="52"/>
      <c r="BL42" s="52"/>
      <c r="BM42" s="52"/>
      <c r="BN42" s="52"/>
      <c r="BO42" s="52"/>
      <c r="BP42" s="52"/>
      <c r="BQ42" s="52"/>
      <c r="BR42" s="52"/>
    </row>
    <row r="43" spans="1:70" x14ac:dyDescent="0.2">
      <c r="A43" s="52"/>
      <c r="B43" s="52"/>
      <c r="C43" s="52"/>
      <c r="D43" s="52"/>
      <c r="E43" s="52"/>
      <c r="F43" s="52"/>
      <c r="G43" s="52"/>
      <c r="H43" s="52"/>
      <c r="I43" s="52"/>
      <c r="J43" s="52"/>
      <c r="K43" s="52"/>
      <c r="L43" s="52"/>
      <c r="M43" s="52"/>
      <c r="N43" s="52"/>
      <c r="O43" s="52"/>
      <c r="P43" s="52"/>
      <c r="Q43" s="52"/>
      <c r="R43" s="52"/>
      <c r="S43" s="52"/>
      <c r="T43" s="52"/>
      <c r="U43" s="52"/>
      <c r="V43" s="52"/>
      <c r="W43" s="52"/>
      <c r="X43" s="52"/>
      <c r="Y43" s="52"/>
      <c r="Z43" s="52"/>
      <c r="AA43" s="52"/>
      <c r="AB43" s="52"/>
      <c r="AC43" s="52"/>
      <c r="AD43" s="52"/>
      <c r="AE43" s="52"/>
      <c r="AF43" s="52"/>
      <c r="AG43" s="52"/>
      <c r="AH43" s="52"/>
      <c r="AI43" s="52"/>
      <c r="AJ43" s="52"/>
      <c r="AK43" s="52"/>
      <c r="AL43" s="52"/>
      <c r="AM43" s="52"/>
      <c r="AN43" s="52"/>
      <c r="AO43" s="52"/>
      <c r="AP43" s="52"/>
      <c r="AQ43" s="52"/>
      <c r="AR43" s="52"/>
      <c r="AS43" s="52"/>
      <c r="AT43" s="52"/>
      <c r="AU43" s="52"/>
      <c r="AV43" s="52"/>
      <c r="AW43" s="52"/>
      <c r="AX43" s="52"/>
      <c r="AY43" s="52"/>
      <c r="AZ43" s="52"/>
      <c r="BA43" s="52"/>
      <c r="BB43" s="52"/>
      <c r="BC43" s="52"/>
      <c r="BD43" s="52"/>
      <c r="BE43" s="52"/>
      <c r="BF43" s="52"/>
      <c r="BG43" s="52"/>
      <c r="BH43" s="52"/>
      <c r="BI43" s="52"/>
      <c r="BJ43" s="52"/>
      <c r="BK43" s="52"/>
      <c r="BL43" s="52"/>
      <c r="BM43" s="52"/>
      <c r="BN43" s="52"/>
      <c r="BO43" s="52"/>
      <c r="BP43" s="52"/>
      <c r="BQ43" s="52"/>
      <c r="BR43" s="52"/>
    </row>
    <row r="44" spans="1:70" x14ac:dyDescent="0.2">
      <c r="A44" s="52"/>
      <c r="B44" s="52"/>
      <c r="C44" s="52"/>
      <c r="D44" s="52"/>
      <c r="E44" s="52"/>
      <c r="F44" s="52"/>
      <c r="G44" s="52"/>
      <c r="H44" s="52"/>
      <c r="I44" s="52"/>
      <c r="J44" s="52"/>
      <c r="K44" s="52"/>
      <c r="L44" s="52"/>
      <c r="M44" s="52"/>
      <c r="N44" s="52"/>
      <c r="O44" s="52"/>
      <c r="P44" s="52"/>
      <c r="Q44" s="52"/>
      <c r="R44" s="52"/>
      <c r="S44" s="52"/>
      <c r="T44" s="52"/>
      <c r="U44" s="52"/>
      <c r="V44" s="52"/>
      <c r="W44" s="52"/>
      <c r="X44" s="52"/>
      <c r="Y44" s="52"/>
      <c r="Z44" s="52"/>
      <c r="AA44" s="52"/>
      <c r="AB44" s="52"/>
      <c r="AC44" s="52"/>
      <c r="AD44" s="52"/>
      <c r="AE44" s="52"/>
      <c r="AF44" s="52"/>
      <c r="AG44" s="52"/>
      <c r="AH44" s="52"/>
      <c r="AI44" s="52"/>
      <c r="AJ44" s="52"/>
      <c r="AK44" s="52"/>
      <c r="AL44" s="52"/>
      <c r="AM44" s="52"/>
      <c r="AN44" s="52"/>
      <c r="AO44" s="52"/>
      <c r="AP44" s="52"/>
      <c r="AQ44" s="52"/>
      <c r="AR44" s="52"/>
      <c r="AS44" s="52"/>
      <c r="AT44" s="52"/>
      <c r="AU44" s="52"/>
      <c r="AV44" s="52"/>
      <c r="AW44" s="52"/>
      <c r="AX44" s="52"/>
      <c r="AY44" s="52"/>
      <c r="AZ44" s="52"/>
      <c r="BA44" s="52"/>
      <c r="BB44" s="52"/>
      <c r="BC44" s="52"/>
      <c r="BD44" s="52"/>
      <c r="BE44" s="52"/>
      <c r="BF44" s="52"/>
      <c r="BG44" s="52"/>
      <c r="BH44" s="52"/>
      <c r="BI44" s="52"/>
      <c r="BJ44" s="52"/>
      <c r="BK44" s="52"/>
      <c r="BL44" s="52"/>
      <c r="BM44" s="52"/>
      <c r="BN44" s="52"/>
      <c r="BO44" s="52"/>
      <c r="BP44" s="52"/>
      <c r="BQ44" s="52"/>
      <c r="BR44" s="52"/>
    </row>
    <row r="45" spans="1:70" x14ac:dyDescent="0.2">
      <c r="A45" s="52"/>
      <c r="B45" s="52"/>
      <c r="C45" s="52"/>
      <c r="D45" s="52"/>
      <c r="E45" s="52"/>
      <c r="F45" s="52"/>
      <c r="G45" s="52"/>
      <c r="H45" s="52"/>
      <c r="I45" s="52"/>
      <c r="J45" s="52"/>
      <c r="K45" s="52"/>
      <c r="L45" s="52"/>
      <c r="M45" s="52"/>
      <c r="N45" s="52"/>
      <c r="O45" s="52"/>
      <c r="P45" s="52"/>
      <c r="Q45" s="52"/>
      <c r="R45" s="52"/>
      <c r="S45" s="52"/>
      <c r="T45" s="52"/>
      <c r="U45" s="52"/>
      <c r="V45" s="52"/>
      <c r="W45" s="52"/>
      <c r="X45" s="52"/>
      <c r="Y45" s="52"/>
      <c r="Z45" s="52"/>
      <c r="AA45" s="52"/>
      <c r="AB45" s="52"/>
      <c r="AC45" s="52"/>
      <c r="AD45" s="52"/>
      <c r="AE45" s="52"/>
      <c r="AF45" s="52"/>
      <c r="AG45" s="52"/>
      <c r="AH45" s="52"/>
      <c r="AI45" s="52"/>
      <c r="AJ45" s="52"/>
      <c r="AK45" s="52"/>
      <c r="AL45" s="52"/>
      <c r="AM45" s="52"/>
      <c r="AN45" s="52"/>
      <c r="AO45" s="52"/>
      <c r="AP45" s="52"/>
      <c r="AQ45" s="52"/>
      <c r="AR45" s="52"/>
      <c r="AS45" s="52"/>
      <c r="AT45" s="52"/>
      <c r="AU45" s="52"/>
      <c r="AV45" s="52"/>
      <c r="AW45" s="52"/>
      <c r="AX45" s="52"/>
      <c r="AY45" s="52"/>
      <c r="AZ45" s="52"/>
      <c r="BA45" s="52"/>
      <c r="BB45" s="52"/>
      <c r="BC45" s="52"/>
      <c r="BD45" s="52"/>
      <c r="BE45" s="52"/>
      <c r="BF45" s="52"/>
      <c r="BG45" s="52"/>
      <c r="BH45" s="52"/>
      <c r="BI45" s="52"/>
      <c r="BJ45" s="52"/>
      <c r="BK45" s="52"/>
      <c r="BL45" s="52"/>
      <c r="BM45" s="52"/>
      <c r="BN45" s="52"/>
      <c r="BO45" s="52"/>
      <c r="BP45" s="52"/>
      <c r="BQ45" s="52"/>
      <c r="BR45" s="52"/>
    </row>
    <row r="46" spans="1:70" x14ac:dyDescent="0.2">
      <c r="A46" s="52"/>
      <c r="B46" s="52"/>
      <c r="C46" s="52"/>
      <c r="D46" s="52"/>
      <c r="E46" s="52"/>
      <c r="F46" s="52"/>
      <c r="G46" s="52"/>
      <c r="H46" s="52"/>
      <c r="I46" s="52"/>
      <c r="J46" s="52"/>
      <c r="K46" s="52"/>
      <c r="L46" s="52"/>
      <c r="M46" s="52"/>
      <c r="N46" s="52"/>
      <c r="O46" s="52"/>
      <c r="P46" s="52"/>
      <c r="Q46" s="52"/>
      <c r="R46" s="52"/>
      <c r="S46" s="52"/>
      <c r="T46" s="52"/>
      <c r="U46" s="52"/>
      <c r="V46" s="52"/>
      <c r="W46" s="52"/>
      <c r="X46" s="52"/>
      <c r="Y46" s="52"/>
      <c r="Z46" s="52"/>
      <c r="AA46" s="52"/>
      <c r="AB46" s="52"/>
      <c r="AC46" s="52"/>
      <c r="AD46" s="52"/>
      <c r="AE46" s="52"/>
      <c r="AF46" s="52"/>
      <c r="AG46" s="52"/>
      <c r="AH46" s="52"/>
      <c r="AI46" s="52"/>
      <c r="AJ46" s="52"/>
      <c r="AK46" s="52"/>
      <c r="AL46" s="52"/>
      <c r="AM46" s="52"/>
      <c r="AN46" s="52"/>
      <c r="AO46" s="52"/>
      <c r="AP46" s="52"/>
      <c r="AQ46" s="52"/>
      <c r="AR46" s="52"/>
      <c r="AS46" s="52"/>
      <c r="AT46" s="52"/>
      <c r="AU46" s="52"/>
      <c r="AV46" s="52"/>
      <c r="AW46" s="52"/>
      <c r="AX46" s="52"/>
      <c r="AY46" s="52"/>
      <c r="AZ46" s="52"/>
      <c r="BA46" s="52"/>
      <c r="BB46" s="52"/>
      <c r="BC46" s="52"/>
      <c r="BD46" s="52"/>
      <c r="BE46" s="52"/>
      <c r="BF46" s="52"/>
      <c r="BG46" s="52"/>
      <c r="BH46" s="52"/>
      <c r="BI46" s="52"/>
      <c r="BJ46" s="52"/>
      <c r="BK46" s="52"/>
      <c r="BL46" s="52"/>
      <c r="BM46" s="52"/>
      <c r="BN46" s="52"/>
      <c r="BO46" s="52"/>
      <c r="BP46" s="52"/>
      <c r="BQ46" s="52"/>
      <c r="BR46" s="52"/>
    </row>
    <row r="47" spans="1:70" x14ac:dyDescent="0.2">
      <c r="A47" s="52"/>
      <c r="B47" s="52"/>
      <c r="C47" s="52"/>
      <c r="D47" s="52"/>
      <c r="E47" s="52"/>
      <c r="F47" s="52"/>
      <c r="G47" s="52"/>
      <c r="H47" s="52"/>
      <c r="I47" s="52"/>
      <c r="J47" s="52"/>
      <c r="K47" s="52"/>
      <c r="L47" s="52"/>
      <c r="M47" s="52"/>
      <c r="N47" s="52"/>
      <c r="O47" s="52"/>
      <c r="P47" s="52"/>
      <c r="Q47" s="52"/>
      <c r="R47" s="52"/>
      <c r="S47" s="52"/>
      <c r="T47" s="52"/>
      <c r="U47" s="52"/>
      <c r="V47" s="52"/>
      <c r="W47" s="52"/>
      <c r="X47" s="52"/>
      <c r="Y47" s="52"/>
      <c r="Z47" s="52"/>
      <c r="AA47" s="52"/>
      <c r="AB47" s="52"/>
      <c r="AC47" s="52"/>
      <c r="AD47" s="52"/>
      <c r="AE47" s="52"/>
      <c r="AF47" s="52"/>
      <c r="AG47" s="52"/>
      <c r="AH47" s="52"/>
      <c r="AI47" s="52"/>
      <c r="AJ47" s="52"/>
      <c r="AK47" s="52"/>
      <c r="AL47" s="52"/>
      <c r="AM47" s="52"/>
      <c r="AN47" s="52"/>
      <c r="AO47" s="52"/>
      <c r="AP47" s="52"/>
      <c r="AQ47" s="52"/>
      <c r="AR47" s="52"/>
      <c r="AS47" s="52"/>
      <c r="AT47" s="52"/>
      <c r="AU47" s="52"/>
      <c r="AV47" s="52"/>
      <c r="AW47" s="52"/>
      <c r="AX47" s="52"/>
      <c r="AY47" s="52"/>
      <c r="AZ47" s="52"/>
      <c r="BA47" s="52"/>
      <c r="BB47" s="52"/>
      <c r="BC47" s="52"/>
      <c r="BD47" s="52"/>
      <c r="BE47" s="52"/>
      <c r="BF47" s="52"/>
      <c r="BG47" s="52"/>
      <c r="BH47" s="52"/>
      <c r="BI47" s="52"/>
      <c r="BJ47" s="52"/>
      <c r="BK47" s="52"/>
      <c r="BL47" s="52"/>
      <c r="BM47" s="52"/>
      <c r="BN47" s="52"/>
      <c r="BO47" s="52"/>
      <c r="BP47" s="52"/>
      <c r="BQ47" s="52"/>
      <c r="BR47" s="52"/>
    </row>
    <row r="48" spans="1:70" x14ac:dyDescent="0.2">
      <c r="A48" s="52"/>
      <c r="B48" s="52"/>
      <c r="C48" s="52"/>
      <c r="D48" s="52"/>
      <c r="E48" s="52"/>
      <c r="F48" s="52"/>
      <c r="G48" s="52"/>
      <c r="H48" s="52"/>
      <c r="I48" s="52"/>
      <c r="J48" s="52"/>
      <c r="K48" s="52"/>
      <c r="L48" s="52"/>
      <c r="M48" s="52"/>
      <c r="N48" s="52"/>
      <c r="O48" s="52"/>
      <c r="P48" s="52"/>
      <c r="Q48" s="52"/>
      <c r="R48" s="52"/>
      <c r="S48" s="52"/>
      <c r="T48" s="52"/>
      <c r="U48" s="52"/>
      <c r="V48" s="52"/>
      <c r="W48" s="52"/>
      <c r="X48" s="52"/>
      <c r="Y48" s="52"/>
      <c r="Z48" s="52"/>
      <c r="AA48" s="52"/>
      <c r="AB48" s="52"/>
      <c r="AC48" s="52"/>
      <c r="AD48" s="52"/>
      <c r="AE48" s="52"/>
      <c r="AF48" s="52"/>
      <c r="AG48" s="52"/>
      <c r="AH48" s="52"/>
      <c r="AI48" s="52"/>
      <c r="AJ48" s="52"/>
      <c r="AK48" s="52"/>
      <c r="AL48" s="52"/>
      <c r="AM48" s="52"/>
      <c r="AN48" s="52"/>
      <c r="AO48" s="52"/>
      <c r="AP48" s="52"/>
      <c r="AQ48" s="52"/>
      <c r="AR48" s="52"/>
      <c r="AS48" s="52"/>
      <c r="AT48" s="52"/>
      <c r="AU48" s="52"/>
      <c r="AV48" s="52"/>
      <c r="AW48" s="52"/>
      <c r="AX48" s="52"/>
      <c r="AY48" s="52"/>
      <c r="AZ48" s="52"/>
      <c r="BA48" s="52"/>
      <c r="BB48" s="52"/>
      <c r="BC48" s="52"/>
      <c r="BD48" s="52"/>
      <c r="BE48" s="52"/>
      <c r="BF48" s="52"/>
      <c r="BG48" s="52"/>
      <c r="BH48" s="52"/>
      <c r="BI48" s="52"/>
      <c r="BJ48" s="52"/>
      <c r="BK48" s="52"/>
      <c r="BL48" s="52"/>
      <c r="BM48" s="52"/>
      <c r="BN48" s="52"/>
      <c r="BO48" s="52"/>
      <c r="BP48" s="52"/>
      <c r="BQ48" s="52"/>
      <c r="BR48" s="52"/>
    </row>
    <row r="49" spans="1:70" x14ac:dyDescent="0.2">
      <c r="A49" s="52"/>
      <c r="B49" s="52"/>
      <c r="C49" s="52"/>
      <c r="D49" s="52"/>
      <c r="E49" s="52"/>
      <c r="F49" s="52"/>
      <c r="G49" s="52"/>
      <c r="H49" s="52"/>
      <c r="I49" s="52"/>
      <c r="J49" s="52"/>
      <c r="K49" s="52"/>
      <c r="L49" s="52"/>
      <c r="M49" s="52"/>
      <c r="N49" s="52"/>
      <c r="O49" s="52"/>
      <c r="P49" s="52"/>
      <c r="Q49" s="52"/>
      <c r="R49" s="52"/>
      <c r="S49" s="52"/>
      <c r="T49" s="52"/>
      <c r="U49" s="52"/>
      <c r="V49" s="52"/>
      <c r="W49" s="52"/>
      <c r="X49" s="52"/>
      <c r="Y49" s="52"/>
      <c r="Z49" s="52"/>
      <c r="AA49" s="52"/>
      <c r="AB49" s="52"/>
      <c r="AC49" s="52"/>
      <c r="AD49" s="52"/>
      <c r="AE49" s="52"/>
      <c r="AF49" s="52"/>
      <c r="AG49" s="52"/>
      <c r="AH49" s="52"/>
      <c r="AI49" s="52"/>
      <c r="AJ49" s="52"/>
      <c r="AK49" s="52"/>
      <c r="AL49" s="52"/>
      <c r="AM49" s="52"/>
      <c r="AN49" s="52"/>
      <c r="AO49" s="52"/>
      <c r="AP49" s="52"/>
      <c r="AQ49" s="52"/>
      <c r="AR49" s="52"/>
      <c r="AS49" s="52"/>
      <c r="AT49" s="52"/>
      <c r="AU49" s="52"/>
      <c r="AV49" s="52"/>
      <c r="AW49" s="52"/>
      <c r="AX49" s="52"/>
      <c r="AY49" s="52"/>
      <c r="AZ49" s="52"/>
      <c r="BA49" s="52"/>
      <c r="BB49" s="52"/>
      <c r="BC49" s="52"/>
      <c r="BD49" s="52"/>
      <c r="BE49" s="52"/>
      <c r="BF49" s="52"/>
      <c r="BG49" s="52"/>
      <c r="BH49" s="52"/>
      <c r="BI49" s="52"/>
      <c r="BJ49" s="52"/>
      <c r="BK49" s="52"/>
      <c r="BL49" s="52"/>
      <c r="BM49" s="52"/>
      <c r="BN49" s="52"/>
      <c r="BO49" s="52"/>
      <c r="BP49" s="52"/>
      <c r="BQ49" s="52"/>
      <c r="BR49" s="52"/>
    </row>
    <row r="50" spans="1:70" x14ac:dyDescent="0.2">
      <c r="A50" s="52"/>
      <c r="B50" s="52"/>
      <c r="C50" s="52"/>
      <c r="D50" s="52"/>
      <c r="E50" s="52"/>
      <c r="F50" s="52"/>
      <c r="G50" s="52"/>
      <c r="H50" s="52"/>
      <c r="I50" s="52"/>
      <c r="J50" s="52"/>
      <c r="K50" s="52"/>
      <c r="L50" s="52"/>
      <c r="M50" s="52"/>
      <c r="N50" s="52"/>
      <c r="O50" s="52"/>
      <c r="P50" s="52"/>
      <c r="Q50" s="52"/>
      <c r="R50" s="52"/>
      <c r="S50" s="52"/>
      <c r="T50" s="52"/>
      <c r="U50" s="52"/>
      <c r="V50" s="52"/>
      <c r="W50" s="52"/>
      <c r="X50" s="52"/>
      <c r="Y50" s="52"/>
      <c r="Z50" s="52"/>
      <c r="AA50" s="52"/>
      <c r="AB50" s="52"/>
      <c r="AC50" s="52"/>
      <c r="AD50" s="52"/>
      <c r="AE50" s="52"/>
      <c r="AF50" s="52"/>
      <c r="AG50" s="52"/>
      <c r="AH50" s="52"/>
      <c r="AI50" s="52"/>
      <c r="AJ50" s="52"/>
      <c r="AK50" s="52"/>
      <c r="AL50" s="52"/>
      <c r="AM50" s="52"/>
      <c r="AN50" s="52"/>
      <c r="AO50" s="52"/>
      <c r="AP50" s="52"/>
      <c r="AQ50" s="52"/>
      <c r="AR50" s="52"/>
      <c r="AS50" s="52"/>
      <c r="AT50" s="52"/>
      <c r="AU50" s="52"/>
      <c r="AV50" s="52"/>
      <c r="AW50" s="52"/>
      <c r="AX50" s="52"/>
      <c r="AY50" s="52"/>
      <c r="AZ50" s="52"/>
      <c r="BA50" s="52"/>
      <c r="BB50" s="52"/>
      <c r="BC50" s="52"/>
      <c r="BD50" s="52"/>
      <c r="BE50" s="52"/>
      <c r="BF50" s="52"/>
      <c r="BG50" s="52"/>
      <c r="BH50" s="52"/>
      <c r="BI50" s="52"/>
      <c r="BJ50" s="52"/>
      <c r="BK50" s="52"/>
      <c r="BL50" s="52"/>
      <c r="BM50" s="52"/>
      <c r="BN50" s="52"/>
      <c r="BO50" s="52"/>
      <c r="BP50" s="52"/>
      <c r="BQ50" s="52"/>
      <c r="BR50" s="52"/>
    </row>
    <row r="51" spans="1:70" x14ac:dyDescent="0.2">
      <c r="A51" s="52"/>
      <c r="B51" s="52"/>
      <c r="C51" s="52"/>
      <c r="D51" s="52"/>
      <c r="E51" s="52"/>
      <c r="F51" s="52"/>
      <c r="G51" s="52"/>
      <c r="H51" s="52"/>
      <c r="I51" s="52"/>
      <c r="J51" s="52"/>
      <c r="K51" s="52"/>
      <c r="L51" s="52"/>
      <c r="M51" s="52"/>
      <c r="N51" s="52"/>
      <c r="O51" s="52"/>
      <c r="P51" s="52"/>
      <c r="Q51" s="52"/>
      <c r="R51" s="52"/>
      <c r="S51" s="52"/>
      <c r="T51" s="52"/>
      <c r="U51" s="52"/>
      <c r="V51" s="52"/>
      <c r="W51" s="52"/>
      <c r="X51" s="52"/>
      <c r="Y51" s="52"/>
      <c r="Z51" s="52"/>
      <c r="AA51" s="52"/>
      <c r="AB51" s="52"/>
      <c r="AC51" s="52"/>
      <c r="AD51" s="52"/>
      <c r="AE51" s="52"/>
      <c r="AF51" s="52"/>
      <c r="AG51" s="52"/>
      <c r="AH51" s="52"/>
      <c r="AI51" s="52"/>
      <c r="AJ51" s="52"/>
      <c r="AK51" s="52"/>
      <c r="AL51" s="52"/>
      <c r="AM51" s="52"/>
      <c r="AN51" s="52"/>
      <c r="AO51" s="52"/>
      <c r="AP51" s="52"/>
      <c r="AQ51" s="52"/>
      <c r="AR51" s="52"/>
      <c r="AS51" s="52"/>
      <c r="AT51" s="52"/>
      <c r="AU51" s="52"/>
      <c r="AV51" s="52"/>
      <c r="AW51" s="52"/>
      <c r="AX51" s="52"/>
      <c r="AY51" s="52"/>
      <c r="AZ51" s="52"/>
      <c r="BA51" s="52"/>
      <c r="BB51" s="52"/>
      <c r="BC51" s="52"/>
      <c r="BD51" s="52"/>
      <c r="BE51" s="52"/>
      <c r="BF51" s="52"/>
      <c r="BG51" s="52"/>
      <c r="BH51" s="52"/>
      <c r="BI51" s="52"/>
      <c r="BJ51" s="52"/>
      <c r="BK51" s="52"/>
      <c r="BL51" s="52"/>
      <c r="BM51" s="52"/>
      <c r="BN51" s="52"/>
      <c r="BO51" s="52"/>
      <c r="BP51" s="52"/>
      <c r="BQ51" s="52"/>
      <c r="BR51" s="52"/>
    </row>
    <row r="52" spans="1:70" x14ac:dyDescent="0.2">
      <c r="A52" s="52"/>
      <c r="B52" s="52"/>
      <c r="C52" s="52"/>
      <c r="D52" s="52"/>
      <c r="E52" s="52"/>
      <c r="F52" s="52"/>
      <c r="G52" s="52"/>
      <c r="H52" s="52"/>
      <c r="I52" s="52"/>
      <c r="J52" s="52"/>
      <c r="K52" s="52"/>
      <c r="L52" s="52"/>
      <c r="M52" s="52"/>
      <c r="N52" s="52"/>
      <c r="O52" s="52"/>
      <c r="P52" s="52"/>
      <c r="Q52" s="52"/>
      <c r="R52" s="52"/>
      <c r="S52" s="52"/>
      <c r="T52" s="52"/>
      <c r="U52" s="52"/>
      <c r="V52" s="52"/>
      <c r="W52" s="52"/>
      <c r="X52" s="52"/>
      <c r="Y52" s="52"/>
      <c r="Z52" s="52"/>
      <c r="AA52" s="52"/>
      <c r="AB52" s="52"/>
      <c r="AC52" s="52"/>
      <c r="AD52" s="52"/>
      <c r="AE52" s="52"/>
      <c r="AF52" s="52"/>
      <c r="AG52" s="52"/>
      <c r="AH52" s="52"/>
      <c r="AI52" s="52"/>
      <c r="AJ52" s="52"/>
      <c r="AK52" s="52"/>
      <c r="AL52" s="52"/>
      <c r="AM52" s="52"/>
      <c r="AN52" s="52"/>
      <c r="AO52" s="52"/>
      <c r="AP52" s="52"/>
      <c r="AQ52" s="52"/>
      <c r="AR52" s="52"/>
      <c r="AS52" s="52"/>
      <c r="AT52" s="52"/>
      <c r="AU52" s="52"/>
      <c r="AV52" s="52"/>
      <c r="AW52" s="52"/>
      <c r="AX52" s="52"/>
      <c r="AY52" s="52"/>
      <c r="AZ52" s="52"/>
      <c r="BA52" s="52"/>
      <c r="BB52" s="52"/>
      <c r="BC52" s="52"/>
      <c r="BD52" s="52"/>
      <c r="BE52" s="52"/>
      <c r="BF52" s="52"/>
      <c r="BG52" s="52"/>
      <c r="BH52" s="52"/>
      <c r="BI52" s="52"/>
      <c r="BJ52" s="52"/>
      <c r="BK52" s="52"/>
      <c r="BL52" s="52"/>
      <c r="BM52" s="52"/>
      <c r="BN52" s="52"/>
      <c r="BO52" s="52"/>
      <c r="BP52" s="52"/>
      <c r="BQ52" s="52"/>
      <c r="BR52" s="52"/>
    </row>
    <row r="53" spans="1:70" x14ac:dyDescent="0.2">
      <c r="A53" s="52"/>
      <c r="B53" s="52"/>
      <c r="C53" s="52"/>
      <c r="D53" s="52"/>
      <c r="E53" s="52"/>
      <c r="F53" s="52"/>
      <c r="G53" s="52"/>
      <c r="H53" s="52"/>
      <c r="I53" s="52"/>
      <c r="J53" s="52"/>
      <c r="K53" s="52"/>
      <c r="L53" s="52"/>
      <c r="M53" s="52"/>
      <c r="N53" s="52"/>
      <c r="O53" s="52"/>
      <c r="P53" s="52"/>
      <c r="Q53" s="52"/>
      <c r="R53" s="52"/>
      <c r="S53" s="52"/>
      <c r="T53" s="52"/>
      <c r="U53" s="52"/>
      <c r="V53" s="52"/>
      <c r="W53" s="52"/>
      <c r="X53" s="52"/>
      <c r="Y53" s="52"/>
      <c r="Z53" s="52"/>
      <c r="AA53" s="52"/>
      <c r="AB53" s="52"/>
      <c r="AC53" s="52"/>
      <c r="AD53" s="52"/>
      <c r="AE53" s="52"/>
      <c r="AF53" s="52"/>
      <c r="AG53" s="52"/>
      <c r="AH53" s="52"/>
      <c r="AI53" s="52"/>
      <c r="AJ53" s="52"/>
      <c r="AK53" s="52"/>
      <c r="AL53" s="52"/>
      <c r="AM53" s="52"/>
      <c r="AN53" s="52"/>
      <c r="AO53" s="52"/>
      <c r="AP53" s="52"/>
      <c r="AQ53" s="52"/>
      <c r="AR53" s="52"/>
      <c r="AS53" s="52"/>
      <c r="AT53" s="52"/>
      <c r="AU53" s="52"/>
      <c r="AV53" s="52"/>
      <c r="AW53" s="52"/>
      <c r="AX53" s="52"/>
      <c r="AY53" s="52"/>
      <c r="AZ53" s="52"/>
      <c r="BA53" s="52"/>
      <c r="BB53" s="52"/>
      <c r="BC53" s="52"/>
      <c r="BD53" s="52"/>
      <c r="BE53" s="52"/>
      <c r="BF53" s="52"/>
      <c r="BG53" s="52"/>
      <c r="BH53" s="52"/>
      <c r="BI53" s="52"/>
      <c r="BJ53" s="52"/>
      <c r="BK53" s="52"/>
      <c r="BL53" s="52"/>
      <c r="BM53" s="52"/>
      <c r="BN53" s="52"/>
      <c r="BO53" s="52"/>
      <c r="BP53" s="52"/>
      <c r="BQ53" s="52"/>
      <c r="BR53" s="52"/>
    </row>
    <row r="54" spans="1:70" x14ac:dyDescent="0.2">
      <c r="A54" s="52"/>
      <c r="B54" s="52"/>
      <c r="C54" s="52"/>
      <c r="D54" s="52"/>
      <c r="E54" s="52"/>
      <c r="F54" s="52"/>
      <c r="G54" s="52"/>
      <c r="H54" s="52"/>
      <c r="I54" s="52"/>
      <c r="J54" s="52"/>
      <c r="K54" s="52"/>
      <c r="L54" s="52"/>
      <c r="M54" s="52"/>
      <c r="N54" s="52"/>
      <c r="O54" s="52"/>
      <c r="P54" s="52"/>
      <c r="Q54" s="52"/>
      <c r="R54" s="52"/>
      <c r="S54" s="52"/>
      <c r="T54" s="52"/>
      <c r="U54" s="52"/>
      <c r="V54" s="52"/>
      <c r="W54" s="52"/>
      <c r="X54" s="52"/>
      <c r="Y54" s="52"/>
      <c r="Z54" s="52"/>
      <c r="AA54" s="52"/>
      <c r="AB54" s="52"/>
      <c r="AC54" s="52"/>
      <c r="AD54" s="52"/>
      <c r="AE54" s="52"/>
      <c r="AF54" s="52"/>
      <c r="AG54" s="52"/>
      <c r="AH54" s="52"/>
      <c r="AI54" s="52"/>
      <c r="AJ54" s="52"/>
      <c r="AK54" s="52"/>
      <c r="AL54" s="52"/>
      <c r="AM54" s="52"/>
      <c r="AN54" s="52"/>
      <c r="AO54" s="52"/>
      <c r="AP54" s="52"/>
      <c r="AQ54" s="52"/>
      <c r="AR54" s="52"/>
      <c r="AS54" s="52"/>
      <c r="AT54" s="52"/>
      <c r="AU54" s="52"/>
      <c r="AV54" s="52"/>
      <c r="AW54" s="52"/>
      <c r="AX54" s="52"/>
      <c r="AY54" s="52"/>
      <c r="AZ54" s="52"/>
      <c r="BA54" s="52"/>
      <c r="BB54" s="52"/>
      <c r="BC54" s="52"/>
      <c r="BD54" s="52"/>
      <c r="BE54" s="52"/>
      <c r="BF54" s="52"/>
      <c r="BG54" s="52"/>
      <c r="BH54" s="52"/>
      <c r="BI54" s="52"/>
      <c r="BJ54" s="52"/>
      <c r="BK54" s="52"/>
      <c r="BL54" s="52"/>
      <c r="BM54" s="52"/>
      <c r="BN54" s="52"/>
      <c r="BO54" s="52"/>
      <c r="BP54" s="52"/>
      <c r="BQ54" s="52"/>
      <c r="BR54" s="52"/>
    </row>
    <row r="55" spans="1:70" x14ac:dyDescent="0.2">
      <c r="A55" s="52"/>
      <c r="B55" s="52"/>
      <c r="C55" s="52"/>
      <c r="D55" s="52"/>
      <c r="E55" s="52"/>
      <c r="F55" s="52"/>
      <c r="G55" s="52"/>
      <c r="H55" s="52"/>
      <c r="I55" s="52"/>
      <c r="J55" s="52"/>
      <c r="K55" s="52"/>
      <c r="L55" s="52"/>
      <c r="M55" s="52"/>
      <c r="N55" s="52"/>
      <c r="O55" s="52"/>
      <c r="P55" s="52"/>
      <c r="Q55" s="52"/>
      <c r="R55" s="52"/>
      <c r="S55" s="52"/>
      <c r="T55" s="52"/>
      <c r="U55" s="52"/>
      <c r="V55" s="52"/>
      <c r="W55" s="52"/>
      <c r="X55" s="52"/>
      <c r="Y55" s="52"/>
      <c r="Z55" s="52"/>
      <c r="AA55" s="52"/>
      <c r="AB55" s="52"/>
      <c r="AC55" s="52"/>
      <c r="AD55" s="52"/>
      <c r="AE55" s="52"/>
      <c r="AF55" s="52"/>
      <c r="AG55" s="52"/>
      <c r="AH55" s="52"/>
      <c r="AI55" s="52"/>
      <c r="AJ55" s="52"/>
      <c r="AK55" s="52"/>
      <c r="AL55" s="52"/>
      <c r="AM55" s="52"/>
      <c r="AN55" s="52"/>
      <c r="AO55" s="52"/>
      <c r="AP55" s="52"/>
      <c r="AQ55" s="52"/>
      <c r="AR55" s="52"/>
      <c r="AS55" s="52"/>
      <c r="AT55" s="52"/>
      <c r="AU55" s="52"/>
      <c r="AV55" s="52"/>
      <c r="AW55" s="52"/>
      <c r="AX55" s="52"/>
      <c r="AY55" s="52"/>
      <c r="AZ55" s="52"/>
      <c r="BA55" s="52"/>
      <c r="BB55" s="52"/>
      <c r="BC55" s="52"/>
      <c r="BD55" s="52"/>
      <c r="BE55" s="52"/>
      <c r="BF55" s="52"/>
      <c r="BG55" s="52"/>
      <c r="BH55" s="52"/>
      <c r="BI55" s="52"/>
      <c r="BJ55" s="52"/>
      <c r="BK55" s="52"/>
      <c r="BL55" s="52"/>
      <c r="BM55" s="52"/>
      <c r="BN55" s="52"/>
      <c r="BO55" s="52"/>
      <c r="BP55" s="52"/>
      <c r="BQ55" s="52"/>
      <c r="BR55" s="52"/>
    </row>
    <row r="56" spans="1:70" x14ac:dyDescent="0.2">
      <c r="A56" s="52"/>
      <c r="B56" s="52"/>
      <c r="C56" s="52"/>
      <c r="D56" s="52"/>
      <c r="E56" s="52"/>
      <c r="F56" s="52"/>
      <c r="G56" s="52"/>
      <c r="H56" s="52"/>
      <c r="I56" s="52"/>
      <c r="J56" s="52"/>
      <c r="K56" s="52"/>
      <c r="L56" s="52"/>
      <c r="M56" s="52"/>
      <c r="N56" s="52"/>
      <c r="O56" s="52"/>
      <c r="P56" s="52"/>
      <c r="Q56" s="52"/>
      <c r="R56" s="52"/>
      <c r="S56" s="52"/>
      <c r="T56" s="52"/>
      <c r="U56" s="52"/>
      <c r="V56" s="52"/>
      <c r="W56" s="52"/>
      <c r="X56" s="52"/>
      <c r="Y56" s="52"/>
      <c r="Z56" s="52"/>
      <c r="AA56" s="52"/>
      <c r="AB56" s="52"/>
      <c r="AC56" s="52"/>
      <c r="AD56" s="52"/>
      <c r="AE56" s="52"/>
      <c r="AF56" s="52"/>
      <c r="AG56" s="52"/>
      <c r="AH56" s="52"/>
      <c r="AI56" s="52"/>
      <c r="AJ56" s="52"/>
      <c r="AK56" s="52"/>
      <c r="AL56" s="52"/>
      <c r="AM56" s="52"/>
      <c r="AN56" s="52"/>
      <c r="AO56" s="52"/>
      <c r="AP56" s="52"/>
      <c r="AQ56" s="52"/>
      <c r="AR56" s="52"/>
      <c r="AS56" s="52"/>
      <c r="AT56" s="52"/>
      <c r="AU56" s="52"/>
      <c r="AV56" s="52"/>
      <c r="AW56" s="52"/>
      <c r="AX56" s="52"/>
      <c r="AY56" s="52"/>
      <c r="AZ56" s="52"/>
      <c r="BA56" s="52"/>
      <c r="BB56" s="52"/>
      <c r="BC56" s="52"/>
      <c r="BD56" s="52"/>
      <c r="BE56" s="52"/>
      <c r="BF56" s="52"/>
      <c r="BG56" s="52"/>
      <c r="BH56" s="52"/>
      <c r="BI56" s="52"/>
      <c r="BJ56" s="52"/>
      <c r="BK56" s="52"/>
      <c r="BL56" s="52"/>
      <c r="BM56" s="52"/>
      <c r="BN56" s="52"/>
      <c r="BO56" s="52"/>
      <c r="BP56" s="52"/>
      <c r="BQ56" s="52"/>
      <c r="BR56" s="52"/>
    </row>
    <row r="57" spans="1:70" x14ac:dyDescent="0.2">
      <c r="A57" s="52"/>
      <c r="B57" s="52"/>
      <c r="C57" s="52"/>
      <c r="D57" s="52"/>
      <c r="E57" s="52"/>
      <c r="F57" s="52"/>
      <c r="G57" s="52"/>
      <c r="H57" s="52"/>
      <c r="I57" s="52"/>
      <c r="J57" s="52"/>
      <c r="K57" s="52"/>
      <c r="L57" s="52"/>
      <c r="M57" s="52"/>
      <c r="N57" s="52"/>
      <c r="O57" s="52"/>
      <c r="P57" s="52"/>
      <c r="Q57" s="52"/>
      <c r="R57" s="52"/>
      <c r="S57" s="52"/>
      <c r="T57" s="52"/>
      <c r="U57" s="52"/>
      <c r="V57" s="52"/>
      <c r="W57" s="52"/>
      <c r="X57" s="52"/>
      <c r="Y57" s="52"/>
      <c r="Z57" s="52"/>
      <c r="AA57" s="52"/>
      <c r="AB57" s="52"/>
      <c r="AC57" s="52"/>
      <c r="AD57" s="52"/>
      <c r="AE57" s="52"/>
      <c r="AF57" s="52"/>
      <c r="AG57" s="52"/>
      <c r="AH57" s="52"/>
      <c r="AI57" s="52"/>
      <c r="AJ57" s="52"/>
      <c r="AK57" s="52"/>
      <c r="AL57" s="52"/>
      <c r="AM57" s="52"/>
      <c r="AN57" s="52"/>
      <c r="AO57" s="52"/>
      <c r="AP57" s="52"/>
      <c r="AQ57" s="52"/>
      <c r="AR57" s="52"/>
      <c r="AS57" s="52"/>
      <c r="AT57" s="52"/>
      <c r="AU57" s="52"/>
      <c r="AV57" s="52"/>
      <c r="AW57" s="52"/>
      <c r="AX57" s="52"/>
      <c r="AY57" s="52"/>
      <c r="AZ57" s="52"/>
      <c r="BA57" s="52"/>
      <c r="BB57" s="52"/>
      <c r="BC57" s="52"/>
      <c r="BD57" s="52"/>
      <c r="BE57" s="52"/>
      <c r="BF57" s="52"/>
      <c r="BG57" s="52"/>
      <c r="BH57" s="52"/>
      <c r="BI57" s="52"/>
      <c r="BJ57" s="52"/>
      <c r="BK57" s="52"/>
      <c r="BL57" s="52"/>
      <c r="BM57" s="52"/>
      <c r="BN57" s="52"/>
      <c r="BO57" s="52"/>
      <c r="BP57" s="52"/>
      <c r="BQ57" s="52"/>
      <c r="BR57" s="52"/>
    </row>
    <row r="58" spans="1:70" x14ac:dyDescent="0.2">
      <c r="A58" s="52"/>
      <c r="B58" s="52"/>
      <c r="C58" s="52"/>
      <c r="D58" s="52"/>
      <c r="E58" s="52"/>
      <c r="F58" s="52"/>
      <c r="G58" s="52"/>
      <c r="H58" s="52"/>
      <c r="I58" s="52"/>
      <c r="J58" s="52"/>
      <c r="K58" s="52"/>
      <c r="L58" s="52"/>
      <c r="M58" s="52"/>
      <c r="N58" s="52"/>
      <c r="O58" s="52"/>
      <c r="P58" s="52"/>
      <c r="Q58" s="52"/>
      <c r="R58" s="52"/>
      <c r="S58" s="52"/>
      <c r="T58" s="52"/>
      <c r="U58" s="52"/>
      <c r="V58" s="52"/>
      <c r="W58" s="52"/>
      <c r="X58" s="52"/>
      <c r="Y58" s="52"/>
      <c r="Z58" s="52"/>
      <c r="AA58" s="52"/>
      <c r="AB58" s="52"/>
      <c r="AC58" s="52"/>
      <c r="AD58" s="52"/>
      <c r="AE58" s="52"/>
      <c r="AF58" s="52"/>
      <c r="AG58" s="52"/>
      <c r="AH58" s="52"/>
      <c r="AI58" s="52"/>
      <c r="AJ58" s="52"/>
      <c r="AK58" s="52"/>
      <c r="AL58" s="52"/>
      <c r="AM58" s="52"/>
      <c r="AN58" s="52"/>
      <c r="AO58" s="52"/>
      <c r="AP58" s="52"/>
      <c r="AQ58" s="52"/>
      <c r="AR58" s="52"/>
      <c r="AS58" s="52"/>
      <c r="AT58" s="52"/>
      <c r="AU58" s="52"/>
      <c r="AV58" s="52"/>
      <c r="AW58" s="52"/>
      <c r="AX58" s="52"/>
      <c r="AY58" s="52"/>
      <c r="AZ58" s="52"/>
      <c r="BA58" s="52"/>
      <c r="BB58" s="52"/>
      <c r="BC58" s="52"/>
      <c r="BD58" s="52"/>
      <c r="BE58" s="52"/>
      <c r="BF58" s="52"/>
      <c r="BG58" s="52"/>
      <c r="BH58" s="52"/>
      <c r="BI58" s="52"/>
      <c r="BJ58" s="52"/>
      <c r="BK58" s="52"/>
      <c r="BL58" s="52"/>
      <c r="BM58" s="52"/>
      <c r="BN58" s="52"/>
      <c r="BO58" s="52"/>
      <c r="BP58" s="52"/>
      <c r="BQ58" s="52"/>
      <c r="BR58" s="52"/>
    </row>
    <row r="59" spans="1:70" x14ac:dyDescent="0.2">
      <c r="A59" s="52"/>
      <c r="B59" s="52"/>
      <c r="C59" s="52"/>
      <c r="D59" s="52"/>
      <c r="E59" s="52"/>
      <c r="F59" s="52"/>
      <c r="G59" s="52"/>
      <c r="H59" s="52"/>
      <c r="I59" s="52"/>
      <c r="J59" s="52"/>
      <c r="K59" s="52"/>
      <c r="L59" s="52"/>
      <c r="M59" s="52"/>
      <c r="N59" s="52"/>
      <c r="O59" s="52"/>
      <c r="P59" s="52"/>
      <c r="Q59" s="52"/>
      <c r="R59" s="52"/>
      <c r="S59" s="52"/>
      <c r="T59" s="52"/>
      <c r="U59" s="52"/>
      <c r="V59" s="52"/>
      <c r="W59" s="52"/>
      <c r="X59" s="52"/>
      <c r="Y59" s="52"/>
      <c r="Z59" s="52"/>
      <c r="AA59" s="52"/>
      <c r="AB59" s="52"/>
      <c r="AC59" s="52"/>
      <c r="AD59" s="52"/>
      <c r="AE59" s="52"/>
      <c r="AF59" s="52"/>
      <c r="AG59" s="52"/>
      <c r="AH59" s="52"/>
      <c r="AI59" s="52"/>
      <c r="AJ59" s="52"/>
      <c r="AK59" s="52"/>
      <c r="AL59" s="52"/>
      <c r="AM59" s="52"/>
      <c r="AN59" s="52"/>
      <c r="AO59" s="52"/>
      <c r="AP59" s="52"/>
      <c r="AQ59" s="52"/>
      <c r="AR59" s="52"/>
      <c r="AS59" s="52"/>
      <c r="AT59" s="52"/>
      <c r="AU59" s="52"/>
      <c r="AV59" s="52"/>
      <c r="AW59" s="52"/>
      <c r="AX59" s="52"/>
      <c r="AY59" s="52"/>
      <c r="AZ59" s="52"/>
      <c r="BA59" s="52"/>
      <c r="BB59" s="52"/>
      <c r="BC59" s="52"/>
      <c r="BD59" s="52"/>
      <c r="BE59" s="52"/>
      <c r="BF59" s="52"/>
      <c r="BG59" s="52"/>
      <c r="BH59" s="52"/>
      <c r="BI59" s="52"/>
      <c r="BJ59" s="52"/>
      <c r="BK59" s="52"/>
      <c r="BL59" s="52"/>
      <c r="BM59" s="52"/>
      <c r="BN59" s="52"/>
      <c r="BO59" s="52"/>
      <c r="BP59" s="52"/>
      <c r="BQ59" s="52"/>
      <c r="BR59" s="52"/>
    </row>
    <row r="60" spans="1:70" x14ac:dyDescent="0.2">
      <c r="A60" s="52"/>
      <c r="B60" s="52"/>
      <c r="C60" s="52"/>
      <c r="D60" s="52"/>
      <c r="E60" s="52"/>
      <c r="F60" s="52"/>
      <c r="G60" s="52"/>
      <c r="H60" s="52"/>
      <c r="I60" s="52"/>
      <c r="J60" s="52"/>
      <c r="K60" s="52"/>
      <c r="L60" s="52"/>
      <c r="M60" s="52"/>
      <c r="N60" s="52"/>
      <c r="O60" s="52"/>
      <c r="P60" s="52"/>
      <c r="Q60" s="52"/>
      <c r="R60" s="52"/>
      <c r="S60" s="52"/>
      <c r="T60" s="52"/>
      <c r="U60" s="52"/>
      <c r="V60" s="52"/>
      <c r="W60" s="52"/>
      <c r="X60" s="52"/>
      <c r="Y60" s="52"/>
      <c r="Z60" s="52"/>
      <c r="AA60" s="52"/>
      <c r="AB60" s="52"/>
      <c r="AC60" s="52"/>
      <c r="AD60" s="52"/>
      <c r="AE60" s="52"/>
      <c r="AF60" s="52"/>
      <c r="AG60" s="52"/>
      <c r="AH60" s="52"/>
      <c r="AI60" s="52"/>
      <c r="AJ60" s="52"/>
      <c r="AK60" s="52"/>
      <c r="AL60" s="52"/>
      <c r="AM60" s="52"/>
      <c r="AN60" s="52"/>
      <c r="AO60" s="52"/>
      <c r="AP60" s="52"/>
      <c r="AQ60" s="52"/>
      <c r="AR60" s="52"/>
      <c r="AS60" s="52"/>
      <c r="AT60" s="52"/>
      <c r="AU60" s="52"/>
      <c r="AV60" s="52"/>
      <c r="AW60" s="52"/>
      <c r="AX60" s="52"/>
      <c r="AY60" s="52"/>
      <c r="AZ60" s="52"/>
      <c r="BA60" s="52"/>
      <c r="BB60" s="52"/>
      <c r="BC60" s="52"/>
      <c r="BD60" s="52"/>
      <c r="BE60" s="52"/>
      <c r="BF60" s="52"/>
      <c r="BG60" s="52"/>
      <c r="BH60" s="52"/>
      <c r="BI60" s="52"/>
      <c r="BJ60" s="52"/>
      <c r="BK60" s="52"/>
      <c r="BL60" s="52"/>
      <c r="BM60" s="52"/>
      <c r="BN60" s="52"/>
      <c r="BO60" s="52"/>
      <c r="BP60" s="52"/>
      <c r="BQ60" s="52"/>
      <c r="BR60" s="52"/>
    </row>
    <row r="61" spans="1:70" x14ac:dyDescent="0.2">
      <c r="A61" s="52"/>
      <c r="B61" s="52"/>
      <c r="C61" s="52"/>
      <c r="D61" s="52"/>
      <c r="E61" s="52"/>
      <c r="F61" s="52"/>
      <c r="G61" s="52"/>
      <c r="H61" s="52"/>
      <c r="I61" s="52"/>
      <c r="J61" s="52"/>
      <c r="K61" s="52"/>
      <c r="L61" s="52"/>
      <c r="M61" s="52"/>
      <c r="N61" s="52"/>
      <c r="O61" s="52"/>
      <c r="P61" s="52"/>
      <c r="Q61" s="52"/>
      <c r="R61" s="52"/>
      <c r="S61" s="52"/>
      <c r="T61" s="52"/>
      <c r="U61" s="52"/>
      <c r="V61" s="52"/>
      <c r="W61" s="52"/>
      <c r="X61" s="52"/>
      <c r="Y61" s="52"/>
      <c r="Z61" s="52"/>
      <c r="AA61" s="52"/>
      <c r="AB61" s="52"/>
      <c r="AC61" s="52"/>
      <c r="AD61" s="52"/>
      <c r="AE61" s="52"/>
      <c r="AF61" s="52"/>
      <c r="AG61" s="52"/>
      <c r="AH61" s="52"/>
      <c r="AI61" s="52"/>
      <c r="AJ61" s="52"/>
      <c r="AK61" s="52"/>
      <c r="AL61" s="52"/>
      <c r="AM61" s="52"/>
      <c r="AN61" s="52"/>
      <c r="AO61" s="52"/>
      <c r="AP61" s="52"/>
      <c r="AQ61" s="52"/>
      <c r="AR61" s="52"/>
      <c r="AS61" s="52"/>
      <c r="AT61" s="52"/>
      <c r="AU61" s="52"/>
      <c r="AV61" s="52"/>
      <c r="AW61" s="52"/>
      <c r="AX61" s="52"/>
      <c r="AY61" s="52"/>
      <c r="AZ61" s="52"/>
      <c r="BA61" s="52"/>
      <c r="BB61" s="52"/>
      <c r="BC61" s="52"/>
      <c r="BD61" s="52"/>
      <c r="BE61" s="52"/>
      <c r="BF61" s="52"/>
      <c r="BG61" s="52"/>
      <c r="BH61" s="52"/>
      <c r="BI61" s="52"/>
      <c r="BJ61" s="52"/>
      <c r="BK61" s="52"/>
      <c r="BL61" s="52"/>
      <c r="BM61" s="52"/>
      <c r="BN61" s="52"/>
      <c r="BO61" s="52"/>
      <c r="BP61" s="52"/>
      <c r="BQ61" s="52"/>
      <c r="BR61" s="52"/>
    </row>
    <row r="62" spans="1:70" x14ac:dyDescent="0.2">
      <c r="A62" s="52"/>
      <c r="B62" s="52"/>
      <c r="C62" s="52"/>
      <c r="D62" s="52"/>
      <c r="E62" s="52"/>
      <c r="F62" s="52"/>
      <c r="G62" s="52"/>
      <c r="H62" s="52"/>
      <c r="I62" s="52"/>
      <c r="J62" s="52"/>
      <c r="K62" s="52"/>
      <c r="L62" s="52"/>
      <c r="M62" s="52"/>
      <c r="N62" s="52"/>
      <c r="O62" s="52"/>
      <c r="P62" s="52"/>
      <c r="Q62" s="52"/>
      <c r="R62" s="52"/>
      <c r="S62" s="52"/>
      <c r="T62" s="52"/>
      <c r="U62" s="52"/>
      <c r="V62" s="52"/>
      <c r="W62" s="52"/>
      <c r="X62" s="52"/>
      <c r="Y62" s="52"/>
      <c r="Z62" s="52"/>
      <c r="AA62" s="52"/>
      <c r="AB62" s="52"/>
      <c r="AC62" s="52"/>
      <c r="AD62" s="52"/>
      <c r="AE62" s="52"/>
      <c r="AF62" s="52"/>
      <c r="AG62" s="52"/>
      <c r="AH62" s="52"/>
      <c r="AI62" s="52"/>
      <c r="AJ62" s="52"/>
      <c r="AK62" s="52"/>
      <c r="AL62" s="52"/>
      <c r="AM62" s="52"/>
      <c r="AN62" s="52"/>
      <c r="AO62" s="52"/>
      <c r="AP62" s="52"/>
      <c r="AQ62" s="52"/>
      <c r="AR62" s="52"/>
      <c r="AS62" s="52"/>
      <c r="AT62" s="52"/>
      <c r="AU62" s="52"/>
      <c r="AV62" s="52"/>
      <c r="AW62" s="52"/>
      <c r="AX62" s="52"/>
      <c r="AY62" s="52"/>
      <c r="AZ62" s="52"/>
      <c r="BA62" s="52"/>
      <c r="BB62" s="52"/>
      <c r="BC62" s="52"/>
      <c r="BD62" s="52"/>
      <c r="BE62" s="52"/>
      <c r="BF62" s="52"/>
      <c r="BG62" s="52"/>
      <c r="BH62" s="52"/>
      <c r="BI62" s="52"/>
      <c r="BJ62" s="52"/>
      <c r="BK62" s="52"/>
      <c r="BL62" s="52"/>
      <c r="BM62" s="52"/>
      <c r="BN62" s="52"/>
      <c r="BO62" s="52"/>
      <c r="BP62" s="52"/>
      <c r="BQ62" s="52"/>
      <c r="BR62" s="52"/>
    </row>
    <row r="63" spans="1:70" x14ac:dyDescent="0.2">
      <c r="A63" s="52"/>
      <c r="B63" s="52"/>
      <c r="C63" s="52"/>
      <c r="D63" s="52"/>
      <c r="E63" s="52"/>
      <c r="F63" s="52"/>
      <c r="G63" s="52"/>
      <c r="H63" s="52"/>
      <c r="I63" s="52"/>
      <c r="J63" s="52"/>
      <c r="K63" s="52"/>
      <c r="L63" s="52"/>
      <c r="M63" s="52"/>
      <c r="N63" s="52"/>
      <c r="O63" s="52"/>
      <c r="P63" s="52"/>
      <c r="Q63" s="52"/>
      <c r="R63" s="52"/>
      <c r="S63" s="52"/>
      <c r="T63" s="52"/>
      <c r="U63" s="52"/>
      <c r="V63" s="52"/>
      <c r="W63" s="52"/>
      <c r="X63" s="52"/>
      <c r="Y63" s="52"/>
      <c r="Z63" s="52"/>
      <c r="AA63" s="52"/>
      <c r="AB63" s="52"/>
      <c r="AC63" s="52"/>
      <c r="AD63" s="52"/>
      <c r="AE63" s="52"/>
      <c r="AF63" s="52"/>
      <c r="AG63" s="52"/>
      <c r="AH63" s="52"/>
      <c r="AI63" s="52"/>
      <c r="AJ63" s="52"/>
      <c r="AK63" s="52"/>
      <c r="AL63" s="52"/>
      <c r="AM63" s="52"/>
      <c r="AN63" s="52"/>
      <c r="AO63" s="52"/>
      <c r="AP63" s="52"/>
      <c r="AQ63" s="52"/>
      <c r="AR63" s="52"/>
      <c r="AS63" s="52"/>
      <c r="AT63" s="52"/>
      <c r="AU63" s="52"/>
      <c r="AV63" s="52"/>
      <c r="AW63" s="52"/>
      <c r="AX63" s="52"/>
      <c r="AY63" s="52"/>
      <c r="AZ63" s="52"/>
      <c r="BA63" s="52"/>
      <c r="BB63" s="52"/>
      <c r="BC63" s="52"/>
      <c r="BD63" s="52"/>
      <c r="BE63" s="52"/>
      <c r="BF63" s="52"/>
      <c r="BG63" s="52"/>
      <c r="BH63" s="52"/>
      <c r="BI63" s="52"/>
      <c r="BJ63" s="52"/>
      <c r="BK63" s="52"/>
      <c r="BL63" s="52"/>
      <c r="BM63" s="52"/>
      <c r="BN63" s="52"/>
      <c r="BO63" s="52"/>
      <c r="BP63" s="52"/>
      <c r="BQ63" s="52"/>
      <c r="BR63" s="52"/>
    </row>
    <row r="64" spans="1:70" x14ac:dyDescent="0.2">
      <c r="A64" s="52"/>
      <c r="B64" s="52"/>
      <c r="C64" s="52"/>
      <c r="D64" s="52"/>
      <c r="E64" s="52"/>
      <c r="F64" s="52"/>
      <c r="G64" s="52"/>
      <c r="H64" s="52"/>
      <c r="I64" s="52"/>
      <c r="J64" s="52"/>
      <c r="K64" s="52"/>
      <c r="L64" s="52"/>
      <c r="M64" s="52"/>
      <c r="N64" s="52"/>
      <c r="O64" s="52"/>
      <c r="P64" s="52"/>
      <c r="Q64" s="52"/>
      <c r="R64" s="52"/>
      <c r="S64" s="52"/>
      <c r="T64" s="52"/>
      <c r="U64" s="52"/>
      <c r="V64" s="52"/>
      <c r="W64" s="52"/>
      <c r="X64" s="52"/>
      <c r="Y64" s="52"/>
      <c r="Z64" s="52"/>
      <c r="AA64" s="52"/>
      <c r="AB64" s="52"/>
      <c r="AC64" s="52"/>
      <c r="AD64" s="52"/>
      <c r="AE64" s="52"/>
      <c r="AF64" s="52"/>
      <c r="AG64" s="52"/>
      <c r="AH64" s="52"/>
      <c r="AI64" s="52"/>
      <c r="AJ64" s="52"/>
      <c r="AK64" s="52"/>
      <c r="AL64" s="52"/>
      <c r="AM64" s="52"/>
      <c r="AN64" s="52"/>
      <c r="AO64" s="52"/>
      <c r="AP64" s="52"/>
      <c r="AQ64" s="52"/>
      <c r="AR64" s="52"/>
      <c r="AS64" s="52"/>
      <c r="AT64" s="52"/>
      <c r="AU64" s="52"/>
      <c r="AV64" s="52"/>
      <c r="AW64" s="52"/>
      <c r="AX64" s="52"/>
      <c r="AY64" s="52"/>
      <c r="AZ64" s="52"/>
      <c r="BA64" s="52"/>
      <c r="BB64" s="52"/>
      <c r="BC64" s="52"/>
      <c r="BD64" s="52"/>
      <c r="BE64" s="52"/>
      <c r="BF64" s="52"/>
      <c r="BG64" s="52"/>
      <c r="BH64" s="52"/>
      <c r="BI64" s="52"/>
      <c r="BJ64" s="52"/>
      <c r="BK64" s="52"/>
      <c r="BL64" s="52"/>
      <c r="BM64" s="52"/>
      <c r="BN64" s="52"/>
      <c r="BO64" s="52"/>
      <c r="BP64" s="52"/>
      <c r="BQ64" s="52"/>
      <c r="BR64" s="52"/>
    </row>
    <row r="65" spans="1:70" x14ac:dyDescent="0.2">
      <c r="A65" s="52"/>
      <c r="B65" s="52"/>
      <c r="C65" s="52"/>
      <c r="D65" s="52"/>
      <c r="E65" s="52"/>
      <c r="F65" s="52"/>
      <c r="G65" s="52"/>
      <c r="H65" s="52"/>
      <c r="I65" s="52"/>
      <c r="J65" s="52"/>
      <c r="K65" s="52"/>
      <c r="L65" s="52"/>
      <c r="M65" s="52"/>
      <c r="N65" s="52"/>
      <c r="O65" s="52"/>
      <c r="P65" s="52"/>
      <c r="Q65" s="52"/>
      <c r="R65" s="52"/>
      <c r="S65" s="52"/>
      <c r="T65" s="52"/>
      <c r="U65" s="52"/>
      <c r="V65" s="52"/>
      <c r="W65" s="52"/>
      <c r="X65" s="52"/>
      <c r="Y65" s="52"/>
      <c r="Z65" s="52"/>
      <c r="AA65" s="52"/>
      <c r="AB65" s="52"/>
      <c r="AC65" s="52"/>
      <c r="AD65" s="52"/>
      <c r="AE65" s="52"/>
      <c r="AF65" s="52"/>
      <c r="AG65" s="52"/>
      <c r="AH65" s="52"/>
      <c r="AI65" s="52"/>
      <c r="AJ65" s="52"/>
      <c r="AK65" s="52"/>
      <c r="AL65" s="52"/>
      <c r="AM65" s="52"/>
      <c r="AN65" s="52"/>
      <c r="AO65" s="52"/>
      <c r="AP65" s="52"/>
      <c r="AQ65" s="52"/>
      <c r="AR65" s="52"/>
      <c r="AS65" s="52"/>
      <c r="AT65" s="52"/>
      <c r="AU65" s="52"/>
      <c r="AV65" s="52"/>
      <c r="AW65" s="52"/>
      <c r="AX65" s="52"/>
      <c r="AY65" s="52"/>
      <c r="AZ65" s="52"/>
      <c r="BA65" s="52"/>
      <c r="BB65" s="52"/>
      <c r="BC65" s="52"/>
      <c r="BD65" s="52"/>
      <c r="BE65" s="52"/>
      <c r="BF65" s="52"/>
      <c r="BG65" s="52"/>
      <c r="BH65" s="52"/>
      <c r="BI65" s="52"/>
      <c r="BJ65" s="52"/>
      <c r="BK65" s="52"/>
      <c r="BL65" s="52"/>
      <c r="BM65" s="52"/>
      <c r="BN65" s="52"/>
      <c r="BO65" s="52"/>
      <c r="BP65" s="52"/>
      <c r="BQ65" s="52"/>
      <c r="BR65" s="52"/>
    </row>
    <row r="66" spans="1:70" x14ac:dyDescent="0.2">
      <c r="A66" s="52"/>
      <c r="B66" s="52"/>
      <c r="C66" s="52"/>
      <c r="D66" s="52"/>
      <c r="E66" s="52"/>
      <c r="F66" s="52"/>
      <c r="G66" s="52"/>
      <c r="H66" s="52"/>
      <c r="I66" s="52"/>
      <c r="J66" s="52"/>
      <c r="K66" s="52"/>
      <c r="L66" s="52"/>
      <c r="M66" s="52"/>
      <c r="N66" s="52"/>
      <c r="O66" s="52"/>
      <c r="P66" s="52"/>
      <c r="Q66" s="52"/>
      <c r="R66" s="52"/>
      <c r="S66" s="52"/>
      <c r="T66" s="52"/>
      <c r="U66" s="52"/>
      <c r="V66" s="52"/>
      <c r="W66" s="52"/>
      <c r="X66" s="52"/>
      <c r="Y66" s="52"/>
      <c r="Z66" s="52"/>
      <c r="AA66" s="52"/>
      <c r="AB66" s="52"/>
      <c r="AC66" s="52"/>
      <c r="AD66" s="52"/>
      <c r="AE66" s="52"/>
      <c r="AF66" s="52"/>
      <c r="AG66" s="52"/>
      <c r="AH66" s="52"/>
      <c r="AI66" s="52"/>
      <c r="AJ66" s="52"/>
      <c r="AK66" s="52"/>
      <c r="AL66" s="52"/>
      <c r="AM66" s="52"/>
      <c r="AN66" s="52"/>
      <c r="AO66" s="52"/>
      <c r="AP66" s="52"/>
      <c r="AQ66" s="52"/>
      <c r="AR66" s="52"/>
      <c r="AS66" s="52"/>
      <c r="AT66" s="52"/>
      <c r="AU66" s="52"/>
      <c r="AV66" s="52"/>
      <c r="AW66" s="52"/>
      <c r="AX66" s="52"/>
      <c r="AY66" s="52"/>
      <c r="AZ66" s="52"/>
      <c r="BA66" s="52"/>
      <c r="BB66" s="52"/>
      <c r="BC66" s="52"/>
      <c r="BD66" s="52"/>
      <c r="BE66" s="52"/>
      <c r="BF66" s="52"/>
      <c r="BG66" s="52"/>
      <c r="BH66" s="52"/>
      <c r="BI66" s="52"/>
      <c r="BJ66" s="52"/>
      <c r="BK66" s="52"/>
      <c r="BL66" s="52"/>
      <c r="BM66" s="52"/>
      <c r="BN66" s="52"/>
      <c r="BO66" s="52"/>
      <c r="BP66" s="52"/>
      <c r="BQ66" s="52"/>
      <c r="BR66" s="52"/>
    </row>
    <row r="67" spans="1:70" x14ac:dyDescent="0.2">
      <c r="A67" s="52"/>
      <c r="B67" s="52"/>
      <c r="C67" s="52"/>
      <c r="D67" s="52"/>
      <c r="E67" s="52"/>
      <c r="F67" s="52"/>
      <c r="G67" s="52"/>
      <c r="H67" s="52"/>
      <c r="I67" s="52"/>
      <c r="J67" s="52"/>
      <c r="K67" s="52"/>
      <c r="L67" s="52"/>
      <c r="M67" s="52"/>
      <c r="N67" s="52"/>
      <c r="O67" s="52"/>
      <c r="P67" s="52"/>
      <c r="Q67" s="52"/>
      <c r="R67" s="52"/>
      <c r="S67" s="52"/>
      <c r="T67" s="52"/>
      <c r="U67" s="52"/>
      <c r="V67" s="52"/>
      <c r="W67" s="52"/>
      <c r="X67" s="52"/>
      <c r="Y67" s="52"/>
      <c r="Z67" s="52"/>
      <c r="AA67" s="52"/>
      <c r="AB67" s="52"/>
      <c r="AC67" s="52"/>
      <c r="AD67" s="52"/>
      <c r="AE67" s="52"/>
      <c r="AF67" s="52"/>
      <c r="AG67" s="52"/>
      <c r="AH67" s="52"/>
      <c r="AI67" s="52"/>
      <c r="AJ67" s="52"/>
      <c r="AK67" s="52"/>
      <c r="AL67" s="52"/>
      <c r="AM67" s="52"/>
      <c r="AN67" s="52"/>
      <c r="AO67" s="52"/>
      <c r="AP67" s="52"/>
      <c r="AQ67" s="52"/>
      <c r="AR67" s="52"/>
      <c r="AS67" s="52"/>
      <c r="AT67" s="52"/>
      <c r="AU67" s="52"/>
      <c r="AV67" s="52"/>
      <c r="AW67" s="52"/>
      <c r="AX67" s="52"/>
      <c r="AY67" s="52"/>
      <c r="AZ67" s="52"/>
      <c r="BA67" s="52"/>
      <c r="BB67" s="52"/>
      <c r="BC67" s="52"/>
      <c r="BD67" s="52"/>
      <c r="BE67" s="52"/>
      <c r="BF67" s="52"/>
      <c r="BG67" s="52"/>
      <c r="BH67" s="52"/>
      <c r="BI67" s="52"/>
      <c r="BJ67" s="52"/>
      <c r="BK67" s="52"/>
      <c r="BL67" s="52"/>
      <c r="BM67" s="52"/>
      <c r="BN67" s="52"/>
      <c r="BO67" s="52"/>
      <c r="BP67" s="52"/>
      <c r="BQ67" s="52"/>
      <c r="BR67" s="52"/>
    </row>
    <row r="68" spans="1:70" x14ac:dyDescent="0.2">
      <c r="A68" s="52"/>
      <c r="B68" s="52"/>
      <c r="C68" s="52"/>
      <c r="D68" s="52"/>
      <c r="E68" s="52"/>
      <c r="F68" s="52"/>
      <c r="G68" s="52"/>
      <c r="H68" s="52"/>
      <c r="I68" s="52"/>
      <c r="J68" s="52"/>
      <c r="K68" s="52"/>
      <c r="L68" s="52"/>
      <c r="M68" s="52"/>
      <c r="N68" s="52"/>
      <c r="O68" s="52"/>
      <c r="P68" s="52"/>
      <c r="Q68" s="52"/>
      <c r="R68" s="52"/>
      <c r="S68" s="52"/>
      <c r="T68" s="52"/>
      <c r="U68" s="52"/>
      <c r="V68" s="52"/>
      <c r="W68" s="52"/>
      <c r="X68" s="52"/>
      <c r="Y68" s="52"/>
      <c r="Z68" s="52"/>
      <c r="AA68" s="52"/>
      <c r="AB68" s="52"/>
      <c r="AC68" s="52"/>
      <c r="AD68" s="52"/>
      <c r="AE68" s="52"/>
      <c r="AF68" s="52"/>
      <c r="AG68" s="52"/>
      <c r="AH68" s="52"/>
      <c r="AI68" s="52"/>
      <c r="AJ68" s="52"/>
      <c r="AK68" s="52"/>
      <c r="AL68" s="52"/>
      <c r="AM68" s="52"/>
      <c r="AN68" s="52"/>
      <c r="AO68" s="52"/>
      <c r="AP68" s="52"/>
      <c r="AQ68" s="52"/>
      <c r="AR68" s="52"/>
      <c r="AS68" s="52"/>
      <c r="AT68" s="52"/>
      <c r="AU68" s="52"/>
      <c r="AV68" s="52"/>
      <c r="AW68" s="52"/>
      <c r="AX68" s="52"/>
      <c r="AY68" s="52"/>
      <c r="AZ68" s="52"/>
      <c r="BA68" s="52"/>
      <c r="BB68" s="52"/>
      <c r="BC68" s="52"/>
      <c r="BD68" s="52"/>
      <c r="BE68" s="52"/>
      <c r="BF68" s="52"/>
      <c r="BG68" s="52"/>
      <c r="BH68" s="52"/>
      <c r="BI68" s="52"/>
      <c r="BJ68" s="52"/>
      <c r="BK68" s="52"/>
      <c r="BL68" s="52"/>
      <c r="BM68" s="52"/>
      <c r="BN68" s="52"/>
      <c r="BO68" s="52"/>
      <c r="BP68" s="52"/>
      <c r="BQ68" s="52"/>
      <c r="BR68" s="52"/>
    </row>
    <row r="69" spans="1:70" x14ac:dyDescent="0.2">
      <c r="A69" s="52"/>
      <c r="B69" s="52"/>
      <c r="C69" s="52"/>
      <c r="D69" s="52"/>
      <c r="E69" s="52"/>
      <c r="F69" s="52"/>
      <c r="G69" s="52"/>
      <c r="H69" s="52"/>
      <c r="I69" s="52"/>
      <c r="J69" s="52"/>
      <c r="K69" s="52"/>
      <c r="L69" s="52"/>
      <c r="M69" s="52"/>
      <c r="N69" s="52"/>
      <c r="O69" s="52"/>
      <c r="P69" s="52"/>
      <c r="Q69" s="52"/>
      <c r="R69" s="52"/>
      <c r="S69" s="52"/>
      <c r="T69" s="52"/>
      <c r="U69" s="52"/>
      <c r="V69" s="52"/>
      <c r="W69" s="52"/>
      <c r="X69" s="52"/>
      <c r="Y69" s="52"/>
      <c r="Z69" s="52"/>
      <c r="AA69" s="52"/>
      <c r="AB69" s="52"/>
      <c r="AC69" s="52"/>
      <c r="AD69" s="52"/>
      <c r="AE69" s="52"/>
      <c r="AF69" s="52"/>
      <c r="AG69" s="52"/>
      <c r="AH69" s="52"/>
      <c r="AI69" s="52"/>
      <c r="AJ69" s="52"/>
      <c r="AK69" s="52"/>
      <c r="AL69" s="52"/>
      <c r="AM69" s="52"/>
      <c r="AN69" s="52"/>
      <c r="AO69" s="52"/>
      <c r="AP69" s="52"/>
      <c r="AQ69" s="52"/>
      <c r="AR69" s="52"/>
      <c r="AS69" s="52"/>
      <c r="AT69" s="52"/>
      <c r="AU69" s="52"/>
      <c r="AV69" s="52"/>
      <c r="AW69" s="52"/>
      <c r="AX69" s="52"/>
      <c r="AY69" s="52"/>
      <c r="AZ69" s="52"/>
      <c r="BA69" s="52"/>
      <c r="BB69" s="52"/>
      <c r="BC69" s="52"/>
      <c r="BD69" s="52"/>
      <c r="BE69" s="52"/>
      <c r="BF69" s="52"/>
      <c r="BG69" s="52"/>
      <c r="BH69" s="52"/>
      <c r="BI69" s="52"/>
      <c r="BJ69" s="52"/>
      <c r="BK69" s="52"/>
      <c r="BL69" s="52"/>
      <c r="BM69" s="52"/>
      <c r="BN69" s="52"/>
      <c r="BO69" s="52"/>
      <c r="BP69" s="52"/>
      <c r="BQ69" s="52"/>
      <c r="BR69" s="52"/>
    </row>
    <row r="70" spans="1:70" x14ac:dyDescent="0.2">
      <c r="A70" s="52"/>
      <c r="B70" s="52"/>
      <c r="C70" s="52"/>
      <c r="D70" s="52"/>
      <c r="E70" s="52"/>
      <c r="F70" s="52"/>
      <c r="G70" s="52"/>
      <c r="H70" s="52"/>
      <c r="I70" s="52"/>
      <c r="J70" s="52"/>
      <c r="K70" s="52"/>
      <c r="L70" s="52"/>
      <c r="M70" s="52"/>
      <c r="N70" s="52"/>
      <c r="O70" s="52"/>
      <c r="P70" s="52"/>
      <c r="Q70" s="52"/>
      <c r="R70" s="52"/>
      <c r="S70" s="52"/>
      <c r="T70" s="52"/>
      <c r="U70" s="52"/>
      <c r="V70" s="52"/>
      <c r="W70" s="52"/>
      <c r="X70" s="52"/>
      <c r="Y70" s="52"/>
      <c r="Z70" s="52"/>
      <c r="AA70" s="52"/>
      <c r="AB70" s="52"/>
      <c r="AC70" s="52"/>
      <c r="AD70" s="52"/>
      <c r="AE70" s="52"/>
      <c r="AF70" s="52"/>
      <c r="AG70" s="52"/>
      <c r="AH70" s="52"/>
      <c r="AI70" s="52"/>
      <c r="AJ70" s="52"/>
      <c r="AK70" s="52"/>
      <c r="AL70" s="52"/>
      <c r="AM70" s="52"/>
      <c r="AN70" s="52"/>
      <c r="AO70" s="52"/>
      <c r="AP70" s="52"/>
      <c r="AQ70" s="52"/>
      <c r="AR70" s="52"/>
      <c r="AS70" s="52"/>
      <c r="AT70" s="52"/>
      <c r="AU70" s="52"/>
      <c r="AV70" s="52"/>
      <c r="AW70" s="52"/>
      <c r="AX70" s="52"/>
      <c r="AY70" s="52"/>
      <c r="AZ70" s="52"/>
      <c r="BA70" s="52"/>
      <c r="BB70" s="52"/>
      <c r="BC70" s="52"/>
      <c r="BD70" s="52"/>
      <c r="BE70" s="52"/>
      <c r="BF70" s="52"/>
      <c r="BG70" s="52"/>
      <c r="BH70" s="52"/>
      <c r="BI70" s="52"/>
      <c r="BJ70" s="52"/>
      <c r="BK70" s="52"/>
      <c r="BL70" s="52"/>
      <c r="BM70" s="52"/>
      <c r="BN70" s="52"/>
      <c r="BO70" s="52"/>
      <c r="BP70" s="52"/>
      <c r="BQ70" s="52"/>
      <c r="BR70" s="52"/>
    </row>
    <row r="71" spans="1:70" x14ac:dyDescent="0.2">
      <c r="A71" s="52"/>
      <c r="B71" s="52"/>
      <c r="C71" s="52"/>
      <c r="D71" s="52"/>
      <c r="E71" s="52"/>
      <c r="F71" s="52"/>
      <c r="G71" s="52"/>
      <c r="H71" s="52"/>
      <c r="I71" s="52"/>
      <c r="J71" s="52"/>
      <c r="K71" s="52"/>
      <c r="L71" s="52"/>
      <c r="M71" s="52"/>
      <c r="N71" s="52"/>
      <c r="O71" s="52"/>
      <c r="P71" s="52"/>
      <c r="Q71" s="52"/>
      <c r="R71" s="52"/>
      <c r="S71" s="52"/>
      <c r="T71" s="52"/>
      <c r="U71" s="52"/>
      <c r="V71" s="52"/>
      <c r="W71" s="52"/>
      <c r="X71" s="52"/>
      <c r="Y71" s="52"/>
      <c r="Z71" s="52"/>
      <c r="AA71" s="52"/>
      <c r="AB71" s="52"/>
      <c r="AC71" s="52"/>
      <c r="AD71" s="52"/>
      <c r="AE71" s="52"/>
      <c r="AF71" s="52"/>
      <c r="AG71" s="52"/>
      <c r="AH71" s="52"/>
      <c r="AI71" s="52"/>
      <c r="AJ71" s="52"/>
      <c r="AK71" s="52"/>
      <c r="AL71" s="52"/>
      <c r="AM71" s="52"/>
      <c r="AN71" s="52"/>
      <c r="AO71" s="52"/>
      <c r="AP71" s="52"/>
      <c r="AQ71" s="52"/>
      <c r="AR71" s="52"/>
      <c r="AS71" s="52"/>
      <c r="AT71" s="52"/>
      <c r="AU71" s="52"/>
      <c r="AV71" s="52"/>
      <c r="AW71" s="52"/>
      <c r="AX71" s="52"/>
      <c r="AY71" s="52"/>
      <c r="AZ71" s="52"/>
      <c r="BA71" s="52"/>
      <c r="BB71" s="52"/>
      <c r="BC71" s="52"/>
      <c r="BD71" s="52"/>
      <c r="BE71" s="52"/>
      <c r="BF71" s="52"/>
      <c r="BG71" s="52"/>
      <c r="BH71" s="52"/>
      <c r="BI71" s="52"/>
      <c r="BJ71" s="52"/>
      <c r="BK71" s="52"/>
      <c r="BL71" s="52"/>
      <c r="BM71" s="52"/>
      <c r="BN71" s="52"/>
      <c r="BO71" s="52"/>
      <c r="BP71" s="52"/>
      <c r="BQ71" s="52"/>
      <c r="BR71" s="52"/>
    </row>
    <row r="72" spans="1:70" x14ac:dyDescent="0.2">
      <c r="A72" s="52"/>
      <c r="B72" s="52"/>
      <c r="C72" s="52"/>
      <c r="D72" s="52"/>
      <c r="E72" s="52"/>
      <c r="F72" s="52"/>
      <c r="G72" s="52"/>
      <c r="H72" s="52"/>
      <c r="I72" s="52"/>
      <c r="J72" s="52"/>
      <c r="K72" s="52"/>
      <c r="L72" s="52"/>
      <c r="M72" s="52"/>
      <c r="N72" s="52"/>
      <c r="O72" s="52"/>
      <c r="P72" s="52"/>
      <c r="Q72" s="52"/>
      <c r="R72" s="52"/>
      <c r="S72" s="52"/>
      <c r="T72" s="52"/>
      <c r="U72" s="52"/>
      <c r="V72" s="52"/>
      <c r="W72" s="52"/>
      <c r="X72" s="52"/>
      <c r="Y72" s="52"/>
      <c r="Z72" s="52"/>
      <c r="AA72" s="52"/>
      <c r="AB72" s="52"/>
      <c r="AC72" s="52"/>
      <c r="AD72" s="52"/>
      <c r="AE72" s="52"/>
      <c r="AF72" s="52"/>
      <c r="AG72" s="52"/>
      <c r="AH72" s="52"/>
      <c r="AI72" s="52"/>
      <c r="AJ72" s="52"/>
      <c r="AK72" s="52"/>
      <c r="AL72" s="52"/>
      <c r="AM72" s="52"/>
      <c r="AN72" s="52"/>
      <c r="AO72" s="52"/>
      <c r="AP72" s="52"/>
      <c r="AQ72" s="52"/>
      <c r="AR72" s="52"/>
      <c r="AS72" s="52"/>
      <c r="AT72" s="52"/>
      <c r="AU72" s="52"/>
      <c r="AV72" s="52"/>
      <c r="AW72" s="52"/>
      <c r="AX72" s="52"/>
      <c r="AY72" s="52"/>
      <c r="AZ72" s="52"/>
      <c r="BA72" s="52"/>
      <c r="BB72" s="52"/>
      <c r="BC72" s="52"/>
      <c r="BD72" s="52"/>
      <c r="BE72" s="52"/>
      <c r="BF72" s="52"/>
      <c r="BG72" s="52"/>
      <c r="BH72" s="52"/>
      <c r="BI72" s="52"/>
      <c r="BJ72" s="52"/>
      <c r="BK72" s="52"/>
      <c r="BL72" s="52"/>
      <c r="BM72" s="52"/>
      <c r="BN72" s="52"/>
      <c r="BO72" s="52"/>
      <c r="BP72" s="52"/>
      <c r="BQ72" s="52"/>
      <c r="BR72" s="52"/>
    </row>
    <row r="73" spans="1:70" x14ac:dyDescent="0.2">
      <c r="A73" s="52"/>
      <c r="B73" s="52"/>
      <c r="C73" s="52"/>
      <c r="D73" s="52"/>
      <c r="E73" s="52"/>
      <c r="F73" s="52"/>
      <c r="G73" s="52"/>
      <c r="H73" s="52"/>
      <c r="I73" s="52"/>
      <c r="J73" s="52"/>
      <c r="K73" s="52"/>
      <c r="L73" s="52"/>
      <c r="M73" s="52"/>
      <c r="N73" s="52"/>
      <c r="O73" s="52"/>
      <c r="P73" s="52"/>
      <c r="Q73" s="52"/>
      <c r="R73" s="52"/>
      <c r="S73" s="52"/>
      <c r="T73" s="52"/>
      <c r="U73" s="52"/>
      <c r="V73" s="52"/>
      <c r="W73" s="52"/>
      <c r="X73" s="52"/>
      <c r="Y73" s="52"/>
      <c r="Z73" s="52"/>
      <c r="AA73" s="52"/>
      <c r="AB73" s="52"/>
      <c r="AC73" s="52"/>
      <c r="AD73" s="52"/>
      <c r="AE73" s="52"/>
      <c r="AF73" s="52"/>
      <c r="AG73" s="52"/>
      <c r="AH73" s="52"/>
      <c r="AI73" s="52"/>
      <c r="AJ73" s="52"/>
      <c r="AK73" s="52"/>
      <c r="AL73" s="52"/>
      <c r="AM73" s="52"/>
      <c r="AN73" s="52"/>
      <c r="AO73" s="52"/>
      <c r="AP73" s="52"/>
      <c r="AQ73" s="52"/>
      <c r="AR73" s="52"/>
      <c r="AS73" s="52"/>
      <c r="AT73" s="52"/>
      <c r="AU73" s="52"/>
      <c r="AV73" s="52"/>
      <c r="AW73" s="52"/>
      <c r="AX73" s="52"/>
      <c r="AY73" s="52"/>
      <c r="AZ73" s="52"/>
      <c r="BA73" s="52"/>
      <c r="BB73" s="52"/>
      <c r="BC73" s="52"/>
      <c r="BD73" s="52"/>
      <c r="BE73" s="52"/>
      <c r="BF73" s="52"/>
      <c r="BG73" s="52"/>
      <c r="BH73" s="52"/>
      <c r="BI73" s="52"/>
      <c r="BJ73" s="52"/>
      <c r="BK73" s="52"/>
      <c r="BL73" s="52"/>
      <c r="BM73" s="52"/>
      <c r="BN73" s="52"/>
      <c r="BO73" s="52"/>
      <c r="BP73" s="52"/>
      <c r="BQ73" s="52"/>
      <c r="BR73" s="52"/>
    </row>
    <row r="74" spans="1:70" x14ac:dyDescent="0.2">
      <c r="A74" s="52"/>
      <c r="B74" s="52"/>
      <c r="C74" s="52"/>
      <c r="D74" s="52"/>
      <c r="E74" s="52"/>
      <c r="F74" s="52"/>
      <c r="G74" s="52"/>
      <c r="H74" s="52"/>
      <c r="I74" s="52"/>
      <c r="J74" s="52"/>
      <c r="K74" s="52"/>
      <c r="L74" s="52"/>
      <c r="M74" s="52"/>
      <c r="N74" s="52"/>
      <c r="O74" s="52"/>
      <c r="P74" s="52"/>
      <c r="Q74" s="52"/>
      <c r="R74" s="52"/>
      <c r="S74" s="52"/>
      <c r="T74" s="52"/>
      <c r="U74" s="52"/>
      <c r="V74" s="52"/>
      <c r="W74" s="52"/>
      <c r="X74" s="52"/>
      <c r="Y74" s="52"/>
      <c r="Z74" s="52"/>
      <c r="AA74" s="52"/>
      <c r="AB74" s="52"/>
      <c r="AC74" s="52"/>
      <c r="AD74" s="52"/>
      <c r="AE74" s="52"/>
      <c r="AF74" s="52"/>
      <c r="AG74" s="52"/>
      <c r="AH74" s="52"/>
      <c r="AI74" s="52"/>
      <c r="AJ74" s="52"/>
      <c r="AK74" s="52"/>
      <c r="AL74" s="52"/>
      <c r="AM74" s="52"/>
      <c r="AN74" s="52"/>
      <c r="AO74" s="52"/>
      <c r="AP74" s="52"/>
      <c r="AQ74" s="52"/>
      <c r="AR74" s="52"/>
      <c r="AS74" s="52"/>
      <c r="AT74" s="52"/>
      <c r="AU74" s="52"/>
      <c r="AV74" s="52"/>
      <c r="AW74" s="52"/>
      <c r="AX74" s="52"/>
      <c r="AY74" s="52"/>
      <c r="AZ74" s="52"/>
      <c r="BA74" s="52"/>
      <c r="BB74" s="52"/>
      <c r="BC74" s="52"/>
      <c r="BD74" s="52"/>
      <c r="BE74" s="52"/>
      <c r="BF74" s="52"/>
      <c r="BG74" s="52"/>
      <c r="BH74" s="52"/>
      <c r="BI74" s="52"/>
      <c r="BJ74" s="52"/>
      <c r="BK74" s="52"/>
      <c r="BL74" s="52"/>
      <c r="BM74" s="52"/>
      <c r="BN74" s="52"/>
      <c r="BO74" s="52"/>
      <c r="BP74" s="52"/>
      <c r="BQ74" s="52"/>
      <c r="BR74" s="52"/>
    </row>
    <row r="75" spans="1:70" x14ac:dyDescent="0.2">
      <c r="A75" s="52"/>
      <c r="B75" s="52"/>
      <c r="C75" s="52"/>
      <c r="D75" s="52"/>
      <c r="E75" s="52"/>
      <c r="F75" s="52"/>
      <c r="G75" s="52"/>
      <c r="H75" s="52"/>
      <c r="I75" s="52"/>
      <c r="J75" s="52"/>
      <c r="K75" s="52"/>
      <c r="L75" s="52"/>
      <c r="M75" s="52"/>
      <c r="N75" s="52"/>
      <c r="O75" s="52"/>
      <c r="P75" s="52"/>
      <c r="Q75" s="52"/>
      <c r="R75" s="52"/>
      <c r="S75" s="52"/>
      <c r="T75" s="52"/>
      <c r="U75" s="52"/>
      <c r="V75" s="52"/>
      <c r="W75" s="52"/>
      <c r="X75" s="52"/>
      <c r="Y75" s="52"/>
      <c r="Z75" s="52"/>
      <c r="AA75" s="52"/>
      <c r="AB75" s="52"/>
      <c r="AC75" s="52"/>
      <c r="AD75" s="52"/>
      <c r="AE75" s="52"/>
      <c r="AF75" s="52"/>
      <c r="AG75" s="52"/>
      <c r="AH75" s="52"/>
      <c r="AI75" s="52"/>
      <c r="AJ75" s="52"/>
      <c r="AK75" s="52"/>
      <c r="AL75" s="52"/>
      <c r="AM75" s="52"/>
      <c r="AN75" s="52"/>
      <c r="AO75" s="52"/>
      <c r="AP75" s="52"/>
      <c r="AQ75" s="52"/>
      <c r="AR75" s="52"/>
      <c r="AS75" s="52"/>
      <c r="AT75" s="52"/>
      <c r="AU75" s="52"/>
      <c r="AV75" s="52"/>
      <c r="AW75" s="52"/>
      <c r="AX75" s="52"/>
      <c r="AY75" s="52"/>
      <c r="AZ75" s="52"/>
      <c r="BA75" s="52"/>
      <c r="BB75" s="52"/>
      <c r="BC75" s="52"/>
      <c r="BD75" s="52"/>
      <c r="BE75" s="52"/>
      <c r="BF75" s="52"/>
      <c r="BG75" s="52"/>
      <c r="BH75" s="52"/>
      <c r="BI75" s="52"/>
      <c r="BJ75" s="52"/>
      <c r="BK75" s="52"/>
      <c r="BL75" s="52"/>
      <c r="BM75" s="52"/>
      <c r="BN75" s="52"/>
      <c r="BO75" s="52"/>
      <c r="BP75" s="52"/>
      <c r="BQ75" s="52"/>
      <c r="BR75" s="52"/>
    </row>
    <row r="76" spans="1:70" x14ac:dyDescent="0.2">
      <c r="A76" s="52"/>
      <c r="B76" s="52"/>
      <c r="C76" s="52"/>
      <c r="D76" s="52"/>
      <c r="E76" s="52"/>
      <c r="F76" s="52"/>
      <c r="G76" s="52"/>
      <c r="H76" s="52"/>
      <c r="I76" s="52"/>
      <c r="J76" s="52"/>
      <c r="K76" s="52"/>
      <c r="L76" s="52"/>
      <c r="M76" s="52"/>
      <c r="N76" s="52"/>
      <c r="O76" s="52"/>
      <c r="P76" s="52"/>
      <c r="Q76" s="52"/>
      <c r="R76" s="52"/>
      <c r="S76" s="52"/>
      <c r="T76" s="52"/>
      <c r="U76" s="52"/>
      <c r="V76" s="52"/>
      <c r="W76" s="52"/>
      <c r="X76" s="52"/>
      <c r="Y76" s="52"/>
      <c r="Z76" s="52"/>
      <c r="AA76" s="52"/>
      <c r="AB76" s="52"/>
      <c r="AC76" s="52"/>
      <c r="AD76" s="52"/>
      <c r="AE76" s="52"/>
      <c r="AF76" s="52"/>
      <c r="AG76" s="52"/>
      <c r="AH76" s="52"/>
      <c r="AI76" s="52"/>
      <c r="AJ76" s="52"/>
      <c r="AK76" s="52"/>
      <c r="AL76" s="52"/>
      <c r="AM76" s="52"/>
      <c r="AN76" s="52"/>
      <c r="AO76" s="52"/>
      <c r="AP76" s="52"/>
      <c r="AQ76" s="52"/>
      <c r="AR76" s="52"/>
      <c r="AS76" s="52"/>
      <c r="AT76" s="52"/>
      <c r="AU76" s="52"/>
      <c r="AV76" s="52"/>
      <c r="AW76" s="52"/>
      <c r="AX76" s="52"/>
      <c r="AY76" s="52"/>
      <c r="AZ76" s="52"/>
      <c r="BA76" s="52"/>
      <c r="BB76" s="52"/>
      <c r="BC76" s="52"/>
      <c r="BD76" s="52"/>
      <c r="BE76" s="52"/>
      <c r="BF76" s="52"/>
      <c r="BG76" s="52"/>
      <c r="BH76" s="52"/>
      <c r="BI76" s="52"/>
      <c r="BJ76" s="52"/>
      <c r="BK76" s="52"/>
      <c r="BL76" s="52"/>
      <c r="BM76" s="52"/>
      <c r="BN76" s="52"/>
      <c r="BO76" s="52"/>
      <c r="BP76" s="52"/>
      <c r="BQ76" s="52"/>
      <c r="BR76" s="52"/>
    </row>
    <row r="77" spans="1:70" x14ac:dyDescent="0.2">
      <c r="A77" s="52"/>
      <c r="B77" s="52"/>
      <c r="C77" s="52"/>
      <c r="D77" s="52"/>
      <c r="E77" s="52"/>
      <c r="F77" s="52"/>
      <c r="G77" s="52"/>
      <c r="H77" s="52"/>
      <c r="I77" s="52"/>
      <c r="J77" s="52"/>
      <c r="K77" s="52"/>
      <c r="L77" s="52"/>
      <c r="M77" s="52"/>
      <c r="N77" s="52"/>
      <c r="O77" s="52"/>
      <c r="P77" s="52"/>
      <c r="Q77" s="52"/>
      <c r="R77" s="52"/>
      <c r="S77" s="52"/>
      <c r="T77" s="52"/>
      <c r="U77" s="52"/>
      <c r="V77" s="52"/>
      <c r="W77" s="52"/>
      <c r="X77" s="52"/>
      <c r="Y77" s="52"/>
      <c r="Z77" s="52"/>
      <c r="AA77" s="52"/>
      <c r="AB77" s="52"/>
      <c r="AC77" s="52"/>
      <c r="AD77" s="52"/>
      <c r="AE77" s="52"/>
      <c r="AF77" s="52"/>
      <c r="AG77" s="52"/>
      <c r="AH77" s="52"/>
      <c r="AI77" s="52"/>
      <c r="AJ77" s="52"/>
      <c r="AK77" s="52"/>
      <c r="AL77" s="52"/>
      <c r="AM77" s="52"/>
      <c r="AN77" s="52"/>
      <c r="AO77" s="52"/>
      <c r="AP77" s="52"/>
      <c r="AQ77" s="52"/>
      <c r="AR77" s="52"/>
      <c r="AS77" s="52"/>
      <c r="AT77" s="52"/>
      <c r="AU77" s="52"/>
      <c r="AV77" s="52"/>
      <c r="AW77" s="52"/>
      <c r="AX77" s="52"/>
      <c r="AY77" s="52"/>
      <c r="AZ77" s="52"/>
      <c r="BA77" s="52"/>
      <c r="BB77" s="52"/>
      <c r="BC77" s="52"/>
      <c r="BD77" s="52"/>
      <c r="BE77" s="52"/>
      <c r="BF77" s="52"/>
      <c r="BG77" s="52"/>
      <c r="BH77" s="52"/>
      <c r="BI77" s="52"/>
      <c r="BJ77" s="52"/>
      <c r="BK77" s="52"/>
      <c r="BL77" s="52"/>
      <c r="BM77" s="52"/>
      <c r="BN77" s="52"/>
      <c r="BO77" s="52"/>
      <c r="BP77" s="52"/>
      <c r="BQ77" s="52"/>
      <c r="BR77" s="52"/>
    </row>
    <row r="78" spans="1:70" x14ac:dyDescent="0.2">
      <c r="A78" s="52"/>
      <c r="B78" s="52"/>
      <c r="C78" s="52"/>
      <c r="D78" s="52"/>
      <c r="E78" s="52"/>
      <c r="F78" s="52"/>
      <c r="G78" s="52"/>
      <c r="H78" s="52"/>
      <c r="I78" s="52"/>
      <c r="J78" s="52"/>
      <c r="K78" s="52"/>
      <c r="L78" s="52"/>
      <c r="M78" s="52"/>
      <c r="N78" s="52"/>
      <c r="O78" s="52"/>
      <c r="P78" s="52"/>
      <c r="Q78" s="52"/>
      <c r="R78" s="52"/>
      <c r="S78" s="52"/>
      <c r="T78" s="52"/>
      <c r="U78" s="52"/>
      <c r="V78" s="52"/>
      <c r="W78" s="52"/>
      <c r="X78" s="52"/>
      <c r="Y78" s="52"/>
      <c r="Z78" s="52"/>
      <c r="AA78" s="52"/>
      <c r="AB78" s="52"/>
      <c r="AC78" s="52"/>
      <c r="AD78" s="52"/>
      <c r="AE78" s="52"/>
      <c r="AF78" s="52"/>
      <c r="AG78" s="52"/>
      <c r="AH78" s="52"/>
      <c r="AI78" s="52"/>
      <c r="AJ78" s="52"/>
      <c r="AK78" s="52"/>
      <c r="AL78" s="52"/>
      <c r="AM78" s="52"/>
      <c r="AN78" s="52"/>
      <c r="AO78" s="52"/>
      <c r="AP78" s="52"/>
      <c r="AQ78" s="52"/>
      <c r="AR78" s="52"/>
      <c r="AS78" s="52"/>
      <c r="AT78" s="52"/>
      <c r="AU78" s="52"/>
      <c r="AV78" s="52"/>
      <c r="AW78" s="52"/>
      <c r="AX78" s="52"/>
      <c r="AY78" s="52"/>
      <c r="AZ78" s="52"/>
      <c r="BA78" s="52"/>
      <c r="BB78" s="52"/>
      <c r="BC78" s="52"/>
      <c r="BD78" s="52"/>
      <c r="BE78" s="52"/>
      <c r="BF78" s="52"/>
      <c r="BG78" s="52"/>
      <c r="BH78" s="52"/>
      <c r="BI78" s="52"/>
      <c r="BJ78" s="52"/>
      <c r="BK78" s="52"/>
      <c r="BL78" s="52"/>
      <c r="BM78" s="52"/>
      <c r="BN78" s="52"/>
      <c r="BO78" s="52"/>
      <c r="BP78" s="52"/>
      <c r="BQ78" s="52"/>
      <c r="BR78" s="52"/>
    </row>
    <row r="79" spans="1:70" x14ac:dyDescent="0.2">
      <c r="A79" s="52"/>
      <c r="B79" s="52"/>
      <c r="C79" s="52"/>
      <c r="D79" s="52"/>
      <c r="E79" s="52"/>
      <c r="F79" s="52"/>
      <c r="G79" s="52"/>
      <c r="H79" s="52"/>
      <c r="I79" s="52"/>
      <c r="J79" s="52"/>
      <c r="K79" s="52"/>
      <c r="L79" s="52"/>
      <c r="M79" s="52"/>
      <c r="N79" s="52"/>
      <c r="O79" s="52"/>
      <c r="P79" s="52"/>
      <c r="Q79" s="52"/>
      <c r="R79" s="52"/>
      <c r="S79" s="52"/>
      <c r="T79" s="52"/>
      <c r="U79" s="52"/>
      <c r="V79" s="52"/>
      <c r="W79" s="52"/>
      <c r="X79" s="52"/>
      <c r="Y79" s="52"/>
      <c r="Z79" s="52"/>
      <c r="AA79" s="52"/>
      <c r="AB79" s="52"/>
      <c r="AC79" s="52"/>
      <c r="AD79" s="52"/>
      <c r="AE79" s="52"/>
      <c r="AF79" s="52"/>
      <c r="AG79" s="52"/>
      <c r="AH79" s="52"/>
      <c r="AI79" s="52"/>
      <c r="AJ79" s="52"/>
      <c r="AK79" s="52"/>
      <c r="AL79" s="52"/>
      <c r="AM79" s="52"/>
      <c r="AN79" s="52"/>
      <c r="AO79" s="52"/>
      <c r="AP79" s="52"/>
      <c r="AQ79" s="52"/>
      <c r="AR79" s="52"/>
      <c r="AS79" s="52"/>
      <c r="AT79" s="52"/>
      <c r="AU79" s="52"/>
      <c r="AV79" s="52"/>
      <c r="AW79" s="52"/>
      <c r="AX79" s="52"/>
      <c r="AY79" s="52"/>
      <c r="AZ79" s="52"/>
      <c r="BA79" s="52"/>
      <c r="BB79" s="52"/>
      <c r="BC79" s="52"/>
      <c r="BD79" s="52"/>
      <c r="BE79" s="52"/>
      <c r="BF79" s="52"/>
      <c r="BG79" s="52"/>
      <c r="BH79" s="52"/>
      <c r="BI79" s="52"/>
      <c r="BJ79" s="52"/>
      <c r="BK79" s="52"/>
      <c r="BL79" s="52"/>
      <c r="BM79" s="52"/>
      <c r="BN79" s="52"/>
      <c r="BO79" s="52"/>
      <c r="BP79" s="52"/>
      <c r="BQ79" s="52"/>
      <c r="BR79" s="52"/>
    </row>
    <row r="80" spans="1:70" x14ac:dyDescent="0.2">
      <c r="A80" s="52"/>
      <c r="B80" s="52"/>
      <c r="C80" s="52"/>
      <c r="D80" s="52"/>
      <c r="E80" s="52"/>
      <c r="F80" s="52"/>
      <c r="G80" s="52"/>
      <c r="H80" s="52"/>
      <c r="I80" s="52"/>
      <c r="J80" s="52"/>
      <c r="K80" s="52"/>
      <c r="L80" s="52"/>
      <c r="M80" s="52"/>
      <c r="N80" s="52"/>
      <c r="O80" s="52"/>
      <c r="P80" s="52"/>
      <c r="Q80" s="52"/>
      <c r="R80" s="52"/>
      <c r="S80" s="52"/>
      <c r="T80" s="52"/>
      <c r="U80" s="52"/>
      <c r="V80" s="52"/>
      <c r="W80" s="52"/>
      <c r="X80" s="52"/>
      <c r="Y80" s="52"/>
      <c r="Z80" s="52"/>
      <c r="AA80" s="52"/>
      <c r="AB80" s="52"/>
      <c r="AC80" s="52"/>
      <c r="AD80" s="52"/>
      <c r="AE80" s="52"/>
      <c r="AF80" s="52"/>
      <c r="AG80" s="52"/>
      <c r="AH80" s="52"/>
      <c r="AI80" s="52"/>
      <c r="AJ80" s="52"/>
      <c r="AK80" s="52"/>
      <c r="AL80" s="52"/>
      <c r="AM80" s="52"/>
      <c r="AN80" s="52"/>
      <c r="AO80" s="52"/>
      <c r="AP80" s="52"/>
      <c r="AQ80" s="52"/>
      <c r="AR80" s="52"/>
      <c r="AS80" s="52"/>
      <c r="AT80" s="52"/>
      <c r="AU80" s="52"/>
      <c r="AV80" s="52"/>
      <c r="AW80" s="52"/>
      <c r="AX80" s="52"/>
      <c r="AY80" s="52"/>
      <c r="AZ80" s="52"/>
      <c r="BA80" s="52"/>
      <c r="BB80" s="52"/>
      <c r="BC80" s="52"/>
      <c r="BD80" s="52"/>
      <c r="BE80" s="52"/>
      <c r="BF80" s="52"/>
      <c r="BG80" s="52"/>
      <c r="BH80" s="52"/>
      <c r="BI80" s="52"/>
      <c r="BJ80" s="52"/>
      <c r="BK80" s="52"/>
      <c r="BL80" s="52"/>
      <c r="BM80" s="52"/>
      <c r="BN80" s="52"/>
      <c r="BO80" s="52"/>
      <c r="BP80" s="52"/>
      <c r="BQ80" s="52"/>
      <c r="BR80" s="52"/>
    </row>
    <row r="81" spans="1:70" x14ac:dyDescent="0.2">
      <c r="A81" s="52"/>
      <c r="B81" s="52"/>
      <c r="C81" s="52"/>
      <c r="D81" s="52"/>
      <c r="E81" s="52"/>
      <c r="F81" s="52"/>
      <c r="G81" s="52"/>
      <c r="H81" s="52"/>
      <c r="I81" s="52"/>
      <c r="J81" s="52"/>
      <c r="K81" s="52"/>
      <c r="L81" s="52"/>
      <c r="M81" s="52"/>
      <c r="N81" s="52"/>
      <c r="O81" s="52"/>
      <c r="P81" s="52"/>
      <c r="Q81" s="52"/>
      <c r="R81" s="52"/>
      <c r="S81" s="52"/>
      <c r="T81" s="52"/>
      <c r="U81" s="52"/>
      <c r="V81" s="52"/>
      <c r="W81" s="52"/>
      <c r="X81" s="52"/>
      <c r="Y81" s="52"/>
      <c r="Z81" s="52"/>
      <c r="AA81" s="52"/>
      <c r="AB81" s="52"/>
      <c r="AC81" s="52"/>
      <c r="AD81" s="52"/>
      <c r="AE81" s="52"/>
      <c r="AF81" s="52"/>
      <c r="AG81" s="52"/>
      <c r="AH81" s="52"/>
      <c r="AI81" s="52"/>
      <c r="AJ81" s="52"/>
      <c r="AK81" s="52"/>
      <c r="AL81" s="52"/>
      <c r="AM81" s="52"/>
      <c r="AN81" s="52"/>
      <c r="AO81" s="52"/>
      <c r="AP81" s="52"/>
      <c r="AQ81" s="52"/>
      <c r="AR81" s="52"/>
      <c r="AS81" s="52"/>
      <c r="AT81" s="52"/>
      <c r="AU81" s="52"/>
      <c r="AV81" s="52"/>
      <c r="AW81" s="52"/>
      <c r="AX81" s="52"/>
      <c r="AY81" s="52"/>
      <c r="AZ81" s="52"/>
      <c r="BA81" s="52"/>
      <c r="BB81" s="52"/>
      <c r="BC81" s="52"/>
      <c r="BD81" s="52"/>
      <c r="BE81" s="52"/>
      <c r="BF81" s="52"/>
      <c r="BG81" s="52"/>
      <c r="BH81" s="52"/>
      <c r="BI81" s="52"/>
      <c r="BJ81" s="52"/>
      <c r="BK81" s="52"/>
      <c r="BL81" s="52"/>
      <c r="BM81" s="52"/>
      <c r="BN81" s="52"/>
      <c r="BO81" s="52"/>
      <c r="BP81" s="52"/>
      <c r="BQ81" s="52"/>
      <c r="BR81" s="52"/>
    </row>
    <row r="82" spans="1:70" x14ac:dyDescent="0.2">
      <c r="A82" s="52"/>
      <c r="B82" s="52"/>
      <c r="C82" s="52"/>
      <c r="D82" s="52"/>
      <c r="E82" s="52"/>
      <c r="F82" s="52"/>
      <c r="G82" s="52"/>
      <c r="H82" s="52"/>
      <c r="I82" s="52"/>
      <c r="J82" s="52"/>
      <c r="K82" s="52"/>
      <c r="L82" s="52"/>
      <c r="M82" s="52"/>
      <c r="N82" s="52"/>
      <c r="O82" s="52"/>
      <c r="P82" s="52"/>
      <c r="Q82" s="52"/>
      <c r="R82" s="52"/>
      <c r="S82" s="52"/>
      <c r="T82" s="52"/>
      <c r="U82" s="52"/>
      <c r="V82" s="52"/>
      <c r="W82" s="52"/>
      <c r="X82" s="52"/>
      <c r="Y82" s="52"/>
      <c r="Z82" s="52"/>
      <c r="AA82" s="52"/>
      <c r="AB82" s="52"/>
      <c r="AC82" s="52"/>
      <c r="AD82" s="52"/>
      <c r="AE82" s="52"/>
      <c r="AF82" s="52"/>
      <c r="AG82" s="52"/>
      <c r="AH82" s="52"/>
      <c r="AI82" s="52"/>
      <c r="AJ82" s="52"/>
      <c r="AK82" s="52"/>
      <c r="AL82" s="52"/>
      <c r="AM82" s="52"/>
      <c r="AN82" s="52"/>
      <c r="AO82" s="52"/>
      <c r="AP82" s="52"/>
      <c r="AQ82" s="52"/>
      <c r="AR82" s="52"/>
      <c r="AS82" s="52"/>
      <c r="AT82" s="52"/>
      <c r="AU82" s="52"/>
      <c r="AV82" s="52"/>
      <c r="AW82" s="52"/>
      <c r="AX82" s="52"/>
      <c r="AY82" s="52"/>
      <c r="AZ82" s="52"/>
      <c r="BA82" s="52"/>
      <c r="BB82" s="52"/>
      <c r="BC82" s="52"/>
      <c r="BD82" s="52"/>
      <c r="BE82" s="52"/>
      <c r="BF82" s="52"/>
      <c r="BG82" s="52"/>
      <c r="BH82" s="52"/>
      <c r="BI82" s="52"/>
      <c r="BJ82" s="52"/>
      <c r="BK82" s="52"/>
      <c r="BL82" s="52"/>
      <c r="BM82" s="52"/>
      <c r="BN82" s="52"/>
      <c r="BO82" s="52"/>
      <c r="BP82" s="52"/>
      <c r="BQ82" s="52"/>
      <c r="BR82" s="52"/>
    </row>
    <row r="83" spans="1:70" x14ac:dyDescent="0.2">
      <c r="A83" s="52"/>
      <c r="B83" s="52"/>
      <c r="C83" s="52"/>
      <c r="D83" s="52"/>
      <c r="E83" s="52"/>
      <c r="F83" s="52"/>
      <c r="G83" s="52"/>
      <c r="H83" s="52"/>
      <c r="I83" s="52"/>
      <c r="J83" s="52"/>
      <c r="K83" s="52"/>
      <c r="L83" s="52"/>
      <c r="M83" s="52"/>
      <c r="N83" s="52"/>
      <c r="O83" s="52"/>
      <c r="P83" s="52"/>
      <c r="Q83" s="52"/>
      <c r="R83" s="52"/>
      <c r="S83" s="52"/>
      <c r="T83" s="52"/>
      <c r="U83" s="52"/>
      <c r="V83" s="52"/>
      <c r="W83" s="52"/>
      <c r="X83" s="52"/>
      <c r="Y83" s="52"/>
      <c r="Z83" s="52"/>
      <c r="AA83" s="52"/>
      <c r="AB83" s="52"/>
      <c r="AC83" s="52"/>
      <c r="AD83" s="52"/>
      <c r="AE83" s="52"/>
      <c r="AF83" s="52"/>
      <c r="AG83" s="52"/>
      <c r="AH83" s="52"/>
      <c r="AI83" s="52"/>
      <c r="AJ83" s="52"/>
      <c r="AK83" s="52"/>
      <c r="AL83" s="52"/>
      <c r="AM83" s="52"/>
      <c r="AN83" s="52"/>
      <c r="AO83" s="52"/>
      <c r="AP83" s="52"/>
      <c r="AQ83" s="52"/>
      <c r="AR83" s="52"/>
      <c r="AS83" s="52"/>
      <c r="AT83" s="52"/>
      <c r="AU83" s="52"/>
      <c r="AV83" s="52"/>
      <c r="AW83" s="52"/>
      <c r="AX83" s="52"/>
      <c r="AY83" s="52"/>
      <c r="AZ83" s="52"/>
      <c r="BA83" s="52"/>
      <c r="BB83" s="52"/>
      <c r="BC83" s="52"/>
      <c r="BD83" s="52"/>
      <c r="BE83" s="52"/>
      <c r="BF83" s="52"/>
      <c r="BG83" s="52"/>
      <c r="BH83" s="52"/>
      <c r="BI83" s="52"/>
      <c r="BJ83" s="52"/>
      <c r="BK83" s="52"/>
      <c r="BL83" s="52"/>
      <c r="BM83" s="52"/>
      <c r="BN83" s="52"/>
      <c r="BO83" s="52"/>
      <c r="BP83" s="52"/>
      <c r="BQ83" s="52"/>
      <c r="BR83" s="52"/>
    </row>
    <row r="84" spans="1:70" x14ac:dyDescent="0.2">
      <c r="A84" s="52"/>
      <c r="B84" s="52"/>
      <c r="C84" s="52"/>
      <c r="D84" s="52"/>
      <c r="E84" s="52"/>
      <c r="F84" s="52"/>
      <c r="G84" s="52"/>
      <c r="H84" s="52"/>
      <c r="I84" s="52"/>
      <c r="J84" s="52"/>
      <c r="K84" s="52"/>
      <c r="L84" s="52"/>
      <c r="M84" s="52"/>
      <c r="N84" s="52"/>
      <c r="O84" s="52"/>
      <c r="P84" s="52"/>
      <c r="Q84" s="52"/>
      <c r="R84" s="52"/>
      <c r="S84" s="52"/>
      <c r="T84" s="52"/>
      <c r="U84" s="52"/>
      <c r="V84" s="52"/>
      <c r="W84" s="52"/>
      <c r="X84" s="52"/>
      <c r="Y84" s="52"/>
      <c r="Z84" s="52"/>
      <c r="AA84" s="52"/>
      <c r="AB84" s="52"/>
      <c r="AC84" s="52"/>
      <c r="AD84" s="52"/>
      <c r="AE84" s="52"/>
      <c r="AF84" s="52"/>
      <c r="AG84" s="52"/>
      <c r="AH84" s="52"/>
      <c r="AI84" s="52"/>
      <c r="AJ84" s="52"/>
      <c r="AK84" s="52"/>
      <c r="AL84" s="52"/>
      <c r="AM84" s="52"/>
      <c r="AN84" s="52"/>
      <c r="AO84" s="52"/>
      <c r="AP84" s="52"/>
      <c r="AQ84" s="52"/>
      <c r="AR84" s="52"/>
      <c r="AS84" s="52"/>
      <c r="AT84" s="52"/>
      <c r="AU84" s="52"/>
      <c r="AV84" s="52"/>
      <c r="AW84" s="52"/>
      <c r="AX84" s="52"/>
      <c r="AY84" s="52"/>
      <c r="AZ84" s="52"/>
      <c r="BA84" s="52"/>
      <c r="BB84" s="52"/>
      <c r="BC84" s="52"/>
      <c r="BD84" s="52"/>
      <c r="BE84" s="52"/>
      <c r="BF84" s="52"/>
      <c r="BG84" s="52"/>
      <c r="BH84" s="52"/>
      <c r="BI84" s="52"/>
      <c r="BJ84" s="52"/>
      <c r="BK84" s="52"/>
      <c r="BL84" s="52"/>
      <c r="BM84" s="52"/>
      <c r="BN84" s="52"/>
      <c r="BO84" s="52"/>
      <c r="BP84" s="52"/>
      <c r="BQ84" s="52"/>
      <c r="BR84" s="52"/>
    </row>
    <row r="85" spans="1:70" x14ac:dyDescent="0.2">
      <c r="A85" s="52"/>
      <c r="B85" s="52"/>
      <c r="C85" s="52"/>
      <c r="D85" s="52"/>
      <c r="E85" s="52"/>
      <c r="F85" s="52"/>
      <c r="G85" s="52"/>
      <c r="H85" s="52"/>
      <c r="I85" s="52"/>
      <c r="J85" s="52"/>
      <c r="K85" s="52"/>
      <c r="L85" s="52"/>
      <c r="M85" s="52"/>
      <c r="N85" s="52"/>
      <c r="O85" s="52"/>
      <c r="P85" s="52"/>
      <c r="Q85" s="52"/>
      <c r="R85" s="52"/>
      <c r="S85" s="52"/>
      <c r="T85" s="52"/>
      <c r="U85" s="52"/>
      <c r="V85" s="52"/>
      <c r="W85" s="52"/>
      <c r="X85" s="52"/>
      <c r="Y85" s="52"/>
      <c r="Z85" s="52"/>
      <c r="AA85" s="52"/>
      <c r="AB85" s="52"/>
      <c r="AC85" s="52"/>
      <c r="AD85" s="52"/>
      <c r="AE85" s="52"/>
      <c r="AF85" s="52"/>
      <c r="AG85" s="52"/>
      <c r="AH85" s="52"/>
      <c r="AI85" s="52"/>
      <c r="AJ85" s="52"/>
      <c r="AK85" s="52"/>
      <c r="AL85" s="52"/>
      <c r="AM85" s="52"/>
      <c r="AN85" s="52"/>
      <c r="AO85" s="52"/>
      <c r="AP85" s="52"/>
      <c r="AQ85" s="52"/>
      <c r="AR85" s="52"/>
      <c r="AS85" s="52"/>
      <c r="AT85" s="52"/>
      <c r="AU85" s="52"/>
      <c r="AV85" s="52"/>
      <c r="AW85" s="52"/>
      <c r="AX85" s="52"/>
      <c r="AY85" s="52"/>
      <c r="AZ85" s="52"/>
      <c r="BA85" s="52"/>
      <c r="BB85" s="52"/>
      <c r="BC85" s="52"/>
      <c r="BD85" s="52"/>
      <c r="BE85" s="52"/>
      <c r="BF85" s="52"/>
      <c r="BG85" s="52"/>
      <c r="BH85" s="52"/>
      <c r="BI85" s="52"/>
      <c r="BJ85" s="52"/>
      <c r="BK85" s="52"/>
      <c r="BL85" s="52"/>
      <c r="BM85" s="52"/>
      <c r="BN85" s="52"/>
      <c r="BO85" s="52"/>
      <c r="BP85" s="52"/>
      <c r="BQ85" s="52"/>
      <c r="BR85" s="52"/>
    </row>
    <row r="86" spans="1:70" x14ac:dyDescent="0.2">
      <c r="A86" s="52"/>
      <c r="B86" s="52"/>
      <c r="C86" s="52"/>
      <c r="D86" s="52"/>
      <c r="E86" s="52"/>
      <c r="F86" s="52"/>
      <c r="G86" s="52"/>
      <c r="H86" s="52"/>
      <c r="I86" s="52"/>
      <c r="J86" s="52"/>
      <c r="K86" s="52"/>
      <c r="L86" s="52"/>
      <c r="M86" s="52"/>
      <c r="N86" s="52"/>
      <c r="O86" s="52"/>
      <c r="P86" s="52"/>
      <c r="Q86" s="52"/>
      <c r="R86" s="52"/>
      <c r="S86" s="52"/>
      <c r="T86" s="52"/>
      <c r="U86" s="52"/>
      <c r="V86" s="52"/>
      <c r="W86" s="52"/>
      <c r="X86" s="52"/>
      <c r="Y86" s="52"/>
      <c r="Z86" s="52"/>
      <c r="AA86" s="52"/>
      <c r="AB86" s="52"/>
      <c r="AC86" s="52"/>
      <c r="AD86" s="52"/>
      <c r="AE86" s="52"/>
      <c r="AF86" s="52"/>
      <c r="AG86" s="52"/>
      <c r="AH86" s="52"/>
      <c r="AI86" s="52"/>
      <c r="AJ86" s="52"/>
      <c r="AK86" s="52"/>
      <c r="AL86" s="52"/>
      <c r="AM86" s="52"/>
      <c r="AN86" s="52"/>
      <c r="AO86" s="52"/>
      <c r="AP86" s="52"/>
      <c r="AQ86" s="52"/>
      <c r="AR86" s="52"/>
      <c r="AS86" s="52"/>
      <c r="AT86" s="52"/>
      <c r="AU86" s="52"/>
      <c r="AV86" s="52"/>
      <c r="AW86" s="52"/>
      <c r="AX86" s="52"/>
      <c r="AY86" s="52"/>
      <c r="AZ86" s="52"/>
      <c r="BA86" s="52"/>
      <c r="BB86" s="52"/>
      <c r="BC86" s="52"/>
      <c r="BD86" s="52"/>
      <c r="BE86" s="52"/>
      <c r="BF86" s="52"/>
      <c r="BG86" s="52"/>
      <c r="BH86" s="52"/>
      <c r="BI86" s="52"/>
      <c r="BJ86" s="52"/>
      <c r="BK86" s="52"/>
      <c r="BL86" s="52"/>
      <c r="BM86" s="52"/>
      <c r="BN86" s="52"/>
      <c r="BO86" s="52"/>
      <c r="BP86" s="52"/>
      <c r="BQ86" s="52"/>
      <c r="BR86" s="52"/>
    </row>
    <row r="87" spans="1:70" x14ac:dyDescent="0.2">
      <c r="A87" s="52"/>
      <c r="B87" s="52"/>
      <c r="C87" s="52"/>
      <c r="D87" s="52"/>
      <c r="E87" s="52"/>
      <c r="F87" s="52"/>
      <c r="G87" s="52"/>
      <c r="H87" s="52"/>
      <c r="I87" s="52"/>
      <c r="J87" s="52"/>
      <c r="K87" s="52"/>
      <c r="L87" s="52"/>
      <c r="M87" s="52"/>
      <c r="N87" s="52"/>
      <c r="O87" s="52"/>
      <c r="P87" s="52"/>
      <c r="Q87" s="52"/>
      <c r="R87" s="52"/>
      <c r="S87" s="52"/>
      <c r="T87" s="52"/>
      <c r="U87" s="52"/>
      <c r="V87" s="52"/>
      <c r="W87" s="52"/>
      <c r="X87" s="52"/>
      <c r="Y87" s="52"/>
      <c r="Z87" s="52"/>
      <c r="AA87" s="52"/>
      <c r="AB87" s="52"/>
      <c r="AC87" s="52"/>
      <c r="AD87" s="52"/>
      <c r="AE87" s="52"/>
      <c r="AF87" s="52"/>
      <c r="AG87" s="52"/>
      <c r="AH87" s="52"/>
      <c r="AI87" s="52"/>
      <c r="AJ87" s="52"/>
      <c r="AK87" s="52"/>
      <c r="AL87" s="52"/>
      <c r="AM87" s="52"/>
      <c r="AN87" s="52"/>
      <c r="AO87" s="52"/>
      <c r="AP87" s="52"/>
      <c r="AQ87" s="52"/>
      <c r="AR87" s="52"/>
      <c r="AS87" s="52"/>
      <c r="AT87" s="52"/>
      <c r="AU87" s="52"/>
      <c r="AV87" s="52"/>
      <c r="AW87" s="52"/>
      <c r="AX87" s="52"/>
      <c r="AY87" s="52"/>
      <c r="AZ87" s="52"/>
      <c r="BA87" s="52"/>
      <c r="BB87" s="52"/>
      <c r="BC87" s="52"/>
      <c r="BD87" s="52"/>
      <c r="BE87" s="52"/>
      <c r="BF87" s="52"/>
      <c r="BG87" s="52"/>
      <c r="BH87" s="52"/>
      <c r="BI87" s="52"/>
      <c r="BJ87" s="52"/>
      <c r="BK87" s="52"/>
      <c r="BL87" s="52"/>
      <c r="BM87" s="52"/>
      <c r="BN87" s="52"/>
      <c r="BO87" s="52"/>
      <c r="BP87" s="52"/>
      <c r="BQ87" s="52"/>
      <c r="BR87" s="52"/>
    </row>
    <row r="88" spans="1:70" x14ac:dyDescent="0.2">
      <c r="A88" s="52"/>
      <c r="B88" s="52"/>
      <c r="C88" s="52"/>
      <c r="D88" s="52"/>
      <c r="E88" s="52"/>
      <c r="F88" s="52"/>
      <c r="G88" s="52"/>
      <c r="H88" s="52"/>
      <c r="I88" s="52"/>
      <c r="J88" s="52"/>
      <c r="K88" s="52"/>
      <c r="L88" s="52"/>
      <c r="M88" s="52"/>
      <c r="N88" s="52"/>
      <c r="O88" s="52"/>
      <c r="P88" s="52"/>
      <c r="Q88" s="52"/>
      <c r="R88" s="52"/>
      <c r="S88" s="52"/>
      <c r="T88" s="52"/>
      <c r="U88" s="52"/>
      <c r="V88" s="52"/>
      <c r="W88" s="52"/>
      <c r="X88" s="52"/>
      <c r="Y88" s="52"/>
      <c r="Z88" s="52"/>
      <c r="AA88" s="52"/>
      <c r="AB88" s="52"/>
      <c r="AC88" s="52"/>
      <c r="AD88" s="52"/>
      <c r="AE88" s="52"/>
      <c r="AF88" s="52"/>
      <c r="AG88" s="52"/>
      <c r="AH88" s="52"/>
      <c r="AI88" s="52"/>
      <c r="AJ88" s="52"/>
      <c r="AK88" s="52"/>
      <c r="AL88" s="52"/>
      <c r="AM88" s="52"/>
      <c r="AN88" s="52"/>
      <c r="AO88" s="52"/>
      <c r="AP88" s="52"/>
      <c r="AQ88" s="52"/>
      <c r="AR88" s="52"/>
      <c r="AS88" s="52"/>
      <c r="AT88" s="52"/>
      <c r="AU88" s="52"/>
      <c r="AV88" s="52"/>
      <c r="AW88" s="52"/>
      <c r="AX88" s="52"/>
      <c r="AY88" s="52"/>
      <c r="AZ88" s="52"/>
      <c r="BA88" s="52"/>
      <c r="BB88" s="52"/>
      <c r="BC88" s="52"/>
      <c r="BD88" s="52"/>
      <c r="BE88" s="52"/>
      <c r="BF88" s="52"/>
      <c r="BG88" s="52"/>
      <c r="BH88" s="52"/>
      <c r="BI88" s="52"/>
      <c r="BJ88" s="52"/>
      <c r="BK88" s="52"/>
      <c r="BL88" s="52"/>
      <c r="BM88" s="52"/>
      <c r="BN88" s="52"/>
      <c r="BO88" s="52"/>
      <c r="BP88" s="52"/>
      <c r="BQ88" s="52"/>
      <c r="BR88" s="52"/>
    </row>
    <row r="89" spans="1:70" x14ac:dyDescent="0.2">
      <c r="A89" s="52"/>
      <c r="B89" s="52"/>
      <c r="C89" s="52"/>
      <c r="D89" s="52"/>
      <c r="E89" s="52"/>
      <c r="F89" s="52"/>
      <c r="G89" s="52"/>
      <c r="H89" s="52"/>
      <c r="I89" s="52"/>
      <c r="J89" s="52"/>
      <c r="K89" s="52"/>
      <c r="L89" s="52"/>
      <c r="M89" s="52"/>
      <c r="N89" s="52"/>
      <c r="O89" s="52"/>
      <c r="P89" s="52"/>
      <c r="Q89" s="52"/>
      <c r="R89" s="52"/>
      <c r="S89" s="52"/>
      <c r="T89" s="52"/>
      <c r="U89" s="52"/>
      <c r="V89" s="52"/>
      <c r="W89" s="52"/>
      <c r="X89" s="52"/>
      <c r="Y89" s="52"/>
      <c r="Z89" s="52"/>
      <c r="AA89" s="52"/>
      <c r="AB89" s="52"/>
      <c r="AC89" s="52"/>
      <c r="AD89" s="52"/>
      <c r="AE89" s="52"/>
      <c r="AF89" s="52"/>
      <c r="AG89" s="52"/>
      <c r="AH89" s="52"/>
      <c r="AI89" s="52"/>
      <c r="AJ89" s="52"/>
      <c r="AK89" s="52"/>
      <c r="AL89" s="52"/>
      <c r="AM89" s="52"/>
      <c r="AN89" s="52"/>
      <c r="AO89" s="52"/>
      <c r="AP89" s="52"/>
      <c r="AQ89" s="52"/>
      <c r="AR89" s="52"/>
      <c r="AS89" s="52"/>
      <c r="AT89" s="52"/>
      <c r="AU89" s="52"/>
      <c r="AV89" s="52"/>
      <c r="AW89" s="52"/>
      <c r="AX89" s="52"/>
      <c r="AY89" s="52"/>
      <c r="AZ89" s="52"/>
      <c r="BA89" s="52"/>
      <c r="BB89" s="52"/>
      <c r="BC89" s="52"/>
      <c r="BD89" s="52"/>
      <c r="BE89" s="52"/>
      <c r="BF89" s="52"/>
      <c r="BG89" s="52"/>
      <c r="BH89" s="52"/>
      <c r="BI89" s="52"/>
      <c r="BJ89" s="52"/>
      <c r="BK89" s="52"/>
      <c r="BL89" s="52"/>
      <c r="BM89" s="52"/>
      <c r="BN89" s="52"/>
      <c r="BO89" s="52"/>
      <c r="BP89" s="52"/>
      <c r="BQ89" s="52"/>
      <c r="BR89" s="52"/>
    </row>
    <row r="90" spans="1:70" x14ac:dyDescent="0.2">
      <c r="A90" s="52"/>
      <c r="B90" s="52"/>
      <c r="C90" s="52"/>
      <c r="D90" s="52"/>
      <c r="E90" s="52"/>
      <c r="F90" s="52"/>
      <c r="G90" s="52"/>
      <c r="H90" s="52"/>
      <c r="I90" s="52"/>
      <c r="J90" s="52"/>
      <c r="K90" s="52"/>
      <c r="L90" s="52"/>
      <c r="M90" s="52"/>
      <c r="N90" s="52"/>
      <c r="O90" s="52"/>
      <c r="P90" s="52"/>
      <c r="Q90" s="52"/>
      <c r="R90" s="52"/>
      <c r="S90" s="52"/>
      <c r="T90" s="52"/>
      <c r="U90" s="52"/>
      <c r="V90" s="52"/>
      <c r="W90" s="52"/>
      <c r="X90" s="52"/>
      <c r="Y90" s="52"/>
      <c r="Z90" s="52"/>
      <c r="AA90" s="52"/>
      <c r="AB90" s="52"/>
      <c r="AC90" s="52"/>
      <c r="AD90" s="52"/>
      <c r="AE90" s="52"/>
      <c r="AF90" s="52"/>
      <c r="AG90" s="52"/>
      <c r="AH90" s="52"/>
      <c r="AI90" s="52"/>
      <c r="AJ90" s="52"/>
      <c r="AK90" s="52"/>
      <c r="AL90" s="52"/>
      <c r="AM90" s="52"/>
      <c r="AN90" s="52"/>
      <c r="AO90" s="52"/>
      <c r="AP90" s="52"/>
      <c r="AQ90" s="52"/>
      <c r="AR90" s="52"/>
      <c r="AS90" s="52"/>
      <c r="AT90" s="52"/>
      <c r="AU90" s="52"/>
      <c r="AV90" s="52"/>
      <c r="AW90" s="52"/>
      <c r="AX90" s="52"/>
      <c r="AY90" s="52"/>
      <c r="AZ90" s="52"/>
      <c r="BA90" s="52"/>
      <c r="BB90" s="52"/>
      <c r="BC90" s="52"/>
      <c r="BD90" s="52"/>
      <c r="BE90" s="52"/>
      <c r="BF90" s="52"/>
      <c r="BG90" s="52"/>
      <c r="BH90" s="52"/>
      <c r="BI90" s="52"/>
      <c r="BJ90" s="52"/>
      <c r="BK90" s="52"/>
      <c r="BL90" s="52"/>
      <c r="BM90" s="52"/>
      <c r="BN90" s="52"/>
      <c r="BO90" s="52"/>
      <c r="BP90" s="52"/>
      <c r="BQ90" s="52"/>
      <c r="BR90" s="52"/>
    </row>
    <row r="91" spans="1:70" x14ac:dyDescent="0.2">
      <c r="A91" s="52"/>
      <c r="B91" s="52"/>
      <c r="C91" s="52"/>
      <c r="D91" s="52"/>
      <c r="E91" s="52"/>
      <c r="F91" s="52"/>
      <c r="G91" s="52"/>
      <c r="H91" s="52"/>
      <c r="I91" s="52"/>
      <c r="J91" s="52"/>
      <c r="K91" s="52"/>
      <c r="L91" s="52"/>
      <c r="M91" s="52"/>
      <c r="N91" s="52"/>
      <c r="O91" s="52"/>
      <c r="P91" s="52"/>
      <c r="Q91" s="52"/>
      <c r="R91" s="52"/>
      <c r="S91" s="52"/>
      <c r="T91" s="52"/>
      <c r="U91" s="52"/>
      <c r="V91" s="52"/>
      <c r="W91" s="52"/>
      <c r="X91" s="52"/>
      <c r="Y91" s="52"/>
      <c r="Z91" s="52"/>
      <c r="AA91" s="52"/>
      <c r="AB91" s="52"/>
      <c r="AC91" s="52"/>
      <c r="AD91" s="52"/>
      <c r="AE91" s="52"/>
      <c r="AF91" s="52"/>
      <c r="AG91" s="52"/>
      <c r="AH91" s="52"/>
      <c r="AI91" s="52"/>
      <c r="AJ91" s="52"/>
      <c r="AK91" s="52"/>
      <c r="AL91" s="52"/>
      <c r="AM91" s="52"/>
      <c r="AN91" s="52"/>
      <c r="AO91" s="52"/>
      <c r="AP91" s="52"/>
      <c r="AQ91" s="52"/>
      <c r="AR91" s="52"/>
      <c r="AS91" s="52"/>
      <c r="AT91" s="52"/>
      <c r="AU91" s="52"/>
      <c r="AV91" s="52"/>
      <c r="AW91" s="52"/>
      <c r="AX91" s="52"/>
      <c r="AY91" s="52"/>
      <c r="AZ91" s="52"/>
      <c r="BA91" s="52"/>
      <c r="BB91" s="52"/>
      <c r="BC91" s="52"/>
      <c r="BD91" s="52"/>
      <c r="BE91" s="52"/>
      <c r="BF91" s="52"/>
      <c r="BG91" s="52"/>
      <c r="BH91" s="52"/>
      <c r="BI91" s="52"/>
      <c r="BJ91" s="52"/>
      <c r="BK91" s="52"/>
      <c r="BL91" s="52"/>
      <c r="BM91" s="52"/>
      <c r="BN91" s="52"/>
      <c r="BO91" s="52"/>
      <c r="BP91" s="52"/>
      <c r="BQ91" s="52"/>
      <c r="BR91" s="52"/>
    </row>
    <row r="92" spans="1:70" x14ac:dyDescent="0.2">
      <c r="A92" s="52"/>
      <c r="B92" s="52"/>
      <c r="C92" s="52"/>
      <c r="D92" s="52"/>
      <c r="E92" s="52"/>
      <c r="F92" s="52"/>
      <c r="G92" s="52"/>
      <c r="H92" s="52"/>
      <c r="I92" s="52"/>
      <c r="J92" s="52"/>
      <c r="K92" s="52"/>
      <c r="L92" s="52"/>
      <c r="M92" s="52"/>
      <c r="N92" s="52"/>
      <c r="O92" s="52"/>
      <c r="P92" s="52"/>
      <c r="Q92" s="52"/>
      <c r="R92" s="52"/>
      <c r="S92" s="52"/>
      <c r="T92" s="52"/>
      <c r="U92" s="52"/>
      <c r="V92" s="52"/>
      <c r="W92" s="52"/>
      <c r="X92" s="52"/>
      <c r="Y92" s="52"/>
      <c r="Z92" s="52"/>
      <c r="AA92" s="52"/>
      <c r="AB92" s="52"/>
      <c r="AC92" s="52"/>
      <c r="AD92" s="52"/>
      <c r="AE92" s="52"/>
      <c r="AF92" s="52"/>
      <c r="AG92" s="52"/>
      <c r="AH92" s="52"/>
      <c r="AI92" s="52"/>
      <c r="AJ92" s="52"/>
      <c r="AK92" s="52"/>
      <c r="AL92" s="52"/>
      <c r="AM92" s="52"/>
      <c r="AN92" s="52"/>
      <c r="AO92" s="52"/>
      <c r="AP92" s="52"/>
      <c r="AQ92" s="52"/>
      <c r="AR92" s="52"/>
      <c r="AS92" s="52"/>
      <c r="AT92" s="52"/>
      <c r="AU92" s="52"/>
      <c r="AV92" s="52"/>
      <c r="AW92" s="52"/>
      <c r="AX92" s="52"/>
      <c r="AY92" s="52"/>
      <c r="AZ92" s="52"/>
      <c r="BA92" s="52"/>
      <c r="BB92" s="52"/>
      <c r="BC92" s="52"/>
      <c r="BD92" s="52"/>
      <c r="BE92" s="52"/>
      <c r="BF92" s="52"/>
      <c r="BG92" s="52"/>
      <c r="BH92" s="52"/>
      <c r="BI92" s="52"/>
      <c r="BJ92" s="52"/>
      <c r="BK92" s="52"/>
      <c r="BL92" s="52"/>
      <c r="BM92" s="52"/>
      <c r="BN92" s="52"/>
      <c r="BO92" s="52"/>
      <c r="BP92" s="52"/>
      <c r="BQ92" s="52"/>
      <c r="BR92" s="52"/>
    </row>
    <row r="93" spans="1:70" x14ac:dyDescent="0.2">
      <c r="A93" s="52"/>
      <c r="B93" s="52"/>
      <c r="C93" s="52"/>
      <c r="D93" s="52"/>
      <c r="E93" s="52"/>
      <c r="F93" s="52"/>
      <c r="G93" s="52"/>
      <c r="H93" s="52"/>
      <c r="I93" s="52"/>
      <c r="J93" s="52"/>
      <c r="K93" s="52"/>
      <c r="L93" s="52"/>
      <c r="M93" s="52"/>
      <c r="N93" s="52"/>
      <c r="O93" s="52"/>
      <c r="P93" s="52"/>
      <c r="Q93" s="52"/>
      <c r="R93" s="52"/>
      <c r="S93" s="52"/>
      <c r="T93" s="52"/>
      <c r="U93" s="52"/>
      <c r="V93" s="52"/>
      <c r="W93" s="52"/>
      <c r="X93" s="52"/>
      <c r="Y93" s="52"/>
      <c r="Z93" s="52"/>
      <c r="AA93" s="52"/>
      <c r="AB93" s="52"/>
      <c r="AC93" s="52"/>
      <c r="AD93" s="52"/>
      <c r="AE93" s="52"/>
      <c r="AF93" s="52"/>
      <c r="AG93" s="52"/>
      <c r="AH93" s="52"/>
      <c r="AI93" s="52"/>
      <c r="AJ93" s="52"/>
      <c r="AK93" s="52"/>
      <c r="AL93" s="52"/>
      <c r="AM93" s="52"/>
      <c r="AN93" s="52"/>
      <c r="AO93" s="52"/>
      <c r="AP93" s="52"/>
      <c r="AQ93" s="52"/>
      <c r="AR93" s="52"/>
      <c r="AS93" s="52"/>
      <c r="AT93" s="52"/>
      <c r="AU93" s="52"/>
      <c r="AV93" s="52"/>
      <c r="AW93" s="52"/>
      <c r="AX93" s="52"/>
      <c r="AY93" s="52"/>
      <c r="AZ93" s="52"/>
      <c r="BA93" s="52"/>
      <c r="BB93" s="52"/>
      <c r="BC93" s="52"/>
      <c r="BD93" s="52"/>
      <c r="BE93" s="52"/>
      <c r="BF93" s="52"/>
      <c r="BG93" s="52"/>
      <c r="BH93" s="52"/>
      <c r="BI93" s="52"/>
      <c r="BJ93" s="52"/>
      <c r="BK93" s="52"/>
      <c r="BL93" s="52"/>
      <c r="BM93" s="52"/>
      <c r="BN93" s="52"/>
      <c r="BO93" s="52"/>
      <c r="BP93" s="52"/>
      <c r="BQ93" s="52"/>
      <c r="BR93" s="52"/>
    </row>
    <row r="94" spans="1:70" x14ac:dyDescent="0.2">
      <c r="A94" s="52"/>
      <c r="B94" s="52"/>
      <c r="C94" s="52"/>
      <c r="D94" s="52"/>
      <c r="E94" s="52"/>
      <c r="F94" s="52"/>
      <c r="G94" s="52"/>
      <c r="H94" s="52"/>
      <c r="I94" s="52"/>
      <c r="J94" s="52"/>
      <c r="K94" s="52"/>
      <c r="L94" s="52"/>
      <c r="M94" s="52"/>
      <c r="N94" s="52"/>
      <c r="O94" s="52"/>
      <c r="P94" s="52"/>
      <c r="Q94" s="52"/>
      <c r="R94" s="52"/>
      <c r="S94" s="52"/>
      <c r="T94" s="52"/>
      <c r="U94" s="52"/>
      <c r="V94" s="52"/>
      <c r="W94" s="52"/>
      <c r="X94" s="52"/>
      <c r="Y94" s="52"/>
      <c r="Z94" s="52"/>
      <c r="AA94" s="52"/>
      <c r="AB94" s="52"/>
      <c r="AC94" s="52"/>
      <c r="AD94" s="52"/>
      <c r="AE94" s="52"/>
      <c r="AF94" s="52"/>
      <c r="AG94" s="52"/>
      <c r="AH94" s="52"/>
      <c r="AI94" s="52"/>
      <c r="AJ94" s="52"/>
      <c r="AK94" s="52"/>
      <c r="AL94" s="52"/>
      <c r="AM94" s="52"/>
      <c r="AN94" s="52"/>
      <c r="AO94" s="52"/>
      <c r="AP94" s="52"/>
      <c r="AQ94" s="52"/>
      <c r="AR94" s="52"/>
      <c r="AS94" s="52"/>
      <c r="AT94" s="52"/>
      <c r="AU94" s="52"/>
      <c r="AV94" s="52"/>
      <c r="AW94" s="52"/>
      <c r="AX94" s="52"/>
      <c r="AY94" s="52"/>
      <c r="AZ94" s="52"/>
      <c r="BA94" s="52"/>
      <c r="BB94" s="52"/>
      <c r="BC94" s="52"/>
      <c r="BD94" s="52"/>
      <c r="BE94" s="52"/>
      <c r="BF94" s="52"/>
      <c r="BG94" s="52"/>
      <c r="BH94" s="52"/>
      <c r="BI94" s="52"/>
      <c r="BJ94" s="52"/>
      <c r="BK94" s="52"/>
      <c r="BL94" s="52"/>
      <c r="BM94" s="52"/>
      <c r="BN94" s="52"/>
      <c r="BO94" s="52"/>
      <c r="BP94" s="52"/>
      <c r="BQ94" s="52"/>
      <c r="BR94" s="52"/>
    </row>
    <row r="95" spans="1:70" x14ac:dyDescent="0.2">
      <c r="A95" s="52"/>
      <c r="B95" s="52"/>
      <c r="C95" s="52"/>
      <c r="D95" s="52"/>
      <c r="E95" s="52"/>
      <c r="F95" s="52"/>
      <c r="G95" s="52"/>
      <c r="H95" s="52"/>
      <c r="I95" s="52"/>
      <c r="J95" s="52"/>
      <c r="K95" s="52"/>
      <c r="L95" s="52"/>
      <c r="M95" s="52"/>
      <c r="N95" s="52"/>
      <c r="O95" s="52"/>
      <c r="P95" s="52"/>
      <c r="Q95" s="52"/>
      <c r="R95" s="52"/>
      <c r="S95" s="52"/>
      <c r="T95" s="52"/>
      <c r="U95" s="52"/>
      <c r="V95" s="52"/>
      <c r="W95" s="52"/>
      <c r="X95" s="52"/>
      <c r="Y95" s="52"/>
      <c r="Z95" s="52"/>
      <c r="AA95" s="52"/>
      <c r="AB95" s="52"/>
      <c r="AC95" s="52"/>
      <c r="AD95" s="52"/>
      <c r="AE95" s="52"/>
      <c r="AF95" s="52"/>
      <c r="AG95" s="52"/>
      <c r="AH95" s="52"/>
      <c r="AI95" s="52"/>
      <c r="AJ95" s="52"/>
      <c r="AK95" s="52"/>
      <c r="AL95" s="52"/>
      <c r="AM95" s="52"/>
      <c r="AN95" s="52"/>
      <c r="AO95" s="52"/>
      <c r="AP95" s="52"/>
      <c r="AQ95" s="52"/>
      <c r="AR95" s="52"/>
      <c r="AS95" s="52"/>
      <c r="AT95" s="52"/>
      <c r="AU95" s="52"/>
      <c r="AV95" s="52"/>
      <c r="AW95" s="52"/>
      <c r="AX95" s="52"/>
      <c r="AY95" s="52"/>
      <c r="AZ95" s="52"/>
      <c r="BA95" s="52"/>
      <c r="BB95" s="52"/>
      <c r="BC95" s="52"/>
      <c r="BD95" s="52"/>
      <c r="BE95" s="52"/>
      <c r="BF95" s="52"/>
      <c r="BG95" s="52"/>
      <c r="BH95" s="52"/>
      <c r="BI95" s="52"/>
      <c r="BJ95" s="52"/>
      <c r="BK95" s="52"/>
      <c r="BL95" s="52"/>
      <c r="BM95" s="52"/>
      <c r="BN95" s="52"/>
      <c r="BO95" s="52"/>
      <c r="BP95" s="52"/>
      <c r="BQ95" s="52"/>
      <c r="BR95" s="52"/>
    </row>
    <row r="96" spans="1:70" x14ac:dyDescent="0.2">
      <c r="A96" s="52"/>
      <c r="B96" s="52"/>
      <c r="C96" s="52"/>
      <c r="D96" s="52"/>
      <c r="E96" s="52"/>
      <c r="F96" s="52"/>
      <c r="G96" s="52"/>
      <c r="H96" s="52"/>
      <c r="I96" s="52"/>
      <c r="J96" s="52"/>
      <c r="K96" s="52"/>
      <c r="L96" s="52"/>
      <c r="M96" s="52"/>
      <c r="N96" s="52"/>
      <c r="O96" s="52"/>
      <c r="P96" s="52"/>
      <c r="Q96" s="52"/>
      <c r="R96" s="52"/>
      <c r="S96" s="52"/>
      <c r="T96" s="52"/>
      <c r="U96" s="52"/>
      <c r="V96" s="52"/>
      <c r="W96" s="52"/>
      <c r="X96" s="52"/>
      <c r="Y96" s="52"/>
      <c r="Z96" s="52"/>
      <c r="AA96" s="52"/>
      <c r="AB96" s="52"/>
      <c r="AC96" s="52"/>
      <c r="AD96" s="52"/>
      <c r="AE96" s="52"/>
      <c r="AF96" s="52"/>
      <c r="AG96" s="52"/>
      <c r="AH96" s="52"/>
      <c r="AI96" s="52"/>
      <c r="AJ96" s="52"/>
      <c r="AK96" s="52"/>
      <c r="AL96" s="52"/>
      <c r="AM96" s="52"/>
      <c r="AN96" s="52"/>
      <c r="AO96" s="52"/>
      <c r="AP96" s="52"/>
      <c r="AQ96" s="52"/>
      <c r="AR96" s="52"/>
      <c r="AS96" s="52"/>
      <c r="AT96" s="52"/>
      <c r="AU96" s="52"/>
      <c r="AV96" s="52"/>
      <c r="AW96" s="52"/>
      <c r="AX96" s="52"/>
      <c r="AY96" s="52"/>
      <c r="AZ96" s="52"/>
      <c r="BA96" s="52"/>
      <c r="BB96" s="52"/>
      <c r="BC96" s="52"/>
      <c r="BD96" s="52"/>
      <c r="BE96" s="52"/>
      <c r="BF96" s="52"/>
      <c r="BG96" s="52"/>
      <c r="BH96" s="52"/>
      <c r="BI96" s="52"/>
      <c r="BJ96" s="52"/>
      <c r="BK96" s="52"/>
      <c r="BL96" s="52"/>
      <c r="BM96" s="52"/>
      <c r="BN96" s="52"/>
      <c r="BO96" s="52"/>
      <c r="BP96" s="52"/>
      <c r="BQ96" s="52"/>
      <c r="BR96" s="52"/>
    </row>
    <row r="97" spans="1:70" x14ac:dyDescent="0.2">
      <c r="A97" s="52"/>
      <c r="B97" s="52"/>
      <c r="C97" s="52"/>
      <c r="D97" s="52"/>
      <c r="E97" s="52"/>
      <c r="F97" s="52"/>
      <c r="G97" s="52"/>
      <c r="H97" s="52"/>
      <c r="I97" s="52"/>
      <c r="J97" s="52"/>
      <c r="K97" s="52"/>
      <c r="L97" s="52"/>
      <c r="M97" s="52"/>
      <c r="N97" s="52"/>
      <c r="O97" s="52"/>
      <c r="P97" s="52"/>
      <c r="Q97" s="52"/>
      <c r="R97" s="52"/>
      <c r="S97" s="52"/>
      <c r="T97" s="52"/>
      <c r="U97" s="52"/>
      <c r="V97" s="52"/>
      <c r="W97" s="52"/>
      <c r="X97" s="52"/>
      <c r="Y97" s="52"/>
      <c r="Z97" s="52"/>
      <c r="AA97" s="52"/>
      <c r="AB97" s="52"/>
      <c r="AC97" s="52"/>
      <c r="AD97" s="52"/>
      <c r="AE97" s="52"/>
      <c r="AF97" s="52"/>
      <c r="AG97" s="52"/>
      <c r="AH97" s="52"/>
      <c r="AI97" s="52"/>
      <c r="AJ97" s="52"/>
      <c r="AK97" s="52"/>
      <c r="AL97" s="52"/>
      <c r="AM97" s="52"/>
      <c r="AN97" s="52"/>
      <c r="AO97" s="52"/>
      <c r="AP97" s="52"/>
      <c r="AQ97" s="52"/>
      <c r="AR97" s="52"/>
      <c r="AS97" s="52"/>
      <c r="AT97" s="52"/>
      <c r="AU97" s="52"/>
      <c r="AV97" s="52"/>
      <c r="AW97" s="52"/>
      <c r="AX97" s="52"/>
      <c r="AY97" s="52"/>
      <c r="AZ97" s="52"/>
      <c r="BA97" s="52"/>
      <c r="BB97" s="52"/>
      <c r="BC97" s="52"/>
      <c r="BD97" s="52"/>
      <c r="BE97" s="52"/>
      <c r="BF97" s="52"/>
      <c r="BG97" s="52"/>
      <c r="BH97" s="52"/>
      <c r="BI97" s="52"/>
      <c r="BJ97" s="52"/>
      <c r="BK97" s="52"/>
      <c r="BL97" s="52"/>
      <c r="BM97" s="52"/>
      <c r="BN97" s="52"/>
      <c r="BO97" s="52"/>
      <c r="BP97" s="52"/>
      <c r="BQ97" s="52"/>
      <c r="BR97" s="52"/>
    </row>
    <row r="98" spans="1:70" x14ac:dyDescent="0.2">
      <c r="A98" s="52"/>
      <c r="B98" s="52"/>
      <c r="C98" s="52"/>
      <c r="D98" s="52"/>
      <c r="E98" s="52"/>
      <c r="F98" s="52"/>
      <c r="G98" s="52"/>
      <c r="H98" s="52"/>
      <c r="I98" s="52"/>
      <c r="J98" s="52"/>
      <c r="K98" s="52"/>
      <c r="L98" s="52"/>
      <c r="M98" s="52"/>
      <c r="N98" s="52"/>
      <c r="O98" s="52"/>
      <c r="P98" s="52"/>
      <c r="Q98" s="52"/>
      <c r="R98" s="52"/>
      <c r="S98" s="52"/>
      <c r="T98" s="52"/>
      <c r="U98" s="52"/>
      <c r="V98" s="52"/>
      <c r="W98" s="52"/>
      <c r="X98" s="52"/>
      <c r="Y98" s="52"/>
      <c r="Z98" s="52"/>
      <c r="AA98" s="52"/>
      <c r="AB98" s="52"/>
      <c r="AC98" s="52"/>
      <c r="AD98" s="52"/>
      <c r="AE98" s="52"/>
      <c r="AF98" s="52"/>
      <c r="AG98" s="52"/>
      <c r="AH98" s="52"/>
      <c r="AI98" s="52"/>
      <c r="AJ98" s="52"/>
      <c r="AK98" s="52"/>
      <c r="AL98" s="52"/>
      <c r="AM98" s="52"/>
      <c r="AN98" s="52"/>
      <c r="AO98" s="52"/>
      <c r="AP98" s="52"/>
      <c r="AQ98" s="52"/>
      <c r="AR98" s="52"/>
      <c r="AS98" s="52"/>
      <c r="AT98" s="52"/>
      <c r="AU98" s="52"/>
      <c r="AV98" s="52"/>
      <c r="AW98" s="52"/>
      <c r="AX98" s="52"/>
      <c r="AY98" s="52"/>
      <c r="AZ98" s="52"/>
      <c r="BA98" s="52"/>
      <c r="BB98" s="52"/>
      <c r="BC98" s="52"/>
      <c r="BD98" s="52"/>
      <c r="BE98" s="52"/>
      <c r="BF98" s="52"/>
      <c r="BG98" s="52"/>
      <c r="BH98" s="52"/>
      <c r="BI98" s="52"/>
      <c r="BJ98" s="52"/>
      <c r="BK98" s="52"/>
      <c r="BL98" s="52"/>
      <c r="BM98" s="52"/>
      <c r="BN98" s="52"/>
      <c r="BO98" s="52"/>
      <c r="BP98" s="52"/>
      <c r="BQ98" s="52"/>
      <c r="BR98" s="52"/>
    </row>
    <row r="99" spans="1:70" x14ac:dyDescent="0.2">
      <c r="A99" s="52"/>
      <c r="B99" s="52"/>
      <c r="C99" s="52"/>
      <c r="D99" s="52"/>
      <c r="E99" s="52"/>
      <c r="F99" s="52"/>
      <c r="G99" s="52"/>
      <c r="H99" s="52"/>
      <c r="I99" s="52"/>
      <c r="J99" s="52"/>
      <c r="K99" s="52"/>
      <c r="L99" s="52"/>
      <c r="M99" s="52"/>
      <c r="N99" s="52"/>
      <c r="O99" s="52"/>
      <c r="P99" s="52"/>
      <c r="Q99" s="52"/>
      <c r="R99" s="52"/>
      <c r="S99" s="52"/>
      <c r="T99" s="52"/>
      <c r="U99" s="52"/>
      <c r="V99" s="52"/>
      <c r="W99" s="52"/>
      <c r="X99" s="52"/>
      <c r="Y99" s="52"/>
      <c r="Z99" s="52"/>
      <c r="AA99" s="52"/>
      <c r="AB99" s="52"/>
      <c r="AC99" s="52"/>
      <c r="AD99" s="52"/>
      <c r="AE99" s="52"/>
      <c r="AF99" s="52"/>
      <c r="AG99" s="52"/>
      <c r="AH99" s="52"/>
      <c r="AI99" s="52"/>
      <c r="AJ99" s="52"/>
      <c r="AK99" s="52"/>
      <c r="AL99" s="52"/>
      <c r="AM99" s="52"/>
      <c r="AN99" s="52"/>
      <c r="AO99" s="52"/>
      <c r="AP99" s="52"/>
      <c r="AQ99" s="52"/>
      <c r="AR99" s="52"/>
      <c r="AS99" s="52"/>
      <c r="AT99" s="52"/>
      <c r="AU99" s="52"/>
      <c r="AV99" s="52"/>
      <c r="AW99" s="52"/>
      <c r="AX99" s="52"/>
      <c r="AY99" s="52"/>
      <c r="AZ99" s="52"/>
      <c r="BA99" s="52"/>
      <c r="BB99" s="52"/>
      <c r="BC99" s="52"/>
      <c r="BD99" s="52"/>
      <c r="BE99" s="52"/>
      <c r="BF99" s="52"/>
      <c r="BG99" s="52"/>
      <c r="BH99" s="52"/>
      <c r="BI99" s="52"/>
      <c r="BJ99" s="52"/>
      <c r="BK99" s="52"/>
      <c r="BL99" s="52"/>
      <c r="BM99" s="52"/>
      <c r="BN99" s="52"/>
      <c r="BO99" s="52"/>
      <c r="BP99" s="52"/>
      <c r="BQ99" s="52"/>
      <c r="BR99" s="52"/>
    </row>
    <row r="100" spans="1:70" x14ac:dyDescent="0.2">
      <c r="A100" s="52"/>
      <c r="B100" s="52"/>
      <c r="C100" s="52"/>
      <c r="D100" s="52"/>
      <c r="E100" s="52"/>
      <c r="F100" s="52"/>
      <c r="G100" s="52"/>
      <c r="H100" s="52"/>
      <c r="I100" s="52"/>
      <c r="J100" s="52"/>
      <c r="K100" s="52"/>
      <c r="L100" s="52"/>
      <c r="M100" s="52"/>
      <c r="N100" s="52"/>
      <c r="O100" s="52"/>
      <c r="P100" s="52"/>
      <c r="Q100" s="52"/>
      <c r="R100" s="52"/>
      <c r="S100" s="52"/>
      <c r="T100" s="52"/>
      <c r="U100" s="52"/>
      <c r="V100" s="52"/>
      <c r="W100" s="52"/>
      <c r="X100" s="52"/>
      <c r="Y100" s="52"/>
      <c r="Z100" s="52"/>
      <c r="AA100" s="52"/>
      <c r="AB100" s="52"/>
      <c r="AC100" s="52"/>
      <c r="AD100" s="52"/>
      <c r="AE100" s="52"/>
      <c r="AF100" s="52"/>
      <c r="AG100" s="52"/>
      <c r="AH100" s="52"/>
      <c r="AI100" s="52"/>
      <c r="AJ100" s="52"/>
      <c r="AK100" s="52"/>
      <c r="AL100" s="52"/>
      <c r="AM100" s="52"/>
      <c r="AN100" s="52"/>
      <c r="AO100" s="52"/>
      <c r="AP100" s="52"/>
      <c r="AQ100" s="52"/>
      <c r="AR100" s="52"/>
      <c r="AS100" s="52"/>
      <c r="AT100" s="52"/>
      <c r="AU100" s="52"/>
      <c r="AV100" s="52"/>
      <c r="AW100" s="52"/>
      <c r="AX100" s="52"/>
      <c r="AY100" s="52"/>
      <c r="AZ100" s="52"/>
      <c r="BA100" s="52"/>
      <c r="BB100" s="52"/>
      <c r="BC100" s="52"/>
      <c r="BD100" s="52"/>
      <c r="BE100" s="52"/>
      <c r="BF100" s="52"/>
      <c r="BG100" s="52"/>
      <c r="BH100" s="52"/>
      <c r="BI100" s="52"/>
      <c r="BJ100" s="52"/>
      <c r="BK100" s="52"/>
      <c r="BL100" s="52"/>
      <c r="BM100" s="52"/>
      <c r="BN100" s="52"/>
      <c r="BO100" s="52"/>
      <c r="BP100" s="52"/>
      <c r="BQ100" s="52"/>
      <c r="BR100" s="52"/>
    </row>
    <row r="101" spans="1:70" x14ac:dyDescent="0.2">
      <c r="A101" s="52"/>
      <c r="B101" s="52"/>
      <c r="C101" s="52"/>
      <c r="D101" s="52"/>
      <c r="E101" s="52"/>
      <c r="F101" s="52"/>
      <c r="G101" s="52"/>
      <c r="H101" s="52"/>
      <c r="I101" s="52"/>
      <c r="J101" s="52"/>
      <c r="K101" s="52"/>
      <c r="L101" s="52"/>
      <c r="M101" s="52"/>
      <c r="N101" s="52"/>
      <c r="O101" s="52"/>
      <c r="P101" s="52"/>
      <c r="Q101" s="52"/>
      <c r="R101" s="52"/>
      <c r="S101" s="52"/>
      <c r="T101" s="52"/>
      <c r="U101" s="52"/>
      <c r="V101" s="52"/>
      <c r="W101" s="52"/>
      <c r="X101" s="52"/>
      <c r="Y101" s="52"/>
      <c r="Z101" s="52"/>
      <c r="AA101" s="52"/>
      <c r="AB101" s="52"/>
      <c r="AC101" s="52"/>
      <c r="AD101" s="52"/>
      <c r="AE101" s="52"/>
      <c r="AF101" s="52"/>
      <c r="AG101" s="52"/>
      <c r="AH101" s="52"/>
      <c r="AI101" s="52"/>
      <c r="AJ101" s="52"/>
      <c r="AK101" s="52"/>
      <c r="AL101" s="52"/>
      <c r="AM101" s="52"/>
      <c r="AN101" s="52"/>
      <c r="AO101" s="52"/>
      <c r="AP101" s="52"/>
      <c r="AQ101" s="52"/>
      <c r="AR101" s="52"/>
      <c r="AS101" s="52"/>
      <c r="AT101" s="52"/>
      <c r="AU101" s="52"/>
      <c r="AV101" s="52"/>
      <c r="AW101" s="52"/>
      <c r="AX101" s="52"/>
      <c r="AY101" s="52"/>
      <c r="AZ101" s="52"/>
      <c r="BA101" s="52"/>
      <c r="BB101" s="52"/>
      <c r="BC101" s="52"/>
      <c r="BD101" s="52"/>
      <c r="BE101" s="52"/>
      <c r="BF101" s="52"/>
      <c r="BG101" s="52"/>
      <c r="BH101" s="52"/>
      <c r="BI101" s="52"/>
      <c r="BJ101" s="52"/>
      <c r="BK101" s="52"/>
      <c r="BL101" s="52"/>
      <c r="BM101" s="52"/>
      <c r="BN101" s="52"/>
      <c r="BO101" s="52"/>
      <c r="BP101" s="52"/>
      <c r="BQ101" s="52"/>
      <c r="BR101" s="52"/>
    </row>
    <row r="102" spans="1:70" x14ac:dyDescent="0.2">
      <c r="A102" s="52"/>
      <c r="B102" s="52"/>
      <c r="C102" s="52"/>
      <c r="D102" s="52"/>
      <c r="E102" s="52"/>
      <c r="F102" s="52"/>
      <c r="G102" s="52"/>
      <c r="H102" s="52"/>
      <c r="I102" s="52"/>
      <c r="J102" s="52"/>
      <c r="K102" s="52"/>
      <c r="L102" s="52"/>
      <c r="M102" s="52"/>
      <c r="N102" s="52"/>
      <c r="O102" s="52"/>
      <c r="P102" s="52"/>
      <c r="Q102" s="52"/>
      <c r="R102" s="52"/>
      <c r="S102" s="52"/>
      <c r="T102" s="52"/>
      <c r="U102" s="52"/>
      <c r="V102" s="52"/>
      <c r="W102" s="52"/>
      <c r="X102" s="52"/>
      <c r="Y102" s="52"/>
      <c r="Z102" s="52"/>
      <c r="AA102" s="52"/>
      <c r="AB102" s="52"/>
      <c r="AC102" s="52"/>
      <c r="AD102" s="52"/>
      <c r="AE102" s="52"/>
      <c r="AF102" s="52"/>
      <c r="AG102" s="52"/>
      <c r="AH102" s="52"/>
      <c r="AI102" s="52"/>
      <c r="AJ102" s="52"/>
      <c r="AK102" s="52"/>
      <c r="AL102" s="52"/>
      <c r="AM102" s="52"/>
      <c r="AN102" s="52"/>
      <c r="AO102" s="52"/>
      <c r="AP102" s="52"/>
      <c r="AQ102" s="52"/>
      <c r="AR102" s="52"/>
      <c r="AS102" s="52"/>
      <c r="AT102" s="52"/>
      <c r="AU102" s="52"/>
      <c r="AV102" s="52"/>
      <c r="AW102" s="52"/>
      <c r="AX102" s="52"/>
      <c r="AY102" s="52"/>
      <c r="AZ102" s="52"/>
      <c r="BA102" s="52"/>
      <c r="BB102" s="52"/>
      <c r="BC102" s="52"/>
      <c r="BD102" s="52"/>
      <c r="BE102" s="52"/>
      <c r="BF102" s="52"/>
      <c r="BG102" s="52"/>
      <c r="BH102" s="52"/>
      <c r="BI102" s="52"/>
      <c r="BJ102" s="52"/>
      <c r="BK102" s="52"/>
      <c r="BL102" s="52"/>
      <c r="BM102" s="52"/>
      <c r="BN102" s="52"/>
      <c r="BO102" s="52"/>
      <c r="BP102" s="52"/>
      <c r="BQ102" s="52"/>
      <c r="BR102" s="52"/>
    </row>
    <row r="103" spans="1:70" x14ac:dyDescent="0.2">
      <c r="A103" s="52"/>
      <c r="B103" s="52"/>
      <c r="C103" s="52"/>
      <c r="D103" s="52"/>
      <c r="E103" s="52"/>
      <c r="F103" s="52"/>
      <c r="G103" s="52"/>
      <c r="H103" s="52"/>
      <c r="I103" s="52"/>
      <c r="J103" s="52"/>
      <c r="K103" s="52"/>
      <c r="L103" s="52"/>
      <c r="M103" s="52"/>
      <c r="N103" s="52"/>
      <c r="O103" s="52"/>
      <c r="P103" s="52"/>
      <c r="Q103" s="52"/>
      <c r="R103" s="52"/>
      <c r="S103" s="52"/>
      <c r="T103" s="52"/>
      <c r="U103" s="52"/>
      <c r="V103" s="52"/>
      <c r="W103" s="52"/>
      <c r="X103" s="52"/>
      <c r="Y103" s="52"/>
      <c r="Z103" s="52"/>
      <c r="AA103" s="52"/>
      <c r="AB103" s="52"/>
      <c r="AC103" s="52"/>
      <c r="AD103" s="52"/>
      <c r="AE103" s="52"/>
      <c r="AF103" s="52"/>
      <c r="AG103" s="52"/>
      <c r="AH103" s="52"/>
      <c r="AI103" s="52"/>
      <c r="AJ103" s="52"/>
      <c r="AK103" s="52"/>
      <c r="AL103" s="52"/>
      <c r="AM103" s="52"/>
      <c r="AN103" s="52"/>
      <c r="AO103" s="52"/>
      <c r="AP103" s="52"/>
      <c r="AQ103" s="52"/>
      <c r="AR103" s="52"/>
      <c r="AS103" s="52"/>
      <c r="AT103" s="52"/>
      <c r="AU103" s="52"/>
      <c r="AV103" s="52"/>
      <c r="AW103" s="52"/>
      <c r="AX103" s="52"/>
      <c r="AY103" s="52"/>
      <c r="AZ103" s="52"/>
      <c r="BA103" s="52"/>
      <c r="BB103" s="52"/>
      <c r="BC103" s="52"/>
      <c r="BD103" s="52"/>
      <c r="BE103" s="52"/>
      <c r="BF103" s="52"/>
      <c r="BG103" s="52"/>
      <c r="BH103" s="52"/>
      <c r="BI103" s="52"/>
      <c r="BJ103" s="52"/>
      <c r="BK103" s="52"/>
      <c r="BL103" s="52"/>
      <c r="BM103" s="52"/>
      <c r="BN103" s="52"/>
      <c r="BO103" s="52"/>
      <c r="BP103" s="52"/>
      <c r="BQ103" s="52"/>
      <c r="BR103" s="52"/>
    </row>
    <row r="104" spans="1:70" x14ac:dyDescent="0.2">
      <c r="A104" s="52"/>
      <c r="B104" s="52"/>
      <c r="C104" s="52"/>
      <c r="D104" s="52"/>
      <c r="E104" s="52"/>
      <c r="F104" s="52"/>
      <c r="G104" s="52"/>
      <c r="H104" s="52"/>
      <c r="I104" s="52"/>
      <c r="J104" s="52"/>
      <c r="K104" s="52"/>
      <c r="L104" s="52"/>
      <c r="M104" s="52"/>
      <c r="N104" s="52"/>
      <c r="O104" s="52"/>
      <c r="P104" s="52"/>
      <c r="Q104" s="52"/>
      <c r="R104" s="52"/>
      <c r="S104" s="52"/>
      <c r="T104" s="52"/>
      <c r="U104" s="52"/>
      <c r="V104" s="52"/>
      <c r="W104" s="52"/>
      <c r="X104" s="52"/>
      <c r="Y104" s="52"/>
      <c r="Z104" s="52"/>
      <c r="AA104" s="52"/>
      <c r="AB104" s="52"/>
      <c r="AC104" s="52"/>
      <c r="AD104" s="52"/>
      <c r="AE104" s="52"/>
      <c r="AF104" s="52"/>
      <c r="AG104" s="52"/>
      <c r="AH104" s="52"/>
      <c r="AI104" s="52"/>
      <c r="AJ104" s="52"/>
      <c r="AK104" s="52"/>
      <c r="AL104" s="52"/>
      <c r="AM104" s="52"/>
      <c r="AN104" s="52"/>
      <c r="AO104" s="52"/>
      <c r="AP104" s="52"/>
      <c r="AQ104" s="52"/>
      <c r="AR104" s="52"/>
      <c r="AS104" s="52"/>
      <c r="AT104" s="52"/>
      <c r="AU104" s="52"/>
      <c r="AV104" s="52"/>
      <c r="AW104" s="52"/>
      <c r="AX104" s="52"/>
      <c r="AY104" s="52"/>
      <c r="AZ104" s="52"/>
      <c r="BA104" s="52"/>
      <c r="BB104" s="52"/>
      <c r="BC104" s="52"/>
      <c r="BD104" s="52"/>
      <c r="BE104" s="52"/>
      <c r="BF104" s="52"/>
      <c r="BG104" s="52"/>
      <c r="BH104" s="52"/>
      <c r="BI104" s="52"/>
      <c r="BJ104" s="52"/>
      <c r="BK104" s="52"/>
      <c r="BL104" s="52"/>
      <c r="BM104" s="52"/>
      <c r="BN104" s="52"/>
      <c r="BO104" s="52"/>
      <c r="BP104" s="52"/>
      <c r="BQ104" s="52"/>
      <c r="BR104" s="52"/>
    </row>
    <row r="105" spans="1:70" x14ac:dyDescent="0.2">
      <c r="A105" s="52"/>
      <c r="B105" s="52"/>
      <c r="C105" s="52"/>
      <c r="D105" s="52"/>
      <c r="E105" s="52"/>
      <c r="F105" s="52"/>
      <c r="G105" s="52"/>
      <c r="H105" s="52"/>
      <c r="I105" s="52"/>
      <c r="J105" s="52"/>
      <c r="K105" s="52"/>
      <c r="L105" s="52"/>
      <c r="M105" s="52"/>
      <c r="N105" s="52"/>
      <c r="O105" s="52"/>
      <c r="P105" s="52"/>
      <c r="Q105" s="52"/>
      <c r="R105" s="52"/>
      <c r="S105" s="52"/>
      <c r="T105" s="52"/>
      <c r="U105" s="52"/>
      <c r="V105" s="52"/>
      <c r="W105" s="52"/>
      <c r="X105" s="52"/>
      <c r="Y105" s="52"/>
      <c r="Z105" s="52"/>
      <c r="AA105" s="52"/>
      <c r="AB105" s="52"/>
      <c r="AC105" s="52"/>
      <c r="AD105" s="52"/>
      <c r="AE105" s="52"/>
      <c r="AF105" s="52"/>
      <c r="AG105" s="52"/>
      <c r="AH105" s="52"/>
      <c r="AI105" s="52"/>
      <c r="AJ105" s="52"/>
      <c r="AK105" s="52"/>
      <c r="AL105" s="52"/>
      <c r="AM105" s="52"/>
      <c r="AN105" s="52"/>
      <c r="AO105" s="52"/>
      <c r="AP105" s="52"/>
      <c r="AQ105" s="52"/>
      <c r="AR105" s="52"/>
      <c r="AS105" s="52"/>
      <c r="AT105" s="52"/>
      <c r="AU105" s="52"/>
      <c r="AV105" s="52"/>
      <c r="AW105" s="52"/>
      <c r="AX105" s="52"/>
      <c r="AY105" s="52"/>
      <c r="AZ105" s="52"/>
      <c r="BA105" s="52"/>
      <c r="BB105" s="52"/>
      <c r="BC105" s="52"/>
      <c r="BD105" s="52"/>
      <c r="BE105" s="52"/>
      <c r="BF105" s="52"/>
      <c r="BG105" s="52"/>
      <c r="BH105" s="52"/>
      <c r="BI105" s="52"/>
      <c r="BJ105" s="52"/>
      <c r="BK105" s="52"/>
      <c r="BL105" s="52"/>
      <c r="BM105" s="52"/>
      <c r="BN105" s="52"/>
      <c r="BO105" s="52"/>
      <c r="BP105" s="52"/>
      <c r="BQ105" s="52"/>
      <c r="BR105" s="52"/>
    </row>
    <row r="106" spans="1:70" x14ac:dyDescent="0.2">
      <c r="A106" s="52"/>
      <c r="B106" s="52"/>
      <c r="C106" s="52"/>
      <c r="D106" s="52"/>
      <c r="E106" s="52"/>
      <c r="F106" s="52"/>
      <c r="G106" s="52"/>
      <c r="H106" s="52"/>
      <c r="I106" s="52"/>
      <c r="J106" s="52"/>
      <c r="K106" s="52"/>
      <c r="L106" s="52"/>
      <c r="M106" s="52"/>
      <c r="N106" s="52"/>
      <c r="O106" s="52"/>
      <c r="P106" s="52"/>
      <c r="Q106" s="52"/>
      <c r="R106" s="52"/>
      <c r="S106" s="52"/>
      <c r="T106" s="52"/>
      <c r="U106" s="52"/>
      <c r="V106" s="52"/>
      <c r="W106" s="52"/>
      <c r="X106" s="52"/>
      <c r="Y106" s="52"/>
      <c r="Z106" s="52"/>
      <c r="AA106" s="52"/>
      <c r="AB106" s="52"/>
      <c r="AC106" s="52"/>
      <c r="AD106" s="52"/>
      <c r="AE106" s="52"/>
      <c r="AF106" s="52"/>
      <c r="AG106" s="52"/>
      <c r="AH106" s="52"/>
      <c r="AI106" s="52"/>
      <c r="AJ106" s="52"/>
      <c r="AK106" s="52"/>
      <c r="AL106" s="52"/>
      <c r="AM106" s="52"/>
      <c r="AN106" s="52"/>
      <c r="AO106" s="52"/>
      <c r="AP106" s="52"/>
      <c r="AQ106" s="52"/>
      <c r="AR106" s="52"/>
      <c r="AS106" s="52"/>
      <c r="AT106" s="52"/>
      <c r="AU106" s="52"/>
      <c r="AV106" s="52"/>
      <c r="AW106" s="52"/>
      <c r="AX106" s="52"/>
      <c r="AY106" s="52"/>
      <c r="AZ106" s="52"/>
      <c r="BA106" s="52"/>
      <c r="BB106" s="52"/>
      <c r="BC106" s="52"/>
      <c r="BD106" s="52"/>
      <c r="BE106" s="52"/>
      <c r="BF106" s="52"/>
      <c r="BG106" s="52"/>
      <c r="BH106" s="52"/>
      <c r="BI106" s="52"/>
      <c r="BJ106" s="52"/>
      <c r="BK106" s="52"/>
      <c r="BL106" s="52"/>
      <c r="BM106" s="52"/>
      <c r="BN106" s="52"/>
      <c r="BO106" s="52"/>
      <c r="BP106" s="52"/>
      <c r="BQ106" s="52"/>
      <c r="BR106" s="52"/>
    </row>
    <row r="107" spans="1:70" x14ac:dyDescent="0.2">
      <c r="A107" s="52"/>
      <c r="B107" s="52"/>
      <c r="C107" s="52"/>
      <c r="D107" s="52"/>
      <c r="E107" s="52"/>
      <c r="F107" s="52"/>
      <c r="G107" s="52"/>
      <c r="H107" s="52"/>
      <c r="I107" s="52"/>
      <c r="J107" s="52"/>
      <c r="K107" s="52"/>
      <c r="L107" s="52"/>
      <c r="M107" s="52"/>
      <c r="N107" s="52"/>
      <c r="O107" s="52"/>
      <c r="P107" s="52"/>
      <c r="Q107" s="52"/>
      <c r="R107" s="52"/>
      <c r="S107" s="52"/>
      <c r="T107" s="52"/>
      <c r="U107" s="52"/>
      <c r="V107" s="52"/>
      <c r="W107" s="52"/>
      <c r="X107" s="52"/>
      <c r="Y107" s="52"/>
      <c r="Z107" s="52"/>
      <c r="AA107" s="52"/>
      <c r="AB107" s="52"/>
      <c r="AC107" s="52"/>
      <c r="AD107" s="52"/>
      <c r="AE107" s="52"/>
      <c r="AF107" s="52"/>
      <c r="AG107" s="52"/>
      <c r="AH107" s="52"/>
      <c r="AI107" s="52"/>
      <c r="AJ107" s="52"/>
      <c r="AK107" s="52"/>
      <c r="AL107" s="52"/>
      <c r="AM107" s="52"/>
      <c r="AN107" s="52"/>
      <c r="AO107" s="52"/>
      <c r="AP107" s="52"/>
      <c r="AQ107" s="52"/>
      <c r="AR107" s="52"/>
      <c r="AS107" s="52"/>
      <c r="AT107" s="52"/>
      <c r="AU107" s="52"/>
      <c r="AV107" s="52"/>
      <c r="AW107" s="52"/>
      <c r="AX107" s="52"/>
      <c r="AY107" s="52"/>
      <c r="AZ107" s="52"/>
      <c r="BA107" s="52"/>
      <c r="BB107" s="52"/>
      <c r="BC107" s="52"/>
      <c r="BD107" s="52"/>
      <c r="BE107" s="52"/>
      <c r="BF107" s="52"/>
      <c r="BG107" s="52"/>
      <c r="BH107" s="52"/>
      <c r="BI107" s="52"/>
      <c r="BJ107" s="52"/>
      <c r="BK107" s="52"/>
      <c r="BL107" s="52"/>
      <c r="BM107" s="52"/>
      <c r="BN107" s="52"/>
      <c r="BO107" s="52"/>
      <c r="BP107" s="52"/>
      <c r="BQ107" s="52"/>
      <c r="BR107" s="52"/>
    </row>
    <row r="108" spans="1:70" x14ac:dyDescent="0.2">
      <c r="A108" s="52"/>
      <c r="B108" s="52"/>
      <c r="C108" s="52"/>
      <c r="D108" s="52"/>
      <c r="E108" s="52"/>
      <c r="F108" s="52"/>
      <c r="G108" s="52"/>
      <c r="H108" s="52"/>
      <c r="I108" s="52"/>
      <c r="J108" s="52"/>
      <c r="K108" s="52"/>
      <c r="L108" s="52"/>
      <c r="M108" s="52"/>
      <c r="N108" s="52"/>
      <c r="O108" s="52"/>
      <c r="P108" s="52"/>
      <c r="Q108" s="52"/>
      <c r="R108" s="52"/>
      <c r="S108" s="52"/>
      <c r="T108" s="52"/>
      <c r="U108" s="52"/>
      <c r="V108" s="52"/>
      <c r="W108" s="52"/>
      <c r="X108" s="52"/>
      <c r="Y108" s="52"/>
      <c r="Z108" s="52"/>
      <c r="AA108" s="52"/>
      <c r="AB108" s="52"/>
      <c r="AC108" s="52"/>
      <c r="AD108" s="52"/>
      <c r="AE108" s="52"/>
      <c r="AF108" s="52"/>
      <c r="AG108" s="52"/>
      <c r="AH108" s="52"/>
      <c r="AI108" s="52"/>
      <c r="AJ108" s="52"/>
      <c r="AK108" s="52"/>
      <c r="AL108" s="52"/>
      <c r="AM108" s="52"/>
      <c r="AN108" s="52"/>
      <c r="AO108" s="52"/>
      <c r="AP108" s="52"/>
      <c r="AQ108" s="52"/>
      <c r="AR108" s="52"/>
      <c r="AS108" s="52"/>
      <c r="AT108" s="52"/>
      <c r="AU108" s="52"/>
      <c r="AV108" s="52"/>
      <c r="AW108" s="52"/>
      <c r="AX108" s="52"/>
      <c r="AY108" s="52"/>
      <c r="AZ108" s="52"/>
      <c r="BA108" s="52"/>
      <c r="BB108" s="52"/>
      <c r="BC108" s="52"/>
      <c r="BD108" s="52"/>
      <c r="BE108" s="52"/>
      <c r="BF108" s="52"/>
      <c r="BG108" s="52"/>
      <c r="BH108" s="52"/>
      <c r="BI108" s="52"/>
      <c r="BJ108" s="52"/>
      <c r="BK108" s="52"/>
      <c r="BL108" s="52"/>
      <c r="BM108" s="52"/>
      <c r="BN108" s="52"/>
      <c r="BO108" s="52"/>
      <c r="BP108" s="52"/>
      <c r="BQ108" s="52"/>
      <c r="BR108" s="52"/>
    </row>
    <row r="109" spans="1:70" x14ac:dyDescent="0.2">
      <c r="A109" s="52"/>
      <c r="B109" s="52"/>
      <c r="C109" s="52"/>
      <c r="D109" s="52"/>
      <c r="E109" s="52"/>
      <c r="F109" s="52"/>
      <c r="G109" s="52"/>
      <c r="H109" s="52"/>
      <c r="I109" s="52"/>
      <c r="J109" s="52"/>
      <c r="K109" s="52"/>
      <c r="L109" s="52"/>
      <c r="M109" s="52"/>
      <c r="N109" s="52"/>
      <c r="O109" s="52"/>
      <c r="P109" s="52"/>
      <c r="Q109" s="52"/>
      <c r="R109" s="52"/>
      <c r="S109" s="52"/>
      <c r="T109" s="52"/>
      <c r="U109" s="52"/>
      <c r="V109" s="52"/>
      <c r="W109" s="52"/>
      <c r="X109" s="52"/>
      <c r="Y109" s="52"/>
      <c r="Z109" s="52"/>
      <c r="AA109" s="52"/>
      <c r="AB109" s="52"/>
      <c r="AC109" s="52"/>
      <c r="AD109" s="52"/>
      <c r="AE109" s="52"/>
      <c r="AF109" s="52"/>
      <c r="AG109" s="52"/>
      <c r="AH109" s="52"/>
      <c r="AI109" s="52"/>
      <c r="AJ109" s="52"/>
      <c r="AK109" s="52"/>
      <c r="AL109" s="52"/>
      <c r="AM109" s="52"/>
      <c r="AN109" s="52"/>
      <c r="AO109" s="52"/>
      <c r="AP109" s="52"/>
      <c r="AQ109" s="52"/>
      <c r="AR109" s="52"/>
      <c r="AS109" s="52"/>
      <c r="AT109" s="52"/>
      <c r="AU109" s="52"/>
      <c r="AV109" s="52"/>
      <c r="AW109" s="52"/>
      <c r="AX109" s="52"/>
      <c r="AY109" s="52"/>
      <c r="AZ109" s="52"/>
      <c r="BA109" s="52"/>
      <c r="BB109" s="52"/>
      <c r="BC109" s="52"/>
      <c r="BD109" s="52"/>
      <c r="BE109" s="52"/>
      <c r="BF109" s="52"/>
      <c r="BG109" s="52"/>
      <c r="BH109" s="52"/>
      <c r="BI109" s="52"/>
      <c r="BJ109" s="52"/>
      <c r="BK109" s="52"/>
      <c r="BL109" s="52"/>
      <c r="BM109" s="52"/>
      <c r="BN109" s="52"/>
      <c r="BO109" s="52"/>
      <c r="BP109" s="52"/>
      <c r="BQ109" s="52"/>
      <c r="BR109" s="52"/>
    </row>
    <row r="110" spans="1:70" x14ac:dyDescent="0.2">
      <c r="A110" s="52"/>
      <c r="B110" s="52"/>
      <c r="C110" s="52"/>
      <c r="D110" s="52"/>
      <c r="E110" s="52"/>
      <c r="F110" s="52"/>
      <c r="G110" s="52"/>
      <c r="H110" s="52"/>
      <c r="I110" s="52"/>
      <c r="J110" s="52"/>
      <c r="K110" s="52"/>
      <c r="L110" s="52"/>
      <c r="M110" s="52"/>
      <c r="N110" s="52"/>
      <c r="O110" s="52"/>
      <c r="P110" s="52"/>
      <c r="Q110" s="52"/>
      <c r="R110" s="52"/>
      <c r="S110" s="52"/>
      <c r="T110" s="52"/>
      <c r="U110" s="52"/>
      <c r="V110" s="52"/>
      <c r="W110" s="52"/>
      <c r="X110" s="52"/>
      <c r="Y110" s="52"/>
      <c r="Z110" s="52"/>
      <c r="AA110" s="52"/>
      <c r="AB110" s="52"/>
      <c r="AC110" s="52"/>
      <c r="AD110" s="52"/>
      <c r="AE110" s="52"/>
      <c r="AF110" s="52"/>
      <c r="AG110" s="52"/>
      <c r="AH110" s="52"/>
      <c r="AI110" s="52"/>
      <c r="AJ110" s="52"/>
      <c r="AK110" s="52"/>
      <c r="AL110" s="52"/>
      <c r="AM110" s="52"/>
      <c r="AN110" s="52"/>
      <c r="AO110" s="52"/>
      <c r="AP110" s="52"/>
      <c r="AQ110" s="52"/>
      <c r="AR110" s="52"/>
      <c r="AS110" s="52"/>
      <c r="AT110" s="52"/>
      <c r="AU110" s="52"/>
      <c r="AV110" s="52"/>
      <c r="AW110" s="52"/>
      <c r="AX110" s="52"/>
      <c r="AY110" s="52"/>
      <c r="AZ110" s="52"/>
      <c r="BA110" s="52"/>
      <c r="BB110" s="52"/>
      <c r="BC110" s="52"/>
      <c r="BD110" s="52"/>
      <c r="BE110" s="52"/>
      <c r="BF110" s="52"/>
      <c r="BG110" s="52"/>
      <c r="BH110" s="52"/>
      <c r="BI110" s="52"/>
      <c r="BJ110" s="52"/>
      <c r="BK110" s="52"/>
      <c r="BL110" s="52"/>
      <c r="BM110" s="52"/>
      <c r="BN110" s="52"/>
      <c r="BO110" s="52"/>
      <c r="BP110" s="52"/>
      <c r="BQ110" s="52"/>
      <c r="BR110" s="52"/>
    </row>
    <row r="111" spans="1:70" x14ac:dyDescent="0.2">
      <c r="A111" s="52"/>
      <c r="B111" s="52"/>
      <c r="C111" s="52"/>
      <c r="D111" s="52"/>
      <c r="E111" s="52"/>
      <c r="F111" s="52"/>
      <c r="G111" s="52"/>
      <c r="H111" s="52"/>
      <c r="I111" s="52"/>
      <c r="J111" s="52"/>
      <c r="K111" s="52"/>
      <c r="L111" s="52"/>
      <c r="M111" s="52"/>
      <c r="N111" s="52"/>
      <c r="O111" s="52"/>
      <c r="P111" s="52"/>
      <c r="Q111" s="52"/>
      <c r="R111" s="52"/>
      <c r="S111" s="52"/>
      <c r="T111" s="52"/>
      <c r="U111" s="52"/>
      <c r="V111" s="52"/>
      <c r="W111" s="52"/>
      <c r="X111" s="52"/>
      <c r="Y111" s="52"/>
      <c r="Z111" s="52"/>
      <c r="AA111" s="52"/>
      <c r="AB111" s="52"/>
      <c r="AC111" s="52"/>
      <c r="AD111" s="52"/>
      <c r="AE111" s="52"/>
      <c r="AF111" s="52"/>
      <c r="AG111" s="52"/>
      <c r="AH111" s="52"/>
      <c r="AI111" s="52"/>
      <c r="AJ111" s="52"/>
      <c r="AK111" s="52"/>
      <c r="AL111" s="52"/>
      <c r="AM111" s="52"/>
      <c r="AN111" s="52"/>
      <c r="AO111" s="52"/>
      <c r="AP111" s="52"/>
      <c r="AQ111" s="52"/>
      <c r="AR111" s="52"/>
      <c r="AS111" s="52"/>
      <c r="AT111" s="52"/>
      <c r="AU111" s="52"/>
      <c r="AV111" s="52"/>
      <c r="AW111" s="52"/>
      <c r="AX111" s="52"/>
      <c r="AY111" s="52"/>
      <c r="AZ111" s="52"/>
      <c r="BA111" s="52"/>
      <c r="BB111" s="52"/>
      <c r="BC111" s="52"/>
      <c r="BD111" s="52"/>
      <c r="BE111" s="52"/>
      <c r="BF111" s="52"/>
      <c r="BG111" s="52"/>
      <c r="BH111" s="52"/>
      <c r="BI111" s="52"/>
      <c r="BJ111" s="52"/>
      <c r="BK111" s="52"/>
      <c r="BL111" s="52"/>
      <c r="BM111" s="52"/>
      <c r="BN111" s="52"/>
      <c r="BO111" s="52"/>
      <c r="BP111" s="52"/>
      <c r="BQ111" s="52"/>
      <c r="BR111" s="52"/>
    </row>
    <row r="112" spans="1:70" x14ac:dyDescent="0.2">
      <c r="A112" s="52"/>
      <c r="B112" s="52"/>
      <c r="C112" s="52"/>
      <c r="D112" s="52"/>
      <c r="E112" s="52"/>
      <c r="F112" s="52"/>
      <c r="G112" s="52"/>
      <c r="H112" s="52"/>
      <c r="I112" s="52"/>
      <c r="J112" s="52"/>
      <c r="K112" s="52"/>
      <c r="L112" s="52"/>
      <c r="M112" s="52"/>
      <c r="N112" s="52"/>
      <c r="O112" s="52"/>
      <c r="P112" s="52"/>
      <c r="Q112" s="52"/>
      <c r="R112" s="52"/>
      <c r="S112" s="52"/>
      <c r="T112" s="52"/>
      <c r="U112" s="52"/>
      <c r="V112" s="52"/>
      <c r="W112" s="52"/>
      <c r="X112" s="52"/>
      <c r="Y112" s="52"/>
      <c r="Z112" s="52"/>
      <c r="AA112" s="52"/>
      <c r="AB112" s="52"/>
      <c r="AC112" s="52"/>
      <c r="AD112" s="52"/>
      <c r="AE112" s="52"/>
      <c r="AF112" s="52"/>
      <c r="AG112" s="52"/>
      <c r="AH112" s="52"/>
      <c r="AI112" s="52"/>
      <c r="AJ112" s="52"/>
      <c r="AK112" s="52"/>
      <c r="AL112" s="52"/>
      <c r="AM112" s="52"/>
      <c r="AN112" s="52"/>
      <c r="AO112" s="52"/>
      <c r="AP112" s="52"/>
      <c r="AQ112" s="52"/>
      <c r="AR112" s="52"/>
      <c r="AS112" s="52"/>
      <c r="AT112" s="52"/>
      <c r="AU112" s="52"/>
      <c r="AV112" s="52"/>
      <c r="AW112" s="52"/>
      <c r="AX112" s="52"/>
      <c r="AY112" s="52"/>
      <c r="AZ112" s="52"/>
      <c r="BA112" s="52"/>
      <c r="BB112" s="52"/>
      <c r="BC112" s="52"/>
      <c r="BD112" s="52"/>
      <c r="BE112" s="52"/>
      <c r="BF112" s="52"/>
      <c r="BG112" s="52"/>
      <c r="BH112" s="52"/>
      <c r="BI112" s="52"/>
      <c r="BJ112" s="52"/>
      <c r="BK112" s="52"/>
      <c r="BL112" s="52"/>
      <c r="BM112" s="52"/>
      <c r="BN112" s="52"/>
      <c r="BO112" s="52"/>
      <c r="BP112" s="52"/>
      <c r="BQ112" s="52"/>
      <c r="BR112" s="52"/>
    </row>
    <row r="113" spans="1:70" x14ac:dyDescent="0.2">
      <c r="A113" s="52"/>
      <c r="B113" s="52"/>
      <c r="C113" s="52"/>
      <c r="D113" s="52"/>
      <c r="E113" s="52"/>
      <c r="F113" s="52"/>
      <c r="G113" s="52"/>
      <c r="H113" s="52"/>
      <c r="I113" s="52"/>
      <c r="J113" s="52"/>
      <c r="K113" s="52"/>
      <c r="L113" s="52"/>
      <c r="M113" s="52"/>
      <c r="N113" s="52"/>
      <c r="O113" s="52"/>
      <c r="P113" s="52"/>
      <c r="Q113" s="52"/>
      <c r="R113" s="52"/>
      <c r="S113" s="52"/>
      <c r="T113" s="52"/>
      <c r="U113" s="52"/>
      <c r="V113" s="52"/>
      <c r="W113" s="52"/>
      <c r="X113" s="52"/>
      <c r="Y113" s="52"/>
      <c r="Z113" s="52"/>
      <c r="AA113" s="52"/>
      <c r="AB113" s="52"/>
      <c r="AC113" s="52"/>
      <c r="AD113" s="52"/>
      <c r="AE113" s="52"/>
      <c r="AF113" s="52"/>
      <c r="AG113" s="52"/>
      <c r="AH113" s="52"/>
      <c r="AI113" s="52"/>
      <c r="AJ113" s="52"/>
      <c r="AK113" s="52"/>
      <c r="AL113" s="52"/>
      <c r="AM113" s="52"/>
      <c r="AN113" s="52"/>
      <c r="AO113" s="52"/>
      <c r="AP113" s="52"/>
      <c r="AQ113" s="52"/>
      <c r="AR113" s="52"/>
      <c r="AS113" s="52"/>
      <c r="AT113" s="52"/>
      <c r="AU113" s="52"/>
      <c r="AV113" s="52"/>
      <c r="AW113" s="52"/>
      <c r="AX113" s="52"/>
      <c r="AY113" s="52"/>
      <c r="AZ113" s="52"/>
      <c r="BA113" s="52"/>
      <c r="BB113" s="52"/>
      <c r="BC113" s="52"/>
      <c r="BD113" s="52"/>
      <c r="BE113" s="52"/>
      <c r="BF113" s="52"/>
      <c r="BG113" s="52"/>
      <c r="BH113" s="52"/>
      <c r="BI113" s="52"/>
      <c r="BJ113" s="52"/>
      <c r="BK113" s="52"/>
      <c r="BL113" s="52"/>
      <c r="BM113" s="52"/>
      <c r="BN113" s="52"/>
      <c r="BO113" s="52"/>
      <c r="BP113" s="52"/>
      <c r="BQ113" s="52"/>
      <c r="BR113" s="52"/>
    </row>
    <row r="114" spans="1:70" x14ac:dyDescent="0.2">
      <c r="A114" s="52"/>
      <c r="B114" s="52"/>
      <c r="C114" s="52"/>
      <c r="D114" s="52"/>
      <c r="E114" s="52"/>
      <c r="F114" s="52"/>
      <c r="G114" s="52"/>
      <c r="H114" s="52"/>
      <c r="I114" s="52"/>
      <c r="J114" s="52"/>
      <c r="K114" s="52"/>
      <c r="L114" s="52"/>
      <c r="M114" s="52"/>
      <c r="N114" s="52"/>
      <c r="O114" s="52"/>
      <c r="P114" s="52"/>
      <c r="Q114" s="52"/>
      <c r="R114" s="52"/>
      <c r="S114" s="52"/>
      <c r="T114" s="52"/>
      <c r="U114" s="52"/>
      <c r="V114" s="52"/>
      <c r="W114" s="52"/>
      <c r="X114" s="52"/>
      <c r="Y114" s="52"/>
      <c r="Z114" s="52"/>
      <c r="AA114" s="52"/>
      <c r="AB114" s="52"/>
      <c r="AC114" s="52"/>
      <c r="AD114" s="52"/>
      <c r="AE114" s="52"/>
      <c r="AF114" s="52"/>
      <c r="AG114" s="52"/>
      <c r="AH114" s="52"/>
      <c r="AI114" s="52"/>
      <c r="AJ114" s="52"/>
      <c r="AK114" s="52"/>
      <c r="AL114" s="52"/>
      <c r="AM114" s="52"/>
      <c r="AN114" s="52"/>
      <c r="AO114" s="52"/>
      <c r="AP114" s="52"/>
      <c r="AQ114" s="52"/>
      <c r="AR114" s="52"/>
      <c r="AS114" s="52"/>
      <c r="AT114" s="52"/>
      <c r="AU114" s="52"/>
      <c r="AV114" s="52"/>
      <c r="AW114" s="52"/>
      <c r="AX114" s="52"/>
      <c r="AY114" s="52"/>
      <c r="AZ114" s="52"/>
      <c r="BA114" s="52"/>
      <c r="BB114" s="52"/>
      <c r="BC114" s="52"/>
      <c r="BD114" s="52"/>
      <c r="BE114" s="52"/>
      <c r="BF114" s="52"/>
      <c r="BG114" s="52"/>
      <c r="BH114" s="52"/>
      <c r="BI114" s="52"/>
      <c r="BJ114" s="52"/>
      <c r="BK114" s="52"/>
      <c r="BL114" s="52"/>
      <c r="BM114" s="52"/>
      <c r="BN114" s="52"/>
      <c r="BO114" s="52"/>
      <c r="BP114" s="52"/>
      <c r="BQ114" s="52"/>
      <c r="BR114" s="52"/>
    </row>
    <row r="115" spans="1:70" x14ac:dyDescent="0.2">
      <c r="A115" s="52"/>
      <c r="B115" s="52"/>
      <c r="C115" s="52"/>
      <c r="D115" s="52"/>
      <c r="E115" s="52"/>
      <c r="F115" s="52"/>
      <c r="G115" s="52"/>
      <c r="H115" s="52"/>
      <c r="I115" s="52"/>
      <c r="J115" s="52"/>
      <c r="K115" s="52"/>
      <c r="L115" s="52"/>
      <c r="M115" s="52"/>
      <c r="N115" s="52"/>
      <c r="O115" s="52"/>
      <c r="P115" s="52"/>
      <c r="Q115" s="52"/>
      <c r="R115" s="52"/>
      <c r="S115" s="52"/>
      <c r="T115" s="52"/>
      <c r="U115" s="52"/>
      <c r="V115" s="52"/>
      <c r="W115" s="52"/>
      <c r="X115" s="52"/>
      <c r="Y115" s="52"/>
      <c r="Z115" s="52"/>
      <c r="AA115" s="52"/>
      <c r="AB115" s="52"/>
      <c r="AC115" s="52"/>
      <c r="AD115" s="52"/>
      <c r="AE115" s="52"/>
      <c r="AF115" s="52"/>
      <c r="AG115" s="52"/>
      <c r="AH115" s="52"/>
      <c r="AI115" s="52"/>
      <c r="AJ115" s="52"/>
      <c r="AK115" s="52"/>
      <c r="AL115" s="52"/>
      <c r="AM115" s="52"/>
      <c r="AN115" s="52"/>
      <c r="AO115" s="52"/>
      <c r="AP115" s="52"/>
      <c r="AQ115" s="52"/>
      <c r="AR115" s="52"/>
      <c r="AS115" s="52"/>
      <c r="AT115" s="52"/>
      <c r="AU115" s="52"/>
      <c r="AV115" s="52"/>
      <c r="AW115" s="52"/>
      <c r="AX115" s="52"/>
      <c r="AY115" s="52"/>
      <c r="AZ115" s="52"/>
      <c r="BA115" s="52"/>
      <c r="BB115" s="52"/>
      <c r="BC115" s="52"/>
      <c r="BD115" s="52"/>
      <c r="BE115" s="52"/>
      <c r="BF115" s="52"/>
      <c r="BG115" s="52"/>
      <c r="BH115" s="52"/>
      <c r="BI115" s="52"/>
      <c r="BJ115" s="52"/>
      <c r="BK115" s="52"/>
      <c r="BL115" s="52"/>
      <c r="BM115" s="52"/>
      <c r="BN115" s="52"/>
      <c r="BO115" s="52"/>
      <c r="BP115" s="52"/>
      <c r="BQ115" s="52"/>
      <c r="BR115" s="52"/>
    </row>
    <row r="116" spans="1:70" x14ac:dyDescent="0.2">
      <c r="A116" s="52"/>
      <c r="B116" s="52"/>
      <c r="C116" s="52"/>
      <c r="D116" s="52"/>
      <c r="E116" s="52"/>
      <c r="F116" s="52"/>
      <c r="G116" s="52"/>
      <c r="H116" s="52"/>
      <c r="I116" s="52"/>
      <c r="J116" s="52"/>
      <c r="K116" s="52"/>
      <c r="L116" s="52"/>
      <c r="M116" s="52"/>
      <c r="N116" s="52"/>
      <c r="O116" s="52"/>
      <c r="P116" s="52"/>
      <c r="Q116" s="52"/>
      <c r="R116" s="52"/>
      <c r="S116" s="52"/>
      <c r="T116" s="52"/>
      <c r="U116" s="52"/>
      <c r="V116" s="52"/>
      <c r="W116" s="52"/>
      <c r="X116" s="52"/>
      <c r="Y116" s="52"/>
      <c r="Z116" s="52"/>
      <c r="AA116" s="52"/>
      <c r="AB116" s="52"/>
      <c r="AC116" s="52"/>
      <c r="AD116" s="52"/>
      <c r="AE116" s="52"/>
      <c r="AF116" s="52"/>
      <c r="AG116" s="52"/>
      <c r="AH116" s="52"/>
      <c r="AI116" s="52"/>
      <c r="AJ116" s="52"/>
      <c r="AK116" s="52"/>
      <c r="AL116" s="52"/>
      <c r="AM116" s="52"/>
      <c r="AN116" s="52"/>
      <c r="AO116" s="52"/>
      <c r="AP116" s="52"/>
      <c r="AQ116" s="52"/>
      <c r="AR116" s="52"/>
      <c r="AS116" s="52"/>
      <c r="AT116" s="52"/>
      <c r="AU116" s="52"/>
      <c r="AV116" s="52"/>
      <c r="AW116" s="52"/>
      <c r="AX116" s="52"/>
      <c r="AY116" s="52"/>
      <c r="AZ116" s="52"/>
      <c r="BA116" s="52"/>
      <c r="BB116" s="52"/>
      <c r="BC116" s="52"/>
      <c r="BD116" s="52"/>
      <c r="BE116" s="52"/>
      <c r="BF116" s="52"/>
      <c r="BG116" s="52"/>
      <c r="BH116" s="52"/>
      <c r="BI116" s="52"/>
      <c r="BJ116" s="52"/>
      <c r="BK116" s="52"/>
      <c r="BL116" s="52"/>
      <c r="BM116" s="52"/>
      <c r="BN116" s="52"/>
      <c r="BO116" s="52"/>
      <c r="BP116" s="52"/>
      <c r="BQ116" s="52"/>
      <c r="BR116" s="52"/>
    </row>
    <row r="117" spans="1:70" x14ac:dyDescent="0.2">
      <c r="A117" s="52"/>
      <c r="B117" s="52"/>
      <c r="C117" s="52"/>
      <c r="D117" s="52"/>
      <c r="E117" s="52"/>
      <c r="F117" s="52"/>
      <c r="G117" s="52"/>
      <c r="H117" s="52"/>
      <c r="I117" s="52"/>
      <c r="J117" s="52"/>
      <c r="K117" s="52"/>
      <c r="L117" s="52"/>
      <c r="M117" s="52"/>
      <c r="N117" s="52"/>
      <c r="O117" s="52"/>
      <c r="P117" s="52"/>
      <c r="Q117" s="52"/>
      <c r="R117" s="52"/>
      <c r="S117" s="52"/>
      <c r="T117" s="52"/>
      <c r="U117" s="52"/>
      <c r="V117" s="52"/>
      <c r="W117" s="52"/>
      <c r="X117" s="52"/>
      <c r="Y117" s="52"/>
      <c r="Z117" s="52"/>
      <c r="AA117" s="52"/>
      <c r="AB117" s="52"/>
      <c r="AC117" s="52"/>
      <c r="AD117" s="52"/>
      <c r="AE117" s="52"/>
      <c r="AF117" s="52"/>
      <c r="AG117" s="52"/>
      <c r="AH117" s="52"/>
      <c r="AI117" s="52"/>
      <c r="AJ117" s="52"/>
      <c r="AK117" s="52"/>
      <c r="AL117" s="52"/>
      <c r="AM117" s="52"/>
      <c r="AN117" s="52"/>
      <c r="AO117" s="52"/>
      <c r="AP117" s="52"/>
      <c r="AQ117" s="52"/>
      <c r="AR117" s="52"/>
      <c r="AS117" s="52"/>
      <c r="AT117" s="52"/>
      <c r="AU117" s="52"/>
      <c r="AV117" s="52"/>
      <c r="AW117" s="52"/>
      <c r="AX117" s="52"/>
      <c r="AY117" s="52"/>
      <c r="AZ117" s="52"/>
      <c r="BA117" s="52"/>
      <c r="BB117" s="52"/>
      <c r="BC117" s="52"/>
      <c r="BD117" s="52"/>
      <c r="BE117" s="52"/>
      <c r="BF117" s="52"/>
      <c r="BG117" s="52"/>
      <c r="BH117" s="52"/>
      <c r="BI117" s="52"/>
      <c r="BJ117" s="52"/>
      <c r="BK117" s="52"/>
      <c r="BL117" s="52"/>
      <c r="BM117" s="52"/>
      <c r="BN117" s="52"/>
      <c r="BO117" s="52"/>
      <c r="BP117" s="52"/>
      <c r="BQ117" s="52"/>
      <c r="BR117" s="52"/>
    </row>
    <row r="118" spans="1:70" x14ac:dyDescent="0.2">
      <c r="A118" s="52"/>
      <c r="B118" s="52"/>
      <c r="C118" s="52"/>
      <c r="D118" s="52"/>
      <c r="E118" s="52"/>
      <c r="F118" s="52"/>
      <c r="G118" s="52"/>
      <c r="H118" s="52"/>
      <c r="I118" s="52"/>
      <c r="J118" s="52"/>
      <c r="K118" s="52"/>
      <c r="L118" s="52"/>
      <c r="M118" s="52"/>
      <c r="N118" s="52"/>
      <c r="O118" s="52"/>
      <c r="P118" s="52"/>
      <c r="Q118" s="52"/>
      <c r="R118" s="52"/>
      <c r="S118" s="52"/>
      <c r="T118" s="52"/>
      <c r="U118" s="52"/>
      <c r="V118" s="52"/>
      <c r="W118" s="52"/>
      <c r="X118" s="52"/>
      <c r="Y118" s="52"/>
      <c r="Z118" s="52"/>
      <c r="AA118" s="52"/>
      <c r="AB118" s="52"/>
      <c r="AC118" s="52"/>
      <c r="AD118" s="52"/>
      <c r="AE118" s="52"/>
      <c r="AF118" s="52"/>
      <c r="AG118" s="52"/>
      <c r="AH118" s="52"/>
      <c r="AI118" s="52"/>
      <c r="AJ118" s="52"/>
      <c r="AK118" s="52"/>
      <c r="AL118" s="52"/>
      <c r="AM118" s="52"/>
      <c r="AN118" s="52"/>
      <c r="AO118" s="52"/>
      <c r="AP118" s="52"/>
      <c r="AQ118" s="52"/>
      <c r="AR118" s="52"/>
      <c r="AS118" s="52"/>
      <c r="AT118" s="52"/>
      <c r="AU118" s="52"/>
      <c r="AV118" s="52"/>
      <c r="AW118" s="52"/>
      <c r="AX118" s="52"/>
      <c r="AY118" s="52"/>
      <c r="AZ118" s="52"/>
      <c r="BA118" s="52"/>
      <c r="BB118" s="52"/>
      <c r="BC118" s="52"/>
      <c r="BD118" s="52"/>
      <c r="BE118" s="52"/>
      <c r="BF118" s="52"/>
      <c r="BG118" s="52"/>
      <c r="BH118" s="52"/>
      <c r="BI118" s="52"/>
      <c r="BJ118" s="52"/>
      <c r="BK118" s="52"/>
      <c r="BL118" s="52"/>
      <c r="BM118" s="52"/>
      <c r="BN118" s="52"/>
      <c r="BO118" s="52"/>
      <c r="BP118" s="52"/>
      <c r="BQ118" s="52"/>
      <c r="BR118" s="52"/>
    </row>
    <row r="119" spans="1:70" x14ac:dyDescent="0.2">
      <c r="A119" s="52"/>
      <c r="B119" s="52"/>
      <c r="C119" s="52"/>
      <c r="D119" s="52"/>
      <c r="E119" s="52"/>
      <c r="F119" s="52"/>
      <c r="G119" s="52"/>
      <c r="H119" s="52"/>
      <c r="I119" s="52"/>
      <c r="J119" s="52"/>
      <c r="K119" s="52"/>
      <c r="L119" s="52"/>
      <c r="M119" s="52"/>
      <c r="N119" s="52"/>
      <c r="O119" s="52"/>
      <c r="P119" s="52"/>
      <c r="Q119" s="52"/>
      <c r="R119" s="52"/>
      <c r="S119" s="52"/>
      <c r="T119" s="52"/>
      <c r="U119" s="52"/>
      <c r="V119" s="52"/>
      <c r="W119" s="52"/>
      <c r="X119" s="52"/>
      <c r="Y119" s="52"/>
      <c r="Z119" s="52"/>
      <c r="AA119" s="52"/>
      <c r="AB119" s="52"/>
      <c r="AC119" s="52"/>
      <c r="AD119" s="52"/>
      <c r="AE119" s="52"/>
      <c r="AF119" s="52"/>
      <c r="AG119" s="52"/>
      <c r="AH119" s="52"/>
      <c r="AI119" s="52"/>
      <c r="AJ119" s="52"/>
      <c r="AK119" s="52"/>
      <c r="AL119" s="52"/>
      <c r="AM119" s="52"/>
      <c r="AN119" s="52"/>
      <c r="AO119" s="52"/>
      <c r="AP119" s="52"/>
      <c r="AQ119" s="52"/>
      <c r="AR119" s="52"/>
      <c r="AS119" s="52"/>
      <c r="AT119" s="52"/>
      <c r="AU119" s="52"/>
      <c r="AV119" s="52"/>
      <c r="AW119" s="52"/>
      <c r="AX119" s="52"/>
      <c r="AY119" s="52"/>
      <c r="AZ119" s="52"/>
      <c r="BA119" s="52"/>
      <c r="BB119" s="52"/>
      <c r="BC119" s="52"/>
      <c r="BD119" s="52"/>
      <c r="BE119" s="52"/>
      <c r="BF119" s="52"/>
      <c r="BG119" s="52"/>
      <c r="BH119" s="52"/>
      <c r="BI119" s="52"/>
      <c r="BJ119" s="52"/>
      <c r="BK119" s="52"/>
      <c r="BL119" s="52"/>
      <c r="BM119" s="52"/>
      <c r="BN119" s="52"/>
      <c r="BO119" s="52"/>
      <c r="BP119" s="52"/>
      <c r="BQ119" s="52"/>
      <c r="BR119" s="52"/>
    </row>
    <row r="120" spans="1:70" x14ac:dyDescent="0.2">
      <c r="A120" s="52"/>
      <c r="B120" s="52"/>
      <c r="C120" s="52"/>
      <c r="D120" s="52"/>
      <c r="E120" s="52"/>
      <c r="F120" s="52"/>
      <c r="G120" s="52"/>
      <c r="H120" s="52"/>
      <c r="I120" s="52"/>
      <c r="J120" s="52"/>
      <c r="K120" s="52"/>
      <c r="L120" s="52"/>
      <c r="M120" s="52"/>
      <c r="N120" s="52"/>
      <c r="O120" s="52"/>
      <c r="P120" s="52"/>
      <c r="Q120" s="52"/>
      <c r="R120" s="52"/>
      <c r="S120" s="52"/>
      <c r="T120" s="52"/>
      <c r="U120" s="52"/>
      <c r="V120" s="52"/>
      <c r="W120" s="52"/>
      <c r="X120" s="52"/>
      <c r="Y120" s="52"/>
      <c r="Z120" s="52"/>
      <c r="AA120" s="52"/>
      <c r="AB120" s="52"/>
      <c r="AC120" s="52"/>
      <c r="AD120" s="52"/>
      <c r="AE120" s="52"/>
      <c r="AF120" s="52"/>
      <c r="AG120" s="52"/>
      <c r="AH120" s="52"/>
      <c r="AI120" s="52"/>
      <c r="AJ120" s="52"/>
      <c r="AK120" s="52"/>
      <c r="AL120" s="52"/>
      <c r="AM120" s="52"/>
      <c r="AN120" s="52"/>
      <c r="AO120" s="52"/>
      <c r="AP120" s="52"/>
      <c r="AQ120" s="52"/>
      <c r="AR120" s="52"/>
      <c r="AS120" s="52"/>
      <c r="AT120" s="52"/>
      <c r="AU120" s="52"/>
      <c r="AV120" s="52"/>
      <c r="AW120" s="52"/>
      <c r="AX120" s="52"/>
      <c r="AY120" s="52"/>
      <c r="AZ120" s="52"/>
      <c r="BA120" s="52"/>
      <c r="BB120" s="52"/>
      <c r="BC120" s="52"/>
      <c r="BD120" s="52"/>
      <c r="BE120" s="52"/>
      <c r="BF120" s="52"/>
      <c r="BG120" s="52"/>
      <c r="BH120" s="52"/>
      <c r="BI120" s="52"/>
      <c r="BJ120" s="52"/>
      <c r="BK120" s="52"/>
      <c r="BL120" s="52"/>
      <c r="BM120" s="52"/>
      <c r="BN120" s="52"/>
      <c r="BO120" s="52"/>
      <c r="BP120" s="52"/>
      <c r="BQ120" s="52"/>
      <c r="BR120" s="52"/>
    </row>
    <row r="121" spans="1:70" x14ac:dyDescent="0.2">
      <c r="A121" s="52"/>
      <c r="B121" s="52"/>
      <c r="C121" s="52"/>
      <c r="D121" s="52"/>
      <c r="E121" s="52"/>
      <c r="F121" s="52"/>
      <c r="G121" s="52"/>
      <c r="H121" s="52"/>
      <c r="I121" s="52"/>
      <c r="J121" s="52"/>
      <c r="K121" s="52"/>
      <c r="L121" s="52"/>
      <c r="M121" s="52"/>
      <c r="N121" s="52"/>
      <c r="O121" s="52"/>
      <c r="P121" s="52"/>
      <c r="Q121" s="52"/>
      <c r="R121" s="52"/>
      <c r="S121" s="52"/>
      <c r="T121" s="52"/>
      <c r="U121" s="52"/>
      <c r="V121" s="52"/>
      <c r="W121" s="52"/>
      <c r="X121" s="52"/>
      <c r="Y121" s="52"/>
      <c r="Z121" s="52"/>
      <c r="AA121" s="52"/>
      <c r="AB121" s="52"/>
      <c r="AC121" s="52"/>
      <c r="AD121" s="52"/>
      <c r="AE121" s="52"/>
      <c r="AF121" s="52"/>
      <c r="AG121" s="52"/>
      <c r="AH121" s="52"/>
      <c r="AI121" s="52"/>
      <c r="AJ121" s="52"/>
      <c r="AK121" s="52"/>
      <c r="AL121" s="52"/>
      <c r="AM121" s="52"/>
      <c r="AN121" s="52"/>
      <c r="AO121" s="52"/>
      <c r="AP121" s="52"/>
      <c r="AQ121" s="52"/>
      <c r="AR121" s="52"/>
      <c r="AS121" s="52"/>
      <c r="AT121" s="52"/>
      <c r="AU121" s="52"/>
      <c r="AV121" s="52"/>
      <c r="AW121" s="52"/>
      <c r="AX121" s="52"/>
      <c r="AY121" s="52"/>
      <c r="AZ121" s="52"/>
      <c r="BA121" s="52"/>
      <c r="BB121" s="52"/>
      <c r="BC121" s="52"/>
      <c r="BD121" s="52"/>
      <c r="BE121" s="52"/>
      <c r="BF121" s="52"/>
      <c r="BG121" s="52"/>
      <c r="BH121" s="52"/>
      <c r="BI121" s="52"/>
      <c r="BJ121" s="52"/>
      <c r="BK121" s="52"/>
      <c r="BL121" s="52"/>
      <c r="BM121" s="52"/>
      <c r="BN121" s="52"/>
      <c r="BO121" s="52"/>
      <c r="BP121" s="52"/>
      <c r="BQ121" s="52"/>
      <c r="BR121" s="52"/>
    </row>
    <row r="122" spans="1:70" x14ac:dyDescent="0.2">
      <c r="A122" s="52"/>
      <c r="B122" s="52"/>
      <c r="C122" s="52"/>
      <c r="D122" s="52"/>
      <c r="E122" s="52"/>
      <c r="F122" s="52"/>
      <c r="G122" s="52"/>
      <c r="H122" s="52"/>
      <c r="I122" s="52"/>
      <c r="J122" s="52"/>
      <c r="K122" s="52"/>
      <c r="L122" s="52"/>
      <c r="M122" s="52"/>
      <c r="N122" s="52"/>
      <c r="O122" s="52"/>
      <c r="P122" s="52"/>
      <c r="Q122" s="52"/>
      <c r="R122" s="52"/>
      <c r="S122" s="52"/>
      <c r="T122" s="52"/>
      <c r="U122" s="52"/>
      <c r="V122" s="52"/>
      <c r="W122" s="52"/>
      <c r="X122" s="52"/>
      <c r="Y122" s="52"/>
      <c r="Z122" s="52"/>
      <c r="AA122" s="52"/>
      <c r="AB122" s="52"/>
      <c r="AC122" s="52"/>
      <c r="AD122" s="52"/>
      <c r="AE122" s="52"/>
      <c r="AF122" s="52"/>
      <c r="AG122" s="52"/>
      <c r="AH122" s="52"/>
      <c r="AI122" s="52"/>
      <c r="AJ122" s="52"/>
      <c r="AK122" s="52"/>
      <c r="AL122" s="52"/>
      <c r="AM122" s="52"/>
      <c r="AN122" s="52"/>
      <c r="AO122" s="52"/>
      <c r="AP122" s="52"/>
      <c r="AQ122" s="52"/>
      <c r="AR122" s="52"/>
      <c r="AS122" s="52"/>
      <c r="AT122" s="52"/>
      <c r="AU122" s="52"/>
      <c r="AV122" s="52"/>
      <c r="AW122" s="52"/>
      <c r="AX122" s="52"/>
      <c r="AY122" s="52"/>
      <c r="AZ122" s="52"/>
      <c r="BA122" s="52"/>
      <c r="BB122" s="52"/>
      <c r="BC122" s="52"/>
      <c r="BD122" s="52"/>
      <c r="BE122" s="52"/>
      <c r="BF122" s="52"/>
      <c r="BG122" s="52"/>
      <c r="BH122" s="52"/>
      <c r="BI122" s="52"/>
      <c r="BJ122" s="52"/>
      <c r="BK122" s="52"/>
      <c r="BL122" s="52"/>
      <c r="BM122" s="52"/>
      <c r="BN122" s="52"/>
      <c r="BO122" s="52"/>
      <c r="BP122" s="52"/>
      <c r="BQ122" s="52"/>
      <c r="BR122" s="52"/>
    </row>
    <row r="123" spans="1:70" x14ac:dyDescent="0.2">
      <c r="A123" s="52"/>
      <c r="B123" s="52"/>
      <c r="C123" s="52"/>
      <c r="D123" s="52"/>
      <c r="E123" s="52"/>
      <c r="F123" s="52"/>
      <c r="G123" s="52"/>
      <c r="H123" s="52"/>
      <c r="I123" s="52"/>
      <c r="J123" s="52"/>
      <c r="K123" s="52"/>
      <c r="L123" s="52"/>
      <c r="M123" s="52"/>
      <c r="N123" s="52"/>
      <c r="O123" s="52"/>
      <c r="P123" s="52"/>
      <c r="Q123" s="52"/>
      <c r="R123" s="52"/>
      <c r="S123" s="52"/>
      <c r="T123" s="52"/>
      <c r="U123" s="52"/>
      <c r="V123" s="52"/>
      <c r="W123" s="52"/>
      <c r="X123" s="52"/>
      <c r="Y123" s="52"/>
      <c r="Z123" s="52"/>
      <c r="AA123" s="52"/>
      <c r="AB123" s="52"/>
      <c r="AC123" s="52"/>
      <c r="AD123" s="52"/>
      <c r="AE123" s="52"/>
      <c r="AF123" s="52"/>
      <c r="AG123" s="52"/>
      <c r="AH123" s="52"/>
      <c r="AI123" s="52"/>
      <c r="AJ123" s="52"/>
      <c r="AK123" s="52"/>
      <c r="AL123" s="52"/>
      <c r="AM123" s="52"/>
      <c r="AN123" s="52"/>
      <c r="AO123" s="52"/>
      <c r="AP123" s="52"/>
      <c r="AQ123" s="52"/>
      <c r="AR123" s="52"/>
      <c r="AS123" s="52"/>
      <c r="AT123" s="52"/>
      <c r="AU123" s="52"/>
      <c r="AV123" s="52"/>
      <c r="AW123" s="52"/>
      <c r="AX123" s="52"/>
      <c r="AY123" s="52"/>
      <c r="AZ123" s="52"/>
      <c r="BA123" s="52"/>
      <c r="BB123" s="52"/>
      <c r="BC123" s="52"/>
      <c r="BD123" s="52"/>
      <c r="BE123" s="52"/>
      <c r="BF123" s="52"/>
      <c r="BG123" s="52"/>
      <c r="BH123" s="52"/>
      <c r="BI123" s="52"/>
      <c r="BJ123" s="52"/>
      <c r="BK123" s="52"/>
      <c r="BL123" s="52"/>
      <c r="BM123" s="52"/>
      <c r="BN123" s="52"/>
      <c r="BO123" s="52"/>
      <c r="BP123" s="52"/>
      <c r="BQ123" s="52"/>
      <c r="BR123" s="52"/>
    </row>
    <row r="124" spans="1:70" x14ac:dyDescent="0.2">
      <c r="A124" s="52"/>
      <c r="B124" s="52"/>
      <c r="C124" s="52"/>
      <c r="D124" s="52"/>
      <c r="E124" s="52"/>
      <c r="F124" s="52"/>
      <c r="G124" s="52"/>
      <c r="H124" s="52"/>
      <c r="I124" s="52"/>
      <c r="J124" s="52"/>
      <c r="K124" s="52"/>
      <c r="L124" s="52"/>
      <c r="M124" s="52"/>
      <c r="N124" s="52"/>
      <c r="O124" s="52"/>
      <c r="P124" s="52"/>
      <c r="Q124" s="52"/>
      <c r="R124" s="52"/>
      <c r="S124" s="52"/>
      <c r="T124" s="52"/>
      <c r="U124" s="52"/>
      <c r="V124" s="52"/>
      <c r="W124" s="52"/>
      <c r="X124" s="52"/>
      <c r="Y124" s="52"/>
      <c r="Z124" s="52"/>
      <c r="AA124" s="52"/>
      <c r="AB124" s="52"/>
      <c r="AC124" s="52"/>
      <c r="AD124" s="52"/>
      <c r="AE124" s="52"/>
      <c r="AF124" s="52"/>
      <c r="AG124" s="52"/>
      <c r="AH124" s="52"/>
      <c r="AI124" s="52"/>
      <c r="AJ124" s="52"/>
      <c r="AK124" s="52"/>
      <c r="AL124" s="52"/>
      <c r="AM124" s="52"/>
      <c r="AN124" s="52"/>
      <c r="AO124" s="52"/>
      <c r="AP124" s="52"/>
      <c r="AQ124" s="52"/>
      <c r="AR124" s="52"/>
      <c r="AS124" s="52"/>
      <c r="AT124" s="52"/>
      <c r="AU124" s="52"/>
      <c r="AV124" s="52"/>
      <c r="AW124" s="52"/>
      <c r="AX124" s="52"/>
      <c r="AY124" s="52"/>
      <c r="AZ124" s="52"/>
      <c r="BA124" s="52"/>
      <c r="BB124" s="52"/>
      <c r="BC124" s="52"/>
      <c r="BD124" s="52"/>
      <c r="BE124" s="52"/>
      <c r="BF124" s="52"/>
      <c r="BG124" s="52"/>
      <c r="BH124" s="52"/>
      <c r="BI124" s="52"/>
      <c r="BJ124" s="52"/>
      <c r="BK124" s="52"/>
      <c r="BL124" s="52"/>
      <c r="BM124" s="52"/>
      <c r="BN124" s="52"/>
      <c r="BO124" s="52"/>
      <c r="BP124" s="52"/>
      <c r="BQ124" s="52"/>
      <c r="BR124" s="52"/>
    </row>
    <row r="125" spans="1:70" x14ac:dyDescent="0.2">
      <c r="A125" s="52"/>
      <c r="B125" s="52"/>
      <c r="C125" s="52"/>
      <c r="D125" s="52"/>
      <c r="E125" s="52"/>
      <c r="F125" s="52"/>
      <c r="G125" s="52"/>
      <c r="H125" s="52"/>
      <c r="I125" s="52"/>
      <c r="J125" s="52"/>
      <c r="K125" s="52"/>
      <c r="L125" s="52"/>
      <c r="M125" s="52"/>
      <c r="N125" s="52"/>
      <c r="O125" s="52"/>
      <c r="P125" s="52"/>
      <c r="Q125" s="52"/>
      <c r="R125" s="52"/>
      <c r="S125" s="52"/>
      <c r="T125" s="52"/>
      <c r="U125" s="52"/>
      <c r="V125" s="52"/>
      <c r="W125" s="52"/>
      <c r="X125" s="52"/>
      <c r="Y125" s="52"/>
      <c r="Z125" s="52"/>
      <c r="AA125" s="52"/>
      <c r="AB125" s="52"/>
      <c r="AC125" s="52"/>
      <c r="AD125" s="52"/>
      <c r="AE125" s="52"/>
      <c r="AF125" s="52"/>
      <c r="AG125" s="52"/>
      <c r="AH125" s="52"/>
      <c r="AI125" s="52"/>
      <c r="AJ125" s="52"/>
      <c r="AK125" s="52"/>
      <c r="AL125" s="52"/>
      <c r="AM125" s="52"/>
      <c r="AN125" s="52"/>
      <c r="AO125" s="52"/>
      <c r="AP125" s="52"/>
      <c r="AQ125" s="52"/>
      <c r="AR125" s="52"/>
      <c r="AS125" s="52"/>
      <c r="AT125" s="52"/>
      <c r="AU125" s="52"/>
      <c r="AV125" s="52"/>
      <c r="AW125" s="52"/>
      <c r="AX125" s="52"/>
      <c r="AY125" s="52"/>
      <c r="AZ125" s="52"/>
      <c r="BA125" s="52"/>
      <c r="BB125" s="52"/>
      <c r="BC125" s="52"/>
      <c r="BD125" s="52"/>
      <c r="BE125" s="52"/>
      <c r="BF125" s="52"/>
      <c r="BG125" s="52"/>
      <c r="BH125" s="52"/>
      <c r="BI125" s="52"/>
      <c r="BJ125" s="52"/>
      <c r="BK125" s="52"/>
      <c r="BL125" s="52"/>
      <c r="BM125" s="52"/>
      <c r="BN125" s="52"/>
      <c r="BO125" s="52"/>
      <c r="BP125" s="52"/>
      <c r="BQ125" s="52"/>
      <c r="BR125" s="52"/>
    </row>
    <row r="126" spans="1:70" x14ac:dyDescent="0.2">
      <c r="A126" s="52"/>
      <c r="B126" s="52"/>
      <c r="C126" s="52"/>
      <c r="D126" s="52"/>
      <c r="E126" s="52"/>
      <c r="F126" s="52"/>
      <c r="G126" s="52"/>
      <c r="H126" s="52"/>
      <c r="I126" s="52"/>
      <c r="J126" s="52"/>
      <c r="K126" s="52"/>
      <c r="L126" s="52"/>
      <c r="M126" s="52"/>
      <c r="N126" s="52"/>
      <c r="O126" s="52"/>
      <c r="P126" s="52"/>
      <c r="Q126" s="52"/>
      <c r="R126" s="52"/>
      <c r="S126" s="52"/>
      <c r="T126" s="52"/>
      <c r="U126" s="52"/>
      <c r="V126" s="52"/>
      <c r="W126" s="52"/>
      <c r="X126" s="52"/>
      <c r="Y126" s="52"/>
      <c r="Z126" s="52"/>
      <c r="AA126" s="52"/>
      <c r="AB126" s="52"/>
      <c r="AC126" s="52"/>
      <c r="AD126" s="52"/>
      <c r="AE126" s="52"/>
      <c r="AF126" s="52"/>
      <c r="AG126" s="52"/>
      <c r="AH126" s="52"/>
      <c r="AI126" s="52"/>
      <c r="AJ126" s="52"/>
      <c r="AK126" s="52"/>
      <c r="AL126" s="52"/>
      <c r="AM126" s="52"/>
      <c r="AN126" s="52"/>
      <c r="AO126" s="52"/>
      <c r="AP126" s="52"/>
      <c r="AQ126" s="52"/>
      <c r="AR126" s="52"/>
      <c r="AS126" s="52"/>
      <c r="AT126" s="52"/>
      <c r="AU126" s="52"/>
      <c r="AV126" s="52"/>
      <c r="AW126" s="52"/>
      <c r="AX126" s="52"/>
      <c r="AY126" s="52"/>
      <c r="AZ126" s="52"/>
      <c r="BA126" s="52"/>
      <c r="BB126" s="52"/>
      <c r="BC126" s="52"/>
      <c r="BD126" s="52"/>
      <c r="BE126" s="52"/>
      <c r="BF126" s="52"/>
      <c r="BG126" s="52"/>
      <c r="BH126" s="52"/>
      <c r="BI126" s="52"/>
      <c r="BJ126" s="52"/>
      <c r="BK126" s="52"/>
      <c r="BL126" s="52"/>
      <c r="BM126" s="52"/>
      <c r="BN126" s="52"/>
      <c r="BO126" s="52"/>
      <c r="BP126" s="52"/>
      <c r="BQ126" s="52"/>
      <c r="BR126" s="52"/>
    </row>
    <row r="127" spans="1:70" x14ac:dyDescent="0.2">
      <c r="A127" s="52"/>
      <c r="B127" s="52"/>
      <c r="C127" s="52"/>
      <c r="D127" s="52"/>
      <c r="E127" s="52"/>
      <c r="F127" s="52"/>
      <c r="G127" s="52"/>
      <c r="H127" s="52"/>
      <c r="I127" s="52"/>
      <c r="J127" s="52"/>
      <c r="K127" s="52"/>
      <c r="L127" s="52"/>
      <c r="M127" s="52"/>
      <c r="N127" s="52"/>
      <c r="O127" s="52"/>
      <c r="P127" s="52"/>
      <c r="Q127" s="52"/>
      <c r="R127" s="52"/>
      <c r="S127" s="52"/>
      <c r="T127" s="52"/>
      <c r="U127" s="52"/>
      <c r="V127" s="52"/>
      <c r="W127" s="52"/>
      <c r="X127" s="52"/>
      <c r="Y127" s="52"/>
      <c r="Z127" s="52"/>
      <c r="AA127" s="52"/>
      <c r="AB127" s="52"/>
      <c r="AC127" s="52"/>
      <c r="AD127" s="52"/>
      <c r="AE127" s="52"/>
      <c r="AF127" s="52"/>
      <c r="AG127" s="52"/>
      <c r="AH127" s="52"/>
      <c r="AI127" s="52"/>
      <c r="AJ127" s="52"/>
      <c r="AK127" s="52"/>
      <c r="AL127" s="52"/>
      <c r="AM127" s="52"/>
      <c r="AN127" s="52"/>
      <c r="AO127" s="52"/>
      <c r="AP127" s="52"/>
      <c r="AQ127" s="52"/>
      <c r="AR127" s="52"/>
      <c r="AS127" s="52"/>
      <c r="AT127" s="52"/>
      <c r="AU127" s="52"/>
      <c r="AV127" s="52"/>
      <c r="AW127" s="52"/>
      <c r="AX127" s="52"/>
      <c r="AY127" s="52"/>
      <c r="AZ127" s="52"/>
      <c r="BA127" s="52"/>
      <c r="BB127" s="52"/>
      <c r="BC127" s="52"/>
      <c r="BD127" s="52"/>
      <c r="BE127" s="52"/>
      <c r="BF127" s="52"/>
      <c r="BG127" s="52"/>
      <c r="BH127" s="52"/>
      <c r="BI127" s="52"/>
      <c r="BJ127" s="52"/>
      <c r="BK127" s="52"/>
      <c r="BL127" s="52"/>
      <c r="BM127" s="52"/>
      <c r="BN127" s="52"/>
      <c r="BO127" s="52"/>
      <c r="BP127" s="52"/>
      <c r="BQ127" s="52"/>
      <c r="BR127" s="52"/>
    </row>
    <row r="128" spans="1:70" x14ac:dyDescent="0.2">
      <c r="A128" s="52"/>
      <c r="B128" s="52"/>
      <c r="C128" s="52"/>
      <c r="D128" s="52"/>
      <c r="E128" s="52"/>
      <c r="F128" s="52"/>
      <c r="G128" s="52"/>
      <c r="H128" s="52"/>
      <c r="I128" s="52"/>
      <c r="J128" s="52"/>
      <c r="K128" s="52"/>
      <c r="L128" s="52"/>
      <c r="M128" s="52"/>
      <c r="N128" s="52"/>
      <c r="O128" s="52"/>
      <c r="P128" s="52"/>
      <c r="Q128" s="52"/>
      <c r="R128" s="52"/>
      <c r="S128" s="52"/>
      <c r="T128" s="52"/>
      <c r="U128" s="52"/>
      <c r="V128" s="52"/>
      <c r="W128" s="52"/>
      <c r="X128" s="52"/>
      <c r="Y128" s="52"/>
      <c r="Z128" s="52"/>
      <c r="AA128" s="52"/>
      <c r="AB128" s="52"/>
      <c r="AC128" s="52"/>
      <c r="AD128" s="52"/>
      <c r="AE128" s="52"/>
      <c r="AF128" s="52"/>
      <c r="AG128" s="52"/>
      <c r="AH128" s="52"/>
      <c r="AI128" s="52"/>
      <c r="AJ128" s="52"/>
      <c r="AK128" s="52"/>
      <c r="AL128" s="52"/>
      <c r="AM128" s="52"/>
      <c r="AN128" s="52"/>
      <c r="AO128" s="52"/>
      <c r="AP128" s="52"/>
      <c r="AQ128" s="52"/>
      <c r="AR128" s="52"/>
      <c r="AS128" s="52"/>
      <c r="AT128" s="52"/>
      <c r="AU128" s="52"/>
      <c r="AV128" s="52"/>
      <c r="AW128" s="52"/>
      <c r="AX128" s="52"/>
      <c r="AY128" s="52"/>
      <c r="AZ128" s="52"/>
      <c r="BA128" s="52"/>
      <c r="BB128" s="52"/>
      <c r="BC128" s="52"/>
      <c r="BD128" s="52"/>
      <c r="BE128" s="52"/>
      <c r="BF128" s="52"/>
      <c r="BG128" s="52"/>
      <c r="BH128" s="52"/>
      <c r="BI128" s="52"/>
      <c r="BJ128" s="52"/>
      <c r="BK128" s="52"/>
      <c r="BL128" s="52"/>
      <c r="BM128" s="52"/>
      <c r="BN128" s="52"/>
      <c r="BO128" s="52"/>
      <c r="BP128" s="52"/>
      <c r="BQ128" s="52"/>
      <c r="BR128" s="52"/>
    </row>
    <row r="129" spans="1:70" x14ac:dyDescent="0.2">
      <c r="A129" s="52"/>
      <c r="B129" s="52"/>
      <c r="C129" s="52"/>
      <c r="D129" s="52"/>
      <c r="E129" s="52"/>
      <c r="F129" s="52"/>
      <c r="G129" s="52"/>
      <c r="H129" s="52"/>
      <c r="I129" s="52"/>
      <c r="J129" s="52"/>
      <c r="K129" s="52"/>
      <c r="L129" s="52"/>
      <c r="M129" s="52"/>
      <c r="N129" s="52"/>
      <c r="O129" s="52"/>
      <c r="P129" s="52"/>
      <c r="Q129" s="52"/>
      <c r="R129" s="52"/>
      <c r="S129" s="52"/>
      <c r="T129" s="52"/>
      <c r="U129" s="52"/>
      <c r="V129" s="52"/>
      <c r="W129" s="52"/>
      <c r="X129" s="52"/>
      <c r="Y129" s="52"/>
      <c r="Z129" s="52"/>
      <c r="AA129" s="52"/>
      <c r="AB129" s="52"/>
      <c r="AC129" s="52"/>
      <c r="AD129" s="52"/>
      <c r="AE129" s="52"/>
      <c r="AF129" s="52"/>
      <c r="AG129" s="52"/>
      <c r="AH129" s="52"/>
      <c r="AI129" s="52"/>
      <c r="AJ129" s="52"/>
      <c r="AK129" s="52"/>
      <c r="AL129" s="52"/>
      <c r="AM129" s="52"/>
      <c r="AN129" s="52"/>
      <c r="AO129" s="52"/>
      <c r="AP129" s="52"/>
      <c r="AQ129" s="52"/>
      <c r="AR129" s="52"/>
      <c r="AS129" s="52"/>
      <c r="AT129" s="52"/>
      <c r="AU129" s="52"/>
      <c r="AV129" s="52"/>
      <c r="AW129" s="52"/>
      <c r="AX129" s="52"/>
      <c r="AY129" s="52"/>
      <c r="AZ129" s="52"/>
      <c r="BA129" s="52"/>
      <c r="BB129" s="52"/>
      <c r="BC129" s="52"/>
      <c r="BD129" s="52"/>
      <c r="BE129" s="52"/>
      <c r="BF129" s="52"/>
      <c r="BG129" s="52"/>
      <c r="BH129" s="52"/>
      <c r="BI129" s="52"/>
      <c r="BJ129" s="52"/>
      <c r="BK129" s="52"/>
      <c r="BL129" s="52"/>
      <c r="BM129" s="52"/>
      <c r="BN129" s="52"/>
      <c r="BO129" s="52"/>
      <c r="BP129" s="52"/>
      <c r="BQ129" s="52"/>
      <c r="BR129" s="52"/>
    </row>
    <row r="130" spans="1:70" x14ac:dyDescent="0.2">
      <c r="A130" s="52"/>
      <c r="B130" s="52"/>
      <c r="C130" s="52"/>
      <c r="D130" s="52"/>
      <c r="E130" s="52"/>
      <c r="F130" s="52"/>
      <c r="G130" s="52"/>
      <c r="H130" s="52"/>
      <c r="I130" s="52"/>
      <c r="J130" s="52"/>
      <c r="K130" s="52"/>
      <c r="L130" s="52"/>
      <c r="M130" s="52"/>
      <c r="N130" s="52"/>
      <c r="O130" s="52"/>
      <c r="P130" s="52"/>
      <c r="Q130" s="52"/>
      <c r="R130" s="52"/>
      <c r="S130" s="52"/>
      <c r="T130" s="52"/>
      <c r="U130" s="52"/>
      <c r="V130" s="52"/>
      <c r="W130" s="52"/>
      <c r="X130" s="52"/>
      <c r="Y130" s="52"/>
      <c r="Z130" s="52"/>
      <c r="AA130" s="52"/>
      <c r="AB130" s="52"/>
      <c r="AC130" s="52"/>
      <c r="AD130" s="52"/>
      <c r="AE130" s="52"/>
      <c r="AF130" s="52"/>
      <c r="AG130" s="52"/>
      <c r="AH130" s="52"/>
      <c r="AI130" s="52"/>
      <c r="AJ130" s="52"/>
      <c r="AK130" s="52"/>
      <c r="AL130" s="52"/>
      <c r="AM130" s="52"/>
      <c r="AN130" s="52"/>
      <c r="AO130" s="52"/>
      <c r="AP130" s="52"/>
      <c r="AQ130" s="52"/>
      <c r="AR130" s="52"/>
      <c r="AS130" s="52"/>
      <c r="AT130" s="52"/>
      <c r="AU130" s="52"/>
      <c r="AV130" s="52"/>
      <c r="AW130" s="52"/>
      <c r="AX130" s="52"/>
      <c r="AY130" s="52"/>
      <c r="AZ130" s="52"/>
      <c r="BA130" s="52"/>
      <c r="BB130" s="52"/>
      <c r="BC130" s="52"/>
      <c r="BD130" s="52"/>
      <c r="BE130" s="52"/>
      <c r="BF130" s="52"/>
      <c r="BG130" s="52"/>
      <c r="BH130" s="52"/>
      <c r="BI130" s="52"/>
      <c r="BJ130" s="52"/>
      <c r="BK130" s="52"/>
      <c r="BL130" s="52"/>
      <c r="BM130" s="52"/>
      <c r="BN130" s="52"/>
      <c r="BO130" s="52"/>
      <c r="BP130" s="52"/>
      <c r="BQ130" s="52"/>
      <c r="BR130" s="52"/>
    </row>
    <row r="131" spans="1:70" x14ac:dyDescent="0.2">
      <c r="A131" s="52"/>
      <c r="B131" s="52"/>
      <c r="C131" s="52"/>
      <c r="D131" s="52"/>
      <c r="E131" s="52"/>
      <c r="F131" s="52"/>
      <c r="G131" s="52"/>
      <c r="H131" s="52"/>
      <c r="I131" s="52"/>
      <c r="J131" s="52"/>
      <c r="K131" s="52"/>
      <c r="L131" s="52"/>
      <c r="M131" s="52"/>
      <c r="N131" s="52"/>
      <c r="O131" s="52"/>
      <c r="P131" s="52"/>
      <c r="Q131" s="52"/>
      <c r="R131" s="52"/>
      <c r="S131" s="52"/>
      <c r="T131" s="52"/>
      <c r="U131" s="52"/>
      <c r="V131" s="52"/>
      <c r="W131" s="52"/>
      <c r="X131" s="52"/>
      <c r="Y131" s="52"/>
      <c r="Z131" s="52"/>
      <c r="AA131" s="52"/>
      <c r="AB131" s="52"/>
      <c r="AC131" s="52"/>
      <c r="AD131" s="52"/>
      <c r="AE131" s="52"/>
      <c r="AF131" s="52"/>
      <c r="AG131" s="52"/>
      <c r="AH131" s="52"/>
      <c r="AI131" s="52"/>
      <c r="AJ131" s="52"/>
      <c r="AK131" s="52"/>
      <c r="AL131" s="52"/>
      <c r="AM131" s="52"/>
      <c r="AN131" s="52"/>
      <c r="AO131" s="52"/>
      <c r="AP131" s="52"/>
      <c r="AQ131" s="52"/>
      <c r="AR131" s="52"/>
      <c r="AS131" s="52"/>
      <c r="AT131" s="52"/>
      <c r="AU131" s="52"/>
      <c r="AV131" s="52"/>
      <c r="AW131" s="52"/>
      <c r="AX131" s="52"/>
      <c r="AY131" s="52"/>
      <c r="AZ131" s="52"/>
      <c r="BA131" s="52"/>
      <c r="BB131" s="52"/>
      <c r="BC131" s="52"/>
      <c r="BD131" s="52"/>
      <c r="BE131" s="52"/>
      <c r="BF131" s="52"/>
      <c r="BG131" s="52"/>
      <c r="BH131" s="52"/>
      <c r="BI131" s="52"/>
      <c r="BJ131" s="52"/>
      <c r="BK131" s="52"/>
      <c r="BL131" s="52"/>
      <c r="BM131" s="52"/>
      <c r="BN131" s="52"/>
      <c r="BO131" s="52"/>
      <c r="BP131" s="52"/>
      <c r="BQ131" s="52"/>
      <c r="BR131" s="52"/>
    </row>
    <row r="132" spans="1:70" x14ac:dyDescent="0.2">
      <c r="A132" s="52"/>
      <c r="B132" s="52"/>
      <c r="C132" s="52"/>
      <c r="D132" s="52"/>
      <c r="E132" s="52"/>
      <c r="F132" s="52"/>
      <c r="G132" s="52"/>
      <c r="H132" s="52"/>
      <c r="I132" s="52"/>
      <c r="J132" s="52"/>
      <c r="K132" s="52"/>
      <c r="L132" s="52"/>
      <c r="M132" s="52"/>
      <c r="N132" s="52"/>
      <c r="O132" s="52"/>
      <c r="P132" s="52"/>
      <c r="Q132" s="52"/>
      <c r="R132" s="52"/>
      <c r="S132" s="52"/>
      <c r="T132" s="52"/>
      <c r="U132" s="52"/>
      <c r="V132" s="52"/>
      <c r="W132" s="52"/>
      <c r="X132" s="52"/>
      <c r="Y132" s="52"/>
      <c r="Z132" s="52"/>
      <c r="AA132" s="52"/>
      <c r="AB132" s="52"/>
      <c r="AC132" s="52"/>
      <c r="AD132" s="52"/>
      <c r="AE132" s="52"/>
      <c r="AF132" s="52"/>
      <c r="AG132" s="52"/>
      <c r="AH132" s="52"/>
      <c r="AI132" s="52"/>
      <c r="AJ132" s="52"/>
      <c r="AK132" s="52"/>
      <c r="AL132" s="52"/>
      <c r="AM132" s="52"/>
      <c r="AN132" s="52"/>
      <c r="AO132" s="52"/>
      <c r="AP132" s="52"/>
      <c r="AQ132" s="52"/>
      <c r="AR132" s="52"/>
      <c r="AS132" s="52"/>
      <c r="AT132" s="52"/>
      <c r="AU132" s="52"/>
      <c r="AV132" s="52"/>
      <c r="AW132" s="52"/>
      <c r="AX132" s="52"/>
      <c r="AY132" s="52"/>
      <c r="AZ132" s="52"/>
      <c r="BA132" s="52"/>
      <c r="BB132" s="52"/>
      <c r="BC132" s="52"/>
      <c r="BD132" s="52"/>
      <c r="BE132" s="52"/>
      <c r="BF132" s="52"/>
      <c r="BG132" s="52"/>
      <c r="BH132" s="52"/>
      <c r="BI132" s="52"/>
      <c r="BJ132" s="52"/>
      <c r="BK132" s="52"/>
      <c r="BL132" s="52"/>
      <c r="BM132" s="52"/>
      <c r="BN132" s="52"/>
      <c r="BO132" s="52"/>
      <c r="BP132" s="52"/>
      <c r="BQ132" s="52"/>
      <c r="BR132" s="52"/>
    </row>
    <row r="133" spans="1:70" x14ac:dyDescent="0.2">
      <c r="A133" s="52"/>
      <c r="B133" s="52"/>
      <c r="C133" s="52"/>
      <c r="D133" s="52"/>
      <c r="E133" s="52"/>
      <c r="F133" s="52"/>
      <c r="G133" s="52"/>
      <c r="H133" s="52"/>
      <c r="I133" s="52"/>
      <c r="J133" s="52"/>
      <c r="K133" s="52"/>
      <c r="L133" s="52"/>
      <c r="M133" s="52"/>
      <c r="N133" s="52"/>
      <c r="O133" s="52"/>
      <c r="P133" s="52"/>
      <c r="Q133" s="52"/>
      <c r="R133" s="52"/>
      <c r="S133" s="52"/>
      <c r="T133" s="52"/>
      <c r="U133" s="52"/>
      <c r="V133" s="52"/>
      <c r="W133" s="52"/>
      <c r="X133" s="52"/>
      <c r="Y133" s="52"/>
      <c r="Z133" s="52"/>
      <c r="AA133" s="52"/>
      <c r="AB133" s="52"/>
      <c r="AC133" s="52"/>
      <c r="AD133" s="52"/>
      <c r="AE133" s="52"/>
      <c r="AF133" s="52"/>
      <c r="AG133" s="52"/>
      <c r="AH133" s="52"/>
      <c r="AI133" s="52"/>
      <c r="AJ133" s="52"/>
      <c r="AK133" s="52"/>
      <c r="AL133" s="52"/>
      <c r="AM133" s="52"/>
      <c r="AN133" s="52"/>
      <c r="AO133" s="52"/>
      <c r="AP133" s="52"/>
      <c r="AQ133" s="52"/>
      <c r="AR133" s="52"/>
      <c r="AS133" s="52"/>
      <c r="AT133" s="52"/>
      <c r="AU133" s="52"/>
      <c r="AV133" s="52"/>
      <c r="AW133" s="52"/>
      <c r="AX133" s="52"/>
      <c r="AY133" s="52"/>
      <c r="AZ133" s="52"/>
      <c r="BA133" s="52"/>
      <c r="BB133" s="52"/>
      <c r="BC133" s="52"/>
      <c r="BD133" s="52"/>
      <c r="BE133" s="52"/>
      <c r="BF133" s="52"/>
      <c r="BG133" s="52"/>
      <c r="BH133" s="52"/>
      <c r="BI133" s="52"/>
      <c r="BJ133" s="52"/>
      <c r="BK133" s="52"/>
      <c r="BL133" s="52"/>
      <c r="BM133" s="52"/>
      <c r="BN133" s="52"/>
      <c r="BO133" s="52"/>
      <c r="BP133" s="52"/>
      <c r="BQ133" s="52"/>
      <c r="BR133" s="52"/>
    </row>
    <row r="134" spans="1:70" x14ac:dyDescent="0.2">
      <c r="A134" s="52"/>
      <c r="B134" s="52"/>
      <c r="C134" s="52"/>
      <c r="D134" s="52"/>
      <c r="E134" s="52"/>
      <c r="F134" s="52"/>
      <c r="G134" s="52"/>
      <c r="H134" s="52"/>
      <c r="I134" s="52"/>
      <c r="J134" s="52"/>
      <c r="K134" s="52"/>
      <c r="L134" s="52"/>
      <c r="M134" s="52"/>
      <c r="N134" s="52"/>
      <c r="O134" s="52"/>
      <c r="P134" s="52"/>
      <c r="Q134" s="52"/>
      <c r="R134" s="52"/>
      <c r="S134" s="52"/>
      <c r="T134" s="52"/>
      <c r="U134" s="52"/>
      <c r="V134" s="52"/>
      <c r="W134" s="52"/>
      <c r="X134" s="52"/>
      <c r="Y134" s="52"/>
      <c r="Z134" s="52"/>
      <c r="AA134" s="52"/>
      <c r="AB134" s="52"/>
      <c r="AC134" s="52"/>
      <c r="AD134" s="52"/>
      <c r="AE134" s="52"/>
      <c r="AF134" s="52"/>
      <c r="AG134" s="52"/>
      <c r="AH134" s="52"/>
      <c r="AI134" s="52"/>
      <c r="AJ134" s="52"/>
      <c r="AK134" s="52"/>
      <c r="AL134" s="52"/>
      <c r="AM134" s="52"/>
      <c r="AN134" s="52"/>
      <c r="AO134" s="52"/>
      <c r="AP134" s="52"/>
      <c r="AQ134" s="52"/>
      <c r="AR134" s="52"/>
      <c r="AS134" s="52"/>
      <c r="AT134" s="52"/>
      <c r="AU134" s="52"/>
      <c r="AV134" s="52"/>
      <c r="AW134" s="52"/>
      <c r="AX134" s="52"/>
      <c r="AY134" s="52"/>
      <c r="AZ134" s="52"/>
      <c r="BA134" s="52"/>
      <c r="BB134" s="52"/>
      <c r="BC134" s="52"/>
      <c r="BD134" s="52"/>
      <c r="BE134" s="52"/>
      <c r="BF134" s="52"/>
      <c r="BG134" s="52"/>
      <c r="BH134" s="52"/>
      <c r="BI134" s="52"/>
      <c r="BJ134" s="52"/>
      <c r="BK134" s="52"/>
      <c r="BL134" s="52"/>
      <c r="BM134" s="52"/>
      <c r="BN134" s="52"/>
      <c r="BO134" s="52"/>
      <c r="BP134" s="52"/>
      <c r="BQ134" s="52"/>
      <c r="BR134" s="52"/>
    </row>
    <row r="135" spans="1:70" x14ac:dyDescent="0.2">
      <c r="A135" s="52"/>
      <c r="B135" s="52"/>
      <c r="C135" s="52"/>
      <c r="D135" s="52"/>
      <c r="E135" s="52"/>
      <c r="F135" s="52"/>
      <c r="G135" s="52"/>
      <c r="H135" s="52"/>
      <c r="I135" s="52"/>
      <c r="J135" s="52"/>
      <c r="K135" s="52"/>
      <c r="L135" s="52"/>
      <c r="M135" s="52"/>
      <c r="N135" s="52"/>
      <c r="O135" s="52"/>
      <c r="P135" s="52"/>
      <c r="Q135" s="52"/>
      <c r="R135" s="52"/>
      <c r="S135" s="52"/>
      <c r="T135" s="52"/>
      <c r="U135" s="52"/>
      <c r="V135" s="52"/>
      <c r="W135" s="52"/>
      <c r="X135" s="52"/>
      <c r="Y135" s="52"/>
      <c r="Z135" s="52"/>
      <c r="AA135" s="52"/>
      <c r="AB135" s="52"/>
      <c r="AC135" s="52"/>
      <c r="AD135" s="52"/>
      <c r="AE135" s="52"/>
      <c r="AF135" s="52"/>
      <c r="AG135" s="52"/>
      <c r="AH135" s="52"/>
      <c r="AI135" s="52"/>
      <c r="AJ135" s="52"/>
      <c r="AK135" s="52"/>
      <c r="AL135" s="52"/>
      <c r="AM135" s="52"/>
      <c r="AN135" s="52"/>
      <c r="AO135" s="52"/>
      <c r="AP135" s="52"/>
      <c r="AQ135" s="52"/>
      <c r="AR135" s="52"/>
      <c r="AS135" s="52"/>
      <c r="AT135" s="52"/>
      <c r="AU135" s="52"/>
      <c r="AV135" s="52"/>
      <c r="AW135" s="52"/>
      <c r="AX135" s="52"/>
      <c r="AY135" s="52"/>
      <c r="AZ135" s="52"/>
      <c r="BA135" s="52"/>
      <c r="BB135" s="52"/>
      <c r="BC135" s="52"/>
      <c r="BD135" s="52"/>
      <c r="BE135" s="52"/>
      <c r="BF135" s="52"/>
      <c r="BG135" s="52"/>
      <c r="BH135" s="52"/>
      <c r="BI135" s="52"/>
      <c r="BJ135" s="52"/>
      <c r="BK135" s="52"/>
      <c r="BL135" s="52"/>
      <c r="BM135" s="52"/>
      <c r="BN135" s="52"/>
      <c r="BO135" s="52"/>
      <c r="BP135" s="52"/>
      <c r="BQ135" s="52"/>
      <c r="BR135" s="52"/>
    </row>
    <row r="136" spans="1:70" x14ac:dyDescent="0.2">
      <c r="A136" s="52"/>
      <c r="B136" s="52"/>
      <c r="C136" s="52"/>
      <c r="D136" s="52"/>
      <c r="E136" s="52"/>
      <c r="F136" s="52"/>
      <c r="G136" s="52"/>
      <c r="H136" s="52"/>
      <c r="I136" s="52"/>
      <c r="J136" s="52"/>
      <c r="K136" s="52"/>
      <c r="L136" s="52"/>
      <c r="M136" s="52"/>
      <c r="N136" s="52"/>
      <c r="O136" s="52"/>
      <c r="P136" s="52"/>
      <c r="Q136" s="52"/>
      <c r="R136" s="52"/>
      <c r="S136" s="52"/>
      <c r="T136" s="52"/>
      <c r="U136" s="52"/>
      <c r="V136" s="52"/>
      <c r="W136" s="52"/>
      <c r="X136" s="52"/>
      <c r="Y136" s="52"/>
      <c r="Z136" s="52"/>
      <c r="AA136" s="52"/>
      <c r="AB136" s="52"/>
      <c r="AC136" s="52"/>
      <c r="AD136" s="52"/>
      <c r="AE136" s="52"/>
      <c r="AF136" s="52"/>
      <c r="AG136" s="52"/>
      <c r="AH136" s="52"/>
      <c r="AI136" s="52"/>
      <c r="AJ136" s="52"/>
      <c r="AK136" s="52"/>
      <c r="AL136" s="52"/>
      <c r="AM136" s="52"/>
      <c r="AN136" s="52"/>
      <c r="AO136" s="52"/>
      <c r="AP136" s="52"/>
      <c r="AQ136" s="52"/>
      <c r="AR136" s="52"/>
      <c r="AS136" s="52"/>
      <c r="AT136" s="52"/>
      <c r="AU136" s="52"/>
      <c r="AV136" s="52"/>
      <c r="AW136" s="52"/>
      <c r="AX136" s="52"/>
      <c r="AY136" s="52"/>
      <c r="AZ136" s="52"/>
      <c r="BA136" s="52"/>
      <c r="BB136" s="52"/>
      <c r="BC136" s="52"/>
      <c r="BD136" s="52"/>
      <c r="BE136" s="52"/>
      <c r="BF136" s="52"/>
      <c r="BG136" s="52"/>
      <c r="BH136" s="52"/>
      <c r="BI136" s="52"/>
      <c r="BJ136" s="52"/>
      <c r="BK136" s="52"/>
      <c r="BL136" s="52"/>
      <c r="BM136" s="52"/>
      <c r="BN136" s="52"/>
      <c r="BO136" s="52"/>
      <c r="BP136" s="52"/>
      <c r="BQ136" s="52"/>
      <c r="BR136" s="52"/>
    </row>
    <row r="137" spans="1:70" x14ac:dyDescent="0.2">
      <c r="A137" s="52"/>
      <c r="B137" s="52"/>
      <c r="C137" s="52"/>
      <c r="D137" s="52"/>
      <c r="E137" s="52"/>
      <c r="F137" s="52"/>
      <c r="G137" s="52"/>
      <c r="H137" s="52"/>
      <c r="I137" s="52"/>
      <c r="J137" s="52"/>
      <c r="K137" s="52"/>
      <c r="L137" s="52"/>
      <c r="M137" s="52"/>
      <c r="N137" s="52"/>
      <c r="O137" s="52"/>
      <c r="P137" s="52"/>
      <c r="Q137" s="52"/>
      <c r="R137" s="52"/>
      <c r="S137" s="52"/>
      <c r="T137" s="52"/>
      <c r="U137" s="52"/>
      <c r="V137" s="52"/>
      <c r="W137" s="52"/>
      <c r="X137" s="52"/>
      <c r="Y137" s="52"/>
      <c r="Z137" s="52"/>
      <c r="AA137" s="52"/>
      <c r="AB137" s="52"/>
      <c r="AC137" s="52"/>
      <c r="AD137" s="52"/>
      <c r="AE137" s="52"/>
      <c r="AF137" s="52"/>
      <c r="AG137" s="52"/>
      <c r="AH137" s="52"/>
      <c r="AI137" s="52"/>
      <c r="AJ137" s="52"/>
      <c r="AK137" s="52"/>
      <c r="AL137" s="52"/>
      <c r="AM137" s="52"/>
      <c r="AN137" s="52"/>
      <c r="AO137" s="52"/>
      <c r="AP137" s="52"/>
      <c r="AQ137" s="52"/>
      <c r="AR137" s="52"/>
      <c r="AS137" s="52"/>
      <c r="AT137" s="52"/>
      <c r="AU137" s="52"/>
      <c r="AV137" s="52"/>
      <c r="AW137" s="52"/>
      <c r="AX137" s="52"/>
      <c r="AY137" s="52"/>
      <c r="AZ137" s="52"/>
      <c r="BA137" s="52"/>
      <c r="BB137" s="52"/>
      <c r="BC137" s="52"/>
      <c r="BD137" s="52"/>
      <c r="BE137" s="52"/>
      <c r="BF137" s="52"/>
      <c r="BG137" s="52"/>
      <c r="BH137" s="52"/>
      <c r="BI137" s="52"/>
      <c r="BJ137" s="52"/>
      <c r="BK137" s="52"/>
      <c r="BL137" s="52"/>
      <c r="BM137" s="52"/>
      <c r="BN137" s="52"/>
      <c r="BO137" s="52"/>
      <c r="BP137" s="52"/>
      <c r="BQ137" s="52"/>
      <c r="BR137" s="52"/>
    </row>
    <row r="138" spans="1:70" x14ac:dyDescent="0.2">
      <c r="A138" s="52"/>
      <c r="B138" s="52"/>
      <c r="C138" s="52"/>
      <c r="D138" s="52"/>
      <c r="E138" s="52"/>
      <c r="F138" s="52"/>
      <c r="G138" s="52"/>
      <c r="H138" s="52"/>
      <c r="I138" s="52"/>
      <c r="J138" s="52"/>
      <c r="K138" s="52"/>
      <c r="L138" s="52"/>
      <c r="M138" s="52"/>
      <c r="N138" s="52"/>
      <c r="O138" s="52"/>
      <c r="P138" s="52"/>
      <c r="Q138" s="52"/>
      <c r="R138" s="52"/>
      <c r="S138" s="52"/>
      <c r="T138" s="52"/>
      <c r="U138" s="52"/>
      <c r="V138" s="52"/>
      <c r="W138" s="52"/>
      <c r="X138" s="52"/>
      <c r="Y138" s="52"/>
      <c r="Z138" s="52"/>
      <c r="AA138" s="52"/>
      <c r="AB138" s="52"/>
      <c r="AC138" s="52"/>
      <c r="AD138" s="52"/>
      <c r="AE138" s="52"/>
      <c r="AF138" s="52"/>
      <c r="AG138" s="52"/>
      <c r="AH138" s="52"/>
      <c r="AI138" s="52"/>
      <c r="AJ138" s="52"/>
      <c r="AK138" s="52"/>
      <c r="AL138" s="52"/>
      <c r="AM138" s="52"/>
      <c r="AN138" s="52"/>
      <c r="AO138" s="52"/>
      <c r="AP138" s="52"/>
      <c r="AQ138" s="52"/>
      <c r="AR138" s="52"/>
      <c r="AS138" s="52"/>
      <c r="AT138" s="52"/>
      <c r="AU138" s="52"/>
      <c r="AV138" s="52"/>
      <c r="AW138" s="52"/>
      <c r="AX138" s="52"/>
      <c r="AY138" s="52"/>
      <c r="AZ138" s="52"/>
      <c r="BA138" s="52"/>
      <c r="BB138" s="52"/>
      <c r="BC138" s="52"/>
      <c r="BD138" s="52"/>
      <c r="BE138" s="52"/>
      <c r="BF138" s="52"/>
      <c r="BG138" s="52"/>
      <c r="BH138" s="52"/>
      <c r="BI138" s="52"/>
      <c r="BJ138" s="52"/>
      <c r="BK138" s="52"/>
      <c r="BL138" s="52"/>
      <c r="BM138" s="52"/>
      <c r="BN138" s="52"/>
      <c r="BO138" s="52"/>
      <c r="BP138" s="52"/>
      <c r="BQ138" s="52"/>
      <c r="BR138" s="52"/>
    </row>
    <row r="139" spans="1:70" x14ac:dyDescent="0.2">
      <c r="A139" s="52"/>
      <c r="B139" s="52"/>
      <c r="C139" s="52"/>
      <c r="D139" s="52"/>
      <c r="E139" s="52"/>
      <c r="F139" s="52"/>
      <c r="G139" s="52"/>
      <c r="H139" s="52"/>
      <c r="I139" s="52"/>
      <c r="J139" s="52"/>
      <c r="K139" s="52"/>
      <c r="L139" s="52"/>
      <c r="M139" s="52"/>
      <c r="N139" s="52"/>
      <c r="O139" s="52"/>
      <c r="P139" s="52"/>
      <c r="Q139" s="52"/>
      <c r="R139" s="52"/>
      <c r="S139" s="52"/>
      <c r="T139" s="52"/>
      <c r="U139" s="52"/>
      <c r="V139" s="52"/>
      <c r="W139" s="52"/>
      <c r="X139" s="52"/>
      <c r="Y139" s="52"/>
      <c r="Z139" s="52"/>
      <c r="AA139" s="52"/>
      <c r="AB139" s="52"/>
      <c r="AC139" s="52"/>
      <c r="AD139" s="52"/>
      <c r="AE139" s="52"/>
      <c r="AF139" s="52"/>
      <c r="AG139" s="52"/>
      <c r="AH139" s="52"/>
      <c r="AI139" s="52"/>
      <c r="AJ139" s="52"/>
      <c r="AK139" s="52"/>
      <c r="AL139" s="52"/>
      <c r="AM139" s="52"/>
      <c r="AN139" s="52"/>
      <c r="AO139" s="52"/>
      <c r="AP139" s="52"/>
      <c r="AQ139" s="52"/>
      <c r="AR139" s="52"/>
      <c r="AS139" s="52"/>
      <c r="AT139" s="52"/>
      <c r="AU139" s="52"/>
      <c r="AV139" s="52"/>
      <c r="AW139" s="52"/>
      <c r="AX139" s="52"/>
      <c r="AY139" s="52"/>
      <c r="AZ139" s="52"/>
      <c r="BA139" s="52"/>
      <c r="BB139" s="52"/>
      <c r="BC139" s="52"/>
      <c r="BD139" s="52"/>
      <c r="BE139" s="52"/>
      <c r="BF139" s="52"/>
      <c r="BG139" s="52"/>
      <c r="BH139" s="52"/>
      <c r="BI139" s="52"/>
      <c r="BJ139" s="52"/>
      <c r="BK139" s="52"/>
      <c r="BL139" s="52"/>
      <c r="BM139" s="52"/>
      <c r="BN139" s="52"/>
      <c r="BO139" s="52"/>
      <c r="BP139" s="52"/>
      <c r="BQ139" s="52"/>
      <c r="BR139" s="52"/>
    </row>
    <row r="140" spans="1:70" x14ac:dyDescent="0.2">
      <c r="A140" s="52"/>
      <c r="B140" s="52"/>
      <c r="C140" s="52"/>
      <c r="D140" s="52"/>
      <c r="E140" s="52"/>
      <c r="F140" s="52"/>
      <c r="G140" s="52"/>
      <c r="H140" s="52"/>
      <c r="I140" s="52"/>
      <c r="J140" s="52"/>
      <c r="K140" s="52"/>
      <c r="L140" s="52"/>
      <c r="M140" s="52"/>
      <c r="N140" s="52"/>
      <c r="O140" s="52"/>
      <c r="P140" s="52"/>
      <c r="Q140" s="52"/>
      <c r="R140" s="52"/>
      <c r="S140" s="52"/>
      <c r="T140" s="52"/>
      <c r="U140" s="52"/>
      <c r="V140" s="52"/>
      <c r="W140" s="52"/>
      <c r="X140" s="52"/>
      <c r="Y140" s="52"/>
      <c r="Z140" s="52"/>
      <c r="AA140" s="52"/>
      <c r="AB140" s="52"/>
      <c r="AC140" s="52"/>
      <c r="AD140" s="52"/>
      <c r="AE140" s="52"/>
      <c r="AF140" s="52"/>
      <c r="AG140" s="52"/>
      <c r="AH140" s="52"/>
      <c r="AI140" s="52"/>
      <c r="AJ140" s="52"/>
      <c r="AK140" s="52"/>
      <c r="AL140" s="52"/>
      <c r="AM140" s="52"/>
      <c r="AN140" s="52"/>
      <c r="AO140" s="52"/>
      <c r="AP140" s="52"/>
      <c r="AQ140" s="52"/>
      <c r="AR140" s="52"/>
      <c r="AS140" s="52"/>
      <c r="AT140" s="52"/>
      <c r="AU140" s="52"/>
      <c r="AV140" s="52"/>
      <c r="AW140" s="52"/>
      <c r="AX140" s="52"/>
      <c r="AY140" s="52"/>
      <c r="AZ140" s="52"/>
      <c r="BA140" s="52"/>
      <c r="BB140" s="52"/>
      <c r="BC140" s="52"/>
      <c r="BD140" s="52"/>
      <c r="BE140" s="52"/>
      <c r="BF140" s="52"/>
      <c r="BG140" s="52"/>
      <c r="BH140" s="52"/>
      <c r="BI140" s="52"/>
      <c r="BJ140" s="52"/>
      <c r="BK140" s="52"/>
      <c r="BL140" s="52"/>
      <c r="BM140" s="52"/>
      <c r="BN140" s="52"/>
      <c r="BO140" s="52"/>
      <c r="BP140" s="52"/>
      <c r="BQ140" s="52"/>
      <c r="BR140" s="52"/>
    </row>
    <row r="141" spans="1:70" x14ac:dyDescent="0.2">
      <c r="A141" s="52"/>
      <c r="B141" s="52"/>
      <c r="C141" s="52"/>
      <c r="D141" s="52"/>
      <c r="E141" s="52"/>
      <c r="F141" s="52"/>
      <c r="G141" s="52"/>
      <c r="H141" s="52"/>
      <c r="I141" s="52"/>
      <c r="J141" s="52"/>
      <c r="K141" s="52"/>
      <c r="L141" s="52"/>
      <c r="M141" s="52"/>
      <c r="N141" s="52"/>
      <c r="O141" s="52"/>
      <c r="P141" s="52"/>
      <c r="Q141" s="52"/>
      <c r="R141" s="52"/>
      <c r="S141" s="52"/>
      <c r="T141" s="52"/>
      <c r="U141" s="52"/>
      <c r="V141" s="52"/>
      <c r="W141" s="52"/>
      <c r="X141" s="52"/>
      <c r="Y141" s="52"/>
      <c r="Z141" s="52"/>
      <c r="AA141" s="52"/>
      <c r="AB141" s="52"/>
      <c r="AC141" s="52"/>
      <c r="AD141" s="52"/>
      <c r="AE141" s="52"/>
      <c r="AF141" s="52"/>
      <c r="AG141" s="52"/>
      <c r="AH141" s="52"/>
      <c r="AI141" s="52"/>
      <c r="AJ141" s="52"/>
      <c r="AK141" s="52"/>
      <c r="AL141" s="52"/>
      <c r="AM141" s="52"/>
      <c r="AN141" s="52"/>
      <c r="AO141" s="52"/>
      <c r="AP141" s="52"/>
      <c r="AQ141" s="52"/>
      <c r="AR141" s="52"/>
      <c r="AS141" s="52"/>
      <c r="AT141" s="52"/>
      <c r="AU141" s="52"/>
      <c r="AV141" s="52"/>
      <c r="AW141" s="52"/>
      <c r="AX141" s="52"/>
      <c r="AY141" s="52"/>
      <c r="AZ141" s="52"/>
      <c r="BA141" s="52"/>
      <c r="BB141" s="52"/>
      <c r="BC141" s="52"/>
      <c r="BD141" s="52"/>
      <c r="BE141" s="52"/>
      <c r="BF141" s="52"/>
      <c r="BG141" s="52"/>
      <c r="BH141" s="52"/>
      <c r="BI141" s="52"/>
      <c r="BJ141" s="52"/>
      <c r="BK141" s="52"/>
      <c r="BL141" s="52"/>
      <c r="BM141" s="52"/>
      <c r="BN141" s="52"/>
      <c r="BO141" s="52"/>
      <c r="BP141" s="52"/>
      <c r="BQ141" s="52"/>
      <c r="BR141" s="52"/>
    </row>
    <row r="142" spans="1:70" x14ac:dyDescent="0.2">
      <c r="A142" s="52"/>
      <c r="B142" s="52"/>
      <c r="C142" s="52"/>
      <c r="D142" s="52"/>
      <c r="E142" s="52"/>
      <c r="F142" s="52"/>
      <c r="G142" s="52"/>
      <c r="H142" s="52"/>
      <c r="I142" s="52"/>
      <c r="J142" s="52"/>
      <c r="K142" s="52"/>
      <c r="L142" s="52"/>
      <c r="M142" s="52"/>
      <c r="N142" s="52"/>
      <c r="O142" s="52"/>
      <c r="P142" s="52"/>
      <c r="Q142" s="52"/>
      <c r="R142" s="52"/>
      <c r="S142" s="52"/>
      <c r="T142" s="52"/>
      <c r="U142" s="52"/>
      <c r="V142" s="52"/>
      <c r="W142" s="52"/>
      <c r="X142" s="52"/>
      <c r="Y142" s="52"/>
      <c r="Z142" s="52"/>
      <c r="AA142" s="52"/>
      <c r="AB142" s="52"/>
      <c r="AC142" s="52"/>
      <c r="AD142" s="52"/>
      <c r="AE142" s="52"/>
      <c r="AF142" s="52"/>
      <c r="AG142" s="52"/>
      <c r="AH142" s="52"/>
      <c r="AI142" s="52"/>
      <c r="AJ142" s="52"/>
      <c r="AK142" s="52"/>
      <c r="AL142" s="52"/>
      <c r="AM142" s="52"/>
      <c r="AN142" s="52"/>
      <c r="AO142" s="52"/>
      <c r="AP142" s="52"/>
      <c r="AQ142" s="52"/>
      <c r="AR142" s="52"/>
      <c r="AS142" s="52"/>
      <c r="AT142" s="52"/>
      <c r="AU142" s="52"/>
      <c r="AV142" s="52"/>
      <c r="AW142" s="52"/>
      <c r="AX142" s="52"/>
      <c r="AY142" s="52"/>
      <c r="AZ142" s="52"/>
      <c r="BA142" s="52"/>
      <c r="BB142" s="52"/>
      <c r="BC142" s="52"/>
      <c r="BD142" s="52"/>
      <c r="BE142" s="52"/>
      <c r="BF142" s="52"/>
      <c r="BG142" s="52"/>
      <c r="BH142" s="52"/>
      <c r="BI142" s="52"/>
      <c r="BJ142" s="52"/>
      <c r="BK142" s="52"/>
      <c r="BL142" s="52"/>
      <c r="BM142" s="52"/>
      <c r="BN142" s="52"/>
      <c r="BO142" s="52"/>
      <c r="BP142" s="52"/>
      <c r="BQ142" s="52"/>
      <c r="BR142" s="52"/>
    </row>
    <row r="143" spans="1:70" x14ac:dyDescent="0.2">
      <c r="A143" s="52"/>
      <c r="B143" s="52"/>
      <c r="C143" s="52"/>
      <c r="D143" s="52"/>
      <c r="E143" s="52"/>
      <c r="F143" s="52"/>
      <c r="G143" s="52"/>
      <c r="H143" s="52"/>
      <c r="I143" s="52"/>
      <c r="J143" s="52"/>
      <c r="K143" s="52"/>
      <c r="L143" s="52"/>
      <c r="M143" s="52"/>
      <c r="N143" s="52"/>
      <c r="O143" s="52"/>
      <c r="P143" s="52"/>
      <c r="Q143" s="52"/>
      <c r="R143" s="52"/>
      <c r="S143" s="52"/>
      <c r="T143" s="52"/>
      <c r="U143" s="52"/>
      <c r="V143" s="52"/>
      <c r="W143" s="52"/>
      <c r="X143" s="52"/>
      <c r="Y143" s="52"/>
      <c r="Z143" s="52"/>
      <c r="AA143" s="52"/>
      <c r="AB143" s="52"/>
      <c r="AC143" s="52"/>
      <c r="AD143" s="52"/>
      <c r="AE143" s="52"/>
      <c r="AF143" s="52"/>
      <c r="AG143" s="52"/>
      <c r="AH143" s="52"/>
      <c r="AI143" s="52"/>
      <c r="AJ143" s="52"/>
      <c r="AK143" s="52"/>
      <c r="AL143" s="52"/>
      <c r="AM143" s="52"/>
      <c r="AN143" s="52"/>
      <c r="AO143" s="52"/>
      <c r="AP143" s="52"/>
      <c r="AQ143" s="52"/>
      <c r="AR143" s="52"/>
      <c r="AS143" s="52"/>
      <c r="AT143" s="52"/>
      <c r="AU143" s="52"/>
      <c r="AV143" s="52"/>
      <c r="AW143" s="52"/>
      <c r="AX143" s="52"/>
      <c r="AY143" s="52"/>
      <c r="AZ143" s="52"/>
      <c r="BA143" s="52"/>
      <c r="BB143" s="52"/>
      <c r="BC143" s="52"/>
      <c r="BD143" s="52"/>
      <c r="BE143" s="52"/>
      <c r="BF143" s="52"/>
      <c r="BG143" s="52"/>
      <c r="BH143" s="52"/>
      <c r="BI143" s="52"/>
      <c r="BJ143" s="52"/>
      <c r="BK143" s="52"/>
      <c r="BL143" s="52"/>
      <c r="BM143" s="52"/>
      <c r="BN143" s="52"/>
      <c r="BO143" s="52"/>
      <c r="BP143" s="52"/>
      <c r="BQ143" s="52"/>
      <c r="BR143" s="52"/>
    </row>
    <row r="144" spans="1:70" x14ac:dyDescent="0.2">
      <c r="A144" s="52"/>
      <c r="B144" s="52"/>
      <c r="C144" s="52"/>
      <c r="D144" s="52"/>
      <c r="E144" s="52"/>
      <c r="F144" s="52"/>
      <c r="G144" s="52"/>
      <c r="H144" s="52"/>
      <c r="I144" s="52"/>
      <c r="J144" s="52"/>
      <c r="K144" s="52"/>
      <c r="L144" s="52"/>
      <c r="M144" s="52"/>
      <c r="N144" s="52"/>
      <c r="O144" s="52"/>
      <c r="P144" s="52"/>
      <c r="Q144" s="52"/>
      <c r="R144" s="52"/>
      <c r="S144" s="52"/>
      <c r="T144" s="52"/>
      <c r="U144" s="52"/>
      <c r="V144" s="52"/>
      <c r="W144" s="52"/>
      <c r="X144" s="52"/>
      <c r="Y144" s="52"/>
      <c r="Z144" s="52"/>
      <c r="AA144" s="52"/>
      <c r="AB144" s="52"/>
      <c r="AC144" s="52"/>
      <c r="AD144" s="52"/>
      <c r="AE144" s="52"/>
      <c r="AF144" s="52"/>
      <c r="AG144" s="52"/>
      <c r="AH144" s="52"/>
      <c r="AI144" s="52"/>
      <c r="AJ144" s="52"/>
      <c r="AK144" s="52"/>
      <c r="AL144" s="52"/>
      <c r="AM144" s="52"/>
      <c r="AN144" s="52"/>
      <c r="AO144" s="52"/>
      <c r="AP144" s="52"/>
      <c r="AQ144" s="52"/>
      <c r="AR144" s="52"/>
      <c r="AS144" s="52"/>
      <c r="AT144" s="52"/>
      <c r="AU144" s="52"/>
      <c r="AV144" s="52"/>
      <c r="AW144" s="52"/>
      <c r="AX144" s="52"/>
      <c r="AY144" s="52"/>
      <c r="AZ144" s="52"/>
      <c r="BA144" s="52"/>
      <c r="BB144" s="52"/>
      <c r="BC144" s="52"/>
      <c r="BD144" s="52"/>
      <c r="BE144" s="52"/>
      <c r="BF144" s="52"/>
      <c r="BG144" s="52"/>
      <c r="BH144" s="52"/>
      <c r="BI144" s="52"/>
      <c r="BJ144" s="52"/>
      <c r="BK144" s="52"/>
      <c r="BL144" s="52"/>
      <c r="BM144" s="52"/>
      <c r="BN144" s="52"/>
      <c r="BO144" s="52"/>
      <c r="BP144" s="52"/>
      <c r="BQ144" s="52"/>
      <c r="BR144" s="52"/>
    </row>
    <row r="145" spans="1:70" x14ac:dyDescent="0.2">
      <c r="A145" s="52"/>
      <c r="B145" s="52"/>
      <c r="C145" s="52"/>
      <c r="D145" s="52"/>
      <c r="E145" s="52"/>
      <c r="F145" s="52"/>
      <c r="G145" s="52"/>
      <c r="H145" s="52"/>
      <c r="I145" s="52"/>
      <c r="J145" s="52"/>
      <c r="K145" s="52"/>
      <c r="L145" s="52"/>
      <c r="M145" s="52"/>
      <c r="N145" s="52"/>
      <c r="O145" s="52"/>
      <c r="P145" s="52"/>
      <c r="Q145" s="52"/>
      <c r="R145" s="52"/>
      <c r="S145" s="52"/>
      <c r="T145" s="52"/>
      <c r="U145" s="52"/>
      <c r="V145" s="52"/>
      <c r="W145" s="52"/>
      <c r="X145" s="52"/>
      <c r="Y145" s="52"/>
      <c r="Z145" s="52"/>
      <c r="AA145" s="52"/>
      <c r="AB145" s="52"/>
      <c r="AC145" s="52"/>
      <c r="AD145" s="52"/>
      <c r="AE145" s="52"/>
      <c r="AF145" s="52"/>
      <c r="AG145" s="52"/>
      <c r="AH145" s="52"/>
      <c r="AI145" s="52"/>
      <c r="AJ145" s="52"/>
      <c r="AK145" s="52"/>
      <c r="AL145" s="52"/>
      <c r="AM145" s="52"/>
      <c r="AN145" s="52"/>
      <c r="AO145" s="52"/>
      <c r="AP145" s="52"/>
      <c r="AQ145" s="52"/>
      <c r="AR145" s="52"/>
      <c r="AS145" s="52"/>
      <c r="AT145" s="52"/>
      <c r="AU145" s="52"/>
      <c r="AV145" s="52"/>
      <c r="AW145" s="52"/>
      <c r="AX145" s="52"/>
      <c r="AY145" s="52"/>
      <c r="AZ145" s="52"/>
      <c r="BA145" s="52"/>
      <c r="BB145" s="52"/>
      <c r="BC145" s="52"/>
      <c r="BD145" s="52"/>
      <c r="BE145" s="52"/>
      <c r="BF145" s="52"/>
      <c r="BG145" s="52"/>
      <c r="BH145" s="52"/>
      <c r="BI145" s="52"/>
      <c r="BJ145" s="52"/>
      <c r="BK145" s="52"/>
      <c r="BL145" s="52"/>
      <c r="BM145" s="52"/>
      <c r="BN145" s="52"/>
      <c r="BO145" s="52"/>
      <c r="BP145" s="52"/>
      <c r="BQ145" s="52"/>
      <c r="BR145" s="52"/>
    </row>
    <row r="146" spans="1:70" x14ac:dyDescent="0.2">
      <c r="A146" s="52"/>
      <c r="B146" s="52"/>
      <c r="C146" s="52"/>
      <c r="D146" s="52"/>
      <c r="E146" s="52"/>
      <c r="F146" s="52"/>
      <c r="G146" s="52"/>
      <c r="H146" s="52"/>
      <c r="I146" s="52"/>
      <c r="J146" s="52"/>
      <c r="K146" s="52"/>
      <c r="L146" s="52"/>
      <c r="M146" s="52"/>
      <c r="N146" s="52"/>
      <c r="O146" s="52"/>
      <c r="P146" s="52"/>
      <c r="Q146" s="52"/>
      <c r="R146" s="52"/>
      <c r="S146" s="52"/>
      <c r="T146" s="52"/>
      <c r="U146" s="52"/>
      <c r="V146" s="52"/>
      <c r="W146" s="52"/>
      <c r="X146" s="52"/>
      <c r="Y146" s="52"/>
      <c r="Z146" s="52"/>
      <c r="AA146" s="52"/>
      <c r="AB146" s="52"/>
      <c r="AC146" s="52"/>
      <c r="AD146" s="52"/>
      <c r="AE146" s="52"/>
      <c r="AF146" s="52"/>
      <c r="AG146" s="52"/>
      <c r="AH146" s="52"/>
      <c r="AI146" s="52"/>
      <c r="AJ146" s="52"/>
      <c r="AK146" s="52"/>
      <c r="AL146" s="52"/>
      <c r="AM146" s="52"/>
      <c r="AN146" s="52"/>
      <c r="AO146" s="52"/>
      <c r="AP146" s="52"/>
      <c r="AQ146" s="52"/>
      <c r="AR146" s="52"/>
      <c r="AS146" s="52"/>
      <c r="AT146" s="52"/>
      <c r="AU146" s="52"/>
      <c r="AV146" s="52"/>
      <c r="AW146" s="52"/>
      <c r="AX146" s="52"/>
      <c r="AY146" s="52"/>
      <c r="AZ146" s="52"/>
      <c r="BA146" s="52"/>
      <c r="BB146" s="52"/>
      <c r="BC146" s="52"/>
      <c r="BD146" s="52"/>
      <c r="BE146" s="52"/>
      <c r="BF146" s="52"/>
      <c r="BG146" s="52"/>
      <c r="BH146" s="52"/>
      <c r="BI146" s="52"/>
      <c r="BJ146" s="52"/>
      <c r="BK146" s="52"/>
      <c r="BL146" s="52"/>
      <c r="BM146" s="52"/>
      <c r="BN146" s="52"/>
      <c r="BO146" s="52"/>
      <c r="BP146" s="52"/>
      <c r="BQ146" s="52"/>
      <c r="BR146" s="52"/>
    </row>
    <row r="147" spans="1:70" x14ac:dyDescent="0.2">
      <c r="A147" s="52"/>
      <c r="B147" s="52"/>
      <c r="C147" s="52"/>
      <c r="D147" s="52"/>
      <c r="E147" s="52"/>
      <c r="F147" s="52"/>
      <c r="G147" s="52"/>
      <c r="H147" s="52"/>
      <c r="I147" s="52"/>
      <c r="J147" s="52"/>
      <c r="K147" s="52"/>
      <c r="L147" s="52"/>
      <c r="M147" s="52"/>
      <c r="N147" s="52"/>
      <c r="O147" s="52"/>
      <c r="P147" s="52"/>
      <c r="Q147" s="52"/>
      <c r="R147" s="52"/>
      <c r="S147" s="52"/>
      <c r="T147" s="52"/>
      <c r="U147" s="52"/>
      <c r="V147" s="52"/>
      <c r="W147" s="52"/>
      <c r="X147" s="52"/>
      <c r="Y147" s="52"/>
      <c r="Z147" s="52"/>
      <c r="AA147" s="52"/>
      <c r="AB147" s="52"/>
      <c r="AC147" s="52"/>
      <c r="AD147" s="52"/>
      <c r="AE147" s="52"/>
      <c r="AF147" s="52"/>
      <c r="AG147" s="52"/>
      <c r="AH147" s="52"/>
      <c r="AI147" s="52"/>
      <c r="AJ147" s="52"/>
      <c r="AK147" s="52"/>
      <c r="AL147" s="52"/>
      <c r="AM147" s="52"/>
      <c r="AN147" s="52"/>
      <c r="AO147" s="52"/>
      <c r="AP147" s="52"/>
      <c r="AQ147" s="52"/>
      <c r="AR147" s="52"/>
      <c r="AS147" s="52"/>
      <c r="AT147" s="52"/>
      <c r="AU147" s="52"/>
      <c r="AV147" s="52"/>
      <c r="AW147" s="52"/>
      <c r="AX147" s="52"/>
      <c r="AY147" s="52"/>
      <c r="AZ147" s="52"/>
      <c r="BA147" s="52"/>
      <c r="BB147" s="52"/>
      <c r="BC147" s="52"/>
      <c r="BD147" s="52"/>
      <c r="BE147" s="52"/>
      <c r="BF147" s="52"/>
      <c r="BG147" s="52"/>
      <c r="BH147" s="52"/>
      <c r="BI147" s="52"/>
      <c r="BJ147" s="52"/>
      <c r="BK147" s="52"/>
      <c r="BL147" s="52"/>
      <c r="BM147" s="52"/>
      <c r="BN147" s="52"/>
      <c r="BO147" s="52"/>
      <c r="BP147" s="52"/>
      <c r="BQ147" s="52"/>
      <c r="BR147" s="52"/>
    </row>
    <row r="148" spans="1:70" x14ac:dyDescent="0.2">
      <c r="A148" s="52"/>
      <c r="B148" s="52"/>
      <c r="C148" s="52"/>
      <c r="D148" s="52"/>
      <c r="E148" s="52"/>
      <c r="F148" s="52"/>
      <c r="G148" s="52"/>
      <c r="H148" s="52"/>
      <c r="I148" s="52"/>
      <c r="J148" s="52"/>
      <c r="K148" s="52"/>
      <c r="L148" s="52"/>
      <c r="M148" s="52"/>
      <c r="N148" s="52"/>
      <c r="O148" s="52"/>
      <c r="P148" s="52"/>
      <c r="Q148" s="52"/>
      <c r="R148" s="52"/>
      <c r="S148" s="52"/>
      <c r="T148" s="52"/>
      <c r="U148" s="52"/>
      <c r="V148" s="52"/>
      <c r="W148" s="52"/>
      <c r="X148" s="52"/>
      <c r="Y148" s="52"/>
      <c r="Z148" s="52"/>
      <c r="AA148" s="52"/>
      <c r="AB148" s="52"/>
      <c r="AC148" s="52"/>
      <c r="AD148" s="52"/>
      <c r="AE148" s="52"/>
      <c r="AF148" s="52"/>
      <c r="AG148" s="52"/>
      <c r="AH148" s="52"/>
      <c r="AI148" s="52"/>
      <c r="AJ148" s="52"/>
      <c r="AK148" s="52"/>
      <c r="AL148" s="52"/>
      <c r="AM148" s="52"/>
      <c r="AN148" s="52"/>
      <c r="AO148" s="52"/>
      <c r="AP148" s="52"/>
      <c r="AQ148" s="52"/>
      <c r="AR148" s="52"/>
      <c r="AS148" s="52"/>
      <c r="AT148" s="52"/>
      <c r="AU148" s="52"/>
      <c r="AV148" s="52"/>
      <c r="AW148" s="52"/>
      <c r="AX148" s="52"/>
      <c r="AY148" s="52"/>
      <c r="AZ148" s="52"/>
      <c r="BA148" s="52"/>
      <c r="BB148" s="52"/>
      <c r="BC148" s="52"/>
      <c r="BD148" s="52"/>
      <c r="BE148" s="52"/>
      <c r="BF148" s="52"/>
      <c r="BG148" s="52"/>
      <c r="BH148" s="52"/>
      <c r="BI148" s="52"/>
      <c r="BJ148" s="52"/>
      <c r="BK148" s="52"/>
      <c r="BL148" s="52"/>
      <c r="BM148" s="52"/>
      <c r="BN148" s="52"/>
      <c r="BO148" s="52"/>
      <c r="BP148" s="52"/>
      <c r="BQ148" s="52"/>
      <c r="BR148" s="52"/>
    </row>
    <row r="149" spans="1:70" x14ac:dyDescent="0.2">
      <c r="A149" s="52"/>
      <c r="B149" s="52"/>
      <c r="C149" s="52"/>
      <c r="D149" s="52"/>
      <c r="E149" s="52"/>
      <c r="F149" s="52"/>
      <c r="G149" s="52"/>
      <c r="H149" s="52"/>
      <c r="I149" s="52"/>
      <c r="J149" s="52"/>
      <c r="K149" s="52"/>
      <c r="L149" s="52"/>
      <c r="M149" s="52"/>
      <c r="N149" s="52"/>
      <c r="O149" s="52"/>
      <c r="P149" s="52"/>
      <c r="Q149" s="52"/>
      <c r="R149" s="52"/>
      <c r="S149" s="52"/>
      <c r="T149" s="52"/>
      <c r="U149" s="52"/>
      <c r="V149" s="52"/>
      <c r="W149" s="52"/>
      <c r="X149" s="52"/>
      <c r="Y149" s="52"/>
      <c r="Z149" s="52"/>
      <c r="AA149" s="52"/>
      <c r="AB149" s="52"/>
      <c r="AC149" s="52"/>
      <c r="AD149" s="52"/>
      <c r="AE149" s="52"/>
      <c r="AF149" s="52"/>
      <c r="AG149" s="52"/>
      <c r="AH149" s="52"/>
      <c r="AI149" s="52"/>
      <c r="AJ149" s="52"/>
      <c r="AK149" s="52"/>
      <c r="AL149" s="52"/>
      <c r="AM149" s="52"/>
      <c r="AN149" s="52"/>
      <c r="AO149" s="52"/>
      <c r="AP149" s="52"/>
      <c r="AQ149" s="52"/>
      <c r="AR149" s="52"/>
      <c r="AS149" s="52"/>
      <c r="AT149" s="52"/>
      <c r="AU149" s="52"/>
      <c r="AV149" s="52"/>
      <c r="AW149" s="52"/>
      <c r="AX149" s="52"/>
      <c r="AY149" s="52"/>
      <c r="AZ149" s="52"/>
      <c r="BA149" s="52"/>
      <c r="BB149" s="52"/>
      <c r="BC149" s="52"/>
      <c r="BD149" s="52"/>
      <c r="BE149" s="52"/>
      <c r="BF149" s="52"/>
      <c r="BG149" s="52"/>
      <c r="BH149" s="52"/>
      <c r="BI149" s="52"/>
      <c r="BJ149" s="52"/>
      <c r="BK149" s="52"/>
      <c r="BL149" s="52"/>
      <c r="BM149" s="52"/>
      <c r="BN149" s="52"/>
      <c r="BO149" s="52"/>
      <c r="BP149" s="52"/>
      <c r="BQ149" s="52"/>
      <c r="BR149" s="52"/>
    </row>
    <row r="150" spans="1:70" x14ac:dyDescent="0.2">
      <c r="A150" s="52"/>
      <c r="B150" s="52"/>
      <c r="C150" s="52"/>
      <c r="D150" s="52"/>
      <c r="E150" s="52"/>
      <c r="F150" s="52"/>
      <c r="G150" s="52"/>
      <c r="H150" s="52"/>
      <c r="I150" s="52"/>
      <c r="J150" s="52"/>
      <c r="K150" s="52"/>
      <c r="L150" s="52"/>
      <c r="M150" s="52"/>
      <c r="N150" s="52"/>
      <c r="O150" s="52"/>
      <c r="P150" s="52"/>
      <c r="Q150" s="52"/>
      <c r="R150" s="52"/>
      <c r="S150" s="52"/>
      <c r="T150" s="52"/>
      <c r="U150" s="52"/>
      <c r="V150" s="52"/>
      <c r="W150" s="52"/>
      <c r="X150" s="52"/>
      <c r="Y150" s="52"/>
      <c r="Z150" s="52"/>
      <c r="AA150" s="52"/>
      <c r="AB150" s="52"/>
      <c r="AC150" s="52"/>
      <c r="AD150" s="52"/>
      <c r="AE150" s="52"/>
      <c r="AF150" s="52"/>
      <c r="AG150" s="52"/>
      <c r="AH150" s="52"/>
      <c r="AI150" s="52"/>
      <c r="AJ150" s="52"/>
      <c r="AK150" s="52"/>
      <c r="AL150" s="52"/>
      <c r="AM150" s="52"/>
      <c r="AN150" s="52"/>
      <c r="AO150" s="52"/>
      <c r="AP150" s="52"/>
      <c r="AQ150" s="52"/>
      <c r="AR150" s="52"/>
      <c r="AS150" s="52"/>
      <c r="AT150" s="52"/>
      <c r="AU150" s="52"/>
      <c r="AV150" s="52"/>
      <c r="AW150" s="52"/>
      <c r="AX150" s="52"/>
      <c r="AY150" s="52"/>
      <c r="AZ150" s="52"/>
      <c r="BA150" s="52"/>
      <c r="BB150" s="52"/>
      <c r="BC150" s="52"/>
      <c r="BD150" s="52"/>
      <c r="BE150" s="52"/>
      <c r="BF150" s="52"/>
      <c r="BG150" s="52"/>
      <c r="BH150" s="52"/>
      <c r="BI150" s="52"/>
      <c r="BJ150" s="52"/>
      <c r="BK150" s="52"/>
      <c r="BL150" s="52"/>
      <c r="BM150" s="52"/>
      <c r="BN150" s="52"/>
      <c r="BO150" s="52"/>
      <c r="BP150" s="52"/>
      <c r="BQ150" s="52"/>
      <c r="BR150" s="52"/>
    </row>
    <row r="151" spans="1:70" x14ac:dyDescent="0.2">
      <c r="A151" s="52"/>
      <c r="B151" s="52"/>
      <c r="C151" s="52"/>
      <c r="D151" s="52"/>
      <c r="E151" s="52"/>
      <c r="F151" s="52"/>
      <c r="G151" s="52"/>
      <c r="H151" s="52"/>
      <c r="I151" s="52"/>
      <c r="J151" s="52"/>
      <c r="K151" s="52"/>
      <c r="L151" s="52"/>
      <c r="M151" s="52"/>
      <c r="N151" s="52"/>
      <c r="O151" s="52"/>
      <c r="P151" s="52"/>
      <c r="Q151" s="52"/>
      <c r="R151" s="52"/>
      <c r="S151" s="52"/>
      <c r="T151" s="52"/>
      <c r="U151" s="52"/>
      <c r="V151" s="52"/>
      <c r="W151" s="52"/>
      <c r="X151" s="52"/>
      <c r="Y151" s="52"/>
      <c r="Z151" s="52"/>
      <c r="AA151" s="52"/>
      <c r="AB151" s="52"/>
      <c r="AC151" s="52"/>
      <c r="AD151" s="52"/>
      <c r="AE151" s="52"/>
      <c r="AF151" s="52"/>
      <c r="AG151" s="52"/>
      <c r="AH151" s="52"/>
      <c r="AI151" s="52"/>
      <c r="AJ151" s="52"/>
      <c r="AK151" s="52"/>
      <c r="AL151" s="52"/>
      <c r="AM151" s="52"/>
      <c r="AN151" s="52"/>
      <c r="AO151" s="52"/>
      <c r="AP151" s="52"/>
      <c r="AQ151" s="52"/>
      <c r="AR151" s="52"/>
      <c r="AS151" s="52"/>
      <c r="AT151" s="52"/>
      <c r="AU151" s="52"/>
      <c r="AV151" s="52"/>
      <c r="AW151" s="52"/>
      <c r="AX151" s="52"/>
      <c r="AY151" s="52"/>
      <c r="AZ151" s="52"/>
      <c r="BA151" s="52"/>
      <c r="BB151" s="52"/>
      <c r="BC151" s="52"/>
      <c r="BD151" s="52"/>
      <c r="BE151" s="52"/>
      <c r="BF151" s="52"/>
      <c r="BG151" s="52"/>
      <c r="BH151" s="52"/>
      <c r="BI151" s="52"/>
      <c r="BJ151" s="52"/>
      <c r="BK151" s="52"/>
      <c r="BL151" s="52"/>
      <c r="BM151" s="52"/>
      <c r="BN151" s="52"/>
      <c r="BO151" s="52"/>
      <c r="BP151" s="52"/>
      <c r="BQ151" s="52"/>
      <c r="BR151" s="52"/>
    </row>
    <row r="152" spans="1:70" x14ac:dyDescent="0.2">
      <c r="A152" s="52"/>
      <c r="B152" s="52"/>
      <c r="C152" s="52"/>
      <c r="D152" s="52"/>
      <c r="E152" s="52"/>
      <c r="F152" s="52"/>
      <c r="G152" s="52"/>
      <c r="H152" s="52"/>
      <c r="I152" s="52"/>
      <c r="J152" s="52"/>
      <c r="K152" s="52"/>
      <c r="L152" s="52"/>
      <c r="M152" s="52"/>
      <c r="N152" s="52"/>
      <c r="O152" s="52"/>
      <c r="P152" s="52"/>
      <c r="Q152" s="52"/>
      <c r="R152" s="52"/>
      <c r="S152" s="52"/>
      <c r="T152" s="52"/>
      <c r="U152" s="52"/>
      <c r="V152" s="52"/>
      <c r="W152" s="52"/>
      <c r="X152" s="52"/>
      <c r="Y152" s="52"/>
      <c r="Z152" s="52"/>
      <c r="AA152" s="52"/>
      <c r="AB152" s="52"/>
      <c r="AC152" s="52"/>
      <c r="AD152" s="52"/>
      <c r="AE152" s="52"/>
      <c r="AF152" s="52"/>
      <c r="AG152" s="52"/>
      <c r="AH152" s="52"/>
      <c r="AI152" s="52"/>
      <c r="AJ152" s="52"/>
      <c r="AK152" s="52"/>
      <c r="AL152" s="52"/>
      <c r="AM152" s="52"/>
      <c r="AN152" s="52"/>
      <c r="AO152" s="52"/>
      <c r="AP152" s="52"/>
      <c r="AQ152" s="52"/>
      <c r="AR152" s="52"/>
      <c r="AS152" s="52"/>
      <c r="AT152" s="52"/>
      <c r="AU152" s="52"/>
      <c r="AV152" s="52"/>
      <c r="AW152" s="52"/>
      <c r="AX152" s="52"/>
      <c r="AY152" s="52"/>
      <c r="AZ152" s="52"/>
      <c r="BA152" s="52"/>
      <c r="BB152" s="52"/>
      <c r="BC152" s="52"/>
      <c r="BD152" s="52"/>
      <c r="BE152" s="52"/>
      <c r="BF152" s="52"/>
      <c r="BG152" s="52"/>
      <c r="BH152" s="52"/>
      <c r="BI152" s="52"/>
      <c r="BJ152" s="52"/>
      <c r="BK152" s="52"/>
      <c r="BL152" s="52"/>
      <c r="BM152" s="52"/>
      <c r="BN152" s="52"/>
      <c r="BO152" s="52"/>
      <c r="BP152" s="52"/>
      <c r="BQ152" s="52"/>
      <c r="BR152" s="52"/>
    </row>
    <row r="153" spans="1:70" x14ac:dyDescent="0.2">
      <c r="A153" s="52"/>
      <c r="B153" s="52"/>
      <c r="C153" s="52"/>
      <c r="D153" s="52"/>
      <c r="E153" s="52"/>
      <c r="F153" s="52"/>
      <c r="G153" s="52"/>
      <c r="H153" s="52"/>
      <c r="I153" s="52"/>
      <c r="J153" s="52"/>
      <c r="K153" s="52"/>
      <c r="L153" s="52"/>
      <c r="M153" s="52"/>
      <c r="N153" s="52"/>
      <c r="O153" s="52"/>
      <c r="P153" s="52"/>
      <c r="Q153" s="52"/>
      <c r="R153" s="52"/>
      <c r="S153" s="52"/>
      <c r="T153" s="52"/>
      <c r="U153" s="52"/>
      <c r="V153" s="52"/>
      <c r="W153" s="52"/>
      <c r="X153" s="52"/>
      <c r="Y153" s="52"/>
      <c r="Z153" s="52"/>
      <c r="AA153" s="52"/>
      <c r="AB153" s="52"/>
      <c r="AC153" s="52"/>
      <c r="AD153" s="52"/>
      <c r="AE153" s="52"/>
      <c r="AF153" s="52"/>
      <c r="AG153" s="52"/>
      <c r="AH153" s="52"/>
      <c r="AI153" s="52"/>
      <c r="AJ153" s="52"/>
      <c r="AK153" s="52"/>
      <c r="AL153" s="52"/>
      <c r="AM153" s="52"/>
      <c r="AN153" s="52"/>
      <c r="AO153" s="52"/>
      <c r="AP153" s="52"/>
      <c r="AQ153" s="52"/>
      <c r="AR153" s="52"/>
      <c r="AS153" s="52"/>
      <c r="AT153" s="52"/>
      <c r="AU153" s="52"/>
      <c r="AV153" s="52"/>
      <c r="AW153" s="52"/>
      <c r="AX153" s="52"/>
      <c r="AY153" s="52"/>
      <c r="AZ153" s="52"/>
      <c r="BA153" s="52"/>
      <c r="BB153" s="52"/>
      <c r="BC153" s="52"/>
      <c r="BD153" s="52"/>
      <c r="BE153" s="52"/>
      <c r="BF153" s="52"/>
      <c r="BG153" s="52"/>
      <c r="BH153" s="52"/>
      <c r="BI153" s="52"/>
      <c r="BJ153" s="52"/>
      <c r="BK153" s="52"/>
      <c r="BL153" s="52"/>
      <c r="BM153" s="52"/>
      <c r="BN153" s="52"/>
      <c r="BO153" s="52"/>
      <c r="BP153" s="52"/>
      <c r="BQ153" s="52"/>
      <c r="BR153" s="52"/>
    </row>
    <row r="154" spans="1:70" x14ac:dyDescent="0.2">
      <c r="A154" s="52"/>
      <c r="B154" s="52"/>
      <c r="C154" s="52"/>
      <c r="D154" s="52"/>
      <c r="E154" s="52"/>
      <c r="F154" s="52"/>
      <c r="G154" s="52"/>
      <c r="H154" s="52"/>
      <c r="I154" s="52"/>
      <c r="J154" s="52"/>
      <c r="K154" s="52"/>
      <c r="L154" s="52"/>
      <c r="M154" s="52"/>
      <c r="N154" s="52"/>
      <c r="O154" s="52"/>
      <c r="P154" s="52"/>
      <c r="Q154" s="52"/>
      <c r="R154" s="52"/>
      <c r="S154" s="52"/>
      <c r="T154" s="52"/>
      <c r="U154" s="52"/>
      <c r="V154" s="52"/>
      <c r="W154" s="52"/>
      <c r="X154" s="52"/>
      <c r="Y154" s="52"/>
      <c r="Z154" s="52"/>
      <c r="AA154" s="52"/>
      <c r="AB154" s="52"/>
      <c r="AC154" s="52"/>
      <c r="AD154" s="52"/>
      <c r="AE154" s="52"/>
      <c r="AF154" s="52"/>
      <c r="AG154" s="52"/>
      <c r="AH154" s="52"/>
      <c r="AI154" s="52"/>
      <c r="AJ154" s="52"/>
      <c r="AK154" s="52"/>
      <c r="AL154" s="52"/>
      <c r="AM154" s="52"/>
      <c r="AN154" s="52"/>
      <c r="AO154" s="52"/>
      <c r="AP154" s="52"/>
      <c r="AQ154" s="52"/>
      <c r="AR154" s="52"/>
      <c r="AS154" s="52"/>
      <c r="AT154" s="52"/>
      <c r="AU154" s="52"/>
      <c r="AV154" s="52"/>
      <c r="AW154" s="52"/>
      <c r="AX154" s="52"/>
      <c r="AY154" s="52"/>
      <c r="AZ154" s="52"/>
      <c r="BA154" s="52"/>
      <c r="BB154" s="52"/>
      <c r="BC154" s="52"/>
      <c r="BD154" s="52"/>
      <c r="BE154" s="52"/>
      <c r="BF154" s="52"/>
      <c r="BG154" s="52"/>
      <c r="BH154" s="52"/>
      <c r="BI154" s="52"/>
      <c r="BJ154" s="52"/>
      <c r="BK154" s="52"/>
      <c r="BL154" s="52"/>
      <c r="BM154" s="52"/>
      <c r="BN154" s="52"/>
      <c r="BO154" s="52"/>
      <c r="BP154" s="52"/>
      <c r="BQ154" s="52"/>
      <c r="BR154" s="52"/>
    </row>
    <row r="155" spans="1:70" x14ac:dyDescent="0.2">
      <c r="A155" s="52"/>
      <c r="B155" s="52"/>
      <c r="C155" s="52"/>
      <c r="D155" s="52"/>
      <c r="E155" s="52"/>
      <c r="F155" s="52"/>
      <c r="G155" s="52"/>
      <c r="H155" s="52"/>
      <c r="I155" s="52"/>
      <c r="J155" s="52"/>
      <c r="K155" s="52"/>
      <c r="L155" s="52"/>
      <c r="M155" s="52"/>
      <c r="N155" s="52"/>
      <c r="O155" s="52"/>
      <c r="P155" s="52"/>
      <c r="Q155" s="52"/>
      <c r="R155" s="52"/>
      <c r="S155" s="52"/>
      <c r="T155" s="52"/>
      <c r="U155" s="52"/>
      <c r="V155" s="52"/>
      <c r="W155" s="52"/>
      <c r="X155" s="52"/>
      <c r="Y155" s="52"/>
      <c r="Z155" s="52"/>
      <c r="AA155" s="52"/>
      <c r="AB155" s="52"/>
      <c r="AC155" s="52"/>
      <c r="AD155" s="52"/>
      <c r="AE155" s="52"/>
      <c r="AF155" s="52"/>
      <c r="AG155" s="52"/>
      <c r="AH155" s="52"/>
      <c r="AI155" s="52"/>
      <c r="AJ155" s="52"/>
      <c r="AK155" s="52"/>
      <c r="AL155" s="52"/>
      <c r="AM155" s="52"/>
      <c r="AN155" s="52"/>
      <c r="AO155" s="52"/>
      <c r="AP155" s="52"/>
      <c r="AQ155" s="52"/>
      <c r="AR155" s="52"/>
      <c r="AS155" s="52"/>
      <c r="AT155" s="52"/>
      <c r="AU155" s="52"/>
      <c r="AV155" s="52"/>
      <c r="AW155" s="52"/>
      <c r="AX155" s="52"/>
      <c r="AY155" s="52"/>
      <c r="AZ155" s="52"/>
      <c r="BA155" s="52"/>
      <c r="BB155" s="52"/>
      <c r="BC155" s="52"/>
      <c r="BD155" s="52"/>
      <c r="BE155" s="52"/>
      <c r="BF155" s="52"/>
      <c r="BG155" s="52"/>
      <c r="BH155" s="52"/>
      <c r="BI155" s="52"/>
      <c r="BJ155" s="52"/>
      <c r="BK155" s="52"/>
      <c r="BL155" s="52"/>
      <c r="BM155" s="52"/>
      <c r="BN155" s="52"/>
      <c r="BO155" s="52"/>
      <c r="BP155" s="52"/>
      <c r="BQ155" s="52"/>
      <c r="BR155" s="52"/>
    </row>
    <row r="156" spans="1:70" x14ac:dyDescent="0.2">
      <c r="A156" s="52"/>
      <c r="B156" s="52"/>
      <c r="C156" s="52"/>
      <c r="D156" s="52"/>
      <c r="E156" s="52"/>
      <c r="F156" s="52"/>
      <c r="G156" s="52"/>
      <c r="H156" s="52"/>
      <c r="I156" s="52"/>
      <c r="J156" s="52"/>
      <c r="K156" s="52"/>
      <c r="L156" s="52"/>
      <c r="M156" s="52"/>
      <c r="N156" s="52"/>
      <c r="O156" s="52"/>
      <c r="P156" s="52"/>
      <c r="Q156" s="52"/>
      <c r="R156" s="52"/>
      <c r="S156" s="52"/>
      <c r="T156" s="52"/>
      <c r="U156" s="52"/>
      <c r="V156" s="52"/>
      <c r="W156" s="52"/>
      <c r="X156" s="52"/>
      <c r="Y156" s="52"/>
      <c r="Z156" s="52"/>
      <c r="AA156" s="52"/>
      <c r="AB156" s="52"/>
      <c r="AC156" s="52"/>
      <c r="AD156" s="52"/>
      <c r="AE156" s="52"/>
      <c r="AF156" s="52"/>
      <c r="AG156" s="52"/>
      <c r="AH156" s="52"/>
      <c r="AI156" s="52"/>
      <c r="AJ156" s="52"/>
      <c r="AK156" s="52"/>
      <c r="AL156" s="52"/>
      <c r="AM156" s="52"/>
      <c r="AN156" s="52"/>
      <c r="AO156" s="52"/>
      <c r="AP156" s="52"/>
      <c r="AQ156" s="52"/>
      <c r="AR156" s="52"/>
      <c r="AS156" s="52"/>
      <c r="AT156" s="52"/>
      <c r="AU156" s="52"/>
      <c r="AV156" s="52"/>
      <c r="AW156" s="52"/>
      <c r="AX156" s="52"/>
      <c r="AY156" s="52"/>
      <c r="AZ156" s="52"/>
      <c r="BA156" s="52"/>
      <c r="BB156" s="52"/>
      <c r="BC156" s="52"/>
      <c r="BD156" s="52"/>
      <c r="BE156" s="52"/>
      <c r="BF156" s="52"/>
      <c r="BG156" s="52"/>
      <c r="BH156" s="52"/>
      <c r="BI156" s="52"/>
      <c r="BJ156" s="52"/>
      <c r="BK156" s="52"/>
      <c r="BL156" s="52"/>
      <c r="BM156" s="52"/>
      <c r="BN156" s="52"/>
      <c r="BO156" s="52"/>
      <c r="BP156" s="52"/>
      <c r="BQ156" s="52"/>
      <c r="BR156" s="52"/>
    </row>
    <row r="157" spans="1:70" x14ac:dyDescent="0.2">
      <c r="A157" s="52"/>
      <c r="B157" s="52"/>
      <c r="C157" s="52"/>
      <c r="D157" s="52"/>
      <c r="E157" s="52"/>
      <c r="F157" s="52"/>
      <c r="G157" s="52"/>
      <c r="H157" s="52"/>
      <c r="I157" s="52"/>
      <c r="J157" s="52"/>
      <c r="K157" s="52"/>
      <c r="L157" s="52"/>
      <c r="M157" s="52"/>
      <c r="N157" s="52"/>
      <c r="O157" s="52"/>
      <c r="P157" s="52"/>
      <c r="Q157" s="52"/>
      <c r="R157" s="52"/>
      <c r="S157" s="52"/>
      <c r="T157" s="52"/>
      <c r="U157" s="52"/>
      <c r="V157" s="52"/>
      <c r="W157" s="52"/>
      <c r="X157" s="52"/>
      <c r="Y157" s="52"/>
      <c r="Z157" s="52"/>
      <c r="AA157" s="52"/>
      <c r="AB157" s="52"/>
      <c r="AC157" s="52"/>
      <c r="AD157" s="52"/>
      <c r="AE157" s="52"/>
      <c r="AF157" s="52"/>
      <c r="AG157" s="52"/>
      <c r="AH157" s="52"/>
      <c r="AI157" s="52"/>
      <c r="AJ157" s="52"/>
      <c r="AK157" s="52"/>
      <c r="AL157" s="52"/>
      <c r="AM157" s="52"/>
      <c r="AN157" s="52"/>
      <c r="AO157" s="52"/>
      <c r="AP157" s="52"/>
      <c r="AQ157" s="52"/>
      <c r="AR157" s="52"/>
      <c r="AS157" s="52"/>
      <c r="AT157" s="52"/>
      <c r="AU157" s="52"/>
      <c r="AV157" s="52"/>
      <c r="AW157" s="52"/>
      <c r="AX157" s="52"/>
      <c r="AY157" s="52"/>
      <c r="AZ157" s="52"/>
      <c r="BA157" s="52"/>
      <c r="BB157" s="52"/>
      <c r="BC157" s="52"/>
      <c r="BD157" s="52"/>
      <c r="BE157" s="52"/>
      <c r="BF157" s="52"/>
      <c r="BG157" s="52"/>
      <c r="BH157" s="52"/>
      <c r="BI157" s="52"/>
      <c r="BJ157" s="52"/>
      <c r="BK157" s="52"/>
      <c r="BL157" s="52"/>
      <c r="BM157" s="52"/>
      <c r="BN157" s="52"/>
      <c r="BO157" s="52"/>
      <c r="BP157" s="52"/>
      <c r="BQ157" s="52"/>
      <c r="BR157" s="52"/>
    </row>
    <row r="158" spans="1:70" x14ac:dyDescent="0.2">
      <c r="A158" s="52"/>
      <c r="B158" s="52"/>
      <c r="C158" s="52"/>
      <c r="D158" s="52"/>
      <c r="E158" s="52"/>
      <c r="F158" s="52"/>
      <c r="G158" s="52"/>
      <c r="H158" s="52"/>
      <c r="I158" s="52"/>
      <c r="J158" s="52"/>
      <c r="K158" s="52"/>
      <c r="L158" s="52"/>
      <c r="M158" s="52"/>
      <c r="N158" s="52"/>
      <c r="O158" s="52"/>
      <c r="P158" s="52"/>
      <c r="Q158" s="52"/>
      <c r="R158" s="52"/>
      <c r="S158" s="52"/>
      <c r="T158" s="52"/>
      <c r="U158" s="52"/>
      <c r="V158" s="52"/>
      <c r="W158" s="52"/>
      <c r="X158" s="52"/>
      <c r="Y158" s="52"/>
      <c r="Z158" s="52"/>
      <c r="AA158" s="52"/>
      <c r="AB158" s="52"/>
      <c r="AC158" s="52"/>
      <c r="AD158" s="52"/>
      <c r="AE158" s="52"/>
      <c r="AF158" s="52"/>
      <c r="AG158" s="52"/>
      <c r="AH158" s="52"/>
      <c r="AI158" s="52"/>
      <c r="AJ158" s="52"/>
      <c r="AK158" s="52"/>
      <c r="AL158" s="52"/>
      <c r="AM158" s="52"/>
      <c r="AN158" s="52"/>
      <c r="AO158" s="52"/>
      <c r="AP158" s="52"/>
      <c r="AQ158" s="52"/>
      <c r="AR158" s="52"/>
      <c r="AS158" s="52"/>
      <c r="AT158" s="52"/>
      <c r="AU158" s="52"/>
      <c r="AV158" s="52"/>
      <c r="AW158" s="52"/>
      <c r="AX158" s="52"/>
      <c r="AY158" s="52"/>
      <c r="AZ158" s="52"/>
      <c r="BA158" s="52"/>
      <c r="BB158" s="52"/>
      <c r="BC158" s="52"/>
      <c r="BD158" s="52"/>
      <c r="BE158" s="52"/>
      <c r="BF158" s="52"/>
      <c r="BG158" s="52"/>
      <c r="BH158" s="52"/>
      <c r="BI158" s="52"/>
      <c r="BJ158" s="52"/>
      <c r="BK158" s="52"/>
      <c r="BL158" s="52"/>
      <c r="BM158" s="52"/>
      <c r="BN158" s="52"/>
      <c r="BO158" s="52"/>
      <c r="BP158" s="52"/>
      <c r="BQ158" s="52"/>
      <c r="BR158" s="52"/>
    </row>
    <row r="159" spans="1:70" x14ac:dyDescent="0.2">
      <c r="A159" s="52"/>
      <c r="B159" s="52"/>
      <c r="C159" s="52"/>
      <c r="D159" s="52"/>
      <c r="E159" s="52"/>
      <c r="F159" s="52"/>
      <c r="G159" s="52"/>
      <c r="H159" s="52"/>
      <c r="I159" s="52"/>
      <c r="J159" s="52"/>
      <c r="K159" s="52"/>
      <c r="L159" s="52"/>
      <c r="M159" s="52"/>
      <c r="N159" s="52"/>
      <c r="O159" s="52"/>
      <c r="P159" s="52"/>
      <c r="Q159" s="52"/>
      <c r="R159" s="52"/>
      <c r="S159" s="52"/>
      <c r="T159" s="52"/>
      <c r="U159" s="52"/>
      <c r="V159" s="52"/>
      <c r="W159" s="52"/>
      <c r="X159" s="52"/>
      <c r="Y159" s="52"/>
      <c r="Z159" s="52"/>
      <c r="AA159" s="52"/>
      <c r="AB159" s="52"/>
      <c r="AC159" s="52"/>
      <c r="AD159" s="52"/>
      <c r="AE159" s="52"/>
      <c r="AF159" s="52"/>
      <c r="AG159" s="52"/>
      <c r="AH159" s="52"/>
      <c r="AI159" s="52"/>
      <c r="AJ159" s="52"/>
      <c r="AK159" s="52"/>
      <c r="AL159" s="52"/>
      <c r="AM159" s="52"/>
      <c r="AN159" s="52"/>
      <c r="AO159" s="52"/>
      <c r="AP159" s="52"/>
      <c r="AQ159" s="52"/>
      <c r="AR159" s="52"/>
      <c r="AS159" s="52"/>
      <c r="AT159" s="52"/>
      <c r="AU159" s="52"/>
      <c r="AV159" s="52"/>
      <c r="AW159" s="52"/>
      <c r="AX159" s="52"/>
      <c r="AY159" s="52"/>
      <c r="AZ159" s="52"/>
      <c r="BA159" s="52"/>
      <c r="BB159" s="52"/>
      <c r="BC159" s="52"/>
      <c r="BD159" s="52"/>
      <c r="BE159" s="52"/>
      <c r="BF159" s="52"/>
      <c r="BG159" s="52"/>
      <c r="BH159" s="52"/>
      <c r="BI159" s="52"/>
      <c r="BJ159" s="52"/>
      <c r="BK159" s="52"/>
      <c r="BL159" s="52"/>
      <c r="BM159" s="52"/>
      <c r="BN159" s="52"/>
      <c r="BO159" s="52"/>
      <c r="BP159" s="52"/>
      <c r="BQ159" s="52"/>
      <c r="BR159" s="52"/>
    </row>
    <row r="160" spans="1:70" x14ac:dyDescent="0.2">
      <c r="A160" s="52"/>
      <c r="B160" s="52"/>
      <c r="C160" s="52"/>
      <c r="D160" s="52"/>
      <c r="E160" s="52"/>
      <c r="F160" s="52"/>
      <c r="G160" s="52"/>
      <c r="H160" s="52"/>
      <c r="I160" s="52"/>
      <c r="J160" s="52"/>
      <c r="K160" s="52"/>
      <c r="L160" s="52"/>
      <c r="M160" s="52"/>
      <c r="N160" s="52"/>
      <c r="O160" s="52"/>
      <c r="P160" s="52"/>
      <c r="Q160" s="52"/>
      <c r="R160" s="52"/>
      <c r="S160" s="52"/>
      <c r="T160" s="52"/>
      <c r="U160" s="52"/>
      <c r="V160" s="52"/>
      <c r="W160" s="52"/>
      <c r="X160" s="52"/>
      <c r="Y160" s="52"/>
      <c r="Z160" s="52"/>
      <c r="AA160" s="52"/>
      <c r="AB160" s="52"/>
      <c r="AC160" s="52"/>
      <c r="AD160" s="52"/>
      <c r="AE160" s="52"/>
      <c r="AF160" s="52"/>
      <c r="AG160" s="52"/>
      <c r="AH160" s="52"/>
      <c r="AI160" s="52"/>
      <c r="AJ160" s="52"/>
      <c r="AK160" s="52"/>
      <c r="AL160" s="52"/>
      <c r="AM160" s="52"/>
      <c r="AN160" s="52"/>
      <c r="AO160" s="52"/>
      <c r="AP160" s="52"/>
      <c r="AQ160" s="52"/>
      <c r="AR160" s="52"/>
      <c r="AS160" s="52"/>
      <c r="AT160" s="52"/>
      <c r="AU160" s="52"/>
      <c r="AV160" s="52"/>
      <c r="AW160" s="52"/>
      <c r="AX160" s="52"/>
      <c r="AY160" s="52"/>
      <c r="AZ160" s="52"/>
      <c r="BA160" s="52"/>
      <c r="BB160" s="52"/>
      <c r="BC160" s="52"/>
      <c r="BD160" s="52"/>
      <c r="BE160" s="52"/>
      <c r="BF160" s="52"/>
      <c r="BG160" s="52"/>
      <c r="BH160" s="52"/>
      <c r="BI160" s="52"/>
      <c r="BJ160" s="52"/>
      <c r="BK160" s="52"/>
      <c r="BL160" s="52"/>
      <c r="BM160" s="52"/>
      <c r="BN160" s="52"/>
      <c r="BO160" s="52"/>
      <c r="BP160" s="52"/>
      <c r="BQ160" s="52"/>
      <c r="BR160" s="52"/>
    </row>
    <row r="161" spans="1:70" x14ac:dyDescent="0.2">
      <c r="A161" s="52"/>
      <c r="B161" s="52"/>
      <c r="C161" s="52"/>
      <c r="D161" s="52"/>
      <c r="E161" s="52"/>
      <c r="F161" s="52"/>
      <c r="G161" s="52"/>
      <c r="H161" s="52"/>
      <c r="I161" s="52"/>
      <c r="J161" s="52"/>
      <c r="K161" s="52"/>
      <c r="L161" s="52"/>
      <c r="M161" s="52"/>
      <c r="N161" s="52"/>
      <c r="O161" s="52"/>
      <c r="P161" s="52"/>
      <c r="Q161" s="52"/>
      <c r="R161" s="52"/>
      <c r="S161" s="52"/>
      <c r="T161" s="52"/>
      <c r="U161" s="52"/>
      <c r="V161" s="52"/>
      <c r="W161" s="52"/>
      <c r="X161" s="52"/>
      <c r="Y161" s="52"/>
      <c r="Z161" s="52"/>
      <c r="AA161" s="52"/>
      <c r="AB161" s="52"/>
      <c r="AC161" s="52"/>
      <c r="AD161" s="52"/>
      <c r="AE161" s="52"/>
      <c r="AF161" s="52"/>
      <c r="AG161" s="52"/>
      <c r="AH161" s="52"/>
      <c r="AI161" s="52"/>
      <c r="AJ161" s="52"/>
      <c r="AK161" s="52"/>
      <c r="AL161" s="52"/>
      <c r="AM161" s="52"/>
      <c r="AN161" s="52"/>
      <c r="AO161" s="52"/>
      <c r="AP161" s="52"/>
      <c r="AQ161" s="52"/>
      <c r="AR161" s="52"/>
      <c r="AS161" s="52"/>
      <c r="AT161" s="52"/>
      <c r="AU161" s="52"/>
      <c r="AV161" s="52"/>
      <c r="AW161" s="52"/>
      <c r="AX161" s="52"/>
      <c r="AY161" s="52"/>
      <c r="AZ161" s="52"/>
      <c r="BA161" s="52"/>
      <c r="BB161" s="52"/>
      <c r="BC161" s="52"/>
      <c r="BD161" s="52"/>
      <c r="BE161" s="52"/>
      <c r="BF161" s="52"/>
      <c r="BG161" s="52"/>
      <c r="BH161" s="52"/>
      <c r="BI161" s="52"/>
      <c r="BJ161" s="52"/>
      <c r="BK161" s="52"/>
      <c r="BL161" s="52"/>
      <c r="BM161" s="52"/>
      <c r="BN161" s="52"/>
      <c r="BO161" s="52"/>
      <c r="BP161" s="52"/>
      <c r="BQ161" s="52"/>
      <c r="BR161" s="52"/>
    </row>
    <row r="162" spans="1:70" x14ac:dyDescent="0.2">
      <c r="A162" s="52"/>
      <c r="B162" s="52"/>
      <c r="C162" s="52"/>
      <c r="D162" s="52"/>
      <c r="E162" s="52"/>
      <c r="F162" s="52"/>
      <c r="G162" s="52"/>
      <c r="H162" s="52"/>
      <c r="I162" s="52"/>
      <c r="J162" s="52"/>
      <c r="K162" s="52"/>
      <c r="L162" s="52"/>
      <c r="M162" s="52"/>
      <c r="N162" s="52"/>
      <c r="O162" s="52"/>
      <c r="P162" s="52"/>
      <c r="Q162" s="52"/>
      <c r="R162" s="52"/>
      <c r="S162" s="52"/>
      <c r="T162" s="52"/>
      <c r="U162" s="52"/>
      <c r="V162" s="52"/>
      <c r="W162" s="52"/>
      <c r="X162" s="52"/>
      <c r="Y162" s="52"/>
      <c r="Z162" s="52"/>
      <c r="AA162" s="52"/>
      <c r="AB162" s="52"/>
      <c r="AC162" s="52"/>
      <c r="AD162" s="52"/>
      <c r="AE162" s="52"/>
      <c r="AF162" s="52"/>
      <c r="AG162" s="52"/>
      <c r="AH162" s="52"/>
      <c r="AI162" s="52"/>
      <c r="AJ162" s="52"/>
      <c r="AK162" s="52"/>
      <c r="AL162" s="52"/>
      <c r="AM162" s="52"/>
      <c r="AN162" s="52"/>
      <c r="AO162" s="52"/>
      <c r="AP162" s="52"/>
      <c r="AQ162" s="52"/>
      <c r="AR162" s="52"/>
      <c r="AS162" s="52"/>
      <c r="AT162" s="52"/>
      <c r="AU162" s="52"/>
      <c r="AV162" s="52"/>
      <c r="AW162" s="52"/>
      <c r="AX162" s="52"/>
      <c r="AY162" s="52"/>
      <c r="AZ162" s="52"/>
      <c r="BA162" s="52"/>
      <c r="BB162" s="52"/>
      <c r="BC162" s="52"/>
      <c r="BD162" s="52"/>
      <c r="BE162" s="52"/>
      <c r="BF162" s="52"/>
      <c r="BG162" s="52"/>
      <c r="BH162" s="52"/>
      <c r="BI162" s="52"/>
      <c r="BJ162" s="52"/>
      <c r="BK162" s="52"/>
      <c r="BL162" s="52"/>
      <c r="BM162" s="52"/>
      <c r="BN162" s="52"/>
      <c r="BO162" s="52"/>
      <c r="BP162" s="52"/>
      <c r="BQ162" s="52"/>
      <c r="BR162" s="52"/>
    </row>
    <row r="163" spans="1:70" x14ac:dyDescent="0.2">
      <c r="A163" s="52"/>
      <c r="B163" s="52"/>
      <c r="C163" s="52"/>
      <c r="D163" s="52"/>
      <c r="E163" s="52"/>
      <c r="F163" s="52"/>
      <c r="G163" s="52"/>
      <c r="H163" s="52"/>
      <c r="I163" s="52"/>
      <c r="J163" s="52"/>
      <c r="K163" s="52"/>
      <c r="L163" s="52"/>
      <c r="M163" s="52"/>
      <c r="N163" s="52"/>
      <c r="O163" s="52"/>
      <c r="P163" s="52"/>
      <c r="Q163" s="52"/>
      <c r="R163" s="52"/>
      <c r="S163" s="52"/>
      <c r="T163" s="52"/>
      <c r="U163" s="52"/>
      <c r="V163" s="52"/>
      <c r="W163" s="52"/>
      <c r="X163" s="52"/>
      <c r="Y163" s="52"/>
      <c r="Z163" s="52"/>
      <c r="AA163" s="52"/>
      <c r="AB163" s="52"/>
      <c r="AC163" s="52"/>
      <c r="AD163" s="52"/>
      <c r="AE163" s="52"/>
      <c r="AF163" s="52"/>
      <c r="AG163" s="52"/>
      <c r="AH163" s="52"/>
      <c r="AI163" s="52"/>
      <c r="AJ163" s="52"/>
      <c r="AK163" s="52"/>
      <c r="AL163" s="52"/>
      <c r="AM163" s="52"/>
      <c r="AN163" s="52"/>
      <c r="AO163" s="52"/>
      <c r="AP163" s="52"/>
      <c r="AQ163" s="52"/>
      <c r="AR163" s="52"/>
      <c r="AS163" s="52"/>
      <c r="AT163" s="52"/>
      <c r="AU163" s="52"/>
      <c r="AV163" s="52"/>
      <c r="AW163" s="52"/>
      <c r="AX163" s="52"/>
      <c r="AY163" s="52"/>
      <c r="AZ163" s="52"/>
      <c r="BA163" s="52"/>
      <c r="BB163" s="52"/>
      <c r="BC163" s="52"/>
      <c r="BD163" s="52"/>
      <c r="BE163" s="52"/>
      <c r="BF163" s="52"/>
      <c r="BG163" s="52"/>
      <c r="BH163" s="52"/>
      <c r="BI163" s="52"/>
      <c r="BJ163" s="52"/>
      <c r="BK163" s="52"/>
      <c r="BL163" s="52"/>
      <c r="BM163" s="52"/>
      <c r="BN163" s="52"/>
      <c r="BO163" s="52"/>
      <c r="BP163" s="52"/>
      <c r="BQ163" s="52"/>
      <c r="BR163" s="52"/>
    </row>
    <row r="164" spans="1:70" x14ac:dyDescent="0.2">
      <c r="A164" s="52"/>
      <c r="B164" s="52"/>
      <c r="C164" s="52"/>
      <c r="D164" s="52"/>
      <c r="E164" s="52"/>
      <c r="F164" s="52"/>
      <c r="G164" s="52"/>
      <c r="H164" s="52"/>
      <c r="I164" s="52"/>
      <c r="J164" s="52"/>
      <c r="K164" s="52"/>
      <c r="L164" s="52"/>
      <c r="M164" s="52"/>
      <c r="N164" s="52"/>
      <c r="O164" s="52"/>
      <c r="P164" s="52"/>
      <c r="Q164" s="52"/>
      <c r="R164" s="52"/>
      <c r="S164" s="52"/>
      <c r="T164" s="52"/>
      <c r="U164" s="52"/>
      <c r="V164" s="52"/>
      <c r="W164" s="52"/>
      <c r="X164" s="52"/>
      <c r="Y164" s="52"/>
      <c r="Z164" s="52"/>
      <c r="AA164" s="52"/>
      <c r="AB164" s="52"/>
      <c r="AC164" s="52"/>
      <c r="AD164" s="52"/>
      <c r="AE164" s="52"/>
      <c r="AF164" s="52"/>
      <c r="AG164" s="52"/>
      <c r="AH164" s="52"/>
      <c r="AI164" s="52"/>
      <c r="AJ164" s="52"/>
      <c r="AK164" s="52"/>
      <c r="AL164" s="52"/>
      <c r="AM164" s="52"/>
      <c r="AN164" s="52"/>
      <c r="AO164" s="52"/>
      <c r="AP164" s="52"/>
      <c r="AQ164" s="52"/>
      <c r="AR164" s="52"/>
      <c r="AS164" s="52"/>
      <c r="AT164" s="52"/>
      <c r="AU164" s="52"/>
      <c r="AV164" s="52"/>
      <c r="AW164" s="52"/>
      <c r="AX164" s="52"/>
      <c r="AY164" s="52"/>
      <c r="AZ164" s="52"/>
      <c r="BA164" s="52"/>
      <c r="BB164" s="52"/>
      <c r="BC164" s="52"/>
      <c r="BD164" s="52"/>
      <c r="BE164" s="52"/>
      <c r="BF164" s="52"/>
      <c r="BG164" s="52"/>
      <c r="BH164" s="52"/>
      <c r="BI164" s="52"/>
      <c r="BJ164" s="52"/>
      <c r="BK164" s="52"/>
      <c r="BL164" s="52"/>
      <c r="BM164" s="52"/>
      <c r="BN164" s="52"/>
      <c r="BO164" s="52"/>
      <c r="BP164" s="52"/>
      <c r="BQ164" s="52"/>
      <c r="BR164" s="52"/>
    </row>
    <row r="165" spans="1:70" x14ac:dyDescent="0.2">
      <c r="A165" s="52"/>
      <c r="B165" s="52"/>
      <c r="C165" s="52"/>
      <c r="D165" s="52"/>
      <c r="E165" s="52"/>
      <c r="F165" s="52"/>
      <c r="G165" s="52"/>
      <c r="H165" s="52"/>
      <c r="I165" s="52"/>
      <c r="J165" s="52"/>
      <c r="K165" s="52"/>
      <c r="L165" s="52"/>
      <c r="M165" s="52"/>
      <c r="N165" s="52"/>
      <c r="O165" s="52"/>
      <c r="P165" s="52"/>
      <c r="Q165" s="52"/>
      <c r="R165" s="52"/>
      <c r="S165" s="52"/>
      <c r="T165" s="52"/>
      <c r="U165" s="52"/>
      <c r="V165" s="52"/>
      <c r="W165" s="52"/>
      <c r="X165" s="52"/>
      <c r="Y165" s="52"/>
      <c r="Z165" s="52"/>
      <c r="AA165" s="52"/>
      <c r="AB165" s="52"/>
      <c r="AC165" s="52"/>
      <c r="AD165" s="52"/>
      <c r="AE165" s="52"/>
      <c r="AF165" s="52"/>
      <c r="AG165" s="52"/>
      <c r="AH165" s="52"/>
      <c r="AI165" s="52"/>
      <c r="AJ165" s="52"/>
      <c r="AK165" s="52"/>
      <c r="AL165" s="52"/>
      <c r="AM165" s="52"/>
      <c r="AN165" s="52"/>
      <c r="AO165" s="52"/>
      <c r="AP165" s="52"/>
      <c r="AQ165" s="52"/>
      <c r="AR165" s="52"/>
      <c r="AS165" s="52"/>
      <c r="AT165" s="52"/>
      <c r="AU165" s="52"/>
      <c r="AV165" s="52"/>
      <c r="AW165" s="52"/>
      <c r="AX165" s="52"/>
      <c r="AY165" s="52"/>
      <c r="AZ165" s="52"/>
      <c r="BA165" s="52"/>
      <c r="BB165" s="52"/>
      <c r="BC165" s="52"/>
      <c r="BD165" s="52"/>
      <c r="BE165" s="52"/>
      <c r="BF165" s="52"/>
      <c r="BG165" s="52"/>
      <c r="BH165" s="52"/>
      <c r="BI165" s="52"/>
      <c r="BJ165" s="52"/>
      <c r="BK165" s="52"/>
      <c r="BL165" s="52"/>
      <c r="BM165" s="52"/>
      <c r="BN165" s="52"/>
      <c r="BO165" s="52"/>
      <c r="BP165" s="52"/>
      <c r="BQ165" s="52"/>
      <c r="BR165" s="52"/>
    </row>
    <row r="166" spans="1:70" x14ac:dyDescent="0.2">
      <c r="A166" s="52"/>
      <c r="B166" s="52"/>
      <c r="C166" s="52"/>
      <c r="D166" s="52"/>
      <c r="E166" s="52"/>
      <c r="F166" s="52"/>
      <c r="G166" s="52"/>
      <c r="H166" s="52"/>
      <c r="I166" s="52"/>
      <c r="J166" s="52"/>
      <c r="K166" s="52"/>
      <c r="L166" s="52"/>
      <c r="M166" s="52"/>
      <c r="N166" s="52"/>
      <c r="O166" s="52"/>
      <c r="P166" s="52"/>
      <c r="Q166" s="52"/>
      <c r="R166" s="52"/>
      <c r="S166" s="52"/>
      <c r="T166" s="52"/>
      <c r="U166" s="52"/>
      <c r="V166" s="52"/>
      <c r="W166" s="52"/>
      <c r="X166" s="52"/>
      <c r="Y166" s="52"/>
      <c r="Z166" s="52"/>
      <c r="AA166" s="52"/>
      <c r="AB166" s="52"/>
      <c r="AC166" s="52"/>
      <c r="AD166" s="52"/>
      <c r="AE166" s="52"/>
      <c r="AF166" s="52"/>
      <c r="AG166" s="52"/>
      <c r="AH166" s="52"/>
      <c r="AI166" s="52"/>
      <c r="AJ166" s="52"/>
      <c r="AK166" s="52"/>
      <c r="AL166" s="52"/>
      <c r="AM166" s="52"/>
      <c r="AN166" s="52"/>
      <c r="AO166" s="52"/>
      <c r="AP166" s="52"/>
      <c r="AQ166" s="52"/>
      <c r="AR166" s="52"/>
      <c r="AS166" s="52"/>
      <c r="AT166" s="52"/>
      <c r="AU166" s="52"/>
      <c r="AV166" s="52"/>
      <c r="AW166" s="52"/>
      <c r="AX166" s="52"/>
      <c r="AY166" s="52"/>
      <c r="AZ166" s="52"/>
      <c r="BA166" s="52"/>
      <c r="BB166" s="52"/>
      <c r="BC166" s="52"/>
      <c r="BD166" s="52"/>
      <c r="BE166" s="52"/>
      <c r="BF166" s="52"/>
      <c r="BG166" s="52"/>
      <c r="BH166" s="52"/>
      <c r="BI166" s="52"/>
      <c r="BJ166" s="52"/>
      <c r="BK166" s="52"/>
      <c r="BL166" s="52"/>
      <c r="BM166" s="52"/>
      <c r="BN166" s="52"/>
      <c r="BO166" s="52"/>
      <c r="BP166" s="52"/>
      <c r="BQ166" s="52"/>
      <c r="BR166" s="52"/>
    </row>
    <row r="167" spans="1:70" x14ac:dyDescent="0.2">
      <c r="A167" s="52"/>
      <c r="B167" s="52"/>
      <c r="C167" s="52"/>
      <c r="D167" s="52"/>
      <c r="E167" s="52"/>
      <c r="F167" s="52"/>
      <c r="G167" s="52"/>
      <c r="H167" s="52"/>
      <c r="I167" s="52"/>
      <c r="J167" s="52"/>
      <c r="K167" s="52"/>
      <c r="L167" s="52"/>
      <c r="M167" s="52"/>
      <c r="N167" s="52"/>
      <c r="O167" s="52"/>
      <c r="P167" s="52"/>
      <c r="Q167" s="52"/>
      <c r="R167" s="52"/>
      <c r="S167" s="52"/>
      <c r="T167" s="52"/>
      <c r="U167" s="52"/>
      <c r="V167" s="52"/>
      <c r="W167" s="52"/>
      <c r="X167" s="52"/>
      <c r="Y167" s="52"/>
      <c r="Z167" s="52"/>
      <c r="AA167" s="52"/>
      <c r="AB167" s="52"/>
      <c r="AC167" s="52"/>
      <c r="AD167" s="52"/>
      <c r="AE167" s="52"/>
      <c r="AF167" s="52"/>
      <c r="AG167" s="52"/>
      <c r="AH167" s="52"/>
      <c r="AI167" s="52"/>
      <c r="AJ167" s="52"/>
      <c r="AK167" s="52"/>
      <c r="AL167" s="52"/>
      <c r="AM167" s="52"/>
      <c r="AN167" s="52"/>
      <c r="AO167" s="52"/>
      <c r="AP167" s="52"/>
      <c r="AQ167" s="52"/>
      <c r="AR167" s="52"/>
      <c r="AS167" s="52"/>
      <c r="AT167" s="52"/>
      <c r="AU167" s="52"/>
      <c r="AV167" s="52"/>
      <c r="AW167" s="52"/>
      <c r="AX167" s="52"/>
      <c r="AY167" s="52"/>
      <c r="AZ167" s="52"/>
      <c r="BA167" s="52"/>
      <c r="BB167" s="52"/>
      <c r="BC167" s="52"/>
      <c r="BD167" s="52"/>
      <c r="BE167" s="52"/>
      <c r="BF167" s="52"/>
      <c r="BG167" s="52"/>
      <c r="BH167" s="52"/>
      <c r="BI167" s="52"/>
      <c r="BJ167" s="52"/>
      <c r="BK167" s="52"/>
      <c r="BL167" s="52"/>
      <c r="BM167" s="52"/>
      <c r="BN167" s="52"/>
      <c r="BO167" s="52"/>
      <c r="BP167" s="52"/>
      <c r="BQ167" s="52"/>
      <c r="BR167" s="52"/>
    </row>
    <row r="168" spans="1:70" x14ac:dyDescent="0.2">
      <c r="A168" s="52"/>
      <c r="B168" s="52"/>
      <c r="C168" s="52"/>
      <c r="D168" s="52"/>
      <c r="E168" s="52"/>
      <c r="F168" s="52"/>
      <c r="G168" s="52"/>
      <c r="H168" s="52"/>
      <c r="I168" s="52"/>
      <c r="J168" s="52"/>
      <c r="K168" s="52"/>
      <c r="L168" s="52"/>
      <c r="M168" s="52"/>
      <c r="N168" s="52"/>
      <c r="O168" s="52"/>
      <c r="P168" s="52"/>
      <c r="Q168" s="52"/>
      <c r="R168" s="52"/>
      <c r="S168" s="52"/>
      <c r="T168" s="52"/>
      <c r="U168" s="52"/>
      <c r="V168" s="52"/>
      <c r="W168" s="52"/>
      <c r="X168" s="52"/>
      <c r="Y168" s="52"/>
      <c r="Z168" s="52"/>
      <c r="AA168" s="52"/>
      <c r="AB168" s="52"/>
      <c r="AC168" s="52"/>
      <c r="AD168" s="52"/>
      <c r="AE168" s="52"/>
      <c r="AF168" s="52"/>
      <c r="AG168" s="52"/>
      <c r="AH168" s="52"/>
      <c r="AI168" s="52"/>
      <c r="AJ168" s="52"/>
      <c r="AK168" s="52"/>
      <c r="AL168" s="52"/>
      <c r="AM168" s="52"/>
      <c r="AN168" s="52"/>
      <c r="AO168" s="52"/>
      <c r="AP168" s="52"/>
      <c r="AQ168" s="52"/>
      <c r="AR168" s="52"/>
      <c r="AS168" s="52"/>
      <c r="AT168" s="52"/>
      <c r="AU168" s="52"/>
      <c r="AV168" s="52"/>
      <c r="AW168" s="52"/>
      <c r="AX168" s="52"/>
      <c r="AY168" s="52"/>
      <c r="AZ168" s="52"/>
      <c r="BA168" s="52"/>
      <c r="BB168" s="52"/>
      <c r="BC168" s="52"/>
      <c r="BD168" s="52"/>
      <c r="BE168" s="52"/>
      <c r="BF168" s="52"/>
      <c r="BG168" s="52"/>
      <c r="BH168" s="52"/>
      <c r="BI168" s="52"/>
      <c r="BJ168" s="52"/>
      <c r="BK168" s="52"/>
      <c r="BL168" s="52"/>
      <c r="BM168" s="52"/>
      <c r="BN168" s="52"/>
      <c r="BO168" s="52"/>
      <c r="BP168" s="52"/>
      <c r="BQ168" s="52"/>
      <c r="BR168" s="52"/>
    </row>
    <row r="169" spans="1:70" x14ac:dyDescent="0.2">
      <c r="A169" s="52"/>
      <c r="B169" s="52"/>
      <c r="C169" s="52"/>
      <c r="D169" s="52"/>
      <c r="E169" s="52"/>
      <c r="F169" s="52"/>
      <c r="G169" s="52"/>
      <c r="H169" s="52"/>
      <c r="I169" s="52"/>
      <c r="J169" s="52"/>
      <c r="K169" s="52"/>
      <c r="L169" s="52"/>
      <c r="M169" s="52"/>
      <c r="N169" s="52"/>
      <c r="O169" s="52"/>
      <c r="P169" s="52"/>
      <c r="Q169" s="52"/>
      <c r="R169" s="52"/>
      <c r="S169" s="52"/>
      <c r="T169" s="52"/>
      <c r="U169" s="52"/>
      <c r="V169" s="52"/>
      <c r="W169" s="52"/>
      <c r="X169" s="52"/>
      <c r="Y169" s="52"/>
      <c r="Z169" s="52"/>
      <c r="AA169" s="52"/>
      <c r="AB169" s="52"/>
      <c r="AC169" s="52"/>
      <c r="AD169" s="52"/>
      <c r="AE169" s="52"/>
      <c r="AF169" s="52"/>
      <c r="AG169" s="52"/>
      <c r="AH169" s="52"/>
      <c r="AI169" s="52"/>
      <c r="AJ169" s="52"/>
      <c r="AK169" s="52"/>
      <c r="AL169" s="52"/>
      <c r="AM169" s="52"/>
      <c r="AN169" s="52"/>
      <c r="AO169" s="52"/>
      <c r="AP169" s="52"/>
      <c r="AQ169" s="52"/>
      <c r="AR169" s="52"/>
      <c r="AS169" s="52"/>
      <c r="AT169" s="52"/>
      <c r="AU169" s="52"/>
      <c r="AV169" s="52"/>
      <c r="AW169" s="52"/>
      <c r="AX169" s="52"/>
      <c r="AY169" s="52"/>
      <c r="AZ169" s="52"/>
      <c r="BA169" s="52"/>
      <c r="BB169" s="52"/>
      <c r="BC169" s="52"/>
      <c r="BD169" s="52"/>
      <c r="BE169" s="52"/>
      <c r="BF169" s="52"/>
      <c r="BG169" s="52"/>
      <c r="BH169" s="52"/>
      <c r="BI169" s="52"/>
      <c r="BJ169" s="52"/>
      <c r="BK169" s="52"/>
      <c r="BL169" s="52"/>
      <c r="BM169" s="52"/>
      <c r="BN169" s="52"/>
      <c r="BO169" s="52"/>
      <c r="BP169" s="52"/>
      <c r="BQ169" s="52"/>
      <c r="BR169" s="52"/>
    </row>
    <row r="170" spans="1:70" x14ac:dyDescent="0.2">
      <c r="A170" s="52"/>
      <c r="B170" s="52"/>
      <c r="C170" s="52"/>
      <c r="D170" s="52"/>
      <c r="E170" s="52"/>
      <c r="F170" s="52"/>
      <c r="G170" s="52"/>
      <c r="H170" s="52"/>
      <c r="I170" s="52"/>
      <c r="J170" s="52"/>
      <c r="K170" s="52"/>
      <c r="L170" s="52"/>
      <c r="M170" s="52"/>
      <c r="N170" s="52"/>
      <c r="O170" s="52"/>
      <c r="P170" s="52"/>
      <c r="Q170" s="52"/>
      <c r="R170" s="52"/>
      <c r="S170" s="52"/>
      <c r="T170" s="52"/>
      <c r="U170" s="52"/>
      <c r="V170" s="52"/>
      <c r="W170" s="52"/>
      <c r="X170" s="52"/>
      <c r="Y170" s="52"/>
      <c r="Z170" s="52"/>
      <c r="AA170" s="52"/>
      <c r="AB170" s="52"/>
      <c r="AC170" s="52"/>
      <c r="AD170" s="52"/>
      <c r="AE170" s="52"/>
      <c r="AF170" s="52"/>
      <c r="AG170" s="52"/>
      <c r="AH170" s="52"/>
      <c r="AI170" s="52"/>
      <c r="AJ170" s="52"/>
      <c r="AK170" s="52"/>
      <c r="AL170" s="52"/>
      <c r="AM170" s="52"/>
      <c r="AN170" s="52"/>
      <c r="AO170" s="52"/>
      <c r="AP170" s="52"/>
      <c r="AQ170" s="52"/>
      <c r="AR170" s="52"/>
      <c r="AS170" s="52"/>
      <c r="AT170" s="52"/>
      <c r="AU170" s="52"/>
      <c r="AV170" s="52"/>
      <c r="AW170" s="52"/>
      <c r="AX170" s="52"/>
      <c r="AY170" s="52"/>
      <c r="AZ170" s="52"/>
      <c r="BA170" s="52"/>
      <c r="BB170" s="52"/>
      <c r="BC170" s="52"/>
      <c r="BD170" s="52"/>
      <c r="BE170" s="52"/>
      <c r="BF170" s="52"/>
      <c r="BG170" s="52"/>
      <c r="BH170" s="52"/>
      <c r="BI170" s="52"/>
      <c r="BJ170" s="52"/>
      <c r="BK170" s="52"/>
      <c r="BL170" s="52"/>
      <c r="BM170" s="52"/>
      <c r="BN170" s="52"/>
      <c r="BO170" s="52"/>
      <c r="BP170" s="52"/>
      <c r="BQ170" s="52"/>
      <c r="BR170" s="52"/>
    </row>
    <row r="171" spans="1:70" x14ac:dyDescent="0.2">
      <c r="A171" s="52"/>
      <c r="B171" s="52"/>
      <c r="C171" s="52"/>
      <c r="D171" s="52"/>
      <c r="E171" s="52"/>
      <c r="F171" s="52"/>
      <c r="G171" s="52"/>
      <c r="H171" s="52"/>
      <c r="I171" s="52"/>
      <c r="J171" s="52"/>
      <c r="K171" s="52"/>
      <c r="L171" s="52"/>
      <c r="M171" s="52"/>
      <c r="N171" s="52"/>
      <c r="O171" s="52"/>
      <c r="P171" s="52"/>
      <c r="Q171" s="52"/>
      <c r="R171" s="52"/>
      <c r="S171" s="52"/>
      <c r="T171" s="52"/>
      <c r="U171" s="52"/>
      <c r="V171" s="52"/>
      <c r="W171" s="52"/>
      <c r="X171" s="52"/>
      <c r="Y171" s="52"/>
      <c r="Z171" s="52"/>
      <c r="AA171" s="52"/>
      <c r="AB171" s="52"/>
      <c r="AC171" s="52"/>
      <c r="AD171" s="52"/>
      <c r="AE171" s="52"/>
      <c r="AF171" s="52"/>
      <c r="AG171" s="52"/>
      <c r="AH171" s="52"/>
      <c r="AI171" s="52"/>
      <c r="AJ171" s="52"/>
      <c r="AK171" s="52"/>
      <c r="AL171" s="52"/>
      <c r="AM171" s="52"/>
      <c r="AN171" s="52"/>
      <c r="AO171" s="52"/>
      <c r="AP171" s="52"/>
      <c r="AQ171" s="52"/>
      <c r="AR171" s="52"/>
      <c r="AS171" s="52"/>
      <c r="AT171" s="52"/>
      <c r="AU171" s="52"/>
      <c r="AV171" s="52"/>
      <c r="AW171" s="52"/>
      <c r="AX171" s="52"/>
      <c r="AY171" s="52"/>
      <c r="AZ171" s="52"/>
      <c r="BA171" s="52"/>
      <c r="BB171" s="52"/>
      <c r="BC171" s="52"/>
      <c r="BD171" s="52"/>
      <c r="BE171" s="52"/>
      <c r="BF171" s="52"/>
      <c r="BG171" s="52"/>
      <c r="BH171" s="52"/>
      <c r="BI171" s="52"/>
      <c r="BJ171" s="52"/>
      <c r="BK171" s="52"/>
      <c r="BL171" s="52"/>
      <c r="BM171" s="52"/>
      <c r="BN171" s="52"/>
      <c r="BO171" s="52"/>
      <c r="BP171" s="52"/>
      <c r="BQ171" s="52"/>
      <c r="BR171" s="52"/>
    </row>
    <row r="172" spans="1:70" x14ac:dyDescent="0.2">
      <c r="A172" s="52"/>
      <c r="B172" s="52"/>
      <c r="C172" s="52"/>
      <c r="D172" s="52"/>
      <c r="E172" s="52"/>
      <c r="F172" s="52"/>
      <c r="G172" s="52"/>
      <c r="H172" s="52"/>
      <c r="I172" s="52"/>
      <c r="J172" s="52"/>
      <c r="K172" s="52"/>
      <c r="L172" s="52"/>
      <c r="M172" s="52"/>
      <c r="N172" s="52"/>
      <c r="O172" s="52"/>
      <c r="P172" s="52"/>
      <c r="Q172" s="52"/>
      <c r="R172" s="52"/>
      <c r="S172" s="52"/>
      <c r="T172" s="52"/>
      <c r="U172" s="52"/>
      <c r="V172" s="52"/>
      <c r="W172" s="52"/>
      <c r="X172" s="52"/>
      <c r="Y172" s="52"/>
      <c r="Z172" s="52"/>
      <c r="AA172" s="52"/>
      <c r="AB172" s="52"/>
      <c r="AC172" s="52"/>
      <c r="AD172" s="52"/>
      <c r="AE172" s="52"/>
      <c r="AF172" s="52"/>
      <c r="AG172" s="52"/>
      <c r="AH172" s="52"/>
      <c r="AI172" s="52"/>
      <c r="AJ172" s="52"/>
      <c r="AK172" s="52"/>
      <c r="AL172" s="52"/>
      <c r="AM172" s="52"/>
      <c r="AN172" s="52"/>
      <c r="AO172" s="52"/>
      <c r="AP172" s="52"/>
      <c r="AQ172" s="52"/>
      <c r="AR172" s="52"/>
      <c r="AS172" s="52"/>
      <c r="AT172" s="52"/>
      <c r="AU172" s="52"/>
      <c r="AV172" s="52"/>
      <c r="AW172" s="52"/>
      <c r="AX172" s="52"/>
      <c r="AY172" s="52"/>
      <c r="AZ172" s="52"/>
      <c r="BA172" s="52"/>
      <c r="BB172" s="52"/>
      <c r="BC172" s="52"/>
      <c r="BD172" s="52"/>
      <c r="BE172" s="52"/>
      <c r="BF172" s="52"/>
      <c r="BG172" s="52"/>
      <c r="BH172" s="52"/>
      <c r="BI172" s="52"/>
      <c r="BJ172" s="52"/>
      <c r="BK172" s="52"/>
      <c r="BL172" s="52"/>
      <c r="BM172" s="52"/>
      <c r="BN172" s="52"/>
      <c r="BO172" s="52"/>
      <c r="BP172" s="52"/>
      <c r="BQ172" s="52"/>
      <c r="BR172" s="52"/>
    </row>
    <row r="173" spans="1:70" x14ac:dyDescent="0.2">
      <c r="A173" s="52"/>
      <c r="B173" s="52"/>
      <c r="C173" s="52"/>
      <c r="D173" s="52"/>
      <c r="E173" s="52"/>
      <c r="F173" s="52"/>
      <c r="G173" s="52"/>
      <c r="H173" s="52"/>
      <c r="I173" s="52"/>
      <c r="J173" s="52"/>
      <c r="K173" s="52"/>
      <c r="L173" s="52"/>
      <c r="M173" s="52"/>
      <c r="N173" s="52"/>
      <c r="O173" s="52"/>
      <c r="P173" s="52"/>
      <c r="Q173" s="52"/>
      <c r="R173" s="52"/>
      <c r="S173" s="52"/>
      <c r="T173" s="52"/>
      <c r="U173" s="52"/>
      <c r="V173" s="52"/>
      <c r="W173" s="52"/>
      <c r="X173" s="52"/>
      <c r="Y173" s="52"/>
      <c r="Z173" s="52"/>
      <c r="AA173" s="52"/>
      <c r="AB173" s="52"/>
      <c r="AC173" s="52"/>
      <c r="AD173" s="52"/>
      <c r="AE173" s="52"/>
      <c r="AF173" s="52"/>
      <c r="AG173" s="52"/>
      <c r="AH173" s="52"/>
      <c r="AI173" s="52"/>
      <c r="AJ173" s="52"/>
      <c r="AK173" s="52"/>
      <c r="AL173" s="52"/>
      <c r="AM173" s="52"/>
      <c r="AN173" s="52"/>
      <c r="AO173" s="52"/>
      <c r="AP173" s="52"/>
      <c r="AQ173" s="52"/>
      <c r="AR173" s="52"/>
      <c r="AS173" s="52"/>
      <c r="AT173" s="52"/>
      <c r="AU173" s="52"/>
      <c r="AV173" s="52"/>
      <c r="AW173" s="52"/>
      <c r="AX173" s="52"/>
      <c r="AY173" s="52"/>
      <c r="AZ173" s="52"/>
      <c r="BA173" s="52"/>
      <c r="BB173" s="52"/>
      <c r="BC173" s="52"/>
      <c r="BD173" s="52"/>
      <c r="BE173" s="52"/>
      <c r="BF173" s="52"/>
      <c r="BG173" s="52"/>
      <c r="BH173" s="52"/>
      <c r="BI173" s="52"/>
      <c r="BJ173" s="52"/>
      <c r="BK173" s="52"/>
      <c r="BL173" s="52"/>
      <c r="BM173" s="52"/>
      <c r="BN173" s="52"/>
      <c r="BO173" s="52"/>
      <c r="BP173" s="52"/>
      <c r="BQ173" s="52"/>
      <c r="BR173" s="52"/>
    </row>
    <row r="174" spans="1:70" x14ac:dyDescent="0.2">
      <c r="A174" s="52"/>
      <c r="B174" s="52"/>
      <c r="C174" s="52"/>
      <c r="D174" s="52"/>
      <c r="E174" s="52"/>
      <c r="F174" s="52"/>
      <c r="G174" s="52"/>
      <c r="H174" s="52"/>
      <c r="I174" s="52"/>
      <c r="J174" s="52"/>
      <c r="K174" s="52"/>
      <c r="L174" s="52"/>
      <c r="M174" s="52"/>
      <c r="N174" s="52"/>
      <c r="O174" s="52"/>
      <c r="P174" s="52"/>
      <c r="Q174" s="52"/>
      <c r="R174" s="52"/>
      <c r="S174" s="52"/>
      <c r="T174" s="52"/>
      <c r="U174" s="52"/>
      <c r="V174" s="52"/>
      <c r="W174" s="52"/>
      <c r="X174" s="52"/>
      <c r="Y174" s="52"/>
      <c r="Z174" s="52"/>
      <c r="AA174" s="52"/>
      <c r="AB174" s="52"/>
      <c r="AC174" s="52"/>
      <c r="AD174" s="52"/>
      <c r="AE174" s="52"/>
      <c r="AF174" s="52"/>
      <c r="AG174" s="52"/>
      <c r="AH174" s="52"/>
      <c r="AI174" s="52"/>
      <c r="AJ174" s="52"/>
      <c r="AK174" s="52"/>
      <c r="AL174" s="52"/>
      <c r="AM174" s="52"/>
      <c r="AN174" s="52"/>
      <c r="AO174" s="52"/>
      <c r="AP174" s="52"/>
      <c r="AQ174" s="52"/>
      <c r="AR174" s="52"/>
      <c r="AS174" s="52"/>
      <c r="AT174" s="52"/>
      <c r="AU174" s="52"/>
      <c r="AV174" s="52"/>
      <c r="AW174" s="52"/>
      <c r="AX174" s="52"/>
      <c r="AY174" s="52"/>
      <c r="AZ174" s="52"/>
      <c r="BA174" s="52"/>
      <c r="BB174" s="52"/>
      <c r="BC174" s="52"/>
      <c r="BD174" s="52"/>
      <c r="BE174" s="52"/>
      <c r="BF174" s="52"/>
      <c r="BG174" s="52"/>
      <c r="BH174" s="52"/>
      <c r="BI174" s="52"/>
      <c r="BJ174" s="52"/>
      <c r="BK174" s="52"/>
      <c r="BL174" s="52"/>
      <c r="BM174" s="52"/>
      <c r="BN174" s="52"/>
      <c r="BO174" s="52"/>
      <c r="BP174" s="52"/>
      <c r="BQ174" s="52"/>
      <c r="BR174" s="52"/>
    </row>
    <row r="175" spans="1:70" x14ac:dyDescent="0.2">
      <c r="A175" s="52"/>
      <c r="B175" s="52"/>
      <c r="C175" s="52"/>
      <c r="D175" s="52"/>
      <c r="E175" s="52"/>
      <c r="F175" s="52"/>
      <c r="G175" s="52"/>
      <c r="H175" s="52"/>
      <c r="I175" s="52"/>
      <c r="J175" s="52"/>
      <c r="K175" s="52"/>
      <c r="L175" s="52"/>
      <c r="M175" s="52"/>
      <c r="N175" s="52"/>
      <c r="O175" s="52"/>
      <c r="P175" s="52"/>
      <c r="Q175" s="52"/>
      <c r="R175" s="52"/>
      <c r="S175" s="52"/>
      <c r="T175" s="52"/>
      <c r="U175" s="52"/>
      <c r="V175" s="52"/>
      <c r="W175" s="52"/>
      <c r="X175" s="52"/>
      <c r="Y175" s="52"/>
      <c r="Z175" s="52"/>
      <c r="AA175" s="52"/>
      <c r="AB175" s="52"/>
      <c r="AC175" s="52"/>
      <c r="AD175" s="52"/>
      <c r="AE175" s="52"/>
      <c r="AF175" s="52"/>
      <c r="AG175" s="52"/>
      <c r="AH175" s="52"/>
      <c r="AI175" s="52"/>
      <c r="AJ175" s="52"/>
      <c r="AK175" s="52"/>
      <c r="AL175" s="52"/>
      <c r="AM175" s="52"/>
      <c r="AN175" s="52"/>
      <c r="AO175" s="52"/>
      <c r="AP175" s="52"/>
      <c r="AQ175" s="52"/>
      <c r="AR175" s="52"/>
      <c r="AS175" s="52"/>
      <c r="AT175" s="52"/>
      <c r="AU175" s="52"/>
      <c r="AV175" s="52"/>
      <c r="AW175" s="52"/>
      <c r="AX175" s="52"/>
      <c r="AY175" s="52"/>
      <c r="AZ175" s="52"/>
      <c r="BA175" s="52"/>
      <c r="BB175" s="52"/>
      <c r="BC175" s="52"/>
      <c r="BD175" s="52"/>
      <c r="BE175" s="52"/>
      <c r="BF175" s="52"/>
      <c r="BG175" s="52"/>
      <c r="BH175" s="52"/>
      <c r="BI175" s="52"/>
      <c r="BJ175" s="52"/>
      <c r="BK175" s="52"/>
      <c r="BL175" s="52"/>
      <c r="BM175" s="52"/>
      <c r="BN175" s="52"/>
      <c r="BO175" s="52"/>
      <c r="BP175" s="52"/>
      <c r="BQ175" s="52"/>
      <c r="BR175" s="52"/>
    </row>
    <row r="176" spans="1:70" x14ac:dyDescent="0.2">
      <c r="A176" s="52"/>
      <c r="B176" s="52"/>
      <c r="C176" s="52"/>
      <c r="D176" s="52"/>
      <c r="E176" s="52"/>
      <c r="F176" s="52"/>
      <c r="G176" s="52"/>
      <c r="H176" s="52"/>
      <c r="I176" s="52"/>
      <c r="J176" s="52"/>
      <c r="K176" s="52"/>
      <c r="L176" s="52"/>
      <c r="M176" s="52"/>
      <c r="N176" s="52"/>
      <c r="O176" s="52"/>
      <c r="P176" s="52"/>
      <c r="Q176" s="52"/>
      <c r="R176" s="52"/>
      <c r="S176" s="52"/>
      <c r="T176" s="52"/>
      <c r="U176" s="52"/>
      <c r="V176" s="52"/>
      <c r="W176" s="52"/>
      <c r="X176" s="52"/>
      <c r="Y176" s="52"/>
      <c r="Z176" s="52"/>
      <c r="AA176" s="52"/>
      <c r="AB176" s="52"/>
      <c r="AC176" s="52"/>
      <c r="AD176" s="52"/>
      <c r="AE176" s="52"/>
      <c r="AF176" s="52"/>
      <c r="AG176" s="52"/>
      <c r="AH176" s="52"/>
      <c r="AI176" s="52"/>
      <c r="AJ176" s="52"/>
      <c r="AK176" s="52"/>
      <c r="AL176" s="52"/>
      <c r="AM176" s="52"/>
      <c r="AN176" s="52"/>
      <c r="AO176" s="52"/>
      <c r="AP176" s="52"/>
      <c r="AQ176" s="52"/>
      <c r="AR176" s="52"/>
      <c r="AS176" s="52"/>
      <c r="AT176" s="52"/>
      <c r="AU176" s="52"/>
      <c r="AV176" s="52"/>
      <c r="AW176" s="52"/>
      <c r="AX176" s="52"/>
      <c r="AY176" s="52"/>
      <c r="AZ176" s="52"/>
      <c r="BA176" s="52"/>
      <c r="BB176" s="52"/>
      <c r="BC176" s="52"/>
      <c r="BD176" s="52"/>
      <c r="BE176" s="52"/>
      <c r="BF176" s="52"/>
      <c r="BG176" s="52"/>
      <c r="BH176" s="52"/>
      <c r="BI176" s="52"/>
      <c r="BJ176" s="52"/>
      <c r="BK176" s="52"/>
      <c r="BL176" s="52"/>
      <c r="BM176" s="52"/>
      <c r="BN176" s="52"/>
      <c r="BO176" s="52"/>
      <c r="BP176" s="52"/>
      <c r="BQ176" s="52"/>
      <c r="BR176" s="52"/>
    </row>
    <row r="177" spans="1:70" x14ac:dyDescent="0.2">
      <c r="A177" s="52"/>
      <c r="B177" s="52"/>
      <c r="C177" s="52"/>
      <c r="D177" s="52"/>
      <c r="E177" s="52"/>
      <c r="F177" s="52"/>
      <c r="G177" s="52"/>
      <c r="H177" s="52"/>
      <c r="I177" s="52"/>
      <c r="J177" s="52"/>
      <c r="K177" s="52"/>
      <c r="L177" s="52"/>
      <c r="M177" s="52"/>
      <c r="N177" s="52"/>
      <c r="O177" s="52"/>
      <c r="P177" s="52"/>
      <c r="Q177" s="52"/>
      <c r="R177" s="52"/>
      <c r="S177" s="52"/>
      <c r="T177" s="52"/>
      <c r="U177" s="52"/>
      <c r="V177" s="52"/>
      <c r="W177" s="52"/>
      <c r="X177" s="52"/>
      <c r="Y177" s="52"/>
      <c r="Z177" s="52"/>
      <c r="AA177" s="52"/>
      <c r="AB177" s="52"/>
      <c r="AC177" s="52"/>
      <c r="AD177" s="52"/>
      <c r="AE177" s="52"/>
      <c r="AF177" s="52"/>
      <c r="AG177" s="52"/>
      <c r="AH177" s="52"/>
      <c r="AI177" s="52"/>
      <c r="AJ177" s="52"/>
      <c r="AK177" s="52"/>
      <c r="AL177" s="52"/>
      <c r="AM177" s="52"/>
      <c r="AN177" s="52"/>
      <c r="AO177" s="52"/>
      <c r="AP177" s="52"/>
      <c r="AQ177" s="52"/>
      <c r="AR177" s="52"/>
      <c r="AS177" s="52"/>
      <c r="AT177" s="52"/>
      <c r="AU177" s="52"/>
      <c r="AV177" s="52"/>
      <c r="AW177" s="52"/>
      <c r="AX177" s="52"/>
      <c r="AY177" s="52"/>
      <c r="AZ177" s="52"/>
      <c r="BA177" s="52"/>
      <c r="BB177" s="52"/>
      <c r="BC177" s="52"/>
      <c r="BD177" s="52"/>
      <c r="BE177" s="52"/>
      <c r="BF177" s="52"/>
      <c r="BG177" s="52"/>
      <c r="BH177" s="52"/>
      <c r="BI177" s="52"/>
      <c r="BJ177" s="52"/>
      <c r="BK177" s="52"/>
      <c r="BL177" s="52"/>
      <c r="BM177" s="52"/>
      <c r="BN177" s="52"/>
      <c r="BO177" s="52"/>
      <c r="BP177" s="52"/>
      <c r="BQ177" s="52"/>
      <c r="BR177" s="52"/>
    </row>
    <row r="178" spans="1:70" x14ac:dyDescent="0.2">
      <c r="A178" s="52"/>
      <c r="B178" s="52"/>
      <c r="C178" s="52"/>
      <c r="D178" s="52"/>
      <c r="E178" s="52"/>
      <c r="F178" s="52"/>
      <c r="G178" s="52"/>
      <c r="H178" s="52"/>
      <c r="I178" s="52"/>
      <c r="J178" s="52"/>
      <c r="K178" s="52"/>
      <c r="L178" s="52"/>
      <c r="M178" s="52"/>
      <c r="N178" s="52"/>
      <c r="O178" s="52"/>
      <c r="P178" s="52"/>
      <c r="Q178" s="52"/>
      <c r="R178" s="52"/>
      <c r="S178" s="52"/>
      <c r="T178" s="52"/>
      <c r="U178" s="52"/>
      <c r="V178" s="52"/>
      <c r="W178" s="52"/>
      <c r="X178" s="52"/>
      <c r="Y178" s="52"/>
      <c r="Z178" s="52"/>
      <c r="AA178" s="52"/>
      <c r="AB178" s="52"/>
      <c r="AC178" s="52"/>
      <c r="AD178" s="52"/>
      <c r="AE178" s="52"/>
      <c r="AF178" s="52"/>
      <c r="AG178" s="52"/>
      <c r="AH178" s="52"/>
      <c r="AI178" s="52"/>
      <c r="AJ178" s="52"/>
      <c r="AK178" s="52"/>
      <c r="AL178" s="52"/>
      <c r="AM178" s="52"/>
      <c r="AN178" s="52"/>
      <c r="AO178" s="52"/>
      <c r="AP178" s="52"/>
      <c r="AQ178" s="52"/>
      <c r="AR178" s="52"/>
      <c r="AS178" s="52"/>
      <c r="AT178" s="52"/>
      <c r="AU178" s="52"/>
      <c r="AV178" s="52"/>
      <c r="AW178" s="52"/>
      <c r="AX178" s="52"/>
      <c r="AY178" s="52"/>
      <c r="AZ178" s="52"/>
      <c r="BA178" s="52"/>
      <c r="BB178" s="52"/>
      <c r="BC178" s="52"/>
      <c r="BD178" s="52"/>
      <c r="BE178" s="52"/>
      <c r="BF178" s="52"/>
      <c r="BG178" s="52"/>
      <c r="BH178" s="52"/>
      <c r="BI178" s="52"/>
      <c r="BJ178" s="52"/>
      <c r="BK178" s="52"/>
      <c r="BL178" s="52"/>
      <c r="BM178" s="52"/>
      <c r="BN178" s="52"/>
      <c r="BO178" s="52"/>
      <c r="BP178" s="52"/>
      <c r="BQ178" s="52"/>
      <c r="BR178" s="52"/>
    </row>
    <row r="179" spans="1:70" x14ac:dyDescent="0.2">
      <c r="A179" s="52"/>
      <c r="B179" s="52"/>
      <c r="C179" s="52"/>
      <c r="D179" s="52"/>
      <c r="E179" s="52"/>
      <c r="F179" s="52"/>
      <c r="G179" s="52"/>
      <c r="H179" s="52"/>
      <c r="I179" s="52"/>
      <c r="J179" s="52"/>
      <c r="K179" s="52"/>
      <c r="L179" s="52"/>
      <c r="M179" s="52"/>
      <c r="N179" s="52"/>
      <c r="O179" s="52"/>
      <c r="P179" s="52"/>
      <c r="Q179" s="52"/>
      <c r="R179" s="52"/>
      <c r="S179" s="52"/>
      <c r="T179" s="52"/>
      <c r="U179" s="52"/>
      <c r="V179" s="52"/>
      <c r="W179" s="52"/>
      <c r="X179" s="52"/>
      <c r="Y179" s="52"/>
      <c r="Z179" s="52"/>
      <c r="AA179" s="52"/>
      <c r="AB179" s="52"/>
      <c r="AC179" s="52"/>
      <c r="AD179" s="52"/>
      <c r="AE179" s="52"/>
      <c r="AF179" s="52"/>
      <c r="AG179" s="52"/>
      <c r="AH179" s="52"/>
      <c r="AI179" s="52"/>
      <c r="AJ179" s="52"/>
      <c r="AK179" s="52"/>
      <c r="AL179" s="52"/>
      <c r="AM179" s="52"/>
      <c r="AN179" s="52"/>
      <c r="AO179" s="52"/>
      <c r="AP179" s="52"/>
      <c r="AQ179" s="52"/>
      <c r="AR179" s="52"/>
      <c r="AS179" s="52"/>
      <c r="AT179" s="52"/>
      <c r="AU179" s="52"/>
      <c r="AV179" s="52"/>
      <c r="AW179" s="52"/>
      <c r="AX179" s="52"/>
      <c r="AY179" s="52"/>
      <c r="AZ179" s="52"/>
      <c r="BA179" s="52"/>
      <c r="BB179" s="52"/>
      <c r="BC179" s="52"/>
      <c r="BD179" s="52"/>
      <c r="BE179" s="52"/>
      <c r="BF179" s="52"/>
      <c r="BG179" s="52"/>
      <c r="BH179" s="52"/>
      <c r="BI179" s="52"/>
      <c r="BJ179" s="52"/>
      <c r="BK179" s="52"/>
      <c r="BL179" s="52"/>
      <c r="BM179" s="52"/>
      <c r="BN179" s="52"/>
      <c r="BO179" s="52"/>
      <c r="BP179" s="52"/>
      <c r="BQ179" s="52"/>
      <c r="BR179" s="52"/>
    </row>
    <row r="180" spans="1:70" x14ac:dyDescent="0.2">
      <c r="A180" s="52"/>
      <c r="B180" s="52"/>
      <c r="C180" s="52"/>
      <c r="D180" s="52"/>
      <c r="E180" s="52"/>
      <c r="F180" s="52"/>
      <c r="G180" s="52"/>
      <c r="H180" s="52"/>
      <c r="I180" s="52"/>
      <c r="J180" s="52"/>
      <c r="K180" s="52"/>
      <c r="L180" s="52"/>
      <c r="M180" s="52"/>
      <c r="N180" s="52"/>
      <c r="O180" s="52"/>
      <c r="P180" s="52"/>
      <c r="Q180" s="52"/>
      <c r="R180" s="52"/>
      <c r="S180" s="52"/>
      <c r="T180" s="52"/>
      <c r="U180" s="52"/>
      <c r="V180" s="52"/>
      <c r="W180" s="52"/>
      <c r="X180" s="52"/>
      <c r="Y180" s="52"/>
      <c r="Z180" s="52"/>
      <c r="AA180" s="52"/>
      <c r="AB180" s="52"/>
      <c r="AC180" s="52"/>
      <c r="AD180" s="52"/>
      <c r="AE180" s="52"/>
      <c r="AF180" s="52"/>
      <c r="AG180" s="52"/>
      <c r="AH180" s="52"/>
      <c r="AI180" s="52"/>
      <c r="AJ180" s="52"/>
      <c r="AK180" s="52"/>
      <c r="AL180" s="52"/>
      <c r="AM180" s="52"/>
      <c r="AN180" s="52"/>
      <c r="AO180" s="52"/>
      <c r="AP180" s="52"/>
      <c r="AQ180" s="52"/>
      <c r="AR180" s="52"/>
      <c r="AS180" s="52"/>
      <c r="AT180" s="52"/>
      <c r="AU180" s="52"/>
      <c r="AV180" s="52"/>
      <c r="AW180" s="52"/>
      <c r="AX180" s="52"/>
      <c r="AY180" s="52"/>
      <c r="AZ180" s="52"/>
      <c r="BA180" s="52"/>
      <c r="BB180" s="52"/>
      <c r="BC180" s="52"/>
      <c r="BD180" s="52"/>
      <c r="BE180" s="52"/>
      <c r="BF180" s="52"/>
      <c r="BG180" s="52"/>
      <c r="BH180" s="52"/>
      <c r="BI180" s="52"/>
      <c r="BJ180" s="52"/>
      <c r="BK180" s="52"/>
      <c r="BL180" s="52"/>
      <c r="BM180" s="52"/>
      <c r="BN180" s="52"/>
      <c r="BO180" s="52"/>
      <c r="BP180" s="52"/>
      <c r="BQ180" s="52"/>
      <c r="BR180" s="52"/>
    </row>
    <row r="181" spans="1:70" x14ac:dyDescent="0.2">
      <c r="A181" s="52"/>
      <c r="B181" s="52"/>
      <c r="C181" s="52"/>
      <c r="D181" s="52"/>
      <c r="E181" s="52"/>
      <c r="F181" s="52"/>
      <c r="G181" s="52"/>
      <c r="H181" s="52"/>
      <c r="I181" s="52"/>
      <c r="J181" s="52"/>
      <c r="K181" s="52"/>
      <c r="L181" s="52"/>
      <c r="M181" s="52"/>
      <c r="N181" s="52"/>
      <c r="O181" s="52"/>
      <c r="P181" s="52"/>
      <c r="Q181" s="52"/>
      <c r="R181" s="52"/>
      <c r="S181" s="52"/>
      <c r="T181" s="52"/>
      <c r="U181" s="52"/>
      <c r="V181" s="52"/>
      <c r="W181" s="52"/>
      <c r="X181" s="52"/>
      <c r="Y181" s="52"/>
      <c r="Z181" s="52"/>
      <c r="AA181" s="52"/>
      <c r="AB181" s="52"/>
      <c r="AC181" s="52"/>
      <c r="AD181" s="52"/>
      <c r="AE181" s="52"/>
      <c r="AF181" s="52"/>
      <c r="AG181" s="52"/>
      <c r="AH181" s="52"/>
      <c r="AI181" s="52"/>
      <c r="AJ181" s="52"/>
      <c r="AK181" s="52"/>
      <c r="AL181" s="52"/>
      <c r="AM181" s="52"/>
      <c r="AN181" s="52"/>
      <c r="AO181" s="52"/>
      <c r="AP181" s="52"/>
      <c r="AQ181" s="52"/>
      <c r="AR181" s="52"/>
      <c r="AS181" s="52"/>
      <c r="AT181" s="52"/>
      <c r="AU181" s="52"/>
      <c r="AV181" s="52"/>
      <c r="AW181" s="52"/>
      <c r="AX181" s="52"/>
      <c r="AY181" s="52"/>
      <c r="AZ181" s="52"/>
      <c r="BA181" s="52"/>
      <c r="BB181" s="52"/>
      <c r="BC181" s="52"/>
      <c r="BD181" s="52"/>
      <c r="BE181" s="52"/>
      <c r="BF181" s="52"/>
      <c r="BG181" s="52"/>
      <c r="BH181" s="52"/>
      <c r="BI181" s="52"/>
      <c r="BJ181" s="52"/>
      <c r="BK181" s="52"/>
      <c r="BL181" s="52"/>
      <c r="BM181" s="52"/>
      <c r="BN181" s="52"/>
      <c r="BO181" s="52"/>
      <c r="BP181" s="52"/>
      <c r="BQ181" s="52"/>
      <c r="BR181" s="52"/>
    </row>
    <row r="182" spans="1:70" x14ac:dyDescent="0.2">
      <c r="A182" s="52"/>
      <c r="B182" s="52"/>
      <c r="C182" s="52"/>
      <c r="D182" s="52"/>
      <c r="E182" s="52"/>
      <c r="F182" s="52"/>
      <c r="G182" s="52"/>
      <c r="H182" s="52"/>
      <c r="I182" s="52"/>
      <c r="J182" s="52"/>
      <c r="K182" s="52"/>
      <c r="L182" s="52"/>
      <c r="M182" s="52"/>
      <c r="N182" s="52"/>
      <c r="O182" s="52"/>
      <c r="P182" s="52"/>
      <c r="Q182" s="52"/>
      <c r="R182" s="52"/>
      <c r="S182" s="52"/>
      <c r="T182" s="52"/>
      <c r="U182" s="52"/>
      <c r="V182" s="52"/>
      <c r="W182" s="52"/>
      <c r="X182" s="52"/>
      <c r="Y182" s="52"/>
      <c r="Z182" s="52"/>
      <c r="AA182" s="52"/>
      <c r="AB182" s="52"/>
      <c r="AC182" s="52"/>
      <c r="AD182" s="52"/>
      <c r="AE182" s="52"/>
      <c r="AF182" s="52"/>
      <c r="AG182" s="52"/>
      <c r="AH182" s="52"/>
      <c r="AI182" s="52"/>
      <c r="AJ182" s="52"/>
      <c r="AK182" s="52"/>
      <c r="AL182" s="52"/>
      <c r="AM182" s="52"/>
      <c r="AN182" s="52"/>
      <c r="AO182" s="52"/>
      <c r="AP182" s="52"/>
      <c r="AQ182" s="52"/>
      <c r="AR182" s="52"/>
      <c r="AS182" s="52"/>
      <c r="AT182" s="52"/>
      <c r="AU182" s="52"/>
      <c r="AV182" s="52"/>
      <c r="AW182" s="52"/>
      <c r="AX182" s="52"/>
      <c r="AY182" s="52"/>
      <c r="AZ182" s="52"/>
      <c r="BA182" s="52"/>
      <c r="BB182" s="52"/>
      <c r="BC182" s="52"/>
      <c r="BD182" s="52"/>
      <c r="BE182" s="52"/>
      <c r="BF182" s="52"/>
      <c r="BG182" s="52"/>
      <c r="BH182" s="52"/>
      <c r="BI182" s="52"/>
      <c r="BJ182" s="52"/>
      <c r="BK182" s="52"/>
      <c r="BL182" s="52"/>
      <c r="BM182" s="52"/>
      <c r="BN182" s="52"/>
      <c r="BO182" s="52"/>
      <c r="BP182" s="52"/>
      <c r="BQ182" s="52"/>
      <c r="BR182" s="52"/>
    </row>
    <row r="183" spans="1:70" x14ac:dyDescent="0.2">
      <c r="A183" s="52"/>
      <c r="B183" s="52"/>
      <c r="C183" s="52"/>
      <c r="D183" s="52"/>
      <c r="E183" s="52"/>
      <c r="F183" s="52"/>
      <c r="G183" s="52"/>
      <c r="H183" s="52"/>
      <c r="I183" s="52"/>
      <c r="J183" s="52"/>
      <c r="K183" s="52"/>
      <c r="L183" s="52"/>
      <c r="M183" s="52"/>
      <c r="N183" s="52"/>
      <c r="O183" s="52"/>
      <c r="P183" s="52"/>
      <c r="Q183" s="52"/>
      <c r="R183" s="52"/>
      <c r="S183" s="52"/>
      <c r="T183" s="52"/>
      <c r="U183" s="52"/>
      <c r="V183" s="52"/>
      <c r="W183" s="52"/>
      <c r="X183" s="52"/>
      <c r="Y183" s="52"/>
      <c r="Z183" s="52"/>
      <c r="AA183" s="52"/>
      <c r="AB183" s="52"/>
      <c r="AC183" s="52"/>
      <c r="AD183" s="52"/>
      <c r="AE183" s="52"/>
      <c r="AF183" s="52"/>
      <c r="AG183" s="52"/>
      <c r="AH183" s="52"/>
      <c r="AI183" s="52"/>
      <c r="AJ183" s="52"/>
      <c r="AK183" s="52"/>
      <c r="AL183" s="52"/>
      <c r="AM183" s="52"/>
      <c r="AN183" s="52"/>
      <c r="AO183" s="52"/>
      <c r="AP183" s="52"/>
      <c r="AQ183" s="52"/>
      <c r="AR183" s="52"/>
      <c r="AS183" s="52"/>
      <c r="AT183" s="52"/>
      <c r="AU183" s="52"/>
      <c r="AV183" s="52"/>
      <c r="AW183" s="52"/>
      <c r="AX183" s="52"/>
      <c r="AY183" s="52"/>
      <c r="AZ183" s="52"/>
      <c r="BA183" s="52"/>
      <c r="BB183" s="52"/>
      <c r="BC183" s="52"/>
      <c r="BD183" s="52"/>
      <c r="BE183" s="52"/>
      <c r="BF183" s="52"/>
      <c r="BG183" s="52"/>
      <c r="BH183" s="52"/>
      <c r="BI183" s="52"/>
      <c r="BJ183" s="52"/>
      <c r="BK183" s="52"/>
      <c r="BL183" s="52"/>
      <c r="BM183" s="52"/>
      <c r="BN183" s="52"/>
      <c r="BO183" s="52"/>
      <c r="BP183" s="52"/>
      <c r="BQ183" s="52"/>
      <c r="BR183" s="52"/>
    </row>
    <row r="184" spans="1:70" x14ac:dyDescent="0.2">
      <c r="A184" s="52"/>
      <c r="B184" s="52"/>
      <c r="C184" s="52"/>
      <c r="D184" s="52"/>
      <c r="E184" s="52"/>
      <c r="F184" s="52"/>
      <c r="G184" s="52"/>
      <c r="H184" s="52"/>
      <c r="I184" s="52"/>
      <c r="J184" s="52"/>
      <c r="K184" s="52"/>
      <c r="L184" s="52"/>
      <c r="M184" s="52"/>
      <c r="N184" s="52"/>
      <c r="O184" s="52"/>
      <c r="P184" s="52"/>
      <c r="Q184" s="52"/>
      <c r="R184" s="52"/>
      <c r="S184" s="52"/>
      <c r="T184" s="52"/>
      <c r="U184" s="52"/>
      <c r="V184" s="52"/>
      <c r="W184" s="52"/>
      <c r="X184" s="52"/>
      <c r="Y184" s="52"/>
      <c r="Z184" s="52"/>
      <c r="AA184" s="52"/>
      <c r="AB184" s="52"/>
      <c r="AC184" s="52"/>
      <c r="AD184" s="52"/>
      <c r="AE184" s="52"/>
      <c r="AF184" s="52"/>
      <c r="AG184" s="52"/>
      <c r="AH184" s="52"/>
      <c r="AI184" s="52"/>
      <c r="AJ184" s="52"/>
      <c r="AK184" s="52"/>
      <c r="AL184" s="52"/>
      <c r="AM184" s="52"/>
      <c r="AN184" s="52"/>
      <c r="AO184" s="52"/>
      <c r="AP184" s="52"/>
      <c r="AQ184" s="52"/>
      <c r="AR184" s="52"/>
      <c r="AS184" s="52"/>
      <c r="AT184" s="52"/>
      <c r="AU184" s="52"/>
      <c r="AV184" s="52"/>
      <c r="AW184" s="52"/>
      <c r="AX184" s="52"/>
      <c r="AY184" s="52"/>
      <c r="AZ184" s="52"/>
      <c r="BA184" s="52"/>
      <c r="BB184" s="52"/>
      <c r="BC184" s="52"/>
      <c r="BD184" s="52"/>
      <c r="BE184" s="52"/>
      <c r="BF184" s="52"/>
      <c r="BG184" s="52"/>
      <c r="BH184" s="52"/>
      <c r="BI184" s="52"/>
      <c r="BJ184" s="52"/>
      <c r="BK184" s="52"/>
      <c r="BL184" s="52"/>
      <c r="BM184" s="52"/>
      <c r="BN184" s="52"/>
      <c r="BO184" s="52"/>
      <c r="BP184" s="52"/>
      <c r="BQ184" s="52"/>
      <c r="BR184" s="52"/>
    </row>
    <row r="185" spans="1:70" x14ac:dyDescent="0.2">
      <c r="A185" s="52"/>
      <c r="B185" s="52"/>
      <c r="C185" s="52"/>
      <c r="D185" s="52"/>
      <c r="E185" s="52"/>
      <c r="F185" s="52"/>
      <c r="G185" s="52"/>
      <c r="H185" s="52"/>
      <c r="I185" s="52"/>
      <c r="J185" s="52"/>
      <c r="K185" s="52"/>
      <c r="L185" s="52"/>
      <c r="M185" s="52"/>
      <c r="N185" s="52"/>
      <c r="O185" s="52"/>
      <c r="P185" s="52"/>
      <c r="Q185" s="52"/>
      <c r="R185" s="52"/>
      <c r="S185" s="52"/>
      <c r="T185" s="52"/>
      <c r="U185" s="52"/>
      <c r="V185" s="52"/>
      <c r="W185" s="52"/>
      <c r="X185" s="52"/>
      <c r="Y185" s="52"/>
      <c r="Z185" s="52"/>
      <c r="AA185" s="52"/>
      <c r="AB185" s="52"/>
      <c r="AC185" s="52"/>
      <c r="AD185" s="52"/>
      <c r="AE185" s="52"/>
      <c r="AF185" s="52"/>
      <c r="AG185" s="52"/>
      <c r="AH185" s="52"/>
      <c r="AI185" s="52"/>
      <c r="AJ185" s="52"/>
      <c r="AK185" s="52"/>
      <c r="AL185" s="52"/>
      <c r="AM185" s="52"/>
      <c r="AN185" s="52"/>
      <c r="AO185" s="52"/>
      <c r="AP185" s="52"/>
      <c r="AQ185" s="52"/>
      <c r="AR185" s="52"/>
      <c r="AS185" s="52"/>
      <c r="AT185" s="52"/>
      <c r="AU185" s="52"/>
      <c r="AV185" s="52"/>
      <c r="AW185" s="52"/>
      <c r="AX185" s="52"/>
      <c r="AY185" s="52"/>
      <c r="AZ185" s="52"/>
      <c r="BA185" s="52"/>
      <c r="BB185" s="52"/>
      <c r="BC185" s="52"/>
      <c r="BD185" s="52"/>
      <c r="BE185" s="52"/>
      <c r="BF185" s="52"/>
      <c r="BG185" s="52"/>
      <c r="BH185" s="52"/>
      <c r="BI185" s="52"/>
      <c r="BJ185" s="52"/>
      <c r="BK185" s="52"/>
      <c r="BL185" s="52"/>
      <c r="BM185" s="52"/>
      <c r="BN185" s="52"/>
      <c r="BO185" s="52"/>
      <c r="BP185" s="52"/>
      <c r="BQ185" s="52"/>
      <c r="BR185" s="52"/>
    </row>
    <row r="186" spans="1:70" x14ac:dyDescent="0.2">
      <c r="A186" s="52"/>
      <c r="B186" s="52"/>
      <c r="C186" s="52"/>
      <c r="D186" s="52"/>
      <c r="E186" s="52"/>
      <c r="F186" s="52"/>
      <c r="G186" s="52"/>
      <c r="H186" s="52"/>
      <c r="I186" s="52"/>
      <c r="J186" s="52"/>
      <c r="K186" s="52"/>
      <c r="L186" s="52"/>
      <c r="M186" s="52"/>
      <c r="N186" s="52"/>
      <c r="O186" s="52"/>
      <c r="P186" s="52"/>
      <c r="Q186" s="52"/>
      <c r="R186" s="52"/>
      <c r="S186" s="52"/>
      <c r="T186" s="52"/>
      <c r="U186" s="52"/>
      <c r="V186" s="52"/>
      <c r="W186" s="52"/>
      <c r="X186" s="52"/>
      <c r="Y186" s="52"/>
      <c r="Z186" s="52"/>
      <c r="AA186" s="52"/>
      <c r="AB186" s="52"/>
      <c r="AC186" s="52"/>
      <c r="AD186" s="52"/>
      <c r="AE186" s="52"/>
      <c r="AF186" s="52"/>
      <c r="AG186" s="52"/>
      <c r="AH186" s="52"/>
      <c r="AI186" s="52"/>
      <c r="AJ186" s="52"/>
      <c r="AK186" s="52"/>
      <c r="AL186" s="52"/>
      <c r="AM186" s="52"/>
      <c r="AN186" s="52"/>
      <c r="AO186" s="52"/>
      <c r="AP186" s="52"/>
      <c r="AQ186" s="52"/>
      <c r="AR186" s="52"/>
      <c r="AS186" s="52"/>
      <c r="AT186" s="52"/>
      <c r="AU186" s="52"/>
      <c r="AV186" s="52"/>
      <c r="AW186" s="52"/>
      <c r="AX186" s="52"/>
      <c r="AY186" s="52"/>
      <c r="AZ186" s="52"/>
      <c r="BA186" s="52"/>
      <c r="BB186" s="52"/>
      <c r="BC186" s="52"/>
      <c r="BD186" s="52"/>
      <c r="BE186" s="52"/>
      <c r="BF186" s="52"/>
      <c r="BG186" s="52"/>
      <c r="BH186" s="52"/>
      <c r="BI186" s="52"/>
      <c r="BJ186" s="52"/>
      <c r="BK186" s="52"/>
      <c r="BL186" s="52"/>
      <c r="BM186" s="52"/>
      <c r="BN186" s="52"/>
      <c r="BO186" s="52"/>
      <c r="BP186" s="52"/>
      <c r="BQ186" s="52"/>
      <c r="BR186" s="52"/>
    </row>
    <row r="187" spans="1:70" x14ac:dyDescent="0.2">
      <c r="A187" s="52"/>
      <c r="B187" s="52"/>
      <c r="C187" s="52"/>
      <c r="D187" s="52"/>
      <c r="E187" s="52"/>
      <c r="F187" s="52"/>
      <c r="G187" s="52"/>
      <c r="H187" s="52"/>
      <c r="I187" s="52"/>
      <c r="J187" s="52"/>
      <c r="K187" s="52"/>
      <c r="L187" s="52"/>
      <c r="M187" s="52"/>
      <c r="N187" s="52"/>
      <c r="O187" s="52"/>
      <c r="P187" s="52"/>
      <c r="Q187" s="52"/>
      <c r="R187" s="52"/>
      <c r="S187" s="52"/>
      <c r="T187" s="52"/>
      <c r="U187" s="52"/>
      <c r="V187" s="52"/>
      <c r="W187" s="52"/>
      <c r="X187" s="52"/>
      <c r="Y187" s="52"/>
      <c r="Z187" s="52"/>
      <c r="AA187" s="52"/>
      <c r="AB187" s="52"/>
      <c r="AC187" s="52"/>
      <c r="AD187" s="52"/>
      <c r="AE187" s="52"/>
      <c r="AF187" s="52"/>
      <c r="AG187" s="52"/>
      <c r="AH187" s="52"/>
      <c r="AI187" s="52"/>
      <c r="AJ187" s="52"/>
      <c r="AK187" s="52"/>
      <c r="AL187" s="52"/>
      <c r="AM187" s="52"/>
      <c r="AN187" s="52"/>
      <c r="AO187" s="52"/>
      <c r="AP187" s="52"/>
      <c r="AQ187" s="52"/>
      <c r="AR187" s="52"/>
      <c r="AS187" s="52"/>
      <c r="AT187" s="52"/>
      <c r="AU187" s="52"/>
      <c r="AV187" s="52"/>
      <c r="AW187" s="52"/>
      <c r="AX187" s="52"/>
      <c r="AY187" s="52"/>
      <c r="AZ187" s="52"/>
      <c r="BA187" s="52"/>
      <c r="BB187" s="52"/>
      <c r="BC187" s="52"/>
      <c r="BD187" s="52"/>
      <c r="BE187" s="52"/>
      <c r="BF187" s="52"/>
      <c r="BG187" s="52"/>
      <c r="BH187" s="52"/>
      <c r="BI187" s="52"/>
      <c r="BJ187" s="52"/>
      <c r="BK187" s="52"/>
      <c r="BL187" s="52"/>
      <c r="BM187" s="52"/>
      <c r="BN187" s="52"/>
      <c r="BO187" s="52"/>
      <c r="BP187" s="52"/>
      <c r="BQ187" s="52"/>
      <c r="BR187" s="52"/>
    </row>
    <row r="188" spans="1:70" x14ac:dyDescent="0.2">
      <c r="A188" s="52"/>
      <c r="B188" s="52"/>
      <c r="C188" s="52"/>
      <c r="D188" s="52"/>
      <c r="E188" s="52"/>
      <c r="F188" s="52"/>
      <c r="G188" s="52"/>
      <c r="H188" s="52"/>
      <c r="I188" s="52"/>
      <c r="J188" s="52"/>
      <c r="K188" s="52"/>
      <c r="L188" s="52"/>
      <c r="M188" s="52"/>
      <c r="N188" s="52"/>
      <c r="O188" s="52"/>
      <c r="P188" s="52"/>
      <c r="Q188" s="52"/>
      <c r="R188" s="52"/>
      <c r="S188" s="52"/>
      <c r="T188" s="52"/>
      <c r="U188" s="52"/>
      <c r="V188" s="52"/>
      <c r="W188" s="52"/>
      <c r="X188" s="52"/>
      <c r="Y188" s="52"/>
      <c r="Z188" s="52"/>
      <c r="AA188" s="52"/>
      <c r="AB188" s="52"/>
      <c r="AC188" s="52"/>
      <c r="AD188" s="52"/>
      <c r="AE188" s="52"/>
      <c r="AF188" s="52"/>
      <c r="AG188" s="52"/>
      <c r="AH188" s="52"/>
      <c r="AI188" s="52"/>
      <c r="AJ188" s="52"/>
      <c r="AK188" s="52"/>
      <c r="AL188" s="52"/>
      <c r="AM188" s="52"/>
      <c r="AN188" s="52"/>
      <c r="AO188" s="52"/>
      <c r="AP188" s="52"/>
      <c r="AQ188" s="52"/>
      <c r="AR188" s="52"/>
      <c r="AS188" s="52"/>
      <c r="AT188" s="52"/>
      <c r="AU188" s="52"/>
      <c r="AV188" s="52"/>
      <c r="AW188" s="52"/>
      <c r="AX188" s="52"/>
      <c r="AY188" s="52"/>
      <c r="AZ188" s="52"/>
      <c r="BA188" s="52"/>
      <c r="BB188" s="52"/>
      <c r="BC188" s="52"/>
      <c r="BD188" s="52"/>
      <c r="BE188" s="52"/>
      <c r="BF188" s="52"/>
      <c r="BG188" s="52"/>
      <c r="BH188" s="52"/>
      <c r="BI188" s="52"/>
      <c r="BJ188" s="52"/>
      <c r="BK188" s="52"/>
      <c r="BL188" s="52"/>
      <c r="BM188" s="52"/>
      <c r="BN188" s="52"/>
      <c r="BO188" s="52"/>
      <c r="BP188" s="52"/>
      <c r="BQ188" s="52"/>
      <c r="BR188" s="52"/>
    </row>
    <row r="189" spans="1:70" x14ac:dyDescent="0.2">
      <c r="A189" s="52"/>
      <c r="B189" s="52"/>
      <c r="C189" s="52"/>
      <c r="D189" s="52"/>
      <c r="E189" s="52"/>
      <c r="F189" s="52"/>
      <c r="G189" s="52"/>
      <c r="H189" s="52"/>
      <c r="I189" s="52"/>
      <c r="J189" s="52"/>
      <c r="K189" s="52"/>
      <c r="L189" s="52"/>
      <c r="M189" s="52"/>
      <c r="N189" s="52"/>
      <c r="O189" s="52"/>
      <c r="P189" s="52"/>
      <c r="Q189" s="52"/>
      <c r="R189" s="52"/>
      <c r="S189" s="52"/>
      <c r="T189" s="52"/>
      <c r="U189" s="52"/>
      <c r="V189" s="52"/>
      <c r="W189" s="52"/>
      <c r="X189" s="52"/>
      <c r="Y189" s="52"/>
      <c r="Z189" s="52"/>
      <c r="AA189" s="52"/>
      <c r="AB189" s="52"/>
      <c r="AC189" s="52"/>
      <c r="AD189" s="52"/>
      <c r="AE189" s="52"/>
      <c r="AF189" s="52"/>
      <c r="AG189" s="52"/>
      <c r="AH189" s="52"/>
      <c r="AI189" s="52"/>
      <c r="AJ189" s="52"/>
      <c r="AK189" s="52"/>
      <c r="AL189" s="52"/>
      <c r="AM189" s="52"/>
      <c r="AN189" s="52"/>
      <c r="AO189" s="52"/>
      <c r="AP189" s="52"/>
      <c r="AQ189" s="52"/>
      <c r="AR189" s="52"/>
      <c r="AS189" s="52"/>
      <c r="AT189" s="52"/>
      <c r="AU189" s="52"/>
      <c r="AV189" s="52"/>
      <c r="AW189" s="52"/>
      <c r="AX189" s="52"/>
      <c r="AY189" s="52"/>
      <c r="AZ189" s="52"/>
      <c r="BA189" s="52"/>
      <c r="BB189" s="52"/>
      <c r="BC189" s="52"/>
      <c r="BD189" s="52"/>
      <c r="BE189" s="52"/>
      <c r="BF189" s="52"/>
      <c r="BG189" s="52"/>
      <c r="BH189" s="52"/>
      <c r="BI189" s="52"/>
      <c r="BJ189" s="52"/>
      <c r="BK189" s="52"/>
      <c r="BL189" s="52"/>
      <c r="BM189" s="52"/>
      <c r="BN189" s="52"/>
      <c r="BO189" s="52"/>
      <c r="BP189" s="52"/>
      <c r="BQ189" s="52"/>
      <c r="BR189" s="52"/>
    </row>
    <row r="190" spans="1:70" x14ac:dyDescent="0.2">
      <c r="A190" s="52"/>
      <c r="B190" s="52"/>
      <c r="C190" s="52"/>
      <c r="D190" s="52"/>
      <c r="E190" s="52"/>
      <c r="F190" s="52"/>
      <c r="G190" s="52"/>
      <c r="H190" s="52"/>
      <c r="I190" s="52"/>
      <c r="J190" s="52"/>
      <c r="K190" s="52"/>
      <c r="L190" s="52"/>
      <c r="M190" s="52"/>
      <c r="N190" s="52"/>
      <c r="O190" s="52"/>
      <c r="P190" s="52"/>
      <c r="Q190" s="52"/>
      <c r="R190" s="52"/>
      <c r="S190" s="52"/>
      <c r="T190" s="52"/>
      <c r="U190" s="52"/>
      <c r="V190" s="52"/>
      <c r="W190" s="52"/>
      <c r="X190" s="52"/>
      <c r="Y190" s="52"/>
      <c r="Z190" s="52"/>
      <c r="AA190" s="52"/>
      <c r="AB190" s="52"/>
      <c r="AC190" s="52"/>
      <c r="AD190" s="52"/>
      <c r="AE190" s="52"/>
      <c r="AF190" s="52"/>
      <c r="AG190" s="52"/>
      <c r="AH190" s="52"/>
      <c r="AI190" s="52"/>
      <c r="AJ190" s="52"/>
      <c r="AK190" s="52"/>
      <c r="AL190" s="52"/>
      <c r="AM190" s="52"/>
      <c r="AN190" s="52"/>
      <c r="AO190" s="52"/>
      <c r="AP190" s="52"/>
      <c r="AQ190" s="52"/>
      <c r="AR190" s="52"/>
      <c r="AS190" s="52"/>
      <c r="AT190" s="52"/>
      <c r="AU190" s="52"/>
      <c r="AV190" s="52"/>
      <c r="AW190" s="52"/>
      <c r="AX190" s="52"/>
      <c r="AY190" s="52"/>
      <c r="AZ190" s="52"/>
      <c r="BA190" s="52"/>
      <c r="BB190" s="52"/>
      <c r="BC190" s="52"/>
      <c r="BD190" s="52"/>
      <c r="BE190" s="52"/>
      <c r="BF190" s="52"/>
      <c r="BG190" s="52"/>
      <c r="BH190" s="52"/>
      <c r="BI190" s="52"/>
      <c r="BJ190" s="52"/>
      <c r="BK190" s="52"/>
      <c r="BL190" s="52"/>
      <c r="BM190" s="52"/>
      <c r="BN190" s="52"/>
      <c r="BO190" s="52"/>
      <c r="BP190" s="52"/>
      <c r="BQ190" s="52"/>
      <c r="BR190" s="52"/>
    </row>
    <row r="191" spans="1:70" x14ac:dyDescent="0.2">
      <c r="A191" s="52"/>
      <c r="B191" s="52"/>
      <c r="C191" s="52"/>
      <c r="D191" s="52"/>
      <c r="E191" s="52"/>
      <c r="F191" s="52"/>
      <c r="G191" s="52"/>
      <c r="H191" s="52"/>
      <c r="I191" s="52"/>
      <c r="J191" s="52"/>
      <c r="K191" s="52"/>
      <c r="L191" s="52"/>
      <c r="M191" s="52"/>
      <c r="N191" s="52"/>
      <c r="O191" s="52"/>
      <c r="P191" s="52"/>
      <c r="Q191" s="52"/>
      <c r="R191" s="52"/>
      <c r="S191" s="52"/>
      <c r="T191" s="52"/>
      <c r="U191" s="52"/>
      <c r="V191" s="52"/>
      <c r="W191" s="52"/>
      <c r="X191" s="52"/>
      <c r="Y191" s="52"/>
      <c r="Z191" s="52"/>
      <c r="AA191" s="52"/>
      <c r="AB191" s="52"/>
      <c r="AC191" s="52"/>
      <c r="AD191" s="52"/>
      <c r="AE191" s="52"/>
      <c r="AF191" s="52"/>
      <c r="AG191" s="52"/>
      <c r="AH191" s="52"/>
      <c r="AI191" s="52"/>
      <c r="AJ191" s="52"/>
      <c r="AK191" s="52"/>
      <c r="AL191" s="52"/>
      <c r="AM191" s="52"/>
      <c r="AN191" s="52"/>
      <c r="AO191" s="52"/>
      <c r="AP191" s="52"/>
      <c r="AQ191" s="52"/>
      <c r="AR191" s="52"/>
      <c r="AS191" s="52"/>
      <c r="AT191" s="52"/>
      <c r="AU191" s="52"/>
      <c r="AV191" s="52"/>
      <c r="AW191" s="52"/>
      <c r="AX191" s="52"/>
      <c r="AY191" s="52"/>
      <c r="AZ191" s="52"/>
      <c r="BA191" s="52"/>
      <c r="BB191" s="52"/>
      <c r="BC191" s="52"/>
      <c r="BD191" s="52"/>
      <c r="BE191" s="52"/>
      <c r="BF191" s="52"/>
      <c r="BG191" s="52"/>
      <c r="BH191" s="52"/>
      <c r="BI191" s="52"/>
      <c r="BJ191" s="52"/>
      <c r="BK191" s="52"/>
      <c r="BL191" s="52"/>
      <c r="BM191" s="52"/>
      <c r="BN191" s="52"/>
      <c r="BO191" s="52"/>
      <c r="BP191" s="52"/>
      <c r="BQ191" s="52"/>
      <c r="BR191" s="52"/>
    </row>
    <row r="192" spans="1:70" x14ac:dyDescent="0.2">
      <c r="A192" s="52"/>
      <c r="B192" s="52"/>
      <c r="C192" s="52"/>
      <c r="D192" s="52"/>
      <c r="E192" s="52"/>
      <c r="F192" s="52"/>
      <c r="G192" s="52"/>
      <c r="H192" s="52"/>
      <c r="I192" s="52"/>
      <c r="J192" s="52"/>
      <c r="K192" s="52"/>
      <c r="L192" s="52"/>
      <c r="M192" s="52"/>
      <c r="N192" s="52"/>
      <c r="O192" s="52"/>
      <c r="P192" s="52"/>
      <c r="Q192" s="52"/>
      <c r="R192" s="52"/>
      <c r="S192" s="52"/>
      <c r="T192" s="52"/>
      <c r="U192" s="52"/>
      <c r="V192" s="52"/>
      <c r="W192" s="52"/>
      <c r="X192" s="52"/>
      <c r="Y192" s="52"/>
      <c r="Z192" s="52"/>
      <c r="AA192" s="52"/>
      <c r="AB192" s="52"/>
      <c r="AC192" s="52"/>
      <c r="AD192" s="52"/>
      <c r="AE192" s="52"/>
      <c r="AF192" s="52"/>
      <c r="AG192" s="52"/>
      <c r="AH192" s="52"/>
      <c r="AI192" s="52"/>
      <c r="AJ192" s="52"/>
      <c r="AK192" s="52"/>
      <c r="AL192" s="52"/>
      <c r="AM192" s="52"/>
      <c r="AN192" s="52"/>
      <c r="AO192" s="52"/>
      <c r="AP192" s="52"/>
      <c r="AQ192" s="52"/>
      <c r="AR192" s="52"/>
      <c r="AS192" s="52"/>
      <c r="AT192" s="52"/>
      <c r="AU192" s="52"/>
      <c r="AV192" s="52"/>
      <c r="AW192" s="52"/>
      <c r="AX192" s="52"/>
      <c r="AY192" s="52"/>
      <c r="AZ192" s="52"/>
      <c r="BA192" s="52"/>
      <c r="BB192" s="52"/>
      <c r="BC192" s="52"/>
      <c r="BD192" s="52"/>
      <c r="BE192" s="52"/>
      <c r="BF192" s="52"/>
      <c r="BG192" s="52"/>
      <c r="BH192" s="52"/>
      <c r="BI192" s="52"/>
      <c r="BJ192" s="52"/>
      <c r="BK192" s="52"/>
      <c r="BL192" s="52"/>
      <c r="BM192" s="52"/>
      <c r="BN192" s="52"/>
      <c r="BO192" s="52"/>
      <c r="BP192" s="52"/>
      <c r="BQ192" s="52"/>
      <c r="BR192" s="52"/>
    </row>
    <row r="193" spans="1:70" x14ac:dyDescent="0.2">
      <c r="A193" s="52"/>
      <c r="B193" s="52"/>
      <c r="C193" s="52"/>
      <c r="D193" s="52"/>
      <c r="E193" s="52"/>
      <c r="F193" s="52"/>
      <c r="G193" s="52"/>
      <c r="H193" s="52"/>
      <c r="I193" s="52"/>
      <c r="J193" s="52"/>
      <c r="K193" s="52"/>
      <c r="L193" s="52"/>
      <c r="M193" s="52"/>
      <c r="N193" s="52"/>
      <c r="O193" s="52"/>
      <c r="P193" s="52"/>
      <c r="Q193" s="52"/>
      <c r="R193" s="52"/>
      <c r="S193" s="52"/>
      <c r="T193" s="52"/>
      <c r="U193" s="52"/>
      <c r="V193" s="52"/>
      <c r="W193" s="52"/>
      <c r="X193" s="52"/>
      <c r="Y193" s="52"/>
      <c r="Z193" s="52"/>
      <c r="AA193" s="52"/>
      <c r="AB193" s="52"/>
      <c r="AC193" s="52"/>
      <c r="AD193" s="52"/>
      <c r="AE193" s="52"/>
      <c r="AF193" s="52"/>
      <c r="AG193" s="52"/>
      <c r="AH193" s="52"/>
      <c r="AI193" s="52"/>
      <c r="AJ193" s="52"/>
      <c r="AK193" s="52"/>
      <c r="AL193" s="52"/>
      <c r="AM193" s="52"/>
      <c r="AN193" s="52"/>
      <c r="AO193" s="52"/>
      <c r="AP193" s="52"/>
      <c r="AQ193" s="52"/>
      <c r="AR193" s="52"/>
      <c r="AS193" s="52"/>
      <c r="AT193" s="52"/>
      <c r="AU193" s="52"/>
      <c r="AV193" s="52"/>
      <c r="AW193" s="52"/>
      <c r="AX193" s="52"/>
      <c r="AY193" s="52"/>
      <c r="AZ193" s="52"/>
      <c r="BA193" s="52"/>
      <c r="BB193" s="52"/>
      <c r="BC193" s="52"/>
      <c r="BD193" s="52"/>
      <c r="BE193" s="52"/>
      <c r="BF193" s="52"/>
      <c r="BG193" s="52"/>
      <c r="BH193" s="52"/>
      <c r="BI193" s="52"/>
      <c r="BJ193" s="52"/>
      <c r="BK193" s="52"/>
      <c r="BL193" s="52"/>
      <c r="BM193" s="52"/>
      <c r="BN193" s="52"/>
      <c r="BO193" s="52"/>
      <c r="BP193" s="52"/>
      <c r="BQ193" s="52"/>
      <c r="BR193" s="52"/>
    </row>
    <row r="194" spans="1:70" x14ac:dyDescent="0.2">
      <c r="A194" s="52"/>
      <c r="B194" s="52"/>
      <c r="C194" s="52"/>
      <c r="D194" s="52"/>
      <c r="E194" s="52"/>
      <c r="F194" s="52"/>
      <c r="G194" s="52"/>
      <c r="H194" s="52"/>
      <c r="I194" s="52"/>
      <c r="J194" s="52"/>
      <c r="K194" s="52"/>
      <c r="L194" s="52"/>
      <c r="M194" s="52"/>
      <c r="N194" s="52"/>
      <c r="O194" s="52"/>
      <c r="P194" s="52"/>
      <c r="Q194" s="52"/>
      <c r="R194" s="52"/>
      <c r="S194" s="52"/>
      <c r="T194" s="52"/>
      <c r="U194" s="52"/>
      <c r="V194" s="52"/>
      <c r="W194" s="52"/>
      <c r="X194" s="52"/>
      <c r="Y194" s="52"/>
      <c r="Z194" s="52"/>
      <c r="AA194" s="52"/>
      <c r="AB194" s="52"/>
      <c r="AC194" s="52"/>
      <c r="AD194" s="52"/>
      <c r="AE194" s="52"/>
      <c r="AF194" s="52"/>
      <c r="AG194" s="52"/>
      <c r="AH194" s="52"/>
      <c r="AI194" s="52"/>
      <c r="AJ194" s="52"/>
      <c r="AK194" s="52"/>
      <c r="AL194" s="52"/>
      <c r="AM194" s="52"/>
      <c r="AN194" s="52"/>
      <c r="AO194" s="52"/>
      <c r="AP194" s="52"/>
      <c r="AQ194" s="52"/>
      <c r="AR194" s="52"/>
      <c r="AS194" s="52"/>
      <c r="AT194" s="52"/>
      <c r="AU194" s="52"/>
      <c r="AV194" s="52"/>
      <c r="AW194" s="52"/>
      <c r="AX194" s="52"/>
      <c r="AY194" s="52"/>
      <c r="AZ194" s="52"/>
      <c r="BA194" s="52"/>
      <c r="BB194" s="52"/>
      <c r="BC194" s="52"/>
      <c r="BD194" s="52"/>
      <c r="BE194" s="52"/>
      <c r="BF194" s="52"/>
      <c r="BG194" s="52"/>
      <c r="BH194" s="52"/>
      <c r="BI194" s="52"/>
      <c r="BJ194" s="52"/>
      <c r="BK194" s="52"/>
      <c r="BL194" s="52"/>
      <c r="BM194" s="52"/>
      <c r="BN194" s="52"/>
      <c r="BO194" s="52"/>
      <c r="BP194" s="52"/>
      <c r="BQ194" s="52"/>
      <c r="BR194" s="52"/>
    </row>
    <row r="195" spans="1:70" x14ac:dyDescent="0.2">
      <c r="A195" s="52"/>
      <c r="B195" s="52"/>
      <c r="C195" s="52"/>
      <c r="D195" s="52"/>
      <c r="E195" s="52"/>
      <c r="F195" s="52"/>
      <c r="G195" s="52"/>
      <c r="H195" s="52"/>
      <c r="I195" s="52"/>
      <c r="J195" s="52"/>
      <c r="K195" s="52"/>
      <c r="L195" s="52"/>
      <c r="M195" s="52"/>
      <c r="N195" s="52"/>
      <c r="O195" s="52"/>
      <c r="P195" s="52"/>
      <c r="Q195" s="52"/>
      <c r="R195" s="52"/>
      <c r="S195" s="52"/>
      <c r="T195" s="52"/>
      <c r="U195" s="52"/>
      <c r="V195" s="52"/>
      <c r="W195" s="52"/>
      <c r="X195" s="52"/>
      <c r="Y195" s="52"/>
      <c r="Z195" s="52"/>
      <c r="AA195" s="52"/>
      <c r="AB195" s="52"/>
      <c r="AC195" s="52"/>
      <c r="AD195" s="52"/>
      <c r="AE195" s="52"/>
      <c r="AF195" s="52"/>
      <c r="AG195" s="52"/>
      <c r="AH195" s="52"/>
      <c r="AI195" s="52"/>
      <c r="AJ195" s="52"/>
      <c r="AK195" s="52"/>
      <c r="AL195" s="52"/>
      <c r="AM195" s="52"/>
      <c r="AN195" s="52"/>
      <c r="AO195" s="52"/>
      <c r="AP195" s="52"/>
      <c r="AQ195" s="52"/>
      <c r="AR195" s="52"/>
      <c r="AS195" s="52"/>
      <c r="AT195" s="52"/>
      <c r="AU195" s="52"/>
      <c r="AV195" s="52"/>
      <c r="AW195" s="52"/>
      <c r="AX195" s="52"/>
      <c r="AY195" s="52"/>
      <c r="AZ195" s="52"/>
      <c r="BA195" s="52"/>
      <c r="BB195" s="52"/>
      <c r="BC195" s="52"/>
      <c r="BD195" s="52"/>
      <c r="BE195" s="52"/>
      <c r="BF195" s="52"/>
      <c r="BG195" s="52"/>
      <c r="BH195" s="52"/>
      <c r="BI195" s="52"/>
      <c r="BJ195" s="52"/>
      <c r="BK195" s="52"/>
      <c r="BL195" s="52"/>
      <c r="BM195" s="52"/>
      <c r="BN195" s="52"/>
      <c r="BO195" s="52"/>
      <c r="BP195" s="52"/>
      <c r="BQ195" s="52"/>
      <c r="BR195" s="52"/>
    </row>
    <row r="196" spans="1:70" x14ac:dyDescent="0.2">
      <c r="A196" s="52"/>
      <c r="B196" s="52"/>
      <c r="C196" s="52"/>
      <c r="D196" s="52"/>
      <c r="E196" s="52"/>
      <c r="F196" s="52"/>
      <c r="G196" s="52"/>
      <c r="H196" s="52"/>
      <c r="I196" s="52"/>
      <c r="J196" s="52"/>
      <c r="K196" s="52"/>
      <c r="L196" s="52"/>
      <c r="M196" s="52"/>
      <c r="N196" s="52"/>
      <c r="O196" s="52"/>
      <c r="P196" s="52"/>
      <c r="Q196" s="52"/>
      <c r="R196" s="52"/>
      <c r="S196" s="52"/>
      <c r="T196" s="52"/>
      <c r="U196" s="52"/>
      <c r="V196" s="52"/>
      <c r="W196" s="52"/>
      <c r="X196" s="52"/>
      <c r="Y196" s="52"/>
      <c r="Z196" s="52"/>
      <c r="AA196" s="52"/>
      <c r="AB196" s="52"/>
      <c r="AC196" s="52"/>
      <c r="AD196" s="52"/>
      <c r="AE196" s="52"/>
      <c r="AF196" s="52"/>
      <c r="AG196" s="52"/>
      <c r="AH196" s="52"/>
      <c r="AI196" s="52"/>
      <c r="AJ196" s="52"/>
      <c r="AK196" s="52"/>
      <c r="AL196" s="52"/>
      <c r="AM196" s="52"/>
      <c r="AN196" s="52"/>
      <c r="AO196" s="52"/>
      <c r="AP196" s="52"/>
      <c r="AQ196" s="52"/>
      <c r="AR196" s="52"/>
      <c r="AS196" s="52"/>
      <c r="AT196" s="52"/>
      <c r="AU196" s="52"/>
      <c r="AV196" s="52"/>
      <c r="AW196" s="52"/>
      <c r="AX196" s="52"/>
      <c r="AY196" s="52"/>
      <c r="AZ196" s="52"/>
      <c r="BA196" s="52"/>
      <c r="BB196" s="52"/>
      <c r="BC196" s="52"/>
      <c r="BD196" s="52"/>
      <c r="BE196" s="52"/>
      <c r="BF196" s="52"/>
      <c r="BG196" s="52"/>
      <c r="BH196" s="52"/>
      <c r="BI196" s="52"/>
      <c r="BJ196" s="52"/>
      <c r="BK196" s="52"/>
      <c r="BL196" s="52"/>
      <c r="BM196" s="52"/>
      <c r="BN196" s="52"/>
      <c r="BO196" s="52"/>
      <c r="BP196" s="52"/>
      <c r="BQ196" s="52"/>
      <c r="BR196" s="52"/>
    </row>
    <row r="197" spans="1:70" x14ac:dyDescent="0.2">
      <c r="A197" s="52"/>
      <c r="B197" s="52"/>
      <c r="C197" s="52"/>
      <c r="D197" s="52"/>
      <c r="E197" s="52"/>
      <c r="F197" s="52"/>
      <c r="G197" s="52"/>
      <c r="H197" s="52"/>
      <c r="I197" s="52"/>
      <c r="J197" s="52"/>
      <c r="K197" s="52"/>
      <c r="L197" s="52"/>
      <c r="M197" s="52"/>
      <c r="N197" s="52"/>
      <c r="O197" s="52"/>
      <c r="P197" s="52"/>
      <c r="Q197" s="52"/>
      <c r="R197" s="52"/>
      <c r="S197" s="52"/>
      <c r="T197" s="52"/>
      <c r="U197" s="52"/>
      <c r="V197" s="52"/>
      <c r="W197" s="52"/>
      <c r="X197" s="52"/>
      <c r="Y197" s="52"/>
      <c r="Z197" s="52"/>
      <c r="AA197" s="52"/>
      <c r="AB197" s="52"/>
      <c r="AC197" s="52"/>
      <c r="AD197" s="52"/>
      <c r="AE197" s="52"/>
      <c r="AF197" s="52"/>
      <c r="AG197" s="52"/>
      <c r="AH197" s="52"/>
      <c r="AI197" s="52"/>
      <c r="AJ197" s="52"/>
      <c r="AK197" s="52"/>
      <c r="AL197" s="52"/>
      <c r="AM197" s="52"/>
      <c r="AN197" s="52"/>
      <c r="AO197" s="52"/>
      <c r="AP197" s="52"/>
      <c r="AQ197" s="52"/>
      <c r="AR197" s="52"/>
      <c r="AS197" s="52"/>
      <c r="AT197" s="52"/>
      <c r="AU197" s="52"/>
      <c r="AV197" s="52"/>
      <c r="AW197" s="52"/>
      <c r="AX197" s="52"/>
      <c r="AY197" s="52"/>
      <c r="AZ197" s="52"/>
      <c r="BA197" s="52"/>
      <c r="BB197" s="52"/>
      <c r="BC197" s="52"/>
      <c r="BD197" s="52"/>
      <c r="BE197" s="52"/>
      <c r="BF197" s="52"/>
      <c r="BG197" s="52"/>
      <c r="BH197" s="52"/>
      <c r="BI197" s="52"/>
      <c r="BJ197" s="52"/>
      <c r="BK197" s="52"/>
      <c r="BL197" s="52"/>
      <c r="BM197" s="52"/>
      <c r="BN197" s="52"/>
      <c r="BO197" s="52"/>
      <c r="BP197" s="52"/>
      <c r="BQ197" s="52"/>
      <c r="BR197" s="52"/>
    </row>
    <row r="198" spans="1:70" x14ac:dyDescent="0.2">
      <c r="A198" s="52"/>
      <c r="B198" s="52"/>
      <c r="C198" s="52"/>
      <c r="D198" s="52"/>
      <c r="E198" s="52"/>
      <c r="F198" s="52"/>
      <c r="G198" s="52"/>
      <c r="H198" s="52"/>
      <c r="I198" s="52"/>
      <c r="J198" s="52"/>
      <c r="K198" s="52"/>
      <c r="L198" s="52"/>
      <c r="M198" s="52"/>
      <c r="N198" s="52"/>
      <c r="O198" s="52"/>
      <c r="P198" s="52"/>
      <c r="Q198" s="52"/>
      <c r="R198" s="52"/>
      <c r="S198" s="52"/>
      <c r="T198" s="52"/>
      <c r="U198" s="52"/>
      <c r="V198" s="52"/>
      <c r="W198" s="52"/>
      <c r="X198" s="52"/>
      <c r="Y198" s="52"/>
      <c r="Z198" s="52"/>
      <c r="AA198" s="52"/>
      <c r="AB198" s="52"/>
      <c r="AC198" s="52"/>
      <c r="AD198" s="52"/>
      <c r="AE198" s="52"/>
      <c r="AF198" s="52"/>
      <c r="AG198" s="52"/>
      <c r="AH198" s="52"/>
      <c r="AI198" s="52"/>
      <c r="AJ198" s="52"/>
      <c r="AK198" s="52"/>
      <c r="AL198" s="52"/>
      <c r="AM198" s="52"/>
      <c r="AN198" s="52"/>
      <c r="AO198" s="52"/>
      <c r="AP198" s="52"/>
      <c r="AQ198" s="52"/>
      <c r="AR198" s="52"/>
      <c r="AS198" s="52"/>
      <c r="AT198" s="52"/>
      <c r="AU198" s="52"/>
      <c r="AV198" s="52"/>
      <c r="AW198" s="52"/>
      <c r="AX198" s="52"/>
      <c r="AY198" s="52"/>
      <c r="AZ198" s="52"/>
      <c r="BA198" s="52"/>
      <c r="BB198" s="52"/>
      <c r="BC198" s="52"/>
      <c r="BD198" s="52"/>
      <c r="BE198" s="52"/>
      <c r="BF198" s="52"/>
      <c r="BG198" s="52"/>
      <c r="BH198" s="52"/>
      <c r="BI198" s="52"/>
      <c r="BJ198" s="52"/>
      <c r="BK198" s="52"/>
      <c r="BL198" s="52"/>
      <c r="BM198" s="52"/>
      <c r="BN198" s="52"/>
      <c r="BO198" s="52"/>
      <c r="BP198" s="52"/>
      <c r="BQ198" s="52"/>
      <c r="BR198" s="52"/>
    </row>
    <row r="199" spans="1:70" x14ac:dyDescent="0.2">
      <c r="A199" s="52"/>
      <c r="B199" s="52"/>
      <c r="C199" s="52"/>
      <c r="D199" s="52"/>
      <c r="E199" s="52"/>
      <c r="F199" s="52"/>
      <c r="G199" s="52"/>
      <c r="H199" s="52"/>
      <c r="I199" s="52"/>
      <c r="J199" s="52"/>
      <c r="K199" s="52"/>
      <c r="L199" s="52"/>
      <c r="M199" s="52"/>
      <c r="N199" s="52"/>
      <c r="O199" s="52"/>
      <c r="P199" s="52"/>
      <c r="Q199" s="52"/>
      <c r="R199" s="52"/>
      <c r="S199" s="52"/>
      <c r="T199" s="52"/>
      <c r="U199" s="52"/>
      <c r="V199" s="52"/>
      <c r="W199" s="52"/>
      <c r="X199" s="52"/>
      <c r="Y199" s="52"/>
      <c r="Z199" s="52"/>
      <c r="AA199" s="52"/>
      <c r="AB199" s="52"/>
      <c r="AC199" s="52"/>
      <c r="AD199" s="52"/>
      <c r="AE199" s="52"/>
      <c r="AF199" s="52"/>
      <c r="AG199" s="52"/>
      <c r="AH199" s="52"/>
      <c r="AI199" s="52"/>
      <c r="AJ199" s="52"/>
      <c r="AK199" s="52"/>
      <c r="AL199" s="52"/>
      <c r="AM199" s="52"/>
      <c r="AN199" s="52"/>
      <c r="AO199" s="52"/>
      <c r="AP199" s="52"/>
      <c r="AQ199" s="52"/>
      <c r="AR199" s="52"/>
      <c r="AS199" s="52"/>
      <c r="AT199" s="52"/>
      <c r="AU199" s="52"/>
      <c r="AV199" s="52"/>
      <c r="AW199" s="52"/>
      <c r="AX199" s="52"/>
      <c r="AY199" s="52"/>
      <c r="AZ199" s="52"/>
      <c r="BA199" s="52"/>
      <c r="BB199" s="52"/>
      <c r="BC199" s="52"/>
      <c r="BD199" s="52"/>
      <c r="BE199" s="52"/>
      <c r="BF199" s="52"/>
      <c r="BG199" s="52"/>
      <c r="BH199" s="52"/>
      <c r="BI199" s="52"/>
      <c r="BJ199" s="52"/>
      <c r="BK199" s="52"/>
      <c r="BL199" s="52"/>
      <c r="BM199" s="52"/>
      <c r="BN199" s="52"/>
      <c r="BO199" s="52"/>
      <c r="BP199" s="52"/>
      <c r="BQ199" s="52"/>
      <c r="BR199" s="52"/>
    </row>
    <row r="200" spans="1:70" x14ac:dyDescent="0.2">
      <c r="A200" s="52"/>
      <c r="B200" s="52"/>
      <c r="C200" s="52"/>
      <c r="D200" s="52"/>
      <c r="E200" s="52"/>
      <c r="F200" s="52"/>
      <c r="G200" s="52"/>
      <c r="H200" s="52"/>
      <c r="I200" s="52"/>
      <c r="J200" s="52"/>
      <c r="K200" s="52"/>
      <c r="L200" s="52"/>
      <c r="M200" s="52"/>
      <c r="N200" s="52"/>
      <c r="O200" s="52"/>
      <c r="P200" s="52"/>
      <c r="Q200" s="52"/>
      <c r="R200" s="52"/>
      <c r="S200" s="52"/>
      <c r="T200" s="52"/>
      <c r="U200" s="52"/>
      <c r="V200" s="52"/>
      <c r="W200" s="52"/>
      <c r="X200" s="52"/>
      <c r="Y200" s="52"/>
      <c r="Z200" s="52"/>
      <c r="AA200" s="52"/>
      <c r="AB200" s="52"/>
      <c r="AC200" s="52"/>
      <c r="AD200" s="52"/>
      <c r="AE200" s="52"/>
      <c r="AF200" s="52"/>
      <c r="AG200" s="52"/>
      <c r="AH200" s="52"/>
      <c r="AI200" s="52"/>
      <c r="AJ200" s="52"/>
      <c r="AK200" s="52"/>
      <c r="AL200" s="52"/>
      <c r="AM200" s="52"/>
      <c r="AN200" s="52"/>
      <c r="AO200" s="52"/>
      <c r="AP200" s="52"/>
      <c r="AQ200" s="52"/>
      <c r="AR200" s="52"/>
      <c r="AS200" s="52"/>
      <c r="AT200" s="52"/>
      <c r="AU200" s="52"/>
      <c r="AV200" s="52"/>
      <c r="AW200" s="52"/>
      <c r="AX200" s="52"/>
      <c r="AY200" s="52"/>
      <c r="AZ200" s="52"/>
      <c r="BA200" s="52"/>
      <c r="BB200" s="52"/>
      <c r="BC200" s="52"/>
      <c r="BD200" s="52"/>
      <c r="BE200" s="52"/>
      <c r="BF200" s="52"/>
      <c r="BG200" s="52"/>
      <c r="BH200" s="52"/>
      <c r="BI200" s="52"/>
      <c r="BJ200" s="52"/>
      <c r="BK200" s="52"/>
      <c r="BL200" s="52"/>
      <c r="BM200" s="52"/>
      <c r="BN200" s="52"/>
      <c r="BO200" s="52"/>
      <c r="BP200" s="52"/>
      <c r="BQ200" s="52"/>
      <c r="BR200" s="52"/>
    </row>
    <row r="201" spans="1:70" x14ac:dyDescent="0.2">
      <c r="A201" s="52"/>
      <c r="B201" s="52"/>
      <c r="C201" s="52"/>
      <c r="D201" s="52"/>
      <c r="E201" s="52"/>
      <c r="F201" s="52"/>
      <c r="G201" s="52"/>
      <c r="H201" s="52"/>
      <c r="I201" s="52"/>
      <c r="J201" s="52"/>
      <c r="K201" s="52"/>
      <c r="L201" s="52"/>
      <c r="M201" s="52"/>
      <c r="N201" s="52"/>
      <c r="O201" s="52"/>
      <c r="P201" s="52"/>
      <c r="Q201" s="52"/>
      <c r="R201" s="52"/>
      <c r="S201" s="52"/>
      <c r="T201" s="52"/>
      <c r="U201" s="52"/>
      <c r="V201" s="52"/>
      <c r="W201" s="52"/>
      <c r="X201" s="52"/>
      <c r="Y201" s="52"/>
      <c r="Z201" s="52"/>
      <c r="AA201" s="52"/>
      <c r="AB201" s="52"/>
      <c r="AC201" s="52"/>
      <c r="AD201" s="52"/>
      <c r="AE201" s="52"/>
      <c r="AF201" s="52"/>
      <c r="AG201" s="52"/>
      <c r="AH201" s="52"/>
      <c r="AI201" s="52"/>
      <c r="AJ201" s="52"/>
      <c r="AK201" s="52"/>
      <c r="AL201" s="52"/>
      <c r="AM201" s="52"/>
      <c r="AN201" s="52"/>
      <c r="AO201" s="52"/>
      <c r="AP201" s="52"/>
      <c r="AQ201" s="52"/>
      <c r="AR201" s="52"/>
      <c r="AS201" s="52"/>
      <c r="AT201" s="52"/>
      <c r="AU201" s="52"/>
      <c r="AV201" s="52"/>
      <c r="AW201" s="52"/>
      <c r="AX201" s="52"/>
      <c r="AY201" s="52"/>
      <c r="AZ201" s="52"/>
      <c r="BA201" s="52"/>
      <c r="BB201" s="52"/>
      <c r="BC201" s="52"/>
      <c r="BD201" s="52"/>
      <c r="BE201" s="52"/>
      <c r="BF201" s="52"/>
      <c r="BG201" s="52"/>
      <c r="BH201" s="52"/>
      <c r="BI201" s="52"/>
      <c r="BJ201" s="52"/>
      <c r="BK201" s="52"/>
      <c r="BL201" s="52"/>
      <c r="BM201" s="52"/>
      <c r="BN201" s="52"/>
      <c r="BO201" s="52"/>
      <c r="BP201" s="52"/>
      <c r="BQ201" s="52"/>
      <c r="BR201" s="52"/>
    </row>
    <row r="202" spans="1:70" x14ac:dyDescent="0.2">
      <c r="A202" s="52"/>
      <c r="B202" s="52"/>
      <c r="C202" s="52"/>
      <c r="D202" s="52"/>
      <c r="E202" s="52"/>
      <c r="F202" s="52"/>
      <c r="G202" s="52"/>
      <c r="H202" s="52"/>
      <c r="I202" s="52"/>
      <c r="J202" s="52"/>
      <c r="K202" s="52"/>
      <c r="L202" s="52"/>
      <c r="M202" s="52"/>
      <c r="N202" s="52"/>
      <c r="O202" s="52"/>
      <c r="P202" s="52"/>
      <c r="Q202" s="52"/>
      <c r="R202" s="52"/>
      <c r="S202" s="52"/>
      <c r="T202" s="52"/>
      <c r="U202" s="52"/>
      <c r="V202" s="52"/>
      <c r="W202" s="52"/>
      <c r="X202" s="52"/>
      <c r="Y202" s="52"/>
      <c r="Z202" s="52"/>
      <c r="AA202" s="52"/>
      <c r="AB202" s="52"/>
      <c r="AC202" s="52"/>
      <c r="AD202" s="52"/>
      <c r="AE202" s="52"/>
      <c r="AF202" s="52"/>
      <c r="AG202" s="52"/>
      <c r="AH202" s="52"/>
      <c r="AI202" s="52"/>
      <c r="AJ202" s="52"/>
      <c r="AK202" s="52"/>
      <c r="AL202" s="52"/>
      <c r="AM202" s="52"/>
      <c r="AN202" s="52"/>
      <c r="AO202" s="52"/>
      <c r="AP202" s="52"/>
      <c r="AQ202" s="52"/>
      <c r="AR202" s="52"/>
      <c r="AS202" s="52"/>
      <c r="AT202" s="52"/>
      <c r="AU202" s="52"/>
      <c r="AV202" s="52"/>
      <c r="AW202" s="52"/>
      <c r="AX202" s="52"/>
      <c r="AY202" s="52"/>
      <c r="AZ202" s="52"/>
      <c r="BA202" s="52"/>
      <c r="BB202" s="52"/>
      <c r="BC202" s="52"/>
      <c r="BD202" s="52"/>
      <c r="BE202" s="52"/>
      <c r="BF202" s="52"/>
      <c r="BG202" s="52"/>
      <c r="BH202" s="52"/>
      <c r="BI202" s="52"/>
      <c r="BJ202" s="52"/>
      <c r="BK202" s="52"/>
      <c r="BL202" s="52"/>
      <c r="BM202" s="52"/>
      <c r="BN202" s="52"/>
      <c r="BO202" s="52"/>
      <c r="BP202" s="52"/>
      <c r="BQ202" s="52"/>
      <c r="BR202" s="52"/>
    </row>
    <row r="203" spans="1:70" x14ac:dyDescent="0.2">
      <c r="A203" s="52"/>
      <c r="B203" s="52"/>
      <c r="C203" s="52"/>
      <c r="D203" s="52"/>
      <c r="E203" s="52"/>
      <c r="F203" s="52"/>
      <c r="G203" s="52"/>
      <c r="H203" s="52"/>
      <c r="I203" s="52"/>
      <c r="J203" s="52"/>
      <c r="K203" s="52"/>
      <c r="L203" s="52"/>
      <c r="M203" s="52"/>
      <c r="N203" s="52"/>
      <c r="O203" s="52"/>
      <c r="P203" s="52"/>
      <c r="Q203" s="52"/>
      <c r="R203" s="52"/>
      <c r="S203" s="52"/>
      <c r="T203" s="52"/>
      <c r="U203" s="52"/>
      <c r="V203" s="52"/>
      <c r="W203" s="52"/>
      <c r="X203" s="52"/>
      <c r="Y203" s="52"/>
      <c r="Z203" s="52"/>
      <c r="AA203" s="52"/>
      <c r="AB203" s="52"/>
      <c r="AC203" s="52"/>
      <c r="AD203" s="52"/>
      <c r="AE203" s="52"/>
      <c r="AF203" s="52"/>
      <c r="AG203" s="52"/>
      <c r="AH203" s="52"/>
      <c r="AI203" s="52"/>
      <c r="AJ203" s="52"/>
      <c r="AK203" s="52"/>
      <c r="AL203" s="52"/>
      <c r="AM203" s="52"/>
      <c r="AN203" s="52"/>
      <c r="AO203" s="52"/>
      <c r="AP203" s="52"/>
      <c r="AQ203" s="52"/>
      <c r="AR203" s="52"/>
      <c r="AS203" s="52"/>
      <c r="AT203" s="52"/>
      <c r="AU203" s="52"/>
      <c r="AV203" s="52"/>
      <c r="AW203" s="52"/>
      <c r="AX203" s="52"/>
      <c r="AY203" s="52"/>
      <c r="AZ203" s="52"/>
      <c r="BA203" s="52"/>
      <c r="BB203" s="52"/>
      <c r="BC203" s="52"/>
      <c r="BD203" s="52"/>
      <c r="BE203" s="52"/>
      <c r="BF203" s="52"/>
      <c r="BG203" s="52"/>
      <c r="BH203" s="52"/>
      <c r="BI203" s="52"/>
      <c r="BJ203" s="52"/>
      <c r="BK203" s="52"/>
      <c r="BL203" s="52"/>
      <c r="BM203" s="52"/>
      <c r="BN203" s="52"/>
      <c r="BO203" s="52"/>
      <c r="BP203" s="52"/>
      <c r="BQ203" s="52"/>
      <c r="BR203" s="52"/>
    </row>
    <row r="204" spans="1:70" x14ac:dyDescent="0.2">
      <c r="A204" s="52"/>
      <c r="B204" s="52"/>
      <c r="C204" s="52"/>
      <c r="D204" s="52"/>
      <c r="E204" s="52"/>
      <c r="F204" s="52"/>
      <c r="G204" s="52"/>
      <c r="H204" s="52"/>
      <c r="I204" s="52"/>
      <c r="J204" s="52"/>
      <c r="K204" s="52"/>
      <c r="L204" s="52"/>
      <c r="M204" s="52"/>
      <c r="N204" s="52"/>
      <c r="O204" s="52"/>
      <c r="P204" s="52"/>
      <c r="Q204" s="52"/>
      <c r="R204" s="52"/>
      <c r="S204" s="52"/>
      <c r="T204" s="52"/>
      <c r="U204" s="52"/>
      <c r="V204" s="52"/>
      <c r="W204" s="52"/>
      <c r="X204" s="52"/>
      <c r="Y204" s="52"/>
      <c r="Z204" s="52"/>
      <c r="AA204" s="52"/>
      <c r="AB204" s="52"/>
      <c r="AC204" s="52"/>
      <c r="AD204" s="52"/>
      <c r="AE204" s="52"/>
      <c r="AF204" s="52"/>
      <c r="AG204" s="52"/>
      <c r="AH204" s="52"/>
      <c r="AI204" s="52"/>
      <c r="AJ204" s="52"/>
      <c r="AK204" s="52"/>
      <c r="AL204" s="52"/>
      <c r="AM204" s="52"/>
      <c r="AN204" s="52"/>
      <c r="AO204" s="52"/>
      <c r="AP204" s="52"/>
      <c r="AQ204" s="52"/>
      <c r="AR204" s="52"/>
      <c r="AS204" s="52"/>
      <c r="AT204" s="52"/>
      <c r="AU204" s="52"/>
      <c r="AV204" s="52"/>
      <c r="AW204" s="52"/>
      <c r="AX204" s="52"/>
      <c r="AY204" s="52"/>
      <c r="AZ204" s="52"/>
      <c r="BA204" s="52"/>
      <c r="BB204" s="52"/>
      <c r="BC204" s="52"/>
      <c r="BD204" s="52"/>
      <c r="BE204" s="52"/>
      <c r="BF204" s="52"/>
      <c r="BG204" s="52"/>
      <c r="BH204" s="52"/>
      <c r="BI204" s="52"/>
      <c r="BJ204" s="52"/>
      <c r="BK204" s="52"/>
      <c r="BL204" s="52"/>
      <c r="BM204" s="52"/>
      <c r="BN204" s="52"/>
      <c r="BO204" s="52"/>
      <c r="BP204" s="52"/>
      <c r="BQ204" s="52"/>
      <c r="BR204" s="52"/>
    </row>
    <row r="205" spans="1:70" x14ac:dyDescent="0.2">
      <c r="A205" s="52"/>
      <c r="B205" s="52"/>
      <c r="C205" s="52"/>
      <c r="D205" s="52"/>
      <c r="E205" s="52"/>
      <c r="F205" s="52"/>
      <c r="G205" s="52"/>
      <c r="H205" s="52"/>
      <c r="I205" s="52"/>
      <c r="J205" s="52"/>
      <c r="K205" s="52"/>
      <c r="L205" s="52"/>
      <c r="M205" s="52"/>
      <c r="N205" s="52"/>
      <c r="O205" s="52"/>
      <c r="P205" s="52"/>
      <c r="Q205" s="52"/>
      <c r="R205" s="52"/>
      <c r="S205" s="52"/>
      <c r="T205" s="52"/>
      <c r="U205" s="52"/>
      <c r="V205" s="52"/>
      <c r="W205" s="52"/>
      <c r="X205" s="52"/>
      <c r="Y205" s="52"/>
      <c r="Z205" s="52"/>
      <c r="AA205" s="52"/>
      <c r="AB205" s="52"/>
      <c r="AC205" s="52"/>
      <c r="AD205" s="52"/>
      <c r="AE205" s="52"/>
      <c r="AF205" s="52"/>
      <c r="AG205" s="52"/>
      <c r="AH205" s="52"/>
      <c r="AI205" s="52"/>
      <c r="AJ205" s="52"/>
      <c r="AK205" s="52"/>
      <c r="AL205" s="52"/>
      <c r="AM205" s="52"/>
      <c r="AN205" s="52"/>
      <c r="AO205" s="52"/>
      <c r="AP205" s="52"/>
      <c r="AQ205" s="52"/>
      <c r="AR205" s="52"/>
      <c r="AS205" s="52"/>
      <c r="AT205" s="52"/>
      <c r="AU205" s="52"/>
      <c r="AV205" s="52"/>
      <c r="AW205" s="52"/>
      <c r="AX205" s="52"/>
      <c r="AY205" s="52"/>
      <c r="AZ205" s="52"/>
      <c r="BA205" s="52"/>
      <c r="BB205" s="52"/>
      <c r="BC205" s="52"/>
      <c r="BD205" s="52"/>
      <c r="BE205" s="52"/>
      <c r="BF205" s="52"/>
      <c r="BG205" s="52"/>
      <c r="BH205" s="52"/>
      <c r="BI205" s="52"/>
      <c r="BJ205" s="52"/>
      <c r="BK205" s="52"/>
      <c r="BL205" s="52"/>
      <c r="BM205" s="52"/>
      <c r="BN205" s="52"/>
      <c r="BO205" s="52"/>
      <c r="BP205" s="52"/>
      <c r="BQ205" s="52"/>
      <c r="BR205" s="52"/>
    </row>
    <row r="206" spans="1:70" x14ac:dyDescent="0.2">
      <c r="A206" s="52"/>
      <c r="B206" s="52"/>
      <c r="C206" s="52"/>
      <c r="D206" s="52"/>
      <c r="E206" s="52"/>
      <c r="F206" s="52"/>
      <c r="G206" s="52"/>
      <c r="H206" s="52"/>
      <c r="I206" s="52"/>
      <c r="J206" s="52"/>
      <c r="K206" s="52"/>
      <c r="L206" s="52"/>
      <c r="M206" s="52"/>
      <c r="N206" s="52"/>
      <c r="O206" s="52"/>
      <c r="P206" s="52"/>
      <c r="Q206" s="52"/>
      <c r="R206" s="52"/>
      <c r="S206" s="52"/>
      <c r="T206" s="52"/>
      <c r="U206" s="52"/>
      <c r="V206" s="52"/>
      <c r="W206" s="52"/>
      <c r="X206" s="52"/>
      <c r="Y206" s="52"/>
      <c r="Z206" s="52"/>
      <c r="AA206" s="52"/>
      <c r="AB206" s="52"/>
      <c r="AC206" s="52"/>
      <c r="AD206" s="52"/>
      <c r="AE206" s="52"/>
      <c r="AF206" s="52"/>
      <c r="AG206" s="52"/>
      <c r="AH206" s="52"/>
      <c r="AI206" s="52"/>
      <c r="AJ206" s="52"/>
      <c r="AK206" s="52"/>
      <c r="AL206" s="52"/>
      <c r="AM206" s="52"/>
      <c r="AN206" s="52"/>
      <c r="AO206" s="52"/>
      <c r="AP206" s="52"/>
      <c r="AQ206" s="52"/>
      <c r="AR206" s="52"/>
      <c r="AS206" s="52"/>
      <c r="AT206" s="52"/>
      <c r="AU206" s="52"/>
      <c r="AV206" s="52"/>
      <c r="AW206" s="52"/>
      <c r="AX206" s="52"/>
      <c r="AY206" s="52"/>
      <c r="AZ206" s="52"/>
      <c r="BA206" s="52"/>
      <c r="BB206" s="52"/>
      <c r="BC206" s="52"/>
      <c r="BD206" s="52"/>
      <c r="BE206" s="52"/>
      <c r="BF206" s="52"/>
      <c r="BG206" s="52"/>
      <c r="BH206" s="52"/>
      <c r="BI206" s="52"/>
      <c r="BJ206" s="52"/>
      <c r="BK206" s="52"/>
      <c r="BL206" s="52"/>
      <c r="BM206" s="52"/>
      <c r="BN206" s="52"/>
      <c r="BO206" s="52"/>
      <c r="BP206" s="52"/>
      <c r="BQ206" s="52"/>
      <c r="BR206" s="52"/>
    </row>
    <row r="207" spans="1:70" x14ac:dyDescent="0.2">
      <c r="A207" s="52"/>
      <c r="B207" s="52"/>
      <c r="C207" s="52"/>
      <c r="D207" s="52"/>
      <c r="E207" s="52"/>
      <c r="F207" s="52"/>
      <c r="G207" s="52"/>
      <c r="H207" s="52"/>
      <c r="I207" s="52"/>
      <c r="J207" s="52"/>
      <c r="K207" s="52"/>
      <c r="L207" s="52"/>
      <c r="M207" s="52"/>
      <c r="N207" s="52"/>
      <c r="O207" s="52"/>
      <c r="P207" s="52"/>
      <c r="Q207" s="52"/>
      <c r="R207" s="52"/>
      <c r="S207" s="52"/>
      <c r="T207" s="52"/>
      <c r="U207" s="52"/>
      <c r="V207" s="52"/>
      <c r="W207" s="52"/>
      <c r="X207" s="52"/>
      <c r="Y207" s="52"/>
      <c r="Z207" s="52"/>
      <c r="AA207" s="52"/>
      <c r="AB207" s="52"/>
      <c r="AC207" s="52"/>
      <c r="AD207" s="52"/>
      <c r="AE207" s="52"/>
      <c r="AF207" s="52"/>
      <c r="AG207" s="52"/>
      <c r="AH207" s="52"/>
      <c r="AI207" s="52"/>
      <c r="AJ207" s="52"/>
      <c r="AK207" s="52"/>
      <c r="AL207" s="52"/>
      <c r="AM207" s="52"/>
      <c r="AN207" s="52"/>
      <c r="AO207" s="52"/>
      <c r="AP207" s="52"/>
      <c r="AQ207" s="52"/>
      <c r="AR207" s="52"/>
      <c r="AS207" s="52"/>
      <c r="AT207" s="52"/>
      <c r="AU207" s="52"/>
      <c r="AV207" s="52"/>
      <c r="AW207" s="52"/>
      <c r="AX207" s="52"/>
      <c r="AY207" s="52"/>
      <c r="AZ207" s="52"/>
      <c r="BA207" s="52"/>
      <c r="BB207" s="52"/>
      <c r="BC207" s="52"/>
      <c r="BD207" s="52"/>
      <c r="BE207" s="52"/>
      <c r="BF207" s="52"/>
      <c r="BG207" s="52"/>
      <c r="BH207" s="52"/>
      <c r="BI207" s="52"/>
      <c r="BJ207" s="52"/>
      <c r="BK207" s="52"/>
      <c r="BL207" s="52"/>
      <c r="BM207" s="52"/>
      <c r="BN207" s="52"/>
      <c r="BO207" s="52"/>
      <c r="BP207" s="52"/>
      <c r="BQ207" s="52"/>
      <c r="BR207" s="52"/>
    </row>
    <row r="208" spans="1:70" x14ac:dyDescent="0.2">
      <c r="A208" s="52"/>
      <c r="B208" s="52"/>
      <c r="C208" s="52"/>
      <c r="D208" s="52"/>
      <c r="E208" s="52"/>
      <c r="F208" s="52"/>
      <c r="G208" s="52"/>
      <c r="H208" s="52"/>
      <c r="I208" s="52"/>
      <c r="J208" s="52"/>
      <c r="K208" s="52"/>
      <c r="L208" s="52"/>
      <c r="M208" s="52"/>
      <c r="N208" s="52"/>
      <c r="O208" s="52"/>
      <c r="P208" s="52"/>
      <c r="Q208" s="52"/>
      <c r="R208" s="52"/>
      <c r="S208" s="52"/>
      <c r="T208" s="52"/>
      <c r="U208" s="52"/>
      <c r="V208" s="52"/>
      <c r="W208" s="52"/>
      <c r="X208" s="52"/>
      <c r="Y208" s="52"/>
      <c r="Z208" s="52"/>
      <c r="AA208" s="52"/>
      <c r="AB208" s="52"/>
      <c r="AC208" s="52"/>
      <c r="AD208" s="52"/>
      <c r="AE208" s="52"/>
      <c r="AF208" s="52"/>
      <c r="AG208" s="52"/>
      <c r="AH208" s="52"/>
      <c r="AI208" s="52"/>
      <c r="AJ208" s="52"/>
      <c r="AK208" s="52"/>
      <c r="AL208" s="52"/>
      <c r="AM208" s="52"/>
      <c r="AN208" s="52"/>
      <c r="AO208" s="52"/>
      <c r="AP208" s="52"/>
      <c r="AQ208" s="52"/>
      <c r="AR208" s="52"/>
      <c r="AS208" s="52"/>
      <c r="AT208" s="52"/>
      <c r="AU208" s="52"/>
      <c r="AV208" s="52"/>
      <c r="AW208" s="52"/>
      <c r="AX208" s="52"/>
      <c r="AY208" s="52"/>
      <c r="AZ208" s="52"/>
      <c r="BA208" s="52"/>
      <c r="BB208" s="52"/>
      <c r="BC208" s="52"/>
      <c r="BD208" s="52"/>
      <c r="BE208" s="52"/>
      <c r="BF208" s="52"/>
      <c r="BG208" s="52"/>
      <c r="BH208" s="52"/>
      <c r="BI208" s="52"/>
      <c r="BJ208" s="52"/>
      <c r="BK208" s="52"/>
      <c r="BL208" s="52"/>
      <c r="BM208" s="52"/>
      <c r="BN208" s="52"/>
      <c r="BO208" s="52"/>
      <c r="BP208" s="52"/>
      <c r="BQ208" s="52"/>
      <c r="BR208" s="52"/>
    </row>
    <row r="209" spans="1:70" x14ac:dyDescent="0.2">
      <c r="A209" s="52"/>
      <c r="B209" s="52"/>
      <c r="C209" s="52"/>
      <c r="D209" s="52"/>
      <c r="E209" s="52"/>
      <c r="F209" s="52"/>
      <c r="G209" s="52"/>
      <c r="H209" s="52"/>
      <c r="I209" s="52"/>
      <c r="J209" s="52"/>
      <c r="K209" s="52"/>
      <c r="L209" s="52"/>
      <c r="M209" s="52"/>
      <c r="N209" s="52"/>
      <c r="O209" s="52"/>
      <c r="P209" s="52"/>
      <c r="Q209" s="52"/>
      <c r="R209" s="52"/>
      <c r="S209" s="52"/>
      <c r="T209" s="52"/>
      <c r="U209" s="52"/>
      <c r="V209" s="52"/>
      <c r="W209" s="52"/>
      <c r="X209" s="52"/>
      <c r="Y209" s="52"/>
      <c r="Z209" s="52"/>
      <c r="AA209" s="52"/>
      <c r="AB209" s="52"/>
      <c r="AC209" s="52"/>
      <c r="AD209" s="52"/>
      <c r="AE209" s="52"/>
      <c r="AF209" s="52"/>
      <c r="AG209" s="52"/>
      <c r="AH209" s="52"/>
      <c r="AI209" s="52"/>
      <c r="AJ209" s="52"/>
      <c r="AK209" s="52"/>
      <c r="AL209" s="52"/>
      <c r="AM209" s="52"/>
      <c r="AN209" s="52"/>
      <c r="AO209" s="52"/>
      <c r="AP209" s="52"/>
      <c r="AQ209" s="52"/>
      <c r="AR209" s="52"/>
      <c r="AS209" s="52"/>
      <c r="AT209" s="52"/>
      <c r="AU209" s="52"/>
      <c r="AV209" s="52"/>
      <c r="AW209" s="52"/>
      <c r="AX209" s="52"/>
      <c r="AY209" s="52"/>
      <c r="AZ209" s="52"/>
      <c r="BA209" s="52"/>
      <c r="BB209" s="52"/>
      <c r="BC209" s="52"/>
      <c r="BD209" s="52"/>
      <c r="BE209" s="52"/>
      <c r="BF209" s="52"/>
      <c r="BG209" s="52"/>
      <c r="BH209" s="52"/>
      <c r="BI209" s="52"/>
      <c r="BJ209" s="52"/>
      <c r="BK209" s="52"/>
      <c r="BL209" s="52"/>
      <c r="BM209" s="52"/>
      <c r="BN209" s="52"/>
      <c r="BO209" s="52"/>
      <c r="BP209" s="52"/>
      <c r="BQ209" s="52"/>
      <c r="BR209" s="52"/>
    </row>
    <row r="210" spans="1:70" x14ac:dyDescent="0.2">
      <c r="A210" s="52"/>
      <c r="B210" s="52"/>
      <c r="C210" s="52"/>
      <c r="D210" s="52"/>
      <c r="E210" s="52"/>
      <c r="F210" s="52"/>
      <c r="G210" s="52"/>
      <c r="H210" s="52"/>
      <c r="I210" s="52"/>
      <c r="J210" s="52"/>
      <c r="K210" s="52"/>
      <c r="L210" s="52"/>
      <c r="M210" s="52"/>
      <c r="N210" s="52"/>
      <c r="O210" s="52"/>
      <c r="P210" s="52"/>
      <c r="Q210" s="52"/>
      <c r="R210" s="52"/>
      <c r="S210" s="52"/>
      <c r="T210" s="52"/>
      <c r="U210" s="52"/>
      <c r="V210" s="52"/>
      <c r="W210" s="52"/>
      <c r="X210" s="52"/>
      <c r="Y210" s="52"/>
      <c r="Z210" s="52"/>
      <c r="AA210" s="52"/>
      <c r="AB210" s="52"/>
      <c r="AC210" s="52"/>
      <c r="AD210" s="52"/>
      <c r="AE210" s="52"/>
      <c r="AF210" s="52"/>
      <c r="AG210" s="52"/>
      <c r="AH210" s="52"/>
      <c r="AI210" s="52"/>
      <c r="AJ210" s="52"/>
      <c r="AK210" s="52"/>
      <c r="AL210" s="52"/>
      <c r="AM210" s="52"/>
      <c r="AN210" s="52"/>
      <c r="AO210" s="52"/>
      <c r="AP210" s="52"/>
      <c r="AQ210" s="52"/>
      <c r="AR210" s="52"/>
      <c r="AS210" s="52"/>
      <c r="AT210" s="52"/>
      <c r="AU210" s="52"/>
      <c r="AV210" s="52"/>
      <c r="AW210" s="52"/>
      <c r="AX210" s="52"/>
      <c r="AY210" s="52"/>
      <c r="AZ210" s="52"/>
      <c r="BA210" s="52"/>
      <c r="BB210" s="52"/>
      <c r="BC210" s="52"/>
      <c r="BD210" s="52"/>
      <c r="BE210" s="52"/>
      <c r="BF210" s="52"/>
      <c r="BG210" s="52"/>
      <c r="BH210" s="52"/>
      <c r="BI210" s="52"/>
      <c r="BJ210" s="52"/>
      <c r="BK210" s="52"/>
      <c r="BL210" s="52"/>
      <c r="BM210" s="52"/>
      <c r="BN210" s="52"/>
      <c r="BO210" s="52"/>
      <c r="BP210" s="52"/>
      <c r="BQ210" s="52"/>
      <c r="BR210" s="52"/>
    </row>
    <row r="211" spans="1:70" x14ac:dyDescent="0.2">
      <c r="A211" s="52"/>
      <c r="B211" s="52"/>
      <c r="C211" s="52"/>
      <c r="D211" s="52"/>
      <c r="E211" s="52"/>
      <c r="F211" s="52"/>
      <c r="G211" s="52"/>
      <c r="H211" s="52"/>
      <c r="I211" s="52"/>
      <c r="J211" s="52"/>
      <c r="K211" s="52"/>
      <c r="L211" s="52"/>
      <c r="M211" s="52"/>
      <c r="N211" s="52"/>
      <c r="O211" s="52"/>
      <c r="P211" s="52"/>
      <c r="Q211" s="52"/>
      <c r="R211" s="52"/>
      <c r="S211" s="52"/>
      <c r="T211" s="52"/>
      <c r="U211" s="52"/>
      <c r="V211" s="52"/>
      <c r="W211" s="52"/>
      <c r="X211" s="52"/>
      <c r="Y211" s="52"/>
      <c r="Z211" s="52"/>
      <c r="AA211" s="52"/>
      <c r="AB211" s="52"/>
      <c r="AC211" s="52"/>
      <c r="AD211" s="52"/>
      <c r="AE211" s="52"/>
      <c r="AF211" s="52"/>
      <c r="AG211" s="52"/>
      <c r="AH211" s="52"/>
      <c r="AI211" s="52"/>
      <c r="AJ211" s="52"/>
      <c r="AK211" s="52"/>
      <c r="AL211" s="52"/>
      <c r="AM211" s="52"/>
      <c r="AN211" s="52"/>
      <c r="AO211" s="52"/>
      <c r="AP211" s="52"/>
      <c r="AQ211" s="52"/>
      <c r="AR211" s="52"/>
      <c r="AS211" s="52"/>
      <c r="AT211" s="52"/>
      <c r="AU211" s="52"/>
      <c r="AV211" s="52"/>
      <c r="AW211" s="52"/>
      <c r="AX211" s="52"/>
      <c r="AY211" s="52"/>
      <c r="AZ211" s="52"/>
      <c r="BA211" s="52"/>
      <c r="BB211" s="52"/>
      <c r="BC211" s="52"/>
      <c r="BD211" s="52"/>
      <c r="BE211" s="52"/>
      <c r="BF211" s="52"/>
      <c r="BG211" s="52"/>
      <c r="BH211" s="52"/>
      <c r="BI211" s="52"/>
      <c r="BJ211" s="52"/>
      <c r="BK211" s="52"/>
      <c r="BL211" s="52"/>
      <c r="BM211" s="52"/>
      <c r="BN211" s="52"/>
      <c r="BO211" s="52"/>
      <c r="BP211" s="52"/>
      <c r="BQ211" s="52"/>
      <c r="BR211" s="52"/>
    </row>
    <row r="212" spans="1:70" x14ac:dyDescent="0.2">
      <c r="A212" s="52"/>
      <c r="B212" s="52"/>
      <c r="C212" s="52"/>
      <c r="D212" s="52"/>
      <c r="E212" s="52"/>
      <c r="F212" s="52"/>
      <c r="G212" s="52"/>
      <c r="H212" s="52"/>
      <c r="I212" s="52"/>
      <c r="J212" s="52"/>
      <c r="K212" s="52"/>
      <c r="L212" s="52"/>
      <c r="M212" s="52"/>
      <c r="N212" s="52"/>
      <c r="O212" s="52"/>
      <c r="P212" s="52"/>
      <c r="Q212" s="52"/>
      <c r="R212" s="52"/>
      <c r="S212" s="52"/>
      <c r="T212" s="52"/>
      <c r="U212" s="52"/>
      <c r="V212" s="52"/>
      <c r="W212" s="52"/>
      <c r="X212" s="52"/>
      <c r="Y212" s="52"/>
      <c r="Z212" s="52"/>
      <c r="AA212" s="52"/>
      <c r="AB212" s="52"/>
      <c r="AC212" s="52"/>
      <c r="AD212" s="52"/>
      <c r="AE212" s="52"/>
      <c r="AF212" s="52"/>
      <c r="AG212" s="52"/>
      <c r="AH212" s="52"/>
      <c r="AI212" s="52"/>
      <c r="AJ212" s="52"/>
      <c r="AK212" s="52"/>
      <c r="AL212" s="52"/>
      <c r="AM212" s="52"/>
      <c r="AN212" s="52"/>
      <c r="AO212" s="52"/>
      <c r="AP212" s="52"/>
      <c r="AQ212" s="52"/>
      <c r="AR212" s="52"/>
      <c r="AS212" s="52"/>
      <c r="AT212" s="52"/>
      <c r="AU212" s="52"/>
      <c r="AV212" s="52"/>
      <c r="AW212" s="52"/>
      <c r="AX212" s="52"/>
      <c r="AY212" s="52"/>
      <c r="AZ212" s="52"/>
      <c r="BA212" s="52"/>
      <c r="BB212" s="52"/>
      <c r="BC212" s="52"/>
      <c r="BD212" s="52"/>
      <c r="BE212" s="52"/>
      <c r="BF212" s="52"/>
      <c r="BG212" s="52"/>
      <c r="BH212" s="52"/>
      <c r="BI212" s="52"/>
      <c r="BJ212" s="52"/>
      <c r="BK212" s="52"/>
      <c r="BL212" s="52"/>
      <c r="BM212" s="52"/>
      <c r="BN212" s="52"/>
      <c r="BO212" s="52"/>
      <c r="BP212" s="52"/>
      <c r="BQ212" s="52"/>
      <c r="BR212" s="52"/>
    </row>
    <row r="213" spans="1:70" x14ac:dyDescent="0.2">
      <c r="A213" s="52"/>
      <c r="B213" s="52"/>
      <c r="C213" s="52"/>
      <c r="D213" s="52"/>
      <c r="E213" s="52"/>
      <c r="F213" s="52"/>
      <c r="G213" s="52"/>
      <c r="H213" s="52"/>
      <c r="I213" s="52"/>
      <c r="J213" s="52"/>
      <c r="K213" s="52"/>
      <c r="L213" s="52"/>
      <c r="M213" s="52"/>
      <c r="N213" s="52"/>
      <c r="O213" s="52"/>
      <c r="P213" s="52"/>
      <c r="Q213" s="52"/>
      <c r="R213" s="52"/>
      <c r="S213" s="52"/>
      <c r="T213" s="52"/>
      <c r="U213" s="52"/>
      <c r="V213" s="52"/>
      <c r="W213" s="52"/>
      <c r="X213" s="52"/>
      <c r="Y213" s="52"/>
      <c r="Z213" s="52"/>
      <c r="AA213" s="52"/>
      <c r="AB213" s="52"/>
      <c r="AC213" s="52"/>
      <c r="AD213" s="52"/>
      <c r="AE213" s="52"/>
      <c r="AF213" s="52"/>
      <c r="AG213" s="52"/>
      <c r="AH213" s="52"/>
      <c r="AI213" s="52"/>
      <c r="AJ213" s="52"/>
      <c r="AK213" s="52"/>
      <c r="AL213" s="52"/>
      <c r="AM213" s="52"/>
      <c r="AN213" s="52"/>
      <c r="AO213" s="52"/>
      <c r="AP213" s="52"/>
      <c r="AQ213" s="52"/>
      <c r="AR213" s="52"/>
      <c r="AS213" s="52"/>
      <c r="AT213" s="52"/>
      <c r="AU213" s="52"/>
      <c r="AV213" s="52"/>
      <c r="AW213" s="52"/>
      <c r="AX213" s="52"/>
      <c r="AY213" s="52"/>
      <c r="AZ213" s="52"/>
      <c r="BA213" s="52"/>
      <c r="BB213" s="52"/>
      <c r="BC213" s="52"/>
      <c r="BD213" s="52"/>
      <c r="BE213" s="52"/>
      <c r="BF213" s="52"/>
      <c r="BG213" s="52"/>
      <c r="BH213" s="52"/>
      <c r="BI213" s="52"/>
      <c r="BJ213" s="52"/>
      <c r="BK213" s="52"/>
      <c r="BL213" s="52"/>
      <c r="BM213" s="52"/>
      <c r="BN213" s="52"/>
      <c r="BO213" s="52"/>
      <c r="BP213" s="52"/>
      <c r="BQ213" s="52"/>
      <c r="BR213" s="52"/>
    </row>
    <row r="214" spans="1:70" x14ac:dyDescent="0.2">
      <c r="A214" s="52"/>
      <c r="B214" s="52"/>
      <c r="C214" s="52"/>
      <c r="D214" s="52"/>
      <c r="E214" s="52"/>
      <c r="F214" s="52"/>
      <c r="G214" s="52"/>
      <c r="H214" s="52"/>
      <c r="I214" s="52"/>
      <c r="J214" s="52"/>
      <c r="K214" s="52"/>
      <c r="L214" s="52"/>
      <c r="M214" s="52"/>
      <c r="N214" s="52"/>
      <c r="O214" s="52"/>
      <c r="P214" s="52"/>
      <c r="Q214" s="52"/>
      <c r="R214" s="52"/>
      <c r="S214" s="52"/>
      <c r="T214" s="52"/>
      <c r="U214" s="52"/>
      <c r="V214" s="52"/>
      <c r="W214" s="52"/>
      <c r="X214" s="52"/>
      <c r="Y214" s="52"/>
      <c r="Z214" s="52"/>
      <c r="AA214" s="52"/>
      <c r="AB214" s="52"/>
      <c r="AC214" s="52"/>
      <c r="AD214" s="52"/>
      <c r="AE214" s="52"/>
      <c r="AF214" s="52"/>
      <c r="AG214" s="52"/>
      <c r="AH214" s="52"/>
      <c r="AI214" s="52"/>
      <c r="AJ214" s="52"/>
      <c r="AK214" s="52"/>
      <c r="AL214" s="52"/>
      <c r="AM214" s="52"/>
      <c r="AN214" s="52"/>
      <c r="AO214" s="52"/>
      <c r="AP214" s="52"/>
      <c r="AQ214" s="52"/>
      <c r="AR214" s="52"/>
      <c r="AS214" s="52"/>
      <c r="AT214" s="52"/>
      <c r="AU214" s="52"/>
      <c r="AV214" s="52"/>
      <c r="AW214" s="52"/>
      <c r="AX214" s="52"/>
      <c r="AY214" s="52"/>
      <c r="AZ214" s="52"/>
      <c r="BA214" s="52"/>
      <c r="BB214" s="52"/>
      <c r="BC214" s="52"/>
      <c r="BD214" s="52"/>
      <c r="BE214" s="52"/>
      <c r="BF214" s="52"/>
      <c r="BG214" s="52"/>
      <c r="BH214" s="52"/>
      <c r="BI214" s="52"/>
      <c r="BJ214" s="52"/>
      <c r="BK214" s="52"/>
      <c r="BL214" s="52"/>
      <c r="BM214" s="52"/>
      <c r="BN214" s="52"/>
      <c r="BO214" s="52"/>
      <c r="BP214" s="52"/>
      <c r="BQ214" s="52"/>
      <c r="BR214" s="52"/>
    </row>
    <row r="215" spans="1:70" x14ac:dyDescent="0.2">
      <c r="A215" s="52"/>
      <c r="B215" s="52"/>
      <c r="C215" s="52"/>
      <c r="D215" s="52"/>
      <c r="E215" s="52"/>
      <c r="F215" s="52"/>
      <c r="G215" s="52"/>
      <c r="H215" s="52"/>
      <c r="I215" s="52"/>
      <c r="J215" s="52"/>
      <c r="K215" s="52"/>
      <c r="L215" s="52"/>
      <c r="M215" s="52"/>
      <c r="N215" s="52"/>
      <c r="O215" s="52"/>
      <c r="P215" s="52"/>
      <c r="Q215" s="52"/>
      <c r="R215" s="52"/>
      <c r="S215" s="52"/>
      <c r="T215" s="52"/>
      <c r="U215" s="52"/>
      <c r="V215" s="52"/>
      <c r="W215" s="52"/>
      <c r="X215" s="52"/>
      <c r="Y215" s="52"/>
      <c r="Z215" s="52"/>
      <c r="AA215" s="52"/>
      <c r="AB215" s="52"/>
      <c r="AC215" s="52"/>
      <c r="AD215" s="52"/>
      <c r="AE215" s="52"/>
      <c r="AF215" s="52"/>
      <c r="AG215" s="52"/>
      <c r="AH215" s="52"/>
      <c r="AI215" s="52"/>
      <c r="AJ215" s="52"/>
      <c r="AK215" s="52"/>
      <c r="AL215" s="52"/>
      <c r="AM215" s="52"/>
      <c r="AN215" s="52"/>
      <c r="AO215" s="52"/>
      <c r="AP215" s="52"/>
      <c r="AQ215" s="52"/>
      <c r="AR215" s="52"/>
      <c r="AS215" s="52"/>
      <c r="AT215" s="52"/>
      <c r="AU215" s="52"/>
      <c r="AV215" s="52"/>
      <c r="AW215" s="52"/>
      <c r="AX215" s="52"/>
      <c r="AY215" s="52"/>
      <c r="AZ215" s="52"/>
      <c r="BA215" s="52"/>
      <c r="BB215" s="52"/>
      <c r="BC215" s="52"/>
      <c r="BD215" s="52"/>
      <c r="BE215" s="52"/>
      <c r="BF215" s="52"/>
      <c r="BG215" s="52"/>
      <c r="BH215" s="52"/>
      <c r="BI215" s="52"/>
      <c r="BJ215" s="52"/>
      <c r="BK215" s="52"/>
      <c r="BL215" s="52"/>
      <c r="BM215" s="52"/>
      <c r="BN215" s="52"/>
      <c r="BO215" s="52"/>
      <c r="BP215" s="52"/>
      <c r="BQ215" s="52"/>
      <c r="BR215" s="52"/>
    </row>
    <row r="216" spans="1:70" x14ac:dyDescent="0.2">
      <c r="A216" s="52"/>
      <c r="B216" s="52"/>
      <c r="C216" s="52"/>
      <c r="D216" s="52"/>
      <c r="E216" s="52"/>
      <c r="F216" s="52"/>
      <c r="G216" s="52"/>
      <c r="H216" s="52"/>
      <c r="I216" s="52"/>
      <c r="J216" s="52"/>
      <c r="K216" s="52"/>
      <c r="L216" s="52"/>
      <c r="M216" s="52"/>
      <c r="N216" s="52"/>
      <c r="O216" s="52"/>
      <c r="P216" s="52"/>
      <c r="Q216" s="52"/>
      <c r="R216" s="52"/>
      <c r="S216" s="52"/>
      <c r="T216" s="52"/>
      <c r="U216" s="52"/>
      <c r="V216" s="52"/>
      <c r="W216" s="52"/>
      <c r="X216" s="52"/>
      <c r="Y216" s="52"/>
      <c r="Z216" s="52"/>
      <c r="AA216" s="52"/>
      <c r="AB216" s="52"/>
      <c r="AC216" s="52"/>
      <c r="AD216" s="52"/>
      <c r="AE216" s="52"/>
      <c r="AF216" s="52"/>
      <c r="AG216" s="52"/>
      <c r="AH216" s="52"/>
      <c r="AI216" s="52"/>
      <c r="AJ216" s="52"/>
      <c r="AK216" s="52"/>
      <c r="AL216" s="52"/>
      <c r="AM216" s="52"/>
      <c r="AN216" s="52"/>
      <c r="AO216" s="52"/>
      <c r="AP216" s="52"/>
      <c r="AQ216" s="52"/>
      <c r="AR216" s="52"/>
      <c r="AS216" s="52"/>
      <c r="AT216" s="52"/>
      <c r="AU216" s="52"/>
      <c r="AV216" s="52"/>
      <c r="AW216" s="52"/>
      <c r="AX216" s="52"/>
      <c r="AY216" s="52"/>
      <c r="AZ216" s="52"/>
      <c r="BA216" s="52"/>
      <c r="BB216" s="52"/>
      <c r="BC216" s="52"/>
      <c r="BD216" s="52"/>
      <c r="BE216" s="52"/>
      <c r="BF216" s="52"/>
      <c r="BG216" s="52"/>
      <c r="BH216" s="52"/>
      <c r="BI216" s="52"/>
      <c r="BJ216" s="52"/>
      <c r="BK216" s="52"/>
      <c r="BL216" s="52"/>
      <c r="BM216" s="52"/>
      <c r="BN216" s="52"/>
      <c r="BO216" s="52"/>
      <c r="BP216" s="52"/>
      <c r="BQ216" s="52"/>
      <c r="BR216" s="52"/>
    </row>
    <row r="217" spans="1:70" x14ac:dyDescent="0.2">
      <c r="A217" s="52"/>
      <c r="B217" s="52"/>
      <c r="C217" s="52"/>
      <c r="D217" s="52"/>
      <c r="E217" s="52"/>
      <c r="F217" s="52"/>
      <c r="G217" s="52"/>
      <c r="H217" s="52"/>
      <c r="I217" s="52"/>
      <c r="J217" s="52"/>
      <c r="K217" s="52"/>
      <c r="L217" s="52"/>
      <c r="M217" s="52"/>
      <c r="N217" s="52"/>
      <c r="O217" s="52"/>
      <c r="P217" s="52"/>
      <c r="Q217" s="52"/>
      <c r="R217" s="52"/>
      <c r="S217" s="52"/>
      <c r="T217" s="52"/>
      <c r="U217" s="52"/>
      <c r="V217" s="52"/>
      <c r="W217" s="52"/>
      <c r="X217" s="52"/>
      <c r="Y217" s="52"/>
      <c r="Z217" s="52"/>
      <c r="AA217" s="52"/>
      <c r="AB217" s="52"/>
      <c r="AC217" s="52"/>
      <c r="AD217" s="52"/>
      <c r="AE217" s="52"/>
      <c r="AF217" s="52"/>
      <c r="AG217" s="52"/>
      <c r="AH217" s="52"/>
      <c r="AI217" s="52"/>
      <c r="AJ217" s="52"/>
      <c r="AK217" s="52"/>
      <c r="AL217" s="52"/>
      <c r="AM217" s="52"/>
      <c r="AN217" s="52"/>
      <c r="AO217" s="52"/>
      <c r="AP217" s="52"/>
      <c r="AQ217" s="52"/>
      <c r="AR217" s="52"/>
      <c r="AS217" s="52"/>
      <c r="AT217" s="52"/>
      <c r="AU217" s="52"/>
      <c r="AV217" s="52"/>
      <c r="AW217" s="52"/>
      <c r="AX217" s="52"/>
      <c r="AY217" s="52"/>
      <c r="AZ217" s="52"/>
      <c r="BA217" s="52"/>
      <c r="BB217" s="52"/>
      <c r="BC217" s="52"/>
      <c r="BD217" s="52"/>
      <c r="BE217" s="52"/>
      <c r="BF217" s="52"/>
      <c r="BG217" s="52"/>
      <c r="BH217" s="52"/>
      <c r="BI217" s="52"/>
      <c r="BJ217" s="52"/>
      <c r="BK217" s="52"/>
      <c r="BL217" s="52"/>
      <c r="BM217" s="52"/>
      <c r="BN217" s="52"/>
      <c r="BO217" s="52"/>
      <c r="BP217" s="52"/>
      <c r="BQ217" s="52"/>
      <c r="BR217" s="52"/>
    </row>
    <row r="218" spans="1:70" x14ac:dyDescent="0.2">
      <c r="A218" s="52"/>
      <c r="B218" s="52"/>
      <c r="C218" s="52"/>
      <c r="D218" s="52"/>
      <c r="E218" s="52"/>
      <c r="F218" s="52"/>
      <c r="G218" s="52"/>
      <c r="H218" s="52"/>
      <c r="I218" s="52"/>
      <c r="J218" s="52"/>
      <c r="K218" s="52"/>
      <c r="L218" s="52"/>
      <c r="M218" s="52"/>
      <c r="N218" s="52"/>
      <c r="O218" s="52"/>
      <c r="P218" s="52"/>
      <c r="Q218" s="52"/>
      <c r="R218" s="52"/>
      <c r="S218" s="52"/>
      <c r="T218" s="52"/>
      <c r="U218" s="52"/>
      <c r="V218" s="52"/>
      <c r="W218" s="52"/>
      <c r="X218" s="52"/>
      <c r="Y218" s="52"/>
      <c r="Z218" s="52"/>
      <c r="AA218" s="52"/>
      <c r="AB218" s="52"/>
      <c r="AC218" s="52"/>
      <c r="AD218" s="52"/>
      <c r="AE218" s="52"/>
      <c r="AF218" s="52"/>
      <c r="AG218" s="52"/>
      <c r="AH218" s="52"/>
      <c r="AI218" s="52"/>
      <c r="AJ218" s="52"/>
      <c r="AK218" s="52"/>
      <c r="AL218" s="52"/>
      <c r="AM218" s="52"/>
      <c r="AN218" s="52"/>
      <c r="AO218" s="52"/>
      <c r="AP218" s="52"/>
      <c r="AQ218" s="52"/>
      <c r="AR218" s="52"/>
      <c r="AS218" s="52"/>
      <c r="AT218" s="52"/>
      <c r="AU218" s="52"/>
      <c r="AV218" s="52"/>
      <c r="AW218" s="52"/>
      <c r="AX218" s="52"/>
      <c r="AY218" s="52"/>
      <c r="AZ218" s="52"/>
      <c r="BA218" s="52"/>
      <c r="BB218" s="52"/>
      <c r="BC218" s="52"/>
      <c r="BD218" s="52"/>
      <c r="BE218" s="52"/>
      <c r="BF218" s="52"/>
      <c r="BG218" s="52"/>
      <c r="BH218" s="52"/>
      <c r="BI218" s="52"/>
      <c r="BJ218" s="52"/>
      <c r="BK218" s="52"/>
      <c r="BL218" s="52"/>
      <c r="BM218" s="52"/>
      <c r="BN218" s="52"/>
      <c r="BO218" s="52"/>
      <c r="BP218" s="52"/>
      <c r="BQ218" s="52"/>
      <c r="BR218" s="52"/>
    </row>
    <row r="219" spans="1:70" x14ac:dyDescent="0.2">
      <c r="A219" s="52"/>
      <c r="B219" s="52"/>
      <c r="C219" s="52"/>
      <c r="D219" s="52"/>
      <c r="E219" s="52"/>
      <c r="F219" s="52"/>
      <c r="G219" s="52"/>
      <c r="H219" s="52"/>
      <c r="I219" s="52"/>
      <c r="J219" s="52"/>
      <c r="K219" s="52"/>
      <c r="L219" s="52"/>
      <c r="M219" s="52"/>
      <c r="N219" s="52"/>
      <c r="O219" s="52"/>
      <c r="P219" s="52"/>
      <c r="Q219" s="52"/>
      <c r="R219" s="52"/>
      <c r="S219" s="52"/>
      <c r="T219" s="52"/>
      <c r="U219" s="52"/>
      <c r="V219" s="52"/>
      <c r="W219" s="52"/>
      <c r="X219" s="52"/>
      <c r="Y219" s="52"/>
      <c r="Z219" s="52"/>
      <c r="AA219" s="52"/>
      <c r="AB219" s="52"/>
      <c r="AC219" s="52"/>
      <c r="AD219" s="52"/>
      <c r="AE219" s="52"/>
      <c r="AF219" s="52"/>
      <c r="AG219" s="52"/>
      <c r="AH219" s="52"/>
      <c r="AI219" s="52"/>
      <c r="AJ219" s="52"/>
      <c r="AK219" s="52"/>
      <c r="AL219" s="52"/>
      <c r="AM219" s="52"/>
      <c r="AN219" s="52"/>
      <c r="AO219" s="52"/>
      <c r="AP219" s="52"/>
      <c r="AQ219" s="52"/>
      <c r="AR219" s="52"/>
      <c r="AS219" s="52"/>
      <c r="AT219" s="52"/>
      <c r="AU219" s="52"/>
      <c r="AV219" s="52"/>
      <c r="AW219" s="52"/>
      <c r="AX219" s="52"/>
      <c r="AY219" s="52"/>
      <c r="AZ219" s="52"/>
      <c r="BA219" s="52"/>
      <c r="BB219" s="52"/>
      <c r="BC219" s="52"/>
      <c r="BD219" s="52"/>
      <c r="BE219" s="52"/>
      <c r="BF219" s="52"/>
      <c r="BG219" s="52"/>
      <c r="BH219" s="52"/>
      <c r="BI219" s="52"/>
      <c r="BJ219" s="52"/>
      <c r="BK219" s="52"/>
      <c r="BL219" s="52"/>
      <c r="BM219" s="52"/>
      <c r="BN219" s="52"/>
      <c r="BO219" s="52"/>
      <c r="BP219" s="52"/>
      <c r="BQ219" s="52"/>
      <c r="BR219" s="52"/>
    </row>
    <row r="220" spans="1:70" x14ac:dyDescent="0.2">
      <c r="A220" s="52"/>
      <c r="B220" s="52"/>
      <c r="C220" s="52"/>
      <c r="D220" s="52"/>
      <c r="E220" s="52"/>
      <c r="F220" s="52"/>
      <c r="G220" s="52"/>
      <c r="H220" s="52"/>
      <c r="I220" s="52"/>
      <c r="J220" s="52"/>
      <c r="K220" s="52"/>
      <c r="L220" s="52"/>
      <c r="M220" s="52"/>
      <c r="N220" s="52"/>
      <c r="O220" s="52"/>
      <c r="P220" s="52"/>
      <c r="Q220" s="52"/>
      <c r="R220" s="52"/>
      <c r="S220" s="52"/>
      <c r="T220" s="52"/>
      <c r="U220" s="52"/>
      <c r="V220" s="52"/>
      <c r="W220" s="52"/>
      <c r="X220" s="52"/>
      <c r="Y220" s="52"/>
      <c r="Z220" s="52"/>
      <c r="AA220" s="52"/>
      <c r="AB220" s="52"/>
      <c r="AC220" s="52"/>
      <c r="AD220" s="52"/>
      <c r="AE220" s="52"/>
      <c r="AF220" s="52"/>
      <c r="AG220" s="52"/>
      <c r="AH220" s="52"/>
      <c r="AI220" s="52"/>
      <c r="AJ220" s="52"/>
      <c r="AK220" s="52"/>
      <c r="AL220" s="52"/>
      <c r="AM220" s="52"/>
      <c r="AN220" s="52"/>
      <c r="AO220" s="52"/>
      <c r="AP220" s="52"/>
      <c r="AQ220" s="52"/>
      <c r="AR220" s="52"/>
      <c r="AS220" s="52"/>
      <c r="AT220" s="52"/>
      <c r="AU220" s="52"/>
      <c r="AV220" s="52"/>
      <c r="AW220" s="52"/>
      <c r="AX220" s="52"/>
      <c r="AY220" s="52"/>
      <c r="AZ220" s="52"/>
      <c r="BA220" s="52"/>
      <c r="BB220" s="52"/>
      <c r="BC220" s="52"/>
      <c r="BD220" s="52"/>
      <c r="BE220" s="52"/>
      <c r="BF220" s="52"/>
      <c r="BG220" s="52"/>
      <c r="BH220" s="52"/>
      <c r="BI220" s="52"/>
      <c r="BJ220" s="52"/>
      <c r="BK220" s="52"/>
      <c r="BL220" s="52"/>
      <c r="BM220" s="52"/>
      <c r="BN220" s="52"/>
      <c r="BO220" s="52"/>
      <c r="BP220" s="52"/>
      <c r="BQ220" s="52"/>
      <c r="BR220" s="52"/>
    </row>
    <row r="221" spans="1:70" x14ac:dyDescent="0.2">
      <c r="A221" s="52"/>
      <c r="B221" s="52"/>
      <c r="C221" s="52"/>
      <c r="D221" s="52"/>
      <c r="E221" s="52"/>
      <c r="F221" s="52"/>
      <c r="G221" s="52"/>
      <c r="H221" s="52"/>
      <c r="I221" s="52"/>
      <c r="J221" s="52"/>
      <c r="K221" s="52"/>
      <c r="L221" s="52"/>
      <c r="M221" s="52"/>
      <c r="N221" s="52"/>
      <c r="O221" s="52"/>
      <c r="P221" s="52"/>
      <c r="Q221" s="52"/>
      <c r="R221" s="52"/>
      <c r="S221" s="52"/>
      <c r="T221" s="52"/>
      <c r="U221" s="52"/>
      <c r="V221" s="52"/>
      <c r="W221" s="52"/>
      <c r="X221" s="52"/>
      <c r="Y221" s="52"/>
      <c r="Z221" s="52"/>
      <c r="AA221" s="52"/>
      <c r="AB221" s="52"/>
      <c r="AC221" s="52"/>
      <c r="AD221" s="52"/>
      <c r="AE221" s="52"/>
      <c r="AF221" s="52"/>
      <c r="AG221" s="52"/>
      <c r="AH221" s="52"/>
      <c r="AI221" s="52"/>
      <c r="AJ221" s="52"/>
      <c r="AK221" s="52"/>
      <c r="AL221" s="52"/>
      <c r="AM221" s="52"/>
      <c r="AN221" s="52"/>
      <c r="AO221" s="52"/>
      <c r="AP221" s="52"/>
      <c r="AQ221" s="52"/>
      <c r="AR221" s="52"/>
      <c r="AS221" s="52"/>
      <c r="AT221" s="52"/>
      <c r="AU221" s="52"/>
      <c r="AV221" s="52"/>
      <c r="AW221" s="52"/>
      <c r="AX221" s="52"/>
      <c r="AY221" s="52"/>
      <c r="AZ221" s="52"/>
      <c r="BA221" s="52"/>
      <c r="BB221" s="52"/>
      <c r="BC221" s="52"/>
      <c r="BD221" s="52"/>
      <c r="BE221" s="52"/>
      <c r="BF221" s="52"/>
      <c r="BG221" s="52"/>
      <c r="BH221" s="52"/>
      <c r="BI221" s="52"/>
      <c r="BJ221" s="52"/>
      <c r="BK221" s="52"/>
      <c r="BL221" s="52"/>
      <c r="BM221" s="52"/>
      <c r="BN221" s="52"/>
      <c r="BO221" s="52"/>
      <c r="BP221" s="52"/>
      <c r="BQ221" s="52"/>
      <c r="BR221" s="52"/>
    </row>
    <row r="222" spans="1:70" x14ac:dyDescent="0.2">
      <c r="A222" s="52"/>
      <c r="B222" s="52"/>
      <c r="C222" s="52"/>
      <c r="D222" s="52"/>
      <c r="E222" s="52"/>
      <c r="F222" s="52"/>
      <c r="G222" s="52"/>
      <c r="H222" s="52"/>
      <c r="I222" s="52"/>
      <c r="J222" s="52"/>
      <c r="K222" s="52"/>
      <c r="L222" s="52"/>
      <c r="M222" s="52"/>
      <c r="N222" s="52"/>
      <c r="O222" s="52"/>
      <c r="P222" s="52"/>
      <c r="Q222" s="52"/>
      <c r="R222" s="52"/>
      <c r="S222" s="52"/>
      <c r="T222" s="52"/>
      <c r="U222" s="52"/>
      <c r="V222" s="52"/>
      <c r="W222" s="52"/>
      <c r="X222" s="52"/>
      <c r="Y222" s="52"/>
      <c r="Z222" s="52"/>
      <c r="AA222" s="52"/>
      <c r="AB222" s="52"/>
      <c r="AC222" s="52"/>
      <c r="AD222" s="52"/>
      <c r="AE222" s="52"/>
      <c r="AF222" s="52"/>
      <c r="AG222" s="52"/>
      <c r="AH222" s="52"/>
      <c r="AI222" s="52"/>
      <c r="AJ222" s="52"/>
      <c r="AK222" s="52"/>
      <c r="AL222" s="52"/>
      <c r="AM222" s="52"/>
      <c r="AN222" s="52"/>
      <c r="AO222" s="52"/>
      <c r="AP222" s="52"/>
      <c r="AQ222" s="52"/>
      <c r="AR222" s="52"/>
      <c r="AS222" s="52"/>
      <c r="AT222" s="52"/>
      <c r="AU222" s="52"/>
      <c r="AV222" s="52"/>
      <c r="AW222" s="52"/>
      <c r="AX222" s="52"/>
      <c r="AY222" s="52"/>
      <c r="AZ222" s="52"/>
      <c r="BA222" s="52"/>
      <c r="BB222" s="52"/>
      <c r="BC222" s="52"/>
      <c r="BD222" s="52"/>
      <c r="BE222" s="52"/>
      <c r="BF222" s="52"/>
      <c r="BG222" s="52"/>
      <c r="BH222" s="52"/>
      <c r="BI222" s="52"/>
      <c r="BJ222" s="52"/>
      <c r="BK222" s="52"/>
      <c r="BL222" s="52"/>
      <c r="BM222" s="52"/>
      <c r="BN222" s="52"/>
      <c r="BO222" s="52"/>
      <c r="BP222" s="52"/>
      <c r="BQ222" s="52"/>
      <c r="BR222" s="52"/>
    </row>
    <row r="223" spans="1:70" x14ac:dyDescent="0.2">
      <c r="A223" s="52"/>
      <c r="B223" s="52"/>
      <c r="C223" s="52"/>
      <c r="D223" s="52"/>
      <c r="E223" s="52"/>
      <c r="F223" s="52"/>
      <c r="G223" s="52"/>
      <c r="H223" s="52"/>
      <c r="I223" s="52"/>
      <c r="J223" s="52"/>
      <c r="K223" s="52"/>
      <c r="L223" s="52"/>
      <c r="M223" s="52"/>
      <c r="N223" s="52"/>
      <c r="O223" s="52"/>
      <c r="P223" s="52"/>
      <c r="Q223" s="52"/>
      <c r="R223" s="52"/>
      <c r="S223" s="52"/>
      <c r="T223" s="52"/>
      <c r="U223" s="52"/>
      <c r="V223" s="52"/>
      <c r="W223" s="52"/>
      <c r="X223" s="52"/>
      <c r="Y223" s="52"/>
      <c r="Z223" s="52"/>
      <c r="AA223" s="52"/>
      <c r="AB223" s="52"/>
      <c r="AC223" s="52"/>
      <c r="AD223" s="52"/>
      <c r="AE223" s="52"/>
      <c r="AF223" s="52"/>
      <c r="AG223" s="52"/>
      <c r="AH223" s="52"/>
      <c r="AI223" s="52"/>
      <c r="AJ223" s="52"/>
      <c r="AK223" s="52"/>
      <c r="AL223" s="52"/>
      <c r="AM223" s="52"/>
      <c r="AN223" s="52"/>
      <c r="AO223" s="52"/>
      <c r="AP223" s="52"/>
      <c r="AQ223" s="52"/>
      <c r="AR223" s="52"/>
      <c r="AS223" s="52"/>
      <c r="AT223" s="52"/>
      <c r="AU223" s="52"/>
      <c r="AV223" s="52"/>
      <c r="AW223" s="52"/>
      <c r="AX223" s="52"/>
      <c r="AY223" s="52"/>
      <c r="AZ223" s="52"/>
      <c r="BA223" s="52"/>
      <c r="BB223" s="52"/>
      <c r="BC223" s="52"/>
      <c r="BD223" s="52"/>
      <c r="BE223" s="52"/>
      <c r="BF223" s="52"/>
      <c r="BG223" s="52"/>
      <c r="BH223" s="52"/>
      <c r="BI223" s="52"/>
      <c r="BJ223" s="52"/>
      <c r="BK223" s="52"/>
      <c r="BL223" s="52"/>
      <c r="BM223" s="52"/>
      <c r="BN223" s="52"/>
      <c r="BO223" s="52"/>
      <c r="BP223" s="52"/>
      <c r="BQ223" s="52"/>
      <c r="BR223" s="52"/>
    </row>
    <row r="224" spans="1:70" x14ac:dyDescent="0.2">
      <c r="A224" s="52"/>
      <c r="B224" s="52"/>
      <c r="C224" s="52"/>
      <c r="D224" s="52"/>
      <c r="E224" s="52"/>
      <c r="F224" s="52"/>
      <c r="G224" s="52"/>
      <c r="H224" s="52"/>
      <c r="I224" s="52"/>
      <c r="J224" s="52"/>
      <c r="K224" s="52"/>
      <c r="L224" s="52"/>
      <c r="M224" s="52"/>
      <c r="N224" s="52"/>
      <c r="O224" s="52"/>
      <c r="P224" s="52"/>
      <c r="Q224" s="52"/>
      <c r="R224" s="52"/>
      <c r="S224" s="52"/>
      <c r="T224" s="52"/>
      <c r="U224" s="52"/>
      <c r="V224" s="52"/>
      <c r="W224" s="52"/>
      <c r="X224" s="52"/>
      <c r="Y224" s="52"/>
      <c r="Z224" s="52"/>
      <c r="AA224" s="52"/>
      <c r="AB224" s="52"/>
      <c r="AC224" s="52"/>
      <c r="AD224" s="52"/>
      <c r="AE224" s="52"/>
      <c r="AF224" s="52"/>
      <c r="AG224" s="52"/>
      <c r="AH224" s="52"/>
      <c r="AI224" s="52"/>
      <c r="AJ224" s="52"/>
      <c r="AK224" s="52"/>
      <c r="AL224" s="52"/>
      <c r="AM224" s="52"/>
      <c r="AN224" s="52"/>
      <c r="AO224" s="52"/>
      <c r="AP224" s="52"/>
      <c r="AQ224" s="52"/>
      <c r="AR224" s="52"/>
      <c r="AS224" s="52"/>
      <c r="AT224" s="52"/>
      <c r="AU224" s="52"/>
      <c r="AV224" s="52"/>
      <c r="AW224" s="52"/>
      <c r="AX224" s="52"/>
      <c r="AY224" s="52"/>
      <c r="AZ224" s="52"/>
      <c r="BA224" s="52"/>
      <c r="BB224" s="52"/>
      <c r="BC224" s="52"/>
      <c r="BD224" s="52"/>
      <c r="BE224" s="52"/>
      <c r="BF224" s="52"/>
      <c r="BG224" s="52"/>
      <c r="BH224" s="52"/>
      <c r="BI224" s="52"/>
      <c r="BJ224" s="52"/>
      <c r="BK224" s="52"/>
      <c r="BL224" s="52"/>
      <c r="BM224" s="52"/>
      <c r="BN224" s="52"/>
      <c r="BO224" s="52"/>
      <c r="BP224" s="52"/>
      <c r="BQ224" s="52"/>
      <c r="BR224" s="52"/>
    </row>
    <row r="225" spans="1:70" x14ac:dyDescent="0.2">
      <c r="A225" s="52"/>
      <c r="B225" s="52"/>
      <c r="C225" s="52"/>
      <c r="D225" s="52"/>
      <c r="E225" s="52"/>
      <c r="F225" s="52"/>
      <c r="G225" s="52"/>
      <c r="H225" s="52"/>
      <c r="I225" s="52"/>
      <c r="J225" s="52"/>
      <c r="K225" s="52"/>
      <c r="L225" s="52"/>
      <c r="M225" s="52"/>
      <c r="N225" s="52"/>
      <c r="O225" s="52"/>
      <c r="P225" s="52"/>
      <c r="Q225" s="52"/>
      <c r="R225" s="52"/>
      <c r="S225" s="52"/>
      <c r="T225" s="52"/>
      <c r="U225" s="52"/>
      <c r="V225" s="52"/>
      <c r="W225" s="52"/>
      <c r="X225" s="52"/>
      <c r="Y225" s="52"/>
      <c r="Z225" s="52"/>
      <c r="AA225" s="52"/>
      <c r="AB225" s="52"/>
      <c r="AC225" s="52"/>
      <c r="AD225" s="52"/>
      <c r="AE225" s="52"/>
      <c r="AF225" s="52"/>
      <c r="AG225" s="52"/>
      <c r="AH225" s="52"/>
      <c r="AI225" s="52"/>
      <c r="AJ225" s="52"/>
      <c r="AK225" s="52"/>
      <c r="AL225" s="52"/>
      <c r="AM225" s="52"/>
      <c r="AN225" s="52"/>
      <c r="AO225" s="52"/>
      <c r="AP225" s="52"/>
      <c r="AQ225" s="52"/>
      <c r="AR225" s="52"/>
      <c r="AS225" s="52"/>
      <c r="AT225" s="52"/>
      <c r="AU225" s="52"/>
      <c r="AV225" s="52"/>
      <c r="AW225" s="52"/>
      <c r="AX225" s="52"/>
      <c r="AY225" s="52"/>
      <c r="AZ225" s="52"/>
      <c r="BA225" s="52"/>
      <c r="BB225" s="52"/>
      <c r="BC225" s="52"/>
      <c r="BD225" s="52"/>
      <c r="BE225" s="52"/>
      <c r="BF225" s="52"/>
      <c r="BG225" s="52"/>
      <c r="BH225" s="52"/>
      <c r="BI225" s="52"/>
      <c r="BJ225" s="52"/>
      <c r="BK225" s="52"/>
      <c r="BL225" s="52"/>
      <c r="BM225" s="52"/>
      <c r="BN225" s="52"/>
      <c r="BO225" s="52"/>
      <c r="BP225" s="52"/>
      <c r="BQ225" s="52"/>
      <c r="BR225" s="52"/>
    </row>
    <row r="226" spans="1:70" x14ac:dyDescent="0.2">
      <c r="A226" s="52"/>
      <c r="B226" s="52"/>
      <c r="C226" s="52"/>
      <c r="D226" s="52"/>
      <c r="E226" s="52"/>
      <c r="F226" s="52"/>
      <c r="G226" s="52"/>
      <c r="H226" s="52"/>
      <c r="I226" s="52"/>
      <c r="J226" s="52"/>
      <c r="K226" s="52"/>
      <c r="L226" s="52"/>
      <c r="M226" s="52"/>
      <c r="N226" s="52"/>
      <c r="O226" s="52"/>
      <c r="P226" s="52"/>
      <c r="Q226" s="52"/>
      <c r="R226" s="52"/>
      <c r="S226" s="52"/>
      <c r="T226" s="52"/>
      <c r="U226" s="52"/>
      <c r="V226" s="52"/>
      <c r="W226" s="52"/>
      <c r="X226" s="52"/>
      <c r="Y226" s="52"/>
      <c r="Z226" s="52"/>
      <c r="AA226" s="52"/>
      <c r="AB226" s="52"/>
      <c r="AC226" s="52"/>
      <c r="AD226" s="52"/>
      <c r="AE226" s="52"/>
      <c r="AF226" s="52"/>
      <c r="AG226" s="52"/>
      <c r="AH226" s="52"/>
      <c r="AI226" s="52"/>
      <c r="AJ226" s="52"/>
      <c r="AK226" s="52"/>
      <c r="AL226" s="52"/>
      <c r="AM226" s="52"/>
      <c r="AN226" s="52"/>
      <c r="AO226" s="52"/>
      <c r="AP226" s="52"/>
      <c r="AQ226" s="52"/>
      <c r="AR226" s="52"/>
      <c r="AS226" s="52"/>
      <c r="AT226" s="52"/>
      <c r="AU226" s="52"/>
      <c r="AV226" s="52"/>
      <c r="AW226" s="52"/>
      <c r="AX226" s="52"/>
      <c r="AY226" s="52"/>
      <c r="AZ226" s="52"/>
      <c r="BA226" s="52"/>
      <c r="BB226" s="52"/>
      <c r="BC226" s="52"/>
      <c r="BD226" s="52"/>
      <c r="BE226" s="52"/>
      <c r="BF226" s="52"/>
      <c r="BG226" s="52"/>
      <c r="BH226" s="52"/>
      <c r="BI226" s="52"/>
      <c r="BJ226" s="52"/>
      <c r="BK226" s="52"/>
      <c r="BL226" s="52"/>
      <c r="BM226" s="52"/>
      <c r="BN226" s="52"/>
      <c r="BO226" s="52"/>
      <c r="BP226" s="52"/>
      <c r="BQ226" s="52"/>
      <c r="BR226" s="52"/>
    </row>
    <row r="227" spans="1:70" x14ac:dyDescent="0.2">
      <c r="A227" s="52"/>
      <c r="B227" s="52"/>
      <c r="C227" s="52"/>
      <c r="D227" s="52"/>
      <c r="E227" s="52"/>
      <c r="F227" s="52"/>
      <c r="G227" s="52"/>
      <c r="H227" s="52"/>
      <c r="I227" s="52"/>
      <c r="J227" s="52"/>
      <c r="K227" s="52"/>
      <c r="L227" s="52"/>
      <c r="M227" s="52"/>
      <c r="N227" s="52"/>
      <c r="O227" s="52"/>
      <c r="P227" s="52"/>
      <c r="Q227" s="52"/>
      <c r="R227" s="52"/>
      <c r="S227" s="52"/>
      <c r="T227" s="52"/>
      <c r="U227" s="52"/>
      <c r="V227" s="52"/>
      <c r="W227" s="52"/>
      <c r="X227" s="52"/>
      <c r="Y227" s="52"/>
      <c r="Z227" s="52"/>
      <c r="AA227" s="52"/>
      <c r="AB227" s="52"/>
      <c r="AC227" s="52"/>
      <c r="AD227" s="52"/>
      <c r="AE227" s="52"/>
      <c r="AF227" s="52"/>
      <c r="AG227" s="52"/>
      <c r="AH227" s="52"/>
      <c r="AI227" s="52"/>
      <c r="AJ227" s="52"/>
      <c r="AK227" s="52"/>
      <c r="AL227" s="52"/>
      <c r="AM227" s="52"/>
      <c r="AN227" s="52"/>
      <c r="AO227" s="52"/>
      <c r="AP227" s="52"/>
      <c r="AQ227" s="52"/>
      <c r="AR227" s="52"/>
      <c r="AS227" s="52"/>
      <c r="AT227" s="52"/>
      <c r="AU227" s="52"/>
      <c r="AV227" s="52"/>
      <c r="AW227" s="52"/>
      <c r="AX227" s="52"/>
      <c r="AY227" s="52"/>
      <c r="AZ227" s="52"/>
      <c r="BA227" s="52"/>
      <c r="BB227" s="52"/>
      <c r="BC227" s="52"/>
      <c r="BD227" s="52"/>
      <c r="BE227" s="52"/>
      <c r="BF227" s="52"/>
      <c r="BG227" s="52"/>
      <c r="BH227" s="52"/>
      <c r="BI227" s="52"/>
      <c r="BJ227" s="52"/>
      <c r="BK227" s="52"/>
      <c r="BL227" s="52"/>
      <c r="BM227" s="52"/>
      <c r="BN227" s="52"/>
      <c r="BO227" s="52"/>
      <c r="BP227" s="52"/>
      <c r="BQ227" s="52"/>
      <c r="BR227" s="52"/>
    </row>
    <row r="228" spans="1:70" x14ac:dyDescent="0.2">
      <c r="A228" s="52"/>
      <c r="B228" s="52"/>
      <c r="C228" s="52"/>
      <c r="D228" s="52"/>
      <c r="E228" s="52"/>
      <c r="F228" s="52"/>
      <c r="G228" s="52"/>
      <c r="H228" s="52"/>
      <c r="I228" s="52"/>
      <c r="J228" s="52"/>
      <c r="K228" s="52"/>
      <c r="L228" s="52"/>
      <c r="M228" s="52"/>
      <c r="N228" s="52"/>
      <c r="O228" s="52"/>
      <c r="P228" s="52"/>
      <c r="Q228" s="52"/>
      <c r="R228" s="52"/>
      <c r="S228" s="52"/>
      <c r="T228" s="52"/>
      <c r="U228" s="52"/>
      <c r="V228" s="52"/>
      <c r="W228" s="52"/>
      <c r="X228" s="52"/>
      <c r="Y228" s="52"/>
      <c r="Z228" s="52"/>
      <c r="AA228" s="52"/>
      <c r="AB228" s="52"/>
      <c r="AC228" s="52"/>
      <c r="AD228" s="52"/>
      <c r="AE228" s="52"/>
      <c r="AF228" s="52"/>
      <c r="AG228" s="52"/>
      <c r="AH228" s="52"/>
      <c r="AI228" s="52"/>
      <c r="AJ228" s="52"/>
      <c r="AK228" s="52"/>
      <c r="AL228" s="52"/>
      <c r="AM228" s="52"/>
      <c r="AN228" s="52"/>
      <c r="AO228" s="52"/>
      <c r="AP228" s="52"/>
      <c r="AQ228" s="52"/>
      <c r="AR228" s="52"/>
      <c r="AS228" s="52"/>
      <c r="AT228" s="52"/>
      <c r="AU228" s="52"/>
      <c r="AV228" s="52"/>
      <c r="AW228" s="52"/>
      <c r="AX228" s="52"/>
      <c r="AY228" s="52"/>
      <c r="AZ228" s="52"/>
      <c r="BA228" s="52"/>
      <c r="BB228" s="52"/>
      <c r="BC228" s="52"/>
      <c r="BD228" s="52"/>
      <c r="BE228" s="52"/>
      <c r="BF228" s="52"/>
      <c r="BG228" s="52"/>
      <c r="BH228" s="52"/>
      <c r="BI228" s="52"/>
      <c r="BJ228" s="52"/>
      <c r="BK228" s="52"/>
      <c r="BL228" s="52"/>
      <c r="BM228" s="52"/>
      <c r="BN228" s="52"/>
      <c r="BO228" s="52"/>
      <c r="BP228" s="52"/>
      <c r="BQ228" s="52"/>
      <c r="BR228" s="52"/>
    </row>
    <row r="229" spans="1:70" x14ac:dyDescent="0.2">
      <c r="A229" s="52"/>
      <c r="B229" s="52"/>
      <c r="C229" s="52"/>
      <c r="D229" s="52"/>
      <c r="E229" s="52"/>
      <c r="F229" s="52"/>
      <c r="G229" s="52"/>
      <c r="H229" s="52"/>
      <c r="I229" s="52"/>
      <c r="J229" s="52"/>
      <c r="K229" s="52"/>
      <c r="L229" s="52"/>
      <c r="M229" s="52"/>
      <c r="N229" s="52"/>
      <c r="O229" s="52"/>
      <c r="P229" s="52"/>
      <c r="Q229" s="52"/>
      <c r="R229" s="52"/>
      <c r="S229" s="52"/>
      <c r="T229" s="52"/>
      <c r="U229" s="52"/>
      <c r="V229" s="52"/>
      <c r="W229" s="52"/>
      <c r="X229" s="52"/>
      <c r="Y229" s="52"/>
      <c r="Z229" s="52"/>
      <c r="AA229" s="52"/>
      <c r="AB229" s="52"/>
      <c r="AC229" s="52"/>
      <c r="AD229" s="52"/>
      <c r="AE229" s="52"/>
      <c r="AF229" s="52"/>
      <c r="AG229" s="52"/>
      <c r="AH229" s="52"/>
      <c r="AI229" s="52"/>
      <c r="AJ229" s="52"/>
      <c r="AK229" s="52"/>
      <c r="AL229" s="52"/>
      <c r="AM229" s="52"/>
      <c r="AN229" s="52"/>
      <c r="AO229" s="52"/>
      <c r="AP229" s="52"/>
      <c r="AQ229" s="52"/>
      <c r="AR229" s="52"/>
      <c r="AS229" s="52"/>
      <c r="AT229" s="52"/>
      <c r="AU229" s="52"/>
      <c r="AV229" s="52"/>
      <c r="AW229" s="52"/>
      <c r="AX229" s="52"/>
      <c r="AY229" s="52"/>
      <c r="AZ229" s="52"/>
      <c r="BA229" s="52"/>
      <c r="BB229" s="52"/>
      <c r="BC229" s="52"/>
      <c r="BD229" s="52"/>
      <c r="BE229" s="52"/>
      <c r="BF229" s="52"/>
      <c r="BG229" s="52"/>
      <c r="BH229" s="52"/>
      <c r="BI229" s="52"/>
      <c r="BJ229" s="52"/>
      <c r="BK229" s="52"/>
      <c r="BL229" s="52"/>
      <c r="BM229" s="52"/>
      <c r="BN229" s="52"/>
      <c r="BO229" s="52"/>
      <c r="BP229" s="52"/>
      <c r="BQ229" s="52"/>
      <c r="BR229" s="52"/>
    </row>
    <row r="230" spans="1:70" x14ac:dyDescent="0.2">
      <c r="A230" s="52"/>
      <c r="B230" s="52"/>
      <c r="C230" s="52"/>
      <c r="D230" s="52"/>
      <c r="E230" s="52"/>
      <c r="F230" s="52"/>
      <c r="G230" s="52"/>
      <c r="H230" s="52"/>
      <c r="I230" s="52"/>
      <c r="J230" s="52"/>
      <c r="K230" s="52"/>
      <c r="L230" s="52"/>
      <c r="M230" s="52"/>
      <c r="N230" s="52"/>
      <c r="O230" s="52"/>
      <c r="P230" s="52"/>
      <c r="Q230" s="52"/>
      <c r="R230" s="52"/>
      <c r="S230" s="52"/>
      <c r="T230" s="52"/>
      <c r="U230" s="52"/>
      <c r="V230" s="52"/>
      <c r="W230" s="52"/>
      <c r="X230" s="52"/>
      <c r="Y230" s="52"/>
      <c r="Z230" s="52"/>
      <c r="AA230" s="52"/>
      <c r="AB230" s="52"/>
      <c r="AC230" s="52"/>
      <c r="AD230" s="52"/>
      <c r="AE230" s="52"/>
      <c r="AF230" s="52"/>
      <c r="AG230" s="52"/>
      <c r="AH230" s="52"/>
      <c r="AI230" s="52"/>
      <c r="AJ230" s="52"/>
      <c r="AK230" s="52"/>
      <c r="AL230" s="52"/>
      <c r="AM230" s="52"/>
      <c r="AN230" s="52"/>
      <c r="AO230" s="52"/>
      <c r="AP230" s="52"/>
      <c r="AQ230" s="52"/>
      <c r="AR230" s="52"/>
      <c r="AS230" s="52"/>
      <c r="AT230" s="52"/>
      <c r="AU230" s="52"/>
      <c r="AV230" s="52"/>
      <c r="AW230" s="52"/>
      <c r="AX230" s="52"/>
      <c r="AY230" s="52"/>
      <c r="AZ230" s="52"/>
      <c r="BA230" s="52"/>
      <c r="BB230" s="52"/>
      <c r="BC230" s="52"/>
      <c r="BD230" s="52"/>
      <c r="BE230" s="52"/>
      <c r="BF230" s="52"/>
      <c r="BG230" s="52"/>
      <c r="BH230" s="52"/>
      <c r="BI230" s="52"/>
      <c r="BJ230" s="52"/>
      <c r="BK230" s="52"/>
      <c r="BL230" s="52"/>
      <c r="BM230" s="52"/>
      <c r="BN230" s="52"/>
      <c r="BO230" s="52"/>
      <c r="BP230" s="52"/>
      <c r="BQ230" s="52"/>
      <c r="BR230" s="52"/>
    </row>
    <row r="231" spans="1:70" x14ac:dyDescent="0.2">
      <c r="A231" s="52"/>
      <c r="B231" s="52"/>
      <c r="C231" s="52"/>
      <c r="D231" s="52"/>
      <c r="E231" s="52"/>
      <c r="F231" s="52"/>
      <c r="G231" s="52"/>
      <c r="H231" s="52"/>
      <c r="I231" s="52"/>
      <c r="J231" s="52"/>
      <c r="K231" s="52"/>
      <c r="L231" s="52"/>
      <c r="M231" s="52"/>
      <c r="N231" s="52"/>
      <c r="O231" s="52"/>
      <c r="P231" s="52"/>
      <c r="Q231" s="52"/>
      <c r="R231" s="52"/>
      <c r="S231" s="52"/>
      <c r="T231" s="52"/>
      <c r="U231" s="52"/>
      <c r="V231" s="52"/>
      <c r="W231" s="52"/>
      <c r="X231" s="52"/>
      <c r="Y231" s="52"/>
      <c r="Z231" s="52"/>
      <c r="AA231" s="52"/>
      <c r="AB231" s="52"/>
      <c r="AC231" s="52"/>
      <c r="AD231" s="52"/>
      <c r="AE231" s="52"/>
      <c r="AF231" s="52"/>
      <c r="AG231" s="52"/>
      <c r="AH231" s="52"/>
      <c r="AI231" s="52"/>
      <c r="AJ231" s="52"/>
      <c r="AK231" s="52"/>
      <c r="AL231" s="52"/>
      <c r="AM231" s="52"/>
      <c r="AN231" s="52"/>
      <c r="AO231" s="52"/>
      <c r="AP231" s="52"/>
      <c r="AQ231" s="52"/>
      <c r="AR231" s="52"/>
      <c r="AS231" s="52"/>
      <c r="AT231" s="52"/>
      <c r="AU231" s="52"/>
      <c r="AV231" s="52"/>
      <c r="AW231" s="52"/>
      <c r="AX231" s="52"/>
      <c r="AY231" s="52"/>
      <c r="AZ231" s="52"/>
      <c r="BA231" s="52"/>
      <c r="BB231" s="52"/>
      <c r="BC231" s="52"/>
      <c r="BD231" s="52"/>
      <c r="BE231" s="52"/>
      <c r="BF231" s="52"/>
      <c r="BG231" s="52"/>
      <c r="BH231" s="52"/>
      <c r="BI231" s="52"/>
      <c r="BJ231" s="52"/>
      <c r="BK231" s="52"/>
      <c r="BL231" s="52"/>
      <c r="BM231" s="52"/>
      <c r="BN231" s="52"/>
      <c r="BO231" s="52"/>
      <c r="BP231" s="52"/>
      <c r="BQ231" s="52"/>
      <c r="BR231" s="52"/>
    </row>
    <row r="232" spans="1:70" x14ac:dyDescent="0.2">
      <c r="A232" s="52"/>
      <c r="B232" s="52"/>
      <c r="C232" s="52"/>
      <c r="D232" s="52"/>
      <c r="E232" s="52"/>
      <c r="F232" s="52"/>
      <c r="G232" s="52"/>
      <c r="H232" s="52"/>
      <c r="I232" s="52"/>
      <c r="J232" s="52"/>
      <c r="K232" s="52"/>
      <c r="L232" s="52"/>
      <c r="M232" s="52"/>
      <c r="N232" s="52"/>
      <c r="O232" s="52"/>
      <c r="P232" s="52"/>
      <c r="Q232" s="52"/>
      <c r="R232" s="52"/>
      <c r="S232" s="52"/>
      <c r="T232" s="52"/>
      <c r="U232" s="52"/>
      <c r="V232" s="52"/>
      <c r="W232" s="52"/>
      <c r="X232" s="52"/>
      <c r="Y232" s="52"/>
      <c r="Z232" s="52"/>
      <c r="AA232" s="52"/>
      <c r="AB232" s="52"/>
      <c r="AC232" s="52"/>
      <c r="AD232" s="52"/>
      <c r="AE232" s="52"/>
      <c r="AF232" s="52"/>
      <c r="AG232" s="52"/>
      <c r="AH232" s="52"/>
      <c r="AI232" s="52"/>
      <c r="AJ232" s="52"/>
      <c r="AK232" s="52"/>
      <c r="AL232" s="52"/>
      <c r="AM232" s="52"/>
      <c r="AN232" s="52"/>
      <c r="AO232" s="52"/>
      <c r="AP232" s="52"/>
      <c r="AQ232" s="52"/>
      <c r="AR232" s="52"/>
      <c r="AS232" s="52"/>
      <c r="AT232" s="52"/>
      <c r="AU232" s="52"/>
      <c r="AV232" s="52"/>
      <c r="AW232" s="52"/>
      <c r="AX232" s="52"/>
      <c r="AY232" s="52"/>
      <c r="AZ232" s="52"/>
      <c r="BA232" s="52"/>
      <c r="BB232" s="52"/>
      <c r="BC232" s="52"/>
      <c r="BD232" s="52"/>
      <c r="BE232" s="52"/>
      <c r="BF232" s="52"/>
      <c r="BG232" s="52"/>
      <c r="BH232" s="52"/>
      <c r="BI232" s="52"/>
      <c r="BJ232" s="52"/>
      <c r="BK232" s="52"/>
      <c r="BL232" s="52"/>
      <c r="BM232" s="52"/>
      <c r="BN232" s="52"/>
      <c r="BO232" s="52"/>
      <c r="BP232" s="52"/>
      <c r="BQ232" s="52"/>
      <c r="BR232" s="52"/>
    </row>
    <row r="233" spans="1:70" x14ac:dyDescent="0.2">
      <c r="A233" s="52"/>
      <c r="B233" s="52"/>
      <c r="C233" s="52"/>
      <c r="D233" s="52"/>
      <c r="E233" s="52"/>
      <c r="F233" s="52"/>
      <c r="G233" s="52"/>
      <c r="H233" s="52"/>
      <c r="I233" s="52"/>
      <c r="J233" s="52"/>
      <c r="K233" s="52"/>
      <c r="L233" s="52"/>
      <c r="M233" s="52"/>
      <c r="N233" s="52"/>
      <c r="O233" s="52"/>
      <c r="P233" s="52"/>
      <c r="Q233" s="52"/>
      <c r="R233" s="52"/>
      <c r="S233" s="52"/>
      <c r="T233" s="52"/>
      <c r="U233" s="52"/>
      <c r="V233" s="52"/>
      <c r="W233" s="52"/>
      <c r="X233" s="52"/>
      <c r="Y233" s="52"/>
      <c r="Z233" s="52"/>
      <c r="AA233" s="52"/>
      <c r="AB233" s="52"/>
      <c r="AC233" s="52"/>
      <c r="AD233" s="52"/>
      <c r="AE233" s="52"/>
      <c r="AF233" s="52"/>
      <c r="AG233" s="52"/>
      <c r="AH233" s="52"/>
      <c r="AI233" s="52"/>
      <c r="AJ233" s="52"/>
      <c r="AK233" s="52"/>
      <c r="AL233" s="52"/>
      <c r="AM233" s="52"/>
      <c r="AN233" s="52"/>
      <c r="AO233" s="52"/>
      <c r="AP233" s="52"/>
      <c r="AQ233" s="52"/>
      <c r="AR233" s="52"/>
      <c r="AS233" s="52"/>
      <c r="AT233" s="52"/>
      <c r="AU233" s="52"/>
      <c r="AV233" s="52"/>
      <c r="AW233" s="52"/>
      <c r="AX233" s="52"/>
      <c r="AY233" s="52"/>
      <c r="AZ233" s="52"/>
      <c r="BA233" s="52"/>
      <c r="BB233" s="52"/>
      <c r="BC233" s="52"/>
      <c r="BD233" s="52"/>
      <c r="BE233" s="52"/>
      <c r="BF233" s="52"/>
      <c r="BG233" s="52"/>
      <c r="BH233" s="52"/>
      <c r="BI233" s="52"/>
      <c r="BJ233" s="52"/>
      <c r="BK233" s="52"/>
      <c r="BL233" s="52"/>
      <c r="BM233" s="52"/>
      <c r="BN233" s="52"/>
      <c r="BO233" s="52"/>
      <c r="BP233" s="52"/>
      <c r="BQ233" s="52"/>
      <c r="BR233" s="52"/>
    </row>
    <row r="234" spans="1:70" x14ac:dyDescent="0.2">
      <c r="A234" s="52"/>
      <c r="B234" s="52"/>
      <c r="C234" s="52"/>
      <c r="D234" s="52"/>
      <c r="E234" s="52"/>
      <c r="F234" s="52"/>
      <c r="G234" s="52"/>
      <c r="H234" s="52"/>
      <c r="I234" s="52"/>
      <c r="J234" s="52"/>
      <c r="K234" s="52"/>
      <c r="L234" s="52"/>
      <c r="M234" s="52"/>
      <c r="N234" s="52"/>
      <c r="O234" s="52"/>
      <c r="P234" s="52"/>
      <c r="Q234" s="52"/>
      <c r="R234" s="52"/>
      <c r="S234" s="52"/>
      <c r="T234" s="52"/>
      <c r="U234" s="52"/>
      <c r="V234" s="52"/>
      <c r="W234" s="52"/>
      <c r="X234" s="52"/>
      <c r="Y234" s="52"/>
      <c r="Z234" s="52"/>
      <c r="AA234" s="52"/>
      <c r="AB234" s="52"/>
      <c r="AC234" s="52"/>
      <c r="AD234" s="52"/>
      <c r="AE234" s="52"/>
      <c r="AF234" s="52"/>
      <c r="AG234" s="52"/>
      <c r="AH234" s="52"/>
      <c r="AI234" s="52"/>
      <c r="AJ234" s="52"/>
      <c r="AK234" s="52"/>
      <c r="AL234" s="52"/>
      <c r="AM234" s="52"/>
      <c r="AN234" s="52"/>
      <c r="AO234" s="52"/>
      <c r="AP234" s="52"/>
      <c r="AQ234" s="52"/>
      <c r="AR234" s="52"/>
      <c r="AS234" s="52"/>
      <c r="AT234" s="52"/>
      <c r="AU234" s="52"/>
      <c r="AV234" s="52"/>
      <c r="AW234" s="52"/>
      <c r="AX234" s="52"/>
      <c r="AY234" s="52"/>
      <c r="AZ234" s="52"/>
      <c r="BA234" s="52"/>
      <c r="BB234" s="52"/>
      <c r="BC234" s="52"/>
      <c r="BD234" s="52"/>
      <c r="BE234" s="52"/>
      <c r="BF234" s="52"/>
      <c r="BG234" s="52"/>
      <c r="BH234" s="52"/>
      <c r="BI234" s="52"/>
      <c r="BJ234" s="52"/>
      <c r="BK234" s="52"/>
      <c r="BL234" s="52"/>
      <c r="BM234" s="52"/>
      <c r="BN234" s="52"/>
      <c r="BO234" s="52"/>
      <c r="BP234" s="52"/>
      <c r="BQ234" s="52"/>
      <c r="BR234" s="52"/>
    </row>
    <row r="235" spans="1:70" x14ac:dyDescent="0.2">
      <c r="A235" s="52"/>
      <c r="B235" s="52"/>
      <c r="C235" s="52"/>
      <c r="D235" s="52"/>
      <c r="E235" s="52"/>
      <c r="F235" s="52"/>
      <c r="G235" s="52"/>
      <c r="H235" s="52"/>
      <c r="I235" s="52"/>
      <c r="J235" s="52"/>
      <c r="K235" s="52"/>
      <c r="L235" s="52"/>
      <c r="M235" s="52"/>
      <c r="N235" s="52"/>
      <c r="O235" s="52"/>
      <c r="P235" s="52"/>
      <c r="Q235" s="52"/>
      <c r="R235" s="52"/>
      <c r="S235" s="52"/>
      <c r="T235" s="52"/>
      <c r="U235" s="52"/>
      <c r="V235" s="52"/>
      <c r="W235" s="52"/>
      <c r="X235" s="52"/>
      <c r="Y235" s="52"/>
      <c r="Z235" s="52"/>
      <c r="AA235" s="52"/>
      <c r="AB235" s="52"/>
      <c r="AC235" s="52"/>
      <c r="AD235" s="52"/>
      <c r="AE235" s="52"/>
      <c r="AF235" s="52"/>
      <c r="AG235" s="52"/>
      <c r="AH235" s="52"/>
      <c r="AI235" s="52"/>
      <c r="AJ235" s="52"/>
      <c r="AK235" s="52"/>
      <c r="AL235" s="52"/>
      <c r="AM235" s="52"/>
      <c r="AN235" s="52"/>
      <c r="AO235" s="52"/>
      <c r="AP235" s="52"/>
      <c r="AQ235" s="52"/>
      <c r="AR235" s="52"/>
      <c r="AS235" s="52"/>
      <c r="AT235" s="52"/>
      <c r="AU235" s="52"/>
      <c r="AV235" s="52"/>
      <c r="AW235" s="52"/>
      <c r="AX235" s="52"/>
      <c r="AY235" s="52"/>
      <c r="AZ235" s="52"/>
      <c r="BA235" s="52"/>
      <c r="BB235" s="52"/>
      <c r="BC235" s="52"/>
      <c r="BD235" s="52"/>
      <c r="BE235" s="52"/>
      <c r="BF235" s="52"/>
      <c r="BG235" s="52"/>
      <c r="BH235" s="52"/>
      <c r="BI235" s="52"/>
      <c r="BJ235" s="52"/>
      <c r="BK235" s="52"/>
      <c r="BL235" s="52"/>
      <c r="BM235" s="52"/>
      <c r="BN235" s="52"/>
      <c r="BO235" s="52"/>
      <c r="BP235" s="52"/>
      <c r="BQ235" s="52"/>
      <c r="BR235" s="52"/>
    </row>
    <row r="236" spans="1:70" x14ac:dyDescent="0.2">
      <c r="A236" s="52"/>
      <c r="B236" s="52"/>
      <c r="C236" s="52"/>
      <c r="D236" s="52"/>
      <c r="E236" s="52"/>
      <c r="F236" s="52"/>
      <c r="G236" s="52"/>
      <c r="H236" s="52"/>
      <c r="I236" s="52"/>
      <c r="J236" s="52"/>
      <c r="K236" s="52"/>
      <c r="L236" s="52"/>
      <c r="M236" s="52"/>
      <c r="N236" s="52"/>
      <c r="O236" s="52"/>
      <c r="P236" s="52"/>
      <c r="Q236" s="52"/>
      <c r="R236" s="52"/>
      <c r="S236" s="52"/>
      <c r="T236" s="52"/>
      <c r="U236" s="52"/>
      <c r="V236" s="52"/>
      <c r="W236" s="52"/>
      <c r="X236" s="52"/>
      <c r="Y236" s="52"/>
      <c r="Z236" s="52"/>
      <c r="AA236" s="52"/>
      <c r="AB236" s="52"/>
      <c r="AC236" s="52"/>
      <c r="AD236" s="52"/>
      <c r="AE236" s="52"/>
      <c r="AF236" s="52"/>
      <c r="AG236" s="52"/>
      <c r="AH236" s="52"/>
      <c r="AI236" s="52"/>
      <c r="AJ236" s="52"/>
      <c r="AK236" s="52"/>
      <c r="AL236" s="52"/>
      <c r="AM236" s="52"/>
      <c r="AN236" s="52"/>
      <c r="AO236" s="52"/>
      <c r="AP236" s="52"/>
      <c r="AQ236" s="52"/>
      <c r="AR236" s="52"/>
      <c r="AS236" s="52"/>
      <c r="AT236" s="52"/>
      <c r="AU236" s="52"/>
      <c r="AV236" s="52"/>
      <c r="AW236" s="52"/>
      <c r="AX236" s="52"/>
      <c r="AY236" s="52"/>
      <c r="AZ236" s="52"/>
      <c r="BA236" s="52"/>
      <c r="BB236" s="52"/>
      <c r="BC236" s="52"/>
      <c r="BD236" s="52"/>
      <c r="BE236" s="52"/>
      <c r="BF236" s="52"/>
      <c r="BG236" s="52"/>
      <c r="BH236" s="52"/>
      <c r="BI236" s="52"/>
      <c r="BJ236" s="52"/>
      <c r="BK236" s="52"/>
      <c r="BL236" s="52"/>
      <c r="BM236" s="52"/>
      <c r="BN236" s="52"/>
      <c r="BO236" s="52"/>
      <c r="BP236" s="52"/>
      <c r="BQ236" s="52"/>
      <c r="BR236" s="52"/>
    </row>
    <row r="237" spans="1:70" x14ac:dyDescent="0.2">
      <c r="A237" s="52"/>
      <c r="B237" s="52"/>
      <c r="C237" s="52"/>
      <c r="D237" s="52"/>
      <c r="E237" s="52"/>
      <c r="F237" s="52"/>
      <c r="G237" s="52"/>
      <c r="H237" s="52"/>
      <c r="I237" s="52"/>
      <c r="J237" s="52"/>
      <c r="K237" s="52"/>
      <c r="L237" s="52"/>
      <c r="M237" s="52"/>
      <c r="N237" s="52"/>
      <c r="O237" s="52"/>
      <c r="P237" s="52"/>
      <c r="Q237" s="52"/>
      <c r="R237" s="52"/>
      <c r="S237" s="52"/>
      <c r="T237" s="52"/>
      <c r="U237" s="52"/>
      <c r="V237" s="52"/>
      <c r="W237" s="52"/>
      <c r="X237" s="52"/>
      <c r="Y237" s="52"/>
      <c r="Z237" s="52"/>
      <c r="AA237" s="52"/>
      <c r="AB237" s="52"/>
      <c r="AC237" s="52"/>
      <c r="AD237" s="52"/>
      <c r="AE237" s="52"/>
      <c r="AF237" s="52"/>
      <c r="AG237" s="52"/>
      <c r="AH237" s="52"/>
      <c r="AI237" s="52"/>
      <c r="AJ237" s="52"/>
      <c r="AK237" s="52"/>
      <c r="AL237" s="52"/>
      <c r="AM237" s="52"/>
      <c r="AN237" s="52"/>
      <c r="AO237" s="52"/>
      <c r="AP237" s="52"/>
      <c r="AQ237" s="52"/>
      <c r="AR237" s="52"/>
      <c r="AS237" s="52"/>
      <c r="AT237" s="52"/>
      <c r="AU237" s="52"/>
      <c r="AV237" s="52"/>
      <c r="AW237" s="52"/>
      <c r="AX237" s="52"/>
      <c r="AY237" s="52"/>
      <c r="AZ237" s="52"/>
      <c r="BA237" s="52"/>
      <c r="BB237" s="52"/>
      <c r="BC237" s="52"/>
      <c r="BD237" s="52"/>
      <c r="BE237" s="52"/>
      <c r="BF237" s="52"/>
      <c r="BG237" s="52"/>
      <c r="BH237" s="52"/>
      <c r="BI237" s="52"/>
      <c r="BJ237" s="52"/>
      <c r="BK237" s="52"/>
      <c r="BL237" s="52"/>
      <c r="BM237" s="52"/>
      <c r="BN237" s="52"/>
      <c r="BO237" s="52"/>
      <c r="BP237" s="52"/>
      <c r="BQ237" s="52"/>
      <c r="BR237" s="52"/>
    </row>
    <row r="238" spans="1:70" x14ac:dyDescent="0.2">
      <c r="A238" s="52"/>
      <c r="B238" s="52"/>
      <c r="C238" s="52"/>
      <c r="D238" s="52"/>
      <c r="E238" s="52"/>
      <c r="F238" s="52"/>
      <c r="G238" s="52"/>
      <c r="H238" s="52"/>
      <c r="I238" s="52"/>
      <c r="J238" s="52"/>
      <c r="K238" s="52"/>
      <c r="L238" s="52"/>
      <c r="M238" s="52"/>
      <c r="N238" s="52"/>
      <c r="O238" s="52"/>
      <c r="P238" s="52"/>
      <c r="Q238" s="52"/>
      <c r="R238" s="52"/>
      <c r="S238" s="52"/>
      <c r="T238" s="52"/>
      <c r="U238" s="52"/>
      <c r="V238" s="52"/>
      <c r="W238" s="52"/>
      <c r="X238" s="52"/>
      <c r="Y238" s="52"/>
      <c r="Z238" s="52"/>
      <c r="AA238" s="52"/>
      <c r="AB238" s="52"/>
      <c r="AC238" s="52"/>
      <c r="AD238" s="52"/>
      <c r="AE238" s="52"/>
      <c r="AF238" s="52"/>
      <c r="AG238" s="52"/>
      <c r="AH238" s="52"/>
      <c r="AI238" s="52"/>
      <c r="AJ238" s="52"/>
      <c r="AK238" s="52"/>
      <c r="AL238" s="52"/>
      <c r="AM238" s="52"/>
      <c r="AN238" s="52"/>
      <c r="AO238" s="52"/>
      <c r="AP238" s="52"/>
      <c r="AQ238" s="52"/>
      <c r="AR238" s="52"/>
      <c r="AS238" s="52"/>
      <c r="AT238" s="52"/>
      <c r="AU238" s="52"/>
      <c r="AV238" s="52"/>
      <c r="AW238" s="52"/>
      <c r="AX238" s="52"/>
      <c r="AY238" s="52"/>
      <c r="AZ238" s="52"/>
      <c r="BA238" s="52"/>
      <c r="BB238" s="52"/>
      <c r="BC238" s="52"/>
      <c r="BD238" s="52"/>
      <c r="BE238" s="52"/>
      <c r="BF238" s="52"/>
      <c r="BG238" s="52"/>
      <c r="BH238" s="52"/>
      <c r="BI238" s="52"/>
      <c r="BJ238" s="52"/>
      <c r="BK238" s="52"/>
      <c r="BL238" s="52"/>
      <c r="BM238" s="52"/>
      <c r="BN238" s="52"/>
      <c r="BO238" s="52"/>
      <c r="BP238" s="52"/>
      <c r="BQ238" s="52"/>
      <c r="BR238" s="52"/>
    </row>
    <row r="239" spans="1:70" x14ac:dyDescent="0.2">
      <c r="A239" s="52"/>
      <c r="B239" s="52"/>
      <c r="C239" s="52"/>
      <c r="D239" s="52"/>
      <c r="E239" s="52"/>
      <c r="F239" s="52"/>
      <c r="G239" s="52"/>
      <c r="H239" s="52"/>
      <c r="I239" s="52"/>
      <c r="J239" s="52"/>
      <c r="K239" s="52"/>
      <c r="L239" s="52"/>
      <c r="M239" s="52"/>
      <c r="N239" s="52"/>
      <c r="O239" s="52"/>
      <c r="P239" s="52"/>
      <c r="Q239" s="52"/>
      <c r="R239" s="52"/>
      <c r="S239" s="52"/>
      <c r="T239" s="52"/>
      <c r="U239" s="52"/>
      <c r="V239" s="52"/>
      <c r="W239" s="52"/>
      <c r="X239" s="52"/>
      <c r="Y239" s="52"/>
      <c r="Z239" s="52"/>
      <c r="AA239" s="52"/>
      <c r="AB239" s="52"/>
      <c r="AC239" s="52"/>
      <c r="AD239" s="52"/>
      <c r="AE239" s="52"/>
      <c r="AF239" s="52"/>
      <c r="AG239" s="52"/>
      <c r="AH239" s="52"/>
      <c r="AI239" s="52"/>
      <c r="AJ239" s="52"/>
      <c r="AK239" s="52"/>
      <c r="AL239" s="52"/>
      <c r="AM239" s="52"/>
      <c r="AN239" s="52"/>
      <c r="AO239" s="52"/>
      <c r="AP239" s="52"/>
      <c r="AQ239" s="52"/>
      <c r="AR239" s="52"/>
      <c r="AS239" s="52"/>
      <c r="AT239" s="52"/>
      <c r="AU239" s="52"/>
      <c r="AV239" s="52"/>
      <c r="AW239" s="52"/>
      <c r="AX239" s="52"/>
      <c r="AY239" s="52"/>
      <c r="AZ239" s="52"/>
      <c r="BA239" s="52"/>
      <c r="BB239" s="52"/>
      <c r="BC239" s="52"/>
      <c r="BD239" s="52"/>
      <c r="BE239" s="52"/>
      <c r="BF239" s="52"/>
      <c r="BG239" s="52"/>
      <c r="BH239" s="52"/>
      <c r="BI239" s="52"/>
      <c r="BJ239" s="52"/>
      <c r="BK239" s="52"/>
      <c r="BL239" s="52"/>
      <c r="BM239" s="52"/>
      <c r="BN239" s="52"/>
      <c r="BO239" s="52"/>
      <c r="BP239" s="52"/>
      <c r="BQ239" s="52"/>
      <c r="BR239" s="52"/>
    </row>
    <row r="240" spans="1:70" x14ac:dyDescent="0.2">
      <c r="A240" s="52"/>
      <c r="B240" s="52"/>
      <c r="C240" s="52"/>
      <c r="D240" s="52"/>
      <c r="E240" s="52"/>
      <c r="F240" s="52"/>
      <c r="G240" s="52"/>
      <c r="H240" s="52"/>
      <c r="I240" s="52"/>
      <c r="J240" s="52"/>
      <c r="K240" s="52"/>
      <c r="L240" s="52"/>
      <c r="M240" s="52"/>
      <c r="N240" s="52"/>
      <c r="O240" s="52"/>
      <c r="P240" s="52"/>
      <c r="Q240" s="52"/>
      <c r="R240" s="52"/>
      <c r="S240" s="52"/>
      <c r="T240" s="52"/>
      <c r="U240" s="52"/>
      <c r="V240" s="52"/>
      <c r="W240" s="52"/>
      <c r="X240" s="52"/>
      <c r="Y240" s="52"/>
      <c r="Z240" s="52"/>
      <c r="AA240" s="52"/>
      <c r="AB240" s="52"/>
      <c r="AC240" s="52"/>
      <c r="AD240" s="52"/>
      <c r="AE240" s="52"/>
      <c r="AF240" s="52"/>
      <c r="AG240" s="52"/>
      <c r="AH240" s="52"/>
      <c r="AI240" s="52"/>
      <c r="AJ240" s="52"/>
      <c r="AK240" s="52"/>
      <c r="AL240" s="52"/>
      <c r="AM240" s="52"/>
      <c r="AN240" s="52"/>
      <c r="AO240" s="52"/>
      <c r="AP240" s="52"/>
      <c r="AQ240" s="52"/>
      <c r="AR240" s="52"/>
      <c r="AS240" s="52"/>
      <c r="AT240" s="52"/>
      <c r="AU240" s="52"/>
      <c r="AV240" s="52"/>
      <c r="AW240" s="52"/>
      <c r="AX240" s="52"/>
      <c r="AY240" s="52"/>
      <c r="AZ240" s="52"/>
      <c r="BA240" s="52"/>
      <c r="BB240" s="52"/>
      <c r="BC240" s="52"/>
      <c r="BD240" s="52"/>
      <c r="BE240" s="52"/>
      <c r="BF240" s="52"/>
      <c r="BG240" s="52"/>
      <c r="BH240" s="52"/>
      <c r="BI240" s="52"/>
      <c r="BJ240" s="52"/>
      <c r="BK240" s="52"/>
      <c r="BL240" s="52"/>
      <c r="BM240" s="52"/>
      <c r="BN240" s="52"/>
      <c r="BO240" s="52"/>
      <c r="BP240" s="52"/>
      <c r="BQ240" s="52"/>
      <c r="BR240" s="52"/>
    </row>
    <row r="241" spans="1:70" x14ac:dyDescent="0.2">
      <c r="A241" s="52"/>
      <c r="B241" s="52"/>
      <c r="C241" s="52"/>
      <c r="D241" s="52"/>
      <c r="E241" s="52"/>
      <c r="F241" s="52"/>
      <c r="G241" s="52"/>
      <c r="H241" s="52"/>
      <c r="I241" s="52"/>
      <c r="J241" s="52"/>
      <c r="K241" s="52"/>
      <c r="L241" s="52"/>
      <c r="M241" s="52"/>
      <c r="N241" s="52"/>
      <c r="O241" s="52"/>
      <c r="P241" s="52"/>
      <c r="Q241" s="52"/>
      <c r="R241" s="52"/>
      <c r="S241" s="52"/>
      <c r="T241" s="52"/>
      <c r="U241" s="52"/>
      <c r="V241" s="52"/>
      <c r="W241" s="52"/>
      <c r="X241" s="52"/>
      <c r="Y241" s="52"/>
      <c r="Z241" s="52"/>
      <c r="AA241" s="52"/>
      <c r="AB241" s="52"/>
      <c r="AC241" s="52"/>
      <c r="AD241" s="52"/>
      <c r="AE241" s="52"/>
      <c r="AF241" s="52"/>
      <c r="AG241" s="52"/>
      <c r="AH241" s="52"/>
      <c r="AI241" s="52"/>
      <c r="AJ241" s="52"/>
      <c r="AK241" s="52"/>
      <c r="AL241" s="52"/>
      <c r="AM241" s="52"/>
      <c r="AN241" s="52"/>
      <c r="AO241" s="52"/>
      <c r="AP241" s="52"/>
      <c r="AQ241" s="52"/>
      <c r="AR241" s="52"/>
      <c r="AS241" s="52"/>
      <c r="AT241" s="52"/>
      <c r="AU241" s="52"/>
      <c r="AV241" s="52"/>
      <c r="AW241" s="52"/>
      <c r="AX241" s="52"/>
      <c r="AY241" s="52"/>
      <c r="AZ241" s="52"/>
      <c r="BA241" s="52"/>
      <c r="BB241" s="52"/>
      <c r="BC241" s="52"/>
      <c r="BD241" s="52"/>
      <c r="BE241" s="52"/>
      <c r="BF241" s="52"/>
      <c r="BG241" s="52"/>
      <c r="BH241" s="52"/>
      <c r="BI241" s="52"/>
      <c r="BJ241" s="52"/>
      <c r="BK241" s="52"/>
      <c r="BL241" s="52"/>
      <c r="BM241" s="52"/>
      <c r="BN241" s="52"/>
      <c r="BO241" s="52"/>
      <c r="BP241" s="52"/>
      <c r="BQ241" s="52"/>
      <c r="BR241" s="52"/>
    </row>
    <row r="242" spans="1:70" x14ac:dyDescent="0.2">
      <c r="A242" s="52"/>
      <c r="B242" s="52"/>
      <c r="C242" s="52"/>
      <c r="D242" s="52"/>
      <c r="E242" s="52"/>
      <c r="F242" s="52"/>
      <c r="G242" s="52"/>
      <c r="H242" s="52"/>
      <c r="I242" s="52"/>
      <c r="J242" s="52"/>
      <c r="K242" s="52"/>
      <c r="L242" s="52"/>
      <c r="M242" s="52"/>
      <c r="N242" s="52"/>
      <c r="O242" s="52"/>
      <c r="P242" s="52"/>
      <c r="Q242" s="52"/>
      <c r="R242" s="52"/>
      <c r="S242" s="52"/>
      <c r="T242" s="52"/>
      <c r="U242" s="52"/>
      <c r="V242" s="52"/>
      <c r="W242" s="52"/>
      <c r="X242" s="52"/>
      <c r="Y242" s="52"/>
      <c r="Z242" s="52"/>
      <c r="AA242" s="52"/>
      <c r="AB242" s="52"/>
      <c r="AC242" s="52"/>
      <c r="AD242" s="52"/>
      <c r="AE242" s="52"/>
      <c r="AF242" s="52"/>
      <c r="AG242" s="52"/>
      <c r="AH242" s="52"/>
      <c r="AI242" s="52"/>
      <c r="AJ242" s="52"/>
      <c r="AK242" s="52"/>
      <c r="AL242" s="52"/>
      <c r="AM242" s="52"/>
      <c r="AN242" s="52"/>
      <c r="AO242" s="52"/>
      <c r="AP242" s="52"/>
      <c r="AQ242" s="52"/>
      <c r="AR242" s="52"/>
      <c r="AS242" s="52"/>
      <c r="AT242" s="52"/>
      <c r="AU242" s="52"/>
      <c r="AV242" s="52"/>
      <c r="AW242" s="52"/>
      <c r="AX242" s="52"/>
      <c r="AY242" s="52"/>
      <c r="AZ242" s="52"/>
      <c r="BA242" s="52"/>
      <c r="BB242" s="52"/>
      <c r="BC242" s="52"/>
      <c r="BD242" s="52"/>
      <c r="BE242" s="52"/>
      <c r="BF242" s="52"/>
      <c r="BG242" s="52"/>
      <c r="BH242" s="52"/>
      <c r="BI242" s="52"/>
      <c r="BJ242" s="52"/>
      <c r="BK242" s="52"/>
      <c r="BL242" s="52"/>
      <c r="BM242" s="52"/>
      <c r="BN242" s="52"/>
      <c r="BO242" s="52"/>
      <c r="BP242" s="52"/>
      <c r="BQ242" s="52"/>
      <c r="BR242" s="52"/>
    </row>
    <row r="243" spans="1:70" x14ac:dyDescent="0.2">
      <c r="A243" s="52"/>
      <c r="B243" s="52"/>
      <c r="C243" s="52"/>
      <c r="D243" s="52"/>
      <c r="E243" s="52"/>
      <c r="F243" s="52"/>
      <c r="G243" s="52"/>
      <c r="H243" s="52"/>
      <c r="I243" s="52"/>
      <c r="J243" s="52"/>
      <c r="K243" s="52"/>
      <c r="L243" s="52"/>
      <c r="M243" s="52"/>
      <c r="N243" s="52"/>
      <c r="O243" s="52"/>
      <c r="P243" s="52"/>
      <c r="Q243" s="52"/>
      <c r="R243" s="52"/>
      <c r="S243" s="52"/>
      <c r="T243" s="52"/>
      <c r="U243" s="52"/>
      <c r="V243" s="52"/>
      <c r="W243" s="52"/>
      <c r="X243" s="52"/>
      <c r="Y243" s="52"/>
      <c r="Z243" s="52"/>
      <c r="AA243" s="52"/>
      <c r="AB243" s="52"/>
      <c r="AC243" s="52"/>
      <c r="AD243" s="52"/>
      <c r="AE243" s="52"/>
      <c r="AF243" s="52"/>
      <c r="AG243" s="52"/>
      <c r="AH243" s="52"/>
      <c r="AI243" s="52"/>
      <c r="AJ243" s="52"/>
      <c r="AK243" s="52"/>
      <c r="AL243" s="52"/>
      <c r="AM243" s="52"/>
      <c r="AN243" s="52"/>
      <c r="AO243" s="52"/>
      <c r="AP243" s="52"/>
      <c r="AQ243" s="52"/>
      <c r="AR243" s="52"/>
      <c r="AS243" s="52"/>
      <c r="AT243" s="52"/>
      <c r="AU243" s="52"/>
      <c r="AV243" s="52"/>
      <c r="AW243" s="52"/>
      <c r="AX243" s="52"/>
      <c r="AY243" s="52"/>
      <c r="AZ243" s="52"/>
      <c r="BA243" s="52"/>
      <c r="BB243" s="52"/>
      <c r="BC243" s="52"/>
      <c r="BD243" s="52"/>
      <c r="BE243" s="52"/>
      <c r="BF243" s="52"/>
      <c r="BG243" s="52"/>
      <c r="BH243" s="52"/>
      <c r="BI243" s="52"/>
      <c r="BJ243" s="52"/>
      <c r="BK243" s="52"/>
      <c r="BL243" s="52"/>
      <c r="BM243" s="52"/>
      <c r="BN243" s="52"/>
      <c r="BO243" s="52"/>
      <c r="BP243" s="52"/>
      <c r="BQ243" s="52"/>
      <c r="BR243" s="52"/>
    </row>
    <row r="244" spans="1:70" x14ac:dyDescent="0.2">
      <c r="A244" s="52"/>
      <c r="B244" s="52"/>
      <c r="C244" s="52"/>
      <c r="D244" s="52"/>
      <c r="E244" s="52"/>
      <c r="F244" s="52"/>
      <c r="G244" s="52"/>
      <c r="H244" s="52"/>
      <c r="I244" s="52"/>
      <c r="J244" s="52"/>
      <c r="K244" s="52"/>
      <c r="L244" s="52"/>
      <c r="M244" s="52"/>
      <c r="N244" s="52"/>
      <c r="O244" s="52"/>
      <c r="P244" s="52"/>
      <c r="Q244" s="52"/>
      <c r="R244" s="52"/>
      <c r="S244" s="52"/>
      <c r="T244" s="52"/>
      <c r="U244" s="52"/>
      <c r="V244" s="52"/>
      <c r="W244" s="52"/>
      <c r="X244" s="52"/>
      <c r="Y244" s="52"/>
      <c r="Z244" s="52"/>
      <c r="AA244" s="52"/>
      <c r="AB244" s="52"/>
      <c r="AC244" s="52"/>
      <c r="AD244" s="52"/>
      <c r="AE244" s="52"/>
      <c r="AF244" s="52"/>
      <c r="AG244" s="52"/>
      <c r="AH244" s="52"/>
      <c r="AI244" s="52"/>
      <c r="AJ244" s="52"/>
      <c r="AK244" s="52"/>
      <c r="AL244" s="52"/>
      <c r="AM244" s="52"/>
      <c r="AN244" s="52"/>
      <c r="AO244" s="52"/>
      <c r="AP244" s="52"/>
      <c r="AQ244" s="52"/>
      <c r="AR244" s="52"/>
      <c r="AS244" s="52"/>
      <c r="AT244" s="52"/>
      <c r="AU244" s="52"/>
      <c r="AV244" s="52"/>
      <c r="AW244" s="52"/>
      <c r="AX244" s="52"/>
      <c r="AY244" s="52"/>
      <c r="AZ244" s="52"/>
      <c r="BA244" s="52"/>
      <c r="BB244" s="52"/>
      <c r="BC244" s="52"/>
      <c r="BD244" s="52"/>
      <c r="BE244" s="52"/>
      <c r="BF244" s="52"/>
      <c r="BG244" s="52"/>
      <c r="BH244" s="52"/>
      <c r="BI244" s="52"/>
      <c r="BJ244" s="52"/>
      <c r="BK244" s="52"/>
      <c r="BL244" s="52"/>
      <c r="BM244" s="52"/>
      <c r="BN244" s="52"/>
      <c r="BO244" s="52"/>
      <c r="BP244" s="52"/>
      <c r="BQ244" s="52"/>
      <c r="BR244" s="52"/>
    </row>
    <row r="245" spans="1:70" x14ac:dyDescent="0.2">
      <c r="A245" s="52"/>
      <c r="B245" s="52"/>
      <c r="C245" s="52"/>
      <c r="D245" s="52"/>
      <c r="E245" s="52"/>
      <c r="F245" s="52"/>
      <c r="G245" s="52"/>
      <c r="H245" s="52"/>
      <c r="I245" s="52"/>
      <c r="J245" s="52"/>
      <c r="K245" s="52"/>
      <c r="L245" s="52"/>
      <c r="M245" s="52"/>
      <c r="N245" s="52"/>
      <c r="O245" s="52"/>
      <c r="P245" s="52"/>
      <c r="Q245" s="52"/>
      <c r="R245" s="52"/>
      <c r="S245" s="52"/>
      <c r="T245" s="52"/>
      <c r="U245" s="52"/>
      <c r="V245" s="52"/>
      <c r="W245" s="52"/>
      <c r="X245" s="52"/>
      <c r="Y245" s="52"/>
      <c r="Z245" s="52"/>
      <c r="AA245" s="52"/>
      <c r="AB245" s="52"/>
      <c r="AC245" s="52"/>
      <c r="AD245" s="52"/>
      <c r="AE245" s="52"/>
      <c r="AF245" s="52"/>
      <c r="AG245" s="52"/>
      <c r="AH245" s="52"/>
      <c r="AI245" s="52"/>
      <c r="AJ245" s="52"/>
      <c r="AK245" s="52"/>
      <c r="AL245" s="52"/>
      <c r="AM245" s="52"/>
      <c r="AN245" s="52"/>
      <c r="AO245" s="52"/>
      <c r="AP245" s="52"/>
      <c r="AQ245" s="52"/>
      <c r="AR245" s="52"/>
      <c r="AS245" s="52"/>
      <c r="AT245" s="52"/>
      <c r="AU245" s="52"/>
      <c r="AV245" s="52"/>
      <c r="AW245" s="52"/>
      <c r="AX245" s="52"/>
      <c r="AY245" s="52"/>
      <c r="AZ245" s="52"/>
      <c r="BA245" s="52"/>
      <c r="BB245" s="52"/>
      <c r="BC245" s="52"/>
      <c r="BD245" s="52"/>
      <c r="BE245" s="52"/>
      <c r="BF245" s="52"/>
      <c r="BG245" s="52"/>
      <c r="BH245" s="52"/>
      <c r="BI245" s="52"/>
      <c r="BJ245" s="52"/>
      <c r="BK245" s="52"/>
      <c r="BL245" s="52"/>
      <c r="BM245" s="52"/>
      <c r="BN245" s="52"/>
      <c r="BO245" s="52"/>
      <c r="BP245" s="52"/>
      <c r="BQ245" s="52"/>
      <c r="BR245" s="52"/>
    </row>
    <row r="246" spans="1:70" x14ac:dyDescent="0.2">
      <c r="A246" s="52"/>
      <c r="B246" s="52"/>
      <c r="C246" s="52"/>
      <c r="D246" s="52"/>
      <c r="E246" s="52"/>
      <c r="F246" s="52"/>
      <c r="G246" s="52"/>
      <c r="H246" s="52"/>
      <c r="I246" s="52"/>
      <c r="J246" s="52"/>
      <c r="K246" s="52"/>
      <c r="L246" s="52"/>
      <c r="M246" s="52"/>
      <c r="N246" s="52"/>
      <c r="O246" s="52"/>
      <c r="P246" s="52"/>
      <c r="Q246" s="52"/>
      <c r="R246" s="52"/>
      <c r="S246" s="52"/>
      <c r="T246" s="52"/>
      <c r="U246" s="52"/>
      <c r="V246" s="52"/>
      <c r="W246" s="52"/>
      <c r="X246" s="52"/>
      <c r="Y246" s="52"/>
      <c r="Z246" s="52"/>
      <c r="AA246" s="52"/>
      <c r="AB246" s="52"/>
      <c r="AC246" s="52"/>
      <c r="AD246" s="52"/>
      <c r="AE246" s="52"/>
      <c r="AF246" s="52"/>
      <c r="AG246" s="52"/>
      <c r="AH246" s="52"/>
      <c r="AI246" s="52"/>
      <c r="AJ246" s="52"/>
      <c r="AK246" s="52"/>
      <c r="AL246" s="52"/>
      <c r="AM246" s="52"/>
      <c r="AN246" s="52"/>
      <c r="AO246" s="52"/>
      <c r="AP246" s="52"/>
      <c r="AQ246" s="52"/>
      <c r="AR246" s="52"/>
      <c r="AS246" s="52"/>
      <c r="AT246" s="52"/>
      <c r="AU246" s="52"/>
      <c r="AV246" s="52"/>
      <c r="AW246" s="52"/>
      <c r="AX246" s="52"/>
      <c r="AY246" s="52"/>
      <c r="AZ246" s="52"/>
      <c r="BA246" s="52"/>
      <c r="BB246" s="52"/>
      <c r="BC246" s="52"/>
      <c r="BD246" s="52"/>
      <c r="BE246" s="52"/>
      <c r="BF246" s="52"/>
      <c r="BG246" s="52"/>
      <c r="BH246" s="52"/>
      <c r="BI246" s="52"/>
      <c r="BJ246" s="52"/>
      <c r="BK246" s="52"/>
      <c r="BL246" s="52"/>
      <c r="BM246" s="52"/>
      <c r="BN246" s="52"/>
      <c r="BO246" s="52"/>
      <c r="BP246" s="52"/>
      <c r="BQ246" s="52"/>
      <c r="BR246" s="52"/>
    </row>
    <row r="247" spans="1:70" x14ac:dyDescent="0.2">
      <c r="A247" s="52"/>
      <c r="B247" s="52"/>
      <c r="C247" s="52"/>
      <c r="D247" s="52"/>
      <c r="E247" s="52"/>
      <c r="F247" s="52"/>
      <c r="G247" s="52"/>
      <c r="H247" s="52"/>
      <c r="I247" s="52"/>
      <c r="J247" s="52"/>
      <c r="K247" s="52"/>
      <c r="L247" s="52"/>
      <c r="M247" s="52"/>
      <c r="N247" s="52"/>
      <c r="O247" s="52"/>
      <c r="P247" s="52"/>
      <c r="Q247" s="52"/>
      <c r="R247" s="52"/>
      <c r="S247" s="52"/>
      <c r="T247" s="52"/>
      <c r="U247" s="52"/>
      <c r="V247" s="52"/>
      <c r="W247" s="52"/>
      <c r="X247" s="52"/>
      <c r="Y247" s="52"/>
      <c r="Z247" s="52"/>
      <c r="AA247" s="52"/>
      <c r="AB247" s="52"/>
      <c r="AC247" s="52"/>
      <c r="AD247" s="52"/>
      <c r="AE247" s="52"/>
      <c r="AF247" s="52"/>
      <c r="AG247" s="52"/>
      <c r="AH247" s="52"/>
      <c r="AI247" s="52"/>
      <c r="AJ247" s="52"/>
      <c r="AK247" s="52"/>
      <c r="AL247" s="52"/>
      <c r="AM247" s="52"/>
      <c r="AN247" s="52"/>
      <c r="AO247" s="52"/>
      <c r="AP247" s="52"/>
      <c r="AQ247" s="52"/>
      <c r="AR247" s="52"/>
      <c r="AS247" s="52"/>
      <c r="AT247" s="52"/>
      <c r="AU247" s="52"/>
      <c r="AV247" s="52"/>
      <c r="AW247" s="52"/>
      <c r="AX247" s="52"/>
      <c r="AY247" s="52"/>
      <c r="AZ247" s="52"/>
      <c r="BA247" s="52"/>
      <c r="BB247" s="52"/>
      <c r="BC247" s="52"/>
      <c r="BD247" s="52"/>
      <c r="BE247" s="52"/>
      <c r="BF247" s="52"/>
      <c r="BG247" s="52"/>
      <c r="BH247" s="52"/>
      <c r="BI247" s="52"/>
      <c r="BJ247" s="52"/>
      <c r="BK247" s="52"/>
      <c r="BL247" s="52"/>
      <c r="BM247" s="52"/>
      <c r="BN247" s="52"/>
      <c r="BO247" s="52"/>
      <c r="BP247" s="52"/>
      <c r="BQ247" s="52"/>
      <c r="BR247" s="52"/>
    </row>
    <row r="248" spans="1:70" x14ac:dyDescent="0.2">
      <c r="A248" s="52"/>
      <c r="B248" s="52"/>
      <c r="C248" s="52"/>
      <c r="D248" s="52"/>
      <c r="E248" s="52"/>
      <c r="F248" s="52"/>
      <c r="G248" s="52"/>
      <c r="H248" s="52"/>
      <c r="I248" s="52"/>
      <c r="J248" s="52"/>
      <c r="K248" s="52"/>
      <c r="L248" s="52"/>
      <c r="M248" s="52"/>
      <c r="N248" s="52"/>
      <c r="O248" s="52"/>
      <c r="P248" s="52"/>
      <c r="Q248" s="52"/>
      <c r="R248" s="52"/>
      <c r="S248" s="52"/>
      <c r="T248" s="52"/>
      <c r="U248" s="52"/>
      <c r="V248" s="52"/>
      <c r="W248" s="52"/>
      <c r="X248" s="52"/>
      <c r="Y248" s="52"/>
      <c r="Z248" s="52"/>
      <c r="AA248" s="52"/>
      <c r="AB248" s="52"/>
      <c r="AC248" s="52"/>
      <c r="AD248" s="52"/>
      <c r="AE248" s="52"/>
      <c r="AF248" s="52"/>
      <c r="AG248" s="52"/>
      <c r="AH248" s="52"/>
      <c r="AI248" s="52"/>
      <c r="AJ248" s="52"/>
      <c r="AK248" s="52"/>
      <c r="AL248" s="52"/>
      <c r="AM248" s="52"/>
      <c r="AN248" s="52"/>
      <c r="AO248" s="52"/>
      <c r="AP248" s="52"/>
      <c r="AQ248" s="52"/>
      <c r="AR248" s="52"/>
      <c r="AS248" s="52"/>
      <c r="AT248" s="52"/>
      <c r="AU248" s="52"/>
      <c r="AV248" s="52"/>
      <c r="AW248" s="52"/>
      <c r="AX248" s="52"/>
      <c r="AY248" s="52"/>
      <c r="AZ248" s="52"/>
      <c r="BA248" s="52"/>
      <c r="BB248" s="52"/>
      <c r="BC248" s="52"/>
      <c r="BD248" s="52"/>
      <c r="BE248" s="52"/>
      <c r="BF248" s="52"/>
      <c r="BG248" s="52"/>
      <c r="BH248" s="52"/>
      <c r="BI248" s="52"/>
      <c r="BJ248" s="52"/>
      <c r="BK248" s="52"/>
      <c r="BL248" s="52"/>
      <c r="BM248" s="52"/>
      <c r="BN248" s="52"/>
      <c r="BO248" s="52"/>
      <c r="BP248" s="52"/>
      <c r="BQ248" s="52"/>
      <c r="BR248" s="52"/>
    </row>
    <row r="249" spans="1:70" x14ac:dyDescent="0.2">
      <c r="A249" s="52"/>
      <c r="B249" s="52"/>
      <c r="C249" s="52"/>
      <c r="D249" s="52"/>
      <c r="E249" s="52"/>
      <c r="F249" s="52"/>
      <c r="G249" s="52"/>
      <c r="H249" s="52"/>
      <c r="I249" s="52"/>
      <c r="J249" s="52"/>
      <c r="K249" s="52"/>
      <c r="L249" s="52"/>
      <c r="M249" s="52"/>
      <c r="N249" s="52"/>
      <c r="O249" s="52"/>
      <c r="P249" s="52"/>
      <c r="Q249" s="52"/>
      <c r="R249" s="52"/>
      <c r="S249" s="52"/>
      <c r="T249" s="52"/>
      <c r="U249" s="52"/>
      <c r="V249" s="52"/>
      <c r="W249" s="52"/>
      <c r="X249" s="52"/>
      <c r="Y249" s="52"/>
      <c r="Z249" s="52"/>
      <c r="AA249" s="52"/>
      <c r="AB249" s="52"/>
      <c r="AC249" s="52"/>
      <c r="AD249" s="52"/>
      <c r="AE249" s="52"/>
      <c r="AF249" s="52"/>
      <c r="AG249" s="52"/>
      <c r="AH249" s="52"/>
      <c r="AI249" s="52"/>
      <c r="AJ249" s="52"/>
      <c r="AK249" s="52"/>
      <c r="AL249" s="52"/>
      <c r="AM249" s="52"/>
      <c r="AN249" s="52"/>
      <c r="AO249" s="52"/>
      <c r="AP249" s="52"/>
      <c r="AQ249" s="52"/>
      <c r="AR249" s="52"/>
      <c r="AS249" s="52"/>
      <c r="AT249" s="52"/>
      <c r="AU249" s="52"/>
      <c r="AV249" s="52"/>
      <c r="AW249" s="52"/>
      <c r="AX249" s="52"/>
      <c r="AY249" s="52"/>
      <c r="AZ249" s="52"/>
      <c r="BA249" s="52"/>
      <c r="BB249" s="52"/>
      <c r="BC249" s="52"/>
      <c r="BD249" s="52"/>
      <c r="BE249" s="52"/>
      <c r="BF249" s="52"/>
      <c r="BG249" s="52"/>
      <c r="BH249" s="52"/>
      <c r="BI249" s="52"/>
      <c r="BJ249" s="52"/>
      <c r="BK249" s="52"/>
      <c r="BL249" s="52"/>
      <c r="BM249" s="52"/>
      <c r="BN249" s="52"/>
      <c r="BO249" s="52"/>
      <c r="BP249" s="52"/>
      <c r="BQ249" s="52"/>
      <c r="BR249" s="52"/>
    </row>
    <row r="250" spans="1:70" x14ac:dyDescent="0.2">
      <c r="A250" s="52"/>
      <c r="B250" s="52"/>
      <c r="C250" s="52"/>
      <c r="D250" s="52"/>
      <c r="E250" s="52"/>
      <c r="F250" s="52"/>
      <c r="G250" s="52"/>
      <c r="H250" s="52"/>
      <c r="I250" s="52"/>
      <c r="J250" s="52"/>
      <c r="K250" s="52"/>
      <c r="L250" s="52"/>
      <c r="M250" s="52"/>
      <c r="N250" s="52"/>
      <c r="O250" s="52"/>
      <c r="P250" s="52"/>
      <c r="Q250" s="52"/>
      <c r="R250" s="52"/>
      <c r="S250" s="52"/>
      <c r="T250" s="52"/>
      <c r="U250" s="52"/>
      <c r="V250" s="52"/>
      <c r="W250" s="52"/>
      <c r="X250" s="52"/>
      <c r="Y250" s="52"/>
      <c r="Z250" s="52"/>
      <c r="AA250" s="52"/>
      <c r="AB250" s="52"/>
      <c r="AC250" s="52"/>
      <c r="AD250" s="52"/>
      <c r="AE250" s="52"/>
      <c r="AF250" s="52"/>
      <c r="AG250" s="52"/>
      <c r="AH250" s="52"/>
      <c r="AI250" s="52"/>
      <c r="AJ250" s="52"/>
      <c r="AK250" s="52"/>
      <c r="AL250" s="52"/>
      <c r="AM250" s="52"/>
      <c r="AN250" s="52"/>
      <c r="AO250" s="52"/>
      <c r="AP250" s="52"/>
      <c r="AQ250" s="52"/>
      <c r="AR250" s="52"/>
      <c r="AS250" s="52"/>
      <c r="AT250" s="52"/>
      <c r="AU250" s="52"/>
      <c r="AV250" s="52"/>
      <c r="AW250" s="52"/>
      <c r="AX250" s="52"/>
      <c r="AY250" s="52"/>
      <c r="AZ250" s="52"/>
      <c r="BA250" s="52"/>
      <c r="BB250" s="52"/>
      <c r="BC250" s="52"/>
      <c r="BD250" s="52"/>
      <c r="BE250" s="52"/>
      <c r="BF250" s="52"/>
      <c r="BG250" s="52"/>
      <c r="BH250" s="52"/>
      <c r="BI250" s="52"/>
      <c r="BJ250" s="52"/>
      <c r="BK250" s="52"/>
      <c r="BL250" s="52"/>
      <c r="BM250" s="52"/>
      <c r="BN250" s="52"/>
      <c r="BO250" s="52"/>
      <c r="BP250" s="52"/>
      <c r="BQ250" s="52"/>
      <c r="BR250" s="52"/>
    </row>
    <row r="251" spans="1:70" x14ac:dyDescent="0.2">
      <c r="A251" s="52"/>
      <c r="B251" s="52"/>
      <c r="C251" s="52"/>
      <c r="D251" s="52"/>
      <c r="E251" s="52"/>
      <c r="F251" s="52"/>
      <c r="G251" s="52"/>
      <c r="H251" s="52"/>
      <c r="I251" s="52"/>
      <c r="J251" s="52"/>
      <c r="K251" s="52"/>
      <c r="L251" s="52"/>
      <c r="M251" s="52"/>
      <c r="N251" s="52"/>
      <c r="O251" s="52"/>
      <c r="P251" s="52"/>
      <c r="Q251" s="52"/>
      <c r="R251" s="52"/>
      <c r="S251" s="52"/>
      <c r="T251" s="52"/>
      <c r="U251" s="52"/>
      <c r="V251" s="52"/>
      <c r="W251" s="52"/>
      <c r="X251" s="52"/>
      <c r="Y251" s="52"/>
      <c r="Z251" s="52"/>
      <c r="AA251" s="52"/>
      <c r="AB251" s="52"/>
      <c r="AC251" s="52"/>
      <c r="AD251" s="52"/>
      <c r="AE251" s="52"/>
      <c r="AF251" s="52"/>
      <c r="AG251" s="52"/>
      <c r="AH251" s="52"/>
      <c r="AI251" s="52"/>
      <c r="AJ251" s="52"/>
      <c r="AK251" s="52"/>
      <c r="AL251" s="52"/>
      <c r="AM251" s="52"/>
      <c r="AN251" s="52"/>
      <c r="AO251" s="52"/>
      <c r="AP251" s="52"/>
      <c r="AQ251" s="52"/>
      <c r="AR251" s="52"/>
      <c r="AS251" s="52"/>
      <c r="AT251" s="52"/>
      <c r="AU251" s="52"/>
      <c r="AV251" s="52"/>
      <c r="AW251" s="52"/>
      <c r="AX251" s="52"/>
      <c r="AY251" s="52"/>
      <c r="AZ251" s="52"/>
      <c r="BA251" s="52"/>
      <c r="BB251" s="52"/>
      <c r="BC251" s="52"/>
      <c r="BD251" s="52"/>
      <c r="BE251" s="52"/>
      <c r="BF251" s="52"/>
      <c r="BG251" s="52"/>
      <c r="BH251" s="52"/>
      <c r="BI251" s="52"/>
      <c r="BJ251" s="52"/>
      <c r="BK251" s="52"/>
      <c r="BL251" s="52"/>
      <c r="BM251" s="52"/>
      <c r="BN251" s="52"/>
      <c r="BO251" s="52"/>
      <c r="BP251" s="52"/>
      <c r="BQ251" s="52"/>
      <c r="BR251" s="52"/>
    </row>
    <row r="252" spans="1:70" x14ac:dyDescent="0.2">
      <c r="A252" s="52"/>
      <c r="B252" s="52"/>
      <c r="C252" s="52"/>
      <c r="D252" s="52"/>
      <c r="E252" s="52"/>
      <c r="F252" s="52"/>
      <c r="G252" s="52"/>
      <c r="H252" s="52"/>
      <c r="I252" s="52"/>
      <c r="J252" s="52"/>
      <c r="K252" s="52"/>
      <c r="L252" s="52"/>
      <c r="M252" s="52"/>
      <c r="N252" s="52"/>
      <c r="O252" s="52"/>
      <c r="P252" s="52"/>
      <c r="Q252" s="52"/>
      <c r="R252" s="52"/>
      <c r="S252" s="52"/>
      <c r="T252" s="52"/>
      <c r="U252" s="52"/>
      <c r="V252" s="52"/>
      <c r="W252" s="52"/>
      <c r="X252" s="52"/>
      <c r="Y252" s="52"/>
      <c r="Z252" s="52"/>
      <c r="AA252" s="52"/>
      <c r="AB252" s="52"/>
      <c r="AC252" s="52"/>
      <c r="AD252" s="52"/>
      <c r="AE252" s="52"/>
      <c r="AF252" s="52"/>
      <c r="AG252" s="52"/>
      <c r="AH252" s="52"/>
      <c r="AI252" s="52"/>
      <c r="AJ252" s="52"/>
      <c r="AK252" s="52"/>
      <c r="AL252" s="52"/>
      <c r="AM252" s="52"/>
      <c r="AN252" s="52"/>
      <c r="AO252" s="52"/>
      <c r="AP252" s="52"/>
      <c r="AQ252" s="52"/>
      <c r="AR252" s="52"/>
      <c r="AS252" s="52"/>
      <c r="AT252" s="52"/>
      <c r="AU252" s="52"/>
      <c r="AV252" s="52"/>
      <c r="AW252" s="52"/>
      <c r="AX252" s="52"/>
      <c r="AY252" s="52"/>
      <c r="AZ252" s="52"/>
      <c r="BA252" s="52"/>
      <c r="BB252" s="52"/>
      <c r="BC252" s="52"/>
      <c r="BD252" s="52"/>
      <c r="BE252" s="52"/>
      <c r="BF252" s="52"/>
      <c r="BG252" s="52"/>
      <c r="BH252" s="52"/>
      <c r="BI252" s="52"/>
      <c r="BJ252" s="52"/>
      <c r="BK252" s="52"/>
      <c r="BL252" s="52"/>
      <c r="BM252" s="52"/>
      <c r="BN252" s="52"/>
      <c r="BO252" s="52"/>
      <c r="BP252" s="52"/>
      <c r="BQ252" s="52"/>
      <c r="BR252" s="52"/>
    </row>
    <row r="253" spans="1:70" x14ac:dyDescent="0.2">
      <c r="A253" s="52"/>
      <c r="B253" s="52"/>
      <c r="C253" s="52"/>
      <c r="D253" s="52"/>
      <c r="E253" s="52"/>
      <c r="F253" s="52"/>
      <c r="G253" s="52"/>
      <c r="H253" s="52"/>
      <c r="I253" s="52"/>
      <c r="J253" s="52"/>
      <c r="K253" s="52"/>
      <c r="L253" s="52"/>
      <c r="M253" s="52"/>
      <c r="N253" s="52"/>
      <c r="O253" s="52"/>
      <c r="P253" s="52"/>
      <c r="Q253" s="52"/>
      <c r="R253" s="52"/>
      <c r="S253" s="52"/>
      <c r="T253" s="52"/>
      <c r="U253" s="52"/>
      <c r="V253" s="52"/>
      <c r="W253" s="52"/>
      <c r="X253" s="52"/>
      <c r="Y253" s="52"/>
      <c r="Z253" s="52"/>
      <c r="AA253" s="52"/>
      <c r="AB253" s="52"/>
      <c r="AC253" s="52"/>
      <c r="AD253" s="52"/>
      <c r="AE253" s="52"/>
      <c r="AF253" s="52"/>
      <c r="AG253" s="52"/>
      <c r="AH253" s="52"/>
      <c r="AI253" s="52"/>
      <c r="AJ253" s="52"/>
      <c r="AK253" s="52"/>
      <c r="AL253" s="52"/>
      <c r="AM253" s="52"/>
      <c r="AN253" s="52"/>
      <c r="AO253" s="52"/>
      <c r="AP253" s="52"/>
      <c r="AQ253" s="52"/>
      <c r="AR253" s="52"/>
      <c r="AS253" s="52"/>
      <c r="AT253" s="52"/>
      <c r="AU253" s="52"/>
      <c r="AV253" s="52"/>
      <c r="AW253" s="52"/>
      <c r="AX253" s="52"/>
      <c r="AY253" s="52"/>
      <c r="AZ253" s="52"/>
      <c r="BA253" s="52"/>
      <c r="BB253" s="52"/>
      <c r="BC253" s="52"/>
      <c r="BD253" s="52"/>
      <c r="BE253" s="52"/>
      <c r="BF253" s="52"/>
      <c r="BG253" s="52"/>
      <c r="BH253" s="52"/>
      <c r="BI253" s="52"/>
      <c r="BJ253" s="52"/>
      <c r="BK253" s="52"/>
      <c r="BL253" s="52"/>
      <c r="BM253" s="52"/>
      <c r="BN253" s="52"/>
      <c r="BO253" s="52"/>
      <c r="BP253" s="52"/>
      <c r="BQ253" s="52"/>
      <c r="BR253" s="52"/>
    </row>
    <row r="254" spans="1:70" x14ac:dyDescent="0.2">
      <c r="A254" s="52"/>
      <c r="B254" s="52"/>
      <c r="C254" s="52"/>
      <c r="D254" s="52"/>
      <c r="E254" s="52"/>
      <c r="F254" s="52"/>
      <c r="G254" s="52"/>
      <c r="H254" s="52"/>
      <c r="I254" s="52"/>
      <c r="J254" s="52"/>
      <c r="K254" s="52"/>
      <c r="L254" s="52"/>
      <c r="M254" s="52"/>
      <c r="N254" s="52"/>
      <c r="O254" s="52"/>
      <c r="P254" s="52"/>
      <c r="Q254" s="52"/>
      <c r="R254" s="52"/>
      <c r="S254" s="52"/>
      <c r="T254" s="52"/>
      <c r="U254" s="52"/>
      <c r="V254" s="52"/>
      <c r="W254" s="52"/>
      <c r="X254" s="52"/>
      <c r="Y254" s="52"/>
      <c r="Z254" s="52"/>
      <c r="AA254" s="52"/>
      <c r="AB254" s="52"/>
      <c r="AC254" s="52"/>
      <c r="AD254" s="52"/>
      <c r="AE254" s="52"/>
      <c r="AF254" s="52"/>
      <c r="AG254" s="52"/>
      <c r="AH254" s="52"/>
      <c r="AI254" s="52"/>
      <c r="AJ254" s="52"/>
      <c r="AK254" s="52"/>
      <c r="AL254" s="52"/>
      <c r="AM254" s="52"/>
      <c r="AN254" s="52"/>
      <c r="AO254" s="52"/>
      <c r="AP254" s="52"/>
      <c r="AQ254" s="52"/>
      <c r="AR254" s="52"/>
      <c r="AS254" s="52"/>
      <c r="AT254" s="52"/>
      <c r="AU254" s="52"/>
      <c r="AV254" s="52"/>
      <c r="AW254" s="52"/>
      <c r="AX254" s="52"/>
      <c r="AY254" s="52"/>
      <c r="AZ254" s="52"/>
      <c r="BA254" s="52"/>
      <c r="BB254" s="52"/>
      <c r="BC254" s="52"/>
      <c r="BD254" s="52"/>
      <c r="BE254" s="52"/>
      <c r="BF254" s="52"/>
      <c r="BG254" s="52"/>
      <c r="BH254" s="52"/>
      <c r="BI254" s="52"/>
      <c r="BJ254" s="52"/>
      <c r="BK254" s="52"/>
      <c r="BL254" s="52"/>
      <c r="BM254" s="52"/>
      <c r="BN254" s="52"/>
      <c r="BO254" s="52"/>
      <c r="BP254" s="52"/>
      <c r="BQ254" s="52"/>
      <c r="BR254" s="52"/>
    </row>
    <row r="255" spans="1:70" x14ac:dyDescent="0.2">
      <c r="A255" s="52"/>
      <c r="B255" s="52"/>
      <c r="C255" s="52"/>
      <c r="D255" s="52"/>
      <c r="E255" s="52"/>
      <c r="F255" s="52"/>
      <c r="G255" s="52"/>
      <c r="H255" s="52"/>
      <c r="I255" s="52"/>
      <c r="J255" s="52"/>
      <c r="K255" s="52"/>
      <c r="L255" s="52"/>
      <c r="M255" s="52"/>
      <c r="N255" s="52"/>
      <c r="O255" s="52"/>
      <c r="P255" s="52"/>
      <c r="Q255" s="52"/>
      <c r="R255" s="52"/>
      <c r="S255" s="52"/>
      <c r="T255" s="52"/>
      <c r="U255" s="52"/>
      <c r="V255" s="52"/>
      <c r="W255" s="52"/>
      <c r="X255" s="52"/>
      <c r="Y255" s="52"/>
      <c r="Z255" s="52"/>
      <c r="AA255" s="52"/>
      <c r="AB255" s="52"/>
      <c r="AC255" s="52"/>
      <c r="AD255" s="52"/>
      <c r="AE255" s="52"/>
      <c r="AF255" s="52"/>
      <c r="AG255" s="52"/>
      <c r="AH255" s="52"/>
      <c r="AI255" s="52"/>
      <c r="AJ255" s="52"/>
      <c r="AK255" s="52"/>
      <c r="AL255" s="52"/>
      <c r="AM255" s="52"/>
      <c r="AN255" s="52"/>
      <c r="AO255" s="52"/>
      <c r="AP255" s="52"/>
      <c r="AQ255" s="52"/>
      <c r="AR255" s="52"/>
      <c r="AS255" s="52"/>
      <c r="AT255" s="52"/>
      <c r="AU255" s="52"/>
      <c r="AV255" s="52"/>
      <c r="AW255" s="52"/>
      <c r="AX255" s="52"/>
      <c r="AY255" s="52"/>
      <c r="AZ255" s="52"/>
      <c r="BA255" s="52"/>
      <c r="BB255" s="52"/>
      <c r="BC255" s="52"/>
      <c r="BD255" s="52"/>
      <c r="BE255" s="52"/>
      <c r="BF255" s="52"/>
      <c r="BG255" s="52"/>
      <c r="BH255" s="52"/>
      <c r="BI255" s="52"/>
      <c r="BJ255" s="52"/>
      <c r="BK255" s="52"/>
      <c r="BL255" s="52"/>
      <c r="BM255" s="52"/>
      <c r="BN255" s="52"/>
      <c r="BO255" s="52"/>
      <c r="BP255" s="52"/>
      <c r="BQ255" s="52"/>
      <c r="BR255" s="52"/>
    </row>
    <row r="256" spans="1:70" x14ac:dyDescent="0.2">
      <c r="A256" s="52"/>
      <c r="B256" s="52"/>
      <c r="C256" s="52"/>
      <c r="D256" s="52"/>
      <c r="E256" s="52"/>
      <c r="F256" s="52"/>
      <c r="G256" s="52"/>
      <c r="H256" s="52"/>
      <c r="I256" s="52"/>
      <c r="J256" s="52"/>
      <c r="K256" s="52"/>
      <c r="L256" s="52"/>
      <c r="M256" s="52"/>
      <c r="N256" s="52"/>
      <c r="O256" s="52"/>
      <c r="P256" s="52"/>
      <c r="Q256" s="52"/>
      <c r="R256" s="52"/>
      <c r="S256" s="52"/>
      <c r="T256" s="52"/>
      <c r="U256" s="52"/>
      <c r="V256" s="52"/>
      <c r="W256" s="52"/>
      <c r="X256" s="52"/>
      <c r="Y256" s="52"/>
      <c r="Z256" s="52"/>
      <c r="AA256" s="52"/>
      <c r="AB256" s="52"/>
      <c r="AC256" s="52"/>
      <c r="AD256" s="52"/>
      <c r="AE256" s="52"/>
      <c r="AF256" s="52"/>
      <c r="AG256" s="52"/>
      <c r="AH256" s="52"/>
      <c r="AI256" s="52"/>
      <c r="AJ256" s="52"/>
      <c r="AK256" s="52"/>
      <c r="AL256" s="52"/>
      <c r="AM256" s="52"/>
      <c r="AN256" s="52"/>
      <c r="AO256" s="52"/>
      <c r="AP256" s="52"/>
      <c r="AQ256" s="52"/>
      <c r="AR256" s="52"/>
      <c r="AS256" s="52"/>
      <c r="AT256" s="52"/>
      <c r="AU256" s="52"/>
      <c r="AV256" s="52"/>
      <c r="AW256" s="52"/>
      <c r="AX256" s="52"/>
      <c r="AY256" s="52"/>
      <c r="AZ256" s="52"/>
      <c r="BA256" s="52"/>
      <c r="BB256" s="52"/>
      <c r="BC256" s="52"/>
      <c r="BD256" s="52"/>
      <c r="BE256" s="52"/>
      <c r="BF256" s="52"/>
      <c r="BG256" s="52"/>
      <c r="BH256" s="52"/>
      <c r="BI256" s="52"/>
      <c r="BJ256" s="52"/>
      <c r="BK256" s="52"/>
      <c r="BL256" s="52"/>
      <c r="BM256" s="52"/>
      <c r="BN256" s="52"/>
      <c r="BO256" s="52"/>
      <c r="BP256" s="52"/>
      <c r="BQ256" s="52"/>
      <c r="BR256" s="52"/>
    </row>
    <row r="257" spans="1:70" x14ac:dyDescent="0.2">
      <c r="A257" s="52"/>
      <c r="B257" s="52"/>
      <c r="C257" s="52"/>
      <c r="D257" s="52"/>
      <c r="E257" s="52"/>
      <c r="F257" s="52"/>
      <c r="G257" s="52"/>
      <c r="H257" s="52"/>
      <c r="I257" s="52"/>
      <c r="J257" s="52"/>
      <c r="K257" s="52"/>
      <c r="L257" s="52"/>
      <c r="M257" s="52"/>
      <c r="N257" s="52"/>
      <c r="O257" s="52"/>
      <c r="P257" s="52"/>
      <c r="Q257" s="52"/>
      <c r="R257" s="52"/>
      <c r="S257" s="52"/>
      <c r="T257" s="52"/>
      <c r="U257" s="52"/>
      <c r="V257" s="52"/>
      <c r="W257" s="52"/>
      <c r="X257" s="52"/>
      <c r="Y257" s="52"/>
      <c r="Z257" s="52"/>
      <c r="AA257" s="52"/>
      <c r="AB257" s="52"/>
      <c r="AC257" s="52"/>
      <c r="AD257" s="52"/>
      <c r="AE257" s="52"/>
      <c r="AF257" s="52"/>
      <c r="AG257" s="52"/>
      <c r="AH257" s="52"/>
      <c r="AI257" s="52"/>
      <c r="AJ257" s="52"/>
      <c r="AK257" s="52"/>
      <c r="AL257" s="52"/>
      <c r="AM257" s="52"/>
      <c r="AN257" s="52"/>
      <c r="AO257" s="52"/>
      <c r="AP257" s="52"/>
      <c r="AQ257" s="52"/>
      <c r="AR257" s="52"/>
      <c r="AS257" s="52"/>
      <c r="AT257" s="52"/>
      <c r="AU257" s="52"/>
      <c r="AV257" s="52"/>
      <c r="AW257" s="52"/>
      <c r="AX257" s="52"/>
      <c r="AY257" s="52"/>
      <c r="AZ257" s="52"/>
      <c r="BA257" s="52"/>
      <c r="BB257" s="52"/>
      <c r="BC257" s="52"/>
      <c r="BD257" s="52"/>
      <c r="BE257" s="52"/>
      <c r="BF257" s="52"/>
      <c r="BG257" s="52"/>
      <c r="BH257" s="52"/>
      <c r="BI257" s="52"/>
      <c r="BJ257" s="52"/>
      <c r="BK257" s="52"/>
      <c r="BL257" s="52"/>
      <c r="BM257" s="52"/>
      <c r="BN257" s="52"/>
      <c r="BO257" s="52"/>
      <c r="BP257" s="52"/>
      <c r="BQ257" s="52"/>
      <c r="BR257" s="52"/>
    </row>
    <row r="258" spans="1:70" x14ac:dyDescent="0.2">
      <c r="A258" s="52"/>
      <c r="B258" s="52"/>
      <c r="C258" s="52"/>
      <c r="D258" s="52"/>
      <c r="E258" s="52"/>
      <c r="F258" s="52"/>
      <c r="G258" s="52"/>
      <c r="H258" s="52"/>
      <c r="I258" s="52"/>
      <c r="J258" s="52"/>
      <c r="K258" s="52"/>
      <c r="L258" s="52"/>
      <c r="M258" s="52"/>
      <c r="N258" s="52"/>
      <c r="O258" s="52"/>
      <c r="P258" s="52"/>
      <c r="Q258" s="52"/>
      <c r="R258" s="52"/>
      <c r="S258" s="52"/>
      <c r="T258" s="52"/>
      <c r="U258" s="52"/>
      <c r="V258" s="52"/>
      <c r="W258" s="52"/>
      <c r="X258" s="52"/>
      <c r="Y258" s="52"/>
      <c r="Z258" s="52"/>
      <c r="AA258" s="52"/>
      <c r="AB258" s="52"/>
      <c r="AC258" s="52"/>
      <c r="AD258" s="52"/>
      <c r="AE258" s="52"/>
      <c r="AF258" s="52"/>
      <c r="AG258" s="52"/>
      <c r="AH258" s="52"/>
      <c r="AI258" s="52"/>
      <c r="AJ258" s="52"/>
      <c r="AK258" s="52"/>
      <c r="AL258" s="52"/>
      <c r="AM258" s="52"/>
      <c r="AN258" s="52"/>
      <c r="AO258" s="52"/>
      <c r="AP258" s="52"/>
      <c r="AQ258" s="52"/>
      <c r="AR258" s="52"/>
      <c r="AS258" s="52"/>
      <c r="AT258" s="52"/>
      <c r="AU258" s="52"/>
      <c r="AV258" s="52"/>
      <c r="AW258" s="52"/>
      <c r="AX258" s="52"/>
      <c r="AY258" s="52"/>
      <c r="AZ258" s="52"/>
      <c r="BA258" s="52"/>
      <c r="BB258" s="52"/>
      <c r="BC258" s="52"/>
      <c r="BD258" s="52"/>
      <c r="BE258" s="52"/>
      <c r="BF258" s="52"/>
      <c r="BG258" s="52"/>
      <c r="BH258" s="52"/>
      <c r="BI258" s="52"/>
      <c r="BJ258" s="52"/>
      <c r="BK258" s="52"/>
      <c r="BL258" s="52"/>
      <c r="BM258" s="52"/>
      <c r="BN258" s="52"/>
      <c r="BO258" s="52"/>
      <c r="BP258" s="52"/>
      <c r="BQ258" s="52"/>
      <c r="BR258" s="52"/>
    </row>
    <row r="259" spans="1:70" x14ac:dyDescent="0.2">
      <c r="A259" s="52"/>
      <c r="B259" s="52"/>
      <c r="C259" s="52"/>
      <c r="D259" s="52"/>
      <c r="E259" s="52"/>
      <c r="F259" s="52"/>
      <c r="G259" s="52"/>
      <c r="H259" s="52"/>
      <c r="I259" s="52"/>
      <c r="J259" s="52"/>
      <c r="K259" s="52"/>
      <c r="L259" s="52"/>
      <c r="M259" s="52"/>
      <c r="N259" s="52"/>
      <c r="O259" s="52"/>
      <c r="P259" s="52"/>
      <c r="Q259" s="52"/>
      <c r="R259" s="52"/>
      <c r="S259" s="52"/>
      <c r="T259" s="52"/>
      <c r="U259" s="52"/>
      <c r="V259" s="52"/>
      <c r="W259" s="52"/>
      <c r="X259" s="52"/>
      <c r="Y259" s="52"/>
      <c r="Z259" s="52"/>
      <c r="AA259" s="52"/>
      <c r="AB259" s="52"/>
      <c r="AC259" s="52"/>
      <c r="AD259" s="52"/>
      <c r="AE259" s="52"/>
      <c r="AF259" s="52"/>
      <c r="AG259" s="52"/>
      <c r="AH259" s="52"/>
      <c r="AI259" s="52"/>
      <c r="AJ259" s="52"/>
      <c r="AK259" s="52"/>
      <c r="AL259" s="52"/>
      <c r="AM259" s="52"/>
      <c r="AN259" s="52"/>
      <c r="AO259" s="52"/>
      <c r="AP259" s="52"/>
      <c r="AQ259" s="52"/>
      <c r="AR259" s="52"/>
      <c r="AS259" s="52"/>
      <c r="AT259" s="52"/>
      <c r="AU259" s="52"/>
      <c r="AV259" s="52"/>
      <c r="AW259" s="52"/>
      <c r="AX259" s="52"/>
      <c r="AY259" s="52"/>
      <c r="AZ259" s="52"/>
      <c r="BA259" s="52"/>
      <c r="BB259" s="52"/>
      <c r="BC259" s="52"/>
      <c r="BD259" s="52"/>
      <c r="BE259" s="52"/>
      <c r="BF259" s="52"/>
      <c r="BG259" s="52"/>
      <c r="BH259" s="52"/>
      <c r="BI259" s="52"/>
      <c r="BJ259" s="52"/>
      <c r="BK259" s="52"/>
      <c r="BL259" s="52"/>
      <c r="BM259" s="52"/>
      <c r="BN259" s="52"/>
      <c r="BO259" s="52"/>
      <c r="BP259" s="52"/>
      <c r="BQ259" s="52"/>
      <c r="BR259" s="52"/>
    </row>
    <row r="260" spans="1:70" x14ac:dyDescent="0.2">
      <c r="A260" s="52"/>
      <c r="B260" s="52"/>
      <c r="C260" s="52"/>
      <c r="D260" s="52"/>
      <c r="E260" s="52"/>
      <c r="F260" s="52"/>
      <c r="G260" s="52"/>
      <c r="H260" s="52"/>
      <c r="I260" s="52"/>
      <c r="J260" s="52"/>
      <c r="K260" s="52"/>
      <c r="L260" s="52"/>
      <c r="M260" s="52"/>
      <c r="N260" s="52"/>
      <c r="O260" s="52"/>
      <c r="P260" s="52"/>
      <c r="Q260" s="52"/>
      <c r="R260" s="52"/>
      <c r="S260" s="52"/>
      <c r="T260" s="52"/>
      <c r="U260" s="52"/>
      <c r="V260" s="52"/>
      <c r="W260" s="52"/>
      <c r="X260" s="52"/>
      <c r="Y260" s="52"/>
      <c r="Z260" s="52"/>
      <c r="AA260" s="52"/>
      <c r="AB260" s="52"/>
      <c r="AC260" s="52"/>
      <c r="AD260" s="52"/>
      <c r="AE260" s="52"/>
      <c r="AF260" s="52"/>
      <c r="AG260" s="52"/>
      <c r="AH260" s="52"/>
      <c r="AI260" s="52"/>
      <c r="AJ260" s="52"/>
      <c r="AK260" s="52"/>
      <c r="AL260" s="52"/>
      <c r="AM260" s="52"/>
      <c r="AN260" s="52"/>
      <c r="AO260" s="52"/>
      <c r="AP260" s="52"/>
      <c r="AQ260" s="52"/>
      <c r="AR260" s="52"/>
      <c r="AS260" s="52"/>
      <c r="AT260" s="52"/>
      <c r="AU260" s="52"/>
      <c r="AV260" s="52"/>
      <c r="AW260" s="52"/>
      <c r="AX260" s="52"/>
      <c r="AY260" s="52"/>
      <c r="AZ260" s="52"/>
      <c r="BA260" s="52"/>
      <c r="BB260" s="52"/>
      <c r="BC260" s="52"/>
      <c r="BD260" s="52"/>
      <c r="BE260" s="52"/>
      <c r="BF260" s="52"/>
      <c r="BG260" s="52"/>
      <c r="BH260" s="52"/>
      <c r="BI260" s="52"/>
      <c r="BJ260" s="52"/>
      <c r="BK260" s="52"/>
      <c r="BL260" s="52"/>
      <c r="BM260" s="52"/>
      <c r="BN260" s="52"/>
      <c r="BO260" s="52"/>
      <c r="BP260" s="52"/>
      <c r="BQ260" s="52"/>
      <c r="BR260" s="52"/>
    </row>
    <row r="261" spans="1:70" x14ac:dyDescent="0.2">
      <c r="A261" s="52"/>
      <c r="B261" s="52"/>
      <c r="C261" s="52"/>
      <c r="D261" s="52"/>
      <c r="E261" s="52"/>
      <c r="F261" s="52"/>
      <c r="G261" s="52"/>
      <c r="H261" s="52"/>
      <c r="I261" s="52"/>
      <c r="J261" s="52"/>
      <c r="K261" s="52"/>
      <c r="L261" s="52"/>
      <c r="M261" s="52"/>
      <c r="N261" s="52"/>
      <c r="O261" s="52"/>
      <c r="P261" s="52"/>
      <c r="Q261" s="52"/>
      <c r="R261" s="52"/>
      <c r="S261" s="52"/>
      <c r="T261" s="52"/>
      <c r="U261" s="52"/>
      <c r="V261" s="52"/>
      <c r="W261" s="52"/>
      <c r="X261" s="52"/>
      <c r="Y261" s="52"/>
      <c r="Z261" s="52"/>
      <c r="AA261" s="52"/>
      <c r="AB261" s="52"/>
      <c r="AC261" s="52"/>
      <c r="AD261" s="52"/>
      <c r="AE261" s="52"/>
      <c r="AF261" s="52"/>
      <c r="AG261" s="52"/>
      <c r="AH261" s="52"/>
      <c r="AI261" s="52"/>
      <c r="AJ261" s="52"/>
      <c r="AK261" s="52"/>
      <c r="AL261" s="52"/>
      <c r="AM261" s="52"/>
      <c r="AN261" s="52"/>
      <c r="AO261" s="52"/>
      <c r="AP261" s="52"/>
      <c r="AQ261" s="52"/>
      <c r="AR261" s="52"/>
      <c r="AS261" s="52"/>
      <c r="AT261" s="52"/>
      <c r="AU261" s="52"/>
      <c r="AV261" s="52"/>
      <c r="AW261" s="52"/>
      <c r="AX261" s="52"/>
      <c r="AY261" s="52"/>
      <c r="AZ261" s="52"/>
      <c r="BA261" s="52"/>
      <c r="BB261" s="52"/>
      <c r="BC261" s="52"/>
      <c r="BD261" s="52"/>
      <c r="BE261" s="52"/>
      <c r="BF261" s="52"/>
      <c r="BG261" s="52"/>
      <c r="BH261" s="52"/>
      <c r="BI261" s="52"/>
      <c r="BJ261" s="52"/>
      <c r="BK261" s="52"/>
      <c r="BL261" s="52"/>
      <c r="BM261" s="52"/>
      <c r="BN261" s="52"/>
      <c r="BO261" s="52"/>
      <c r="BP261" s="52"/>
      <c r="BQ261" s="52"/>
      <c r="BR261" s="52"/>
    </row>
    <row r="262" spans="1:70" x14ac:dyDescent="0.2">
      <c r="A262" s="52"/>
      <c r="B262" s="52"/>
      <c r="C262" s="52"/>
      <c r="D262" s="52"/>
      <c r="E262" s="52"/>
      <c r="F262" s="52"/>
      <c r="G262" s="52"/>
      <c r="H262" s="52"/>
      <c r="I262" s="52"/>
      <c r="J262" s="52"/>
      <c r="K262" s="52"/>
      <c r="L262" s="52"/>
      <c r="M262" s="52"/>
      <c r="N262" s="52"/>
      <c r="O262" s="52"/>
      <c r="P262" s="52"/>
      <c r="Q262" s="52"/>
      <c r="R262" s="52"/>
      <c r="S262" s="52"/>
      <c r="T262" s="52"/>
      <c r="U262" s="52"/>
      <c r="V262" s="52"/>
      <c r="W262" s="52"/>
      <c r="X262" s="52"/>
      <c r="Y262" s="52"/>
      <c r="Z262" s="52"/>
      <c r="AA262" s="52"/>
      <c r="AB262" s="52"/>
      <c r="AC262" s="52"/>
      <c r="AD262" s="52"/>
      <c r="AE262" s="52"/>
      <c r="AF262" s="52"/>
      <c r="AG262" s="52"/>
      <c r="AH262" s="52"/>
      <c r="AI262" s="52"/>
      <c r="AJ262" s="52"/>
      <c r="AK262" s="52"/>
      <c r="AL262" s="52"/>
      <c r="AM262" s="52"/>
      <c r="AN262" s="52"/>
      <c r="AO262" s="52"/>
      <c r="AP262" s="52"/>
      <c r="AQ262" s="52"/>
      <c r="AR262" s="52"/>
      <c r="AS262" s="52"/>
      <c r="AT262" s="52"/>
      <c r="AU262" s="52"/>
      <c r="AV262" s="52"/>
      <c r="AW262" s="52"/>
      <c r="AX262" s="52"/>
      <c r="AY262" s="52"/>
      <c r="AZ262" s="52"/>
      <c r="BA262" s="52"/>
      <c r="BB262" s="52"/>
      <c r="BC262" s="52"/>
      <c r="BD262" s="52"/>
      <c r="BE262" s="52"/>
      <c r="BF262" s="52"/>
      <c r="BG262" s="52"/>
      <c r="BH262" s="52"/>
      <c r="BI262" s="52"/>
      <c r="BJ262" s="52"/>
      <c r="BK262" s="52"/>
      <c r="BL262" s="52"/>
      <c r="BM262" s="52"/>
      <c r="BN262" s="52"/>
      <c r="BO262" s="52"/>
      <c r="BP262" s="52"/>
      <c r="BQ262" s="52"/>
      <c r="BR262" s="52"/>
    </row>
    <row r="263" spans="1:70" x14ac:dyDescent="0.2">
      <c r="A263" s="52"/>
      <c r="B263" s="52"/>
      <c r="C263" s="52"/>
      <c r="D263" s="52"/>
      <c r="E263" s="52"/>
      <c r="F263" s="52"/>
      <c r="G263" s="52"/>
      <c r="H263" s="52"/>
      <c r="I263" s="52"/>
      <c r="J263" s="52"/>
      <c r="K263" s="52"/>
      <c r="L263" s="52"/>
      <c r="M263" s="52"/>
      <c r="N263" s="52"/>
      <c r="O263" s="52"/>
      <c r="P263" s="52"/>
      <c r="Q263" s="52"/>
      <c r="R263" s="52"/>
      <c r="S263" s="52"/>
      <c r="T263" s="52"/>
      <c r="U263" s="52"/>
      <c r="V263" s="52"/>
      <c r="W263" s="52"/>
      <c r="X263" s="52"/>
      <c r="Y263" s="52"/>
      <c r="Z263" s="52"/>
      <c r="AA263" s="52"/>
      <c r="AB263" s="52"/>
      <c r="AC263" s="52"/>
      <c r="AD263" s="52"/>
      <c r="AE263" s="52"/>
      <c r="AF263" s="52"/>
      <c r="AG263" s="52"/>
      <c r="AH263" s="52"/>
      <c r="AI263" s="52"/>
      <c r="AJ263" s="52"/>
      <c r="AK263" s="52"/>
      <c r="AL263" s="52"/>
      <c r="AM263" s="52"/>
      <c r="AN263" s="52"/>
      <c r="AO263" s="52"/>
      <c r="AP263" s="52"/>
      <c r="AQ263" s="52"/>
      <c r="AR263" s="52"/>
      <c r="AS263" s="52"/>
      <c r="AT263" s="52"/>
      <c r="AU263" s="52"/>
      <c r="AV263" s="52"/>
      <c r="AW263" s="52"/>
      <c r="AX263" s="52"/>
      <c r="AY263" s="52"/>
      <c r="AZ263" s="52"/>
      <c r="BA263" s="52"/>
      <c r="BB263" s="52"/>
      <c r="BC263" s="52"/>
      <c r="BD263" s="52"/>
      <c r="BE263" s="52"/>
      <c r="BF263" s="52"/>
      <c r="BG263" s="52"/>
      <c r="BH263" s="52"/>
      <c r="BI263" s="52"/>
      <c r="BJ263" s="52"/>
      <c r="BK263" s="52"/>
      <c r="BL263" s="52"/>
      <c r="BM263" s="52"/>
      <c r="BN263" s="52"/>
      <c r="BO263" s="52"/>
      <c r="BP263" s="52"/>
      <c r="BQ263" s="52"/>
      <c r="BR263" s="52"/>
    </row>
    <row r="264" spans="1:70" x14ac:dyDescent="0.2">
      <c r="A264" s="52"/>
      <c r="B264" s="52"/>
      <c r="C264" s="52"/>
      <c r="D264" s="52"/>
      <c r="E264" s="52"/>
      <c r="F264" s="52"/>
      <c r="G264" s="52"/>
      <c r="H264" s="52"/>
      <c r="I264" s="52"/>
      <c r="J264" s="52"/>
      <c r="K264" s="52"/>
      <c r="L264" s="52"/>
      <c r="M264" s="52"/>
      <c r="N264" s="52"/>
      <c r="O264" s="52"/>
      <c r="P264" s="52"/>
      <c r="Q264" s="52"/>
      <c r="R264" s="52"/>
      <c r="S264" s="52"/>
      <c r="T264" s="52"/>
      <c r="U264" s="52"/>
      <c r="V264" s="52"/>
      <c r="W264" s="52"/>
      <c r="X264" s="52"/>
      <c r="Y264" s="52"/>
      <c r="Z264" s="52"/>
      <c r="AA264" s="52"/>
      <c r="AB264" s="52"/>
      <c r="AC264" s="52"/>
      <c r="AD264" s="52"/>
      <c r="AE264" s="52"/>
      <c r="AF264" s="52"/>
      <c r="AG264" s="52"/>
      <c r="AH264" s="52"/>
      <c r="AI264" s="52"/>
      <c r="AJ264" s="52"/>
      <c r="AK264" s="52"/>
      <c r="AL264" s="52"/>
      <c r="AM264" s="52"/>
      <c r="AN264" s="52"/>
      <c r="AO264" s="52"/>
      <c r="AP264" s="52"/>
      <c r="AQ264" s="52"/>
      <c r="AR264" s="52"/>
      <c r="AS264" s="52"/>
      <c r="AT264" s="52"/>
      <c r="AU264" s="52"/>
      <c r="AV264" s="52"/>
      <c r="AW264" s="52"/>
      <c r="AX264" s="52"/>
      <c r="AY264" s="52"/>
      <c r="AZ264" s="52"/>
      <c r="BA264" s="52"/>
      <c r="BB264" s="52"/>
      <c r="BC264" s="52"/>
      <c r="BD264" s="52"/>
      <c r="BE264" s="52"/>
      <c r="BF264" s="52"/>
      <c r="BG264" s="52"/>
      <c r="BH264" s="52"/>
      <c r="BI264" s="52"/>
      <c r="BJ264" s="52"/>
      <c r="BK264" s="52"/>
      <c r="BL264" s="52"/>
      <c r="BM264" s="52"/>
      <c r="BN264" s="52"/>
      <c r="BO264" s="52"/>
      <c r="BP264" s="52"/>
      <c r="BQ264" s="52"/>
      <c r="BR264" s="52"/>
    </row>
    <row r="265" spans="1:70" x14ac:dyDescent="0.2">
      <c r="A265" s="52"/>
      <c r="B265" s="52"/>
      <c r="C265" s="52"/>
      <c r="D265" s="52"/>
      <c r="E265" s="52"/>
      <c r="F265" s="52"/>
      <c r="G265" s="52"/>
      <c r="H265" s="52"/>
      <c r="I265" s="52"/>
      <c r="J265" s="52"/>
      <c r="K265" s="52"/>
      <c r="L265" s="52"/>
      <c r="M265" s="52"/>
      <c r="N265" s="52"/>
      <c r="O265" s="52"/>
      <c r="P265" s="52"/>
      <c r="Q265" s="52"/>
      <c r="R265" s="52"/>
      <c r="S265" s="52"/>
      <c r="T265" s="52"/>
      <c r="U265" s="52"/>
      <c r="V265" s="52"/>
      <c r="W265" s="52"/>
      <c r="X265" s="52"/>
      <c r="Y265" s="52"/>
      <c r="Z265" s="52"/>
      <c r="AA265" s="52"/>
      <c r="AB265" s="52"/>
      <c r="AC265" s="52"/>
      <c r="AD265" s="52"/>
      <c r="AE265" s="52"/>
      <c r="AF265" s="52"/>
      <c r="AG265" s="52"/>
      <c r="AH265" s="52"/>
      <c r="AI265" s="52"/>
      <c r="AJ265" s="52"/>
      <c r="AK265" s="52"/>
      <c r="AL265" s="52"/>
      <c r="AM265" s="52"/>
      <c r="AN265" s="52"/>
      <c r="AO265" s="52"/>
      <c r="AP265" s="52"/>
      <c r="AQ265" s="52"/>
      <c r="AR265" s="52"/>
      <c r="AS265" s="52"/>
      <c r="AT265" s="52"/>
      <c r="AU265" s="52"/>
      <c r="AV265" s="52"/>
      <c r="AW265" s="52"/>
      <c r="AX265" s="52"/>
      <c r="AY265" s="52"/>
      <c r="AZ265" s="52"/>
      <c r="BA265" s="52"/>
      <c r="BB265" s="52"/>
      <c r="BC265" s="52"/>
      <c r="BD265" s="52"/>
      <c r="BE265" s="52"/>
      <c r="BF265" s="52"/>
      <c r="BG265" s="52"/>
      <c r="BH265" s="52"/>
      <c r="BI265" s="52"/>
      <c r="BJ265" s="52"/>
      <c r="BK265" s="52"/>
      <c r="BL265" s="52"/>
      <c r="BM265" s="52"/>
      <c r="BN265" s="52"/>
      <c r="BO265" s="52"/>
      <c r="BP265" s="52"/>
      <c r="BQ265" s="52"/>
      <c r="BR265" s="52"/>
    </row>
    <row r="266" spans="1:70" x14ac:dyDescent="0.2">
      <c r="A266" s="52"/>
      <c r="B266" s="52"/>
      <c r="C266" s="52"/>
      <c r="D266" s="52"/>
      <c r="E266" s="52"/>
      <c r="F266" s="52"/>
      <c r="G266" s="52"/>
      <c r="H266" s="52"/>
      <c r="I266" s="52"/>
      <c r="J266" s="52"/>
      <c r="K266" s="52"/>
      <c r="L266" s="52"/>
      <c r="M266" s="52"/>
      <c r="N266" s="52"/>
      <c r="O266" s="52"/>
      <c r="P266" s="52"/>
      <c r="Q266" s="52"/>
      <c r="R266" s="52"/>
      <c r="S266" s="52"/>
      <c r="T266" s="52"/>
      <c r="U266" s="52"/>
      <c r="V266" s="52"/>
      <c r="W266" s="52"/>
      <c r="X266" s="52"/>
      <c r="Y266" s="52"/>
      <c r="Z266" s="52"/>
      <c r="AA266" s="52"/>
      <c r="AB266" s="52"/>
      <c r="AC266" s="52"/>
      <c r="AD266" s="52"/>
      <c r="AE266" s="52"/>
      <c r="AF266" s="52"/>
      <c r="AG266" s="52"/>
      <c r="AH266" s="52"/>
      <c r="AI266" s="52"/>
      <c r="AJ266" s="52"/>
      <c r="AK266" s="52"/>
      <c r="AL266" s="52"/>
      <c r="AM266" s="52"/>
      <c r="AN266" s="52"/>
      <c r="AO266" s="52"/>
      <c r="AP266" s="52"/>
      <c r="AQ266" s="52"/>
      <c r="AR266" s="52"/>
      <c r="AS266" s="52"/>
      <c r="AT266" s="52"/>
      <c r="AU266" s="52"/>
      <c r="AV266" s="52"/>
      <c r="AW266" s="52"/>
      <c r="AX266" s="52"/>
      <c r="AY266" s="52"/>
      <c r="AZ266" s="52"/>
      <c r="BA266" s="52"/>
      <c r="BB266" s="52"/>
      <c r="BC266" s="52"/>
      <c r="BD266" s="52"/>
      <c r="BE266" s="52"/>
      <c r="BF266" s="52"/>
      <c r="BG266" s="52"/>
      <c r="BH266" s="52"/>
      <c r="BI266" s="52"/>
      <c r="BJ266" s="52"/>
      <c r="BK266" s="52"/>
      <c r="BL266" s="52"/>
      <c r="BM266" s="52"/>
      <c r="BN266" s="52"/>
      <c r="BO266" s="52"/>
      <c r="BP266" s="52"/>
      <c r="BQ266" s="52"/>
      <c r="BR266" s="52"/>
    </row>
    <row r="267" spans="1:70" x14ac:dyDescent="0.2">
      <c r="A267" s="52"/>
      <c r="B267" s="52"/>
      <c r="C267" s="52"/>
      <c r="D267" s="52"/>
      <c r="E267" s="52"/>
      <c r="F267" s="52"/>
      <c r="G267" s="52"/>
      <c r="H267" s="52"/>
      <c r="I267" s="52"/>
      <c r="J267" s="52"/>
      <c r="K267" s="52"/>
      <c r="L267" s="52"/>
      <c r="M267" s="52"/>
      <c r="N267" s="52"/>
      <c r="O267" s="52"/>
      <c r="P267" s="52"/>
      <c r="Q267" s="52"/>
      <c r="R267" s="52"/>
      <c r="S267" s="52"/>
      <c r="T267" s="52"/>
      <c r="U267" s="52"/>
      <c r="V267" s="52"/>
      <c r="W267" s="52"/>
      <c r="X267" s="52"/>
      <c r="Y267" s="52"/>
      <c r="Z267" s="52"/>
      <c r="AA267" s="52"/>
      <c r="AB267" s="52"/>
      <c r="AC267" s="52"/>
      <c r="AD267" s="52"/>
      <c r="AE267" s="52"/>
      <c r="AF267" s="52"/>
      <c r="AG267" s="52"/>
      <c r="AH267" s="52"/>
      <c r="AI267" s="52"/>
      <c r="AJ267" s="52"/>
      <c r="AK267" s="52"/>
      <c r="AL267" s="52"/>
      <c r="AM267" s="52"/>
      <c r="AN267" s="52"/>
      <c r="AO267" s="52"/>
      <c r="AP267" s="52"/>
      <c r="AQ267" s="52"/>
      <c r="AR267" s="52"/>
      <c r="AS267" s="52"/>
      <c r="AT267" s="52"/>
      <c r="AU267" s="52"/>
      <c r="AV267" s="52"/>
      <c r="AW267" s="52"/>
      <c r="AX267" s="52"/>
      <c r="AY267" s="52"/>
      <c r="AZ267" s="52"/>
      <c r="BA267" s="52"/>
      <c r="BB267" s="52"/>
      <c r="BC267" s="52"/>
      <c r="BD267" s="52"/>
      <c r="BE267" s="52"/>
      <c r="BF267" s="52"/>
      <c r="BG267" s="52"/>
      <c r="BH267" s="52"/>
      <c r="BI267" s="52"/>
      <c r="BJ267" s="52"/>
      <c r="BK267" s="52"/>
      <c r="BL267" s="52"/>
      <c r="BM267" s="52"/>
      <c r="BN267" s="52"/>
      <c r="BO267" s="52"/>
      <c r="BP267" s="52"/>
      <c r="BQ267" s="52"/>
      <c r="BR267" s="52"/>
    </row>
    <row r="268" spans="1:70" x14ac:dyDescent="0.2">
      <c r="A268" s="52"/>
      <c r="B268" s="52"/>
      <c r="C268" s="52"/>
      <c r="D268" s="52"/>
      <c r="E268" s="52"/>
      <c r="F268" s="52"/>
      <c r="G268" s="52"/>
      <c r="H268" s="52"/>
      <c r="I268" s="52"/>
      <c r="J268" s="52"/>
      <c r="K268" s="52"/>
      <c r="L268" s="52"/>
      <c r="M268" s="52"/>
      <c r="N268" s="52"/>
      <c r="O268" s="52"/>
      <c r="P268" s="52"/>
      <c r="Q268" s="52"/>
      <c r="R268" s="52"/>
      <c r="S268" s="52"/>
      <c r="T268" s="52"/>
      <c r="U268" s="52"/>
      <c r="V268" s="52"/>
      <c r="W268" s="52"/>
      <c r="X268" s="52"/>
      <c r="Y268" s="52"/>
      <c r="Z268" s="52"/>
      <c r="AA268" s="52"/>
      <c r="AB268" s="52"/>
      <c r="AC268" s="52"/>
      <c r="AD268" s="52"/>
      <c r="AE268" s="52"/>
      <c r="AF268" s="52"/>
      <c r="AG268" s="52"/>
      <c r="AH268" s="52"/>
      <c r="AI268" s="52"/>
      <c r="AJ268" s="52"/>
      <c r="AK268" s="52"/>
      <c r="AL268" s="52"/>
      <c r="AM268" s="52"/>
      <c r="AN268" s="52"/>
      <c r="AO268" s="52"/>
      <c r="AP268" s="52"/>
      <c r="AQ268" s="52"/>
      <c r="AR268" s="52"/>
      <c r="AS268" s="52"/>
      <c r="AT268" s="52"/>
      <c r="AU268" s="52"/>
      <c r="AV268" s="52"/>
      <c r="AW268" s="52"/>
      <c r="AX268" s="52"/>
      <c r="AY268" s="52"/>
      <c r="AZ268" s="52"/>
      <c r="BA268" s="52"/>
      <c r="BB268" s="52"/>
      <c r="BC268" s="52"/>
      <c r="BD268" s="52"/>
      <c r="BE268" s="52"/>
      <c r="BF268" s="52"/>
      <c r="BG268" s="52"/>
      <c r="BH268" s="52"/>
      <c r="BI268" s="52"/>
      <c r="BJ268" s="52"/>
      <c r="BK268" s="52"/>
      <c r="BL268" s="52"/>
      <c r="BM268" s="52"/>
      <c r="BN268" s="52"/>
      <c r="BO268" s="52"/>
      <c r="BP268" s="52"/>
      <c r="BQ268" s="52"/>
      <c r="BR268" s="52"/>
    </row>
    <row r="269" spans="1:70" x14ac:dyDescent="0.2">
      <c r="A269" s="52"/>
      <c r="B269" s="52"/>
      <c r="C269" s="52"/>
      <c r="D269" s="52"/>
      <c r="E269" s="52"/>
      <c r="F269" s="52"/>
      <c r="G269" s="52"/>
      <c r="H269" s="52"/>
      <c r="I269" s="52"/>
      <c r="J269" s="52"/>
      <c r="K269" s="52"/>
      <c r="L269" s="52"/>
      <c r="M269" s="52"/>
      <c r="N269" s="52"/>
      <c r="O269" s="52"/>
      <c r="P269" s="52"/>
      <c r="Q269" s="52"/>
      <c r="R269" s="52"/>
      <c r="S269" s="52"/>
      <c r="T269" s="52"/>
      <c r="U269" s="52"/>
      <c r="V269" s="52"/>
      <c r="W269" s="52"/>
      <c r="X269" s="52"/>
      <c r="Y269" s="52"/>
      <c r="Z269" s="52"/>
      <c r="AA269" s="52"/>
      <c r="AB269" s="52"/>
      <c r="AC269" s="52"/>
      <c r="AD269" s="52"/>
      <c r="AE269" s="52"/>
      <c r="AF269" s="52"/>
      <c r="AG269" s="52"/>
      <c r="AH269" s="52"/>
      <c r="AI269" s="52"/>
      <c r="AJ269" s="52"/>
      <c r="AK269" s="52"/>
      <c r="AL269" s="52"/>
      <c r="AM269" s="52"/>
      <c r="AN269" s="52"/>
      <c r="AO269" s="52"/>
      <c r="AP269" s="52"/>
      <c r="AQ269" s="52"/>
      <c r="AR269" s="52"/>
      <c r="AS269" s="52"/>
      <c r="AT269" s="52"/>
      <c r="AU269" s="52"/>
      <c r="AV269" s="52"/>
      <c r="AW269" s="52"/>
      <c r="AX269" s="52"/>
      <c r="AY269" s="52"/>
      <c r="AZ269" s="52"/>
      <c r="BA269" s="52"/>
      <c r="BB269" s="52"/>
      <c r="BC269" s="52"/>
      <c r="BD269" s="52"/>
      <c r="BE269" s="52"/>
      <c r="BF269" s="52"/>
      <c r="BG269" s="52"/>
      <c r="BH269" s="52"/>
      <c r="BI269" s="52"/>
      <c r="BJ269" s="52"/>
      <c r="BK269" s="52"/>
      <c r="BL269" s="52"/>
      <c r="BM269" s="52"/>
      <c r="BN269" s="52"/>
      <c r="BO269" s="52"/>
      <c r="BP269" s="52"/>
      <c r="BQ269" s="52"/>
      <c r="BR269" s="52"/>
    </row>
    <row r="270" spans="1:70" x14ac:dyDescent="0.2">
      <c r="A270" s="52"/>
      <c r="B270" s="52"/>
      <c r="C270" s="52"/>
      <c r="D270" s="52"/>
      <c r="E270" s="52"/>
      <c r="F270" s="52"/>
      <c r="G270" s="52"/>
      <c r="H270" s="52"/>
      <c r="I270" s="52"/>
      <c r="J270" s="52"/>
      <c r="K270" s="52"/>
      <c r="L270" s="52"/>
      <c r="M270" s="52"/>
      <c r="N270" s="52"/>
      <c r="O270" s="52"/>
      <c r="P270" s="52"/>
      <c r="Q270" s="52"/>
      <c r="R270" s="52"/>
      <c r="S270" s="52"/>
      <c r="T270" s="52"/>
      <c r="U270" s="52"/>
      <c r="V270" s="52"/>
      <c r="W270" s="52"/>
      <c r="X270" s="52"/>
      <c r="Y270" s="52"/>
      <c r="Z270" s="52"/>
      <c r="AA270" s="52"/>
      <c r="AB270" s="52"/>
      <c r="AC270" s="52"/>
      <c r="AD270" s="52"/>
      <c r="AE270" s="52"/>
      <c r="AF270" s="52"/>
      <c r="AG270" s="52"/>
      <c r="AH270" s="52"/>
      <c r="AI270" s="52"/>
      <c r="AJ270" s="52"/>
      <c r="AK270" s="52"/>
      <c r="AL270" s="52"/>
      <c r="AM270" s="52"/>
      <c r="AN270" s="52"/>
      <c r="AO270" s="52"/>
      <c r="AP270" s="52"/>
      <c r="AQ270" s="52"/>
      <c r="AR270" s="52"/>
      <c r="AS270" s="52"/>
      <c r="AT270" s="52"/>
      <c r="AU270" s="52"/>
      <c r="AV270" s="52"/>
      <c r="AW270" s="52"/>
      <c r="AX270" s="52"/>
      <c r="AY270" s="52"/>
      <c r="AZ270" s="52"/>
      <c r="BA270" s="52"/>
      <c r="BB270" s="52"/>
      <c r="BC270" s="52"/>
      <c r="BD270" s="52"/>
      <c r="BE270" s="52"/>
      <c r="BF270" s="52"/>
      <c r="BG270" s="52"/>
      <c r="BH270" s="52"/>
      <c r="BI270" s="52"/>
      <c r="BJ270" s="52"/>
      <c r="BK270" s="52"/>
      <c r="BL270" s="52"/>
      <c r="BM270" s="52"/>
      <c r="BN270" s="52"/>
      <c r="BO270" s="52"/>
      <c r="BP270" s="52"/>
      <c r="BQ270" s="52"/>
      <c r="BR270" s="52"/>
    </row>
    <row r="271" spans="1:70" x14ac:dyDescent="0.2">
      <c r="A271" s="52"/>
      <c r="B271" s="52"/>
      <c r="C271" s="52"/>
      <c r="D271" s="52"/>
      <c r="E271" s="52"/>
      <c r="F271" s="52"/>
      <c r="G271" s="52"/>
      <c r="H271" s="52"/>
      <c r="I271" s="52"/>
      <c r="J271" s="52"/>
      <c r="K271" s="52"/>
      <c r="L271" s="52"/>
      <c r="M271" s="52"/>
      <c r="N271" s="52"/>
      <c r="O271" s="52"/>
      <c r="P271" s="52"/>
      <c r="Q271" s="52"/>
      <c r="R271" s="52"/>
      <c r="S271" s="52"/>
      <c r="T271" s="52"/>
      <c r="U271" s="52"/>
      <c r="V271" s="52"/>
      <c r="W271" s="52"/>
      <c r="X271" s="52"/>
      <c r="Y271" s="52"/>
      <c r="Z271" s="52"/>
      <c r="AA271" s="52"/>
      <c r="AB271" s="52"/>
      <c r="AC271" s="52"/>
      <c r="AD271" s="52"/>
      <c r="AE271" s="52"/>
      <c r="AF271" s="52"/>
      <c r="AG271" s="52"/>
      <c r="AH271" s="52"/>
      <c r="AI271" s="52"/>
      <c r="AJ271" s="52"/>
      <c r="AK271" s="52"/>
      <c r="AL271" s="52"/>
      <c r="AM271" s="52"/>
      <c r="AN271" s="52"/>
      <c r="AO271" s="52"/>
      <c r="AP271" s="52"/>
      <c r="AQ271" s="52"/>
      <c r="AR271" s="52"/>
      <c r="AS271" s="52"/>
      <c r="AT271" s="52"/>
      <c r="AU271" s="52"/>
      <c r="AV271" s="52"/>
      <c r="AW271" s="52"/>
      <c r="AX271" s="52"/>
      <c r="AY271" s="52"/>
      <c r="AZ271" s="52"/>
      <c r="BA271" s="52"/>
      <c r="BB271" s="52"/>
      <c r="BC271" s="52"/>
      <c r="BD271" s="52"/>
      <c r="BE271" s="52"/>
      <c r="BF271" s="52"/>
      <c r="BG271" s="52"/>
      <c r="BH271" s="52"/>
      <c r="BI271" s="52"/>
      <c r="BJ271" s="52"/>
      <c r="BK271" s="52"/>
      <c r="BL271" s="52"/>
      <c r="BM271" s="52"/>
      <c r="BN271" s="52"/>
      <c r="BO271" s="52"/>
      <c r="BP271" s="52"/>
      <c r="BQ271" s="52"/>
      <c r="BR271" s="52"/>
    </row>
    <row r="272" spans="1:70" x14ac:dyDescent="0.2">
      <c r="A272" s="52"/>
      <c r="B272" s="52"/>
      <c r="C272" s="52"/>
      <c r="D272" s="52"/>
      <c r="E272" s="52"/>
      <c r="F272" s="52"/>
      <c r="G272" s="52"/>
      <c r="H272" s="52"/>
      <c r="I272" s="52"/>
      <c r="J272" s="52"/>
      <c r="K272" s="52"/>
      <c r="L272" s="52"/>
      <c r="M272" s="52"/>
      <c r="N272" s="52"/>
      <c r="O272" s="52"/>
      <c r="P272" s="52"/>
      <c r="Q272" s="52"/>
      <c r="R272" s="52"/>
      <c r="S272" s="52"/>
      <c r="T272" s="52"/>
      <c r="U272" s="52"/>
      <c r="V272" s="52"/>
      <c r="W272" s="52"/>
      <c r="X272" s="52"/>
      <c r="Y272" s="52"/>
      <c r="Z272" s="52"/>
      <c r="AA272" s="52"/>
      <c r="AB272" s="52"/>
      <c r="AC272" s="52"/>
      <c r="AD272" s="52"/>
      <c r="AE272" s="52"/>
      <c r="AF272" s="52"/>
      <c r="AG272" s="52"/>
      <c r="AH272" s="52"/>
      <c r="AI272" s="52"/>
      <c r="AJ272" s="52"/>
      <c r="AK272" s="52"/>
      <c r="AL272" s="52"/>
      <c r="AM272" s="52"/>
      <c r="AN272" s="52"/>
      <c r="AO272" s="52"/>
      <c r="AP272" s="52"/>
      <c r="AQ272" s="52"/>
      <c r="AR272" s="52"/>
      <c r="AS272" s="52"/>
      <c r="AT272" s="52"/>
      <c r="AU272" s="52"/>
      <c r="AV272" s="52"/>
      <c r="AW272" s="52"/>
      <c r="AX272" s="52"/>
      <c r="AY272" s="52"/>
      <c r="AZ272" s="52"/>
      <c r="BA272" s="52"/>
      <c r="BB272" s="52"/>
      <c r="BC272" s="52"/>
      <c r="BD272" s="52"/>
      <c r="BE272" s="52"/>
      <c r="BF272" s="52"/>
      <c r="BG272" s="52"/>
      <c r="BH272" s="52"/>
      <c r="BI272" s="52"/>
      <c r="BJ272" s="52"/>
      <c r="BK272" s="52"/>
      <c r="BL272" s="52"/>
      <c r="BM272" s="52"/>
      <c r="BN272" s="52"/>
      <c r="BO272" s="52"/>
      <c r="BP272" s="52"/>
      <c r="BQ272" s="52"/>
      <c r="BR272" s="52"/>
    </row>
    <row r="273" spans="1:70" x14ac:dyDescent="0.2">
      <c r="A273" s="52"/>
      <c r="B273" s="52"/>
      <c r="C273" s="52"/>
      <c r="D273" s="52"/>
      <c r="E273" s="52"/>
      <c r="F273" s="52"/>
      <c r="G273" s="52"/>
      <c r="H273" s="52"/>
      <c r="I273" s="52"/>
      <c r="J273" s="52"/>
      <c r="K273" s="52"/>
      <c r="L273" s="52"/>
      <c r="M273" s="52"/>
      <c r="N273" s="52"/>
      <c r="O273" s="52"/>
      <c r="P273" s="52"/>
      <c r="Q273" s="52"/>
      <c r="R273" s="52"/>
      <c r="S273" s="52"/>
      <c r="T273" s="52"/>
      <c r="U273" s="52"/>
      <c r="V273" s="52"/>
      <c r="W273" s="52"/>
      <c r="X273" s="52"/>
      <c r="Y273" s="52"/>
      <c r="Z273" s="52"/>
      <c r="AA273" s="52"/>
      <c r="AB273" s="52"/>
      <c r="AC273" s="52"/>
      <c r="AD273" s="52"/>
      <c r="AE273" s="52"/>
      <c r="AF273" s="52"/>
      <c r="AG273" s="52"/>
      <c r="AH273" s="52"/>
      <c r="AI273" s="52"/>
      <c r="AJ273" s="52"/>
      <c r="AK273" s="52"/>
      <c r="AL273" s="52"/>
      <c r="AM273" s="52"/>
      <c r="AN273" s="52"/>
      <c r="AO273" s="52"/>
      <c r="AP273" s="52"/>
      <c r="AQ273" s="52"/>
      <c r="AR273" s="52"/>
      <c r="AS273" s="52"/>
      <c r="AT273" s="52"/>
      <c r="AU273" s="52"/>
      <c r="AV273" s="52"/>
      <c r="AW273" s="52"/>
      <c r="AX273" s="52"/>
      <c r="AY273" s="52"/>
      <c r="AZ273" s="52"/>
      <c r="BA273" s="52"/>
      <c r="BB273" s="52"/>
      <c r="BC273" s="52"/>
      <c r="BD273" s="52"/>
      <c r="BE273" s="52"/>
      <c r="BF273" s="52"/>
      <c r="BG273" s="52"/>
      <c r="BH273" s="52"/>
      <c r="BI273" s="52"/>
      <c r="BJ273" s="52"/>
      <c r="BK273" s="52"/>
      <c r="BL273" s="52"/>
      <c r="BM273" s="52"/>
      <c r="BN273" s="52"/>
      <c r="BO273" s="52"/>
      <c r="BP273" s="52"/>
      <c r="BQ273" s="52"/>
      <c r="BR273" s="52"/>
    </row>
    <row r="274" spans="1:70" x14ac:dyDescent="0.2">
      <c r="A274" s="52"/>
      <c r="B274" s="52"/>
      <c r="C274" s="52"/>
      <c r="D274" s="52"/>
      <c r="E274" s="52"/>
      <c r="F274" s="52"/>
      <c r="G274" s="52"/>
      <c r="H274" s="52"/>
      <c r="I274" s="52"/>
      <c r="J274" s="52"/>
      <c r="K274" s="52"/>
      <c r="L274" s="52"/>
      <c r="M274" s="52"/>
      <c r="N274" s="52"/>
      <c r="O274" s="52"/>
      <c r="P274" s="52"/>
      <c r="Q274" s="52"/>
      <c r="R274" s="52"/>
      <c r="S274" s="52"/>
      <c r="T274" s="52"/>
      <c r="U274" s="52"/>
      <c r="V274" s="52"/>
      <c r="W274" s="52"/>
      <c r="X274" s="52"/>
      <c r="Y274" s="52"/>
      <c r="Z274" s="52"/>
      <c r="AA274" s="52"/>
      <c r="AB274" s="52"/>
      <c r="AC274" s="52"/>
      <c r="AD274" s="52"/>
      <c r="AE274" s="52"/>
      <c r="AF274" s="52"/>
      <c r="AG274" s="52"/>
      <c r="AH274" s="52"/>
      <c r="AI274" s="52"/>
      <c r="AJ274" s="52"/>
      <c r="AK274" s="52"/>
      <c r="AL274" s="52"/>
      <c r="AM274" s="52"/>
      <c r="AN274" s="52"/>
      <c r="AO274" s="52"/>
      <c r="AP274" s="52"/>
      <c r="AQ274" s="52"/>
      <c r="AR274" s="52"/>
      <c r="AS274" s="52"/>
      <c r="AT274" s="52"/>
      <c r="AU274" s="52"/>
      <c r="AV274" s="52"/>
      <c r="AW274" s="52"/>
      <c r="AX274" s="52"/>
      <c r="AY274" s="52"/>
      <c r="AZ274" s="52"/>
      <c r="BA274" s="52"/>
      <c r="BB274" s="52"/>
      <c r="BC274" s="52"/>
      <c r="BD274" s="52"/>
      <c r="BE274" s="52"/>
      <c r="BF274" s="52"/>
      <c r="BG274" s="52"/>
      <c r="BH274" s="52"/>
      <c r="BI274" s="52"/>
      <c r="BJ274" s="52"/>
      <c r="BK274" s="52"/>
      <c r="BL274" s="52"/>
      <c r="BM274" s="52"/>
      <c r="BN274" s="52"/>
      <c r="BO274" s="52"/>
      <c r="BP274" s="52"/>
      <c r="BQ274" s="52"/>
      <c r="BR274" s="52"/>
    </row>
    <row r="275" spans="1:70" x14ac:dyDescent="0.2">
      <c r="A275" s="52"/>
      <c r="B275" s="52"/>
      <c r="C275" s="52"/>
      <c r="D275" s="52"/>
      <c r="E275" s="52"/>
      <c r="F275" s="52"/>
      <c r="G275" s="52"/>
      <c r="H275" s="52"/>
      <c r="I275" s="52"/>
      <c r="J275" s="52"/>
      <c r="K275" s="52"/>
      <c r="L275" s="52"/>
      <c r="M275" s="52"/>
      <c r="N275" s="52"/>
      <c r="O275" s="52"/>
      <c r="P275" s="52"/>
      <c r="Q275" s="52"/>
      <c r="R275" s="52"/>
      <c r="S275" s="52"/>
      <c r="T275" s="52"/>
      <c r="U275" s="52"/>
      <c r="V275" s="52"/>
      <c r="W275" s="52"/>
      <c r="X275" s="52"/>
      <c r="Y275" s="52"/>
      <c r="Z275" s="52"/>
      <c r="AA275" s="52"/>
      <c r="AB275" s="52"/>
      <c r="AC275" s="52"/>
      <c r="AD275" s="52"/>
      <c r="AE275" s="52"/>
      <c r="AF275" s="52"/>
      <c r="AG275" s="52"/>
      <c r="AH275" s="52"/>
      <c r="AI275" s="52"/>
      <c r="AJ275" s="52"/>
      <c r="AK275" s="52"/>
      <c r="AL275" s="52"/>
      <c r="AM275" s="52"/>
      <c r="AN275" s="52"/>
      <c r="AO275" s="52"/>
      <c r="AP275" s="52"/>
      <c r="AQ275" s="52"/>
      <c r="AR275" s="52"/>
      <c r="AS275" s="52"/>
      <c r="AT275" s="52"/>
      <c r="AU275" s="52"/>
      <c r="AV275" s="52"/>
      <c r="AW275" s="52"/>
      <c r="AX275" s="52"/>
      <c r="AY275" s="52"/>
      <c r="AZ275" s="52"/>
      <c r="BA275" s="52"/>
      <c r="BB275" s="52"/>
      <c r="BC275" s="52"/>
      <c r="BD275" s="52"/>
      <c r="BE275" s="52"/>
      <c r="BF275" s="52"/>
      <c r="BG275" s="52"/>
      <c r="BH275" s="52"/>
      <c r="BI275" s="52"/>
      <c r="BJ275" s="52"/>
      <c r="BK275" s="52"/>
      <c r="BL275" s="52"/>
      <c r="BM275" s="52"/>
      <c r="BN275" s="52"/>
      <c r="BO275" s="52"/>
      <c r="BP275" s="52"/>
      <c r="BQ275" s="52"/>
      <c r="BR275" s="52"/>
    </row>
    <row r="276" spans="1:70" x14ac:dyDescent="0.2">
      <c r="A276" s="52"/>
      <c r="B276" s="52"/>
      <c r="C276" s="52"/>
      <c r="D276" s="52"/>
      <c r="E276" s="52"/>
      <c r="F276" s="52"/>
      <c r="G276" s="52"/>
      <c r="H276" s="52"/>
      <c r="I276" s="52"/>
      <c r="J276" s="52"/>
      <c r="K276" s="52"/>
      <c r="L276" s="52"/>
      <c r="M276" s="52"/>
      <c r="N276" s="52"/>
      <c r="O276" s="52"/>
      <c r="P276" s="52"/>
      <c r="Q276" s="52"/>
      <c r="R276" s="52"/>
      <c r="S276" s="52"/>
      <c r="T276" s="52"/>
      <c r="U276" s="52"/>
      <c r="V276" s="52"/>
      <c r="W276" s="52"/>
      <c r="X276" s="52"/>
      <c r="Y276" s="52"/>
      <c r="Z276" s="52"/>
      <c r="AA276" s="52"/>
      <c r="AB276" s="52"/>
      <c r="AC276" s="52"/>
      <c r="AD276" s="52"/>
      <c r="AE276" s="52"/>
      <c r="AF276" s="52"/>
      <c r="AG276" s="52"/>
      <c r="AH276" s="52"/>
      <c r="AI276" s="52"/>
      <c r="AJ276" s="52"/>
      <c r="AK276" s="52"/>
      <c r="AL276" s="52"/>
      <c r="AM276" s="52"/>
      <c r="AN276" s="52"/>
      <c r="AO276" s="52"/>
      <c r="AP276" s="52"/>
      <c r="AQ276" s="52"/>
      <c r="AR276" s="52"/>
      <c r="AS276" s="52"/>
      <c r="AT276" s="52"/>
      <c r="AU276" s="52"/>
      <c r="AV276" s="52"/>
      <c r="AW276" s="52"/>
      <c r="AX276" s="52"/>
      <c r="AY276" s="52"/>
      <c r="AZ276" s="52"/>
      <c r="BA276" s="52"/>
      <c r="BB276" s="52"/>
      <c r="BC276" s="52"/>
      <c r="BD276" s="52"/>
      <c r="BE276" s="52"/>
      <c r="BF276" s="52"/>
      <c r="BG276" s="52"/>
      <c r="BH276" s="52"/>
      <c r="BI276" s="52"/>
      <c r="BJ276" s="52"/>
      <c r="BK276" s="52"/>
      <c r="BL276" s="52"/>
      <c r="BM276" s="52"/>
      <c r="BN276" s="52"/>
      <c r="BO276" s="52"/>
      <c r="BP276" s="52"/>
      <c r="BQ276" s="52"/>
      <c r="BR276" s="52"/>
    </row>
    <row r="277" spans="1:70" x14ac:dyDescent="0.2">
      <c r="A277" s="52"/>
      <c r="B277" s="52"/>
      <c r="C277" s="52"/>
      <c r="D277" s="52"/>
      <c r="E277" s="52"/>
      <c r="F277" s="52"/>
      <c r="G277" s="52"/>
      <c r="H277" s="52"/>
      <c r="I277" s="52"/>
      <c r="J277" s="52"/>
      <c r="K277" s="52"/>
      <c r="L277" s="52"/>
      <c r="M277" s="52"/>
      <c r="N277" s="52"/>
      <c r="O277" s="52"/>
      <c r="P277" s="52"/>
      <c r="Q277" s="52"/>
      <c r="R277" s="52"/>
      <c r="S277" s="52"/>
      <c r="T277" s="52"/>
      <c r="U277" s="52"/>
      <c r="V277" s="52"/>
      <c r="W277" s="52"/>
      <c r="X277" s="52"/>
      <c r="Y277" s="52"/>
      <c r="Z277" s="52"/>
      <c r="AA277" s="52"/>
      <c r="AB277" s="52"/>
      <c r="AC277" s="52"/>
      <c r="AD277" s="52"/>
      <c r="AE277" s="52"/>
      <c r="AF277" s="52"/>
      <c r="AG277" s="52"/>
      <c r="AH277" s="52"/>
      <c r="AI277" s="52"/>
      <c r="AJ277" s="52"/>
      <c r="AK277" s="52"/>
      <c r="AL277" s="52"/>
      <c r="AM277" s="52"/>
      <c r="AN277" s="52"/>
      <c r="AO277" s="52"/>
      <c r="AP277" s="52"/>
      <c r="AQ277" s="52"/>
      <c r="AR277" s="52"/>
      <c r="AS277" s="52"/>
      <c r="AT277" s="52"/>
      <c r="AU277" s="52"/>
      <c r="AV277" s="52"/>
      <c r="AW277" s="52"/>
      <c r="AX277" s="52"/>
      <c r="AY277" s="52"/>
      <c r="AZ277" s="52"/>
      <c r="BA277" s="52"/>
      <c r="BB277" s="52"/>
      <c r="BC277" s="52"/>
      <c r="BD277" s="52"/>
      <c r="BE277" s="52"/>
      <c r="BF277" s="52"/>
      <c r="BG277" s="52"/>
      <c r="BH277" s="52"/>
      <c r="BI277" s="52"/>
      <c r="BJ277" s="52"/>
      <c r="BK277" s="52"/>
      <c r="BL277" s="52"/>
      <c r="BM277" s="52"/>
      <c r="BN277" s="52"/>
      <c r="BO277" s="52"/>
      <c r="BP277" s="52"/>
      <c r="BQ277" s="52"/>
      <c r="BR277" s="52"/>
    </row>
    <row r="278" spans="1:70" x14ac:dyDescent="0.2">
      <c r="A278" s="52"/>
      <c r="B278" s="52"/>
      <c r="C278" s="52"/>
      <c r="D278" s="52"/>
      <c r="E278" s="52"/>
      <c r="F278" s="52"/>
      <c r="G278" s="52"/>
      <c r="H278" s="52"/>
      <c r="I278" s="52"/>
      <c r="J278" s="52"/>
      <c r="K278" s="52"/>
      <c r="L278" s="52"/>
      <c r="M278" s="52"/>
      <c r="N278" s="52"/>
      <c r="O278" s="52"/>
      <c r="P278" s="52"/>
      <c r="Q278" s="52"/>
      <c r="R278" s="52"/>
      <c r="S278" s="52"/>
      <c r="T278" s="52"/>
      <c r="U278" s="52"/>
      <c r="V278" s="52"/>
      <c r="W278" s="52"/>
      <c r="X278" s="52"/>
      <c r="Y278" s="52"/>
      <c r="Z278" s="52"/>
      <c r="AA278" s="52"/>
      <c r="AB278" s="52"/>
      <c r="AC278" s="52"/>
      <c r="AD278" s="52"/>
      <c r="AE278" s="52"/>
      <c r="AF278" s="52"/>
      <c r="AG278" s="52"/>
      <c r="AH278" s="52"/>
      <c r="AI278" s="52"/>
      <c r="AJ278" s="52"/>
      <c r="AK278" s="52"/>
      <c r="AL278" s="52"/>
      <c r="AM278" s="52"/>
      <c r="AN278" s="52"/>
      <c r="AO278" s="52"/>
      <c r="AP278" s="52"/>
      <c r="AQ278" s="52"/>
      <c r="AR278" s="52"/>
      <c r="AS278" s="52"/>
      <c r="AT278" s="52"/>
      <c r="AU278" s="52"/>
      <c r="AV278" s="52"/>
      <c r="AW278" s="52"/>
      <c r="AX278" s="52"/>
      <c r="AY278" s="52"/>
      <c r="AZ278" s="52"/>
      <c r="BA278" s="52"/>
      <c r="BB278" s="52"/>
      <c r="BC278" s="52"/>
      <c r="BD278" s="52"/>
      <c r="BE278" s="52"/>
      <c r="BF278" s="52"/>
      <c r="BG278" s="52"/>
      <c r="BH278" s="52"/>
      <c r="BI278" s="52"/>
      <c r="BJ278" s="52"/>
      <c r="BK278" s="52"/>
      <c r="BL278" s="52"/>
      <c r="BM278" s="52"/>
      <c r="BN278" s="52"/>
      <c r="BO278" s="52"/>
      <c r="BP278" s="52"/>
      <c r="BQ278" s="52"/>
      <c r="BR278" s="52"/>
    </row>
    <row r="279" spans="1:70" x14ac:dyDescent="0.2">
      <c r="A279" s="52"/>
      <c r="B279" s="52"/>
      <c r="C279" s="52"/>
      <c r="D279" s="52"/>
      <c r="E279" s="52"/>
      <c r="F279" s="52"/>
      <c r="G279" s="52"/>
      <c r="H279" s="52"/>
      <c r="I279" s="52"/>
      <c r="J279" s="52"/>
      <c r="K279" s="52"/>
      <c r="L279" s="52"/>
      <c r="M279" s="52"/>
      <c r="N279" s="52"/>
      <c r="O279" s="52"/>
      <c r="P279" s="52"/>
      <c r="Q279" s="52"/>
      <c r="R279" s="52"/>
      <c r="S279" s="52"/>
      <c r="T279" s="52"/>
      <c r="U279" s="52"/>
      <c r="V279" s="52"/>
      <c r="W279" s="52"/>
      <c r="X279" s="52"/>
      <c r="Y279" s="52"/>
      <c r="Z279" s="52"/>
      <c r="AA279" s="52"/>
      <c r="AB279" s="52"/>
      <c r="AC279" s="52"/>
      <c r="AD279" s="52"/>
      <c r="AE279" s="52"/>
      <c r="AF279" s="52"/>
      <c r="AG279" s="52"/>
      <c r="AH279" s="52"/>
      <c r="AI279" s="52"/>
      <c r="AJ279" s="52"/>
      <c r="AK279" s="52"/>
      <c r="AL279" s="52"/>
      <c r="AM279" s="52"/>
      <c r="AN279" s="52"/>
      <c r="AO279" s="52"/>
      <c r="AP279" s="52"/>
      <c r="AQ279" s="52"/>
      <c r="AR279" s="52"/>
      <c r="AS279" s="52"/>
      <c r="AT279" s="52"/>
      <c r="AU279" s="52"/>
      <c r="AV279" s="52"/>
      <c r="AW279" s="52"/>
      <c r="AX279" s="52"/>
      <c r="AY279" s="52"/>
      <c r="AZ279" s="52"/>
      <c r="BA279" s="52"/>
      <c r="BB279" s="52"/>
      <c r="BC279" s="52"/>
      <c r="BD279" s="52"/>
      <c r="BE279" s="52"/>
      <c r="BF279" s="52"/>
      <c r="BG279" s="52"/>
      <c r="BH279" s="52"/>
      <c r="BI279" s="52"/>
      <c r="BJ279" s="52"/>
      <c r="BK279" s="52"/>
      <c r="BL279" s="52"/>
      <c r="BM279" s="52"/>
      <c r="BN279" s="52"/>
      <c r="BO279" s="52"/>
      <c r="BP279" s="52"/>
      <c r="BQ279" s="52"/>
      <c r="BR279" s="52"/>
    </row>
    <row r="280" spans="1:70" x14ac:dyDescent="0.2">
      <c r="A280" s="52"/>
      <c r="B280" s="52"/>
      <c r="C280" s="52"/>
      <c r="D280" s="52"/>
      <c r="E280" s="52"/>
      <c r="F280" s="52"/>
      <c r="G280" s="52"/>
      <c r="H280" s="52"/>
      <c r="I280" s="52"/>
      <c r="J280" s="52"/>
      <c r="K280" s="52"/>
      <c r="L280" s="52"/>
      <c r="M280" s="52"/>
      <c r="N280" s="52"/>
      <c r="O280" s="52"/>
      <c r="P280" s="52"/>
      <c r="Q280" s="52"/>
      <c r="R280" s="52"/>
      <c r="S280" s="52"/>
      <c r="T280" s="52"/>
      <c r="U280" s="52"/>
      <c r="V280" s="52"/>
      <c r="W280" s="52"/>
      <c r="X280" s="52"/>
      <c r="Y280" s="52"/>
      <c r="Z280" s="52"/>
      <c r="AA280" s="52"/>
      <c r="AB280" s="52"/>
      <c r="AC280" s="52"/>
      <c r="AD280" s="52"/>
      <c r="AE280" s="52"/>
      <c r="AF280" s="52"/>
      <c r="AG280" s="52"/>
      <c r="AH280" s="52"/>
      <c r="AI280" s="52"/>
      <c r="AJ280" s="52"/>
      <c r="AK280" s="52"/>
      <c r="AL280" s="52"/>
      <c r="AM280" s="52"/>
      <c r="AN280" s="52"/>
      <c r="AO280" s="52"/>
      <c r="AP280" s="52"/>
      <c r="AQ280" s="52"/>
      <c r="AR280" s="52"/>
      <c r="AS280" s="52"/>
      <c r="AT280" s="52"/>
      <c r="AU280" s="52"/>
      <c r="AV280" s="52"/>
      <c r="AW280" s="52"/>
      <c r="AX280" s="52"/>
      <c r="AY280" s="52"/>
      <c r="AZ280" s="52"/>
      <c r="BA280" s="52"/>
      <c r="BB280" s="52"/>
      <c r="BC280" s="52"/>
      <c r="BD280" s="52"/>
      <c r="BE280" s="52"/>
      <c r="BF280" s="52"/>
      <c r="BG280" s="52"/>
      <c r="BH280" s="52"/>
      <c r="BI280" s="52"/>
      <c r="BJ280" s="52"/>
      <c r="BK280" s="52"/>
      <c r="BL280" s="52"/>
      <c r="BM280" s="52"/>
      <c r="BN280" s="52"/>
      <c r="BO280" s="52"/>
      <c r="BP280" s="52"/>
      <c r="BQ280" s="52"/>
      <c r="BR280" s="52"/>
    </row>
    <row r="281" spans="1:70" x14ac:dyDescent="0.2">
      <c r="A281" s="52"/>
      <c r="B281" s="52"/>
      <c r="C281" s="52"/>
      <c r="D281" s="52"/>
      <c r="E281" s="52"/>
      <c r="F281" s="52"/>
      <c r="G281" s="52"/>
      <c r="H281" s="52"/>
      <c r="I281" s="52"/>
      <c r="J281" s="52"/>
      <c r="K281" s="52"/>
      <c r="L281" s="52"/>
      <c r="M281" s="52"/>
      <c r="N281" s="52"/>
      <c r="O281" s="52"/>
      <c r="P281" s="52"/>
      <c r="Q281" s="52"/>
      <c r="R281" s="52"/>
      <c r="S281" s="52"/>
      <c r="T281" s="52"/>
      <c r="U281" s="52"/>
      <c r="V281" s="52"/>
      <c r="W281" s="52"/>
      <c r="X281" s="52"/>
      <c r="Y281" s="52"/>
      <c r="Z281" s="52"/>
      <c r="AA281" s="52"/>
      <c r="AB281" s="52"/>
      <c r="AC281" s="52"/>
      <c r="AD281" s="52"/>
      <c r="AE281" s="52"/>
      <c r="AF281" s="52"/>
      <c r="AG281" s="52"/>
      <c r="AH281" s="52"/>
      <c r="AI281" s="52"/>
      <c r="AJ281" s="52"/>
      <c r="AK281" s="52"/>
      <c r="AL281" s="52"/>
      <c r="AM281" s="52"/>
      <c r="AN281" s="52"/>
      <c r="AO281" s="52"/>
      <c r="AP281" s="52"/>
      <c r="AQ281" s="52"/>
      <c r="AR281" s="52"/>
      <c r="AS281" s="52"/>
      <c r="AT281" s="52"/>
      <c r="AU281" s="52"/>
      <c r="AV281" s="52"/>
      <c r="AW281" s="52"/>
      <c r="AX281" s="52"/>
      <c r="AY281" s="52"/>
      <c r="AZ281" s="52"/>
      <c r="BA281" s="52"/>
      <c r="BB281" s="52"/>
      <c r="BC281" s="52"/>
      <c r="BD281" s="52"/>
      <c r="BE281" s="52"/>
      <c r="BF281" s="52"/>
      <c r="BG281" s="52"/>
      <c r="BH281" s="52"/>
      <c r="BI281" s="52"/>
      <c r="BJ281" s="52"/>
      <c r="BK281" s="52"/>
      <c r="BL281" s="52"/>
      <c r="BM281" s="52"/>
      <c r="BN281" s="52"/>
      <c r="BO281" s="52"/>
      <c r="BP281" s="52"/>
      <c r="BQ281" s="52"/>
      <c r="BR281" s="52"/>
    </row>
    <row r="282" spans="1:70" x14ac:dyDescent="0.2">
      <c r="A282" s="52"/>
      <c r="B282" s="52"/>
      <c r="C282" s="52"/>
      <c r="D282" s="52"/>
      <c r="E282" s="52"/>
      <c r="F282" s="52"/>
      <c r="G282" s="52"/>
      <c r="H282" s="52"/>
      <c r="I282" s="52"/>
      <c r="J282" s="52"/>
      <c r="K282" s="52"/>
      <c r="L282" s="52"/>
      <c r="M282" s="52"/>
      <c r="N282" s="52"/>
      <c r="O282" s="52"/>
      <c r="P282" s="52"/>
      <c r="Q282" s="52"/>
      <c r="R282" s="52"/>
      <c r="S282" s="52"/>
      <c r="T282" s="52"/>
      <c r="U282" s="52"/>
      <c r="V282" s="52"/>
      <c r="W282" s="52"/>
      <c r="X282" s="52"/>
      <c r="Y282" s="52"/>
      <c r="Z282" s="52"/>
      <c r="AA282" s="52"/>
      <c r="AB282" s="52"/>
      <c r="AC282" s="52"/>
      <c r="AD282" s="52"/>
      <c r="AE282" s="52"/>
      <c r="AF282" s="52"/>
      <c r="AG282" s="52"/>
      <c r="AH282" s="52"/>
      <c r="AI282" s="52"/>
      <c r="AJ282" s="52"/>
      <c r="AK282" s="52"/>
      <c r="AL282" s="52"/>
      <c r="AM282" s="52"/>
      <c r="AN282" s="52"/>
      <c r="AO282" s="52"/>
      <c r="AP282" s="52"/>
      <c r="AQ282" s="52"/>
      <c r="AR282" s="52"/>
      <c r="AS282" s="52"/>
      <c r="AT282" s="52"/>
      <c r="AU282" s="52"/>
      <c r="AV282" s="52"/>
      <c r="AW282" s="52"/>
      <c r="AX282" s="52"/>
      <c r="AY282" s="52"/>
      <c r="AZ282" s="52"/>
      <c r="BA282" s="52"/>
      <c r="BB282" s="52"/>
      <c r="BC282" s="52"/>
      <c r="BD282" s="52"/>
      <c r="BE282" s="52"/>
      <c r="BF282" s="52"/>
      <c r="BG282" s="52"/>
      <c r="BH282" s="52"/>
      <c r="BI282" s="52"/>
      <c r="BJ282" s="52"/>
      <c r="BK282" s="52"/>
      <c r="BL282" s="52"/>
      <c r="BM282" s="52"/>
      <c r="BN282" s="52"/>
      <c r="BO282" s="52"/>
      <c r="BP282" s="52"/>
      <c r="BQ282" s="52"/>
      <c r="BR282" s="52"/>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48F27F-823A-3A45-8858-20CDB7A2C24E}">
  <dimension ref="B1:L17"/>
  <sheetViews>
    <sheetView workbookViewId="0">
      <selection activeCell="L4" sqref="L4:L17"/>
    </sheetView>
  </sheetViews>
  <sheetFormatPr baseColWidth="10" defaultRowHeight="16" x14ac:dyDescent="0.2"/>
  <cols>
    <col min="12" max="12" width="14.1640625" customWidth="1"/>
  </cols>
  <sheetData>
    <row r="1" spans="2:12" ht="17" thickBot="1" x14ac:dyDescent="0.25"/>
    <row r="2" spans="2:12" x14ac:dyDescent="0.2">
      <c r="B2" s="48" t="s">
        <v>80</v>
      </c>
      <c r="C2" s="49"/>
      <c r="D2" s="49"/>
      <c r="E2" s="49"/>
      <c r="F2" s="49"/>
      <c r="G2" s="49"/>
      <c r="H2" s="49"/>
      <c r="I2" s="50"/>
    </row>
    <row r="3" spans="2:12" x14ac:dyDescent="0.2">
      <c r="B3" s="40" t="s">
        <v>0</v>
      </c>
      <c r="C3" s="40" t="s">
        <v>81</v>
      </c>
      <c r="D3" s="40" t="s">
        <v>32</v>
      </c>
      <c r="E3" s="40" t="s">
        <v>82</v>
      </c>
      <c r="F3" s="40" t="s">
        <v>83</v>
      </c>
      <c r="G3" s="40" t="s">
        <v>84</v>
      </c>
      <c r="H3" s="40" t="s">
        <v>85</v>
      </c>
      <c r="I3" s="40" t="s">
        <v>86</v>
      </c>
      <c r="K3" s="46" t="s">
        <v>75</v>
      </c>
      <c r="L3" s="46" t="s">
        <v>81</v>
      </c>
    </row>
    <row r="4" spans="2:12" x14ac:dyDescent="0.2">
      <c r="B4" t="s">
        <v>87</v>
      </c>
      <c r="C4" s="39">
        <v>125594</v>
      </c>
      <c r="D4" s="41">
        <v>251188</v>
      </c>
      <c r="E4" s="42">
        <v>125594</v>
      </c>
      <c r="F4" s="41">
        <v>35166.32</v>
      </c>
      <c r="G4" s="39">
        <v>90427.68</v>
      </c>
      <c r="H4" s="39"/>
      <c r="K4" t="s">
        <v>99</v>
      </c>
      <c r="L4" s="47">
        <v>24000</v>
      </c>
    </row>
    <row r="5" spans="2:12" x14ac:dyDescent="0.2">
      <c r="B5" t="s">
        <v>88</v>
      </c>
      <c r="C5" s="39">
        <v>115555</v>
      </c>
      <c r="D5" s="41">
        <v>231110</v>
      </c>
      <c r="E5" s="42">
        <v>115555</v>
      </c>
      <c r="F5" s="41">
        <v>91288.45</v>
      </c>
      <c r="G5" s="39">
        <v>24266.550000000003</v>
      </c>
      <c r="H5" s="43">
        <f t="shared" ref="H5:H15" si="0">(D5-D4)/D4</f>
        <v>-7.9932162364444156E-2</v>
      </c>
      <c r="I5" s="43">
        <f t="shared" ref="I5:I14" si="1">(C5-D5)/D5</f>
        <v>-0.5</v>
      </c>
      <c r="K5" t="s">
        <v>46</v>
      </c>
      <c r="L5" s="47">
        <v>6000</v>
      </c>
    </row>
    <row r="6" spans="2:12" x14ac:dyDescent="0.2">
      <c r="B6" t="s">
        <v>89</v>
      </c>
      <c r="C6" s="39">
        <v>153668</v>
      </c>
      <c r="D6" s="41">
        <v>307336</v>
      </c>
      <c r="E6" s="42">
        <v>153668</v>
      </c>
      <c r="F6" s="41">
        <v>16903.48</v>
      </c>
      <c r="G6" s="39">
        <v>136764.51999999999</v>
      </c>
      <c r="H6" s="43">
        <f t="shared" si="0"/>
        <v>0.32982562416165462</v>
      </c>
      <c r="I6" s="43">
        <f t="shared" si="1"/>
        <v>-0.5</v>
      </c>
      <c r="K6" t="s">
        <v>100</v>
      </c>
      <c r="L6" s="47">
        <v>430</v>
      </c>
    </row>
    <row r="7" spans="2:12" x14ac:dyDescent="0.2">
      <c r="B7" t="s">
        <v>90</v>
      </c>
      <c r="C7" s="39">
        <v>121672</v>
      </c>
      <c r="D7" s="41">
        <v>243344</v>
      </c>
      <c r="E7" s="42">
        <v>121672</v>
      </c>
      <c r="F7" s="41">
        <v>14600.64</v>
      </c>
      <c r="G7" s="39">
        <v>107071.36</v>
      </c>
      <c r="H7" s="43">
        <f t="shared" si="0"/>
        <v>-0.20821511310097093</v>
      </c>
      <c r="I7" s="43">
        <f t="shared" si="1"/>
        <v>-0.5</v>
      </c>
      <c r="K7" t="s">
        <v>101</v>
      </c>
      <c r="L7" s="47">
        <v>30</v>
      </c>
    </row>
    <row r="8" spans="2:12" x14ac:dyDescent="0.2">
      <c r="B8" t="s">
        <v>91</v>
      </c>
      <c r="C8" s="39">
        <v>116757</v>
      </c>
      <c r="D8" s="41">
        <v>233514</v>
      </c>
      <c r="E8" s="42">
        <v>116757</v>
      </c>
      <c r="F8" s="41">
        <v>102746.16</v>
      </c>
      <c r="G8" s="39">
        <v>14010.839999999997</v>
      </c>
      <c r="H8" s="43">
        <f t="shared" si="0"/>
        <v>-4.0395489512788478E-2</v>
      </c>
      <c r="I8" s="43">
        <f t="shared" si="1"/>
        <v>-0.5</v>
      </c>
      <c r="K8" t="s">
        <v>102</v>
      </c>
      <c r="L8" s="47">
        <v>2300</v>
      </c>
    </row>
    <row r="9" spans="2:12" x14ac:dyDescent="0.2">
      <c r="B9" t="s">
        <v>92</v>
      </c>
      <c r="C9" s="39">
        <v>103411</v>
      </c>
      <c r="D9" s="41">
        <v>206822</v>
      </c>
      <c r="E9" s="42">
        <v>103411</v>
      </c>
      <c r="F9" s="41">
        <v>21716.31</v>
      </c>
      <c r="G9" s="39">
        <v>81694.69</v>
      </c>
      <c r="H9" s="43">
        <f t="shared" si="0"/>
        <v>-0.11430578038147605</v>
      </c>
      <c r="I9" s="43">
        <f t="shared" si="1"/>
        <v>-0.5</v>
      </c>
      <c r="K9" t="s">
        <v>45</v>
      </c>
      <c r="L9" s="47">
        <v>13000</v>
      </c>
    </row>
    <row r="10" spans="2:12" x14ac:dyDescent="0.2">
      <c r="B10" t="s">
        <v>93</v>
      </c>
      <c r="C10" s="39">
        <v>105381</v>
      </c>
      <c r="D10" s="41">
        <v>210762</v>
      </c>
      <c r="E10" s="42">
        <v>105381</v>
      </c>
      <c r="F10" s="41">
        <v>49529.07</v>
      </c>
      <c r="G10" s="39">
        <v>55851.93</v>
      </c>
      <c r="H10" s="43">
        <f t="shared" si="0"/>
        <v>1.9050197754590905E-2</v>
      </c>
      <c r="I10" s="43">
        <f t="shared" si="1"/>
        <v>-0.5</v>
      </c>
      <c r="K10" t="s">
        <v>103</v>
      </c>
      <c r="L10" s="47">
        <v>17000</v>
      </c>
    </row>
    <row r="11" spans="2:12" x14ac:dyDescent="0.2">
      <c r="B11" t="s">
        <v>94</v>
      </c>
      <c r="C11" s="39">
        <v>123574</v>
      </c>
      <c r="D11" s="41">
        <v>247148</v>
      </c>
      <c r="E11" s="42">
        <v>123574</v>
      </c>
      <c r="F11" s="41">
        <v>97623.46</v>
      </c>
      <c r="G11" s="39">
        <v>25950.539999999994</v>
      </c>
      <c r="H11" s="43">
        <f t="shared" si="0"/>
        <v>0.17264022926333969</v>
      </c>
      <c r="I11" s="43">
        <f t="shared" si="1"/>
        <v>-0.5</v>
      </c>
      <c r="K11" t="s">
        <v>104</v>
      </c>
      <c r="L11" s="47">
        <v>1400</v>
      </c>
    </row>
    <row r="12" spans="2:12" x14ac:dyDescent="0.2">
      <c r="B12" t="s">
        <v>95</v>
      </c>
      <c r="C12" s="39">
        <v>148666</v>
      </c>
      <c r="D12" s="41">
        <v>297332</v>
      </c>
      <c r="E12" s="42">
        <v>148666</v>
      </c>
      <c r="F12" s="41">
        <v>135286.06</v>
      </c>
      <c r="G12" s="39">
        <v>13379.940000000002</v>
      </c>
      <c r="H12" s="43">
        <f t="shared" si="0"/>
        <v>0.20305242203052423</v>
      </c>
      <c r="I12" s="43">
        <f t="shared" si="1"/>
        <v>-0.5</v>
      </c>
      <c r="K12" t="s">
        <v>105</v>
      </c>
      <c r="L12" s="47">
        <v>2300</v>
      </c>
    </row>
    <row r="13" spans="2:12" x14ac:dyDescent="0.2">
      <c r="B13" t="s">
        <v>96</v>
      </c>
      <c r="C13" s="39">
        <v>108355</v>
      </c>
      <c r="D13" s="41">
        <v>216710</v>
      </c>
      <c r="E13" s="42">
        <v>108355</v>
      </c>
      <c r="F13" s="41">
        <v>17336.8</v>
      </c>
      <c r="G13" s="39">
        <v>91018.2</v>
      </c>
      <c r="H13" s="43">
        <f t="shared" si="0"/>
        <v>-0.27115144014098719</v>
      </c>
      <c r="I13" s="43">
        <f t="shared" si="1"/>
        <v>-0.5</v>
      </c>
      <c r="K13" t="s">
        <v>48</v>
      </c>
      <c r="L13" s="47">
        <v>100</v>
      </c>
    </row>
    <row r="14" spans="2:12" x14ac:dyDescent="0.2">
      <c r="B14" t="s">
        <v>97</v>
      </c>
      <c r="C14" s="39">
        <v>101240</v>
      </c>
      <c r="D14" s="41">
        <v>202480</v>
      </c>
      <c r="E14" s="42">
        <v>101240</v>
      </c>
      <c r="F14" s="41">
        <v>66818.399999999994</v>
      </c>
      <c r="G14" s="39">
        <v>34421.600000000006</v>
      </c>
      <c r="H14" s="43">
        <f t="shared" si="0"/>
        <v>-6.56637903188593E-2</v>
      </c>
      <c r="I14" s="43">
        <f t="shared" si="1"/>
        <v>-0.5</v>
      </c>
      <c r="K14" t="s">
        <v>47</v>
      </c>
      <c r="L14" s="47">
        <v>4600</v>
      </c>
    </row>
    <row r="15" spans="2:12" x14ac:dyDescent="0.2">
      <c r="B15" t="s">
        <v>98</v>
      </c>
      <c r="C15" s="39">
        <v>89216</v>
      </c>
      <c r="D15" s="41">
        <v>178432</v>
      </c>
      <c r="E15" s="42">
        <v>89216</v>
      </c>
      <c r="F15" s="41">
        <v>65127.68</v>
      </c>
      <c r="G15" s="39">
        <v>24088.32</v>
      </c>
      <c r="H15" s="43">
        <f t="shared" si="0"/>
        <v>-0.11876728565784275</v>
      </c>
      <c r="I15" s="43">
        <f>(C15-D15)/D15</f>
        <v>-0.5</v>
      </c>
      <c r="K15" t="s">
        <v>106</v>
      </c>
      <c r="L15" s="47">
        <v>11000</v>
      </c>
    </row>
    <row r="16" spans="2:12" x14ac:dyDescent="0.2">
      <c r="K16" t="s">
        <v>107</v>
      </c>
      <c r="L16" s="47">
        <v>7000</v>
      </c>
    </row>
    <row r="17" spans="11:12" x14ac:dyDescent="0.2">
      <c r="K17" t="s">
        <v>108</v>
      </c>
      <c r="L17" s="47">
        <v>56</v>
      </c>
    </row>
  </sheetData>
  <mergeCells count="1">
    <mergeCell ref="B2:I2"/>
  </mergeCells>
  <pageMargins left="0.7" right="0.7" top="0.75" bottom="0.75" header="0.3" footer="0.3"/>
  <tableParts count="2">
    <tablePart r:id="rId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683955-2E3B-2D4E-BC23-2A239E8BB1A1}">
  <dimension ref="B1:CK39"/>
  <sheetViews>
    <sheetView showZeros="0" topLeftCell="F1" zoomScale="110" zoomScaleNormal="110" workbookViewId="0">
      <selection activeCell="K28" sqref="K28"/>
    </sheetView>
  </sheetViews>
  <sheetFormatPr baseColWidth="10" defaultColWidth="11" defaultRowHeight="16" x14ac:dyDescent="0.2"/>
  <cols>
    <col min="1" max="1" width="10.5" customWidth="1"/>
    <col min="2" max="2" width="9.33203125" bestFit="1" customWidth="1"/>
    <col min="3" max="3" width="12.83203125" bestFit="1" customWidth="1"/>
    <col min="4" max="4" width="18.83203125" style="7" bestFit="1" customWidth="1"/>
    <col min="5" max="5" width="7.6640625" customWidth="1"/>
    <col min="6" max="6" width="9.33203125" bestFit="1" customWidth="1"/>
    <col min="7" max="7" width="12.83203125" bestFit="1" customWidth="1"/>
    <col min="8" max="8" width="7.83203125" bestFit="1" customWidth="1"/>
    <col min="9" max="9" width="13.6640625" customWidth="1"/>
    <col min="10" max="10" width="10.83203125" bestFit="1" customWidth="1"/>
    <col min="11" max="11" width="17.5" bestFit="1" customWidth="1"/>
    <col min="13" max="13" width="9.33203125" bestFit="1" customWidth="1"/>
    <col min="14" max="14" width="17.5" bestFit="1" customWidth="1"/>
    <col min="15" max="15" width="10.5" customWidth="1"/>
    <col min="16" max="16" width="9.33203125" bestFit="1" customWidth="1"/>
    <col min="17" max="17" width="15.1640625" bestFit="1" customWidth="1"/>
    <col min="18" max="19" width="9.33203125" bestFit="1" customWidth="1"/>
    <col min="20" max="20" width="12.5" bestFit="1" customWidth="1"/>
    <col min="21" max="21" width="12" customWidth="1"/>
    <col min="22" max="22" width="12.5" bestFit="1" customWidth="1"/>
    <col min="23" max="23" width="10.83203125" bestFit="1" customWidth="1"/>
    <col min="24" max="24" width="9.33203125" bestFit="1" customWidth="1"/>
    <col min="25" max="25" width="10.33203125" customWidth="1"/>
    <col min="26" max="26" width="9.1640625" bestFit="1" customWidth="1"/>
    <col min="27" max="27" width="12.5" customWidth="1"/>
    <col min="30" max="30" width="12.5" bestFit="1" customWidth="1"/>
    <col min="31" max="31" width="10.83203125" bestFit="1" customWidth="1"/>
    <col min="32" max="32" width="9.5" bestFit="1" customWidth="1"/>
    <col min="33" max="33" width="9.33203125" bestFit="1" customWidth="1"/>
    <col min="42" max="42" width="17" customWidth="1"/>
    <col min="45" max="45" width="7.1640625" customWidth="1"/>
    <col min="48" max="48" width="17.5" bestFit="1" customWidth="1"/>
    <col min="49" max="49" width="9" customWidth="1"/>
    <col min="50" max="50" width="6.6640625" bestFit="1" customWidth="1"/>
    <col min="51" max="52" width="10.1640625" bestFit="1" customWidth="1"/>
    <col min="53" max="53" width="11.1640625" bestFit="1" customWidth="1"/>
    <col min="54" max="54" width="7.83203125" bestFit="1" customWidth="1"/>
    <col min="55" max="63" width="24.33203125" bestFit="1" customWidth="1"/>
    <col min="64" max="64" width="7.33203125" customWidth="1"/>
    <col min="65" max="65" width="11.6640625" customWidth="1"/>
    <col min="66" max="66" width="12.6640625" customWidth="1"/>
    <col min="67" max="67" width="9.6640625" customWidth="1"/>
    <col min="68" max="68" width="10" customWidth="1"/>
    <col min="69" max="69" width="8.1640625" customWidth="1"/>
    <col min="70" max="70" width="7.33203125" bestFit="1" customWidth="1"/>
    <col min="71" max="71" width="12.6640625" bestFit="1" customWidth="1"/>
    <col min="72" max="72" width="9.5" bestFit="1" customWidth="1"/>
    <col min="73" max="73" width="9" bestFit="1" customWidth="1"/>
    <col min="74" max="74" width="11.5" bestFit="1" customWidth="1"/>
    <col min="75" max="75" width="21" bestFit="1" customWidth="1"/>
    <col min="76" max="76" width="9.33203125" bestFit="1" customWidth="1"/>
    <col min="77" max="77" width="10.6640625" bestFit="1" customWidth="1"/>
    <col min="78" max="78" width="11.1640625" bestFit="1" customWidth="1"/>
    <col min="79" max="79" width="7.1640625" bestFit="1" customWidth="1"/>
    <col min="80" max="80" width="7" bestFit="1" customWidth="1"/>
    <col min="81" max="81" width="6.83203125" bestFit="1" customWidth="1"/>
    <col min="82" max="82" width="7.5" bestFit="1" customWidth="1"/>
    <col min="85" max="85" width="17.83203125" customWidth="1"/>
  </cols>
  <sheetData>
    <row r="1" spans="2:89" x14ac:dyDescent="0.2">
      <c r="B1" s="37"/>
      <c r="C1" s="37"/>
      <c r="D1" s="37"/>
    </row>
    <row r="2" spans="2:89" x14ac:dyDescent="0.2">
      <c r="B2" s="36"/>
      <c r="C2" s="36"/>
      <c r="D2" s="36"/>
    </row>
    <row r="3" spans="2:89" x14ac:dyDescent="0.2">
      <c r="B3" s="36"/>
      <c r="C3" s="36"/>
      <c r="D3" s="36"/>
    </row>
    <row r="4" spans="2:89" x14ac:dyDescent="0.2">
      <c r="B4" s="16" t="s">
        <v>0</v>
      </c>
      <c r="C4" t="s">
        <v>35</v>
      </c>
      <c r="D4" t="s">
        <v>38</v>
      </c>
      <c r="F4" s="16" t="s">
        <v>0</v>
      </c>
      <c r="G4" t="s">
        <v>35</v>
      </c>
      <c r="H4" t="s">
        <v>34</v>
      </c>
      <c r="J4" s="16" t="s">
        <v>5</v>
      </c>
      <c r="K4" t="s">
        <v>39</v>
      </c>
      <c r="M4" s="16" t="s">
        <v>0</v>
      </c>
      <c r="N4" t="s">
        <v>39</v>
      </c>
      <c r="P4" s="16" t="s">
        <v>0</v>
      </c>
      <c r="Q4" t="s">
        <v>40</v>
      </c>
      <c r="S4" s="16" t="s">
        <v>0</v>
      </c>
      <c r="T4" t="s">
        <v>41</v>
      </c>
      <c r="V4" s="16" t="s">
        <v>41</v>
      </c>
      <c r="W4" s="16" t="s">
        <v>5</v>
      </c>
      <c r="Z4" s="29" t="str">
        <f>V5</f>
        <v>Month</v>
      </c>
      <c r="AA4" s="30" t="str">
        <f>W5</f>
        <v>Facebook</v>
      </c>
      <c r="AB4" s="30" t="str">
        <f>X5</f>
        <v>Twitter</v>
      </c>
      <c r="AD4" s="16" t="s">
        <v>41</v>
      </c>
      <c r="AE4" s="16" t="s">
        <v>5</v>
      </c>
      <c r="AK4" s="31" t="s">
        <v>75</v>
      </c>
      <c r="AL4" s="31" t="s">
        <v>76</v>
      </c>
      <c r="AM4" s="31" t="s">
        <v>77</v>
      </c>
      <c r="AV4" s="19" t="s">
        <v>18</v>
      </c>
      <c r="AW4" s="19" t="s">
        <v>36</v>
      </c>
      <c r="AX4" s="19" t="s">
        <v>37</v>
      </c>
      <c r="AY4" s="23" t="s">
        <v>56</v>
      </c>
      <c r="BB4" s="33"/>
      <c r="BC4" s="51" t="s">
        <v>27</v>
      </c>
      <c r="BD4" s="51"/>
      <c r="BE4" s="51"/>
      <c r="BF4" s="51" t="s">
        <v>26</v>
      </c>
      <c r="BG4" s="51"/>
      <c r="BH4" s="51"/>
      <c r="BI4" s="51" t="s">
        <v>24</v>
      </c>
      <c r="BJ4" s="51"/>
      <c r="BK4" s="51"/>
      <c r="BN4" s="31" t="s">
        <v>79</v>
      </c>
      <c r="BO4" s="31" t="s">
        <v>78</v>
      </c>
      <c r="BP4" s="31" t="s">
        <v>61</v>
      </c>
      <c r="BR4" s="31" t="s">
        <v>17</v>
      </c>
      <c r="BS4" s="31" t="s">
        <v>62</v>
      </c>
      <c r="BT4" s="31" t="s">
        <v>63</v>
      </c>
      <c r="BU4" s="31" t="s">
        <v>64</v>
      </c>
      <c r="BV4" s="31" t="s">
        <v>65</v>
      </c>
      <c r="BX4" s="33" t="s">
        <v>18</v>
      </c>
      <c r="BY4" s="33" t="s">
        <v>22</v>
      </c>
      <c r="BZ4" s="33" t="s">
        <v>25</v>
      </c>
      <c r="CA4" s="33" t="s">
        <v>28</v>
      </c>
      <c r="CB4" s="33" t="s">
        <v>27</v>
      </c>
      <c r="CC4" s="33" t="s">
        <v>26</v>
      </c>
      <c r="CD4" s="33" t="s">
        <v>23</v>
      </c>
      <c r="CE4" s="33" t="s">
        <v>24</v>
      </c>
      <c r="CG4" s="31" t="s">
        <v>66</v>
      </c>
      <c r="CH4" s="31" t="s">
        <v>61</v>
      </c>
      <c r="CJ4" s="25" t="s">
        <v>0</v>
      </c>
      <c r="CK4" t="s">
        <v>71</v>
      </c>
    </row>
    <row r="5" spans="2:89" ht="29" x14ac:dyDescent="0.35">
      <c r="B5" s="18">
        <v>43221</v>
      </c>
      <c r="C5" s="17">
        <v>125594</v>
      </c>
      <c r="D5" s="24"/>
      <c r="F5" s="18">
        <v>43221</v>
      </c>
      <c r="G5" s="17">
        <v>125594</v>
      </c>
      <c r="H5" s="17">
        <v>216786.75999999998</v>
      </c>
      <c r="I5" s="20">
        <f>INDEX(H:H,MATCH(LOOKUP(2,1/(G:G&lt;&gt;""),G:G),G:G,0))</f>
        <v>188582.86000000002</v>
      </c>
      <c r="J5" t="s">
        <v>7</v>
      </c>
      <c r="K5" s="21">
        <v>0.33982151123223481</v>
      </c>
      <c r="L5" s="22"/>
      <c r="M5" s="18">
        <v>43221</v>
      </c>
      <c r="N5" s="17">
        <v>3202169</v>
      </c>
      <c r="O5" s="17"/>
      <c r="P5" s="18">
        <v>43221</v>
      </c>
      <c r="Q5" s="17">
        <v>4076</v>
      </c>
      <c r="S5" s="18">
        <v>43221</v>
      </c>
      <c r="T5" s="28">
        <v>8215787</v>
      </c>
      <c r="V5" s="16" t="s">
        <v>0</v>
      </c>
      <c r="W5" t="s">
        <v>7</v>
      </c>
      <c r="X5" t="s">
        <v>8</v>
      </c>
      <c r="Z5" s="18">
        <f t="shared" ref="Z5:Z17" si="0">IF(V6&gt;0,V6,NA())</f>
        <v>43221</v>
      </c>
      <c r="AA5" s="17">
        <f t="shared" ref="AA5:AA17" si="1">W6</f>
        <v>3283915</v>
      </c>
      <c r="AB5" s="17">
        <f t="shared" ref="AB5:AB17" si="2">IF(X6&gt;1,1-X6,)</f>
        <v>-2503990</v>
      </c>
      <c r="AD5" s="16" t="s">
        <v>0</v>
      </c>
      <c r="AE5" t="s">
        <v>7</v>
      </c>
      <c r="AF5" t="s">
        <v>6</v>
      </c>
      <c r="AG5" t="s">
        <v>8</v>
      </c>
      <c r="AK5" t="s">
        <v>43</v>
      </c>
      <c r="AL5" t="s">
        <v>50</v>
      </c>
      <c r="AM5">
        <v>1250</v>
      </c>
      <c r="AQ5" s="31" t="s">
        <v>53</v>
      </c>
      <c r="AR5" s="31" t="s">
        <v>73</v>
      </c>
      <c r="AV5" t="s">
        <v>22</v>
      </c>
      <c r="AW5" s="17">
        <v>8854.3920000000016</v>
      </c>
      <c r="AX5" s="17">
        <v>17142.216000000004</v>
      </c>
      <c r="AY5">
        <v>3.5</v>
      </c>
      <c r="AZ5" s="17">
        <f t="shared" ref="AZ5:AZ11" si="3">AX5-AW5</f>
        <v>8287.8240000000023</v>
      </c>
      <c r="BB5" s="33" t="s">
        <v>17</v>
      </c>
      <c r="BC5" s="33" t="s">
        <v>57</v>
      </c>
      <c r="BD5" s="33" t="s">
        <v>58</v>
      </c>
      <c r="BE5" s="33" t="s">
        <v>59</v>
      </c>
      <c r="BF5" s="33" t="s">
        <v>57</v>
      </c>
      <c r="BG5" s="33" t="s">
        <v>58</v>
      </c>
      <c r="BH5" s="33" t="s">
        <v>59</v>
      </c>
      <c r="BI5" s="33" t="s">
        <v>57</v>
      </c>
      <c r="BJ5" s="33" t="s">
        <v>58</v>
      </c>
      <c r="BK5" s="33" t="s">
        <v>59</v>
      </c>
      <c r="BM5" t="s">
        <v>26</v>
      </c>
      <c r="BN5">
        <v>1</v>
      </c>
      <c r="BO5">
        <v>1</v>
      </c>
      <c r="BP5">
        <v>0.2</v>
      </c>
      <c r="BR5" s="25">
        <v>43282</v>
      </c>
      <c r="BS5" s="26">
        <v>5</v>
      </c>
      <c r="BT5" s="27">
        <v>5.0999999999999996</v>
      </c>
      <c r="BU5" s="27">
        <v>4.0999999999999996</v>
      </c>
      <c r="BV5" s="26">
        <v>4</v>
      </c>
      <c r="BX5" t="s">
        <v>36</v>
      </c>
      <c r="BY5" s="17">
        <v>8854.3920000000016</v>
      </c>
      <c r="BZ5" s="17">
        <v>12627.456000000002</v>
      </c>
      <c r="CA5" s="17">
        <v>9475.6799999999985</v>
      </c>
      <c r="CB5" s="17">
        <v>11793.120000000003</v>
      </c>
      <c r="CC5" s="17">
        <v>12262.08</v>
      </c>
      <c r="CD5" s="17">
        <v>15207.192000000005</v>
      </c>
      <c r="CE5" s="17">
        <v>7345.0800000000008</v>
      </c>
      <c r="CG5" t="s">
        <v>67</v>
      </c>
      <c r="CH5" s="17">
        <v>10024</v>
      </c>
      <c r="CJ5" s="25">
        <v>43282</v>
      </c>
      <c r="CK5" s="13">
        <v>1200</v>
      </c>
    </row>
    <row r="6" spans="2:89" x14ac:dyDescent="0.2">
      <c r="B6" s="18">
        <v>43252</v>
      </c>
      <c r="C6" s="17">
        <v>115555</v>
      </c>
      <c r="D6" s="24">
        <v>-7.9932162364444156E-2</v>
      </c>
      <c r="F6" s="18">
        <v>43252</v>
      </c>
      <c r="G6" s="17">
        <v>115555</v>
      </c>
      <c r="H6" s="17">
        <v>204766.22999999998</v>
      </c>
      <c r="J6" t="s">
        <v>6</v>
      </c>
      <c r="K6" s="21">
        <v>0.33015063310568016</v>
      </c>
      <c r="M6" s="18">
        <v>43252</v>
      </c>
      <c r="N6" s="17">
        <v>3370348</v>
      </c>
      <c r="O6" s="17"/>
      <c r="P6" s="18">
        <v>43252</v>
      </c>
      <c r="Q6" s="17">
        <v>4329</v>
      </c>
      <c r="S6" s="18">
        <v>43252</v>
      </c>
      <c r="T6" s="28">
        <v>11445547</v>
      </c>
      <c r="V6" s="18">
        <v>43221</v>
      </c>
      <c r="W6" s="17">
        <v>3283915</v>
      </c>
      <c r="X6" s="17">
        <v>2503991</v>
      </c>
      <c r="Z6" s="18">
        <f t="shared" si="0"/>
        <v>43252</v>
      </c>
      <c r="AA6" s="17">
        <f t="shared" si="1"/>
        <v>4449815</v>
      </c>
      <c r="AB6" s="17">
        <f t="shared" si="2"/>
        <v>-2816337</v>
      </c>
      <c r="AD6" s="18">
        <v>43221</v>
      </c>
      <c r="AE6" s="17">
        <v>3283915</v>
      </c>
      <c r="AF6" s="17">
        <v>2427881</v>
      </c>
      <c r="AG6" s="17">
        <v>2503991</v>
      </c>
      <c r="AH6" s="17">
        <f t="shared" ref="AH6:AH14" si="4">SUM(AE6:AG6)</f>
        <v>8215787</v>
      </c>
      <c r="AK6" t="s">
        <v>43</v>
      </c>
      <c r="AL6" t="s">
        <v>49</v>
      </c>
      <c r="AM6">
        <v>1300</v>
      </c>
      <c r="AP6" t="s">
        <v>55</v>
      </c>
      <c r="AQ6">
        <v>25</v>
      </c>
      <c r="AR6" s="38">
        <v>40</v>
      </c>
      <c r="AS6" t="s">
        <v>54</v>
      </c>
      <c r="AV6" t="s">
        <v>25</v>
      </c>
      <c r="AW6" s="17">
        <v>12627.456000000002</v>
      </c>
      <c r="AX6" s="17">
        <v>25968.864000000001</v>
      </c>
      <c r="AY6">
        <v>3</v>
      </c>
      <c r="AZ6" s="17">
        <f t="shared" si="3"/>
        <v>13341.407999999999</v>
      </c>
      <c r="BB6" s="25">
        <v>43070</v>
      </c>
      <c r="BC6">
        <v>2212.5000000000005</v>
      </c>
      <c r="BD6">
        <v>2655.0000000000009</v>
      </c>
      <c r="BE6">
        <v>0.12000000000000002</v>
      </c>
      <c r="BF6">
        <v>4047.2000000000003</v>
      </c>
      <c r="BG6">
        <v>0</v>
      </c>
      <c r="BH6">
        <v>0.14399999999999999</v>
      </c>
      <c r="BI6">
        <v>1861.8000000000002</v>
      </c>
      <c r="BJ6">
        <v>3723.6000000000004</v>
      </c>
      <c r="BK6">
        <v>7.1999999999999995E-2</v>
      </c>
      <c r="BM6" t="s">
        <v>60</v>
      </c>
      <c r="BN6">
        <v>2</v>
      </c>
      <c r="BO6">
        <v>1</v>
      </c>
      <c r="BP6">
        <v>0.4</v>
      </c>
      <c r="BR6" s="25">
        <v>43313</v>
      </c>
      <c r="BS6" s="26">
        <v>4</v>
      </c>
      <c r="BT6" s="26">
        <v>4.2</v>
      </c>
      <c r="BU6" s="27">
        <v>3.8</v>
      </c>
      <c r="BV6" s="26">
        <v>3</v>
      </c>
      <c r="BX6" t="s">
        <v>37</v>
      </c>
      <c r="BY6" s="17">
        <v>17142.216000000004</v>
      </c>
      <c r="BZ6" s="17">
        <v>25968.864000000001</v>
      </c>
      <c r="CA6" s="17">
        <v>26267.519999999997</v>
      </c>
      <c r="CB6" s="17">
        <v>26284.127999999997</v>
      </c>
      <c r="CC6" s="17">
        <v>22482.936000000002</v>
      </c>
      <c r="CD6" s="17">
        <v>19615.464000000004</v>
      </c>
      <c r="CE6" s="17">
        <v>24118.224000000002</v>
      </c>
      <c r="CG6" t="s">
        <v>68</v>
      </c>
      <c r="CH6" s="17">
        <v>3007.2</v>
      </c>
      <c r="CJ6" s="25">
        <v>43313</v>
      </c>
      <c r="CK6" s="13">
        <v>-300</v>
      </c>
    </row>
    <row r="7" spans="2:89" x14ac:dyDescent="0.2">
      <c r="B7" s="18">
        <v>43282</v>
      </c>
      <c r="C7" s="17">
        <v>153668</v>
      </c>
      <c r="D7" s="24">
        <v>0.32982562416165462</v>
      </c>
      <c r="F7" s="18">
        <v>43282</v>
      </c>
      <c r="G7" s="17">
        <v>153668</v>
      </c>
      <c r="H7" s="17">
        <v>268138.58</v>
      </c>
      <c r="J7" t="s">
        <v>8</v>
      </c>
      <c r="K7" s="21">
        <v>0.33002785566208509</v>
      </c>
      <c r="M7" s="18">
        <v>43282</v>
      </c>
      <c r="N7" s="17">
        <v>3078743</v>
      </c>
      <c r="O7" s="17"/>
      <c r="P7" s="18">
        <v>43282</v>
      </c>
      <c r="Q7" s="17">
        <v>4505</v>
      </c>
      <c r="S7" s="18">
        <v>43282</v>
      </c>
      <c r="T7" s="28">
        <v>9548925</v>
      </c>
      <c r="V7" s="18">
        <v>43252</v>
      </c>
      <c r="W7" s="17">
        <v>4449815</v>
      </c>
      <c r="X7" s="17">
        <v>2816338</v>
      </c>
      <c r="Z7" s="18">
        <f t="shared" si="0"/>
        <v>43282</v>
      </c>
      <c r="AA7" s="17">
        <f t="shared" si="1"/>
        <v>2881087</v>
      </c>
      <c r="AB7" s="17">
        <f t="shared" si="2"/>
        <v>-3519266</v>
      </c>
      <c r="AD7" s="18">
        <v>43252</v>
      </c>
      <c r="AE7" s="17">
        <v>4449815</v>
      </c>
      <c r="AF7" s="17">
        <v>4179394</v>
      </c>
      <c r="AG7" s="17">
        <v>2816338</v>
      </c>
      <c r="AH7" s="17">
        <f t="shared" si="4"/>
        <v>11445547</v>
      </c>
      <c r="AK7" t="s">
        <v>43</v>
      </c>
      <c r="AL7" t="s">
        <v>26</v>
      </c>
      <c r="AM7">
        <v>140</v>
      </c>
      <c r="AQ7">
        <v>50</v>
      </c>
      <c r="AR7">
        <v>1</v>
      </c>
      <c r="AV7" t="s">
        <v>28</v>
      </c>
      <c r="AW7" s="17">
        <v>9475.6799999999985</v>
      </c>
      <c r="AX7" s="17">
        <v>26267.519999999997</v>
      </c>
      <c r="AY7">
        <v>2.5</v>
      </c>
      <c r="AZ7" s="17">
        <f t="shared" si="3"/>
        <v>16791.839999999997</v>
      </c>
      <c r="BB7" s="25">
        <v>43101</v>
      </c>
      <c r="BC7">
        <v>28003.500000000004</v>
      </c>
      <c r="BD7">
        <v>0</v>
      </c>
      <c r="BE7">
        <v>0.14399999999999999</v>
      </c>
      <c r="BF7">
        <v>9407</v>
      </c>
      <c r="BG7">
        <v>3762.8</v>
      </c>
      <c r="BH7">
        <v>7.1999999999999995E-2</v>
      </c>
      <c r="BI7">
        <v>1312.2</v>
      </c>
      <c r="BJ7">
        <v>1574.6400000000003</v>
      </c>
      <c r="BK7">
        <v>7.1999999999999995E-2</v>
      </c>
      <c r="BM7" t="s">
        <v>50</v>
      </c>
      <c r="BN7">
        <v>3</v>
      </c>
      <c r="BO7">
        <v>1</v>
      </c>
      <c r="BP7">
        <v>0.5</v>
      </c>
      <c r="BR7" s="25">
        <v>43344</v>
      </c>
      <c r="BS7" s="27">
        <v>4.3</v>
      </c>
      <c r="BT7" s="27">
        <v>4.45</v>
      </c>
      <c r="BU7" s="26">
        <v>4</v>
      </c>
      <c r="BV7" s="27">
        <v>4.2</v>
      </c>
      <c r="CG7" t="s">
        <v>70</v>
      </c>
      <c r="CH7" s="17">
        <v>1804.32</v>
      </c>
      <c r="CJ7" s="25">
        <v>43344</v>
      </c>
      <c r="CK7" s="13">
        <v>-150</v>
      </c>
    </row>
    <row r="8" spans="2:89" x14ac:dyDescent="0.2">
      <c r="B8" s="18">
        <v>43313</v>
      </c>
      <c r="C8" s="17">
        <v>121672</v>
      </c>
      <c r="D8" s="24">
        <v>-0.20821511310097093</v>
      </c>
      <c r="F8" s="18">
        <v>43313</v>
      </c>
      <c r="G8" s="17">
        <v>121672</v>
      </c>
      <c r="H8" s="17">
        <v>201494.56999999998</v>
      </c>
      <c r="M8" s="18">
        <v>43313</v>
      </c>
      <c r="N8" s="17">
        <v>3109822</v>
      </c>
      <c r="O8" s="17"/>
      <c r="P8" s="18">
        <v>43313</v>
      </c>
      <c r="Q8" s="17">
        <v>3993</v>
      </c>
      <c r="S8" s="18">
        <v>43313</v>
      </c>
      <c r="T8" s="28">
        <v>12624959</v>
      </c>
      <c r="V8" s="18">
        <v>43282</v>
      </c>
      <c r="W8" s="17">
        <v>2881087</v>
      </c>
      <c r="X8" s="17">
        <v>3519267</v>
      </c>
      <c r="Z8" s="18">
        <f t="shared" si="0"/>
        <v>43313</v>
      </c>
      <c r="AA8" s="17">
        <f t="shared" si="1"/>
        <v>4318321</v>
      </c>
      <c r="AB8" s="17">
        <f t="shared" si="2"/>
        <v>-4468019</v>
      </c>
      <c r="AD8" s="18">
        <v>43282</v>
      </c>
      <c r="AE8" s="17">
        <v>2881087</v>
      </c>
      <c r="AF8" s="17">
        <v>3148571</v>
      </c>
      <c r="AG8" s="17">
        <v>3519267</v>
      </c>
      <c r="AH8" s="17">
        <f t="shared" si="4"/>
        <v>9548925</v>
      </c>
      <c r="AK8" t="s">
        <v>43</v>
      </c>
      <c r="AL8" t="s">
        <v>51</v>
      </c>
      <c r="AM8">
        <v>310</v>
      </c>
      <c r="AQ8">
        <v>25</v>
      </c>
      <c r="AR8">
        <f>200-AR6-AR7</f>
        <v>159</v>
      </c>
      <c r="AV8" t="s">
        <v>27</v>
      </c>
      <c r="AW8" s="17">
        <v>11793.120000000003</v>
      </c>
      <c r="AX8" s="17">
        <v>26284.127999999997</v>
      </c>
      <c r="AY8">
        <v>2</v>
      </c>
      <c r="AZ8" s="17">
        <f t="shared" si="3"/>
        <v>14491.007999999994</v>
      </c>
      <c r="BB8" s="25">
        <v>43132</v>
      </c>
      <c r="BC8">
        <v>5282.4000000000005</v>
      </c>
      <c r="BD8">
        <v>10564.800000000003</v>
      </c>
      <c r="BE8">
        <v>0.14399999999999999</v>
      </c>
      <c r="BF8">
        <v>22764.000000000004</v>
      </c>
      <c r="BG8">
        <v>45528.000000000007</v>
      </c>
      <c r="BH8">
        <v>0.21599999999999997</v>
      </c>
      <c r="BI8">
        <v>1754.1000000000001</v>
      </c>
      <c r="BJ8">
        <v>3508.2000000000003</v>
      </c>
      <c r="BK8">
        <v>7.1999999999999995E-2</v>
      </c>
      <c r="BN8">
        <v>1</v>
      </c>
      <c r="BO8">
        <v>2</v>
      </c>
      <c r="BP8">
        <v>0.3</v>
      </c>
      <c r="BR8" s="25">
        <v>43374</v>
      </c>
      <c r="BS8" s="27">
        <v>3.8</v>
      </c>
      <c r="BT8" s="27">
        <v>4.3</v>
      </c>
      <c r="BU8" s="27">
        <v>2.9</v>
      </c>
      <c r="BV8" s="27">
        <v>4.2</v>
      </c>
      <c r="CG8" t="s">
        <v>69</v>
      </c>
      <c r="CH8" s="17">
        <v>1263.0239999999999</v>
      </c>
      <c r="CI8" s="17">
        <f>CH7-CH8</f>
        <v>541.29600000000005</v>
      </c>
      <c r="CJ8" s="25">
        <v>43374</v>
      </c>
      <c r="CK8" s="13">
        <v>320</v>
      </c>
    </row>
    <row r="9" spans="2:89" x14ac:dyDescent="0.2">
      <c r="B9" s="18">
        <v>43344</v>
      </c>
      <c r="C9" s="17">
        <v>116757</v>
      </c>
      <c r="D9" s="24">
        <v>-4.0395489512788478E-2</v>
      </c>
      <c r="F9" s="18">
        <v>43344</v>
      </c>
      <c r="G9" s="17">
        <v>116757</v>
      </c>
      <c r="H9" s="17">
        <v>199664.13</v>
      </c>
      <c r="M9" s="18">
        <v>43344</v>
      </c>
      <c r="N9" s="17">
        <v>3353838</v>
      </c>
      <c r="O9" s="17"/>
      <c r="P9" s="18">
        <v>43344</v>
      </c>
      <c r="Q9" s="17">
        <v>4675</v>
      </c>
      <c r="S9" s="18">
        <v>43344</v>
      </c>
      <c r="T9" s="28">
        <v>12148289</v>
      </c>
      <c r="V9" s="18">
        <v>43313</v>
      </c>
      <c r="W9" s="17">
        <v>4318321</v>
      </c>
      <c r="X9" s="17">
        <v>4468020</v>
      </c>
      <c r="Z9" s="18">
        <f t="shared" si="0"/>
        <v>43344</v>
      </c>
      <c r="AA9" s="17">
        <f t="shared" si="1"/>
        <v>3971675</v>
      </c>
      <c r="AB9" s="17">
        <f t="shared" si="2"/>
        <v>-3794822</v>
      </c>
      <c r="AD9" s="18">
        <v>43313</v>
      </c>
      <c r="AE9" s="17">
        <v>4318321</v>
      </c>
      <c r="AF9" s="17">
        <v>3838618</v>
      </c>
      <c r="AG9" s="17">
        <v>4468020</v>
      </c>
      <c r="AH9" s="17">
        <f t="shared" si="4"/>
        <v>12624959</v>
      </c>
      <c r="AK9" t="s">
        <v>43</v>
      </c>
      <c r="AL9" t="s">
        <v>52</v>
      </c>
      <c r="AM9">
        <v>210</v>
      </c>
      <c r="AP9" s="32" t="s">
        <v>74</v>
      </c>
      <c r="AQ9">
        <v>100</v>
      </c>
      <c r="AV9" t="s">
        <v>26</v>
      </c>
      <c r="AW9" s="17">
        <v>12262.08</v>
      </c>
      <c r="AX9" s="17">
        <v>22482.936000000002</v>
      </c>
      <c r="AY9">
        <v>1.5</v>
      </c>
      <c r="AZ9" s="17">
        <f t="shared" si="3"/>
        <v>10220.856000000002</v>
      </c>
      <c r="BB9" s="25">
        <v>43160</v>
      </c>
      <c r="BC9">
        <v>6851.7000000000007</v>
      </c>
      <c r="BD9">
        <v>2740.6800000000003</v>
      </c>
      <c r="BE9">
        <v>7.1999999999999995E-2</v>
      </c>
      <c r="BF9">
        <v>7140.8</v>
      </c>
      <c r="BG9">
        <v>11425.28</v>
      </c>
      <c r="BH9">
        <v>2.4E-2</v>
      </c>
      <c r="BI9">
        <v>31380.800000000003</v>
      </c>
      <c r="BJ9">
        <v>0</v>
      </c>
      <c r="BK9">
        <v>0.14399999999999999</v>
      </c>
      <c r="BN9">
        <v>2</v>
      </c>
      <c r="BO9">
        <v>2</v>
      </c>
      <c r="BP9">
        <v>0.1</v>
      </c>
      <c r="BR9" s="25">
        <v>43405</v>
      </c>
      <c r="BS9" s="26">
        <v>2</v>
      </c>
      <c r="BT9" s="27">
        <v>2.6</v>
      </c>
      <c r="BU9" s="27">
        <v>1.9</v>
      </c>
      <c r="BV9" s="26">
        <v>2.1</v>
      </c>
      <c r="CJ9" s="25">
        <v>43405</v>
      </c>
      <c r="CK9" s="13">
        <v>210</v>
      </c>
    </row>
    <row r="10" spans="2:89" x14ac:dyDescent="0.2">
      <c r="B10" s="18">
        <v>43374</v>
      </c>
      <c r="C10" s="17">
        <v>103411</v>
      </c>
      <c r="D10" s="24">
        <v>-0.11430578038147605</v>
      </c>
      <c r="F10" s="18">
        <v>43374</v>
      </c>
      <c r="G10" s="17">
        <v>103411</v>
      </c>
      <c r="H10" s="17">
        <v>179500.19000000003</v>
      </c>
      <c r="M10" s="18">
        <v>43374</v>
      </c>
      <c r="N10" s="17">
        <v>2824611</v>
      </c>
      <c r="O10" s="17"/>
      <c r="P10" s="18">
        <v>43374</v>
      </c>
      <c r="Q10" s="17">
        <v>5628</v>
      </c>
      <c r="S10" s="18">
        <v>43374</v>
      </c>
      <c r="T10" s="28">
        <v>11126740</v>
      </c>
      <c r="V10" s="18">
        <v>43344</v>
      </c>
      <c r="W10" s="17">
        <v>3971675</v>
      </c>
      <c r="X10" s="17">
        <v>3794823</v>
      </c>
      <c r="Z10" s="18">
        <f t="shared" si="0"/>
        <v>43374</v>
      </c>
      <c r="AA10" s="17">
        <f t="shared" si="1"/>
        <v>4361721</v>
      </c>
      <c r="AB10" s="17">
        <f t="shared" si="2"/>
        <v>-3494919</v>
      </c>
      <c r="AD10" s="18">
        <v>43344</v>
      </c>
      <c r="AE10" s="17">
        <v>3971675</v>
      </c>
      <c r="AF10" s="17">
        <v>4381791</v>
      </c>
      <c r="AG10" s="17">
        <v>3794823</v>
      </c>
      <c r="AH10" s="17">
        <f t="shared" si="4"/>
        <v>12148289</v>
      </c>
      <c r="AK10" t="s">
        <v>44</v>
      </c>
      <c r="AL10" t="s">
        <v>50</v>
      </c>
      <c r="AM10">
        <v>830</v>
      </c>
      <c r="AV10" t="s">
        <v>23</v>
      </c>
      <c r="AW10" s="17">
        <v>15207.192000000005</v>
      </c>
      <c r="AX10" s="17">
        <v>19615.464000000004</v>
      </c>
      <c r="AY10">
        <v>1</v>
      </c>
      <c r="AZ10" s="17">
        <f t="shared" si="3"/>
        <v>4408.271999999999</v>
      </c>
      <c r="BB10" s="25">
        <v>43191</v>
      </c>
      <c r="BC10">
        <v>6310.5000000000009</v>
      </c>
      <c r="BD10">
        <v>12621.000000000002</v>
      </c>
      <c r="BE10">
        <v>0.21599999999999997</v>
      </c>
      <c r="BF10">
        <v>5305.6</v>
      </c>
      <c r="BG10">
        <v>6366.7200000000012</v>
      </c>
      <c r="BH10">
        <v>0.192</v>
      </c>
      <c r="BI10">
        <v>11049.600000000002</v>
      </c>
      <c r="BJ10">
        <v>8839.6800000000021</v>
      </c>
      <c r="BK10">
        <v>0.16800000000000004</v>
      </c>
      <c r="BN10">
        <v>3</v>
      </c>
      <c r="BO10">
        <v>2</v>
      </c>
      <c r="BP10">
        <v>0.45</v>
      </c>
      <c r="BR10" s="25">
        <v>43435</v>
      </c>
      <c r="BS10" s="27">
        <v>2.8</v>
      </c>
      <c r="BT10" s="26">
        <v>3</v>
      </c>
      <c r="BU10" s="26">
        <v>2</v>
      </c>
      <c r="BV10" s="27">
        <v>2.8</v>
      </c>
      <c r="CJ10" s="25">
        <v>43435</v>
      </c>
      <c r="CK10" s="13">
        <v>90</v>
      </c>
    </row>
    <row r="11" spans="2:89" x14ac:dyDescent="0.2">
      <c r="B11" s="18">
        <v>43405</v>
      </c>
      <c r="C11" s="17">
        <v>105381</v>
      </c>
      <c r="D11" s="24">
        <v>1.9050197754590905E-2</v>
      </c>
      <c r="F11" s="18">
        <v>43405</v>
      </c>
      <c r="G11" s="17">
        <v>105381</v>
      </c>
      <c r="H11" s="17">
        <v>184995.1</v>
      </c>
      <c r="M11" s="18">
        <v>43405</v>
      </c>
      <c r="N11" s="17">
        <v>3587042</v>
      </c>
      <c r="O11" s="17"/>
      <c r="P11" s="18">
        <v>43405</v>
      </c>
      <c r="Q11" s="17">
        <v>4210</v>
      </c>
      <c r="S11" s="18">
        <v>43405</v>
      </c>
      <c r="T11" s="28">
        <v>10852264</v>
      </c>
      <c r="V11" s="18">
        <v>43374</v>
      </c>
      <c r="W11" s="17">
        <v>4361721</v>
      </c>
      <c r="X11" s="17">
        <v>3494920</v>
      </c>
      <c r="Z11" s="18">
        <f t="shared" si="0"/>
        <v>43405</v>
      </c>
      <c r="AA11" s="17">
        <f t="shared" si="1"/>
        <v>2662183</v>
      </c>
      <c r="AB11" s="17">
        <f t="shared" si="2"/>
        <v>-4045031</v>
      </c>
      <c r="AD11" s="18">
        <v>43374</v>
      </c>
      <c r="AE11" s="17">
        <v>4361721</v>
      </c>
      <c r="AF11" s="17">
        <v>3270099</v>
      </c>
      <c r="AG11" s="17">
        <v>3494920</v>
      </c>
      <c r="AH11" s="17">
        <f t="shared" si="4"/>
        <v>11126740</v>
      </c>
      <c r="AK11" t="s">
        <v>44</v>
      </c>
      <c r="AL11" t="s">
        <v>26</v>
      </c>
      <c r="AM11">
        <v>95</v>
      </c>
      <c r="AV11" t="s">
        <v>24</v>
      </c>
      <c r="AW11" s="17">
        <v>7345.0800000000008</v>
      </c>
      <c r="AX11" s="17">
        <v>24118.224000000002</v>
      </c>
      <c r="AY11">
        <v>0.5</v>
      </c>
      <c r="AZ11" s="17">
        <f t="shared" si="3"/>
        <v>16773.144</v>
      </c>
      <c r="BB11" s="25">
        <v>43221</v>
      </c>
      <c r="BC11">
        <v>23434.800000000003</v>
      </c>
      <c r="BD11">
        <v>46869.600000000006</v>
      </c>
      <c r="BE11">
        <v>0.24000000000000005</v>
      </c>
      <c r="BF11">
        <v>12398.400000000001</v>
      </c>
      <c r="BG11">
        <v>4959.3600000000006</v>
      </c>
      <c r="BH11">
        <v>4.8000000000000001E-2</v>
      </c>
      <c r="BI11">
        <v>5649.2000000000007</v>
      </c>
      <c r="BJ11">
        <v>9038.7200000000012</v>
      </c>
      <c r="BK11">
        <v>0.12000000000000002</v>
      </c>
      <c r="BN11">
        <v>1</v>
      </c>
      <c r="BO11">
        <v>3</v>
      </c>
      <c r="BP11">
        <v>0.3</v>
      </c>
      <c r="BR11" s="25">
        <v>43466</v>
      </c>
      <c r="BS11" s="27">
        <v>2.75</v>
      </c>
      <c r="BT11" s="26">
        <v>3</v>
      </c>
      <c r="BU11" s="27">
        <v>2.2000000000000002</v>
      </c>
      <c r="BV11" s="27">
        <v>2.5</v>
      </c>
      <c r="CJ11" s="25">
        <v>43466</v>
      </c>
      <c r="CK11" s="13">
        <v>-220</v>
      </c>
    </row>
    <row r="12" spans="2:89" x14ac:dyDescent="0.2">
      <c r="B12" s="18">
        <v>43435</v>
      </c>
      <c r="C12" s="17">
        <v>123574</v>
      </c>
      <c r="D12" s="24">
        <v>0.17264022926333969</v>
      </c>
      <c r="F12" s="18">
        <v>43435</v>
      </c>
      <c r="G12" s="17">
        <v>123574</v>
      </c>
      <c r="H12" s="17">
        <v>212774.48999999996</v>
      </c>
      <c r="M12" s="18">
        <v>43435</v>
      </c>
      <c r="N12" s="17">
        <v>3382130</v>
      </c>
      <c r="O12" s="17"/>
      <c r="P12" s="18">
        <v>43435</v>
      </c>
      <c r="Q12" s="17">
        <v>3670</v>
      </c>
      <c r="S12" s="18">
        <v>43435</v>
      </c>
      <c r="T12" s="28">
        <v>12575824</v>
      </c>
      <c r="V12" s="18">
        <v>43405</v>
      </c>
      <c r="W12" s="17">
        <v>2662183</v>
      </c>
      <c r="X12" s="17">
        <v>4045032</v>
      </c>
      <c r="Z12" s="18">
        <f t="shared" si="0"/>
        <v>43435</v>
      </c>
      <c r="AA12" s="17">
        <f t="shared" si="1"/>
        <v>4855879</v>
      </c>
      <c r="AB12" s="17">
        <f t="shared" si="2"/>
        <v>-3748572</v>
      </c>
      <c r="AD12" s="18">
        <v>43405</v>
      </c>
      <c r="AE12" s="17">
        <v>2662183</v>
      </c>
      <c r="AF12" s="17">
        <v>4145049</v>
      </c>
      <c r="AG12" s="17">
        <v>4045032</v>
      </c>
      <c r="AH12" s="17">
        <f t="shared" si="4"/>
        <v>10852264</v>
      </c>
      <c r="AK12" t="s">
        <v>45</v>
      </c>
      <c r="AL12" t="s">
        <v>49</v>
      </c>
      <c r="AM12">
        <v>890</v>
      </c>
      <c r="BB12" s="25">
        <v>43252</v>
      </c>
      <c r="BC12">
        <v>2816.5</v>
      </c>
      <c r="BD12">
        <v>5633</v>
      </c>
      <c r="BE12">
        <v>0.16800000000000004</v>
      </c>
      <c r="BF12">
        <v>22014</v>
      </c>
      <c r="BG12">
        <v>35222.400000000001</v>
      </c>
      <c r="BH12">
        <v>7.1999999999999995E-2</v>
      </c>
      <c r="BI12">
        <v>25360.500000000004</v>
      </c>
      <c r="BJ12">
        <v>50721.000000000007</v>
      </c>
      <c r="BK12">
        <v>0.16800000000000004</v>
      </c>
      <c r="BN12">
        <v>2</v>
      </c>
      <c r="BO12">
        <v>3</v>
      </c>
      <c r="BP12">
        <v>0.1</v>
      </c>
      <c r="BR12" s="25">
        <v>43497</v>
      </c>
      <c r="BS12" s="27">
        <v>3.25</v>
      </c>
      <c r="BT12" s="27">
        <v>3.6</v>
      </c>
      <c r="BU12" s="26">
        <v>3</v>
      </c>
      <c r="BV12" s="27">
        <v>3.6</v>
      </c>
      <c r="CJ12" s="25">
        <v>43497</v>
      </c>
      <c r="CK12" s="13">
        <v>-25</v>
      </c>
    </row>
    <row r="13" spans="2:89" x14ac:dyDescent="0.2">
      <c r="B13" s="18">
        <v>43466</v>
      </c>
      <c r="C13" s="17">
        <v>148666</v>
      </c>
      <c r="D13" s="24">
        <v>0.20305242203052423</v>
      </c>
      <c r="F13" s="18">
        <v>43466</v>
      </c>
      <c r="G13" s="17">
        <v>148666</v>
      </c>
      <c r="H13" s="17">
        <v>260130.57000000004</v>
      </c>
      <c r="M13" s="18">
        <v>43466</v>
      </c>
      <c r="N13" s="17">
        <v>3193877</v>
      </c>
      <c r="O13" s="17"/>
      <c r="P13" s="18">
        <v>43466</v>
      </c>
      <c r="Q13" s="17">
        <v>4004</v>
      </c>
      <c r="S13" s="18">
        <v>43466</v>
      </c>
      <c r="T13" s="28">
        <v>12116325</v>
      </c>
      <c r="V13" s="18">
        <v>43435</v>
      </c>
      <c r="W13" s="17">
        <v>4855879</v>
      </c>
      <c r="X13" s="17">
        <v>3748573</v>
      </c>
      <c r="Z13" s="18">
        <f t="shared" si="0"/>
        <v>43466</v>
      </c>
      <c r="AA13" s="17">
        <f t="shared" si="1"/>
        <v>4356531</v>
      </c>
      <c r="AB13" s="17">
        <f t="shared" si="2"/>
        <v>-3182637</v>
      </c>
      <c r="AD13" s="18">
        <v>43435</v>
      </c>
      <c r="AE13" s="17">
        <v>4855879</v>
      </c>
      <c r="AF13" s="17">
        <v>3971372</v>
      </c>
      <c r="AG13" s="17">
        <v>3748573</v>
      </c>
      <c r="AH13" s="17">
        <f t="shared" si="4"/>
        <v>12575824</v>
      </c>
      <c r="AK13" t="s">
        <v>45</v>
      </c>
      <c r="AL13" t="s">
        <v>26</v>
      </c>
      <c r="AM13">
        <v>170</v>
      </c>
      <c r="BB13" s="25">
        <v>43282</v>
      </c>
      <c r="BC13">
        <v>2112</v>
      </c>
      <c r="BD13">
        <v>2534.4</v>
      </c>
      <c r="BE13">
        <v>0.24000000000000005</v>
      </c>
      <c r="BF13">
        <v>12571</v>
      </c>
      <c r="BG13">
        <v>15085.2</v>
      </c>
      <c r="BH13">
        <v>0.12000000000000002</v>
      </c>
      <c r="BI13">
        <v>21680</v>
      </c>
      <c r="BJ13">
        <v>0</v>
      </c>
      <c r="BK13">
        <v>2.4E-2</v>
      </c>
      <c r="BN13">
        <v>3</v>
      </c>
      <c r="BO13">
        <v>3</v>
      </c>
      <c r="BP13">
        <v>0.25</v>
      </c>
      <c r="BR13" s="25">
        <v>43525</v>
      </c>
      <c r="BS13" s="27">
        <v>4.2</v>
      </c>
      <c r="BT13" s="27">
        <v>4.45</v>
      </c>
      <c r="BU13" s="27">
        <v>3.6</v>
      </c>
      <c r="BV13" s="27">
        <v>3.8</v>
      </c>
      <c r="CJ13" s="25">
        <v>43525</v>
      </c>
      <c r="CK13" s="13">
        <v>-10</v>
      </c>
    </row>
    <row r="14" spans="2:89" x14ac:dyDescent="0.2">
      <c r="B14" s="18">
        <v>43497</v>
      </c>
      <c r="C14" s="17">
        <v>108355</v>
      </c>
      <c r="D14" s="24">
        <v>-0.27115144014098719</v>
      </c>
      <c r="F14" s="18">
        <v>43497</v>
      </c>
      <c r="G14" s="17">
        <v>108355</v>
      </c>
      <c r="H14" s="17">
        <v>188582.86000000002</v>
      </c>
      <c r="I14" s="39">
        <f>GETPIVOTDATA(" Target",$F$4,"Month",DATE(2019,2,1))</f>
        <v>188582.86000000002</v>
      </c>
      <c r="M14" s="18">
        <v>43497</v>
      </c>
      <c r="N14" s="17">
        <v>3015597</v>
      </c>
      <c r="O14" s="17"/>
      <c r="P14" s="18">
        <v>43497</v>
      </c>
      <c r="Q14" s="17">
        <v>5370</v>
      </c>
      <c r="S14" s="18">
        <v>43497</v>
      </c>
      <c r="T14" s="28">
        <v>13383964</v>
      </c>
      <c r="V14" s="18">
        <v>43466</v>
      </c>
      <c r="W14" s="17">
        <v>4356531</v>
      </c>
      <c r="X14" s="17">
        <v>3182638</v>
      </c>
      <c r="Z14" s="18">
        <f t="shared" si="0"/>
        <v>43497</v>
      </c>
      <c r="AA14" s="17">
        <f t="shared" si="1"/>
        <v>4038588</v>
      </c>
      <c r="AB14" s="17">
        <f t="shared" si="2"/>
        <v>-4963899</v>
      </c>
      <c r="AD14" s="18">
        <v>43466</v>
      </c>
      <c r="AE14" s="17">
        <v>4356531</v>
      </c>
      <c r="AF14" s="17">
        <v>4577156</v>
      </c>
      <c r="AG14" s="17">
        <v>3182638</v>
      </c>
      <c r="AH14" s="17">
        <f t="shared" si="4"/>
        <v>12116325</v>
      </c>
      <c r="AK14" t="s">
        <v>45</v>
      </c>
      <c r="AL14" t="s">
        <v>50</v>
      </c>
      <c r="AM14">
        <v>200</v>
      </c>
      <c r="BB14" s="25">
        <v>43313</v>
      </c>
      <c r="BC14">
        <v>4682</v>
      </c>
      <c r="BD14">
        <v>9364</v>
      </c>
      <c r="BE14">
        <v>0.14399999999999999</v>
      </c>
      <c r="BF14">
        <v>6590.8</v>
      </c>
      <c r="BG14">
        <v>10545.28</v>
      </c>
      <c r="BH14">
        <v>0.192</v>
      </c>
      <c r="BI14">
        <v>1641.1000000000001</v>
      </c>
      <c r="BJ14">
        <v>3282.2000000000003</v>
      </c>
      <c r="BK14">
        <v>0.24000000000000005</v>
      </c>
      <c r="BR14" s="25">
        <v>43556</v>
      </c>
      <c r="BS14" s="27">
        <v>4.6900000000000004</v>
      </c>
      <c r="BT14" s="27">
        <v>5</v>
      </c>
      <c r="BU14" s="27">
        <v>4.0999999999999996</v>
      </c>
      <c r="BV14" s="27">
        <v>4.2</v>
      </c>
      <c r="CJ14" s="25">
        <v>43556</v>
      </c>
      <c r="CK14" s="13">
        <v>0</v>
      </c>
    </row>
    <row r="15" spans="2:89" x14ac:dyDescent="0.2">
      <c r="D15"/>
      <c r="V15" s="18">
        <v>43497</v>
      </c>
      <c r="W15" s="17">
        <v>4038588</v>
      </c>
      <c r="X15" s="17">
        <v>4963900</v>
      </c>
      <c r="Z15" s="18" t="e">
        <f t="shared" si="0"/>
        <v>#N/A</v>
      </c>
      <c r="AA15" s="17">
        <f t="shared" si="1"/>
        <v>0</v>
      </c>
      <c r="AB15" s="17">
        <f t="shared" si="2"/>
        <v>0</v>
      </c>
      <c r="AD15" s="18">
        <v>43497</v>
      </c>
      <c r="AE15" s="17">
        <v>4038588</v>
      </c>
      <c r="AF15" s="17">
        <v>4381476</v>
      </c>
      <c r="AG15" s="17">
        <v>4963900</v>
      </c>
      <c r="AH15" s="17">
        <f>SUM(AE15:AG15)</f>
        <v>13383964</v>
      </c>
      <c r="AK15" t="s">
        <v>45</v>
      </c>
      <c r="AL15" t="s">
        <v>52</v>
      </c>
      <c r="AM15">
        <v>1103</v>
      </c>
      <c r="BB15" s="25">
        <v>43344</v>
      </c>
      <c r="BC15">
        <v>5779.5000000000009</v>
      </c>
      <c r="BD15">
        <v>0</v>
      </c>
      <c r="BE15">
        <v>7.1999999999999995E-2</v>
      </c>
      <c r="BF15">
        <v>3289.6000000000004</v>
      </c>
      <c r="BG15">
        <v>1315.8400000000001</v>
      </c>
      <c r="BH15">
        <v>0.192</v>
      </c>
      <c r="BI15">
        <v>13724.400000000001</v>
      </c>
      <c r="BJ15">
        <v>21959.040000000005</v>
      </c>
      <c r="BK15">
        <v>7.1999999999999995E-2</v>
      </c>
      <c r="BR15" s="25">
        <v>43586</v>
      </c>
      <c r="BS15" s="27">
        <v>4.5</v>
      </c>
      <c r="BT15" s="27">
        <v>5</v>
      </c>
      <c r="BU15" s="27">
        <v>4.2</v>
      </c>
      <c r="BV15" s="27">
        <v>4.2</v>
      </c>
      <c r="CJ15" s="25">
        <v>43586</v>
      </c>
      <c r="CK15" s="13">
        <v>80</v>
      </c>
    </row>
    <row r="16" spans="2:89" x14ac:dyDescent="0.2">
      <c r="D16"/>
      <c r="Z16" s="18" t="e">
        <f t="shared" si="0"/>
        <v>#N/A</v>
      </c>
      <c r="AA16" s="17">
        <f t="shared" si="1"/>
        <v>0</v>
      </c>
      <c r="AB16" s="17">
        <f t="shared" si="2"/>
        <v>0</v>
      </c>
      <c r="AK16" t="s">
        <v>46</v>
      </c>
      <c r="AL16" t="s">
        <v>26</v>
      </c>
      <c r="AM16">
        <v>120</v>
      </c>
      <c r="BB16" s="25">
        <v>43374</v>
      </c>
      <c r="BC16">
        <v>13422.400000000001</v>
      </c>
      <c r="BD16">
        <v>26844.800000000003</v>
      </c>
      <c r="BE16">
        <v>0.12000000000000002</v>
      </c>
      <c r="BF16">
        <v>11990</v>
      </c>
      <c r="BG16">
        <v>9592</v>
      </c>
      <c r="BH16">
        <v>0.12000000000000002</v>
      </c>
      <c r="BI16">
        <v>1862.6000000000001</v>
      </c>
      <c r="BJ16">
        <v>0</v>
      </c>
      <c r="BK16">
        <v>0.21599999999999997</v>
      </c>
      <c r="BR16" s="25">
        <v>43617</v>
      </c>
      <c r="BS16" s="27">
        <v>4.45</v>
      </c>
      <c r="BT16" s="27">
        <v>4.7</v>
      </c>
      <c r="BU16" s="27">
        <v>3.9</v>
      </c>
      <c r="BV16" s="27">
        <v>4.0999999999999996</v>
      </c>
      <c r="CJ16" s="25">
        <v>43617</v>
      </c>
      <c r="CK16" s="13">
        <v>100</v>
      </c>
    </row>
    <row r="17" spans="2:89" x14ac:dyDescent="0.2">
      <c r="Z17" s="18" t="e">
        <f t="shared" si="0"/>
        <v>#N/A</v>
      </c>
      <c r="AA17" s="17">
        <f t="shared" si="1"/>
        <v>0</v>
      </c>
      <c r="AB17" s="17">
        <f t="shared" si="2"/>
        <v>0</v>
      </c>
      <c r="AK17" t="s">
        <v>46</v>
      </c>
      <c r="AL17" t="s">
        <v>51</v>
      </c>
      <c r="AM17">
        <v>2341</v>
      </c>
      <c r="BB17" s="25">
        <v>43405</v>
      </c>
      <c r="BC17">
        <v>47004</v>
      </c>
      <c r="BD17">
        <v>0</v>
      </c>
      <c r="BE17">
        <v>0.192</v>
      </c>
      <c r="BF17">
        <v>33648.000000000007</v>
      </c>
      <c r="BG17">
        <v>67296.000000000015</v>
      </c>
      <c r="BH17">
        <v>0.14399999999999999</v>
      </c>
      <c r="BI17">
        <v>9559.5000000000018</v>
      </c>
      <c r="BJ17">
        <v>7647.6000000000022</v>
      </c>
      <c r="BK17">
        <v>0.192</v>
      </c>
      <c r="CJ17" t="s">
        <v>72</v>
      </c>
      <c r="CK17" s="13">
        <f>SUM(CK5:CK16)</f>
        <v>1295</v>
      </c>
    </row>
    <row r="18" spans="2:89" x14ac:dyDescent="0.2">
      <c r="D18" s="34"/>
      <c r="Z18" s="18"/>
      <c r="AA18" s="17"/>
      <c r="AB18" s="17"/>
      <c r="AK18" t="s">
        <v>47</v>
      </c>
      <c r="AL18" t="s">
        <v>52</v>
      </c>
      <c r="AM18">
        <v>730</v>
      </c>
      <c r="BB18" s="25">
        <v>43435</v>
      </c>
      <c r="BC18">
        <v>8781.0000000000018</v>
      </c>
      <c r="BD18">
        <v>0</v>
      </c>
      <c r="BE18">
        <v>0.16800000000000004</v>
      </c>
      <c r="BF18">
        <v>20554.800000000003</v>
      </c>
      <c r="BG18">
        <v>41109.600000000006</v>
      </c>
      <c r="BH18">
        <v>4.8000000000000001E-2</v>
      </c>
      <c r="BI18">
        <v>6444</v>
      </c>
      <c r="BJ18">
        <v>0</v>
      </c>
      <c r="BK18">
        <v>7.1999999999999995E-2</v>
      </c>
      <c r="BR18" s="25"/>
      <c r="BS18" s="26"/>
    </row>
    <row r="19" spans="2:89" x14ac:dyDescent="0.2">
      <c r="B19" s="18"/>
      <c r="C19" s="17"/>
      <c r="D19" s="35"/>
      <c r="Z19" s="18"/>
      <c r="AA19" s="17"/>
      <c r="AB19" s="17"/>
      <c r="AK19" t="s">
        <v>48</v>
      </c>
      <c r="AL19" t="s">
        <v>50</v>
      </c>
      <c r="AM19">
        <v>200</v>
      </c>
      <c r="BB19" s="25">
        <v>43466</v>
      </c>
      <c r="BC19">
        <v>22598.400000000005</v>
      </c>
      <c r="BD19">
        <v>9039.3600000000024</v>
      </c>
      <c r="BE19">
        <v>0.24000000000000005</v>
      </c>
      <c r="BF19">
        <v>8498</v>
      </c>
      <c r="BG19">
        <v>13596.800000000001</v>
      </c>
      <c r="BH19">
        <v>0.24000000000000005</v>
      </c>
      <c r="BI19">
        <v>3241.8000000000006</v>
      </c>
      <c r="BJ19">
        <v>3890.1600000000008</v>
      </c>
      <c r="BK19">
        <v>4.8000000000000001E-2</v>
      </c>
    </row>
    <row r="20" spans="2:89" x14ac:dyDescent="0.2">
      <c r="B20" s="18"/>
      <c r="C20" s="17"/>
      <c r="D20" s="35"/>
      <c r="Z20" s="18"/>
      <c r="AA20" s="17"/>
      <c r="AB20" s="17"/>
      <c r="BB20" s="25">
        <v>43497</v>
      </c>
      <c r="BC20">
        <v>32460</v>
      </c>
      <c r="BD20">
        <v>64920</v>
      </c>
      <c r="BE20">
        <v>0.12000000000000002</v>
      </c>
      <c r="BF20">
        <v>29208</v>
      </c>
      <c r="BG20">
        <v>11683.2</v>
      </c>
      <c r="BH20">
        <v>0.16800000000000004</v>
      </c>
      <c r="BI20">
        <v>5031.0000000000009</v>
      </c>
      <c r="BJ20">
        <v>4024.8000000000011</v>
      </c>
      <c r="BK20">
        <v>0.16800000000000004</v>
      </c>
      <c r="BR20" s="25"/>
      <c r="BS20" s="26"/>
    </row>
    <row r="21" spans="2:89" x14ac:dyDescent="0.2">
      <c r="B21" s="18"/>
      <c r="C21" s="17"/>
      <c r="D21" s="35"/>
      <c r="Y21" s="18"/>
      <c r="Z21" s="18"/>
      <c r="AA21" s="17"/>
      <c r="AB21" s="17"/>
      <c r="BB21" s="25">
        <v>43525</v>
      </c>
      <c r="BC21">
        <v>2710</v>
      </c>
      <c r="BD21">
        <v>0</v>
      </c>
      <c r="BE21">
        <v>0.12000000000000002</v>
      </c>
      <c r="BF21">
        <v>9692.5</v>
      </c>
      <c r="BG21">
        <v>11631</v>
      </c>
      <c r="BH21">
        <v>4.8000000000000001E-2</v>
      </c>
      <c r="BI21">
        <v>23059.5</v>
      </c>
      <c r="BJ21">
        <v>46119</v>
      </c>
      <c r="BK21">
        <v>4.8000000000000001E-2</v>
      </c>
      <c r="BR21" s="25"/>
      <c r="BS21" s="26"/>
    </row>
    <row r="22" spans="2:89" x14ac:dyDescent="0.2">
      <c r="B22" s="18"/>
      <c r="C22" s="17"/>
      <c r="D22" s="35"/>
      <c r="Y22" s="18"/>
      <c r="Z22" s="18"/>
      <c r="AA22" s="17"/>
      <c r="AB22" s="17"/>
      <c r="BB22" s="25">
        <v>43556</v>
      </c>
      <c r="BC22">
        <v>7972.8000000000011</v>
      </c>
      <c r="BD22">
        <v>3189.1200000000008</v>
      </c>
      <c r="BE22">
        <v>4.8000000000000001E-2</v>
      </c>
      <c r="BF22">
        <v>39298</v>
      </c>
      <c r="BG22">
        <v>15719.2</v>
      </c>
      <c r="BH22">
        <v>0.21599999999999997</v>
      </c>
      <c r="BI22">
        <v>10620.800000000001</v>
      </c>
      <c r="BJ22">
        <v>0</v>
      </c>
      <c r="BK22">
        <v>0.12000000000000002</v>
      </c>
      <c r="BR22" s="25"/>
      <c r="BS22" s="26"/>
    </row>
    <row r="23" spans="2:89" x14ac:dyDescent="0.2">
      <c r="B23" s="18"/>
      <c r="C23" s="17"/>
      <c r="D23" s="35"/>
      <c r="Y23" s="18"/>
      <c r="BB23" s="25">
        <v>43586</v>
      </c>
      <c r="BC23">
        <v>3087.9000000000005</v>
      </c>
      <c r="BD23">
        <v>6175.800000000002</v>
      </c>
      <c r="BE23">
        <v>0.24000000000000005</v>
      </c>
      <c r="BF23">
        <v>551.6</v>
      </c>
      <c r="BG23">
        <v>1103.2</v>
      </c>
      <c r="BH23">
        <v>4.8000000000000001E-2</v>
      </c>
      <c r="BI23">
        <v>2453.4000000000005</v>
      </c>
      <c r="BJ23">
        <v>4906.800000000002</v>
      </c>
      <c r="BK23">
        <v>0.16800000000000004</v>
      </c>
      <c r="BR23" s="25"/>
      <c r="BS23" s="26"/>
    </row>
    <row r="24" spans="2:89" x14ac:dyDescent="0.2">
      <c r="B24" s="18"/>
      <c r="C24" s="17"/>
      <c r="D24" s="35"/>
      <c r="Y24" s="18"/>
      <c r="Z24" s="18"/>
      <c r="AA24" s="17"/>
      <c r="AB24" s="17"/>
      <c r="BB24" s="25">
        <v>43617</v>
      </c>
      <c r="BC24">
        <v>1049.3</v>
      </c>
      <c r="BD24">
        <v>839.44</v>
      </c>
      <c r="BE24">
        <v>7.1999999999999995E-2</v>
      </c>
      <c r="BF24">
        <v>3417.6000000000004</v>
      </c>
      <c r="BG24">
        <v>1367.0400000000002</v>
      </c>
      <c r="BH24">
        <v>0.14399999999999999</v>
      </c>
      <c r="BI24">
        <v>18255</v>
      </c>
      <c r="BJ24">
        <v>29208</v>
      </c>
      <c r="BK24">
        <v>0.14399999999999999</v>
      </c>
      <c r="BR24" s="25"/>
      <c r="BS24" s="26"/>
    </row>
    <row r="25" spans="2:89" x14ac:dyDescent="0.2">
      <c r="B25" s="18"/>
      <c r="C25" s="17"/>
      <c r="D25" s="35"/>
      <c r="Y25" s="18"/>
      <c r="Z25" s="18"/>
      <c r="AA25" s="17"/>
      <c r="AB25" s="17"/>
      <c r="BR25" s="25"/>
      <c r="BS25" s="26"/>
    </row>
    <row r="26" spans="2:89" x14ac:dyDescent="0.2">
      <c r="B26" s="18"/>
      <c r="C26" s="17"/>
      <c r="D26" s="35"/>
      <c r="Y26" s="18"/>
      <c r="Z26" s="18"/>
      <c r="AA26" s="17"/>
      <c r="AB26" s="17"/>
      <c r="BR26" s="25"/>
      <c r="BS26" s="26"/>
    </row>
    <row r="27" spans="2:89" x14ac:dyDescent="0.2">
      <c r="B27" s="18"/>
      <c r="C27" s="17"/>
      <c r="D27" s="35"/>
      <c r="Y27" s="18"/>
      <c r="Z27" s="18"/>
      <c r="AA27" s="17"/>
      <c r="AB27" s="17"/>
      <c r="BR27" s="25"/>
      <c r="BS27" s="26"/>
    </row>
    <row r="28" spans="2:89" x14ac:dyDescent="0.2">
      <c r="B28" s="18"/>
      <c r="C28" s="17"/>
      <c r="D28" s="35"/>
      <c r="Y28" s="18"/>
      <c r="Z28" s="18"/>
      <c r="AA28" s="17"/>
      <c r="AB28" s="17"/>
      <c r="BR28" s="25"/>
      <c r="BS28" s="26"/>
    </row>
    <row r="29" spans="2:89" x14ac:dyDescent="0.2">
      <c r="Y29" s="18"/>
      <c r="Z29" s="18"/>
      <c r="AA29" s="17"/>
      <c r="AB29" s="17"/>
      <c r="BR29" s="25"/>
      <c r="BS29" s="26"/>
    </row>
    <row r="30" spans="2:89" x14ac:dyDescent="0.2">
      <c r="Y30" s="18"/>
      <c r="Z30" s="18"/>
      <c r="AA30" s="17"/>
      <c r="AB30" s="17"/>
      <c r="BR30" s="25"/>
      <c r="BS30" s="26"/>
    </row>
    <row r="31" spans="2:89" x14ac:dyDescent="0.2">
      <c r="Y31" s="18"/>
      <c r="Z31" s="18"/>
      <c r="AA31" s="17"/>
      <c r="AB31" s="17"/>
    </row>
    <row r="32" spans="2:89" x14ac:dyDescent="0.2">
      <c r="Y32" s="18"/>
      <c r="Z32" s="18"/>
      <c r="AA32" s="17"/>
      <c r="AB32" s="17"/>
    </row>
    <row r="33" spans="4:28" x14ac:dyDescent="0.2">
      <c r="Y33" s="18"/>
      <c r="Z33" s="18"/>
      <c r="AA33" s="17"/>
      <c r="AB33" s="17"/>
    </row>
    <row r="34" spans="4:28" x14ac:dyDescent="0.2">
      <c r="Y34" s="18"/>
      <c r="Z34" s="18"/>
      <c r="AA34" s="17"/>
      <c r="AB34" s="17"/>
    </row>
    <row r="35" spans="4:28" x14ac:dyDescent="0.2">
      <c r="D35"/>
      <c r="Z35" s="18"/>
      <c r="AA35" s="17"/>
      <c r="AB35" s="17"/>
    </row>
    <row r="36" spans="4:28" x14ac:dyDescent="0.2">
      <c r="D36"/>
      <c r="Z36" s="18"/>
      <c r="AA36" s="17"/>
      <c r="AB36" s="17"/>
    </row>
    <row r="37" spans="4:28" x14ac:dyDescent="0.2">
      <c r="D37"/>
      <c r="Z37" s="18"/>
      <c r="AA37" s="17"/>
      <c r="AB37" s="17"/>
    </row>
    <row r="38" spans="4:28" x14ac:dyDescent="0.2">
      <c r="D38"/>
      <c r="Z38" s="18"/>
      <c r="AA38" s="17"/>
      <c r="AB38" s="17"/>
    </row>
    <row r="39" spans="4:28" x14ac:dyDescent="0.2">
      <c r="D39"/>
      <c r="Z39" s="18"/>
      <c r="AA39" s="17"/>
      <c r="AB39" s="17"/>
    </row>
  </sheetData>
  <mergeCells count="3">
    <mergeCell ref="BC4:BE4"/>
    <mergeCell ref="BF4:BH4"/>
    <mergeCell ref="BI4:BK4"/>
  </mergeCells>
  <pageMargins left="0.7" right="0.7" top="0.75" bottom="0.75" header="0.3" footer="0.3"/>
  <pageSetup orientation="portrait" horizontalDpi="0" verticalDpi="0"/>
  <drawing r:id="rId9"/>
  <tableParts count="1">
    <tablePart r:id="rId10"/>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6010DB-0B8D-0F4D-8316-DAF2298469E2}">
  <sheetPr codeName="Sheet6"/>
  <dimension ref="A1:Y136"/>
  <sheetViews>
    <sheetView workbookViewId="0">
      <selection activeCell="E144" sqref="E144"/>
    </sheetView>
  </sheetViews>
  <sheetFormatPr baseColWidth="10" defaultColWidth="11" defaultRowHeight="16" x14ac:dyDescent="0.2"/>
  <cols>
    <col min="1" max="1" width="13" customWidth="1"/>
    <col min="6" max="6" width="13.33203125" customWidth="1"/>
    <col min="7" max="7" width="11.1640625" customWidth="1"/>
    <col min="8" max="8" width="14.6640625" customWidth="1"/>
    <col min="12" max="12" width="10.83203125" style="6"/>
  </cols>
  <sheetData>
    <row r="1" spans="1:21" s="4" customFormat="1" x14ac:dyDescent="0.2">
      <c r="A1" s="3" t="s">
        <v>0</v>
      </c>
      <c r="B1" s="4" t="s">
        <v>1</v>
      </c>
      <c r="C1" s="4" t="s">
        <v>5</v>
      </c>
      <c r="D1" s="4" t="s">
        <v>16</v>
      </c>
      <c r="E1" s="4" t="s">
        <v>42</v>
      </c>
      <c r="F1" s="4" t="s">
        <v>9</v>
      </c>
      <c r="G1" s="4" t="s">
        <v>10</v>
      </c>
      <c r="H1" s="4" t="s">
        <v>11</v>
      </c>
      <c r="I1" s="4" t="s">
        <v>12</v>
      </c>
      <c r="J1" s="4" t="s">
        <v>14</v>
      </c>
      <c r="K1" s="4" t="s">
        <v>15</v>
      </c>
      <c r="L1" s="9" t="s">
        <v>32</v>
      </c>
      <c r="M1" s="4" t="s">
        <v>33</v>
      </c>
    </row>
    <row r="2" spans="1:21" x14ac:dyDescent="0.2">
      <c r="A2" s="2">
        <v>43191</v>
      </c>
      <c r="B2" t="s">
        <v>2</v>
      </c>
      <c r="C2" t="s">
        <v>6</v>
      </c>
      <c r="D2">
        <v>725966</v>
      </c>
      <c r="E2">
        <f>1-Social[[#This Row],[Impressions]]</f>
        <v>-445435</v>
      </c>
      <c r="F2">
        <v>445436</v>
      </c>
      <c r="G2">
        <v>384</v>
      </c>
      <c r="H2">
        <v>6592</v>
      </c>
      <c r="I2">
        <v>4274</v>
      </c>
      <c r="J2">
        <v>336</v>
      </c>
      <c r="K2">
        <v>1982</v>
      </c>
      <c r="L2" s="6">
        <f ca="1">(1+Social[[#This Row],[RAND]]*0.01)*Social[[#This Row],[Engagements]]</f>
        <v>10151.68</v>
      </c>
      <c r="M2">
        <f t="shared" ref="M2:M33" ca="1" si="0">RANDBETWEEN(50,100)</f>
        <v>54</v>
      </c>
    </row>
    <row r="3" spans="1:21" x14ac:dyDescent="0.2">
      <c r="A3" s="2">
        <v>43191</v>
      </c>
      <c r="B3" t="s">
        <v>2</v>
      </c>
      <c r="C3" t="s">
        <v>7</v>
      </c>
      <c r="D3">
        <v>930415</v>
      </c>
      <c r="E3">
        <f>1-Social[[#This Row],[Impressions]]</f>
        <v>-296443</v>
      </c>
      <c r="F3">
        <v>296444</v>
      </c>
      <c r="G3">
        <v>409</v>
      </c>
      <c r="H3">
        <v>15942</v>
      </c>
      <c r="I3">
        <v>13023</v>
      </c>
      <c r="J3">
        <v>152</v>
      </c>
      <c r="K3">
        <v>2767</v>
      </c>
      <c r="L3" s="6">
        <f ca="1">(1+Social[[#This Row],[RAND]]*0.01)*Social[[#This Row],[Engagements]]</f>
        <v>29811.54</v>
      </c>
      <c r="M3">
        <f t="shared" ca="1" si="0"/>
        <v>87</v>
      </c>
    </row>
    <row r="4" spans="1:21" x14ac:dyDescent="0.2">
      <c r="A4" s="2">
        <v>43191</v>
      </c>
      <c r="B4" t="s">
        <v>2</v>
      </c>
      <c r="C4" t="s">
        <v>8</v>
      </c>
      <c r="D4">
        <v>1638204</v>
      </c>
      <c r="E4">
        <f>1-Social[[#This Row],[Impressions]]</f>
        <v>-273443</v>
      </c>
      <c r="F4">
        <v>273444</v>
      </c>
      <c r="G4">
        <v>947</v>
      </c>
      <c r="H4">
        <v>6206</v>
      </c>
      <c r="I4">
        <v>2359</v>
      </c>
      <c r="J4">
        <v>114</v>
      </c>
      <c r="K4">
        <v>3733</v>
      </c>
      <c r="L4" s="6">
        <f ca="1">(1+Social[[#This Row],[RAND]]*0.01)*Social[[#This Row],[Engagements]]</f>
        <v>11294.92</v>
      </c>
      <c r="M4">
        <f t="shared" ca="1" si="0"/>
        <v>82</v>
      </c>
    </row>
    <row r="5" spans="1:21" x14ac:dyDescent="0.2">
      <c r="A5" s="2">
        <v>43191</v>
      </c>
      <c r="B5" t="s">
        <v>3</v>
      </c>
      <c r="C5" t="s">
        <v>6</v>
      </c>
      <c r="D5">
        <v>1548116</v>
      </c>
      <c r="E5">
        <f>1-Social[[#This Row],[Impressions]]</f>
        <v>-493410</v>
      </c>
      <c r="F5">
        <v>493411</v>
      </c>
      <c r="G5">
        <v>635</v>
      </c>
      <c r="H5">
        <v>14859</v>
      </c>
      <c r="I5">
        <v>13192</v>
      </c>
      <c r="J5">
        <v>378</v>
      </c>
      <c r="K5">
        <v>1289</v>
      </c>
      <c r="L5" s="6">
        <f ca="1">(1+Social[[#This Row],[RAND]]*0.01)*Social[[#This Row],[Engagements]]</f>
        <v>25706.07</v>
      </c>
      <c r="M5">
        <f t="shared" ca="1" si="0"/>
        <v>73</v>
      </c>
    </row>
    <row r="6" spans="1:21" x14ac:dyDescent="0.2">
      <c r="A6" s="2">
        <v>43191</v>
      </c>
      <c r="B6" t="s">
        <v>3</v>
      </c>
      <c r="C6" t="s">
        <v>7</v>
      </c>
      <c r="D6">
        <v>1529327</v>
      </c>
      <c r="E6">
        <f>1-Social[[#This Row],[Impressions]]</f>
        <v>-340887</v>
      </c>
      <c r="F6">
        <v>340888</v>
      </c>
      <c r="G6">
        <v>580</v>
      </c>
      <c r="H6">
        <v>20236</v>
      </c>
      <c r="I6">
        <v>17875</v>
      </c>
      <c r="J6">
        <v>93</v>
      </c>
      <c r="K6">
        <v>2268</v>
      </c>
      <c r="L6" s="6">
        <f ca="1">(1+Social[[#This Row],[RAND]]*0.01)*Social[[#This Row],[Engagements]]</f>
        <v>40269.64</v>
      </c>
      <c r="M6">
        <f t="shared" ca="1" si="0"/>
        <v>99</v>
      </c>
    </row>
    <row r="7" spans="1:21" x14ac:dyDescent="0.2">
      <c r="A7" s="2">
        <v>43191</v>
      </c>
      <c r="B7" t="s">
        <v>3</v>
      </c>
      <c r="C7" t="s">
        <v>8</v>
      </c>
      <c r="D7">
        <v>1301532</v>
      </c>
      <c r="E7">
        <f>1-Social[[#This Row],[Impressions]]</f>
        <v>-314741</v>
      </c>
      <c r="F7">
        <v>314742</v>
      </c>
      <c r="G7">
        <v>914</v>
      </c>
      <c r="H7">
        <v>7375</v>
      </c>
      <c r="I7">
        <v>6402</v>
      </c>
      <c r="J7">
        <v>420</v>
      </c>
      <c r="K7">
        <v>553</v>
      </c>
      <c r="L7" s="6">
        <f ca="1">(1+Social[[#This Row],[RAND]]*0.01)*Social[[#This Row],[Engagements]]</f>
        <v>12980</v>
      </c>
      <c r="M7" s="1">
        <f t="shared" ca="1" si="0"/>
        <v>76</v>
      </c>
      <c r="N7" s="1"/>
      <c r="O7" s="1"/>
      <c r="P7" s="1"/>
      <c r="Q7" s="1"/>
      <c r="R7" s="1"/>
      <c r="S7" s="1"/>
      <c r="T7" s="1"/>
      <c r="U7" s="1"/>
    </row>
    <row r="8" spans="1:21" x14ac:dyDescent="0.2">
      <c r="A8" s="2">
        <v>43191</v>
      </c>
      <c r="B8" t="s">
        <v>4</v>
      </c>
      <c r="C8" t="s">
        <v>6</v>
      </c>
      <c r="D8">
        <v>1422093</v>
      </c>
      <c r="E8">
        <f>1-Social[[#This Row],[Impressions]]</f>
        <v>-386319</v>
      </c>
      <c r="F8">
        <v>386320</v>
      </c>
      <c r="G8">
        <v>415</v>
      </c>
      <c r="H8">
        <v>22942</v>
      </c>
      <c r="I8">
        <v>18811</v>
      </c>
      <c r="J8">
        <v>189</v>
      </c>
      <c r="K8">
        <v>3942</v>
      </c>
      <c r="L8" s="6">
        <f ca="1">(1+Social[[#This Row],[RAND]]*0.01)*Social[[#This Row],[Engagements]]</f>
        <v>39230.82</v>
      </c>
      <c r="M8" s="1">
        <f t="shared" ca="1" si="0"/>
        <v>71</v>
      </c>
      <c r="N8" s="1"/>
      <c r="O8" s="1"/>
      <c r="P8" s="1"/>
      <c r="Q8" s="1"/>
      <c r="R8" s="1"/>
      <c r="S8" s="1"/>
      <c r="T8" s="1"/>
      <c r="U8" s="1"/>
    </row>
    <row r="9" spans="1:21" x14ac:dyDescent="0.2">
      <c r="A9" s="2">
        <v>43191</v>
      </c>
      <c r="B9" t="s">
        <v>4</v>
      </c>
      <c r="C9" t="s">
        <v>7</v>
      </c>
      <c r="D9">
        <v>1417232</v>
      </c>
      <c r="E9">
        <f>1-Social[[#This Row],[Impressions]]</f>
        <v>-384241</v>
      </c>
      <c r="F9">
        <v>384242</v>
      </c>
      <c r="G9">
        <v>337</v>
      </c>
      <c r="H9">
        <v>9178</v>
      </c>
      <c r="I9">
        <v>5047</v>
      </c>
      <c r="J9">
        <v>270</v>
      </c>
      <c r="K9">
        <v>3861</v>
      </c>
      <c r="L9" s="6">
        <f ca="1">(1+Social[[#This Row],[RAND]]*0.01)*Social[[#This Row],[Engagements]]</f>
        <v>14409.460000000001</v>
      </c>
      <c r="M9" s="1">
        <f t="shared" ca="1" si="0"/>
        <v>57</v>
      </c>
      <c r="N9" s="1"/>
      <c r="O9" s="1"/>
      <c r="P9" s="1"/>
      <c r="Q9" s="1"/>
      <c r="R9" s="1"/>
      <c r="S9" s="1"/>
      <c r="T9" s="1"/>
      <c r="U9" s="1"/>
    </row>
    <row r="10" spans="1:21" x14ac:dyDescent="0.2">
      <c r="A10" s="2">
        <v>43191</v>
      </c>
      <c r="B10" t="s">
        <v>4</v>
      </c>
      <c r="C10" t="s">
        <v>8</v>
      </c>
      <c r="D10">
        <v>1198157</v>
      </c>
      <c r="E10">
        <f>1-Social[[#This Row],[Impressions]]</f>
        <v>-352438</v>
      </c>
      <c r="F10">
        <v>352439</v>
      </c>
      <c r="G10">
        <v>470</v>
      </c>
      <c r="H10">
        <v>14087</v>
      </c>
      <c r="I10">
        <v>13493</v>
      </c>
      <c r="J10">
        <v>424</v>
      </c>
      <c r="K10">
        <v>170</v>
      </c>
      <c r="L10" s="6">
        <f ca="1">(1+Social[[#This Row],[RAND]]*0.01)*Social[[#This Row],[Engagements]]</f>
        <v>22116.59</v>
      </c>
      <c r="M10" s="1">
        <f t="shared" ca="1" si="0"/>
        <v>57</v>
      </c>
      <c r="N10" s="1"/>
      <c r="O10" s="1"/>
      <c r="P10" s="1"/>
      <c r="Q10" s="1"/>
      <c r="R10" s="1"/>
      <c r="S10" s="1"/>
      <c r="T10" s="1"/>
      <c r="U10" s="1"/>
    </row>
    <row r="11" spans="1:21" x14ac:dyDescent="0.2">
      <c r="A11" s="2">
        <v>43221</v>
      </c>
      <c r="B11" t="s">
        <v>2</v>
      </c>
      <c r="C11" t="s">
        <v>6</v>
      </c>
      <c r="D11">
        <v>541933</v>
      </c>
      <c r="E11">
        <f>1-Social[[#This Row],[Impressions]]</f>
        <v>-485216</v>
      </c>
      <c r="F11">
        <v>485217</v>
      </c>
      <c r="G11">
        <v>422</v>
      </c>
      <c r="H11">
        <v>13122</v>
      </c>
      <c r="I11">
        <v>8560</v>
      </c>
      <c r="J11">
        <v>259</v>
      </c>
      <c r="K11">
        <v>4303</v>
      </c>
      <c r="L11" s="6">
        <f ca="1">(1+Social[[#This Row],[RAND]]*0.01)*Social[[#This Row],[Engagements]]</f>
        <v>22176.18</v>
      </c>
      <c r="M11" s="1">
        <f t="shared" ca="1" si="0"/>
        <v>69</v>
      </c>
      <c r="N11" s="1"/>
      <c r="O11" s="1"/>
      <c r="P11" s="1"/>
      <c r="Q11" s="1"/>
      <c r="R11" s="1"/>
      <c r="S11" s="1"/>
      <c r="T11" s="1"/>
      <c r="U11" s="1"/>
    </row>
    <row r="12" spans="1:21" x14ac:dyDescent="0.2">
      <c r="A12" s="2">
        <v>43221</v>
      </c>
      <c r="B12" t="s">
        <v>2</v>
      </c>
      <c r="C12" t="s">
        <v>7</v>
      </c>
      <c r="D12">
        <v>868021</v>
      </c>
      <c r="E12">
        <f>1-Social[[#This Row],[Impressions]]</f>
        <v>-264894</v>
      </c>
      <c r="F12">
        <v>264895</v>
      </c>
      <c r="G12">
        <v>859</v>
      </c>
      <c r="H12">
        <v>18521</v>
      </c>
      <c r="I12">
        <v>13747</v>
      </c>
      <c r="J12">
        <v>206</v>
      </c>
      <c r="K12">
        <v>4568</v>
      </c>
      <c r="L12" s="6">
        <f ca="1">(1+Social[[#This Row],[RAND]]*0.01)*Social[[#This Row],[Engagements]]</f>
        <v>32411.75</v>
      </c>
      <c r="M12" s="1">
        <f t="shared" ca="1" si="0"/>
        <v>75</v>
      </c>
      <c r="N12" s="1"/>
      <c r="O12" s="1"/>
      <c r="P12" s="1"/>
      <c r="Q12" s="1"/>
      <c r="R12" s="1"/>
      <c r="S12" s="1"/>
      <c r="T12" s="1"/>
      <c r="U12" s="1"/>
    </row>
    <row r="13" spans="1:21" x14ac:dyDescent="0.2">
      <c r="A13" s="2">
        <v>43221</v>
      </c>
      <c r="B13" t="s">
        <v>2</v>
      </c>
      <c r="C13" t="s">
        <v>8</v>
      </c>
      <c r="D13">
        <v>1049346</v>
      </c>
      <c r="E13">
        <f>1-Social[[#This Row],[Impressions]]</f>
        <v>-346180</v>
      </c>
      <c r="F13">
        <v>346181</v>
      </c>
      <c r="G13">
        <v>401</v>
      </c>
      <c r="H13">
        <v>18814</v>
      </c>
      <c r="I13">
        <v>17075</v>
      </c>
      <c r="J13">
        <v>366</v>
      </c>
      <c r="K13">
        <v>1373</v>
      </c>
      <c r="L13" s="6">
        <f ca="1">(1+Social[[#This Row],[RAND]]*0.01)*Social[[#This Row],[Engagements]]</f>
        <v>32924.5</v>
      </c>
      <c r="M13" s="1">
        <f t="shared" ca="1" si="0"/>
        <v>75</v>
      </c>
      <c r="N13" s="1"/>
      <c r="O13" s="1"/>
      <c r="P13" s="1"/>
      <c r="Q13" s="1"/>
      <c r="R13" s="1"/>
      <c r="S13" s="1"/>
      <c r="T13" s="1"/>
      <c r="U13" s="1"/>
    </row>
    <row r="14" spans="1:21" x14ac:dyDescent="0.2">
      <c r="A14" s="2">
        <v>43221</v>
      </c>
      <c r="B14" t="s">
        <v>3</v>
      </c>
      <c r="C14" t="s">
        <v>6</v>
      </c>
      <c r="D14">
        <v>624959</v>
      </c>
      <c r="E14">
        <f>1-Social[[#This Row],[Impressions]]</f>
        <v>-318621</v>
      </c>
      <c r="F14">
        <v>318622</v>
      </c>
      <c r="G14">
        <v>676</v>
      </c>
      <c r="H14">
        <v>18669</v>
      </c>
      <c r="I14">
        <v>17829</v>
      </c>
      <c r="J14">
        <v>380</v>
      </c>
      <c r="K14">
        <v>460</v>
      </c>
      <c r="L14" s="6">
        <f ca="1">(1+Social[[#This Row],[RAND]]*0.01)*Social[[#This Row],[Engagements]]</f>
        <v>36591.24</v>
      </c>
      <c r="M14" s="1">
        <f t="shared" ca="1" si="0"/>
        <v>96</v>
      </c>
      <c r="N14" s="1"/>
      <c r="O14" s="1"/>
      <c r="P14" s="1"/>
      <c r="Q14" s="1"/>
      <c r="R14" s="1"/>
      <c r="S14" s="1"/>
      <c r="T14" s="1"/>
      <c r="U14" s="1"/>
    </row>
    <row r="15" spans="1:21" x14ac:dyDescent="0.2">
      <c r="A15" s="2">
        <v>43221</v>
      </c>
      <c r="B15" t="s">
        <v>3</v>
      </c>
      <c r="C15" t="s">
        <v>7</v>
      </c>
      <c r="D15">
        <v>583479</v>
      </c>
      <c r="E15">
        <f>1-Social[[#This Row],[Impressions]]</f>
        <v>-478731</v>
      </c>
      <c r="F15">
        <v>478732</v>
      </c>
      <c r="G15">
        <v>612</v>
      </c>
      <c r="H15">
        <v>7270</v>
      </c>
      <c r="I15">
        <v>2968</v>
      </c>
      <c r="J15">
        <v>126</v>
      </c>
      <c r="K15">
        <v>4176</v>
      </c>
      <c r="L15" s="6">
        <f ca="1">(1+Social[[#This Row],[RAND]]*0.01)*Social[[#This Row],[Engagements]]</f>
        <v>11995.5</v>
      </c>
      <c r="M15" s="1">
        <f t="shared" ca="1" si="0"/>
        <v>65</v>
      </c>
      <c r="N15" s="1"/>
      <c r="O15" s="1"/>
      <c r="P15" s="1"/>
      <c r="Q15" s="1"/>
      <c r="R15" s="1"/>
      <c r="S15" s="1"/>
      <c r="T15" s="1"/>
      <c r="U15" s="1"/>
    </row>
    <row r="16" spans="1:21" x14ac:dyDescent="0.2">
      <c r="A16" s="2">
        <v>43221</v>
      </c>
      <c r="B16" t="s">
        <v>3</v>
      </c>
      <c r="C16" t="s">
        <v>8</v>
      </c>
      <c r="D16">
        <v>519885</v>
      </c>
      <c r="E16">
        <f>1-Social[[#This Row],[Impressions]]</f>
        <v>-303148</v>
      </c>
      <c r="F16">
        <v>303149</v>
      </c>
      <c r="G16">
        <v>778</v>
      </c>
      <c r="H16">
        <v>4095</v>
      </c>
      <c r="I16">
        <v>1385</v>
      </c>
      <c r="J16">
        <v>208</v>
      </c>
      <c r="K16">
        <v>2502</v>
      </c>
      <c r="L16" s="6">
        <f ca="1">(1+Social[[#This Row],[RAND]]*0.01)*Social[[#This Row],[Engagements]]</f>
        <v>7657.6500000000005</v>
      </c>
      <c r="M16" s="1">
        <f t="shared" ca="1" si="0"/>
        <v>87</v>
      </c>
      <c r="N16" s="1"/>
      <c r="O16" s="1"/>
      <c r="P16" s="1"/>
      <c r="Q16" s="1"/>
      <c r="R16" s="1"/>
      <c r="S16" s="1"/>
      <c r="T16" s="1"/>
      <c r="U16" s="1"/>
    </row>
    <row r="17" spans="1:21" x14ac:dyDescent="0.2">
      <c r="A17" s="2">
        <v>43221</v>
      </c>
      <c r="B17" t="s">
        <v>4</v>
      </c>
      <c r="C17" t="s">
        <v>6</v>
      </c>
      <c r="D17">
        <v>1260989</v>
      </c>
      <c r="E17">
        <f>1-Social[[#This Row],[Impressions]]</f>
        <v>-327856</v>
      </c>
      <c r="F17">
        <v>327857</v>
      </c>
      <c r="G17">
        <v>36</v>
      </c>
      <c r="H17">
        <v>17495</v>
      </c>
      <c r="I17">
        <v>16811</v>
      </c>
      <c r="J17">
        <v>138</v>
      </c>
      <c r="K17">
        <v>546</v>
      </c>
      <c r="L17" s="6">
        <f ca="1">(1+Social[[#This Row],[RAND]]*0.01)*Social[[#This Row],[Engagements]]</f>
        <v>30791.200000000001</v>
      </c>
      <c r="M17" s="1">
        <f t="shared" ca="1" si="0"/>
        <v>76</v>
      </c>
      <c r="N17" s="1"/>
      <c r="O17" s="1"/>
      <c r="P17" s="1"/>
      <c r="Q17" s="1"/>
      <c r="R17" s="1"/>
      <c r="S17" s="1"/>
      <c r="T17" s="1"/>
      <c r="U17" s="1"/>
    </row>
    <row r="18" spans="1:21" x14ac:dyDescent="0.2">
      <c r="A18" s="2">
        <v>43221</v>
      </c>
      <c r="B18" t="s">
        <v>4</v>
      </c>
      <c r="C18" t="s">
        <v>7</v>
      </c>
      <c r="D18">
        <v>1832415</v>
      </c>
      <c r="E18">
        <f>1-Social[[#This Row],[Impressions]]</f>
        <v>-234936</v>
      </c>
      <c r="F18">
        <v>234937</v>
      </c>
      <c r="G18">
        <v>33</v>
      </c>
      <c r="H18">
        <v>17541</v>
      </c>
      <c r="I18">
        <v>12981</v>
      </c>
      <c r="J18">
        <v>357</v>
      </c>
      <c r="K18">
        <v>4203</v>
      </c>
      <c r="L18" s="6">
        <f ca="1">(1+Social[[#This Row],[RAND]]*0.01)*Social[[#This Row],[Engagements]]</f>
        <v>26311.5</v>
      </c>
      <c r="M18" s="1">
        <f t="shared" ca="1" si="0"/>
        <v>50</v>
      </c>
      <c r="N18" s="1"/>
      <c r="O18" s="1"/>
      <c r="P18" s="1"/>
      <c r="Q18" s="1"/>
      <c r="R18" s="1"/>
      <c r="S18" s="1"/>
      <c r="T18" s="1"/>
      <c r="U18" s="1"/>
    </row>
    <row r="19" spans="1:21" x14ac:dyDescent="0.2">
      <c r="A19" s="2">
        <v>43221</v>
      </c>
      <c r="B19" t="s">
        <v>4</v>
      </c>
      <c r="C19" t="s">
        <v>8</v>
      </c>
      <c r="D19">
        <v>934760</v>
      </c>
      <c r="E19">
        <f>1-Social[[#This Row],[Impressions]]</f>
        <v>-442578</v>
      </c>
      <c r="F19">
        <v>442579</v>
      </c>
      <c r="G19">
        <v>259</v>
      </c>
      <c r="H19">
        <v>10067</v>
      </c>
      <c r="I19">
        <v>5328</v>
      </c>
      <c r="J19">
        <v>465</v>
      </c>
      <c r="K19">
        <v>4274</v>
      </c>
      <c r="L19" s="6">
        <f ca="1">(1+Social[[#This Row],[RAND]]*0.01)*Social[[#This Row],[Engagements]]</f>
        <v>18825.29</v>
      </c>
      <c r="M19" s="1">
        <f t="shared" ca="1" si="0"/>
        <v>87</v>
      </c>
      <c r="N19" s="1"/>
      <c r="O19" s="1"/>
      <c r="P19" s="1"/>
      <c r="Q19" s="1"/>
      <c r="R19" s="1"/>
      <c r="S19" s="1"/>
      <c r="T19" s="1"/>
      <c r="U19" s="1"/>
    </row>
    <row r="20" spans="1:21" x14ac:dyDescent="0.2">
      <c r="A20" s="2">
        <v>43252</v>
      </c>
      <c r="B20" t="s">
        <v>2</v>
      </c>
      <c r="C20" t="s">
        <v>6</v>
      </c>
      <c r="D20">
        <v>905445</v>
      </c>
      <c r="E20">
        <f>1-Social[[#This Row],[Impressions]]</f>
        <v>-285488</v>
      </c>
      <c r="F20">
        <v>285489</v>
      </c>
      <c r="G20">
        <v>103</v>
      </c>
      <c r="H20">
        <v>18970</v>
      </c>
      <c r="I20">
        <v>16263</v>
      </c>
      <c r="J20">
        <v>470</v>
      </c>
      <c r="K20">
        <v>2237</v>
      </c>
      <c r="L20" s="6">
        <f ca="1">(1+Social[[#This Row],[RAND]]*0.01)*Social[[#This Row],[Engagements]]</f>
        <v>32628.399999999998</v>
      </c>
      <c r="M20" s="1">
        <f t="shared" ca="1" si="0"/>
        <v>72</v>
      </c>
      <c r="N20" s="1"/>
      <c r="O20" s="1"/>
      <c r="P20" s="1"/>
      <c r="Q20" s="1"/>
      <c r="R20" s="1"/>
      <c r="S20" s="1"/>
      <c r="T20" s="1"/>
      <c r="U20" s="1"/>
    </row>
    <row r="21" spans="1:21" x14ac:dyDescent="0.2">
      <c r="A21" s="2">
        <v>43252</v>
      </c>
      <c r="B21" t="s">
        <v>2</v>
      </c>
      <c r="C21" t="s">
        <v>7</v>
      </c>
      <c r="D21">
        <v>1711517</v>
      </c>
      <c r="E21">
        <f>1-Social[[#This Row],[Impressions]]</f>
        <v>-417416</v>
      </c>
      <c r="F21">
        <v>417417</v>
      </c>
      <c r="G21">
        <v>115</v>
      </c>
      <c r="H21">
        <v>13206</v>
      </c>
      <c r="I21">
        <v>12129</v>
      </c>
      <c r="J21">
        <v>322</v>
      </c>
      <c r="K21">
        <v>755</v>
      </c>
      <c r="L21" s="6">
        <f ca="1">(1+Social[[#This Row],[RAND]]*0.01)*Social[[#This Row],[Engagements]]</f>
        <v>24166.98</v>
      </c>
      <c r="M21" s="1">
        <f t="shared" ca="1" si="0"/>
        <v>83</v>
      </c>
      <c r="N21" s="1"/>
      <c r="O21" s="1"/>
      <c r="P21" s="1"/>
      <c r="Q21" s="1"/>
      <c r="R21" s="1"/>
      <c r="S21" s="1"/>
      <c r="T21" s="1"/>
      <c r="U21" s="1"/>
    </row>
    <row r="22" spans="1:21" x14ac:dyDescent="0.2">
      <c r="A22" s="2">
        <v>43252</v>
      </c>
      <c r="B22" t="s">
        <v>2</v>
      </c>
      <c r="C22" t="s">
        <v>8</v>
      </c>
      <c r="D22">
        <v>1244745</v>
      </c>
      <c r="E22">
        <f>1-Social[[#This Row],[Impressions]]</f>
        <v>-411209</v>
      </c>
      <c r="F22">
        <v>411210</v>
      </c>
      <c r="G22">
        <v>733</v>
      </c>
      <c r="H22">
        <v>5083</v>
      </c>
      <c r="I22">
        <v>1201</v>
      </c>
      <c r="J22">
        <v>195</v>
      </c>
      <c r="K22">
        <v>3687</v>
      </c>
      <c r="L22" s="6">
        <f ca="1">(1+Social[[#This Row],[RAND]]*0.01)*Social[[#This Row],[Engagements]]</f>
        <v>9861.02</v>
      </c>
      <c r="M22" s="1">
        <f t="shared" ca="1" si="0"/>
        <v>94</v>
      </c>
      <c r="N22" s="1"/>
      <c r="O22" s="1"/>
      <c r="P22" s="1"/>
      <c r="Q22" s="1"/>
      <c r="R22" s="1"/>
      <c r="S22" s="1"/>
      <c r="T22" s="1"/>
      <c r="U22" s="1"/>
    </row>
    <row r="23" spans="1:21" x14ac:dyDescent="0.2">
      <c r="A23" s="2">
        <v>43252</v>
      </c>
      <c r="B23" t="s">
        <v>3</v>
      </c>
      <c r="C23" t="s">
        <v>6</v>
      </c>
      <c r="D23">
        <v>1530948</v>
      </c>
      <c r="E23">
        <f>1-Social[[#This Row],[Impressions]]</f>
        <v>-414529</v>
      </c>
      <c r="F23">
        <v>414530</v>
      </c>
      <c r="G23">
        <v>613</v>
      </c>
      <c r="H23">
        <v>9951</v>
      </c>
      <c r="I23">
        <v>8896</v>
      </c>
      <c r="J23">
        <v>356</v>
      </c>
      <c r="K23">
        <v>699</v>
      </c>
      <c r="L23" s="6">
        <f ca="1">(1+Social[[#This Row],[RAND]]*0.01)*Social[[#This Row],[Engagements]]</f>
        <v>19105.919999999998</v>
      </c>
      <c r="M23">
        <f t="shared" ca="1" si="0"/>
        <v>92</v>
      </c>
    </row>
    <row r="24" spans="1:21" x14ac:dyDescent="0.2">
      <c r="A24" s="2">
        <v>43252</v>
      </c>
      <c r="B24" t="s">
        <v>3</v>
      </c>
      <c r="C24" t="s">
        <v>7</v>
      </c>
      <c r="D24">
        <v>1838259</v>
      </c>
      <c r="E24">
        <f>1-Social[[#This Row],[Impressions]]</f>
        <v>-438704</v>
      </c>
      <c r="F24">
        <v>438705</v>
      </c>
      <c r="G24">
        <v>793</v>
      </c>
      <c r="H24">
        <v>6528</v>
      </c>
      <c r="I24">
        <v>4455</v>
      </c>
      <c r="J24">
        <v>135</v>
      </c>
      <c r="K24">
        <v>1938</v>
      </c>
      <c r="L24" s="6">
        <f ca="1">(1+Social[[#This Row],[RAND]]*0.01)*Social[[#This Row],[Engagements]]</f>
        <v>12468.480000000001</v>
      </c>
      <c r="M24">
        <f t="shared" ca="1" si="0"/>
        <v>91</v>
      </c>
    </row>
    <row r="25" spans="1:21" x14ac:dyDescent="0.2">
      <c r="A25" s="2">
        <v>43252</v>
      </c>
      <c r="B25" t="s">
        <v>3</v>
      </c>
      <c r="C25" t="s">
        <v>8</v>
      </c>
      <c r="D25">
        <v>989602</v>
      </c>
      <c r="E25">
        <f>1-Social[[#This Row],[Impressions]]</f>
        <v>-297006</v>
      </c>
      <c r="F25">
        <v>297007</v>
      </c>
      <c r="G25">
        <v>332</v>
      </c>
      <c r="H25">
        <v>19613</v>
      </c>
      <c r="I25">
        <v>15396</v>
      </c>
      <c r="J25">
        <v>195</v>
      </c>
      <c r="K25">
        <v>4022</v>
      </c>
      <c r="L25" s="6">
        <f ca="1">(1+Social[[#This Row],[RAND]]*0.01)*Social[[#This Row],[Engagements]]</f>
        <v>29811.760000000002</v>
      </c>
      <c r="M25">
        <f t="shared" ca="1" si="0"/>
        <v>52</v>
      </c>
    </row>
    <row r="26" spans="1:21" x14ac:dyDescent="0.2">
      <c r="A26" s="2">
        <v>43252</v>
      </c>
      <c r="B26" t="s">
        <v>4</v>
      </c>
      <c r="C26" t="s">
        <v>6</v>
      </c>
      <c r="D26">
        <v>1743001</v>
      </c>
      <c r="E26">
        <f>1-Social[[#This Row],[Impressions]]</f>
        <v>-314815</v>
      </c>
      <c r="F26">
        <v>314816</v>
      </c>
      <c r="G26">
        <v>935</v>
      </c>
      <c r="H26">
        <v>16739</v>
      </c>
      <c r="I26">
        <v>15989</v>
      </c>
      <c r="J26">
        <v>274</v>
      </c>
      <c r="K26">
        <v>476</v>
      </c>
      <c r="L26" s="6">
        <f ca="1">(1+Social[[#This Row],[RAND]]*0.01)*Social[[#This Row],[Engagements]]</f>
        <v>29628.03</v>
      </c>
      <c r="M26">
        <f t="shared" ca="1" si="0"/>
        <v>77</v>
      </c>
    </row>
    <row r="27" spans="1:21" x14ac:dyDescent="0.2">
      <c r="A27" s="2">
        <v>43252</v>
      </c>
      <c r="B27" t="s">
        <v>4</v>
      </c>
      <c r="C27" t="s">
        <v>7</v>
      </c>
      <c r="D27">
        <v>900039</v>
      </c>
      <c r="E27">
        <f>1-Social[[#This Row],[Impressions]]</f>
        <v>-337460</v>
      </c>
      <c r="F27">
        <v>337461</v>
      </c>
      <c r="G27">
        <v>644</v>
      </c>
      <c r="H27">
        <v>17852</v>
      </c>
      <c r="I27">
        <v>14417</v>
      </c>
      <c r="J27">
        <v>64</v>
      </c>
      <c r="K27">
        <v>3371</v>
      </c>
      <c r="L27" s="6">
        <f ca="1">(1+Social[[#This Row],[RAND]]*0.01)*Social[[#This Row],[Engagements]]</f>
        <v>26778</v>
      </c>
      <c r="M27">
        <f t="shared" ca="1" si="0"/>
        <v>50</v>
      </c>
    </row>
    <row r="28" spans="1:21" x14ac:dyDescent="0.2">
      <c r="A28" s="2">
        <v>43252</v>
      </c>
      <c r="B28" t="s">
        <v>4</v>
      </c>
      <c r="C28" t="s">
        <v>8</v>
      </c>
      <c r="D28">
        <v>581991</v>
      </c>
      <c r="E28">
        <f>1-Social[[#This Row],[Impressions]]</f>
        <v>-453712</v>
      </c>
      <c r="F28">
        <v>453713</v>
      </c>
      <c r="G28">
        <v>61</v>
      </c>
      <c r="H28">
        <v>7613</v>
      </c>
      <c r="I28">
        <v>2347</v>
      </c>
      <c r="J28">
        <v>284</v>
      </c>
      <c r="K28">
        <v>4982</v>
      </c>
      <c r="L28" s="6">
        <f ca="1">(1+Social[[#This Row],[RAND]]*0.01)*Social[[#This Row],[Engagements]]</f>
        <v>14616.96</v>
      </c>
      <c r="M28">
        <f t="shared" ca="1" si="0"/>
        <v>92</v>
      </c>
    </row>
    <row r="29" spans="1:21" x14ac:dyDescent="0.2">
      <c r="A29" s="2">
        <v>43282</v>
      </c>
      <c r="B29" t="s">
        <v>2</v>
      </c>
      <c r="C29" t="s">
        <v>6</v>
      </c>
      <c r="D29">
        <v>850158</v>
      </c>
      <c r="E29">
        <f>1-Social[[#This Row],[Impressions]]</f>
        <v>-297148</v>
      </c>
      <c r="F29">
        <v>297149</v>
      </c>
      <c r="G29">
        <v>512</v>
      </c>
      <c r="H29">
        <v>19125</v>
      </c>
      <c r="I29">
        <v>14779</v>
      </c>
      <c r="J29">
        <v>261</v>
      </c>
      <c r="K29">
        <v>4085</v>
      </c>
      <c r="L29" s="6">
        <f ca="1">(1+Social[[#This Row],[RAND]]*0.01)*Social[[#This Row],[Engagements]]</f>
        <v>33086.25</v>
      </c>
      <c r="M29">
        <f t="shared" ca="1" si="0"/>
        <v>73</v>
      </c>
    </row>
    <row r="30" spans="1:21" x14ac:dyDescent="0.2">
      <c r="A30" s="2">
        <v>43282</v>
      </c>
      <c r="B30" t="s">
        <v>2</v>
      </c>
      <c r="C30" t="s">
        <v>7</v>
      </c>
      <c r="D30">
        <v>1028060</v>
      </c>
      <c r="E30">
        <f>1-Social[[#This Row],[Impressions]]</f>
        <v>-455903</v>
      </c>
      <c r="F30">
        <v>455904</v>
      </c>
      <c r="G30">
        <v>110</v>
      </c>
      <c r="H30">
        <v>17129</v>
      </c>
      <c r="I30">
        <v>15191</v>
      </c>
      <c r="J30">
        <v>217</v>
      </c>
      <c r="K30">
        <v>1721</v>
      </c>
      <c r="L30" s="6">
        <f ca="1">(1+Social[[#This Row],[RAND]]*0.01)*Social[[#This Row],[Engagements]]</f>
        <v>29461.88</v>
      </c>
      <c r="M30">
        <f t="shared" ca="1" si="0"/>
        <v>72</v>
      </c>
    </row>
    <row r="31" spans="1:21" x14ac:dyDescent="0.2">
      <c r="A31" s="2">
        <v>43282</v>
      </c>
      <c r="B31" t="s">
        <v>2</v>
      </c>
      <c r="C31" t="s">
        <v>8</v>
      </c>
      <c r="D31">
        <v>742798</v>
      </c>
      <c r="E31">
        <f>1-Social[[#This Row],[Impressions]]</f>
        <v>-310338</v>
      </c>
      <c r="F31">
        <v>310339</v>
      </c>
      <c r="G31">
        <v>624</v>
      </c>
      <c r="H31">
        <v>8833</v>
      </c>
      <c r="I31">
        <v>7618</v>
      </c>
      <c r="J31">
        <v>438</v>
      </c>
      <c r="K31">
        <v>777</v>
      </c>
      <c r="L31" s="6">
        <f ca="1">(1+Social[[#This Row],[RAND]]*0.01)*Social[[#This Row],[Engagements]]</f>
        <v>14574.449999999999</v>
      </c>
      <c r="M31">
        <f t="shared" ca="1" si="0"/>
        <v>65</v>
      </c>
    </row>
    <row r="32" spans="1:21" x14ac:dyDescent="0.2">
      <c r="A32" s="2">
        <v>43282</v>
      </c>
      <c r="B32" t="s">
        <v>3</v>
      </c>
      <c r="C32" t="s">
        <v>6</v>
      </c>
      <c r="D32">
        <v>652477</v>
      </c>
      <c r="E32">
        <f>1-Social[[#This Row],[Impressions]]</f>
        <v>-204923</v>
      </c>
      <c r="F32">
        <v>204924</v>
      </c>
      <c r="G32">
        <v>810</v>
      </c>
      <c r="H32">
        <v>18416</v>
      </c>
      <c r="I32">
        <v>13424</v>
      </c>
      <c r="J32">
        <v>73</v>
      </c>
      <c r="K32">
        <v>4919</v>
      </c>
      <c r="L32" s="6">
        <f ca="1">(1+Social[[#This Row],[RAND]]*0.01)*Social[[#This Row],[Engagements]]</f>
        <v>32228</v>
      </c>
      <c r="M32">
        <f t="shared" ca="1" si="0"/>
        <v>75</v>
      </c>
    </row>
    <row r="33" spans="1:13" x14ac:dyDescent="0.2">
      <c r="A33" s="2">
        <v>43282</v>
      </c>
      <c r="B33" t="s">
        <v>3</v>
      </c>
      <c r="C33" t="s">
        <v>7</v>
      </c>
      <c r="D33">
        <v>635949</v>
      </c>
      <c r="E33">
        <f>1-Social[[#This Row],[Impressions]]</f>
        <v>-275491</v>
      </c>
      <c r="F33">
        <v>275492</v>
      </c>
      <c r="G33">
        <v>410</v>
      </c>
      <c r="H33">
        <v>16293</v>
      </c>
      <c r="I33">
        <v>11294</v>
      </c>
      <c r="J33">
        <v>91</v>
      </c>
      <c r="K33">
        <v>4908</v>
      </c>
      <c r="L33" s="6">
        <f ca="1">(1+Social[[#This Row],[RAND]]*0.01)*Social[[#This Row],[Engagements]]</f>
        <v>25254.15</v>
      </c>
      <c r="M33">
        <f t="shared" ca="1" si="0"/>
        <v>55</v>
      </c>
    </row>
    <row r="34" spans="1:13" x14ac:dyDescent="0.2">
      <c r="A34" s="2">
        <v>43282</v>
      </c>
      <c r="B34" t="s">
        <v>3</v>
      </c>
      <c r="C34" t="s">
        <v>8</v>
      </c>
      <c r="D34">
        <v>1835125</v>
      </c>
      <c r="E34">
        <f>1-Social[[#This Row],[Impressions]]</f>
        <v>-351211</v>
      </c>
      <c r="F34">
        <v>351212</v>
      </c>
      <c r="G34">
        <v>249</v>
      </c>
      <c r="H34">
        <v>13264</v>
      </c>
      <c r="I34">
        <v>8032</v>
      </c>
      <c r="J34">
        <v>398</v>
      </c>
      <c r="K34">
        <v>4834</v>
      </c>
      <c r="L34" s="6">
        <f ca="1">(1+Social[[#This Row],[RAND]]*0.01)*Social[[#This Row],[Engagements]]</f>
        <v>19896</v>
      </c>
      <c r="M34">
        <f t="shared" ref="M34:M65" ca="1" si="1">RANDBETWEEN(50,100)</f>
        <v>50</v>
      </c>
    </row>
    <row r="35" spans="1:13" x14ac:dyDescent="0.2">
      <c r="A35" s="2">
        <v>43282</v>
      </c>
      <c r="B35" t="s">
        <v>4</v>
      </c>
      <c r="C35" t="s">
        <v>6</v>
      </c>
      <c r="D35">
        <v>1645936</v>
      </c>
      <c r="E35">
        <f>1-Social[[#This Row],[Impressions]]</f>
        <v>-432797</v>
      </c>
      <c r="F35">
        <v>432798</v>
      </c>
      <c r="G35">
        <v>474</v>
      </c>
      <c r="H35">
        <v>21035</v>
      </c>
      <c r="I35">
        <v>19447</v>
      </c>
      <c r="J35">
        <v>143</v>
      </c>
      <c r="K35">
        <v>1445</v>
      </c>
      <c r="L35" s="6">
        <f ca="1">(1+Social[[#This Row],[RAND]]*0.01)*Social[[#This Row],[Engagements]]</f>
        <v>38073.35</v>
      </c>
      <c r="M35">
        <f t="shared" ca="1" si="1"/>
        <v>81</v>
      </c>
    </row>
    <row r="36" spans="1:13" x14ac:dyDescent="0.2">
      <c r="A36" s="2">
        <v>43282</v>
      </c>
      <c r="B36" t="s">
        <v>4</v>
      </c>
      <c r="C36" t="s">
        <v>7</v>
      </c>
      <c r="D36">
        <v>1217078</v>
      </c>
      <c r="E36">
        <f>1-Social[[#This Row],[Impressions]]</f>
        <v>-435891</v>
      </c>
      <c r="F36">
        <v>435892</v>
      </c>
      <c r="G36">
        <v>932</v>
      </c>
      <c r="H36">
        <v>15638</v>
      </c>
      <c r="I36">
        <v>14533</v>
      </c>
      <c r="J36">
        <v>133</v>
      </c>
      <c r="K36">
        <v>972</v>
      </c>
      <c r="L36" s="6">
        <f ca="1">(1+Social[[#This Row],[RAND]]*0.01)*Social[[#This Row],[Engagements]]</f>
        <v>24082.52</v>
      </c>
      <c r="M36">
        <f t="shared" ca="1" si="1"/>
        <v>54</v>
      </c>
    </row>
    <row r="37" spans="1:13" x14ac:dyDescent="0.2">
      <c r="A37" s="2">
        <v>43282</v>
      </c>
      <c r="B37" t="s">
        <v>4</v>
      </c>
      <c r="C37" t="s">
        <v>8</v>
      </c>
      <c r="D37">
        <v>941344</v>
      </c>
      <c r="E37">
        <f>1-Social[[#This Row],[Impressions]]</f>
        <v>-315032</v>
      </c>
      <c r="F37">
        <v>315033</v>
      </c>
      <c r="G37">
        <v>384</v>
      </c>
      <c r="H37">
        <v>23935</v>
      </c>
      <c r="I37">
        <v>19525</v>
      </c>
      <c r="J37">
        <v>383</v>
      </c>
      <c r="K37">
        <v>4027</v>
      </c>
      <c r="L37" s="6">
        <f ca="1">(1+Social[[#This Row],[RAND]]*0.01)*Social[[#This Row],[Engagements]]</f>
        <v>36620.550000000003</v>
      </c>
      <c r="M37">
        <f t="shared" ca="1" si="1"/>
        <v>53</v>
      </c>
    </row>
    <row r="38" spans="1:13" x14ac:dyDescent="0.2">
      <c r="A38" s="2">
        <v>43313</v>
      </c>
      <c r="B38" t="s">
        <v>2</v>
      </c>
      <c r="C38" t="s">
        <v>6</v>
      </c>
      <c r="D38">
        <v>1581028</v>
      </c>
      <c r="E38">
        <f>1-Social[[#This Row],[Impressions]]</f>
        <v>-376789</v>
      </c>
      <c r="F38">
        <v>376790</v>
      </c>
      <c r="G38">
        <v>736</v>
      </c>
      <c r="H38">
        <v>9683</v>
      </c>
      <c r="I38">
        <v>7380</v>
      </c>
      <c r="J38">
        <v>325</v>
      </c>
      <c r="K38">
        <v>1978</v>
      </c>
      <c r="L38" s="6">
        <f ca="1">(1+Social[[#This Row],[RAND]]*0.01)*Social[[#This Row],[Engagements]]</f>
        <v>15008.65</v>
      </c>
      <c r="M38">
        <f t="shared" ca="1" si="1"/>
        <v>55</v>
      </c>
    </row>
    <row r="39" spans="1:13" x14ac:dyDescent="0.2">
      <c r="A39" s="2">
        <v>43313</v>
      </c>
      <c r="B39" t="s">
        <v>2</v>
      </c>
      <c r="C39" t="s">
        <v>7</v>
      </c>
      <c r="D39">
        <v>1823264</v>
      </c>
      <c r="E39">
        <f>1-Social[[#This Row],[Impressions]]</f>
        <v>-408868</v>
      </c>
      <c r="F39">
        <v>408869</v>
      </c>
      <c r="G39">
        <v>807</v>
      </c>
      <c r="H39">
        <v>14123</v>
      </c>
      <c r="I39">
        <v>10139</v>
      </c>
      <c r="J39">
        <v>407</v>
      </c>
      <c r="K39">
        <v>3577</v>
      </c>
      <c r="L39" s="6">
        <f ca="1">(1+Social[[#This Row],[RAND]]*0.01)*Social[[#This Row],[Engagements]]</f>
        <v>26974.93</v>
      </c>
      <c r="M39">
        <f t="shared" ca="1" si="1"/>
        <v>91</v>
      </c>
    </row>
    <row r="40" spans="1:13" x14ac:dyDescent="0.2">
      <c r="A40" s="2">
        <v>43313</v>
      </c>
      <c r="B40" t="s">
        <v>2</v>
      </c>
      <c r="C40" t="s">
        <v>8</v>
      </c>
      <c r="D40">
        <v>731506</v>
      </c>
      <c r="E40">
        <f>1-Social[[#This Row],[Impressions]]</f>
        <v>-383119</v>
      </c>
      <c r="F40">
        <v>383120</v>
      </c>
      <c r="G40">
        <v>804</v>
      </c>
      <c r="H40">
        <v>15468</v>
      </c>
      <c r="I40">
        <v>13969</v>
      </c>
      <c r="J40">
        <v>215</v>
      </c>
      <c r="K40">
        <v>1284</v>
      </c>
      <c r="L40" s="6">
        <f ca="1">(1+Social[[#This Row],[RAND]]*0.01)*Social[[#This Row],[Engagements]]</f>
        <v>30626.639999999999</v>
      </c>
      <c r="M40">
        <f t="shared" ca="1" si="1"/>
        <v>98</v>
      </c>
    </row>
    <row r="41" spans="1:13" x14ac:dyDescent="0.2">
      <c r="A41" s="2">
        <v>43313</v>
      </c>
      <c r="B41" t="s">
        <v>3</v>
      </c>
      <c r="C41" t="s">
        <v>6</v>
      </c>
      <c r="D41">
        <v>802163</v>
      </c>
      <c r="E41">
        <f>1-Social[[#This Row],[Impressions]]</f>
        <v>-389956</v>
      </c>
      <c r="F41">
        <v>389957</v>
      </c>
      <c r="G41">
        <v>786</v>
      </c>
      <c r="H41">
        <v>13776</v>
      </c>
      <c r="I41">
        <v>12600</v>
      </c>
      <c r="J41">
        <v>181</v>
      </c>
      <c r="K41">
        <v>995</v>
      </c>
      <c r="L41" s="6">
        <f ca="1">(1+Social[[#This Row],[RAND]]*0.01)*Social[[#This Row],[Engagements]]</f>
        <v>20801.759999999998</v>
      </c>
      <c r="M41">
        <f t="shared" ca="1" si="1"/>
        <v>51</v>
      </c>
    </row>
    <row r="42" spans="1:13" x14ac:dyDescent="0.2">
      <c r="A42" s="2">
        <v>43313</v>
      </c>
      <c r="B42" t="s">
        <v>3</v>
      </c>
      <c r="C42" t="s">
        <v>7</v>
      </c>
      <c r="D42">
        <v>1392943</v>
      </c>
      <c r="E42">
        <f>1-Social[[#This Row],[Impressions]]</f>
        <v>-242549</v>
      </c>
      <c r="F42">
        <v>242550</v>
      </c>
      <c r="G42">
        <v>114</v>
      </c>
      <c r="H42">
        <v>19529</v>
      </c>
      <c r="I42">
        <v>17447</v>
      </c>
      <c r="J42">
        <v>204</v>
      </c>
      <c r="K42">
        <v>1878</v>
      </c>
      <c r="L42" s="6">
        <f ca="1">(1+Social[[#This Row],[RAND]]*0.01)*Social[[#This Row],[Engagements]]</f>
        <v>31441.69</v>
      </c>
      <c r="M42">
        <f t="shared" ca="1" si="1"/>
        <v>61</v>
      </c>
    </row>
    <row r="43" spans="1:13" x14ac:dyDescent="0.2">
      <c r="A43" s="2">
        <v>43313</v>
      </c>
      <c r="B43" t="s">
        <v>3</v>
      </c>
      <c r="C43" t="s">
        <v>8</v>
      </c>
      <c r="D43">
        <v>1846641</v>
      </c>
      <c r="E43">
        <f>1-Social[[#This Row],[Impressions]]</f>
        <v>-343427</v>
      </c>
      <c r="F43">
        <v>343428</v>
      </c>
      <c r="G43">
        <v>4</v>
      </c>
      <c r="H43">
        <v>10099</v>
      </c>
      <c r="I43">
        <v>7334</v>
      </c>
      <c r="J43">
        <v>433</v>
      </c>
      <c r="K43">
        <v>2332</v>
      </c>
      <c r="L43" s="6">
        <f ca="1">(1+Social[[#This Row],[RAND]]*0.01)*Social[[#This Row],[Engagements]]</f>
        <v>18582.16</v>
      </c>
      <c r="M43">
        <f t="shared" ca="1" si="1"/>
        <v>84</v>
      </c>
    </row>
    <row r="44" spans="1:13" x14ac:dyDescent="0.2">
      <c r="A44" s="2">
        <v>43313</v>
      </c>
      <c r="B44" t="s">
        <v>4</v>
      </c>
      <c r="C44" t="s">
        <v>6</v>
      </c>
      <c r="D44">
        <v>1455427</v>
      </c>
      <c r="E44">
        <f>1-Social[[#This Row],[Impressions]]</f>
        <v>-244725</v>
      </c>
      <c r="F44">
        <v>244726</v>
      </c>
      <c r="G44">
        <v>57</v>
      </c>
      <c r="H44">
        <v>16372</v>
      </c>
      <c r="I44">
        <v>13149</v>
      </c>
      <c r="J44">
        <v>322</v>
      </c>
      <c r="K44">
        <v>2901</v>
      </c>
      <c r="L44" s="6">
        <f ca="1">(1+Social[[#This Row],[RAND]]*0.01)*Social[[#This Row],[Engagements]]</f>
        <v>32252.84</v>
      </c>
      <c r="M44">
        <f t="shared" ca="1" si="1"/>
        <v>97</v>
      </c>
    </row>
    <row r="45" spans="1:13" x14ac:dyDescent="0.2">
      <c r="A45" s="2">
        <v>43313</v>
      </c>
      <c r="B45" t="s">
        <v>4</v>
      </c>
      <c r="C45" t="s">
        <v>7</v>
      </c>
      <c r="D45">
        <v>1102114</v>
      </c>
      <c r="E45">
        <f>1-Social[[#This Row],[Impressions]]</f>
        <v>-274199</v>
      </c>
      <c r="F45">
        <v>274200</v>
      </c>
      <c r="G45">
        <v>161</v>
      </c>
      <c r="H45">
        <v>5715</v>
      </c>
      <c r="I45">
        <v>3469</v>
      </c>
      <c r="J45">
        <v>117</v>
      </c>
      <c r="K45">
        <v>2129</v>
      </c>
      <c r="L45" s="6">
        <f ca="1">(1+Social[[#This Row],[RAND]]*0.01)*Social[[#This Row],[Engagements]]</f>
        <v>10858.5</v>
      </c>
      <c r="M45">
        <f t="shared" ca="1" si="1"/>
        <v>90</v>
      </c>
    </row>
    <row r="46" spans="1:13" x14ac:dyDescent="0.2">
      <c r="A46" s="2">
        <v>43313</v>
      </c>
      <c r="B46" t="s">
        <v>4</v>
      </c>
      <c r="C46" t="s">
        <v>8</v>
      </c>
      <c r="D46">
        <v>1889873</v>
      </c>
      <c r="E46">
        <f>1-Social[[#This Row],[Impressions]]</f>
        <v>-446181</v>
      </c>
      <c r="F46">
        <v>446182</v>
      </c>
      <c r="G46">
        <v>524</v>
      </c>
      <c r="H46">
        <v>16907</v>
      </c>
      <c r="I46">
        <v>16426</v>
      </c>
      <c r="J46">
        <v>362</v>
      </c>
      <c r="K46">
        <v>119</v>
      </c>
      <c r="L46" s="6">
        <f ca="1">(1+Social[[#This Row],[RAND]]*0.01)*Social[[#This Row],[Engagements]]</f>
        <v>27558.41</v>
      </c>
      <c r="M46">
        <f t="shared" ca="1" si="1"/>
        <v>63</v>
      </c>
    </row>
    <row r="47" spans="1:13" x14ac:dyDescent="0.2">
      <c r="A47" s="2">
        <v>43344</v>
      </c>
      <c r="B47" t="s">
        <v>2</v>
      </c>
      <c r="C47" t="s">
        <v>6</v>
      </c>
      <c r="D47">
        <v>1400270</v>
      </c>
      <c r="E47">
        <f>1-Social[[#This Row],[Impressions]]</f>
        <v>-417169</v>
      </c>
      <c r="F47">
        <v>417170</v>
      </c>
      <c r="G47">
        <v>50</v>
      </c>
      <c r="H47">
        <v>17912</v>
      </c>
      <c r="I47">
        <v>14760</v>
      </c>
      <c r="J47">
        <v>159</v>
      </c>
      <c r="K47">
        <v>2993</v>
      </c>
      <c r="L47" s="6">
        <f ca="1">(1+Social[[#This Row],[RAND]]*0.01)*Social[[#This Row],[Engagements]]</f>
        <v>32958.079999999994</v>
      </c>
      <c r="M47">
        <f t="shared" ca="1" si="1"/>
        <v>84</v>
      </c>
    </row>
    <row r="48" spans="1:13" x14ac:dyDescent="0.2">
      <c r="A48" s="2">
        <v>43344</v>
      </c>
      <c r="B48" t="s">
        <v>2</v>
      </c>
      <c r="C48" t="s">
        <v>7</v>
      </c>
      <c r="D48">
        <v>715876</v>
      </c>
      <c r="E48">
        <f>1-Social[[#This Row],[Impressions]]</f>
        <v>-431809</v>
      </c>
      <c r="F48">
        <v>431810</v>
      </c>
      <c r="G48">
        <v>156</v>
      </c>
      <c r="H48">
        <v>11007</v>
      </c>
      <c r="I48">
        <v>9946</v>
      </c>
      <c r="J48">
        <v>499</v>
      </c>
      <c r="K48">
        <v>562</v>
      </c>
      <c r="L48" s="6">
        <f ca="1">(1+Social[[#This Row],[RAND]]*0.01)*Social[[#This Row],[Engagements]]</f>
        <v>22014</v>
      </c>
      <c r="M48">
        <f t="shared" ca="1" si="1"/>
        <v>100</v>
      </c>
    </row>
    <row r="49" spans="1:13" x14ac:dyDescent="0.2">
      <c r="A49" s="2">
        <v>43344</v>
      </c>
      <c r="B49" t="s">
        <v>2</v>
      </c>
      <c r="C49" t="s">
        <v>8</v>
      </c>
      <c r="D49">
        <v>1287732</v>
      </c>
      <c r="E49">
        <f>1-Social[[#This Row],[Impressions]]</f>
        <v>-420873</v>
      </c>
      <c r="F49">
        <v>420874</v>
      </c>
      <c r="G49">
        <v>574</v>
      </c>
      <c r="H49">
        <v>5633</v>
      </c>
      <c r="I49">
        <v>3118</v>
      </c>
      <c r="J49">
        <v>201</v>
      </c>
      <c r="K49">
        <v>2314</v>
      </c>
      <c r="L49" s="6">
        <f ca="1">(1+Social[[#This Row],[RAND]]*0.01)*Social[[#This Row],[Engagements]]</f>
        <v>8449.5</v>
      </c>
      <c r="M49">
        <f t="shared" ca="1" si="1"/>
        <v>50</v>
      </c>
    </row>
    <row r="50" spans="1:13" x14ac:dyDescent="0.2">
      <c r="A50" s="2">
        <v>43344</v>
      </c>
      <c r="B50" t="s">
        <v>3</v>
      </c>
      <c r="C50" t="s">
        <v>6</v>
      </c>
      <c r="D50">
        <v>1599536</v>
      </c>
      <c r="E50">
        <f>1-Social[[#This Row],[Impressions]]</f>
        <v>-297451</v>
      </c>
      <c r="F50">
        <v>297452</v>
      </c>
      <c r="G50">
        <v>786</v>
      </c>
      <c r="H50">
        <v>21347</v>
      </c>
      <c r="I50">
        <v>16614</v>
      </c>
      <c r="J50">
        <v>187</v>
      </c>
      <c r="K50">
        <v>4546</v>
      </c>
      <c r="L50" s="6">
        <f ca="1">(1+Social[[#This Row],[RAND]]*0.01)*Social[[#This Row],[Engagements]]</f>
        <v>33941.729999999996</v>
      </c>
      <c r="M50">
        <f t="shared" ca="1" si="1"/>
        <v>59</v>
      </c>
    </row>
    <row r="51" spans="1:13" x14ac:dyDescent="0.2">
      <c r="A51" s="2">
        <v>43344</v>
      </c>
      <c r="B51" t="s">
        <v>3</v>
      </c>
      <c r="C51" t="s">
        <v>7</v>
      </c>
      <c r="D51">
        <v>1681893</v>
      </c>
      <c r="E51">
        <f>1-Social[[#This Row],[Impressions]]</f>
        <v>-271528</v>
      </c>
      <c r="F51">
        <v>271529</v>
      </c>
      <c r="G51">
        <v>862</v>
      </c>
      <c r="H51">
        <v>15476</v>
      </c>
      <c r="I51">
        <v>11854</v>
      </c>
      <c r="J51">
        <v>227</v>
      </c>
      <c r="K51">
        <v>3395</v>
      </c>
      <c r="L51" s="6">
        <f ca="1">(1+Social[[#This Row],[RAND]]*0.01)*Social[[#This Row],[Engagements]]</f>
        <v>23833.040000000001</v>
      </c>
      <c r="M51">
        <f t="shared" ca="1" si="1"/>
        <v>54</v>
      </c>
    </row>
    <row r="52" spans="1:13" x14ac:dyDescent="0.2">
      <c r="A52" s="2">
        <v>43344</v>
      </c>
      <c r="B52" t="s">
        <v>3</v>
      </c>
      <c r="C52" t="s">
        <v>8</v>
      </c>
      <c r="D52">
        <v>678881</v>
      </c>
      <c r="E52">
        <f>1-Social[[#This Row],[Impressions]]</f>
        <v>-383852</v>
      </c>
      <c r="F52">
        <v>383853</v>
      </c>
      <c r="G52">
        <v>307</v>
      </c>
      <c r="H52">
        <v>8097</v>
      </c>
      <c r="I52">
        <v>3720</v>
      </c>
      <c r="J52">
        <v>102</v>
      </c>
      <c r="K52">
        <v>4275</v>
      </c>
      <c r="L52" s="6">
        <f ca="1">(1+Social[[#This Row],[RAND]]*0.01)*Social[[#This Row],[Engagements]]</f>
        <v>15384.3</v>
      </c>
      <c r="M52">
        <f t="shared" ca="1" si="1"/>
        <v>90</v>
      </c>
    </row>
    <row r="53" spans="1:13" x14ac:dyDescent="0.2">
      <c r="A53" s="2">
        <v>43344</v>
      </c>
      <c r="B53" t="s">
        <v>4</v>
      </c>
      <c r="C53" t="s">
        <v>6</v>
      </c>
      <c r="D53">
        <v>1381985</v>
      </c>
      <c r="E53">
        <f>1-Social[[#This Row],[Impressions]]</f>
        <v>-352157</v>
      </c>
      <c r="F53">
        <v>352158</v>
      </c>
      <c r="G53">
        <v>411</v>
      </c>
      <c r="H53">
        <v>21680</v>
      </c>
      <c r="I53">
        <v>16609</v>
      </c>
      <c r="J53">
        <v>132</v>
      </c>
      <c r="K53">
        <v>4939</v>
      </c>
      <c r="L53" s="6">
        <f ca="1">(1+Social[[#This Row],[RAND]]*0.01)*Social[[#This Row],[Engagements]]</f>
        <v>38807.200000000004</v>
      </c>
      <c r="M53">
        <f t="shared" ca="1" si="1"/>
        <v>79</v>
      </c>
    </row>
    <row r="54" spans="1:13" x14ac:dyDescent="0.2">
      <c r="A54" s="2">
        <v>43344</v>
      </c>
      <c r="B54" t="s">
        <v>4</v>
      </c>
      <c r="C54" t="s">
        <v>7</v>
      </c>
      <c r="D54">
        <v>1573906</v>
      </c>
      <c r="E54">
        <f>1-Social[[#This Row],[Impressions]]</f>
        <v>-291888</v>
      </c>
      <c r="F54">
        <v>291889</v>
      </c>
      <c r="G54">
        <v>590</v>
      </c>
      <c r="H54">
        <v>3034</v>
      </c>
      <c r="I54">
        <v>1450</v>
      </c>
      <c r="J54">
        <v>58</v>
      </c>
      <c r="K54">
        <v>1526</v>
      </c>
      <c r="L54" s="6">
        <f ca="1">(1+Social[[#This Row],[RAND]]*0.01)*Social[[#This Row],[Engagements]]</f>
        <v>5734.26</v>
      </c>
      <c r="M54">
        <f t="shared" ca="1" si="1"/>
        <v>89</v>
      </c>
    </row>
    <row r="55" spans="1:13" x14ac:dyDescent="0.2">
      <c r="A55" s="2">
        <v>43344</v>
      </c>
      <c r="B55" t="s">
        <v>4</v>
      </c>
      <c r="C55" t="s">
        <v>8</v>
      </c>
      <c r="D55">
        <v>1828210</v>
      </c>
      <c r="E55">
        <f>1-Social[[#This Row],[Impressions]]</f>
        <v>-487102</v>
      </c>
      <c r="F55">
        <v>487103</v>
      </c>
      <c r="G55">
        <v>939</v>
      </c>
      <c r="H55">
        <v>12571</v>
      </c>
      <c r="I55">
        <v>7710</v>
      </c>
      <c r="J55">
        <v>242</v>
      </c>
      <c r="K55">
        <v>4619</v>
      </c>
      <c r="L55" s="6">
        <f ca="1">(1+Social[[#This Row],[RAND]]*0.01)*Social[[#This Row],[Engagements]]</f>
        <v>20490.73</v>
      </c>
      <c r="M55">
        <f t="shared" ca="1" si="1"/>
        <v>63</v>
      </c>
    </row>
    <row r="56" spans="1:13" x14ac:dyDescent="0.2">
      <c r="A56" s="2">
        <v>43374</v>
      </c>
      <c r="B56" t="s">
        <v>2</v>
      </c>
      <c r="C56" t="s">
        <v>6</v>
      </c>
      <c r="D56">
        <v>1399479</v>
      </c>
      <c r="E56">
        <f>1-Social[[#This Row],[Impressions]]</f>
        <v>-424326</v>
      </c>
      <c r="F56">
        <v>424327</v>
      </c>
      <c r="G56">
        <v>951</v>
      </c>
      <c r="H56">
        <v>5280</v>
      </c>
      <c r="I56">
        <v>1247</v>
      </c>
      <c r="J56">
        <v>432</v>
      </c>
      <c r="K56">
        <v>3601</v>
      </c>
      <c r="L56" s="6">
        <f ca="1">(1+Social[[#This Row],[RAND]]*0.01)*Social[[#This Row],[Engagements]]</f>
        <v>9398.4</v>
      </c>
      <c r="M56">
        <f t="shared" ca="1" si="1"/>
        <v>78</v>
      </c>
    </row>
    <row r="57" spans="1:13" x14ac:dyDescent="0.2">
      <c r="A57" s="2">
        <v>43374</v>
      </c>
      <c r="B57" t="s">
        <v>2</v>
      </c>
      <c r="C57" t="s">
        <v>7</v>
      </c>
      <c r="D57">
        <v>1841602</v>
      </c>
      <c r="E57">
        <f>1-Social[[#This Row],[Impressions]]</f>
        <v>-406399</v>
      </c>
      <c r="F57">
        <v>406400</v>
      </c>
      <c r="G57">
        <v>720</v>
      </c>
      <c r="H57">
        <v>11627</v>
      </c>
      <c r="I57">
        <v>11086</v>
      </c>
      <c r="J57">
        <v>221</v>
      </c>
      <c r="K57">
        <v>320</v>
      </c>
      <c r="L57" s="6">
        <f ca="1">(1+Social[[#This Row],[RAND]]*0.01)*Social[[#This Row],[Engagements]]</f>
        <v>19417.09</v>
      </c>
      <c r="M57">
        <f t="shared" ca="1" si="1"/>
        <v>67</v>
      </c>
    </row>
    <row r="58" spans="1:13" x14ac:dyDescent="0.2">
      <c r="A58" s="2">
        <v>43374</v>
      </c>
      <c r="B58" t="s">
        <v>2</v>
      </c>
      <c r="C58" t="s">
        <v>8</v>
      </c>
      <c r="D58">
        <v>1888551</v>
      </c>
      <c r="E58">
        <f>1-Social[[#This Row],[Impressions]]</f>
        <v>-207921</v>
      </c>
      <c r="F58">
        <v>207922</v>
      </c>
      <c r="G58">
        <v>699</v>
      </c>
      <c r="H58">
        <v>16370</v>
      </c>
      <c r="I58">
        <v>15574</v>
      </c>
      <c r="J58">
        <v>423</v>
      </c>
      <c r="K58">
        <v>373</v>
      </c>
      <c r="L58" s="6">
        <f ca="1">(1+Social[[#This Row],[RAND]]*0.01)*Social[[#This Row],[Engagements]]</f>
        <v>31266.7</v>
      </c>
      <c r="M58">
        <f t="shared" ca="1" si="1"/>
        <v>91</v>
      </c>
    </row>
    <row r="59" spans="1:13" x14ac:dyDescent="0.2">
      <c r="A59" s="2">
        <v>43374</v>
      </c>
      <c r="B59" t="s">
        <v>3</v>
      </c>
      <c r="C59" t="s">
        <v>6</v>
      </c>
      <c r="D59">
        <v>693493</v>
      </c>
      <c r="E59">
        <f>1-Social[[#This Row],[Impressions]]</f>
        <v>-366147</v>
      </c>
      <c r="F59">
        <v>366148</v>
      </c>
      <c r="G59">
        <v>810</v>
      </c>
      <c r="H59">
        <v>4326</v>
      </c>
      <c r="I59">
        <v>927</v>
      </c>
      <c r="J59">
        <v>77</v>
      </c>
      <c r="K59">
        <v>3322</v>
      </c>
      <c r="L59" s="6">
        <f ca="1">(1+Social[[#This Row],[RAND]]*0.01)*Social[[#This Row],[Engagements]]</f>
        <v>8349.18</v>
      </c>
      <c r="M59">
        <f t="shared" ca="1" si="1"/>
        <v>93</v>
      </c>
    </row>
    <row r="60" spans="1:13" x14ac:dyDescent="0.2">
      <c r="A60" s="2">
        <v>43374</v>
      </c>
      <c r="B60" t="s">
        <v>3</v>
      </c>
      <c r="C60" t="s">
        <v>7</v>
      </c>
      <c r="D60">
        <v>1251045</v>
      </c>
      <c r="E60">
        <f>1-Social[[#This Row],[Impressions]]</f>
        <v>-277531</v>
      </c>
      <c r="F60">
        <v>277532</v>
      </c>
      <c r="G60">
        <v>987</v>
      </c>
      <c r="H60">
        <v>16411</v>
      </c>
      <c r="I60">
        <v>12545</v>
      </c>
      <c r="J60">
        <v>337</v>
      </c>
      <c r="K60">
        <v>3529</v>
      </c>
      <c r="L60" s="6">
        <f ca="1">(1+Social[[#This Row],[RAND]]*0.01)*Social[[#This Row],[Engagements]]</f>
        <v>30852.679999999997</v>
      </c>
      <c r="M60">
        <f t="shared" ca="1" si="1"/>
        <v>88</v>
      </c>
    </row>
    <row r="61" spans="1:13" x14ac:dyDescent="0.2">
      <c r="A61" s="2">
        <v>43374</v>
      </c>
      <c r="B61" t="s">
        <v>3</v>
      </c>
      <c r="C61" t="s">
        <v>8</v>
      </c>
      <c r="D61">
        <v>986341</v>
      </c>
      <c r="E61">
        <f>1-Social[[#This Row],[Impressions]]</f>
        <v>-228299</v>
      </c>
      <c r="F61">
        <v>228300</v>
      </c>
      <c r="G61">
        <v>528</v>
      </c>
      <c r="H61">
        <v>10456</v>
      </c>
      <c r="I61">
        <v>6904</v>
      </c>
      <c r="J61">
        <v>168</v>
      </c>
      <c r="K61">
        <v>3384</v>
      </c>
      <c r="L61" s="6">
        <f ca="1">(1+Social[[#This Row],[RAND]]*0.01)*Social[[#This Row],[Engagements]]</f>
        <v>17147.84</v>
      </c>
      <c r="M61">
        <f t="shared" ca="1" si="1"/>
        <v>64</v>
      </c>
    </row>
    <row r="62" spans="1:13" x14ac:dyDescent="0.2">
      <c r="A62" s="2">
        <v>43374</v>
      </c>
      <c r="B62" t="s">
        <v>4</v>
      </c>
      <c r="C62" t="s">
        <v>6</v>
      </c>
      <c r="D62">
        <v>1177127</v>
      </c>
      <c r="E62">
        <f>1-Social[[#This Row],[Impressions]]</f>
        <v>-333046</v>
      </c>
      <c r="F62">
        <v>333047</v>
      </c>
      <c r="G62">
        <v>164</v>
      </c>
      <c r="H62">
        <v>16477</v>
      </c>
      <c r="I62">
        <v>13297</v>
      </c>
      <c r="J62">
        <v>476</v>
      </c>
      <c r="K62">
        <v>2704</v>
      </c>
      <c r="L62" s="6">
        <f ca="1">(1+Social[[#This Row],[RAND]]*0.01)*Social[[#This Row],[Engagements]]</f>
        <v>30152.91</v>
      </c>
      <c r="M62">
        <f t="shared" ca="1" si="1"/>
        <v>83</v>
      </c>
    </row>
    <row r="63" spans="1:13" x14ac:dyDescent="0.2">
      <c r="A63" s="2">
        <v>43374</v>
      </c>
      <c r="B63" t="s">
        <v>4</v>
      </c>
      <c r="C63" t="s">
        <v>7</v>
      </c>
      <c r="D63">
        <v>1269074</v>
      </c>
      <c r="E63">
        <f>1-Social[[#This Row],[Impressions]]</f>
        <v>-274977</v>
      </c>
      <c r="F63">
        <v>274978</v>
      </c>
      <c r="G63">
        <v>305</v>
      </c>
      <c r="H63">
        <v>2341</v>
      </c>
      <c r="I63">
        <v>232</v>
      </c>
      <c r="J63">
        <v>324</v>
      </c>
      <c r="K63">
        <v>1785</v>
      </c>
      <c r="L63" s="6">
        <f ca="1">(1+Social[[#This Row],[RAND]]*0.01)*Social[[#This Row],[Engagements]]</f>
        <v>4658.59</v>
      </c>
      <c r="M63">
        <f t="shared" ca="1" si="1"/>
        <v>99</v>
      </c>
    </row>
    <row r="64" spans="1:13" x14ac:dyDescent="0.2">
      <c r="A64" s="2">
        <v>43374</v>
      </c>
      <c r="B64" t="s">
        <v>4</v>
      </c>
      <c r="C64" t="s">
        <v>8</v>
      </c>
      <c r="D64">
        <v>620028</v>
      </c>
      <c r="E64">
        <f>1-Social[[#This Row],[Impressions]]</f>
        <v>-305956</v>
      </c>
      <c r="F64">
        <v>305957</v>
      </c>
      <c r="G64">
        <v>464</v>
      </c>
      <c r="H64">
        <v>20123</v>
      </c>
      <c r="I64">
        <v>17093</v>
      </c>
      <c r="J64">
        <v>269</v>
      </c>
      <c r="K64">
        <v>2761</v>
      </c>
      <c r="L64" s="6">
        <f ca="1">(1+Social[[#This Row],[RAND]]*0.01)*Social[[#This Row],[Engagements]]</f>
        <v>33001.72</v>
      </c>
      <c r="M64">
        <f t="shared" ca="1" si="1"/>
        <v>64</v>
      </c>
    </row>
    <row r="65" spans="1:25" x14ac:dyDescent="0.2">
      <c r="A65" s="2">
        <v>43405</v>
      </c>
      <c r="B65" t="s">
        <v>2</v>
      </c>
      <c r="C65" t="s">
        <v>6</v>
      </c>
      <c r="D65">
        <v>817271</v>
      </c>
      <c r="E65">
        <f>1-Social[[#This Row],[Impressions]]</f>
        <v>-476806</v>
      </c>
      <c r="F65">
        <v>476807</v>
      </c>
      <c r="G65">
        <v>234</v>
      </c>
      <c r="H65">
        <v>13376</v>
      </c>
      <c r="I65">
        <v>9294</v>
      </c>
      <c r="J65">
        <v>441</v>
      </c>
      <c r="K65">
        <v>3641</v>
      </c>
      <c r="L65" s="6">
        <f ca="1">(1+Social[[#This Row],[RAND]]*0.01)*Social[[#This Row],[Engagements]]</f>
        <v>23140.48</v>
      </c>
      <c r="M65">
        <f t="shared" ca="1" si="1"/>
        <v>73</v>
      </c>
    </row>
    <row r="66" spans="1:25" x14ac:dyDescent="0.2">
      <c r="A66" s="2">
        <v>43405</v>
      </c>
      <c r="B66" t="s">
        <v>2</v>
      </c>
      <c r="C66" t="s">
        <v>7</v>
      </c>
      <c r="D66">
        <v>535425</v>
      </c>
      <c r="E66">
        <f>1-Social[[#This Row],[Impressions]]</f>
        <v>-462106</v>
      </c>
      <c r="F66">
        <v>462107</v>
      </c>
      <c r="G66">
        <v>46</v>
      </c>
      <c r="H66">
        <v>17940</v>
      </c>
      <c r="I66">
        <v>13841</v>
      </c>
      <c r="J66">
        <v>221</v>
      </c>
      <c r="K66">
        <v>3878</v>
      </c>
      <c r="L66" s="6">
        <f ca="1">(1+Social[[#This Row],[RAND]]*0.01)*Social[[#This Row],[Engagements]]</f>
        <v>33906.600000000006</v>
      </c>
      <c r="M66">
        <f t="shared" ref="M66:M97" ca="1" si="2">RANDBETWEEN(50,100)</f>
        <v>89</v>
      </c>
    </row>
    <row r="67" spans="1:25" x14ac:dyDescent="0.2">
      <c r="A67" s="2">
        <v>43405</v>
      </c>
      <c r="B67" t="s">
        <v>2</v>
      </c>
      <c r="C67" t="s">
        <v>8</v>
      </c>
      <c r="D67">
        <v>1832735</v>
      </c>
      <c r="E67">
        <f>1-Social[[#This Row],[Impressions]]</f>
        <v>-305225</v>
      </c>
      <c r="F67">
        <v>305226</v>
      </c>
      <c r="G67">
        <v>902</v>
      </c>
      <c r="H67">
        <v>11437</v>
      </c>
      <c r="I67">
        <v>9383</v>
      </c>
      <c r="J67">
        <v>314</v>
      </c>
      <c r="K67">
        <v>1740</v>
      </c>
      <c r="L67" s="6">
        <f ca="1">(1+Social[[#This Row],[RAND]]*0.01)*Social[[#This Row],[Engagements]]</f>
        <v>18184.829999999998</v>
      </c>
      <c r="M67">
        <f t="shared" ca="1" si="2"/>
        <v>59</v>
      </c>
    </row>
    <row r="68" spans="1:25" x14ac:dyDescent="0.2">
      <c r="A68" s="2">
        <v>43405</v>
      </c>
      <c r="B68" t="s">
        <v>3</v>
      </c>
      <c r="C68" t="s">
        <v>6</v>
      </c>
      <c r="D68">
        <v>1601054</v>
      </c>
      <c r="E68">
        <f>1-Social[[#This Row],[Impressions]]</f>
        <v>-380462</v>
      </c>
      <c r="F68">
        <v>380463</v>
      </c>
      <c r="G68">
        <v>602</v>
      </c>
      <c r="H68">
        <v>12128</v>
      </c>
      <c r="I68">
        <v>8067</v>
      </c>
      <c r="J68">
        <v>376</v>
      </c>
      <c r="K68">
        <v>3685</v>
      </c>
      <c r="L68" s="6">
        <f ca="1">(1+Social[[#This Row],[RAND]]*0.01)*Social[[#This Row],[Engagements]]</f>
        <v>22800.639999999999</v>
      </c>
      <c r="M68">
        <f t="shared" ca="1" si="2"/>
        <v>88</v>
      </c>
    </row>
    <row r="69" spans="1:25" x14ac:dyDescent="0.2">
      <c r="A69" s="2">
        <v>43405</v>
      </c>
      <c r="B69" t="s">
        <v>3</v>
      </c>
      <c r="C69" t="s">
        <v>7</v>
      </c>
      <c r="D69">
        <v>1497557</v>
      </c>
      <c r="E69">
        <f>1-Social[[#This Row],[Impressions]]</f>
        <v>-485235</v>
      </c>
      <c r="F69">
        <v>485236</v>
      </c>
      <c r="G69">
        <v>577</v>
      </c>
      <c r="H69">
        <v>16448</v>
      </c>
      <c r="I69">
        <v>15510</v>
      </c>
      <c r="J69">
        <v>446</v>
      </c>
      <c r="K69">
        <v>492</v>
      </c>
      <c r="L69" s="6">
        <f ca="1">(1+Social[[#This Row],[RAND]]*0.01)*Social[[#This Row],[Engagements]]</f>
        <v>28948.48</v>
      </c>
      <c r="M69">
        <f t="shared" ca="1" si="2"/>
        <v>76</v>
      </c>
    </row>
    <row r="70" spans="1:25" x14ac:dyDescent="0.2">
      <c r="A70" s="2">
        <v>43405</v>
      </c>
      <c r="B70" t="s">
        <v>3</v>
      </c>
      <c r="C70" t="s">
        <v>8</v>
      </c>
      <c r="D70">
        <v>764282</v>
      </c>
      <c r="E70">
        <f>1-Social[[#This Row],[Impressions]]</f>
        <v>-468202</v>
      </c>
      <c r="F70">
        <v>468203</v>
      </c>
      <c r="G70">
        <v>320</v>
      </c>
      <c r="H70">
        <v>19265</v>
      </c>
      <c r="I70">
        <v>16947</v>
      </c>
      <c r="J70">
        <v>106</v>
      </c>
      <c r="K70">
        <v>2212</v>
      </c>
      <c r="L70" s="6">
        <f ca="1">(1+Social[[#This Row],[RAND]]*0.01)*Social[[#This Row],[Engagements]]</f>
        <v>31594.600000000002</v>
      </c>
      <c r="M70">
        <f t="shared" ca="1" si="2"/>
        <v>64</v>
      </c>
    </row>
    <row r="71" spans="1:25" x14ac:dyDescent="0.2">
      <c r="A71" s="2">
        <v>43405</v>
      </c>
      <c r="B71" t="s">
        <v>4</v>
      </c>
      <c r="C71" t="s">
        <v>6</v>
      </c>
      <c r="D71">
        <v>1726724</v>
      </c>
      <c r="E71">
        <f>1-Social[[#This Row],[Impressions]]</f>
        <v>-297791</v>
      </c>
      <c r="F71">
        <v>297792</v>
      </c>
      <c r="G71">
        <v>271</v>
      </c>
      <c r="H71">
        <v>10197</v>
      </c>
      <c r="I71">
        <v>5307</v>
      </c>
      <c r="J71">
        <v>473</v>
      </c>
      <c r="K71">
        <v>4417</v>
      </c>
      <c r="L71" s="6">
        <f ca="1">(1+Social[[#This Row],[RAND]]*0.01)*Social[[#This Row],[Engagements]]</f>
        <v>16009.29</v>
      </c>
      <c r="M71">
        <f t="shared" ca="1" si="2"/>
        <v>57</v>
      </c>
    </row>
    <row r="72" spans="1:25" x14ac:dyDescent="0.2">
      <c r="A72" s="2">
        <v>43405</v>
      </c>
      <c r="B72" t="s">
        <v>4</v>
      </c>
      <c r="C72" t="s">
        <v>7</v>
      </c>
      <c r="D72">
        <v>629201</v>
      </c>
      <c r="E72">
        <f>1-Social[[#This Row],[Impressions]]</f>
        <v>-425415</v>
      </c>
      <c r="F72">
        <v>425416</v>
      </c>
      <c r="G72">
        <v>470</v>
      </c>
      <c r="H72">
        <v>1800</v>
      </c>
      <c r="I72">
        <v>1238</v>
      </c>
      <c r="J72">
        <v>250</v>
      </c>
      <c r="K72">
        <v>312</v>
      </c>
      <c r="L72" s="6">
        <f ca="1">(1+Social[[#This Row],[RAND]]*0.01)*Social[[#This Row],[Engagements]]</f>
        <v>3402</v>
      </c>
      <c r="M72">
        <f t="shared" ca="1" si="2"/>
        <v>89</v>
      </c>
    </row>
    <row r="73" spans="1:25" x14ac:dyDescent="0.2">
      <c r="A73" s="2">
        <v>43405</v>
      </c>
      <c r="B73" t="s">
        <v>4</v>
      </c>
      <c r="C73" t="s">
        <v>8</v>
      </c>
      <c r="D73">
        <v>1448015</v>
      </c>
      <c r="E73">
        <f>1-Social[[#This Row],[Impressions]]</f>
        <v>-285791</v>
      </c>
      <c r="F73">
        <v>285792</v>
      </c>
      <c r="G73">
        <v>788</v>
      </c>
      <c r="H73">
        <v>2790</v>
      </c>
      <c r="I73">
        <v>985</v>
      </c>
      <c r="J73">
        <v>330</v>
      </c>
      <c r="K73">
        <v>1475</v>
      </c>
      <c r="L73" s="6">
        <f ca="1">(1+Social[[#This Row],[RAND]]*0.01)*Social[[#This Row],[Engagements]]</f>
        <v>5133.5999999999995</v>
      </c>
      <c r="M73">
        <f t="shared" ca="1" si="2"/>
        <v>84</v>
      </c>
    </row>
    <row r="74" spans="1:25" x14ac:dyDescent="0.2">
      <c r="A74" s="2">
        <v>43435</v>
      </c>
      <c r="B74" t="s">
        <v>2</v>
      </c>
      <c r="C74" t="s">
        <v>6</v>
      </c>
      <c r="D74">
        <v>1980366</v>
      </c>
      <c r="E74">
        <f>1-Social[[#This Row],[Impressions]]</f>
        <v>-247142</v>
      </c>
      <c r="F74">
        <v>247143</v>
      </c>
      <c r="G74">
        <v>498</v>
      </c>
      <c r="H74">
        <v>18626</v>
      </c>
      <c r="I74">
        <v>17722</v>
      </c>
      <c r="J74">
        <v>114</v>
      </c>
      <c r="K74">
        <v>790</v>
      </c>
      <c r="L74" s="6">
        <f ca="1">(1+Social[[#This Row],[RAND]]*0.01)*Social[[#This Row],[Engagements]]</f>
        <v>32968.019999999997</v>
      </c>
      <c r="M74">
        <f t="shared" ca="1" si="2"/>
        <v>77</v>
      </c>
    </row>
    <row r="75" spans="1:25" x14ac:dyDescent="0.2">
      <c r="A75" s="2">
        <v>43435</v>
      </c>
      <c r="B75" t="s">
        <v>2</v>
      </c>
      <c r="C75" t="s">
        <v>7</v>
      </c>
      <c r="D75">
        <v>1447895</v>
      </c>
      <c r="E75">
        <f>1-Social[[#This Row],[Impressions]]</f>
        <v>-320503</v>
      </c>
      <c r="F75">
        <v>320504</v>
      </c>
      <c r="G75">
        <v>2</v>
      </c>
      <c r="H75">
        <v>19151</v>
      </c>
      <c r="I75">
        <v>17175</v>
      </c>
      <c r="J75">
        <v>135</v>
      </c>
      <c r="K75">
        <v>1841</v>
      </c>
      <c r="L75" s="6">
        <f ca="1">(1+Social[[#This Row],[RAND]]*0.01)*Social[[#This Row],[Engagements]]</f>
        <v>35620.86</v>
      </c>
      <c r="M75">
        <f t="shared" ca="1" si="2"/>
        <v>86</v>
      </c>
    </row>
    <row r="76" spans="1:25" x14ac:dyDescent="0.2">
      <c r="A76" s="2">
        <v>43435</v>
      </c>
      <c r="B76" t="s">
        <v>2</v>
      </c>
      <c r="C76" t="s">
        <v>8</v>
      </c>
      <c r="D76">
        <v>1025226</v>
      </c>
      <c r="E76">
        <f>1-Social[[#This Row],[Impressions]]</f>
        <v>-455841</v>
      </c>
      <c r="F76">
        <v>455842</v>
      </c>
      <c r="G76">
        <v>22</v>
      </c>
      <c r="H76">
        <v>5995</v>
      </c>
      <c r="I76">
        <v>5337</v>
      </c>
      <c r="J76">
        <v>443</v>
      </c>
      <c r="K76">
        <v>215</v>
      </c>
      <c r="L76" s="6">
        <f ca="1">(1+Social[[#This Row],[RAND]]*0.01)*Social[[#This Row],[Engagements]]</f>
        <v>10371.35</v>
      </c>
      <c r="M76">
        <f t="shared" ca="1" si="2"/>
        <v>73</v>
      </c>
    </row>
    <row r="77" spans="1:25" x14ac:dyDescent="0.2">
      <c r="A77" s="2">
        <v>43435</v>
      </c>
      <c r="B77" t="s">
        <v>3</v>
      </c>
      <c r="C77" t="s">
        <v>6</v>
      </c>
      <c r="D77">
        <v>1033360</v>
      </c>
      <c r="E77">
        <f>1-Social[[#This Row],[Impressions]]</f>
        <v>-361449</v>
      </c>
      <c r="F77">
        <v>361450</v>
      </c>
      <c r="G77">
        <v>345</v>
      </c>
      <c r="H77">
        <v>8389</v>
      </c>
      <c r="I77">
        <v>7647</v>
      </c>
      <c r="J77">
        <v>249</v>
      </c>
      <c r="K77">
        <v>493</v>
      </c>
      <c r="L77" s="6">
        <f ca="1">(1+Social[[#This Row],[RAND]]*0.01)*Social[[#This Row],[Engagements]]</f>
        <v>15435.759999999998</v>
      </c>
      <c r="M77">
        <f t="shared" ca="1" si="2"/>
        <v>84</v>
      </c>
    </row>
    <row r="78" spans="1:25" x14ac:dyDescent="0.2">
      <c r="A78" s="2">
        <v>43435</v>
      </c>
      <c r="B78" t="s">
        <v>3</v>
      </c>
      <c r="C78" t="s">
        <v>7</v>
      </c>
      <c r="D78">
        <v>1455689</v>
      </c>
      <c r="E78">
        <f>1-Social[[#This Row],[Impressions]]</f>
        <v>-498635</v>
      </c>
      <c r="F78">
        <v>498636</v>
      </c>
      <c r="G78">
        <v>203</v>
      </c>
      <c r="H78">
        <v>20811</v>
      </c>
      <c r="I78">
        <v>19069</v>
      </c>
      <c r="J78">
        <v>192</v>
      </c>
      <c r="K78">
        <v>1550</v>
      </c>
      <c r="L78" s="6">
        <f ca="1">(1+Social[[#This Row],[RAND]]*0.01)*Social[[#This Row],[Engagements]]</f>
        <v>39540.9</v>
      </c>
      <c r="M78">
        <f t="shared" ca="1" si="2"/>
        <v>90</v>
      </c>
      <c r="X78" s="5"/>
      <c r="Y78" s="7"/>
    </row>
    <row r="79" spans="1:25" x14ac:dyDescent="0.2">
      <c r="A79" s="2">
        <v>43435</v>
      </c>
      <c r="B79" t="s">
        <v>3</v>
      </c>
      <c r="C79" t="s">
        <v>8</v>
      </c>
      <c r="D79">
        <v>1495573</v>
      </c>
      <c r="E79">
        <f>1-Social[[#This Row],[Impressions]]</f>
        <v>-457411</v>
      </c>
      <c r="F79">
        <v>457412</v>
      </c>
      <c r="G79">
        <v>544</v>
      </c>
      <c r="H79">
        <v>16671</v>
      </c>
      <c r="I79">
        <v>13814</v>
      </c>
      <c r="J79">
        <v>351</v>
      </c>
      <c r="K79">
        <v>2506</v>
      </c>
      <c r="L79" s="6">
        <f ca="1">(1+Social[[#This Row],[RAND]]*0.01)*Social[[#This Row],[Engagements]]</f>
        <v>25173.21</v>
      </c>
      <c r="M79">
        <f t="shared" ca="1" si="2"/>
        <v>51</v>
      </c>
      <c r="X79" s="5"/>
      <c r="Y79" s="7"/>
    </row>
    <row r="80" spans="1:25" x14ac:dyDescent="0.2">
      <c r="A80" s="2">
        <v>43435</v>
      </c>
      <c r="B80" t="s">
        <v>4</v>
      </c>
      <c r="C80" t="s">
        <v>6</v>
      </c>
      <c r="D80">
        <v>957646</v>
      </c>
      <c r="E80">
        <f>1-Social[[#This Row],[Impressions]]</f>
        <v>-282768</v>
      </c>
      <c r="F80">
        <v>282769</v>
      </c>
      <c r="G80">
        <v>858</v>
      </c>
      <c r="H80">
        <v>11073</v>
      </c>
      <c r="I80">
        <v>6688</v>
      </c>
      <c r="J80">
        <v>60</v>
      </c>
      <c r="K80">
        <v>4325</v>
      </c>
      <c r="L80" s="6">
        <f ca="1">(1+Social[[#This Row],[RAND]]*0.01)*Social[[#This Row],[Engagements]]</f>
        <v>18602.640000000003</v>
      </c>
      <c r="M80">
        <f t="shared" ca="1" si="2"/>
        <v>68</v>
      </c>
      <c r="X80" s="5"/>
      <c r="Y80" s="7"/>
    </row>
    <row r="81" spans="1:25" x14ac:dyDescent="0.2">
      <c r="A81" s="2">
        <v>43435</v>
      </c>
      <c r="B81" t="s">
        <v>4</v>
      </c>
      <c r="C81" t="s">
        <v>7</v>
      </c>
      <c r="D81">
        <v>1952295</v>
      </c>
      <c r="E81">
        <f>1-Social[[#This Row],[Impressions]]</f>
        <v>-334698</v>
      </c>
      <c r="F81">
        <v>334699</v>
      </c>
      <c r="G81">
        <v>583</v>
      </c>
      <c r="H81">
        <v>6373</v>
      </c>
      <c r="I81">
        <v>5994</v>
      </c>
      <c r="J81">
        <v>58</v>
      </c>
      <c r="K81">
        <v>321</v>
      </c>
      <c r="L81" s="6">
        <f ca="1">(1+Social[[#This Row],[RAND]]*0.01)*Social[[#This Row],[Engagements]]</f>
        <v>12746</v>
      </c>
      <c r="M81">
        <f t="shared" ca="1" si="2"/>
        <v>100</v>
      </c>
      <c r="X81" s="5"/>
      <c r="Y81" s="7"/>
    </row>
    <row r="82" spans="1:25" x14ac:dyDescent="0.2">
      <c r="A82" s="2">
        <v>43435</v>
      </c>
      <c r="B82" t="s">
        <v>4</v>
      </c>
      <c r="C82" t="s">
        <v>8</v>
      </c>
      <c r="D82">
        <v>1227774</v>
      </c>
      <c r="E82">
        <f>1-Social[[#This Row],[Impressions]]</f>
        <v>-423674</v>
      </c>
      <c r="F82">
        <v>423675</v>
      </c>
      <c r="G82">
        <v>615</v>
      </c>
      <c r="H82">
        <v>16485</v>
      </c>
      <c r="I82">
        <v>13022</v>
      </c>
      <c r="J82">
        <v>395</v>
      </c>
      <c r="K82">
        <v>3068</v>
      </c>
      <c r="L82" s="6">
        <f ca="1">(1+Social[[#This Row],[RAND]]*0.01)*Social[[#This Row],[Engagements]]</f>
        <v>30332.399999999998</v>
      </c>
      <c r="M82">
        <f t="shared" ca="1" si="2"/>
        <v>84</v>
      </c>
      <c r="X82" s="5"/>
      <c r="Y82" s="7"/>
    </row>
    <row r="83" spans="1:25" x14ac:dyDescent="0.2">
      <c r="A83" s="2">
        <v>43466</v>
      </c>
      <c r="B83" t="s">
        <v>2</v>
      </c>
      <c r="C83" t="s">
        <v>8</v>
      </c>
      <c r="D83">
        <v>1574796</v>
      </c>
      <c r="E83">
        <f>1-Social[[#This Row],[Impressions]]</f>
        <v>-337610</v>
      </c>
      <c r="F83">
        <v>337611</v>
      </c>
      <c r="G83">
        <v>938</v>
      </c>
      <c r="H83">
        <v>22432</v>
      </c>
      <c r="I83">
        <v>18799</v>
      </c>
      <c r="J83">
        <v>120</v>
      </c>
      <c r="K83">
        <v>3513</v>
      </c>
      <c r="L83" s="6">
        <f ca="1">(1+Social[[#This Row],[RAND]]*0.01)*Social[[#This Row],[Engagements]]</f>
        <v>34320.959999999999</v>
      </c>
      <c r="M83">
        <f t="shared" ca="1" si="2"/>
        <v>53</v>
      </c>
      <c r="X83" s="5"/>
      <c r="Y83" s="7"/>
    </row>
    <row r="84" spans="1:25" x14ac:dyDescent="0.2">
      <c r="A84" s="2">
        <v>43466</v>
      </c>
      <c r="B84" t="s">
        <v>2</v>
      </c>
      <c r="C84" t="s">
        <v>6</v>
      </c>
      <c r="D84">
        <v>1989490</v>
      </c>
      <c r="E84">
        <f>1-Social[[#This Row],[Impressions]]</f>
        <v>-289503</v>
      </c>
      <c r="F84">
        <v>289504</v>
      </c>
      <c r="G84">
        <v>767</v>
      </c>
      <c r="H84">
        <v>23502</v>
      </c>
      <c r="I84">
        <v>18716</v>
      </c>
      <c r="J84">
        <v>203</v>
      </c>
      <c r="K84">
        <v>4583</v>
      </c>
      <c r="L84" s="6">
        <f ca="1">(1+Social[[#This Row],[RAND]]*0.01)*Social[[#This Row],[Engagements]]</f>
        <v>39483.360000000001</v>
      </c>
      <c r="M84">
        <f t="shared" ca="1" si="2"/>
        <v>68</v>
      </c>
      <c r="X84" s="5"/>
      <c r="Y84" s="7"/>
    </row>
    <row r="85" spans="1:25" x14ac:dyDescent="0.2">
      <c r="A85" s="2">
        <v>43466</v>
      </c>
      <c r="B85" t="s">
        <v>2</v>
      </c>
      <c r="C85" t="s">
        <v>7</v>
      </c>
      <c r="D85">
        <v>1829817</v>
      </c>
      <c r="E85">
        <f>1-Social[[#This Row],[Impressions]]</f>
        <v>-461450</v>
      </c>
      <c r="F85">
        <v>461451</v>
      </c>
      <c r="G85">
        <v>173</v>
      </c>
      <c r="H85">
        <v>15266</v>
      </c>
      <c r="I85">
        <v>11010</v>
      </c>
      <c r="J85">
        <v>470</v>
      </c>
      <c r="K85">
        <v>3786</v>
      </c>
      <c r="L85" s="6">
        <f ca="1">(1+Social[[#This Row],[RAND]]*0.01)*Social[[#This Row],[Engagements]]</f>
        <v>24425.600000000002</v>
      </c>
      <c r="M85">
        <f t="shared" ca="1" si="2"/>
        <v>60</v>
      </c>
      <c r="X85" s="5"/>
      <c r="Y85" s="7"/>
    </row>
    <row r="86" spans="1:25" x14ac:dyDescent="0.2">
      <c r="A86" s="2">
        <v>43466</v>
      </c>
      <c r="B86" t="s">
        <v>3</v>
      </c>
      <c r="C86" t="s">
        <v>8</v>
      </c>
      <c r="D86">
        <v>703859</v>
      </c>
      <c r="E86">
        <f>1-Social[[#This Row],[Impressions]]</f>
        <v>-203569</v>
      </c>
      <c r="F86">
        <v>203570</v>
      </c>
      <c r="G86">
        <v>639</v>
      </c>
      <c r="H86">
        <v>6735</v>
      </c>
      <c r="I86">
        <v>4524</v>
      </c>
      <c r="J86">
        <v>198</v>
      </c>
      <c r="K86">
        <v>2013</v>
      </c>
      <c r="L86" s="6">
        <f ca="1">(1+Social[[#This Row],[RAND]]*0.01)*Social[[#This Row],[Engagements]]</f>
        <v>13065.9</v>
      </c>
      <c r="M86">
        <f t="shared" ca="1" si="2"/>
        <v>94</v>
      </c>
      <c r="X86" s="5"/>
      <c r="Y86" s="7"/>
    </row>
    <row r="87" spans="1:25" x14ac:dyDescent="0.2">
      <c r="A87" s="2">
        <v>43466</v>
      </c>
      <c r="B87" t="s">
        <v>3</v>
      </c>
      <c r="C87" t="s">
        <v>6</v>
      </c>
      <c r="D87">
        <v>1134442</v>
      </c>
      <c r="E87">
        <f>1-Social[[#This Row],[Impressions]]</f>
        <v>-487593</v>
      </c>
      <c r="F87">
        <v>487594</v>
      </c>
      <c r="G87">
        <v>370</v>
      </c>
      <c r="H87">
        <v>14238</v>
      </c>
      <c r="I87">
        <v>8999</v>
      </c>
      <c r="J87">
        <v>320</v>
      </c>
      <c r="K87">
        <v>4919</v>
      </c>
      <c r="L87" s="6">
        <f ca="1">(1+Social[[#This Row],[RAND]]*0.01)*Social[[#This Row],[Engagements]]</f>
        <v>25201.260000000002</v>
      </c>
      <c r="M87">
        <f t="shared" ca="1" si="2"/>
        <v>77</v>
      </c>
      <c r="X87" s="5"/>
      <c r="Y87" s="7"/>
    </row>
    <row r="88" spans="1:25" x14ac:dyDescent="0.2">
      <c r="A88" s="2">
        <v>43466</v>
      </c>
      <c r="B88" t="s">
        <v>3</v>
      </c>
      <c r="C88" t="s">
        <v>7</v>
      </c>
      <c r="D88">
        <v>1053352</v>
      </c>
      <c r="E88">
        <f>1-Social[[#This Row],[Impressions]]</f>
        <v>-310683</v>
      </c>
      <c r="F88">
        <v>310684</v>
      </c>
      <c r="G88">
        <v>21</v>
      </c>
      <c r="H88">
        <v>12888</v>
      </c>
      <c r="I88">
        <v>10444</v>
      </c>
      <c r="J88">
        <v>105</v>
      </c>
      <c r="K88">
        <v>2339</v>
      </c>
      <c r="L88" s="6">
        <f ca="1">(1+Social[[#This Row],[RAND]]*0.01)*Social[[#This Row],[Engagements]]</f>
        <v>24616.080000000002</v>
      </c>
      <c r="M88">
        <f t="shared" ca="1" si="2"/>
        <v>91</v>
      </c>
      <c r="X88" s="5"/>
      <c r="Y88" s="7"/>
    </row>
    <row r="89" spans="1:25" x14ac:dyDescent="0.2">
      <c r="A89" s="2">
        <v>43466</v>
      </c>
      <c r="B89" t="s">
        <v>4</v>
      </c>
      <c r="C89" t="s">
        <v>8</v>
      </c>
      <c r="D89">
        <v>903983</v>
      </c>
      <c r="E89">
        <f>1-Social[[#This Row],[Impressions]]</f>
        <v>-421996</v>
      </c>
      <c r="F89">
        <v>421997</v>
      </c>
      <c r="G89">
        <v>340</v>
      </c>
      <c r="H89">
        <v>21841</v>
      </c>
      <c r="I89">
        <v>18648</v>
      </c>
      <c r="J89">
        <v>278</v>
      </c>
      <c r="K89">
        <v>2915</v>
      </c>
      <c r="L89" s="6">
        <f ca="1">(1+Social[[#This Row],[RAND]]*0.01)*Social[[#This Row],[Engagements]]</f>
        <v>36037.65</v>
      </c>
      <c r="M89">
        <f t="shared" ca="1" si="2"/>
        <v>65</v>
      </c>
      <c r="X89" s="5"/>
      <c r="Y89" s="7"/>
    </row>
    <row r="90" spans="1:25" x14ac:dyDescent="0.2">
      <c r="A90" s="2">
        <v>43466</v>
      </c>
      <c r="B90" t="s">
        <v>4</v>
      </c>
      <c r="C90" t="s">
        <v>6</v>
      </c>
      <c r="D90">
        <v>1453224</v>
      </c>
      <c r="E90">
        <f>1-Social[[#This Row],[Impressions]]</f>
        <v>-418552</v>
      </c>
      <c r="F90">
        <v>418553</v>
      </c>
      <c r="G90">
        <v>7</v>
      </c>
      <c r="H90">
        <v>17129</v>
      </c>
      <c r="I90">
        <v>14286</v>
      </c>
      <c r="J90">
        <v>487</v>
      </c>
      <c r="K90">
        <v>2356</v>
      </c>
      <c r="L90" s="6">
        <f ca="1">(1+Social[[#This Row],[RAND]]*0.01)*Social[[#This Row],[Engagements]]</f>
        <v>29290.59</v>
      </c>
      <c r="M90">
        <f t="shared" ca="1" si="2"/>
        <v>71</v>
      </c>
      <c r="X90" s="5"/>
      <c r="Y90" s="7"/>
    </row>
    <row r="91" spans="1:25" x14ac:dyDescent="0.2">
      <c r="A91" s="2">
        <v>43466</v>
      </c>
      <c r="B91" t="s">
        <v>4</v>
      </c>
      <c r="C91" t="s">
        <v>7</v>
      </c>
      <c r="D91">
        <v>1473362</v>
      </c>
      <c r="E91">
        <f>1-Social[[#This Row],[Impressions]]</f>
        <v>-262912</v>
      </c>
      <c r="F91">
        <v>262913</v>
      </c>
      <c r="G91">
        <v>749</v>
      </c>
      <c r="H91">
        <v>14635</v>
      </c>
      <c r="I91">
        <v>13909</v>
      </c>
      <c r="J91">
        <v>344</v>
      </c>
      <c r="K91">
        <v>382</v>
      </c>
      <c r="L91" s="6">
        <f ca="1">(1+Social[[#This Row],[RAND]]*0.01)*Social[[#This Row],[Engagements]]</f>
        <v>25464.9</v>
      </c>
      <c r="M91">
        <f t="shared" ca="1" si="2"/>
        <v>74</v>
      </c>
      <c r="X91" s="5"/>
      <c r="Y91" s="7"/>
    </row>
    <row r="92" spans="1:25" x14ac:dyDescent="0.2">
      <c r="A92" s="2">
        <v>43497</v>
      </c>
      <c r="B92" t="s">
        <v>2</v>
      </c>
      <c r="C92" t="s">
        <v>8</v>
      </c>
      <c r="D92">
        <v>1174636</v>
      </c>
      <c r="E92">
        <f>1-Social[[#This Row],[Impressions]]</f>
        <v>-230861</v>
      </c>
      <c r="F92">
        <v>230862</v>
      </c>
      <c r="G92">
        <v>170</v>
      </c>
      <c r="H92">
        <v>18902</v>
      </c>
      <c r="I92">
        <v>17229</v>
      </c>
      <c r="J92">
        <v>487</v>
      </c>
      <c r="K92">
        <v>1186</v>
      </c>
      <c r="L92" s="6">
        <f ca="1">(1+Social[[#This Row],[RAND]]*0.01)*Social[[#This Row],[Engagements]]</f>
        <v>34023.599999999999</v>
      </c>
      <c r="M92">
        <f t="shared" ca="1" si="2"/>
        <v>80</v>
      </c>
      <c r="X92" s="5"/>
      <c r="Y92" s="7"/>
    </row>
    <row r="93" spans="1:25" x14ac:dyDescent="0.2">
      <c r="A93" s="2">
        <v>43497</v>
      </c>
      <c r="B93" t="s">
        <v>2</v>
      </c>
      <c r="C93" t="s">
        <v>6</v>
      </c>
      <c r="D93">
        <v>1850000</v>
      </c>
      <c r="E93">
        <f>1-Social[[#This Row],[Impressions]]</f>
        <v>-219811</v>
      </c>
      <c r="F93">
        <v>219812</v>
      </c>
      <c r="G93">
        <v>850</v>
      </c>
      <c r="H93">
        <v>9909</v>
      </c>
      <c r="I93">
        <v>7555</v>
      </c>
      <c r="J93">
        <v>491</v>
      </c>
      <c r="K93">
        <v>1863</v>
      </c>
      <c r="L93" s="6">
        <f ca="1">(1+Social[[#This Row],[RAND]]*0.01)*Social[[#This Row],[Engagements]]</f>
        <v>19520.73</v>
      </c>
      <c r="M93">
        <f t="shared" ca="1" si="2"/>
        <v>97</v>
      </c>
      <c r="X93" s="5"/>
      <c r="Y93" s="7"/>
    </row>
    <row r="94" spans="1:25" x14ac:dyDescent="0.2">
      <c r="A94" s="2">
        <v>43497</v>
      </c>
      <c r="B94" t="s">
        <v>2</v>
      </c>
      <c r="C94" t="s">
        <v>7</v>
      </c>
      <c r="D94">
        <v>935094</v>
      </c>
      <c r="E94">
        <f>1-Social[[#This Row],[Impressions]]</f>
        <v>-275195</v>
      </c>
      <c r="F94">
        <v>275196</v>
      </c>
      <c r="G94">
        <v>564</v>
      </c>
      <c r="H94">
        <v>14140</v>
      </c>
      <c r="I94">
        <v>9364</v>
      </c>
      <c r="J94">
        <v>84</v>
      </c>
      <c r="K94">
        <v>4692</v>
      </c>
      <c r="L94" s="6">
        <f ca="1">(1+Social[[#This Row],[RAND]]*0.01)*Social[[#This Row],[Engagements]]</f>
        <v>24603.599999999999</v>
      </c>
      <c r="M94">
        <f t="shared" ca="1" si="2"/>
        <v>74</v>
      </c>
      <c r="X94" s="5"/>
      <c r="Y94" s="7"/>
    </row>
    <row r="95" spans="1:25" x14ac:dyDescent="0.2">
      <c r="A95" s="2">
        <v>43497</v>
      </c>
      <c r="B95" t="s">
        <v>3</v>
      </c>
      <c r="C95" t="s">
        <v>8</v>
      </c>
      <c r="D95">
        <v>1945394</v>
      </c>
      <c r="E95">
        <f>1-Social[[#This Row],[Impressions]]</f>
        <v>-373579</v>
      </c>
      <c r="F95">
        <v>373580</v>
      </c>
      <c r="G95">
        <v>606</v>
      </c>
      <c r="H95">
        <v>10806</v>
      </c>
      <c r="I95">
        <v>9330</v>
      </c>
      <c r="J95">
        <v>60</v>
      </c>
      <c r="K95">
        <v>1416</v>
      </c>
      <c r="L95" s="6">
        <f ca="1">(1+Social[[#This Row],[RAND]]*0.01)*Social[[#This Row],[Engagements]]</f>
        <v>19558.86</v>
      </c>
      <c r="M95">
        <f t="shared" ca="1" si="2"/>
        <v>81</v>
      </c>
      <c r="X95" s="5"/>
      <c r="Y95" s="7"/>
    </row>
    <row r="96" spans="1:25" x14ac:dyDescent="0.2">
      <c r="A96" s="2">
        <v>43497</v>
      </c>
      <c r="B96" t="s">
        <v>3</v>
      </c>
      <c r="C96" t="s">
        <v>6</v>
      </c>
      <c r="D96">
        <v>1737391</v>
      </c>
      <c r="E96">
        <f>1-Social[[#This Row],[Impressions]]</f>
        <v>-356623</v>
      </c>
      <c r="F96">
        <v>356624</v>
      </c>
      <c r="G96">
        <v>536</v>
      </c>
      <c r="H96">
        <v>3094</v>
      </c>
      <c r="I96">
        <v>157</v>
      </c>
      <c r="J96">
        <v>386</v>
      </c>
      <c r="K96">
        <v>2551</v>
      </c>
      <c r="L96" s="6">
        <f ca="1">(1+Social[[#This Row],[RAND]]*0.01)*Social[[#This Row],[Engagements]]</f>
        <v>6033.3</v>
      </c>
      <c r="M96">
        <f t="shared" ca="1" si="2"/>
        <v>95</v>
      </c>
      <c r="X96" s="5"/>
      <c r="Y96" s="7"/>
    </row>
    <row r="97" spans="1:25" x14ac:dyDescent="0.2">
      <c r="A97" s="2">
        <v>43497</v>
      </c>
      <c r="B97" t="s">
        <v>3</v>
      </c>
      <c r="C97" t="s">
        <v>7</v>
      </c>
      <c r="D97">
        <v>1488889</v>
      </c>
      <c r="E97">
        <f>1-Social[[#This Row],[Impressions]]</f>
        <v>-451021</v>
      </c>
      <c r="F97">
        <v>451022</v>
      </c>
      <c r="G97">
        <v>840</v>
      </c>
      <c r="H97">
        <v>8498</v>
      </c>
      <c r="I97">
        <v>7747</v>
      </c>
      <c r="J97">
        <v>420</v>
      </c>
      <c r="K97">
        <v>331</v>
      </c>
      <c r="L97" s="6">
        <f ca="1">(1+Social[[#This Row],[RAND]]*0.01)*Social[[#This Row],[Engagements]]</f>
        <v>14276.640000000001</v>
      </c>
      <c r="M97">
        <f t="shared" ca="1" si="2"/>
        <v>68</v>
      </c>
      <c r="X97" s="5"/>
      <c r="Y97" s="7"/>
    </row>
    <row r="98" spans="1:25" x14ac:dyDescent="0.2">
      <c r="A98" s="2">
        <v>43497</v>
      </c>
      <c r="B98" t="s">
        <v>4</v>
      </c>
      <c r="C98" t="s">
        <v>8</v>
      </c>
      <c r="D98">
        <v>1843870</v>
      </c>
      <c r="E98">
        <f>1-Social[[#This Row],[Impressions]]</f>
        <v>-475124</v>
      </c>
      <c r="F98">
        <v>475125</v>
      </c>
      <c r="G98">
        <v>900</v>
      </c>
      <c r="H98">
        <v>18832</v>
      </c>
      <c r="I98">
        <v>18460</v>
      </c>
      <c r="J98">
        <v>173</v>
      </c>
      <c r="K98">
        <v>199</v>
      </c>
      <c r="L98" s="6">
        <f ca="1">(1+Social[[#This Row],[RAND]]*0.01)*Social[[#This Row],[Engagements]]</f>
        <v>29189.600000000002</v>
      </c>
      <c r="M98">
        <f t="shared" ref="M98:M129" ca="1" si="3">RANDBETWEEN(50,100)</f>
        <v>55</v>
      </c>
      <c r="X98" s="5"/>
      <c r="Y98" s="7"/>
    </row>
    <row r="99" spans="1:25" x14ac:dyDescent="0.2">
      <c r="A99" s="2">
        <v>43497</v>
      </c>
      <c r="B99" t="s">
        <v>4</v>
      </c>
      <c r="C99" t="s">
        <v>6</v>
      </c>
      <c r="D99">
        <v>794085</v>
      </c>
      <c r="E99">
        <f>1-Social[[#This Row],[Impressions]]</f>
        <v>-304192</v>
      </c>
      <c r="F99">
        <v>304193</v>
      </c>
      <c r="G99">
        <v>132</v>
      </c>
      <c r="H99">
        <v>13513</v>
      </c>
      <c r="I99">
        <v>10590</v>
      </c>
      <c r="J99">
        <v>64</v>
      </c>
      <c r="K99">
        <v>2859</v>
      </c>
      <c r="L99" s="6">
        <f ca="1">(1+Social[[#This Row],[RAND]]*0.01)*Social[[#This Row],[Engagements]]</f>
        <v>26215.219999999998</v>
      </c>
      <c r="M99">
        <f t="shared" ca="1" si="3"/>
        <v>94</v>
      </c>
      <c r="X99" s="5"/>
      <c r="Y99" s="7"/>
    </row>
    <row r="100" spans="1:25" x14ac:dyDescent="0.2">
      <c r="A100" s="2">
        <v>43497</v>
      </c>
      <c r="B100" t="s">
        <v>4</v>
      </c>
      <c r="C100" t="s">
        <v>7</v>
      </c>
      <c r="D100">
        <v>1614605</v>
      </c>
      <c r="E100">
        <f>1-Social[[#This Row],[Impressions]]</f>
        <v>-329182</v>
      </c>
      <c r="F100">
        <v>329183</v>
      </c>
      <c r="G100">
        <v>772</v>
      </c>
      <c r="H100">
        <v>10661</v>
      </c>
      <c r="I100">
        <v>9643</v>
      </c>
      <c r="J100">
        <v>192</v>
      </c>
      <c r="K100">
        <v>826</v>
      </c>
      <c r="L100" s="6">
        <f ca="1">(1+Social[[#This Row],[RAND]]*0.01)*Social[[#This Row],[Engagements]]</f>
        <v>17164.21</v>
      </c>
      <c r="M100">
        <f t="shared" ca="1" si="3"/>
        <v>61</v>
      </c>
      <c r="X100" s="5"/>
      <c r="Y100" s="7"/>
    </row>
    <row r="101" spans="1:25" x14ac:dyDescent="0.2">
      <c r="A101" s="2">
        <v>43525</v>
      </c>
      <c r="B101" t="s">
        <v>2</v>
      </c>
      <c r="C101" t="s">
        <v>8</v>
      </c>
      <c r="D101">
        <v>1808553</v>
      </c>
      <c r="E101">
        <f>1-Social[[#This Row],[Impressions]]</f>
        <v>-363386</v>
      </c>
      <c r="F101">
        <v>363387</v>
      </c>
      <c r="G101">
        <v>676</v>
      </c>
      <c r="H101">
        <v>23095</v>
      </c>
      <c r="I101">
        <v>19436</v>
      </c>
      <c r="J101">
        <v>139</v>
      </c>
      <c r="K101">
        <v>3520</v>
      </c>
      <c r="L101" s="6">
        <f ca="1">(1+Social[[#This Row],[RAND]]*0.01)*Social[[#This Row],[Engagements]]</f>
        <v>41801.950000000004</v>
      </c>
      <c r="M101">
        <f t="shared" ca="1" si="3"/>
        <v>81</v>
      </c>
      <c r="X101" s="5"/>
      <c r="Y101" s="7"/>
    </row>
    <row r="102" spans="1:25" x14ac:dyDescent="0.2">
      <c r="A102" s="2">
        <v>43525</v>
      </c>
      <c r="B102" t="s">
        <v>2</v>
      </c>
      <c r="C102" t="s">
        <v>6</v>
      </c>
      <c r="D102">
        <v>1144859</v>
      </c>
      <c r="E102">
        <f>1-Social[[#This Row],[Impressions]]</f>
        <v>-484061</v>
      </c>
      <c r="F102">
        <v>484062</v>
      </c>
      <c r="G102">
        <v>377</v>
      </c>
      <c r="H102">
        <v>8385</v>
      </c>
      <c r="I102">
        <v>5185</v>
      </c>
      <c r="J102">
        <v>281</v>
      </c>
      <c r="K102">
        <v>2919</v>
      </c>
      <c r="L102" s="6">
        <f ca="1">(1+Social[[#This Row],[RAND]]*0.01)*Social[[#This Row],[Engagements]]</f>
        <v>14002.949999999999</v>
      </c>
      <c r="M102">
        <f t="shared" ca="1" si="3"/>
        <v>67</v>
      </c>
      <c r="X102" s="5"/>
      <c r="Y102" s="7"/>
    </row>
    <row r="103" spans="1:25" x14ac:dyDescent="0.2">
      <c r="A103" s="2">
        <v>43525</v>
      </c>
      <c r="B103" t="s">
        <v>2</v>
      </c>
      <c r="C103" t="s">
        <v>7</v>
      </c>
      <c r="D103">
        <v>535905</v>
      </c>
      <c r="E103">
        <f>1-Social[[#This Row],[Impressions]]</f>
        <v>-305863</v>
      </c>
      <c r="F103">
        <v>305864</v>
      </c>
      <c r="G103">
        <v>963</v>
      </c>
      <c r="H103">
        <v>11591</v>
      </c>
      <c r="I103">
        <v>10220</v>
      </c>
      <c r="J103">
        <v>261</v>
      </c>
      <c r="K103">
        <v>1110</v>
      </c>
      <c r="L103" s="6">
        <f ca="1">(1+Social[[#This Row],[RAND]]*0.01)*Social[[#This Row],[Engagements]]</f>
        <v>20863.8</v>
      </c>
      <c r="M103">
        <f t="shared" ca="1" si="3"/>
        <v>80</v>
      </c>
      <c r="X103" s="5"/>
      <c r="Y103" s="7"/>
    </row>
    <row r="104" spans="1:25" x14ac:dyDescent="0.2">
      <c r="A104" s="2">
        <v>43525</v>
      </c>
      <c r="B104" t="s">
        <v>3</v>
      </c>
      <c r="C104" t="s">
        <v>8</v>
      </c>
      <c r="D104">
        <v>531211</v>
      </c>
      <c r="E104">
        <f>1-Social[[#This Row],[Impressions]]</f>
        <v>-479417</v>
      </c>
      <c r="F104">
        <v>479418</v>
      </c>
      <c r="G104">
        <v>572</v>
      </c>
      <c r="H104">
        <v>18255</v>
      </c>
      <c r="I104">
        <v>15758</v>
      </c>
      <c r="J104">
        <v>464</v>
      </c>
      <c r="K104">
        <v>2033</v>
      </c>
      <c r="L104" s="6">
        <f ca="1">(1+Social[[#This Row],[RAND]]*0.01)*Social[[#This Row],[Engagements]]</f>
        <v>32128.799999999999</v>
      </c>
      <c r="M104">
        <f t="shared" ca="1" si="3"/>
        <v>76</v>
      </c>
      <c r="X104" s="5"/>
      <c r="Y104" s="7"/>
    </row>
    <row r="105" spans="1:25" x14ac:dyDescent="0.2">
      <c r="A105" s="2">
        <v>43525</v>
      </c>
      <c r="B105" t="s">
        <v>3</v>
      </c>
      <c r="C105" t="s">
        <v>6</v>
      </c>
      <c r="D105">
        <v>1833397</v>
      </c>
      <c r="E105">
        <f>1-Social[[#This Row],[Impressions]]</f>
        <v>-230684</v>
      </c>
      <c r="F105">
        <v>230685</v>
      </c>
      <c r="G105">
        <v>0</v>
      </c>
      <c r="H105">
        <v>21640</v>
      </c>
      <c r="I105">
        <v>17334</v>
      </c>
      <c r="J105">
        <v>339</v>
      </c>
      <c r="K105">
        <v>3967</v>
      </c>
      <c r="L105" s="6">
        <f ca="1">(1+Social[[#This Row],[RAND]]*0.01)*Social[[#This Row],[Engagements]]</f>
        <v>32892.800000000003</v>
      </c>
      <c r="M105">
        <f t="shared" ca="1" si="3"/>
        <v>52</v>
      </c>
      <c r="X105" s="5"/>
      <c r="Y105" s="7"/>
    </row>
    <row r="106" spans="1:25" x14ac:dyDescent="0.2">
      <c r="A106" s="2">
        <v>43525</v>
      </c>
      <c r="B106" t="s">
        <v>3</v>
      </c>
      <c r="C106" t="s">
        <v>7</v>
      </c>
      <c r="D106">
        <v>1868767</v>
      </c>
      <c r="E106">
        <f>1-Social[[#This Row],[Impressions]]</f>
        <v>-483176</v>
      </c>
      <c r="F106">
        <v>483177</v>
      </c>
      <c r="G106">
        <v>869</v>
      </c>
      <c r="H106">
        <v>17088</v>
      </c>
      <c r="I106">
        <v>16670</v>
      </c>
      <c r="J106">
        <v>93</v>
      </c>
      <c r="K106">
        <v>325</v>
      </c>
      <c r="L106" s="6">
        <f ca="1">(1+Social[[#This Row],[RAND]]*0.01)*Social[[#This Row],[Engagements]]</f>
        <v>31441.919999999998</v>
      </c>
      <c r="M106">
        <f t="shared" ca="1" si="3"/>
        <v>84</v>
      </c>
      <c r="X106" s="5"/>
      <c r="Y106" s="7"/>
    </row>
    <row r="107" spans="1:25" x14ac:dyDescent="0.2">
      <c r="A107" s="2">
        <v>43525</v>
      </c>
      <c r="B107" t="s">
        <v>4</v>
      </c>
      <c r="C107" t="s">
        <v>8</v>
      </c>
      <c r="D107">
        <v>1502189</v>
      </c>
      <c r="E107">
        <f>1-Social[[#This Row],[Impressions]]</f>
        <v>-274247</v>
      </c>
      <c r="F107">
        <v>274248</v>
      </c>
      <c r="G107">
        <v>922</v>
      </c>
      <c r="H107">
        <v>10493</v>
      </c>
      <c r="I107">
        <v>6051</v>
      </c>
      <c r="J107">
        <v>233</v>
      </c>
      <c r="K107">
        <v>4209</v>
      </c>
      <c r="L107" s="6">
        <f ca="1">(1+Social[[#This Row],[RAND]]*0.01)*Social[[#This Row],[Engagements]]</f>
        <v>16578.940000000002</v>
      </c>
      <c r="M107">
        <f t="shared" ca="1" si="3"/>
        <v>58</v>
      </c>
      <c r="X107" s="5"/>
      <c r="Y107" s="7"/>
    </row>
    <row r="108" spans="1:25" x14ac:dyDescent="0.2">
      <c r="A108" s="2">
        <v>43525</v>
      </c>
      <c r="B108" t="s">
        <v>4</v>
      </c>
      <c r="C108" t="s">
        <v>6</v>
      </c>
      <c r="D108">
        <v>1008513</v>
      </c>
      <c r="E108">
        <f>1-Social[[#This Row],[Impressions]]</f>
        <v>-382391</v>
      </c>
      <c r="F108">
        <v>382392</v>
      </c>
      <c r="G108">
        <v>427</v>
      </c>
      <c r="H108">
        <v>13222</v>
      </c>
      <c r="I108">
        <v>9889</v>
      </c>
      <c r="J108">
        <v>231</v>
      </c>
      <c r="K108">
        <v>3102</v>
      </c>
      <c r="L108" s="6">
        <f ca="1">(1+Social[[#This Row],[RAND]]*0.01)*Social[[#This Row],[Engagements]]</f>
        <v>24725.140000000003</v>
      </c>
      <c r="M108">
        <f t="shared" ca="1" si="3"/>
        <v>87</v>
      </c>
      <c r="X108" s="5"/>
      <c r="Y108" s="7"/>
    </row>
    <row r="109" spans="1:25" x14ac:dyDescent="0.2">
      <c r="A109" s="2">
        <v>43525</v>
      </c>
      <c r="B109" t="s">
        <v>4</v>
      </c>
      <c r="C109" t="s">
        <v>7</v>
      </c>
      <c r="D109">
        <v>935328</v>
      </c>
      <c r="E109">
        <f>1-Social[[#This Row],[Impressions]]</f>
        <v>-248086</v>
      </c>
      <c r="F109">
        <v>248087</v>
      </c>
      <c r="G109">
        <v>275</v>
      </c>
      <c r="H109">
        <v>15373</v>
      </c>
      <c r="I109">
        <v>11004</v>
      </c>
      <c r="J109">
        <v>425</v>
      </c>
      <c r="K109">
        <v>3944</v>
      </c>
      <c r="L109" s="6">
        <f ca="1">(1+Social[[#This Row],[RAND]]*0.01)*Social[[#This Row],[Engagements]]</f>
        <v>29054.97</v>
      </c>
      <c r="M109">
        <f t="shared" ca="1" si="3"/>
        <v>89</v>
      </c>
      <c r="X109" s="5"/>
      <c r="Y109" s="7"/>
    </row>
    <row r="110" spans="1:25" x14ac:dyDescent="0.2">
      <c r="A110" s="2">
        <v>43556</v>
      </c>
      <c r="B110" t="s">
        <v>2</v>
      </c>
      <c r="C110" t="s">
        <v>6</v>
      </c>
      <c r="D110">
        <v>767703</v>
      </c>
      <c r="E110">
        <f>1-Social[[#This Row],[Impressions]]</f>
        <v>-441360</v>
      </c>
      <c r="F110">
        <v>441361</v>
      </c>
      <c r="G110">
        <v>915</v>
      </c>
      <c r="H110">
        <v>21750</v>
      </c>
      <c r="I110">
        <v>16722</v>
      </c>
      <c r="J110">
        <v>291</v>
      </c>
      <c r="K110">
        <v>4737</v>
      </c>
      <c r="L110" s="6">
        <f ca="1">(1+Social[[#This Row],[RAND]]*0.01)*Social[[#This Row],[Engagements]]</f>
        <v>39367.5</v>
      </c>
      <c r="M110">
        <f t="shared" ca="1" si="3"/>
        <v>81</v>
      </c>
      <c r="X110" s="5"/>
      <c r="Y110" s="7"/>
    </row>
    <row r="111" spans="1:25" x14ac:dyDescent="0.2">
      <c r="A111" s="2">
        <v>43556</v>
      </c>
      <c r="B111" t="s">
        <v>2</v>
      </c>
      <c r="C111" t="s">
        <v>7</v>
      </c>
      <c r="D111">
        <v>530486</v>
      </c>
      <c r="E111">
        <f>1-Social[[#This Row],[Impressions]]</f>
        <v>-314142</v>
      </c>
      <c r="F111">
        <v>314143</v>
      </c>
      <c r="G111">
        <v>68</v>
      </c>
      <c r="H111">
        <v>3877</v>
      </c>
      <c r="I111">
        <v>1429</v>
      </c>
      <c r="J111">
        <v>305</v>
      </c>
      <c r="K111">
        <v>2143</v>
      </c>
      <c r="L111" s="6">
        <f ca="1">(1+Social[[#This Row],[RAND]]*0.01)*Social[[#This Row],[Engagements]]</f>
        <v>6241.9699999999993</v>
      </c>
      <c r="M111">
        <f t="shared" ca="1" si="3"/>
        <v>61</v>
      </c>
      <c r="X111" s="5"/>
      <c r="Y111" s="7"/>
    </row>
    <row r="112" spans="1:25" x14ac:dyDescent="0.2">
      <c r="A112" s="2">
        <v>43556</v>
      </c>
      <c r="B112" t="s">
        <v>2</v>
      </c>
      <c r="C112" t="s">
        <v>8</v>
      </c>
      <c r="D112">
        <v>1365424</v>
      </c>
      <c r="E112">
        <f>1-Social[[#This Row],[Impressions]]</f>
        <v>-385761</v>
      </c>
      <c r="F112">
        <v>385762</v>
      </c>
      <c r="G112">
        <v>788</v>
      </c>
      <c r="H112">
        <v>6775</v>
      </c>
      <c r="I112">
        <v>1533</v>
      </c>
      <c r="J112">
        <v>336</v>
      </c>
      <c r="K112">
        <v>4906</v>
      </c>
      <c r="L112" s="6">
        <f ca="1">(1+Social[[#This Row],[RAND]]*0.01)*Social[[#This Row],[Engagements]]</f>
        <v>10230.25</v>
      </c>
      <c r="M112">
        <f t="shared" ca="1" si="3"/>
        <v>51</v>
      </c>
      <c r="X112" s="5"/>
      <c r="Y112" s="7"/>
    </row>
    <row r="113" spans="1:25" x14ac:dyDescent="0.2">
      <c r="A113" s="2">
        <v>43556</v>
      </c>
      <c r="B113" t="s">
        <v>3</v>
      </c>
      <c r="C113" t="s">
        <v>6</v>
      </c>
      <c r="D113">
        <v>1414803</v>
      </c>
      <c r="E113">
        <f>1-Social[[#This Row],[Impressions]]</f>
        <v>-328515</v>
      </c>
      <c r="F113">
        <v>328516</v>
      </c>
      <c r="G113">
        <v>279</v>
      </c>
      <c r="H113">
        <v>19294</v>
      </c>
      <c r="I113">
        <v>15074</v>
      </c>
      <c r="J113">
        <v>430</v>
      </c>
      <c r="K113">
        <v>3790</v>
      </c>
      <c r="L113" s="6">
        <f ca="1">(1+Social[[#This Row],[RAND]]*0.01)*Social[[#This Row],[Engagements]]</f>
        <v>35308.020000000004</v>
      </c>
      <c r="M113">
        <f t="shared" ca="1" si="3"/>
        <v>83</v>
      </c>
      <c r="X113" s="5"/>
      <c r="Y113" s="7"/>
    </row>
    <row r="114" spans="1:25" x14ac:dyDescent="0.2">
      <c r="A114" s="2">
        <v>43556</v>
      </c>
      <c r="B114" t="s">
        <v>3</v>
      </c>
      <c r="C114" t="s">
        <v>7</v>
      </c>
      <c r="D114">
        <v>1653992</v>
      </c>
      <c r="E114">
        <f>1-Social[[#This Row],[Impressions]]</f>
        <v>-391692</v>
      </c>
      <c r="F114">
        <v>391693</v>
      </c>
      <c r="G114">
        <v>484</v>
      </c>
      <c r="H114">
        <v>9722</v>
      </c>
      <c r="I114">
        <v>5547</v>
      </c>
      <c r="J114">
        <v>52</v>
      </c>
      <c r="K114">
        <v>4123</v>
      </c>
      <c r="L114" s="6">
        <f ca="1">(1+Social[[#This Row],[RAND]]*0.01)*Social[[#This Row],[Engagements]]</f>
        <v>18277.36</v>
      </c>
      <c r="M114">
        <f t="shared" ca="1" si="3"/>
        <v>88</v>
      </c>
      <c r="X114" s="5"/>
      <c r="Y114" s="7"/>
    </row>
    <row r="115" spans="1:25" x14ac:dyDescent="0.2">
      <c r="A115" s="2">
        <v>43556</v>
      </c>
      <c r="B115" t="s">
        <v>3</v>
      </c>
      <c r="C115" t="s">
        <v>8</v>
      </c>
      <c r="D115">
        <v>1153924</v>
      </c>
      <c r="E115">
        <f>1-Social[[#This Row],[Impressions]]</f>
        <v>-468475</v>
      </c>
      <c r="F115">
        <v>468476</v>
      </c>
      <c r="G115">
        <v>644</v>
      </c>
      <c r="H115">
        <v>4272</v>
      </c>
      <c r="I115">
        <v>689</v>
      </c>
      <c r="J115">
        <v>106</v>
      </c>
      <c r="K115">
        <v>3477</v>
      </c>
      <c r="L115" s="6">
        <f ca="1">(1+Social[[#This Row],[RAND]]*0.01)*Social[[#This Row],[Engagements]]</f>
        <v>6621.6</v>
      </c>
      <c r="M115">
        <f t="shared" ca="1" si="3"/>
        <v>55</v>
      </c>
      <c r="X115" s="5"/>
      <c r="Y115" s="7"/>
    </row>
    <row r="116" spans="1:25" x14ac:dyDescent="0.2">
      <c r="A116" s="2">
        <v>43556</v>
      </c>
      <c r="B116" t="s">
        <v>4</v>
      </c>
      <c r="C116" t="s">
        <v>6</v>
      </c>
      <c r="D116">
        <v>627674</v>
      </c>
      <c r="E116">
        <f>1-Social[[#This Row],[Impressions]]</f>
        <v>-250518</v>
      </c>
      <c r="F116">
        <v>250519</v>
      </c>
      <c r="G116">
        <v>47</v>
      </c>
      <c r="H116">
        <v>13276</v>
      </c>
      <c r="I116">
        <v>10590</v>
      </c>
      <c r="J116">
        <v>62</v>
      </c>
      <c r="K116">
        <v>2624</v>
      </c>
      <c r="L116" s="6">
        <f ca="1">(1+Social[[#This Row],[RAND]]*0.01)*Social[[#This Row],[Engagements]]</f>
        <v>20577.8</v>
      </c>
      <c r="M116">
        <f t="shared" ca="1" si="3"/>
        <v>55</v>
      </c>
      <c r="X116" s="5"/>
      <c r="Y116" s="7"/>
    </row>
    <row r="117" spans="1:25" x14ac:dyDescent="0.2">
      <c r="A117" s="2">
        <v>43556</v>
      </c>
      <c r="B117" t="s">
        <v>4</v>
      </c>
      <c r="C117" t="s">
        <v>7</v>
      </c>
      <c r="D117">
        <v>1324694</v>
      </c>
      <c r="E117">
        <f>1-Social[[#This Row],[Impressions]]</f>
        <v>-482052</v>
      </c>
      <c r="F117">
        <v>482053</v>
      </c>
      <c r="G117">
        <v>609</v>
      </c>
      <c r="H117">
        <v>20648</v>
      </c>
      <c r="I117">
        <v>18787</v>
      </c>
      <c r="J117">
        <v>404</v>
      </c>
      <c r="K117">
        <v>1457</v>
      </c>
      <c r="L117" s="6">
        <f ca="1">(1+Social[[#This Row],[RAND]]*0.01)*Social[[#This Row],[Engagements]]</f>
        <v>35101.600000000006</v>
      </c>
      <c r="M117">
        <f t="shared" ca="1" si="3"/>
        <v>70</v>
      </c>
      <c r="X117" s="5"/>
      <c r="Y117" s="7"/>
    </row>
    <row r="118" spans="1:25" x14ac:dyDescent="0.2">
      <c r="A118" s="2">
        <v>43556</v>
      </c>
      <c r="B118" t="s">
        <v>4</v>
      </c>
      <c r="C118" t="s">
        <v>8</v>
      </c>
      <c r="D118">
        <v>930281</v>
      </c>
      <c r="E118">
        <f>1-Social[[#This Row],[Impressions]]</f>
        <v>-310643</v>
      </c>
      <c r="F118">
        <v>310644</v>
      </c>
      <c r="G118">
        <v>876</v>
      </c>
      <c r="H118">
        <v>19649</v>
      </c>
      <c r="I118">
        <v>17912</v>
      </c>
      <c r="J118">
        <v>368</v>
      </c>
      <c r="K118">
        <v>1369</v>
      </c>
      <c r="L118" s="6">
        <f ca="1">(1+Social[[#This Row],[RAND]]*0.01)*Social[[#This Row],[Engagements]]</f>
        <v>30455.95</v>
      </c>
      <c r="M118">
        <f t="shared" ca="1" si="3"/>
        <v>55</v>
      </c>
      <c r="X118" s="5"/>
      <c r="Y118" s="7"/>
    </row>
    <row r="119" spans="1:25" x14ac:dyDescent="0.2">
      <c r="A119" s="2">
        <v>43586</v>
      </c>
      <c r="B119" t="s">
        <v>2</v>
      </c>
      <c r="C119" t="s">
        <v>8</v>
      </c>
      <c r="D119">
        <v>1981761</v>
      </c>
      <c r="E119">
        <f>1-Social[[#This Row],[Impressions]]</f>
        <v>-209118</v>
      </c>
      <c r="F119">
        <v>209119</v>
      </c>
      <c r="G119">
        <v>283</v>
      </c>
      <c r="H119">
        <v>13288</v>
      </c>
      <c r="I119">
        <v>12400</v>
      </c>
      <c r="J119">
        <v>95</v>
      </c>
      <c r="K119">
        <v>793</v>
      </c>
      <c r="L119" s="6">
        <f ca="1">(1+Social[[#This Row],[RAND]]*0.01)*Social[[#This Row],[Engagements]]</f>
        <v>23386.880000000001</v>
      </c>
      <c r="M119">
        <f t="shared" ca="1" si="3"/>
        <v>76</v>
      </c>
      <c r="X119" s="5"/>
      <c r="Y119" s="7"/>
    </row>
    <row r="120" spans="1:25" x14ac:dyDescent="0.2">
      <c r="A120" s="2">
        <v>43586</v>
      </c>
      <c r="B120" t="s">
        <v>2</v>
      </c>
      <c r="C120" t="s">
        <v>6</v>
      </c>
      <c r="D120">
        <v>1896813</v>
      </c>
      <c r="E120">
        <f>1-Social[[#This Row],[Impressions]]</f>
        <v>-442428</v>
      </c>
      <c r="F120">
        <v>442429</v>
      </c>
      <c r="G120">
        <v>147</v>
      </c>
      <c r="H120">
        <v>5453</v>
      </c>
      <c r="I120">
        <v>3713</v>
      </c>
      <c r="J120">
        <v>249</v>
      </c>
      <c r="K120">
        <v>1491</v>
      </c>
      <c r="L120" s="6">
        <f ca="1">(1+Social[[#This Row],[RAND]]*0.01)*Social[[#This Row],[Engagements]]</f>
        <v>8288.56</v>
      </c>
      <c r="M120">
        <f t="shared" ca="1" si="3"/>
        <v>52</v>
      </c>
      <c r="X120" s="5"/>
      <c r="Y120" s="7"/>
    </row>
    <row r="121" spans="1:25" x14ac:dyDescent="0.2">
      <c r="A121" s="2">
        <v>43586</v>
      </c>
      <c r="B121" t="s">
        <v>2</v>
      </c>
      <c r="C121" t="s">
        <v>7</v>
      </c>
      <c r="D121">
        <v>750993</v>
      </c>
      <c r="E121">
        <f>1-Social[[#This Row],[Impressions]]</f>
        <v>-398786</v>
      </c>
      <c r="F121">
        <v>398787</v>
      </c>
      <c r="G121">
        <v>492</v>
      </c>
      <c r="H121">
        <v>10590</v>
      </c>
      <c r="I121">
        <v>7533</v>
      </c>
      <c r="J121">
        <v>112</v>
      </c>
      <c r="K121">
        <v>2945</v>
      </c>
      <c r="L121" s="6">
        <f ca="1">(1+Social[[#This Row],[RAND]]*0.01)*Social[[#This Row],[Engagements]]</f>
        <v>19273.8</v>
      </c>
      <c r="M121">
        <f t="shared" ca="1" si="3"/>
        <v>82</v>
      </c>
      <c r="X121" s="5"/>
      <c r="Y121" s="7"/>
    </row>
    <row r="122" spans="1:25" x14ac:dyDescent="0.2">
      <c r="A122" s="2">
        <v>43586</v>
      </c>
      <c r="B122" t="s">
        <v>3</v>
      </c>
      <c r="C122" t="s">
        <v>8</v>
      </c>
      <c r="D122">
        <v>1556705</v>
      </c>
      <c r="E122">
        <f>1-Social[[#This Row],[Impressions]]</f>
        <v>-320050</v>
      </c>
      <c r="F122">
        <v>320051</v>
      </c>
      <c r="G122">
        <v>521</v>
      </c>
      <c r="H122">
        <v>7654</v>
      </c>
      <c r="I122">
        <v>6644</v>
      </c>
      <c r="J122">
        <v>198</v>
      </c>
      <c r="K122">
        <v>812</v>
      </c>
      <c r="L122" s="6">
        <f ca="1">(1+Social[[#This Row],[RAND]]*0.01)*Social[[#This Row],[Engagements]]</f>
        <v>13394.5</v>
      </c>
      <c r="M122">
        <f t="shared" ca="1" si="3"/>
        <v>75</v>
      </c>
      <c r="X122" s="5"/>
      <c r="Y122" s="7"/>
    </row>
    <row r="123" spans="1:25" x14ac:dyDescent="0.2">
      <c r="A123" s="2">
        <v>43586</v>
      </c>
      <c r="B123" t="s">
        <v>3</v>
      </c>
      <c r="C123" t="s">
        <v>6</v>
      </c>
      <c r="D123">
        <v>1439492</v>
      </c>
      <c r="E123">
        <f>1-Social[[#This Row],[Impressions]]</f>
        <v>-270044</v>
      </c>
      <c r="F123">
        <v>270045</v>
      </c>
      <c r="G123">
        <v>707</v>
      </c>
      <c r="H123">
        <v>2726</v>
      </c>
      <c r="I123">
        <v>2126</v>
      </c>
      <c r="J123">
        <v>236</v>
      </c>
      <c r="K123">
        <v>364</v>
      </c>
      <c r="L123" s="6">
        <f ca="1">(1+Social[[#This Row],[RAND]]*0.01)*Social[[#This Row],[Engagements]]</f>
        <v>4525.1600000000008</v>
      </c>
      <c r="M123">
        <f t="shared" ca="1" si="3"/>
        <v>66</v>
      </c>
      <c r="X123" s="5"/>
      <c r="Y123" s="7"/>
    </row>
    <row r="124" spans="1:25" x14ac:dyDescent="0.2">
      <c r="A124" s="2">
        <v>43586</v>
      </c>
      <c r="B124" t="s">
        <v>3</v>
      </c>
      <c r="C124" t="s">
        <v>7</v>
      </c>
      <c r="D124">
        <v>1275488</v>
      </c>
      <c r="E124">
        <f>1-Social[[#This Row],[Impressions]]</f>
        <v>-495195</v>
      </c>
      <c r="F124">
        <v>495196</v>
      </c>
      <c r="G124">
        <v>751</v>
      </c>
      <c r="H124">
        <v>11506</v>
      </c>
      <c r="I124">
        <v>8116</v>
      </c>
      <c r="J124">
        <v>439</v>
      </c>
      <c r="K124">
        <v>2951</v>
      </c>
      <c r="L124" s="6">
        <f ca="1">(1+Social[[#This Row],[RAND]]*0.01)*Social[[#This Row],[Engagements]]</f>
        <v>20135.5</v>
      </c>
      <c r="M124">
        <f t="shared" ca="1" si="3"/>
        <v>75</v>
      </c>
      <c r="X124" s="5"/>
      <c r="Y124" s="7"/>
    </row>
    <row r="125" spans="1:25" x14ac:dyDescent="0.2">
      <c r="A125" s="2">
        <v>43586</v>
      </c>
      <c r="B125" t="s">
        <v>4</v>
      </c>
      <c r="C125" t="s">
        <v>8</v>
      </c>
      <c r="D125">
        <v>1243204</v>
      </c>
      <c r="E125">
        <f>1-Social[[#This Row],[Impressions]]</f>
        <v>-392602</v>
      </c>
      <c r="F125">
        <v>392603</v>
      </c>
      <c r="G125">
        <v>609</v>
      </c>
      <c r="H125">
        <v>5516</v>
      </c>
      <c r="I125">
        <v>4755</v>
      </c>
      <c r="J125">
        <v>467</v>
      </c>
      <c r="K125">
        <v>294</v>
      </c>
      <c r="L125" s="6">
        <f ca="1">(1+Social[[#This Row],[RAND]]*0.01)*Social[[#This Row],[Engagements]]</f>
        <v>8660.1200000000008</v>
      </c>
      <c r="M125">
        <f t="shared" ca="1" si="3"/>
        <v>57</v>
      </c>
      <c r="X125" s="5"/>
      <c r="Y125" s="7"/>
    </row>
    <row r="126" spans="1:25" x14ac:dyDescent="0.2">
      <c r="A126" s="2">
        <v>43586</v>
      </c>
      <c r="B126" t="s">
        <v>4</v>
      </c>
      <c r="C126" t="s">
        <v>6</v>
      </c>
      <c r="D126">
        <v>1785800</v>
      </c>
      <c r="E126">
        <f>1-Social[[#This Row],[Impressions]]</f>
        <v>-363789</v>
      </c>
      <c r="F126">
        <v>363790</v>
      </c>
      <c r="G126">
        <v>715</v>
      </c>
      <c r="H126">
        <v>10293</v>
      </c>
      <c r="I126">
        <v>6664</v>
      </c>
      <c r="J126">
        <v>480</v>
      </c>
      <c r="K126">
        <v>3149</v>
      </c>
      <c r="L126" s="6">
        <f ca="1">(1+Social[[#This Row],[RAND]]*0.01)*Social[[#This Row],[Engagements]]</f>
        <v>16777.59</v>
      </c>
      <c r="M126">
        <f t="shared" ca="1" si="3"/>
        <v>63</v>
      </c>
      <c r="X126" s="5"/>
      <c r="Y126" s="7"/>
    </row>
    <row r="127" spans="1:25" x14ac:dyDescent="0.2">
      <c r="A127" s="2">
        <v>43586</v>
      </c>
      <c r="B127" t="s">
        <v>4</v>
      </c>
      <c r="C127" t="s">
        <v>7</v>
      </c>
      <c r="D127">
        <v>1394204</v>
      </c>
      <c r="E127">
        <f>1-Social[[#This Row],[Impressions]]</f>
        <v>-271567</v>
      </c>
      <c r="F127">
        <v>271568</v>
      </c>
      <c r="G127">
        <v>756</v>
      </c>
      <c r="H127">
        <v>20167</v>
      </c>
      <c r="I127">
        <v>15727</v>
      </c>
      <c r="J127">
        <v>417</v>
      </c>
      <c r="K127">
        <v>4023</v>
      </c>
      <c r="L127" s="6">
        <f ca="1">(1+Social[[#This Row],[RAND]]*0.01)*Social[[#This Row],[Engagements]]</f>
        <v>30250.5</v>
      </c>
      <c r="M127">
        <f t="shared" ca="1" si="3"/>
        <v>50</v>
      </c>
      <c r="X127" s="5"/>
      <c r="Y127" s="7"/>
    </row>
    <row r="128" spans="1:25" x14ac:dyDescent="0.2">
      <c r="A128" s="2">
        <v>43617</v>
      </c>
      <c r="B128" t="s">
        <v>2</v>
      </c>
      <c r="C128" t="s">
        <v>8</v>
      </c>
      <c r="D128">
        <v>1821819</v>
      </c>
      <c r="E128">
        <f>1-Social[[#This Row],[Impressions]]</f>
        <v>-336041</v>
      </c>
      <c r="F128">
        <v>336042</v>
      </c>
      <c r="G128">
        <v>520</v>
      </c>
      <c r="H128">
        <v>12043</v>
      </c>
      <c r="I128">
        <v>9424</v>
      </c>
      <c r="J128">
        <v>65</v>
      </c>
      <c r="K128">
        <v>2554</v>
      </c>
      <c r="L128" s="6">
        <f ca="1">(1+Social[[#This Row],[RAND]]*0.01)*Social[[#This Row],[Engagements]]</f>
        <v>23122.559999999998</v>
      </c>
      <c r="M128">
        <f t="shared" ca="1" si="3"/>
        <v>92</v>
      </c>
      <c r="X128" s="5"/>
      <c r="Y128" s="7"/>
    </row>
    <row r="129" spans="1:25" x14ac:dyDescent="0.2">
      <c r="A129" s="2">
        <v>43617</v>
      </c>
      <c r="B129" t="s">
        <v>2</v>
      </c>
      <c r="C129" t="s">
        <v>6</v>
      </c>
      <c r="D129">
        <v>650353</v>
      </c>
      <c r="E129">
        <f>1-Social[[#This Row],[Impressions]]</f>
        <v>-319338</v>
      </c>
      <c r="F129">
        <v>319339</v>
      </c>
      <c r="G129">
        <v>686</v>
      </c>
      <c r="H129">
        <v>18695</v>
      </c>
      <c r="I129">
        <v>16001</v>
      </c>
      <c r="J129">
        <v>462</v>
      </c>
      <c r="K129">
        <v>2232</v>
      </c>
      <c r="L129" s="6">
        <f ca="1">(1+Social[[#This Row],[RAND]]*0.01)*Social[[#This Row],[Engagements]]</f>
        <v>35146.6</v>
      </c>
      <c r="M129">
        <f t="shared" ca="1" si="3"/>
        <v>88</v>
      </c>
      <c r="X129" s="5"/>
      <c r="Y129" s="7"/>
    </row>
    <row r="130" spans="1:25" x14ac:dyDescent="0.2">
      <c r="A130" s="2">
        <v>43617</v>
      </c>
      <c r="B130" t="s">
        <v>2</v>
      </c>
      <c r="C130" t="s">
        <v>7</v>
      </c>
      <c r="D130">
        <v>531211</v>
      </c>
      <c r="E130">
        <f>1-Social[[#This Row],[Impressions]]</f>
        <v>-479417</v>
      </c>
      <c r="F130">
        <v>479418</v>
      </c>
      <c r="G130">
        <v>572</v>
      </c>
      <c r="H130">
        <v>18255</v>
      </c>
      <c r="I130">
        <v>15758</v>
      </c>
      <c r="J130">
        <v>464</v>
      </c>
      <c r="K130">
        <v>2033</v>
      </c>
      <c r="L130" s="6">
        <f ca="1">(1+Social[[#This Row],[RAND]]*0.01)*Social[[#This Row],[Engagements]]</f>
        <v>27930.15</v>
      </c>
      <c r="M130">
        <f t="shared" ref="M130:M136" ca="1" si="4">RANDBETWEEN(50,100)</f>
        <v>53</v>
      </c>
      <c r="X130" s="5"/>
      <c r="Y130" s="7"/>
    </row>
    <row r="131" spans="1:25" x14ac:dyDescent="0.2">
      <c r="A131" s="2">
        <v>43617</v>
      </c>
      <c r="B131" t="s">
        <v>3</v>
      </c>
      <c r="C131" t="s">
        <v>8</v>
      </c>
      <c r="D131">
        <v>1833397</v>
      </c>
      <c r="E131">
        <f>1-Social[[#This Row],[Impressions]]</f>
        <v>-230684</v>
      </c>
      <c r="F131">
        <v>230685</v>
      </c>
      <c r="G131">
        <v>2</v>
      </c>
      <c r="H131">
        <v>21640</v>
      </c>
      <c r="I131">
        <v>17334</v>
      </c>
      <c r="J131">
        <v>339</v>
      </c>
      <c r="K131">
        <v>3967</v>
      </c>
      <c r="L131" s="6">
        <f ca="1">(1+Social[[#This Row],[RAND]]*0.01)*Social[[#This Row],[Engagements]]</f>
        <v>36571.599999999999</v>
      </c>
      <c r="M131">
        <f t="shared" ca="1" si="4"/>
        <v>69</v>
      </c>
      <c r="X131" s="5"/>
      <c r="Y131" s="7"/>
    </row>
    <row r="132" spans="1:25" x14ac:dyDescent="0.2">
      <c r="A132" s="2">
        <v>43617</v>
      </c>
      <c r="B132" t="s">
        <v>3</v>
      </c>
      <c r="C132" t="s">
        <v>6</v>
      </c>
      <c r="D132">
        <v>1868767</v>
      </c>
      <c r="E132">
        <f>1-Social[[#This Row],[Impressions]]</f>
        <v>-483176</v>
      </c>
      <c r="F132">
        <v>483177</v>
      </c>
      <c r="G132">
        <v>869</v>
      </c>
      <c r="H132">
        <v>17088</v>
      </c>
      <c r="I132">
        <v>16670</v>
      </c>
      <c r="J132">
        <v>93</v>
      </c>
      <c r="K132">
        <v>325</v>
      </c>
      <c r="L132" s="6">
        <f ca="1">(1+Social[[#This Row],[RAND]]*0.01)*Social[[#This Row],[Engagements]]</f>
        <v>26828.16</v>
      </c>
      <c r="M132">
        <f t="shared" ca="1" si="4"/>
        <v>57</v>
      </c>
      <c r="X132" s="5"/>
      <c r="Y132" s="7"/>
    </row>
    <row r="133" spans="1:25" x14ac:dyDescent="0.2">
      <c r="A133" s="2">
        <v>43617</v>
      </c>
      <c r="B133" t="s">
        <v>3</v>
      </c>
      <c r="C133" t="s">
        <v>7</v>
      </c>
      <c r="D133">
        <v>1502189</v>
      </c>
      <c r="E133">
        <f>1-Social[[#This Row],[Impressions]]</f>
        <v>-274247</v>
      </c>
      <c r="F133">
        <v>274248</v>
      </c>
      <c r="G133">
        <v>922</v>
      </c>
      <c r="H133">
        <v>10493</v>
      </c>
      <c r="I133">
        <v>6051</v>
      </c>
      <c r="J133">
        <v>233</v>
      </c>
      <c r="K133">
        <v>4209</v>
      </c>
      <c r="L133" s="6">
        <f ca="1">(1+Social[[#This Row],[RAND]]*0.01)*Social[[#This Row],[Engagements]]</f>
        <v>16159.220000000001</v>
      </c>
      <c r="M133">
        <f t="shared" ca="1" si="4"/>
        <v>54</v>
      </c>
      <c r="X133" s="5"/>
      <c r="Y133" s="7"/>
    </row>
    <row r="134" spans="1:25" x14ac:dyDescent="0.2">
      <c r="A134" s="2">
        <v>43617</v>
      </c>
      <c r="B134" t="s">
        <v>4</v>
      </c>
      <c r="C134" t="s">
        <v>8</v>
      </c>
      <c r="D134">
        <v>1008513</v>
      </c>
      <c r="E134">
        <f>1-Social[[#This Row],[Impressions]]</f>
        <v>-382391</v>
      </c>
      <c r="F134">
        <v>382392</v>
      </c>
      <c r="G134">
        <v>427</v>
      </c>
      <c r="H134">
        <v>13222</v>
      </c>
      <c r="I134">
        <v>9889</v>
      </c>
      <c r="J134">
        <v>231</v>
      </c>
      <c r="K134">
        <v>3102</v>
      </c>
      <c r="L134" s="6">
        <f ca="1">(1+Social[[#This Row],[RAND]]*0.01)*Social[[#This Row],[Engagements]]</f>
        <v>21551.859999999997</v>
      </c>
      <c r="M134">
        <f t="shared" ca="1" si="4"/>
        <v>63</v>
      </c>
      <c r="X134" s="5"/>
      <c r="Y134" s="7"/>
    </row>
    <row r="135" spans="1:25" x14ac:dyDescent="0.2">
      <c r="A135" s="2">
        <v>43617</v>
      </c>
      <c r="B135" t="s">
        <v>4</v>
      </c>
      <c r="C135" t="s">
        <v>6</v>
      </c>
      <c r="D135">
        <v>935328</v>
      </c>
      <c r="E135">
        <f>1-Social[[#This Row],[Impressions]]</f>
        <v>-248086</v>
      </c>
      <c r="F135">
        <v>248087</v>
      </c>
      <c r="G135">
        <v>275</v>
      </c>
      <c r="H135">
        <v>15373</v>
      </c>
      <c r="I135">
        <v>11004</v>
      </c>
      <c r="J135">
        <v>425</v>
      </c>
      <c r="K135">
        <v>3944</v>
      </c>
      <c r="L135" s="6">
        <f ca="1">(1+Social[[#This Row],[RAND]]*0.01)*Social[[#This Row],[Engagements]]</f>
        <v>26287.829999999998</v>
      </c>
      <c r="M135">
        <f t="shared" ca="1" si="4"/>
        <v>71</v>
      </c>
    </row>
    <row r="136" spans="1:25" x14ac:dyDescent="0.2">
      <c r="A136" s="2">
        <v>43617</v>
      </c>
      <c r="B136" t="s">
        <v>4</v>
      </c>
      <c r="C136" t="s">
        <v>7</v>
      </c>
      <c r="D136">
        <v>767703</v>
      </c>
      <c r="E136">
        <f>1-Social[[#This Row],[Impressions]]</f>
        <v>-441360</v>
      </c>
      <c r="F136">
        <v>441361</v>
      </c>
      <c r="G136">
        <v>915</v>
      </c>
      <c r="H136">
        <v>21750</v>
      </c>
      <c r="I136">
        <v>16722</v>
      </c>
      <c r="J136">
        <v>291</v>
      </c>
      <c r="K136">
        <v>4737</v>
      </c>
      <c r="L136" s="6">
        <f ca="1">(1+Social[[#This Row],[RAND]]*0.01)*Social[[#This Row],[Engagements]]</f>
        <v>38932.5</v>
      </c>
      <c r="M136">
        <f t="shared" ca="1" si="4"/>
        <v>79</v>
      </c>
    </row>
  </sheetData>
  <pageMargins left="0.7" right="0.7" top="0.75" bottom="0.75" header="0.3" footer="0.3"/>
  <pageSetup orientation="portrait" horizontalDpi="0" verticalDpi="0"/>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49EBFA-C122-274C-8489-BD8428A307EC}">
  <dimension ref="A1:J134"/>
  <sheetViews>
    <sheetView workbookViewId="0">
      <selection activeCell="I6" sqref="I6"/>
    </sheetView>
  </sheetViews>
  <sheetFormatPr baseColWidth="10" defaultColWidth="11" defaultRowHeight="16" x14ac:dyDescent="0.2"/>
  <cols>
    <col min="2" max="2" width="11.6640625" customWidth="1"/>
    <col min="3" max="3" width="13.33203125" customWidth="1"/>
    <col min="5" max="5" width="12.5" bestFit="1" customWidth="1"/>
    <col min="6" max="6" width="17" style="11" customWidth="1"/>
    <col min="7" max="7" width="20.6640625" style="11" customWidth="1"/>
    <col min="8" max="8" width="13.6640625" customWidth="1"/>
    <col min="9" max="9" width="13.33203125" style="6" customWidth="1"/>
    <col min="10" max="10" width="16.83203125" style="7" customWidth="1"/>
  </cols>
  <sheetData>
    <row r="1" spans="1:10" x14ac:dyDescent="0.2">
      <c r="A1" s="4" t="s">
        <v>17</v>
      </c>
      <c r="B1" s="4" t="s">
        <v>18</v>
      </c>
      <c r="C1" s="4" t="s">
        <v>9</v>
      </c>
      <c r="D1" s="4" t="s">
        <v>13</v>
      </c>
      <c r="E1" s="4" t="s">
        <v>19</v>
      </c>
      <c r="F1" s="10" t="s">
        <v>30</v>
      </c>
      <c r="G1" s="10" t="s">
        <v>31</v>
      </c>
      <c r="H1" s="4" t="s">
        <v>20</v>
      </c>
      <c r="I1" s="9" t="s">
        <v>21</v>
      </c>
      <c r="J1" s="8" t="s">
        <v>29</v>
      </c>
    </row>
    <row r="2" spans="1:10" x14ac:dyDescent="0.2">
      <c r="A2" s="15">
        <v>43070</v>
      </c>
      <c r="B2" t="s">
        <v>22</v>
      </c>
      <c r="C2">
        <v>445436</v>
      </c>
      <c r="D2">
        <v>6592</v>
      </c>
      <c r="E2" s="13">
        <v>9888</v>
      </c>
      <c r="F2" s="11">
        <v>1.5</v>
      </c>
      <c r="G2" s="11">
        <v>6.9444444444444455</v>
      </c>
      <c r="H2" s="12">
        <v>11865.6</v>
      </c>
      <c r="I2" s="6">
        <v>1423.8719999999998</v>
      </c>
      <c r="J2" s="7">
        <v>0.21599999999999997</v>
      </c>
    </row>
    <row r="3" spans="1:10" x14ac:dyDescent="0.2">
      <c r="A3" s="15">
        <v>43070</v>
      </c>
      <c r="B3" t="s">
        <v>23</v>
      </c>
      <c r="C3">
        <v>296444</v>
      </c>
      <c r="D3">
        <v>15942</v>
      </c>
      <c r="E3" s="13">
        <v>7971</v>
      </c>
      <c r="F3" s="11">
        <v>0.5</v>
      </c>
      <c r="G3" s="11">
        <v>4.1666666666666661</v>
      </c>
      <c r="H3" s="12">
        <v>6376.8</v>
      </c>
      <c r="I3" s="6">
        <v>1913.0400000000004</v>
      </c>
      <c r="J3" s="7">
        <v>0.12000000000000002</v>
      </c>
    </row>
    <row r="4" spans="1:10" x14ac:dyDescent="0.2">
      <c r="A4" s="15">
        <v>43070</v>
      </c>
      <c r="B4" t="s">
        <v>24</v>
      </c>
      <c r="C4">
        <v>273444</v>
      </c>
      <c r="D4">
        <v>6206</v>
      </c>
      <c r="E4" s="13">
        <v>1861.8000000000002</v>
      </c>
      <c r="F4" s="11">
        <v>0.3</v>
      </c>
      <c r="G4" s="11">
        <v>4.166666666666667</v>
      </c>
      <c r="H4" s="12">
        <v>3723.6000000000004</v>
      </c>
      <c r="I4" s="6">
        <v>446.83199999999999</v>
      </c>
      <c r="J4" s="7">
        <v>7.1999999999999995E-2</v>
      </c>
    </row>
    <row r="5" spans="1:10" x14ac:dyDescent="0.2">
      <c r="A5" s="15">
        <v>43070</v>
      </c>
      <c r="B5" t="s">
        <v>25</v>
      </c>
      <c r="C5">
        <v>493411</v>
      </c>
      <c r="D5">
        <v>14859</v>
      </c>
      <c r="E5" s="13">
        <v>1485.9</v>
      </c>
      <c r="F5" s="11">
        <v>0.1</v>
      </c>
      <c r="G5" s="11">
        <v>4.166666666666667</v>
      </c>
      <c r="H5" s="12">
        <v>0</v>
      </c>
      <c r="I5" s="6">
        <v>356.61599999999999</v>
      </c>
      <c r="J5" s="7">
        <v>2.4E-2</v>
      </c>
    </row>
    <row r="6" spans="1:10" x14ac:dyDescent="0.2">
      <c r="A6" s="15">
        <v>43070</v>
      </c>
      <c r="B6" t="s">
        <v>26</v>
      </c>
      <c r="C6">
        <v>340888</v>
      </c>
      <c r="D6">
        <v>20236</v>
      </c>
      <c r="E6" s="13">
        <v>4047.2000000000003</v>
      </c>
      <c r="F6" s="11">
        <v>0.2</v>
      </c>
      <c r="G6" s="11">
        <v>1.3888888888888891</v>
      </c>
      <c r="H6" s="12">
        <v>0</v>
      </c>
      <c r="I6" s="6">
        <v>2913.9839999999999</v>
      </c>
      <c r="J6" s="7">
        <v>0.14399999999999999</v>
      </c>
    </row>
    <row r="7" spans="1:10" x14ac:dyDescent="0.2">
      <c r="A7" s="15">
        <v>43070</v>
      </c>
      <c r="B7" t="s">
        <v>27</v>
      </c>
      <c r="C7">
        <v>314742</v>
      </c>
      <c r="D7">
        <v>7375</v>
      </c>
      <c r="E7" s="13">
        <v>2212.5000000000005</v>
      </c>
      <c r="F7" s="11">
        <v>0.30000000000000004</v>
      </c>
      <c r="G7" s="11">
        <v>2.5</v>
      </c>
      <c r="H7" s="12">
        <v>2655.0000000000009</v>
      </c>
      <c r="I7" s="6">
        <v>885.00000000000023</v>
      </c>
      <c r="J7" s="7">
        <v>0.12000000000000002</v>
      </c>
    </row>
    <row r="8" spans="1:10" x14ac:dyDescent="0.2">
      <c r="A8" s="15">
        <v>43070</v>
      </c>
      <c r="B8" t="s">
        <v>28</v>
      </c>
      <c r="C8">
        <v>386320</v>
      </c>
      <c r="D8">
        <v>22942</v>
      </c>
      <c r="E8" s="13">
        <v>4588.4000000000005</v>
      </c>
      <c r="F8" s="11">
        <v>0.2</v>
      </c>
      <c r="G8" s="11">
        <v>1.1904761904761905</v>
      </c>
      <c r="H8" s="12">
        <v>7341.4400000000014</v>
      </c>
      <c r="I8" s="6">
        <v>3854.2560000000008</v>
      </c>
      <c r="J8" s="7">
        <v>0.16800000000000004</v>
      </c>
    </row>
    <row r="9" spans="1:10" x14ac:dyDescent="0.2">
      <c r="A9" s="15">
        <v>43101</v>
      </c>
      <c r="B9" t="s">
        <v>22</v>
      </c>
      <c r="C9">
        <v>384242</v>
      </c>
      <c r="D9">
        <v>9178</v>
      </c>
      <c r="E9" s="13">
        <v>7342.4000000000005</v>
      </c>
      <c r="F9" s="11">
        <v>0.8</v>
      </c>
      <c r="G9" s="11">
        <v>3.333333333333333</v>
      </c>
      <c r="H9" s="12">
        <v>2936.9600000000005</v>
      </c>
      <c r="I9" s="6">
        <v>2202.7200000000003</v>
      </c>
      <c r="J9" s="7">
        <v>0.24000000000000005</v>
      </c>
    </row>
    <row r="10" spans="1:10" x14ac:dyDescent="0.2">
      <c r="A10" s="15">
        <v>43101</v>
      </c>
      <c r="B10" t="s">
        <v>23</v>
      </c>
      <c r="C10">
        <v>352439</v>
      </c>
      <c r="D10">
        <v>14087</v>
      </c>
      <c r="E10" s="13">
        <v>5634.8</v>
      </c>
      <c r="F10" s="11">
        <v>0.4</v>
      </c>
      <c r="G10" s="11">
        <v>2.3809523809523805</v>
      </c>
      <c r="H10" s="12">
        <v>9015.68</v>
      </c>
      <c r="I10" s="6">
        <v>2366.6160000000004</v>
      </c>
      <c r="J10" s="7">
        <v>0.16800000000000004</v>
      </c>
    </row>
    <row r="11" spans="1:10" x14ac:dyDescent="0.2">
      <c r="A11" s="15">
        <v>43101</v>
      </c>
      <c r="B11" t="s">
        <v>24</v>
      </c>
      <c r="C11">
        <v>485217</v>
      </c>
      <c r="D11">
        <v>13122</v>
      </c>
      <c r="E11" s="13">
        <v>1312.2</v>
      </c>
      <c r="F11" s="11">
        <v>0.1</v>
      </c>
      <c r="G11" s="11">
        <v>1.3888888888888891</v>
      </c>
      <c r="H11" s="12">
        <v>1574.6400000000003</v>
      </c>
      <c r="I11" s="6">
        <v>944.78399999999988</v>
      </c>
      <c r="J11" s="7">
        <v>7.1999999999999995E-2</v>
      </c>
    </row>
    <row r="12" spans="1:10" x14ac:dyDescent="0.2">
      <c r="A12" s="15">
        <v>43101</v>
      </c>
      <c r="B12" t="s">
        <v>25</v>
      </c>
      <c r="C12">
        <v>264895</v>
      </c>
      <c r="D12">
        <v>18521</v>
      </c>
      <c r="E12" s="13">
        <v>22225.200000000004</v>
      </c>
      <c r="F12" s="11">
        <v>1.2000000000000002</v>
      </c>
      <c r="G12" s="11">
        <v>10</v>
      </c>
      <c r="H12" s="12">
        <v>44450.400000000016</v>
      </c>
      <c r="I12" s="6">
        <v>2222.5200000000004</v>
      </c>
      <c r="J12" s="7">
        <v>0.12000000000000002</v>
      </c>
    </row>
    <row r="13" spans="1:10" x14ac:dyDescent="0.2">
      <c r="A13" s="15">
        <v>43101</v>
      </c>
      <c r="B13" t="s">
        <v>26</v>
      </c>
      <c r="C13">
        <v>346181</v>
      </c>
      <c r="D13">
        <v>18814</v>
      </c>
      <c r="E13" s="13">
        <v>9407</v>
      </c>
      <c r="F13" s="11">
        <v>0.5</v>
      </c>
      <c r="G13" s="11">
        <v>6.9444444444444446</v>
      </c>
      <c r="H13" s="12">
        <v>3762.8</v>
      </c>
      <c r="I13" s="6">
        <v>1354.6079999999999</v>
      </c>
      <c r="J13" s="7">
        <v>7.1999999999999995E-2</v>
      </c>
    </row>
    <row r="14" spans="1:10" x14ac:dyDescent="0.2">
      <c r="A14" s="15">
        <v>43101</v>
      </c>
      <c r="B14" t="s">
        <v>27</v>
      </c>
      <c r="C14">
        <v>318622</v>
      </c>
      <c r="D14">
        <v>18669</v>
      </c>
      <c r="E14" s="13">
        <v>28003.500000000004</v>
      </c>
      <c r="F14" s="11">
        <v>1.5000000000000002</v>
      </c>
      <c r="G14" s="11">
        <v>10.41666666666667</v>
      </c>
      <c r="H14" s="12">
        <v>0</v>
      </c>
      <c r="I14" s="6">
        <v>2688.3359999999998</v>
      </c>
      <c r="J14" s="7">
        <v>0.14399999999999999</v>
      </c>
    </row>
    <row r="15" spans="1:10" x14ac:dyDescent="0.2">
      <c r="A15" s="15">
        <v>43101</v>
      </c>
      <c r="B15" t="s">
        <v>28</v>
      </c>
      <c r="C15">
        <v>478732</v>
      </c>
      <c r="D15">
        <v>7270</v>
      </c>
      <c r="E15" s="13">
        <v>5816</v>
      </c>
      <c r="F15" s="11">
        <v>0.8</v>
      </c>
      <c r="G15" s="11">
        <v>16.666666666666668</v>
      </c>
      <c r="H15" s="12">
        <v>9305.6</v>
      </c>
      <c r="I15" s="6">
        <v>348.96</v>
      </c>
      <c r="J15" s="7">
        <v>4.8000000000000001E-2</v>
      </c>
    </row>
    <row r="16" spans="1:10" x14ac:dyDescent="0.2">
      <c r="A16" s="15">
        <v>43132</v>
      </c>
      <c r="B16" t="s">
        <v>22</v>
      </c>
      <c r="C16">
        <v>303149</v>
      </c>
      <c r="D16">
        <v>4095</v>
      </c>
      <c r="E16" s="13">
        <v>4914.0000000000009</v>
      </c>
      <c r="F16" s="11">
        <v>1.2000000000000002</v>
      </c>
      <c r="G16" s="11">
        <v>7.1428571428571423</v>
      </c>
      <c r="H16" s="12">
        <v>1965.6000000000004</v>
      </c>
      <c r="I16" s="6">
        <v>687.96000000000015</v>
      </c>
      <c r="J16" s="7">
        <v>0.16800000000000004</v>
      </c>
    </row>
    <row r="17" spans="1:10" x14ac:dyDescent="0.2">
      <c r="A17" s="15">
        <v>43132</v>
      </c>
      <c r="B17" t="s">
        <v>23</v>
      </c>
      <c r="C17">
        <v>327857</v>
      </c>
      <c r="D17">
        <v>17495</v>
      </c>
      <c r="E17" s="13">
        <v>27992</v>
      </c>
      <c r="F17" s="11">
        <v>1.6</v>
      </c>
      <c r="G17" s="11">
        <v>13.33333333333333</v>
      </c>
      <c r="H17" s="12">
        <v>22393.600000000002</v>
      </c>
      <c r="I17" s="6">
        <v>2099.4000000000005</v>
      </c>
      <c r="J17" s="7">
        <v>0.12000000000000002</v>
      </c>
    </row>
    <row r="18" spans="1:10" x14ac:dyDescent="0.2">
      <c r="A18" s="15">
        <v>43132</v>
      </c>
      <c r="B18" t="s">
        <v>24</v>
      </c>
      <c r="C18">
        <v>234937</v>
      </c>
      <c r="D18">
        <v>17541</v>
      </c>
      <c r="E18" s="13">
        <v>1754.1000000000001</v>
      </c>
      <c r="F18" s="11">
        <v>0.1</v>
      </c>
      <c r="G18" s="11">
        <v>1.3888888888888891</v>
      </c>
      <c r="H18" s="12">
        <v>3508.2000000000003</v>
      </c>
      <c r="I18" s="6">
        <v>1262.952</v>
      </c>
      <c r="J18" s="7">
        <v>7.1999999999999995E-2</v>
      </c>
    </row>
    <row r="19" spans="1:10" x14ac:dyDescent="0.2">
      <c r="A19" s="15">
        <v>43132</v>
      </c>
      <c r="B19" t="s">
        <v>25</v>
      </c>
      <c r="C19">
        <v>442579</v>
      </c>
      <c r="D19">
        <v>10067</v>
      </c>
      <c r="E19" s="13">
        <v>4026.8</v>
      </c>
      <c r="F19" s="11">
        <v>0.4</v>
      </c>
      <c r="G19" s="11">
        <v>2.7777777777777781</v>
      </c>
      <c r="H19" s="12">
        <v>0</v>
      </c>
      <c r="I19" s="6">
        <v>1449.6479999999999</v>
      </c>
      <c r="J19" s="7">
        <v>0.14399999999999999</v>
      </c>
    </row>
    <row r="20" spans="1:10" x14ac:dyDescent="0.2">
      <c r="A20" s="15">
        <v>43132</v>
      </c>
      <c r="B20" t="s">
        <v>26</v>
      </c>
      <c r="C20">
        <v>285489</v>
      </c>
      <c r="D20">
        <v>18970</v>
      </c>
      <c r="E20" s="13">
        <v>22764.000000000004</v>
      </c>
      <c r="F20" s="11">
        <v>1.2000000000000002</v>
      </c>
      <c r="G20" s="11">
        <v>5.5555555555555571</v>
      </c>
      <c r="H20" s="12">
        <v>45528.000000000007</v>
      </c>
      <c r="I20" s="6">
        <v>4097.5199999999995</v>
      </c>
      <c r="J20" s="7">
        <v>0.21599999999999997</v>
      </c>
    </row>
    <row r="21" spans="1:10" x14ac:dyDescent="0.2">
      <c r="A21" s="15">
        <v>43132</v>
      </c>
      <c r="B21" t="s">
        <v>27</v>
      </c>
      <c r="C21">
        <v>417417</v>
      </c>
      <c r="D21">
        <v>13206</v>
      </c>
      <c r="E21" s="13">
        <v>5282.4000000000005</v>
      </c>
      <c r="F21" s="11">
        <v>0.4</v>
      </c>
      <c r="G21" s="11">
        <v>2.7777777777777786</v>
      </c>
      <c r="H21" s="12">
        <v>10564.800000000003</v>
      </c>
      <c r="I21" s="6">
        <v>1901.6639999999998</v>
      </c>
      <c r="J21" s="7">
        <v>0.14399999999999999</v>
      </c>
    </row>
    <row r="22" spans="1:10" x14ac:dyDescent="0.2">
      <c r="A22" s="15">
        <v>43132</v>
      </c>
      <c r="B22" t="s">
        <v>28</v>
      </c>
      <c r="C22">
        <v>411210</v>
      </c>
      <c r="D22">
        <v>5083</v>
      </c>
      <c r="E22" s="13">
        <v>1524.9000000000003</v>
      </c>
      <c r="F22" s="11">
        <v>0.30000000000000004</v>
      </c>
      <c r="G22" s="11">
        <v>1.5625000000000002</v>
      </c>
      <c r="H22" s="12">
        <v>2439.8400000000006</v>
      </c>
      <c r="I22" s="6">
        <v>975.93600000000004</v>
      </c>
      <c r="J22" s="7">
        <v>0.192</v>
      </c>
    </row>
    <row r="23" spans="1:10" x14ac:dyDescent="0.2">
      <c r="A23" s="15">
        <v>43160</v>
      </c>
      <c r="B23" t="s">
        <v>22</v>
      </c>
      <c r="C23">
        <v>414530</v>
      </c>
      <c r="D23">
        <v>9951</v>
      </c>
      <c r="E23" s="13">
        <v>9951</v>
      </c>
      <c r="F23" s="11">
        <v>1</v>
      </c>
      <c r="G23" s="11">
        <v>8.3333333333333304</v>
      </c>
      <c r="H23" s="12">
        <v>3980.4</v>
      </c>
      <c r="I23" s="6">
        <v>1194.1200000000003</v>
      </c>
      <c r="J23" s="7">
        <v>0.12000000000000002</v>
      </c>
    </row>
    <row r="24" spans="1:10" x14ac:dyDescent="0.2">
      <c r="A24" s="15">
        <v>43160</v>
      </c>
      <c r="B24" t="s">
        <v>23</v>
      </c>
      <c r="C24">
        <v>438705</v>
      </c>
      <c r="D24">
        <v>6528</v>
      </c>
      <c r="E24" s="13">
        <v>1305.6000000000001</v>
      </c>
      <c r="F24" s="11">
        <v>0.2</v>
      </c>
      <c r="G24" s="11">
        <v>2.7777777777777781</v>
      </c>
      <c r="H24" s="12">
        <v>1044.4800000000002</v>
      </c>
      <c r="I24" s="6">
        <v>470.01599999999996</v>
      </c>
      <c r="J24" s="7">
        <v>7.1999999999999995E-2</v>
      </c>
    </row>
    <row r="25" spans="1:10" x14ac:dyDescent="0.2">
      <c r="A25" s="15">
        <v>43160</v>
      </c>
      <c r="B25" t="s">
        <v>24</v>
      </c>
      <c r="C25">
        <v>297007</v>
      </c>
      <c r="D25">
        <v>19613</v>
      </c>
      <c r="E25" s="13">
        <v>31380.800000000003</v>
      </c>
      <c r="F25" s="11">
        <v>1.6</v>
      </c>
      <c r="G25" s="11">
        <v>11.111111111111112</v>
      </c>
      <c r="H25" s="12">
        <v>0</v>
      </c>
      <c r="I25" s="6">
        <v>2824.2719999999999</v>
      </c>
      <c r="J25" s="7">
        <v>0.14399999999999999</v>
      </c>
    </row>
    <row r="26" spans="1:10" x14ac:dyDescent="0.2">
      <c r="A26" s="15">
        <v>43160</v>
      </c>
      <c r="B26" t="s">
        <v>25</v>
      </c>
      <c r="C26">
        <v>314816</v>
      </c>
      <c r="D26">
        <v>16739</v>
      </c>
      <c r="E26" s="13">
        <v>41847.5</v>
      </c>
      <c r="F26" s="11">
        <v>2.5</v>
      </c>
      <c r="G26" s="11">
        <v>104.16666666666667</v>
      </c>
      <c r="H26" s="12">
        <v>0</v>
      </c>
      <c r="I26" s="6">
        <v>401.73599999999999</v>
      </c>
      <c r="J26" s="7">
        <v>2.4E-2</v>
      </c>
    </row>
    <row r="27" spans="1:10" x14ac:dyDescent="0.2">
      <c r="A27" s="15">
        <v>43160</v>
      </c>
      <c r="B27" t="s">
        <v>26</v>
      </c>
      <c r="C27">
        <v>337461</v>
      </c>
      <c r="D27">
        <v>17852</v>
      </c>
      <c r="E27" s="13">
        <v>7140.8</v>
      </c>
      <c r="F27" s="11">
        <v>0.4</v>
      </c>
      <c r="G27" s="11">
        <v>16.666666666666664</v>
      </c>
      <c r="H27" s="12">
        <v>11425.28</v>
      </c>
      <c r="I27" s="6">
        <v>428.44800000000004</v>
      </c>
      <c r="J27" s="7">
        <v>2.4E-2</v>
      </c>
    </row>
    <row r="28" spans="1:10" x14ac:dyDescent="0.2">
      <c r="A28" s="15">
        <v>43160</v>
      </c>
      <c r="B28" t="s">
        <v>27</v>
      </c>
      <c r="C28">
        <v>453713</v>
      </c>
      <c r="D28">
        <v>7613</v>
      </c>
      <c r="E28" s="13">
        <v>6851.7000000000007</v>
      </c>
      <c r="F28" s="11">
        <v>0.90000000000000013</v>
      </c>
      <c r="G28" s="11">
        <v>12.500000000000002</v>
      </c>
      <c r="H28" s="12">
        <v>2740.6800000000003</v>
      </c>
      <c r="I28" s="6">
        <v>548.13599999999997</v>
      </c>
      <c r="J28" s="7">
        <v>7.1999999999999995E-2</v>
      </c>
    </row>
    <row r="29" spans="1:10" x14ac:dyDescent="0.2">
      <c r="A29" s="15">
        <v>43160</v>
      </c>
      <c r="B29" t="s">
        <v>28</v>
      </c>
      <c r="C29">
        <v>297149</v>
      </c>
      <c r="D29">
        <v>19125</v>
      </c>
      <c r="E29" s="13">
        <v>22950.000000000004</v>
      </c>
      <c r="F29" s="11">
        <v>1.2000000000000002</v>
      </c>
      <c r="G29" s="11">
        <v>5.555555555555558</v>
      </c>
      <c r="H29" s="12">
        <v>45900.000000000007</v>
      </c>
      <c r="I29" s="6">
        <v>4130.9999999999991</v>
      </c>
      <c r="J29" s="7">
        <v>0.21599999999999997</v>
      </c>
    </row>
    <row r="30" spans="1:10" x14ac:dyDescent="0.2">
      <c r="A30" s="14">
        <v>43191</v>
      </c>
      <c r="B30" t="s">
        <v>22</v>
      </c>
      <c r="C30">
        <v>455904</v>
      </c>
      <c r="D30">
        <v>17129</v>
      </c>
      <c r="E30" s="13">
        <v>6851.6</v>
      </c>
      <c r="F30" s="11">
        <v>0.4</v>
      </c>
      <c r="G30" s="11">
        <v>5.5555555555555554</v>
      </c>
      <c r="H30" s="12">
        <v>5481.2800000000007</v>
      </c>
      <c r="I30" s="6">
        <v>1233.288</v>
      </c>
      <c r="J30" s="7">
        <v>7.1999999999999995E-2</v>
      </c>
    </row>
    <row r="31" spans="1:10" x14ac:dyDescent="0.2">
      <c r="A31" s="15">
        <v>43191</v>
      </c>
      <c r="B31" t="s">
        <v>23</v>
      </c>
      <c r="C31">
        <v>310339</v>
      </c>
      <c r="D31">
        <v>8833</v>
      </c>
      <c r="E31" s="13">
        <v>7066.4000000000005</v>
      </c>
      <c r="F31" s="11">
        <v>0.8</v>
      </c>
      <c r="G31" s="11">
        <v>4.761904761904761</v>
      </c>
      <c r="H31" s="12">
        <v>0</v>
      </c>
      <c r="I31" s="6">
        <v>1483.9440000000004</v>
      </c>
      <c r="J31" s="7">
        <v>0.16800000000000004</v>
      </c>
    </row>
    <row r="32" spans="1:10" x14ac:dyDescent="0.2">
      <c r="A32" s="14">
        <v>43191</v>
      </c>
      <c r="B32" t="s">
        <v>24</v>
      </c>
      <c r="C32">
        <v>204924</v>
      </c>
      <c r="D32">
        <v>18416</v>
      </c>
      <c r="E32" s="13">
        <v>11049.600000000002</v>
      </c>
      <c r="F32" s="11">
        <v>0.60000000000000009</v>
      </c>
      <c r="G32" s="11">
        <v>3.5714285714285712</v>
      </c>
      <c r="H32" s="12">
        <v>8839.6800000000021</v>
      </c>
      <c r="I32" s="6">
        <v>3093.8880000000008</v>
      </c>
      <c r="J32" s="7">
        <v>0.16800000000000004</v>
      </c>
    </row>
    <row r="33" spans="1:10" x14ac:dyDescent="0.2">
      <c r="A33" s="15">
        <v>43191</v>
      </c>
      <c r="B33" t="s">
        <v>25</v>
      </c>
      <c r="C33">
        <v>275492</v>
      </c>
      <c r="D33">
        <v>16293</v>
      </c>
      <c r="E33" s="13">
        <v>6517.2000000000007</v>
      </c>
      <c r="F33" s="11">
        <v>0.4</v>
      </c>
      <c r="G33" s="11">
        <v>2.7777777777777781</v>
      </c>
      <c r="H33" s="12">
        <v>10427.520000000002</v>
      </c>
      <c r="I33" s="6">
        <v>2346.192</v>
      </c>
      <c r="J33" s="7">
        <v>0.14399999999999999</v>
      </c>
    </row>
    <row r="34" spans="1:10" x14ac:dyDescent="0.2">
      <c r="A34" s="14">
        <v>43191</v>
      </c>
      <c r="B34" t="s">
        <v>26</v>
      </c>
      <c r="C34">
        <v>351212</v>
      </c>
      <c r="D34">
        <v>13264</v>
      </c>
      <c r="E34" s="13">
        <v>5305.6</v>
      </c>
      <c r="F34" s="11">
        <v>0.4</v>
      </c>
      <c r="G34" s="11">
        <v>2.0833333333333335</v>
      </c>
      <c r="H34" s="12">
        <v>6366.7200000000012</v>
      </c>
      <c r="I34" s="6">
        <v>2546.6880000000001</v>
      </c>
      <c r="J34" s="7">
        <v>0.192</v>
      </c>
    </row>
    <row r="35" spans="1:10" x14ac:dyDescent="0.2">
      <c r="A35" s="15">
        <v>43191</v>
      </c>
      <c r="B35" t="s">
        <v>27</v>
      </c>
      <c r="C35">
        <v>432798</v>
      </c>
      <c r="D35">
        <v>21035</v>
      </c>
      <c r="E35" s="13">
        <v>6310.5000000000009</v>
      </c>
      <c r="F35" s="11">
        <v>0.30000000000000004</v>
      </c>
      <c r="G35" s="11">
        <v>1.3888888888888893</v>
      </c>
      <c r="H35" s="12">
        <v>12621.000000000002</v>
      </c>
      <c r="I35" s="6">
        <v>4543.5599999999995</v>
      </c>
      <c r="J35" s="7">
        <v>0.21599999999999997</v>
      </c>
    </row>
    <row r="36" spans="1:10" x14ac:dyDescent="0.2">
      <c r="A36" s="14">
        <v>43191</v>
      </c>
      <c r="B36" t="s">
        <v>28</v>
      </c>
      <c r="C36">
        <v>435892</v>
      </c>
      <c r="D36">
        <v>15638</v>
      </c>
      <c r="E36" s="13">
        <v>1563.8000000000002</v>
      </c>
      <c r="F36" s="11">
        <v>0.1</v>
      </c>
      <c r="G36" s="11">
        <v>0.52083333333333337</v>
      </c>
      <c r="H36" s="12">
        <v>3127.6000000000004</v>
      </c>
      <c r="I36" s="6">
        <v>3002.4960000000001</v>
      </c>
      <c r="J36" s="7">
        <v>0.192</v>
      </c>
    </row>
    <row r="37" spans="1:10" x14ac:dyDescent="0.2">
      <c r="A37" s="15">
        <v>43221</v>
      </c>
      <c r="B37" t="s">
        <v>22</v>
      </c>
      <c r="C37">
        <v>315033</v>
      </c>
      <c r="D37">
        <v>23935</v>
      </c>
      <c r="E37" s="13">
        <v>11967.5</v>
      </c>
      <c r="F37" s="11">
        <v>0.5</v>
      </c>
      <c r="G37" s="11">
        <v>5.208333333333333</v>
      </c>
      <c r="H37" s="12">
        <v>19148</v>
      </c>
      <c r="I37" s="6">
        <v>2297.7600000000002</v>
      </c>
      <c r="J37" s="7">
        <v>9.6000000000000002E-2</v>
      </c>
    </row>
    <row r="38" spans="1:10" x14ac:dyDescent="0.2">
      <c r="A38" s="14">
        <v>43221</v>
      </c>
      <c r="B38" t="s">
        <v>23</v>
      </c>
      <c r="C38">
        <v>376790</v>
      </c>
      <c r="D38">
        <v>9683</v>
      </c>
      <c r="E38" s="13">
        <v>3873.2000000000003</v>
      </c>
      <c r="F38" s="11">
        <v>0.4</v>
      </c>
      <c r="G38" s="11">
        <v>2.3809523809523805</v>
      </c>
      <c r="H38" s="12">
        <v>7746.4000000000005</v>
      </c>
      <c r="I38" s="6">
        <v>1626.7440000000004</v>
      </c>
      <c r="J38" s="7">
        <v>0.16800000000000004</v>
      </c>
    </row>
    <row r="39" spans="1:10" x14ac:dyDescent="0.2">
      <c r="A39" s="15">
        <v>43221</v>
      </c>
      <c r="B39" t="s">
        <v>24</v>
      </c>
      <c r="C39">
        <v>408869</v>
      </c>
      <c r="D39">
        <v>14123</v>
      </c>
      <c r="E39" s="13">
        <v>5649.2000000000007</v>
      </c>
      <c r="F39" s="11">
        <v>0.4</v>
      </c>
      <c r="G39" s="11">
        <v>3.3333333333333335</v>
      </c>
      <c r="H39" s="12">
        <v>9038.7200000000012</v>
      </c>
      <c r="I39" s="6">
        <v>1694.7600000000002</v>
      </c>
      <c r="J39" s="7">
        <v>0.12000000000000002</v>
      </c>
    </row>
    <row r="40" spans="1:10" x14ac:dyDescent="0.2">
      <c r="A40" s="14">
        <v>43221</v>
      </c>
      <c r="B40" t="s">
        <v>25</v>
      </c>
      <c r="C40">
        <v>383120</v>
      </c>
      <c r="D40">
        <v>15468</v>
      </c>
      <c r="E40" s="13">
        <v>3093.6000000000004</v>
      </c>
      <c r="F40" s="11">
        <v>0.2</v>
      </c>
      <c r="G40" s="11">
        <v>1.6666666666666665</v>
      </c>
      <c r="H40" s="12">
        <v>0</v>
      </c>
      <c r="I40" s="6">
        <v>1856.1600000000003</v>
      </c>
      <c r="J40" s="7">
        <v>0.12000000000000002</v>
      </c>
    </row>
    <row r="41" spans="1:10" x14ac:dyDescent="0.2">
      <c r="A41" s="15">
        <v>43221</v>
      </c>
      <c r="B41" t="s">
        <v>26</v>
      </c>
      <c r="C41">
        <v>389957</v>
      </c>
      <c r="D41">
        <v>13776</v>
      </c>
      <c r="E41" s="13">
        <v>12398.400000000001</v>
      </c>
      <c r="F41" s="11">
        <v>0.90000000000000013</v>
      </c>
      <c r="G41" s="11">
        <v>18.75</v>
      </c>
      <c r="H41" s="12">
        <v>4959.3600000000006</v>
      </c>
      <c r="I41" s="6">
        <v>661.24800000000005</v>
      </c>
      <c r="J41" s="7">
        <v>4.8000000000000001E-2</v>
      </c>
    </row>
    <row r="42" spans="1:10" x14ac:dyDescent="0.2">
      <c r="A42" s="14">
        <v>43221</v>
      </c>
      <c r="B42" t="s">
        <v>27</v>
      </c>
      <c r="C42">
        <v>242550</v>
      </c>
      <c r="D42">
        <v>19529</v>
      </c>
      <c r="E42" s="13">
        <v>23434.800000000003</v>
      </c>
      <c r="F42" s="11">
        <v>1.2000000000000002</v>
      </c>
      <c r="G42" s="11">
        <v>5</v>
      </c>
      <c r="H42" s="12">
        <v>46869.600000000006</v>
      </c>
      <c r="I42" s="6">
        <v>4686.9600000000009</v>
      </c>
      <c r="J42" s="7">
        <v>0.24000000000000005</v>
      </c>
    </row>
    <row r="43" spans="1:10" x14ac:dyDescent="0.2">
      <c r="A43" s="15">
        <v>43221</v>
      </c>
      <c r="B43" t="s">
        <v>28</v>
      </c>
      <c r="C43">
        <v>343428</v>
      </c>
      <c r="D43">
        <v>10099</v>
      </c>
      <c r="E43" s="13">
        <v>6059.4000000000005</v>
      </c>
      <c r="F43" s="11">
        <v>0.60000000000000009</v>
      </c>
      <c r="G43" s="11">
        <v>6.25</v>
      </c>
      <c r="H43" s="12">
        <v>7271.2800000000007</v>
      </c>
      <c r="I43" s="6">
        <v>969.50400000000002</v>
      </c>
      <c r="J43" s="7">
        <v>9.6000000000000002E-2</v>
      </c>
    </row>
    <row r="44" spans="1:10" x14ac:dyDescent="0.2">
      <c r="A44" s="14">
        <v>43252</v>
      </c>
      <c r="B44" t="s">
        <v>22</v>
      </c>
      <c r="C44">
        <v>244726</v>
      </c>
      <c r="D44">
        <v>16372</v>
      </c>
      <c r="E44" s="13">
        <v>32744</v>
      </c>
      <c r="F44" s="11">
        <v>2</v>
      </c>
      <c r="G44" s="11">
        <v>41.666666666666664</v>
      </c>
      <c r="H44" s="12">
        <v>52390.400000000001</v>
      </c>
      <c r="I44" s="6">
        <v>785.85599999999999</v>
      </c>
      <c r="J44" s="7">
        <v>4.8000000000000001E-2</v>
      </c>
    </row>
    <row r="45" spans="1:10" x14ac:dyDescent="0.2">
      <c r="A45" s="15">
        <v>43252</v>
      </c>
      <c r="B45" t="s">
        <v>23</v>
      </c>
      <c r="C45">
        <v>274200</v>
      </c>
      <c r="D45">
        <v>5715</v>
      </c>
      <c r="E45" s="13">
        <v>2286</v>
      </c>
      <c r="F45" s="11">
        <v>0.4</v>
      </c>
      <c r="G45" s="11">
        <v>1.6666666666666663</v>
      </c>
      <c r="H45" s="12">
        <v>914.40000000000009</v>
      </c>
      <c r="I45" s="6">
        <v>1371.6000000000004</v>
      </c>
      <c r="J45" s="7">
        <v>0.24000000000000005</v>
      </c>
    </row>
    <row r="46" spans="1:10" x14ac:dyDescent="0.2">
      <c r="A46" s="14">
        <v>43252</v>
      </c>
      <c r="B46" t="s">
        <v>24</v>
      </c>
      <c r="C46">
        <v>446182</v>
      </c>
      <c r="D46">
        <v>16907</v>
      </c>
      <c r="E46" s="13">
        <v>25360.500000000004</v>
      </c>
      <c r="F46" s="11">
        <v>1.5000000000000002</v>
      </c>
      <c r="G46" s="11">
        <v>8.928571428571427</v>
      </c>
      <c r="H46" s="12">
        <v>50721.000000000007</v>
      </c>
      <c r="I46" s="6">
        <v>2840.3760000000007</v>
      </c>
      <c r="J46" s="7">
        <v>0.16800000000000004</v>
      </c>
    </row>
    <row r="47" spans="1:10" x14ac:dyDescent="0.2">
      <c r="A47" s="15">
        <v>43252</v>
      </c>
      <c r="B47" t="s">
        <v>25</v>
      </c>
      <c r="C47">
        <v>417170</v>
      </c>
      <c r="D47">
        <v>17912</v>
      </c>
      <c r="E47" s="13">
        <v>17912</v>
      </c>
      <c r="F47" s="11">
        <v>1</v>
      </c>
      <c r="G47" s="11">
        <v>13.888888888888889</v>
      </c>
      <c r="H47" s="12">
        <v>35824</v>
      </c>
      <c r="I47" s="6">
        <v>1289.664</v>
      </c>
      <c r="J47" s="7">
        <v>7.1999999999999995E-2</v>
      </c>
    </row>
    <row r="48" spans="1:10" x14ac:dyDescent="0.2">
      <c r="A48" s="14">
        <v>43252</v>
      </c>
      <c r="B48" t="s">
        <v>26</v>
      </c>
      <c r="C48">
        <v>431810</v>
      </c>
      <c r="D48">
        <v>11007</v>
      </c>
      <c r="E48" s="13">
        <v>22014</v>
      </c>
      <c r="F48" s="11">
        <v>2</v>
      </c>
      <c r="G48" s="11">
        <v>27.777777777777782</v>
      </c>
      <c r="H48" s="12">
        <v>35222.400000000001</v>
      </c>
      <c r="I48" s="6">
        <v>792.50399999999991</v>
      </c>
      <c r="J48" s="7">
        <v>7.1999999999999995E-2</v>
      </c>
    </row>
    <row r="49" spans="1:10" x14ac:dyDescent="0.2">
      <c r="A49" s="15">
        <v>43252</v>
      </c>
      <c r="B49" t="s">
        <v>27</v>
      </c>
      <c r="C49">
        <v>420874</v>
      </c>
      <c r="D49">
        <v>5633</v>
      </c>
      <c r="E49" s="13">
        <v>2816.5</v>
      </c>
      <c r="F49" s="11">
        <v>0.5</v>
      </c>
      <c r="G49" s="11">
        <v>2.9761904761904758</v>
      </c>
      <c r="H49" s="12">
        <v>5633</v>
      </c>
      <c r="I49" s="6">
        <v>946.34400000000016</v>
      </c>
      <c r="J49" s="7">
        <v>0.16800000000000004</v>
      </c>
    </row>
    <row r="50" spans="1:10" x14ac:dyDescent="0.2">
      <c r="A50" s="14">
        <v>43252</v>
      </c>
      <c r="B50" t="s">
        <v>28</v>
      </c>
      <c r="C50">
        <v>297452</v>
      </c>
      <c r="D50">
        <v>21347</v>
      </c>
      <c r="E50" s="13">
        <v>19212.300000000003</v>
      </c>
      <c r="F50" s="11">
        <v>0.90000000000000013</v>
      </c>
      <c r="G50" s="11">
        <v>7.5</v>
      </c>
      <c r="H50" s="12">
        <v>23054.760000000006</v>
      </c>
      <c r="I50" s="6">
        <v>2561.6400000000003</v>
      </c>
      <c r="J50" s="7">
        <v>0.12000000000000002</v>
      </c>
    </row>
    <row r="51" spans="1:10" x14ac:dyDescent="0.2">
      <c r="A51" s="15">
        <v>43282</v>
      </c>
      <c r="B51" t="s">
        <v>22</v>
      </c>
      <c r="C51">
        <v>271529</v>
      </c>
      <c r="D51">
        <v>15476</v>
      </c>
      <c r="E51" s="13">
        <v>15476</v>
      </c>
      <c r="F51" s="11">
        <v>1</v>
      </c>
      <c r="G51" s="11">
        <v>20.833333333333332</v>
      </c>
      <c r="H51" s="12">
        <v>0</v>
      </c>
      <c r="I51" s="6">
        <v>742.84800000000007</v>
      </c>
      <c r="J51" s="7">
        <v>4.8000000000000001E-2</v>
      </c>
    </row>
    <row r="52" spans="1:10" x14ac:dyDescent="0.2">
      <c r="A52" s="14">
        <v>43282</v>
      </c>
      <c r="B52" t="s">
        <v>23</v>
      </c>
      <c r="C52">
        <v>383853</v>
      </c>
      <c r="D52">
        <v>8097</v>
      </c>
      <c r="E52" s="13">
        <v>4048.5</v>
      </c>
      <c r="F52" s="11">
        <v>0.5</v>
      </c>
      <c r="G52" s="11">
        <v>2.083333333333333</v>
      </c>
      <c r="H52" s="12">
        <v>8097</v>
      </c>
      <c r="I52" s="6">
        <v>1943.2800000000004</v>
      </c>
      <c r="J52" s="7">
        <v>0.24000000000000005</v>
      </c>
    </row>
    <row r="53" spans="1:10" x14ac:dyDescent="0.2">
      <c r="A53" s="15">
        <v>43282</v>
      </c>
      <c r="B53" t="s">
        <v>24</v>
      </c>
      <c r="C53">
        <v>352158</v>
      </c>
      <c r="D53">
        <v>21680</v>
      </c>
      <c r="E53" s="13">
        <v>21680</v>
      </c>
      <c r="F53" s="11">
        <v>1</v>
      </c>
      <c r="G53" s="11">
        <v>41.666666666666664</v>
      </c>
      <c r="H53" s="12">
        <v>0</v>
      </c>
      <c r="I53" s="6">
        <v>520.32000000000005</v>
      </c>
      <c r="J53" s="7">
        <v>2.4E-2</v>
      </c>
    </row>
    <row r="54" spans="1:10" x14ac:dyDescent="0.2">
      <c r="A54" s="14">
        <v>43282</v>
      </c>
      <c r="B54" t="s">
        <v>25</v>
      </c>
      <c r="C54">
        <v>291889</v>
      </c>
      <c r="D54">
        <v>3034</v>
      </c>
      <c r="E54" s="13">
        <v>1517</v>
      </c>
      <c r="F54" s="11">
        <v>0.5</v>
      </c>
      <c r="G54" s="11">
        <v>10.416666666666666</v>
      </c>
      <c r="H54" s="12">
        <v>3034</v>
      </c>
      <c r="I54" s="6">
        <v>145.63200000000001</v>
      </c>
      <c r="J54" s="7">
        <v>4.8000000000000001E-2</v>
      </c>
    </row>
    <row r="55" spans="1:10" x14ac:dyDescent="0.2">
      <c r="A55" s="15">
        <v>43282</v>
      </c>
      <c r="B55" t="s">
        <v>26</v>
      </c>
      <c r="C55">
        <v>487103</v>
      </c>
      <c r="D55">
        <v>12571</v>
      </c>
      <c r="E55" s="13">
        <v>12571</v>
      </c>
      <c r="F55" s="11">
        <v>1</v>
      </c>
      <c r="G55" s="11">
        <v>8.3333333333333321</v>
      </c>
      <c r="H55" s="12">
        <v>15085.2</v>
      </c>
      <c r="I55" s="6">
        <v>1508.5200000000002</v>
      </c>
      <c r="J55" s="7">
        <v>0.12000000000000002</v>
      </c>
    </row>
    <row r="56" spans="1:10" x14ac:dyDescent="0.2">
      <c r="A56" s="14">
        <v>43282</v>
      </c>
      <c r="B56" t="s">
        <v>27</v>
      </c>
      <c r="C56">
        <v>424327</v>
      </c>
      <c r="D56">
        <v>5280</v>
      </c>
      <c r="E56" s="13">
        <v>2112</v>
      </c>
      <c r="F56" s="11">
        <v>0.4</v>
      </c>
      <c r="G56" s="11">
        <v>1.6666666666666663</v>
      </c>
      <c r="H56" s="12">
        <v>2534.4</v>
      </c>
      <c r="I56" s="6">
        <v>1267.2000000000003</v>
      </c>
      <c r="J56" s="7">
        <v>0.24000000000000005</v>
      </c>
    </row>
    <row r="57" spans="1:10" x14ac:dyDescent="0.2">
      <c r="A57" s="15">
        <v>43282</v>
      </c>
      <c r="B57" t="s">
        <v>28</v>
      </c>
      <c r="C57">
        <v>406400</v>
      </c>
      <c r="D57">
        <v>11627</v>
      </c>
      <c r="E57" s="13">
        <v>23254</v>
      </c>
      <c r="F57" s="11">
        <v>2</v>
      </c>
      <c r="G57" s="11">
        <v>16.666666666666664</v>
      </c>
      <c r="H57" s="12">
        <v>9301.6</v>
      </c>
      <c r="I57" s="6">
        <v>1395.2400000000002</v>
      </c>
      <c r="J57" s="7">
        <v>0.12000000000000002</v>
      </c>
    </row>
    <row r="58" spans="1:10" x14ac:dyDescent="0.2">
      <c r="A58" s="14">
        <v>43313</v>
      </c>
      <c r="B58" t="s">
        <v>22</v>
      </c>
      <c r="C58">
        <v>207922</v>
      </c>
      <c r="D58">
        <v>16370</v>
      </c>
      <c r="E58" s="13">
        <v>9822.0000000000018</v>
      </c>
      <c r="F58" s="11">
        <v>0.60000000000000009</v>
      </c>
      <c r="G58" s="11">
        <v>2.7777777777777786</v>
      </c>
      <c r="H58" s="12">
        <v>19644.000000000004</v>
      </c>
      <c r="I58" s="6">
        <v>3535.9199999999996</v>
      </c>
      <c r="J58" s="7">
        <v>0.21599999999999997</v>
      </c>
    </row>
    <row r="59" spans="1:10" x14ac:dyDescent="0.2">
      <c r="A59" s="15">
        <v>43313</v>
      </c>
      <c r="B59" t="s">
        <v>23</v>
      </c>
      <c r="C59">
        <v>366148</v>
      </c>
      <c r="D59">
        <v>4326</v>
      </c>
      <c r="E59" s="13">
        <v>6489.0000000000009</v>
      </c>
      <c r="F59" s="11">
        <v>1.5000000000000002</v>
      </c>
      <c r="G59" s="11">
        <v>7.8125000000000009</v>
      </c>
      <c r="H59" s="12">
        <v>7786.800000000002</v>
      </c>
      <c r="I59" s="6">
        <v>830.59199999999998</v>
      </c>
      <c r="J59" s="7">
        <v>0.192</v>
      </c>
    </row>
    <row r="60" spans="1:10" x14ac:dyDescent="0.2">
      <c r="A60" s="14">
        <v>43313</v>
      </c>
      <c r="B60" t="s">
        <v>24</v>
      </c>
      <c r="C60">
        <v>277532</v>
      </c>
      <c r="D60">
        <v>16411</v>
      </c>
      <c r="E60" s="13">
        <v>1641.1000000000001</v>
      </c>
      <c r="F60" s="11">
        <v>0.1</v>
      </c>
      <c r="G60" s="11">
        <v>0.41666666666666663</v>
      </c>
      <c r="H60" s="12">
        <v>3282.2000000000003</v>
      </c>
      <c r="I60" s="6">
        <v>3938.6400000000008</v>
      </c>
      <c r="J60" s="7">
        <v>0.24000000000000005</v>
      </c>
    </row>
    <row r="61" spans="1:10" x14ac:dyDescent="0.2">
      <c r="A61" s="15">
        <v>43313</v>
      </c>
      <c r="B61" t="s">
        <v>25</v>
      </c>
      <c r="C61">
        <v>228300</v>
      </c>
      <c r="D61">
        <v>10456</v>
      </c>
      <c r="E61" s="13">
        <v>20912</v>
      </c>
      <c r="F61" s="11">
        <v>2</v>
      </c>
      <c r="G61" s="11">
        <v>8.3333333333333321</v>
      </c>
      <c r="H61" s="12">
        <v>8364.8000000000011</v>
      </c>
      <c r="I61" s="6">
        <v>2509.4400000000005</v>
      </c>
      <c r="J61" s="7">
        <v>0.24000000000000005</v>
      </c>
    </row>
    <row r="62" spans="1:10" x14ac:dyDescent="0.2">
      <c r="A62" s="14">
        <v>43313</v>
      </c>
      <c r="B62" t="s">
        <v>26</v>
      </c>
      <c r="C62">
        <v>333047</v>
      </c>
      <c r="D62">
        <v>16477</v>
      </c>
      <c r="E62" s="13">
        <v>6590.8</v>
      </c>
      <c r="F62" s="11">
        <v>0.4</v>
      </c>
      <c r="G62" s="11">
        <v>2.083333333333333</v>
      </c>
      <c r="H62" s="12">
        <v>10545.28</v>
      </c>
      <c r="I62" s="6">
        <v>3163.5840000000003</v>
      </c>
      <c r="J62" s="7">
        <v>0.192</v>
      </c>
    </row>
    <row r="63" spans="1:10" x14ac:dyDescent="0.2">
      <c r="A63" s="15">
        <v>43313</v>
      </c>
      <c r="B63" t="s">
        <v>27</v>
      </c>
      <c r="C63">
        <v>274978</v>
      </c>
      <c r="D63">
        <v>2341</v>
      </c>
      <c r="E63" s="13">
        <v>4682</v>
      </c>
      <c r="F63" s="11">
        <v>2</v>
      </c>
      <c r="G63" s="11">
        <v>13.888888888888889</v>
      </c>
      <c r="H63" s="12">
        <v>9364</v>
      </c>
      <c r="I63" s="6">
        <v>337.10399999999998</v>
      </c>
      <c r="J63" s="7">
        <v>0.14399999999999999</v>
      </c>
    </row>
    <row r="64" spans="1:10" x14ac:dyDescent="0.2">
      <c r="A64" s="14">
        <v>43313</v>
      </c>
      <c r="B64" t="s">
        <v>28</v>
      </c>
      <c r="C64">
        <v>305957</v>
      </c>
      <c r="D64">
        <v>20123</v>
      </c>
      <c r="E64" s="13">
        <v>6036.9000000000005</v>
      </c>
      <c r="F64" s="11">
        <v>0.30000000000000004</v>
      </c>
      <c r="G64" s="11">
        <v>2.0833333333333335</v>
      </c>
      <c r="H64" s="12">
        <v>7244.2800000000007</v>
      </c>
      <c r="I64" s="6">
        <v>2897.712</v>
      </c>
      <c r="J64" s="7">
        <v>0.14399999999999999</v>
      </c>
    </row>
    <row r="65" spans="1:10" x14ac:dyDescent="0.2">
      <c r="A65" s="15">
        <v>43344</v>
      </c>
      <c r="B65" t="s">
        <v>22</v>
      </c>
      <c r="C65">
        <v>476807</v>
      </c>
      <c r="D65">
        <v>13376</v>
      </c>
      <c r="E65" s="13">
        <v>12038.400000000001</v>
      </c>
      <c r="F65" s="11">
        <v>0.90000000000000013</v>
      </c>
      <c r="G65" s="11">
        <v>3.7499999999999996</v>
      </c>
      <c r="H65" s="12">
        <v>9630.7200000000012</v>
      </c>
      <c r="I65" s="6">
        <v>3210.2400000000007</v>
      </c>
      <c r="J65" s="7">
        <v>0.24000000000000005</v>
      </c>
    </row>
    <row r="66" spans="1:10" x14ac:dyDescent="0.2">
      <c r="A66" s="14">
        <v>43344</v>
      </c>
      <c r="B66" t="s">
        <v>23</v>
      </c>
      <c r="C66">
        <v>462107</v>
      </c>
      <c r="D66">
        <v>17940</v>
      </c>
      <c r="E66" s="13">
        <v>35880</v>
      </c>
      <c r="F66" s="11">
        <v>2</v>
      </c>
      <c r="G66" s="11">
        <v>16.666666666666661</v>
      </c>
      <c r="H66" s="12">
        <v>43056</v>
      </c>
      <c r="I66" s="6">
        <v>2152.8000000000006</v>
      </c>
      <c r="J66" s="7">
        <v>0.12000000000000002</v>
      </c>
    </row>
    <row r="67" spans="1:10" x14ac:dyDescent="0.2">
      <c r="A67" s="15">
        <v>43344</v>
      </c>
      <c r="B67" t="s">
        <v>24</v>
      </c>
      <c r="C67">
        <v>305226</v>
      </c>
      <c r="D67">
        <v>11437</v>
      </c>
      <c r="E67" s="13">
        <v>13724.400000000001</v>
      </c>
      <c r="F67" s="11">
        <v>1.2000000000000002</v>
      </c>
      <c r="G67" s="11">
        <v>16.666666666666668</v>
      </c>
      <c r="H67" s="12">
        <v>21959.040000000005</v>
      </c>
      <c r="I67" s="6">
        <v>823.46399999999994</v>
      </c>
      <c r="J67" s="7">
        <v>7.1999999999999995E-2</v>
      </c>
    </row>
    <row r="68" spans="1:10" x14ac:dyDescent="0.2">
      <c r="A68" s="14">
        <v>43344</v>
      </c>
      <c r="B68" t="s">
        <v>25</v>
      </c>
      <c r="C68">
        <v>380463</v>
      </c>
      <c r="D68">
        <v>12128</v>
      </c>
      <c r="E68" s="13">
        <v>24256</v>
      </c>
      <c r="F68" s="11">
        <v>2</v>
      </c>
      <c r="G68" s="11">
        <v>27.777777777777782</v>
      </c>
      <c r="H68" s="12">
        <v>9702.4</v>
      </c>
      <c r="I68" s="6">
        <v>873.21599999999989</v>
      </c>
      <c r="J68" s="7">
        <v>7.1999999999999995E-2</v>
      </c>
    </row>
    <row r="69" spans="1:10" x14ac:dyDescent="0.2">
      <c r="A69" s="15">
        <v>43344</v>
      </c>
      <c r="B69" t="s">
        <v>26</v>
      </c>
      <c r="C69">
        <v>485236</v>
      </c>
      <c r="D69">
        <v>16448</v>
      </c>
      <c r="E69" s="13">
        <v>3289.6000000000004</v>
      </c>
      <c r="F69" s="11">
        <v>0.2</v>
      </c>
      <c r="G69" s="11">
        <v>1.0416666666666667</v>
      </c>
      <c r="H69" s="12">
        <v>1315.8400000000001</v>
      </c>
      <c r="I69" s="6">
        <v>3158.0160000000001</v>
      </c>
      <c r="J69" s="7">
        <v>0.192</v>
      </c>
    </row>
    <row r="70" spans="1:10" x14ac:dyDescent="0.2">
      <c r="A70" s="14">
        <v>43344</v>
      </c>
      <c r="B70" t="s">
        <v>27</v>
      </c>
      <c r="C70">
        <v>468203</v>
      </c>
      <c r="D70">
        <v>19265</v>
      </c>
      <c r="E70" s="13">
        <v>5779.5000000000009</v>
      </c>
      <c r="F70" s="11">
        <v>0.30000000000000004</v>
      </c>
      <c r="G70" s="11">
        <v>4.1666666666666679</v>
      </c>
      <c r="H70" s="12">
        <v>0</v>
      </c>
      <c r="I70" s="6">
        <v>1387.08</v>
      </c>
      <c r="J70" s="7">
        <v>7.1999999999999995E-2</v>
      </c>
    </row>
    <row r="71" spans="1:10" x14ac:dyDescent="0.2">
      <c r="A71" s="15">
        <v>43344</v>
      </c>
      <c r="B71" t="s">
        <v>28</v>
      </c>
      <c r="C71">
        <v>297792</v>
      </c>
      <c r="D71">
        <v>10197</v>
      </c>
      <c r="E71" s="13">
        <v>25492.5</v>
      </c>
      <c r="F71" s="11">
        <v>2.5</v>
      </c>
      <c r="G71" s="11">
        <v>17.361111111111111</v>
      </c>
      <c r="H71" s="12">
        <v>50985</v>
      </c>
      <c r="I71" s="6">
        <v>1468.3679999999999</v>
      </c>
      <c r="J71" s="7">
        <v>0.14399999999999999</v>
      </c>
    </row>
    <row r="72" spans="1:10" x14ac:dyDescent="0.2">
      <c r="A72" s="14">
        <v>43374</v>
      </c>
      <c r="B72" t="s">
        <v>22</v>
      </c>
      <c r="C72">
        <v>425416</v>
      </c>
      <c r="D72">
        <v>1800</v>
      </c>
      <c r="E72" s="13">
        <v>900</v>
      </c>
      <c r="F72" s="11">
        <v>0.5</v>
      </c>
      <c r="G72" s="11">
        <v>20.833333333333332</v>
      </c>
      <c r="H72" s="12">
        <v>720</v>
      </c>
      <c r="I72" s="6">
        <v>43.2</v>
      </c>
      <c r="J72" s="7">
        <v>2.4E-2</v>
      </c>
    </row>
    <row r="73" spans="1:10" x14ac:dyDescent="0.2">
      <c r="A73" s="15">
        <v>43374</v>
      </c>
      <c r="B73" t="s">
        <v>23</v>
      </c>
      <c r="C73">
        <v>285792</v>
      </c>
      <c r="D73">
        <v>2790</v>
      </c>
      <c r="E73" s="13">
        <v>837.00000000000011</v>
      </c>
      <c r="F73" s="11">
        <v>0.30000000000000004</v>
      </c>
      <c r="G73" s="11">
        <v>2.5</v>
      </c>
      <c r="H73" s="12">
        <v>1339.2000000000003</v>
      </c>
      <c r="I73" s="6">
        <v>334.80000000000007</v>
      </c>
      <c r="J73" s="7">
        <v>0.12000000000000002</v>
      </c>
    </row>
    <row r="74" spans="1:10" x14ac:dyDescent="0.2">
      <c r="A74" s="14">
        <v>43374</v>
      </c>
      <c r="B74" t="s">
        <v>24</v>
      </c>
      <c r="C74">
        <v>247143</v>
      </c>
      <c r="D74">
        <v>18626</v>
      </c>
      <c r="E74" s="13">
        <v>1862.6000000000001</v>
      </c>
      <c r="F74" s="11">
        <v>0.1</v>
      </c>
      <c r="G74" s="11">
        <v>0.46296296296296308</v>
      </c>
      <c r="H74" s="12">
        <v>0</v>
      </c>
      <c r="I74" s="6">
        <v>4023.2159999999994</v>
      </c>
      <c r="J74" s="7">
        <v>0.21599999999999997</v>
      </c>
    </row>
    <row r="75" spans="1:10" x14ac:dyDescent="0.2">
      <c r="A75" s="15">
        <v>43374</v>
      </c>
      <c r="B75" t="s">
        <v>25</v>
      </c>
      <c r="C75">
        <v>320504</v>
      </c>
      <c r="D75">
        <v>19151</v>
      </c>
      <c r="E75" s="13">
        <v>3830.2000000000003</v>
      </c>
      <c r="F75" s="11">
        <v>0.2</v>
      </c>
      <c r="G75" s="11">
        <v>0.83333333333333326</v>
      </c>
      <c r="H75" s="12">
        <v>4596.2400000000007</v>
      </c>
      <c r="I75" s="6">
        <v>4596.2400000000007</v>
      </c>
      <c r="J75" s="7">
        <v>0.24000000000000005</v>
      </c>
    </row>
    <row r="76" spans="1:10" x14ac:dyDescent="0.2">
      <c r="A76" s="14">
        <v>43374</v>
      </c>
      <c r="B76" t="s">
        <v>26</v>
      </c>
      <c r="C76">
        <v>455842</v>
      </c>
      <c r="D76">
        <v>5995</v>
      </c>
      <c r="E76" s="13">
        <v>11990</v>
      </c>
      <c r="F76" s="11">
        <v>2</v>
      </c>
      <c r="G76" s="11">
        <v>16.666666666666664</v>
      </c>
      <c r="H76" s="12">
        <v>9592</v>
      </c>
      <c r="I76" s="6">
        <v>719.40000000000009</v>
      </c>
      <c r="J76" s="7">
        <v>0.12000000000000002</v>
      </c>
    </row>
    <row r="77" spans="1:10" x14ac:dyDescent="0.2">
      <c r="A77" s="15">
        <v>43374</v>
      </c>
      <c r="B77" t="s">
        <v>27</v>
      </c>
      <c r="C77">
        <v>361450</v>
      </c>
      <c r="D77">
        <v>8389</v>
      </c>
      <c r="E77" s="13">
        <v>13422.400000000001</v>
      </c>
      <c r="F77" s="11">
        <v>1.6</v>
      </c>
      <c r="G77" s="11">
        <v>13.333333333333332</v>
      </c>
      <c r="H77" s="12">
        <v>26844.800000000003</v>
      </c>
      <c r="I77" s="6">
        <v>1006.6800000000002</v>
      </c>
      <c r="J77" s="7">
        <v>0.12000000000000002</v>
      </c>
    </row>
    <row r="78" spans="1:10" x14ac:dyDescent="0.2">
      <c r="A78" s="14">
        <v>43374</v>
      </c>
      <c r="B78" t="s">
        <v>28</v>
      </c>
      <c r="C78">
        <v>498636</v>
      </c>
      <c r="D78">
        <v>20811</v>
      </c>
      <c r="E78" s="13">
        <v>41622</v>
      </c>
      <c r="F78" s="11">
        <v>2</v>
      </c>
      <c r="G78" s="11">
        <v>16.666666666666664</v>
      </c>
      <c r="H78" s="12">
        <v>66595.199999999997</v>
      </c>
      <c r="I78" s="6">
        <v>2497.3200000000006</v>
      </c>
      <c r="J78" s="7">
        <v>0.12000000000000002</v>
      </c>
    </row>
    <row r="79" spans="1:10" x14ac:dyDescent="0.2">
      <c r="A79" s="15">
        <v>43405</v>
      </c>
      <c r="B79" t="s">
        <v>22</v>
      </c>
      <c r="C79">
        <v>457412</v>
      </c>
      <c r="D79">
        <v>16671</v>
      </c>
      <c r="E79" s="13">
        <v>13336.800000000001</v>
      </c>
      <c r="F79" s="11">
        <v>0.8</v>
      </c>
      <c r="G79" s="11">
        <v>33.333333333333336</v>
      </c>
      <c r="H79" s="12">
        <v>21338.880000000005</v>
      </c>
      <c r="I79" s="6">
        <v>400.10399999999998</v>
      </c>
      <c r="J79" s="7">
        <v>2.4E-2</v>
      </c>
    </row>
    <row r="80" spans="1:10" x14ac:dyDescent="0.2">
      <c r="A80" s="14">
        <v>43405</v>
      </c>
      <c r="B80" t="s">
        <v>23</v>
      </c>
      <c r="C80">
        <v>282769</v>
      </c>
      <c r="D80">
        <v>11073</v>
      </c>
      <c r="E80" s="13">
        <v>4429.2</v>
      </c>
      <c r="F80" s="11">
        <v>0.4</v>
      </c>
      <c r="G80" s="11">
        <v>2.3809523809523805</v>
      </c>
      <c r="H80" s="12">
        <v>1771.68</v>
      </c>
      <c r="I80" s="6">
        <v>1860.2640000000004</v>
      </c>
      <c r="J80" s="7">
        <v>0.16800000000000004</v>
      </c>
    </row>
    <row r="81" spans="1:10" x14ac:dyDescent="0.2">
      <c r="A81" s="15">
        <v>43405</v>
      </c>
      <c r="B81" t="s">
        <v>24</v>
      </c>
      <c r="C81">
        <v>334699</v>
      </c>
      <c r="D81">
        <v>6373</v>
      </c>
      <c r="E81" s="13">
        <v>9559.5000000000018</v>
      </c>
      <c r="F81" s="11">
        <v>1.5000000000000002</v>
      </c>
      <c r="G81" s="11">
        <v>7.8125000000000018</v>
      </c>
      <c r="H81" s="12">
        <v>7647.6000000000022</v>
      </c>
      <c r="I81" s="6">
        <v>1223.616</v>
      </c>
      <c r="J81" s="7">
        <v>0.192</v>
      </c>
    </row>
    <row r="82" spans="1:10" x14ac:dyDescent="0.2">
      <c r="A82" s="14">
        <v>43405</v>
      </c>
      <c r="B82" t="s">
        <v>25</v>
      </c>
      <c r="C82">
        <v>423675</v>
      </c>
      <c r="D82">
        <v>16485</v>
      </c>
      <c r="E82" s="13">
        <v>8242.5</v>
      </c>
      <c r="F82" s="11">
        <v>0.5</v>
      </c>
      <c r="G82" s="11">
        <v>2.3148148148148153</v>
      </c>
      <c r="H82" s="12">
        <v>0</v>
      </c>
      <c r="I82" s="6">
        <v>3560.7599999999993</v>
      </c>
      <c r="J82" s="7">
        <v>0.21599999999999997</v>
      </c>
    </row>
    <row r="83" spans="1:10" x14ac:dyDescent="0.2">
      <c r="A83" s="15">
        <v>43405</v>
      </c>
      <c r="B83" t="s">
        <v>26</v>
      </c>
      <c r="C83">
        <v>337611</v>
      </c>
      <c r="D83">
        <v>22432</v>
      </c>
      <c r="E83" s="13">
        <v>33648.000000000007</v>
      </c>
      <c r="F83" s="11">
        <v>1.5000000000000002</v>
      </c>
      <c r="G83" s="11">
        <v>10.41666666666667</v>
      </c>
      <c r="H83" s="12">
        <v>67296.000000000015</v>
      </c>
      <c r="I83" s="6">
        <v>3230.2079999999996</v>
      </c>
      <c r="J83" s="7">
        <v>0.14399999999999999</v>
      </c>
    </row>
    <row r="84" spans="1:10" x14ac:dyDescent="0.2">
      <c r="A84" s="14">
        <v>43405</v>
      </c>
      <c r="B84" t="s">
        <v>27</v>
      </c>
      <c r="C84">
        <v>289504</v>
      </c>
      <c r="D84">
        <v>23502</v>
      </c>
      <c r="E84" s="13">
        <v>47004</v>
      </c>
      <c r="F84" s="11">
        <v>2</v>
      </c>
      <c r="G84" s="11">
        <v>10.416666666666666</v>
      </c>
      <c r="H84" s="12">
        <v>0</v>
      </c>
      <c r="I84" s="6">
        <v>4512.384</v>
      </c>
      <c r="J84" s="7">
        <v>0.192</v>
      </c>
    </row>
    <row r="85" spans="1:10" x14ac:dyDescent="0.2">
      <c r="A85" s="15">
        <v>43405</v>
      </c>
      <c r="B85" t="s">
        <v>28</v>
      </c>
      <c r="C85">
        <v>461451</v>
      </c>
      <c r="D85">
        <v>15266</v>
      </c>
      <c r="E85" s="13">
        <v>7633</v>
      </c>
      <c r="F85" s="11">
        <v>0.5</v>
      </c>
      <c r="G85" s="11">
        <v>2.3148148148148149</v>
      </c>
      <c r="H85" s="12">
        <v>9159.6</v>
      </c>
      <c r="I85" s="6">
        <v>3297.4559999999997</v>
      </c>
      <c r="J85" s="7">
        <v>0.21599999999999997</v>
      </c>
    </row>
    <row r="86" spans="1:10" x14ac:dyDescent="0.2">
      <c r="A86" s="14">
        <v>43435</v>
      </c>
      <c r="B86" t="s">
        <v>22</v>
      </c>
      <c r="C86">
        <v>203570</v>
      </c>
      <c r="D86">
        <v>6735</v>
      </c>
      <c r="E86" s="13">
        <v>10102.5</v>
      </c>
      <c r="F86" s="11">
        <v>1.5</v>
      </c>
      <c r="G86" s="11">
        <v>12.499999999999998</v>
      </c>
      <c r="H86" s="12">
        <v>20205</v>
      </c>
      <c r="I86" s="6">
        <v>808.20000000000016</v>
      </c>
      <c r="J86" s="7">
        <v>0.12000000000000002</v>
      </c>
    </row>
    <row r="87" spans="1:10" x14ac:dyDescent="0.2">
      <c r="A87" s="15">
        <v>43435</v>
      </c>
      <c r="B87" t="s">
        <v>23</v>
      </c>
      <c r="C87">
        <v>487594</v>
      </c>
      <c r="D87">
        <v>14238</v>
      </c>
      <c r="E87" s="13">
        <v>8542.8000000000011</v>
      </c>
      <c r="F87" s="11">
        <v>0.60000000000000009</v>
      </c>
      <c r="G87" s="11">
        <v>2.7777777777777786</v>
      </c>
      <c r="H87" s="12">
        <v>6834.2400000000016</v>
      </c>
      <c r="I87" s="6">
        <v>3075.4079999999994</v>
      </c>
      <c r="J87" s="7">
        <v>0.21599999999999997</v>
      </c>
    </row>
    <row r="88" spans="1:10" x14ac:dyDescent="0.2">
      <c r="A88" s="14">
        <v>43435</v>
      </c>
      <c r="B88" t="s">
        <v>24</v>
      </c>
      <c r="C88">
        <v>310684</v>
      </c>
      <c r="D88">
        <v>12888</v>
      </c>
      <c r="E88" s="13">
        <v>6444</v>
      </c>
      <c r="F88" s="11">
        <v>0.5</v>
      </c>
      <c r="G88" s="11">
        <v>6.9444444444444446</v>
      </c>
      <c r="H88" s="12">
        <v>0</v>
      </c>
      <c r="I88" s="6">
        <v>927.93599999999992</v>
      </c>
      <c r="J88" s="7">
        <v>7.1999999999999995E-2</v>
      </c>
    </row>
    <row r="89" spans="1:10" x14ac:dyDescent="0.2">
      <c r="A89" s="15">
        <v>43435</v>
      </c>
      <c r="B89" t="s">
        <v>25</v>
      </c>
      <c r="C89">
        <v>421997</v>
      </c>
      <c r="D89">
        <v>21841</v>
      </c>
      <c r="E89" s="13">
        <v>8736.4</v>
      </c>
      <c r="F89" s="11">
        <v>0.4</v>
      </c>
      <c r="G89" s="11">
        <v>1.8518518518518521</v>
      </c>
      <c r="H89" s="12">
        <v>6989.12</v>
      </c>
      <c r="I89" s="6">
        <v>4717.655999999999</v>
      </c>
      <c r="J89" s="7">
        <v>0.21599999999999997</v>
      </c>
    </row>
    <row r="90" spans="1:10" x14ac:dyDescent="0.2">
      <c r="A90" s="14">
        <v>43435</v>
      </c>
      <c r="B90" t="s">
        <v>26</v>
      </c>
      <c r="C90">
        <v>418553</v>
      </c>
      <c r="D90">
        <v>17129</v>
      </c>
      <c r="E90" s="13">
        <v>20554.800000000003</v>
      </c>
      <c r="F90" s="11">
        <v>1.2000000000000002</v>
      </c>
      <c r="G90" s="11">
        <v>25.000000000000004</v>
      </c>
      <c r="H90" s="12">
        <v>41109.600000000006</v>
      </c>
      <c r="I90" s="6">
        <v>822.19200000000001</v>
      </c>
      <c r="J90" s="7">
        <v>4.8000000000000001E-2</v>
      </c>
    </row>
    <row r="91" spans="1:10" x14ac:dyDescent="0.2">
      <c r="A91" s="15">
        <v>43435</v>
      </c>
      <c r="B91" t="s">
        <v>27</v>
      </c>
      <c r="C91">
        <v>262913</v>
      </c>
      <c r="D91">
        <v>14635</v>
      </c>
      <c r="E91" s="13">
        <v>8781.0000000000018</v>
      </c>
      <c r="F91" s="11">
        <v>0.60000000000000009</v>
      </c>
      <c r="G91" s="11">
        <v>3.5714285714285712</v>
      </c>
      <c r="H91" s="12">
        <v>0</v>
      </c>
      <c r="I91" s="6">
        <v>2458.6800000000007</v>
      </c>
      <c r="J91" s="7">
        <v>0.16800000000000004</v>
      </c>
    </row>
    <row r="92" spans="1:10" x14ac:dyDescent="0.2">
      <c r="A92" s="14">
        <v>43435</v>
      </c>
      <c r="B92" t="s">
        <v>28</v>
      </c>
      <c r="C92">
        <v>230862</v>
      </c>
      <c r="D92">
        <v>18902</v>
      </c>
      <c r="E92" s="13">
        <v>22682.400000000005</v>
      </c>
      <c r="F92" s="11">
        <v>1.2000000000000002</v>
      </c>
      <c r="G92" s="11">
        <v>8.3333333333333357</v>
      </c>
      <c r="H92" s="12">
        <v>36291.840000000011</v>
      </c>
      <c r="I92" s="6">
        <v>2721.8879999999999</v>
      </c>
      <c r="J92" s="7">
        <v>0.14399999999999999</v>
      </c>
    </row>
    <row r="93" spans="1:10" x14ac:dyDescent="0.2">
      <c r="A93" s="15">
        <v>43466</v>
      </c>
      <c r="B93" t="s">
        <v>22</v>
      </c>
      <c r="C93">
        <v>219812</v>
      </c>
      <c r="D93">
        <v>9909</v>
      </c>
      <c r="E93" s="13">
        <v>11890.800000000001</v>
      </c>
      <c r="F93" s="11">
        <v>1.2000000000000002</v>
      </c>
      <c r="G93" s="11">
        <v>12.500000000000002</v>
      </c>
      <c r="H93" s="12">
        <v>14268.960000000001</v>
      </c>
      <c r="I93" s="6">
        <v>951.26400000000001</v>
      </c>
      <c r="J93" s="7">
        <v>9.6000000000000002E-2</v>
      </c>
    </row>
    <row r="94" spans="1:10" x14ac:dyDescent="0.2">
      <c r="A94" s="14">
        <v>43466</v>
      </c>
      <c r="B94" t="s">
        <v>23</v>
      </c>
      <c r="C94">
        <v>275196</v>
      </c>
      <c r="D94">
        <v>14140</v>
      </c>
      <c r="E94" s="13">
        <v>11312</v>
      </c>
      <c r="F94" s="11">
        <v>0.8</v>
      </c>
      <c r="G94" s="11">
        <v>3.3333333333333326</v>
      </c>
      <c r="H94" s="12">
        <v>9049.6</v>
      </c>
      <c r="I94" s="6">
        <v>3393.6000000000008</v>
      </c>
      <c r="J94" s="7">
        <v>0.24000000000000005</v>
      </c>
    </row>
    <row r="95" spans="1:10" x14ac:dyDescent="0.2">
      <c r="A95" s="15">
        <v>43466</v>
      </c>
      <c r="B95" t="s">
        <v>24</v>
      </c>
      <c r="C95">
        <v>373580</v>
      </c>
      <c r="D95">
        <v>10806</v>
      </c>
      <c r="E95" s="13">
        <v>3241.8000000000006</v>
      </c>
      <c r="F95" s="11">
        <v>0.30000000000000004</v>
      </c>
      <c r="G95" s="11">
        <v>6.2500000000000018</v>
      </c>
      <c r="H95" s="12">
        <v>3890.1600000000008</v>
      </c>
      <c r="I95" s="6">
        <v>518.68799999999999</v>
      </c>
      <c r="J95" s="7">
        <v>4.8000000000000001E-2</v>
      </c>
    </row>
    <row r="96" spans="1:10" x14ac:dyDescent="0.2">
      <c r="A96" s="14">
        <v>43466</v>
      </c>
      <c r="B96" t="s">
        <v>25</v>
      </c>
      <c r="C96">
        <v>356624</v>
      </c>
      <c r="D96">
        <v>3094</v>
      </c>
      <c r="E96" s="13">
        <v>928.20000000000016</v>
      </c>
      <c r="F96" s="11">
        <v>0.30000000000000004</v>
      </c>
      <c r="G96" s="11">
        <v>1.7857142857142856</v>
      </c>
      <c r="H96" s="12">
        <v>0</v>
      </c>
      <c r="I96" s="6">
        <v>519.79200000000014</v>
      </c>
      <c r="J96" s="7">
        <v>0.16800000000000004</v>
      </c>
    </row>
    <row r="97" spans="1:10" x14ac:dyDescent="0.2">
      <c r="A97" s="15">
        <v>43466</v>
      </c>
      <c r="B97" t="s">
        <v>26</v>
      </c>
      <c r="C97">
        <v>451022</v>
      </c>
      <c r="D97">
        <v>8498</v>
      </c>
      <c r="E97" s="13">
        <v>8498</v>
      </c>
      <c r="F97" s="11">
        <v>1</v>
      </c>
      <c r="G97" s="11">
        <v>4.1666666666666661</v>
      </c>
      <c r="H97" s="12">
        <v>13596.800000000001</v>
      </c>
      <c r="I97" s="6">
        <v>2039.5200000000004</v>
      </c>
      <c r="J97" s="7">
        <v>0.24000000000000005</v>
      </c>
    </row>
    <row r="98" spans="1:10" x14ac:dyDescent="0.2">
      <c r="A98" s="14">
        <v>43466</v>
      </c>
      <c r="B98" t="s">
        <v>27</v>
      </c>
      <c r="C98">
        <v>475125</v>
      </c>
      <c r="D98">
        <v>18832</v>
      </c>
      <c r="E98" s="13">
        <v>22598.400000000005</v>
      </c>
      <c r="F98" s="11">
        <v>1.2000000000000002</v>
      </c>
      <c r="G98" s="11">
        <v>5</v>
      </c>
      <c r="H98" s="12">
        <v>9039.3600000000024</v>
      </c>
      <c r="I98" s="6">
        <v>4519.6800000000012</v>
      </c>
      <c r="J98" s="7">
        <v>0.24000000000000005</v>
      </c>
    </row>
    <row r="99" spans="1:10" x14ac:dyDescent="0.2">
      <c r="A99" s="15">
        <v>43466</v>
      </c>
      <c r="B99" t="s">
        <v>28</v>
      </c>
      <c r="C99">
        <v>304193</v>
      </c>
      <c r="D99">
        <v>13513</v>
      </c>
      <c r="E99" s="13">
        <v>4053.9000000000005</v>
      </c>
      <c r="F99" s="11">
        <v>0.30000000000000004</v>
      </c>
      <c r="G99" s="11">
        <v>3.1250000000000004</v>
      </c>
      <c r="H99" s="12">
        <v>4864.68</v>
      </c>
      <c r="I99" s="6">
        <v>1297.248</v>
      </c>
      <c r="J99" s="7">
        <v>9.6000000000000002E-2</v>
      </c>
    </row>
    <row r="100" spans="1:10" x14ac:dyDescent="0.2">
      <c r="A100" s="14">
        <v>43497</v>
      </c>
      <c r="B100" t="s">
        <v>22</v>
      </c>
      <c r="C100">
        <v>329183</v>
      </c>
      <c r="D100">
        <v>10661</v>
      </c>
      <c r="E100" s="13">
        <v>4264.4000000000005</v>
      </c>
      <c r="F100" s="11">
        <v>0.4</v>
      </c>
      <c r="G100" s="11">
        <v>2.3809523809523805</v>
      </c>
      <c r="H100" s="12">
        <v>0</v>
      </c>
      <c r="I100" s="6">
        <v>1791.0480000000005</v>
      </c>
      <c r="J100" s="7">
        <v>0.16800000000000004</v>
      </c>
    </row>
    <row r="101" spans="1:10" x14ac:dyDescent="0.2">
      <c r="A101" s="15">
        <v>43497</v>
      </c>
      <c r="B101" t="s">
        <v>23</v>
      </c>
      <c r="C101">
        <v>363387</v>
      </c>
      <c r="D101">
        <v>23095</v>
      </c>
      <c r="E101" s="13">
        <v>23095</v>
      </c>
      <c r="F101" s="11">
        <v>1</v>
      </c>
      <c r="G101" s="11">
        <v>4.1666666666666661</v>
      </c>
      <c r="H101" s="12">
        <v>36952</v>
      </c>
      <c r="I101" s="6">
        <v>5542.8000000000011</v>
      </c>
      <c r="J101" s="7">
        <v>0.24000000000000005</v>
      </c>
    </row>
    <row r="102" spans="1:10" x14ac:dyDescent="0.2">
      <c r="A102" s="14">
        <v>43497</v>
      </c>
      <c r="B102" t="s">
        <v>24</v>
      </c>
      <c r="C102">
        <v>484062</v>
      </c>
      <c r="D102">
        <v>8385</v>
      </c>
      <c r="E102" s="13">
        <v>5031.0000000000009</v>
      </c>
      <c r="F102" s="11">
        <v>0.60000000000000009</v>
      </c>
      <c r="G102" s="11">
        <v>3.5714285714285712</v>
      </c>
      <c r="H102" s="12">
        <v>4024.8000000000011</v>
      </c>
      <c r="I102" s="6">
        <v>1408.6800000000003</v>
      </c>
      <c r="J102" s="7">
        <v>0.16800000000000004</v>
      </c>
    </row>
    <row r="103" spans="1:10" x14ac:dyDescent="0.2">
      <c r="A103" s="15">
        <v>43497</v>
      </c>
      <c r="B103" t="s">
        <v>25</v>
      </c>
      <c r="C103">
        <v>305864</v>
      </c>
      <c r="D103">
        <v>11591</v>
      </c>
      <c r="E103" s="13">
        <v>2318.2000000000003</v>
      </c>
      <c r="F103" s="11">
        <v>0.2</v>
      </c>
      <c r="G103" s="11">
        <v>0.83333333333333326</v>
      </c>
      <c r="H103" s="12">
        <v>2781.84</v>
      </c>
      <c r="I103" s="6">
        <v>2781.8400000000006</v>
      </c>
      <c r="J103" s="7">
        <v>0.24000000000000005</v>
      </c>
    </row>
    <row r="104" spans="1:10" x14ac:dyDescent="0.2">
      <c r="A104" s="14">
        <v>43497</v>
      </c>
      <c r="B104" t="s">
        <v>26</v>
      </c>
      <c r="C104">
        <v>479418</v>
      </c>
      <c r="D104">
        <v>18255</v>
      </c>
      <c r="E104" s="13">
        <v>29208</v>
      </c>
      <c r="F104" s="11">
        <v>1.6</v>
      </c>
      <c r="G104" s="11">
        <v>9.5238095238095219</v>
      </c>
      <c r="H104" s="12">
        <v>11683.2</v>
      </c>
      <c r="I104" s="6">
        <v>3066.8400000000006</v>
      </c>
      <c r="J104" s="7">
        <v>0.16800000000000004</v>
      </c>
    </row>
    <row r="105" spans="1:10" x14ac:dyDescent="0.2">
      <c r="A105" s="15">
        <v>43497</v>
      </c>
      <c r="B105" t="s">
        <v>27</v>
      </c>
      <c r="C105">
        <v>230685</v>
      </c>
      <c r="D105">
        <v>21640</v>
      </c>
      <c r="E105" s="13">
        <v>32460</v>
      </c>
      <c r="F105" s="11">
        <v>1.5</v>
      </c>
      <c r="G105" s="11">
        <v>12.499999999999996</v>
      </c>
      <c r="H105" s="12">
        <v>64920</v>
      </c>
      <c r="I105" s="6">
        <v>2596.8000000000006</v>
      </c>
      <c r="J105" s="7">
        <v>0.12000000000000002</v>
      </c>
    </row>
    <row r="106" spans="1:10" x14ac:dyDescent="0.2">
      <c r="A106" s="14">
        <v>43497</v>
      </c>
      <c r="B106" t="s">
        <v>28</v>
      </c>
      <c r="C106">
        <v>483177</v>
      </c>
      <c r="D106">
        <v>17088</v>
      </c>
      <c r="E106" s="13">
        <v>20505.600000000002</v>
      </c>
      <c r="F106" s="11">
        <v>1.2000000000000002</v>
      </c>
      <c r="G106" s="11">
        <v>16.666666666666668</v>
      </c>
      <c r="H106" s="12">
        <v>16404.480000000003</v>
      </c>
      <c r="I106" s="6">
        <v>1230.336</v>
      </c>
      <c r="J106" s="7">
        <v>7.1999999999999995E-2</v>
      </c>
    </row>
    <row r="107" spans="1:10" x14ac:dyDescent="0.2">
      <c r="A107" s="15">
        <v>43525</v>
      </c>
      <c r="B107" t="s">
        <v>22</v>
      </c>
      <c r="C107">
        <v>274248</v>
      </c>
      <c r="D107">
        <v>10493</v>
      </c>
      <c r="E107" s="13">
        <v>26232.5</v>
      </c>
      <c r="F107" s="11">
        <v>2.5</v>
      </c>
      <c r="G107" s="11">
        <v>14.880952380952378</v>
      </c>
      <c r="H107" s="12">
        <v>0</v>
      </c>
      <c r="I107" s="6">
        <v>1762.8240000000003</v>
      </c>
      <c r="J107" s="7">
        <v>0.16800000000000004</v>
      </c>
    </row>
    <row r="108" spans="1:10" x14ac:dyDescent="0.2">
      <c r="A108" s="14">
        <v>43525</v>
      </c>
      <c r="B108" t="s">
        <v>23</v>
      </c>
      <c r="C108">
        <v>382392</v>
      </c>
      <c r="D108">
        <v>13222</v>
      </c>
      <c r="E108" s="13">
        <v>19833</v>
      </c>
      <c r="F108" s="11">
        <v>1.5</v>
      </c>
      <c r="G108" s="11">
        <v>10.416666666666668</v>
      </c>
      <c r="H108" s="12">
        <v>39666</v>
      </c>
      <c r="I108" s="6">
        <v>1903.9679999999998</v>
      </c>
      <c r="J108" s="7">
        <v>0.14399999999999999</v>
      </c>
    </row>
    <row r="109" spans="1:10" x14ac:dyDescent="0.2">
      <c r="A109" s="15">
        <v>43525</v>
      </c>
      <c r="B109" t="s">
        <v>24</v>
      </c>
      <c r="C109">
        <v>248087</v>
      </c>
      <c r="D109">
        <v>15373</v>
      </c>
      <c r="E109" s="13">
        <v>23059.5</v>
      </c>
      <c r="F109" s="11">
        <v>1.5</v>
      </c>
      <c r="G109" s="11">
        <v>31.25</v>
      </c>
      <c r="H109" s="12">
        <v>46119</v>
      </c>
      <c r="I109" s="6">
        <v>737.904</v>
      </c>
      <c r="J109" s="7">
        <v>4.8000000000000001E-2</v>
      </c>
    </row>
    <row r="110" spans="1:10" x14ac:dyDescent="0.2">
      <c r="A110" s="14">
        <v>43525</v>
      </c>
      <c r="B110" t="s">
        <v>25</v>
      </c>
      <c r="C110">
        <v>441361</v>
      </c>
      <c r="D110">
        <v>21750</v>
      </c>
      <c r="E110" s="13">
        <v>26100.000000000004</v>
      </c>
      <c r="F110" s="11">
        <v>1.2000000000000002</v>
      </c>
      <c r="G110" s="11">
        <v>8.3333333333333357</v>
      </c>
      <c r="H110" s="12">
        <v>31320.000000000007</v>
      </c>
      <c r="I110" s="6">
        <v>3131.9999999999995</v>
      </c>
      <c r="J110" s="7">
        <v>0.14399999999999999</v>
      </c>
    </row>
    <row r="111" spans="1:10" x14ac:dyDescent="0.2">
      <c r="A111" s="15">
        <v>43525</v>
      </c>
      <c r="B111" t="s">
        <v>26</v>
      </c>
      <c r="C111">
        <v>314143</v>
      </c>
      <c r="D111">
        <v>3877</v>
      </c>
      <c r="E111" s="13">
        <v>9692.5</v>
      </c>
      <c r="F111" s="11">
        <v>2.5</v>
      </c>
      <c r="G111" s="11">
        <v>52.083333333333336</v>
      </c>
      <c r="H111" s="12">
        <v>11631</v>
      </c>
      <c r="I111" s="6">
        <v>186.096</v>
      </c>
      <c r="J111" s="7">
        <v>4.8000000000000001E-2</v>
      </c>
    </row>
    <row r="112" spans="1:10" x14ac:dyDescent="0.2">
      <c r="A112" s="14">
        <v>43525</v>
      </c>
      <c r="B112" t="s">
        <v>27</v>
      </c>
      <c r="C112">
        <v>385762</v>
      </c>
      <c r="D112">
        <v>6775</v>
      </c>
      <c r="E112" s="13">
        <v>2710</v>
      </c>
      <c r="F112" s="11">
        <v>0.4</v>
      </c>
      <c r="G112" s="11">
        <v>3.333333333333333</v>
      </c>
      <c r="H112" s="12">
        <v>0</v>
      </c>
      <c r="I112" s="6">
        <v>813.00000000000011</v>
      </c>
      <c r="J112" s="7">
        <v>0.12000000000000002</v>
      </c>
    </row>
    <row r="113" spans="1:10" x14ac:dyDescent="0.2">
      <c r="A113" s="15">
        <v>43525</v>
      </c>
      <c r="B113" t="s">
        <v>28</v>
      </c>
      <c r="C113">
        <v>328516</v>
      </c>
      <c r="D113">
        <v>19294</v>
      </c>
      <c r="E113" s="13">
        <v>15435.2</v>
      </c>
      <c r="F113" s="11">
        <v>0.8</v>
      </c>
      <c r="G113" s="11">
        <v>3.7037037037037046</v>
      </c>
      <c r="H113" s="12">
        <v>30870.400000000001</v>
      </c>
      <c r="I113" s="6">
        <v>4167.503999999999</v>
      </c>
      <c r="J113" s="7">
        <v>0.21599999999999997</v>
      </c>
    </row>
    <row r="114" spans="1:10" x14ac:dyDescent="0.2">
      <c r="A114" s="14">
        <v>43556</v>
      </c>
      <c r="B114" t="s">
        <v>22</v>
      </c>
      <c r="C114">
        <v>391693</v>
      </c>
      <c r="D114">
        <v>9722</v>
      </c>
      <c r="E114" s="13">
        <v>3888.8</v>
      </c>
      <c r="F114" s="11">
        <v>0.4</v>
      </c>
      <c r="G114" s="11">
        <v>2.3809523809523805</v>
      </c>
      <c r="H114" s="12">
        <v>1555.5200000000002</v>
      </c>
      <c r="I114" s="6">
        <v>1633.2960000000003</v>
      </c>
      <c r="J114" s="7">
        <v>0.16800000000000004</v>
      </c>
    </row>
    <row r="115" spans="1:10" x14ac:dyDescent="0.2">
      <c r="A115" s="15">
        <v>43556</v>
      </c>
      <c r="B115" t="s">
        <v>23</v>
      </c>
      <c r="C115">
        <v>468476</v>
      </c>
      <c r="D115">
        <v>4272</v>
      </c>
      <c r="E115" s="13">
        <v>5126.4000000000005</v>
      </c>
      <c r="F115" s="11">
        <v>1.2000000000000002</v>
      </c>
      <c r="G115" s="11">
        <v>16.666666666666668</v>
      </c>
      <c r="H115" s="12">
        <v>2050.5600000000004</v>
      </c>
      <c r="I115" s="6">
        <v>307.584</v>
      </c>
      <c r="J115" s="7">
        <v>7.1999999999999995E-2</v>
      </c>
    </row>
    <row r="116" spans="1:10" x14ac:dyDescent="0.2">
      <c r="A116" s="14">
        <v>43556</v>
      </c>
      <c r="B116" t="s">
        <v>24</v>
      </c>
      <c r="C116">
        <v>250519</v>
      </c>
      <c r="D116">
        <v>13276</v>
      </c>
      <c r="E116" s="13">
        <v>10620.800000000001</v>
      </c>
      <c r="F116" s="11">
        <v>0.8</v>
      </c>
      <c r="G116" s="11">
        <v>6.6666666666666661</v>
      </c>
      <c r="H116" s="12">
        <v>0</v>
      </c>
      <c r="I116" s="6">
        <v>1593.1200000000003</v>
      </c>
      <c r="J116" s="7">
        <v>0.12000000000000002</v>
      </c>
    </row>
    <row r="117" spans="1:10" x14ac:dyDescent="0.2">
      <c r="A117" s="15">
        <v>43556</v>
      </c>
      <c r="B117" t="s">
        <v>25</v>
      </c>
      <c r="C117">
        <v>482053</v>
      </c>
      <c r="D117">
        <v>20648</v>
      </c>
      <c r="E117" s="13">
        <v>4129.6000000000004</v>
      </c>
      <c r="F117" s="11">
        <v>0.2</v>
      </c>
      <c r="G117" s="11">
        <v>2.7777777777777781</v>
      </c>
      <c r="H117" s="12">
        <v>4955.5200000000004</v>
      </c>
      <c r="I117" s="6">
        <v>1486.6559999999999</v>
      </c>
      <c r="J117" s="7">
        <v>7.1999999999999995E-2</v>
      </c>
    </row>
    <row r="118" spans="1:10" x14ac:dyDescent="0.2">
      <c r="A118" s="14">
        <v>43556</v>
      </c>
      <c r="B118" t="s">
        <v>26</v>
      </c>
      <c r="C118">
        <v>310644</v>
      </c>
      <c r="D118">
        <v>19649</v>
      </c>
      <c r="E118" s="13">
        <v>39298</v>
      </c>
      <c r="F118" s="11">
        <v>2</v>
      </c>
      <c r="G118" s="11">
        <v>9.2592592592592613</v>
      </c>
      <c r="H118" s="12">
        <v>15719.2</v>
      </c>
      <c r="I118" s="6">
        <v>4244.1839999999993</v>
      </c>
      <c r="J118" s="7">
        <v>0.21599999999999997</v>
      </c>
    </row>
    <row r="119" spans="1:10" x14ac:dyDescent="0.2">
      <c r="A119" s="15">
        <v>43556</v>
      </c>
      <c r="B119" t="s">
        <v>27</v>
      </c>
      <c r="C119">
        <v>209119</v>
      </c>
      <c r="D119">
        <v>13288</v>
      </c>
      <c r="E119" s="13">
        <v>7972.8000000000011</v>
      </c>
      <c r="F119" s="11">
        <v>0.60000000000000009</v>
      </c>
      <c r="G119" s="11">
        <v>12.5</v>
      </c>
      <c r="H119" s="12">
        <v>3189.1200000000008</v>
      </c>
      <c r="I119" s="6">
        <v>637.82400000000007</v>
      </c>
      <c r="J119" s="7">
        <v>4.8000000000000001E-2</v>
      </c>
    </row>
    <row r="120" spans="1:10" x14ac:dyDescent="0.2">
      <c r="A120" s="14">
        <v>43556</v>
      </c>
      <c r="B120" t="s">
        <v>28</v>
      </c>
      <c r="C120">
        <v>442429</v>
      </c>
      <c r="D120">
        <v>5453</v>
      </c>
      <c r="E120" s="13">
        <v>5453</v>
      </c>
      <c r="F120" s="11">
        <v>1</v>
      </c>
      <c r="G120" s="11">
        <v>13.888888888888889</v>
      </c>
      <c r="H120" s="12">
        <v>0</v>
      </c>
      <c r="I120" s="6">
        <v>392.61599999999999</v>
      </c>
      <c r="J120" s="7">
        <v>7.1999999999999995E-2</v>
      </c>
    </row>
    <row r="121" spans="1:10" x14ac:dyDescent="0.2">
      <c r="A121" s="15">
        <v>43586</v>
      </c>
      <c r="B121" t="s">
        <v>22</v>
      </c>
      <c r="C121">
        <v>398787</v>
      </c>
      <c r="D121">
        <v>10590</v>
      </c>
      <c r="E121" s="13">
        <v>6354.0000000000009</v>
      </c>
      <c r="F121" s="11">
        <v>0.60000000000000009</v>
      </c>
      <c r="G121" s="11">
        <v>5</v>
      </c>
      <c r="H121" s="12">
        <v>2541.6000000000004</v>
      </c>
      <c r="I121" s="6">
        <v>1270.8000000000002</v>
      </c>
      <c r="J121" s="7">
        <v>0.12000000000000002</v>
      </c>
    </row>
    <row r="122" spans="1:10" x14ac:dyDescent="0.2">
      <c r="A122" s="14">
        <v>43586</v>
      </c>
      <c r="B122" t="s">
        <v>23</v>
      </c>
      <c r="C122">
        <v>320051</v>
      </c>
      <c r="D122">
        <v>7654</v>
      </c>
      <c r="E122" s="13">
        <v>1530.8000000000002</v>
      </c>
      <c r="F122" s="11">
        <v>0.2</v>
      </c>
      <c r="G122" s="11">
        <v>1.6666666666666665</v>
      </c>
      <c r="H122" s="12">
        <v>2449.2800000000002</v>
      </c>
      <c r="I122" s="6">
        <v>918.48000000000013</v>
      </c>
      <c r="J122" s="7">
        <v>0.12000000000000002</v>
      </c>
    </row>
    <row r="123" spans="1:10" x14ac:dyDescent="0.2">
      <c r="A123" s="15">
        <v>43586</v>
      </c>
      <c r="B123" t="s">
        <v>24</v>
      </c>
      <c r="C123">
        <v>270045</v>
      </c>
      <c r="D123">
        <v>2726</v>
      </c>
      <c r="E123" s="13">
        <v>2453.4000000000005</v>
      </c>
      <c r="F123" s="11">
        <v>0.90000000000000013</v>
      </c>
      <c r="G123" s="11">
        <v>5.3571428571428568</v>
      </c>
      <c r="H123" s="12">
        <v>4906.800000000002</v>
      </c>
      <c r="I123" s="6">
        <v>457.96800000000013</v>
      </c>
      <c r="J123" s="7">
        <v>0.16800000000000004</v>
      </c>
    </row>
    <row r="124" spans="1:10" x14ac:dyDescent="0.2">
      <c r="A124" s="14">
        <v>43586</v>
      </c>
      <c r="B124" t="s">
        <v>25</v>
      </c>
      <c r="C124">
        <v>495196</v>
      </c>
      <c r="D124">
        <v>11506</v>
      </c>
      <c r="E124" s="13">
        <v>1150.6000000000001</v>
      </c>
      <c r="F124" s="11">
        <v>0.1</v>
      </c>
      <c r="G124" s="11">
        <v>2.0833333333333335</v>
      </c>
      <c r="H124" s="12">
        <v>920.48000000000013</v>
      </c>
      <c r="I124" s="6">
        <v>552.28800000000001</v>
      </c>
      <c r="J124" s="7">
        <v>4.8000000000000001E-2</v>
      </c>
    </row>
    <row r="125" spans="1:10" x14ac:dyDescent="0.2">
      <c r="A125" s="15">
        <v>43586</v>
      </c>
      <c r="B125" t="s">
        <v>26</v>
      </c>
      <c r="C125">
        <v>392603</v>
      </c>
      <c r="D125">
        <v>5516</v>
      </c>
      <c r="E125" s="13">
        <v>551.6</v>
      </c>
      <c r="F125" s="11">
        <v>0.1</v>
      </c>
      <c r="G125" s="11">
        <v>2.083333333333333</v>
      </c>
      <c r="H125" s="12">
        <v>1103.2</v>
      </c>
      <c r="I125" s="6">
        <v>264.76800000000003</v>
      </c>
      <c r="J125" s="7">
        <v>4.8000000000000001E-2</v>
      </c>
    </row>
    <row r="126" spans="1:10" x14ac:dyDescent="0.2">
      <c r="A126" s="14">
        <v>43586</v>
      </c>
      <c r="B126" t="s">
        <v>27</v>
      </c>
      <c r="C126">
        <v>363790</v>
      </c>
      <c r="D126">
        <v>10293</v>
      </c>
      <c r="E126" s="13">
        <v>3087.9000000000005</v>
      </c>
      <c r="F126" s="11">
        <v>0.30000000000000004</v>
      </c>
      <c r="G126" s="11">
        <v>1.25</v>
      </c>
      <c r="H126" s="12">
        <v>6175.800000000002</v>
      </c>
      <c r="I126" s="6">
        <v>2470.3200000000006</v>
      </c>
      <c r="J126" s="7">
        <v>0.24000000000000005</v>
      </c>
    </row>
    <row r="127" spans="1:10" x14ac:dyDescent="0.2">
      <c r="A127" s="15">
        <v>43586</v>
      </c>
      <c r="B127" t="s">
        <v>28</v>
      </c>
      <c r="C127">
        <v>271568</v>
      </c>
      <c r="D127">
        <v>20167</v>
      </c>
      <c r="E127" s="13">
        <v>8066.8</v>
      </c>
      <c r="F127" s="11">
        <v>0.4</v>
      </c>
      <c r="G127" s="11">
        <v>16.666666666666664</v>
      </c>
      <c r="H127" s="12">
        <v>6453.4400000000005</v>
      </c>
      <c r="I127" s="6">
        <v>484.00800000000004</v>
      </c>
      <c r="J127" s="7">
        <v>2.4E-2</v>
      </c>
    </row>
    <row r="128" spans="1:10" x14ac:dyDescent="0.2">
      <c r="A128" s="14">
        <v>43617</v>
      </c>
      <c r="B128" t="s">
        <v>22</v>
      </c>
      <c r="C128">
        <v>336042</v>
      </c>
      <c r="D128">
        <v>12043</v>
      </c>
      <c r="E128" s="13">
        <v>4817.2</v>
      </c>
      <c r="F128" s="11">
        <v>0.4</v>
      </c>
      <c r="G128" s="11">
        <v>3.3333333333333326</v>
      </c>
      <c r="H128" s="12">
        <v>3853.76</v>
      </c>
      <c r="I128" s="6">
        <v>1445.1600000000003</v>
      </c>
      <c r="J128" s="7">
        <v>0.12000000000000002</v>
      </c>
    </row>
    <row r="129" spans="1:10" x14ac:dyDescent="0.2">
      <c r="A129" s="15">
        <v>43617</v>
      </c>
      <c r="B129" t="s">
        <v>23</v>
      </c>
      <c r="C129">
        <v>319339</v>
      </c>
      <c r="D129">
        <v>18695</v>
      </c>
      <c r="E129" s="13">
        <v>7478</v>
      </c>
      <c r="F129" s="11">
        <v>0.4</v>
      </c>
      <c r="G129" s="11">
        <v>2.3809523809523805</v>
      </c>
      <c r="H129" s="12">
        <v>0</v>
      </c>
      <c r="I129" s="6">
        <v>3140.7600000000007</v>
      </c>
      <c r="J129" s="7">
        <v>0.16800000000000004</v>
      </c>
    </row>
    <row r="130" spans="1:10" x14ac:dyDescent="0.2">
      <c r="A130" s="14">
        <v>43617</v>
      </c>
      <c r="B130" t="s">
        <v>24</v>
      </c>
      <c r="C130">
        <v>479418</v>
      </c>
      <c r="D130">
        <v>18255</v>
      </c>
      <c r="E130" s="13">
        <v>18255</v>
      </c>
      <c r="F130" s="11">
        <v>1</v>
      </c>
      <c r="G130" s="11">
        <v>6.9444444444444446</v>
      </c>
      <c r="H130" s="12">
        <v>29208</v>
      </c>
      <c r="I130" s="6">
        <v>2628.72</v>
      </c>
      <c r="J130" s="7">
        <v>0.14399999999999999</v>
      </c>
    </row>
    <row r="131" spans="1:10" x14ac:dyDescent="0.2">
      <c r="A131" s="15">
        <v>43617</v>
      </c>
      <c r="B131" t="s">
        <v>25</v>
      </c>
      <c r="C131">
        <v>230685</v>
      </c>
      <c r="D131">
        <v>21640</v>
      </c>
      <c r="E131" s="13">
        <v>4328</v>
      </c>
      <c r="F131" s="11">
        <v>0.2</v>
      </c>
      <c r="G131" s="11">
        <v>1.0416666666666667</v>
      </c>
      <c r="H131" s="12">
        <v>5193.6000000000004</v>
      </c>
      <c r="I131" s="6">
        <v>4154.88</v>
      </c>
      <c r="J131" s="7">
        <v>0.192</v>
      </c>
    </row>
    <row r="132" spans="1:10" x14ac:dyDescent="0.2">
      <c r="A132" s="14">
        <v>43617</v>
      </c>
      <c r="B132" t="s">
        <v>26</v>
      </c>
      <c r="C132">
        <v>483177</v>
      </c>
      <c r="D132">
        <v>17088</v>
      </c>
      <c r="E132" s="13">
        <v>3417.6000000000004</v>
      </c>
      <c r="F132" s="11">
        <v>0.2</v>
      </c>
      <c r="G132" s="11">
        <v>1.3888888888888891</v>
      </c>
      <c r="H132" s="12">
        <v>1367.0400000000002</v>
      </c>
      <c r="I132" s="6">
        <v>2460.672</v>
      </c>
      <c r="J132" s="7">
        <v>0.14399999999999999</v>
      </c>
    </row>
    <row r="133" spans="1:10" x14ac:dyDescent="0.2">
      <c r="A133" s="15">
        <v>43617</v>
      </c>
      <c r="B133" t="s">
        <v>27</v>
      </c>
      <c r="C133">
        <v>274248</v>
      </c>
      <c r="D133">
        <v>10493</v>
      </c>
      <c r="E133" s="13">
        <v>1049.3</v>
      </c>
      <c r="F133" s="11">
        <v>0.1</v>
      </c>
      <c r="G133" s="11">
        <v>1.3888888888888888</v>
      </c>
      <c r="H133" s="12">
        <v>839.44</v>
      </c>
      <c r="I133" s="6">
        <v>755.49599999999998</v>
      </c>
      <c r="J133" s="7">
        <v>7.1999999999999995E-2</v>
      </c>
    </row>
    <row r="134" spans="1:10" x14ac:dyDescent="0.2">
      <c r="A134" s="14">
        <v>43617</v>
      </c>
      <c r="B134" t="s">
        <v>28</v>
      </c>
      <c r="C134">
        <v>382392</v>
      </c>
      <c r="D134">
        <v>13222</v>
      </c>
      <c r="E134" s="13">
        <v>6611</v>
      </c>
      <c r="F134" s="11">
        <v>0.5</v>
      </c>
      <c r="G134" s="11">
        <v>3.4722222222222223</v>
      </c>
      <c r="H134" s="12">
        <v>5288.8</v>
      </c>
      <c r="I134" s="6">
        <v>1903.9679999999998</v>
      </c>
      <c r="J134" s="7">
        <v>0.14399999999999999</v>
      </c>
    </row>
  </sheetData>
  <pageMargins left="0.7" right="0.7" top="0.75" bottom="0.75" header="0.3" footer="0.3"/>
  <pageSetup orientation="portrait" horizontalDpi="0" verticalDpi="0"/>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Light Theme</vt:lpstr>
      <vt:lpstr>Data</vt:lpstr>
      <vt:lpstr>Tables - Source Data for Charts</vt:lpstr>
      <vt:lpstr>Sample Data Social</vt:lpstr>
      <vt:lpstr>Sample Data AdWords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Josh Cottrell</dc:creator>
  <cp:keywords/>
  <dc:description/>
  <cp:lastModifiedBy>Josh Cottrell</cp:lastModifiedBy>
  <cp:lastPrinted>2022-04-01T00:22:24Z</cp:lastPrinted>
  <dcterms:created xsi:type="dcterms:W3CDTF">2019-05-24T09:33:09Z</dcterms:created>
  <dcterms:modified xsi:type="dcterms:W3CDTF">2022-05-22T18:12:23Z</dcterms:modified>
  <cp:category/>
</cp:coreProperties>
</file>